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prakash_nepal_usda_gov1/Documents/All data/FPL-From March 2020/30X30 Initiative/Manuscript/Nature Communications/Revision/Revision 2/All Data/"/>
    </mc:Choice>
  </mc:AlternateContent>
  <xr:revisionPtr revIDLastSave="8" documentId="8_{F6F7A1F8-2953-4083-9B2B-77E1821ECA0D}" xr6:coauthVersionLast="47" xr6:coauthVersionMax="47" xr10:uidLastSave="{31177036-3D1D-4805-B691-D8BB412B4236}"/>
  <bookViews>
    <workbookView xWindow="-110" yWindow="-110" windowWidth="19420" windowHeight="11500" xr2:uid="{9974B5C4-57E3-4EAC-82A7-0ABBC9DF3376}"/>
  </bookViews>
  <sheets>
    <sheet name="Rndwd_Prod_Val_Mean_Cost" sheetId="2" r:id="rId1"/>
    <sheet name="Rndwd_Prod_Val_5%_Higher_Cost" sheetId="4" r:id="rId2"/>
    <sheet name="Rndwd_Prod_Val_10%_Higher_Cost" sheetId="5" r:id="rId3"/>
    <sheet name="Rndwd_Prod_Val_1SD_Higher_Cost" sheetId="6" r:id="rId4"/>
    <sheet name="Rndwd_Prod_Val_5%_Lower_Cost" sheetId="7" r:id="rId5"/>
    <sheet name="Rndwd_Prod_Val_10%_Lower_Cost" sheetId="9" r:id="rId6"/>
    <sheet name="Rndwd_Prod_Val_1SD_Lower_Cos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U14" i="2" l="1"/>
  <c r="CK379" i="2"/>
  <c r="CK380" i="2"/>
  <c r="CK372" i="2"/>
  <c r="CK373" i="2"/>
  <c r="CK374" i="2"/>
  <c r="CK375" i="2"/>
  <c r="CK376" i="2"/>
  <c r="CK377" i="2"/>
  <c r="CK378" i="2"/>
  <c r="CK364" i="2"/>
  <c r="CK365" i="2"/>
  <c r="CK366" i="2"/>
  <c r="CK367" i="2"/>
  <c r="CK368" i="2"/>
  <c r="CK369" i="2"/>
  <c r="CK370" i="2"/>
  <c r="CK371" i="2"/>
  <c r="CK351" i="2"/>
  <c r="CK352" i="2"/>
  <c r="CK353" i="2"/>
  <c r="CK354" i="2"/>
  <c r="CK355" i="2"/>
  <c r="CK356" i="2"/>
  <c r="CK357" i="2"/>
  <c r="CK358" i="2"/>
  <c r="CK359" i="2"/>
  <c r="CK360" i="2"/>
  <c r="CK361" i="2"/>
  <c r="CK362" i="2"/>
  <c r="CK363" i="2"/>
  <c r="CK337" i="2"/>
  <c r="CK338" i="2"/>
  <c r="CK339" i="2"/>
  <c r="CK340" i="2"/>
  <c r="CK341" i="2"/>
  <c r="CK342" i="2"/>
  <c r="CK343" i="2"/>
  <c r="CK344" i="2"/>
  <c r="CK345" i="2"/>
  <c r="CK346" i="2"/>
  <c r="CK347" i="2"/>
  <c r="CK348" i="2"/>
  <c r="CK349" i="2"/>
  <c r="CK350" i="2"/>
  <c r="CK317" i="2"/>
  <c r="CK318" i="2"/>
  <c r="CK319" i="2"/>
  <c r="CK320" i="2"/>
  <c r="CK321" i="2"/>
  <c r="CK322" i="2"/>
  <c r="CK323" i="2"/>
  <c r="CK324" i="2"/>
  <c r="CK325" i="2"/>
  <c r="CK326" i="2"/>
  <c r="CK327" i="2"/>
  <c r="CK328" i="2"/>
  <c r="CK329" i="2"/>
  <c r="CK330" i="2"/>
  <c r="CK331" i="2"/>
  <c r="CK332" i="2"/>
  <c r="CK333" i="2"/>
  <c r="CK334" i="2"/>
  <c r="CK335" i="2"/>
  <c r="CK336" i="2"/>
  <c r="CK304" i="2"/>
  <c r="CK305" i="2"/>
  <c r="CK306" i="2"/>
  <c r="CK307" i="2"/>
  <c r="CK308" i="2"/>
  <c r="CK309" i="2"/>
  <c r="CK310" i="2"/>
  <c r="CK311" i="2"/>
  <c r="CK312" i="2"/>
  <c r="CK313" i="2"/>
  <c r="CK314" i="2"/>
  <c r="CK315" i="2"/>
  <c r="CK316" i="2"/>
  <c r="CK288" i="2"/>
  <c r="CK289" i="2"/>
  <c r="CK290" i="2"/>
  <c r="CK291" i="2"/>
  <c r="CK292" i="2"/>
  <c r="CK293" i="2"/>
  <c r="CK294" i="2"/>
  <c r="CK295" i="2"/>
  <c r="CK296" i="2"/>
  <c r="CK297" i="2"/>
  <c r="CK298" i="2"/>
  <c r="CK299" i="2"/>
  <c r="CK300" i="2"/>
  <c r="CK301" i="2"/>
  <c r="CK302" i="2"/>
  <c r="CK303" i="2"/>
  <c r="CK270" i="2"/>
  <c r="CK271" i="2"/>
  <c r="CK272" i="2"/>
  <c r="CK273" i="2"/>
  <c r="CK274" i="2"/>
  <c r="CK275" i="2"/>
  <c r="CK276" i="2"/>
  <c r="CK277" i="2"/>
  <c r="CK278" i="2"/>
  <c r="CK279" i="2"/>
  <c r="CK280" i="2"/>
  <c r="CK281" i="2"/>
  <c r="CK282" i="2"/>
  <c r="CK283" i="2"/>
  <c r="CK284" i="2"/>
  <c r="CK285" i="2"/>
  <c r="CK286" i="2"/>
  <c r="CK287" i="2"/>
  <c r="CK256" i="2"/>
  <c r="CK257" i="2"/>
  <c r="CK258" i="2"/>
  <c r="CK259" i="2"/>
  <c r="CK260" i="2"/>
  <c r="CK261" i="2"/>
  <c r="CK262" i="2"/>
  <c r="CK263" i="2"/>
  <c r="CK264" i="2"/>
  <c r="CK265" i="2"/>
  <c r="CK266" i="2"/>
  <c r="CK267" i="2"/>
  <c r="CK268" i="2"/>
  <c r="CK269" i="2"/>
  <c r="CK195" i="2"/>
  <c r="CK196" i="2"/>
  <c r="CK197" i="2"/>
  <c r="CK198" i="2"/>
  <c r="CK199" i="2"/>
  <c r="CK200" i="2"/>
  <c r="CK201" i="2"/>
  <c r="CK202" i="2"/>
  <c r="CK203" i="2"/>
  <c r="CK204" i="2"/>
  <c r="CK205" i="2"/>
  <c r="CK206" i="2"/>
  <c r="CK207" i="2"/>
  <c r="CK208" i="2"/>
  <c r="CK209" i="2"/>
  <c r="CK210" i="2"/>
  <c r="CK211" i="2"/>
  <c r="CK212" i="2"/>
  <c r="CK213" i="2"/>
  <c r="CK214" i="2"/>
  <c r="CK215" i="2"/>
  <c r="CK216" i="2"/>
  <c r="CK217" i="2"/>
  <c r="CK218" i="2"/>
  <c r="CK219" i="2"/>
  <c r="CK220" i="2"/>
  <c r="CK221" i="2"/>
  <c r="CK222" i="2"/>
  <c r="CK223" i="2"/>
  <c r="CK224" i="2"/>
  <c r="CK225" i="2"/>
  <c r="CK226" i="2"/>
  <c r="CK227" i="2"/>
  <c r="CK228" i="2"/>
  <c r="CK229" i="2"/>
  <c r="CK230" i="2"/>
  <c r="CK231" i="2"/>
  <c r="CK232" i="2"/>
  <c r="CK233" i="2"/>
  <c r="CK234" i="2"/>
  <c r="CK235" i="2"/>
  <c r="CK236" i="2"/>
  <c r="CK237" i="2"/>
  <c r="CK238" i="2"/>
  <c r="CK239" i="2"/>
  <c r="CK240" i="2"/>
  <c r="CK241" i="2"/>
  <c r="CK242" i="2"/>
  <c r="CK243" i="2"/>
  <c r="CK244" i="2"/>
  <c r="CK245" i="2"/>
  <c r="CK246" i="2"/>
  <c r="CK247" i="2"/>
  <c r="CK248" i="2"/>
  <c r="CK249" i="2"/>
  <c r="CK250" i="2"/>
  <c r="CK251" i="2"/>
  <c r="CK252" i="2"/>
  <c r="CK253" i="2"/>
  <c r="CK254" i="2"/>
  <c r="CK255" i="2"/>
  <c r="CK194" i="2"/>
  <c r="B3" i="4" l="1"/>
  <c r="C3" i="4"/>
  <c r="D3" i="4"/>
  <c r="E3" i="4"/>
  <c r="F3" i="4"/>
  <c r="G3" i="4"/>
  <c r="H3" i="4"/>
  <c r="I3" i="4"/>
  <c r="J3" i="4"/>
  <c r="B4" i="4"/>
  <c r="C4" i="4"/>
  <c r="D4" i="4"/>
  <c r="E4" i="4"/>
  <c r="F4" i="4"/>
  <c r="G4" i="4"/>
  <c r="H4" i="4"/>
  <c r="I4" i="4"/>
  <c r="J4" i="4"/>
  <c r="B5" i="4"/>
  <c r="C5" i="4"/>
  <c r="D5" i="4"/>
  <c r="E5" i="4"/>
  <c r="F5" i="4"/>
  <c r="G5" i="4"/>
  <c r="H5" i="4"/>
  <c r="I5" i="4"/>
  <c r="J5" i="4"/>
  <c r="B6" i="4"/>
  <c r="C6" i="4"/>
  <c r="D6" i="4"/>
  <c r="E6" i="4"/>
  <c r="F6" i="4"/>
  <c r="G6" i="4"/>
  <c r="H6" i="4"/>
  <c r="I6" i="4"/>
  <c r="J6" i="4"/>
  <c r="B7" i="4"/>
  <c r="C7" i="4"/>
  <c r="D7" i="4"/>
  <c r="E7" i="4"/>
  <c r="F7" i="4"/>
  <c r="G7" i="4"/>
  <c r="H7" i="4"/>
  <c r="I7" i="4"/>
  <c r="J7" i="4"/>
  <c r="B8" i="4"/>
  <c r="C8" i="4"/>
  <c r="D8" i="4"/>
  <c r="E8" i="4"/>
  <c r="F8" i="4"/>
  <c r="G8" i="4"/>
  <c r="H8" i="4"/>
  <c r="I8" i="4"/>
  <c r="J8" i="4"/>
  <c r="B9" i="4"/>
  <c r="C9" i="4"/>
  <c r="D9" i="4"/>
  <c r="E9" i="4"/>
  <c r="F9" i="4"/>
  <c r="G9" i="4"/>
  <c r="H9" i="4"/>
  <c r="I9" i="4"/>
  <c r="J9" i="4"/>
  <c r="B10" i="4"/>
  <c r="C10" i="4"/>
  <c r="D10" i="4"/>
  <c r="E10" i="4"/>
  <c r="F10" i="4"/>
  <c r="G10" i="4"/>
  <c r="H10" i="4"/>
  <c r="I10" i="4"/>
  <c r="J10" i="4"/>
  <c r="B11" i="4"/>
  <c r="C11" i="4"/>
  <c r="D11" i="4"/>
  <c r="E11" i="4"/>
  <c r="F11" i="4"/>
  <c r="G11" i="4"/>
  <c r="H11" i="4"/>
  <c r="I11" i="4"/>
  <c r="J11" i="4"/>
  <c r="B12" i="4"/>
  <c r="C12" i="4"/>
  <c r="D12" i="4"/>
  <c r="E12" i="4"/>
  <c r="F12" i="4"/>
  <c r="G12" i="4"/>
  <c r="H12" i="4"/>
  <c r="I12" i="4"/>
  <c r="J12" i="4"/>
  <c r="B13" i="4"/>
  <c r="C13" i="4"/>
  <c r="D13" i="4"/>
  <c r="E13" i="4"/>
  <c r="F13" i="4"/>
  <c r="G13" i="4"/>
  <c r="H13" i="4"/>
  <c r="I13" i="4"/>
  <c r="J13" i="4"/>
  <c r="B14" i="4"/>
  <c r="C14" i="4"/>
  <c r="D14" i="4"/>
  <c r="E14" i="4"/>
  <c r="F14" i="4"/>
  <c r="G14" i="4"/>
  <c r="H14" i="4"/>
  <c r="I14" i="4"/>
  <c r="J14" i="4"/>
  <c r="B15" i="4"/>
  <c r="C15" i="4"/>
  <c r="D15" i="4"/>
  <c r="E15" i="4"/>
  <c r="F15" i="4"/>
  <c r="G15" i="4"/>
  <c r="H15" i="4"/>
  <c r="I15" i="4"/>
  <c r="J15" i="4"/>
  <c r="B16" i="4"/>
  <c r="C16" i="4"/>
  <c r="D16" i="4"/>
  <c r="E16" i="4"/>
  <c r="F16" i="4"/>
  <c r="G16" i="4"/>
  <c r="H16" i="4"/>
  <c r="I16" i="4"/>
  <c r="J16" i="4"/>
  <c r="B17" i="4"/>
  <c r="C17" i="4"/>
  <c r="D17" i="4"/>
  <c r="E17" i="4"/>
  <c r="F17" i="4"/>
  <c r="G17" i="4"/>
  <c r="H17" i="4"/>
  <c r="I17" i="4"/>
  <c r="J17" i="4"/>
  <c r="B18" i="4"/>
  <c r="C18" i="4"/>
  <c r="D18" i="4"/>
  <c r="E18" i="4"/>
  <c r="F18" i="4"/>
  <c r="G18" i="4"/>
  <c r="H18" i="4"/>
  <c r="I18" i="4"/>
  <c r="J18" i="4"/>
  <c r="B19" i="4"/>
  <c r="C19" i="4"/>
  <c r="D19" i="4"/>
  <c r="E19" i="4"/>
  <c r="F19" i="4"/>
  <c r="G19" i="4"/>
  <c r="H19" i="4"/>
  <c r="I19" i="4"/>
  <c r="J19" i="4"/>
  <c r="B20" i="4"/>
  <c r="C20" i="4"/>
  <c r="D20" i="4"/>
  <c r="E20" i="4"/>
  <c r="F20" i="4"/>
  <c r="G20" i="4"/>
  <c r="H20" i="4"/>
  <c r="I20" i="4"/>
  <c r="J20" i="4"/>
  <c r="B21" i="4"/>
  <c r="C21" i="4"/>
  <c r="D21" i="4"/>
  <c r="E21" i="4"/>
  <c r="F21" i="4"/>
  <c r="G21" i="4"/>
  <c r="H21" i="4"/>
  <c r="I21" i="4"/>
  <c r="J21" i="4"/>
  <c r="B22" i="4"/>
  <c r="C22" i="4"/>
  <c r="D22" i="4"/>
  <c r="E22" i="4"/>
  <c r="F22" i="4"/>
  <c r="G22" i="4"/>
  <c r="H22" i="4"/>
  <c r="I22" i="4"/>
  <c r="J22" i="4"/>
  <c r="B23" i="4"/>
  <c r="C23" i="4"/>
  <c r="D23" i="4"/>
  <c r="E23" i="4"/>
  <c r="F23" i="4"/>
  <c r="G23" i="4"/>
  <c r="H23" i="4"/>
  <c r="I23" i="4"/>
  <c r="J23" i="4"/>
  <c r="B24" i="4"/>
  <c r="C24" i="4"/>
  <c r="D24" i="4"/>
  <c r="E24" i="4"/>
  <c r="F24" i="4"/>
  <c r="G24" i="4"/>
  <c r="H24" i="4"/>
  <c r="I24" i="4"/>
  <c r="J24" i="4"/>
  <c r="B25" i="4"/>
  <c r="C25" i="4"/>
  <c r="D25" i="4"/>
  <c r="E25" i="4"/>
  <c r="F25" i="4"/>
  <c r="G25" i="4"/>
  <c r="H25" i="4"/>
  <c r="I25" i="4"/>
  <c r="J25" i="4"/>
  <c r="B26" i="4"/>
  <c r="C26" i="4"/>
  <c r="D26" i="4"/>
  <c r="E26" i="4"/>
  <c r="F26" i="4"/>
  <c r="G26" i="4"/>
  <c r="H26" i="4"/>
  <c r="I26" i="4"/>
  <c r="J26" i="4"/>
  <c r="B27" i="4"/>
  <c r="C27" i="4"/>
  <c r="D27" i="4"/>
  <c r="E27" i="4"/>
  <c r="F27" i="4"/>
  <c r="G27" i="4"/>
  <c r="H27" i="4"/>
  <c r="I27" i="4"/>
  <c r="J27" i="4"/>
  <c r="B28" i="4"/>
  <c r="C28" i="4"/>
  <c r="D28" i="4"/>
  <c r="E28" i="4"/>
  <c r="F28" i="4"/>
  <c r="G28" i="4"/>
  <c r="H28" i="4"/>
  <c r="I28" i="4"/>
  <c r="J28" i="4"/>
  <c r="B29" i="4"/>
  <c r="C29" i="4"/>
  <c r="D29" i="4"/>
  <c r="E29" i="4"/>
  <c r="F29" i="4"/>
  <c r="G29" i="4"/>
  <c r="H29" i="4"/>
  <c r="I29" i="4"/>
  <c r="J29" i="4"/>
  <c r="B30" i="4"/>
  <c r="C30" i="4"/>
  <c r="D30" i="4"/>
  <c r="E30" i="4"/>
  <c r="F30" i="4"/>
  <c r="G30" i="4"/>
  <c r="H30" i="4"/>
  <c r="I30" i="4"/>
  <c r="J30" i="4"/>
  <c r="B31" i="4"/>
  <c r="C31" i="4"/>
  <c r="D31" i="4"/>
  <c r="E31" i="4"/>
  <c r="F31" i="4"/>
  <c r="G31" i="4"/>
  <c r="H31" i="4"/>
  <c r="I31" i="4"/>
  <c r="J31" i="4"/>
  <c r="B32" i="4"/>
  <c r="C32" i="4"/>
  <c r="D32" i="4"/>
  <c r="E32" i="4"/>
  <c r="F32" i="4"/>
  <c r="G32" i="4"/>
  <c r="H32" i="4"/>
  <c r="I32" i="4"/>
  <c r="J32" i="4"/>
  <c r="B33" i="4"/>
  <c r="C33" i="4"/>
  <c r="D33" i="4"/>
  <c r="E33" i="4"/>
  <c r="F33" i="4"/>
  <c r="G33" i="4"/>
  <c r="H33" i="4"/>
  <c r="I33" i="4"/>
  <c r="J33" i="4"/>
  <c r="B34" i="4"/>
  <c r="C34" i="4"/>
  <c r="D34" i="4"/>
  <c r="E34" i="4"/>
  <c r="F34" i="4"/>
  <c r="G34" i="4"/>
  <c r="H34" i="4"/>
  <c r="I34" i="4"/>
  <c r="J34" i="4"/>
  <c r="B35" i="4"/>
  <c r="C35" i="4"/>
  <c r="D35" i="4"/>
  <c r="E35" i="4"/>
  <c r="F35" i="4"/>
  <c r="G35" i="4"/>
  <c r="H35" i="4"/>
  <c r="I35" i="4"/>
  <c r="J35" i="4"/>
  <c r="B36" i="4"/>
  <c r="C36" i="4"/>
  <c r="D36" i="4"/>
  <c r="E36" i="4"/>
  <c r="F36" i="4"/>
  <c r="G36" i="4"/>
  <c r="H36" i="4"/>
  <c r="I36" i="4"/>
  <c r="J36" i="4"/>
  <c r="B37" i="4"/>
  <c r="C37" i="4"/>
  <c r="D37" i="4"/>
  <c r="E37" i="4"/>
  <c r="F37" i="4"/>
  <c r="G37" i="4"/>
  <c r="H37" i="4"/>
  <c r="I37" i="4"/>
  <c r="J37" i="4"/>
  <c r="B38" i="4"/>
  <c r="C38" i="4"/>
  <c r="D38" i="4"/>
  <c r="E38" i="4"/>
  <c r="F38" i="4"/>
  <c r="G38" i="4"/>
  <c r="H38" i="4"/>
  <c r="I38" i="4"/>
  <c r="J38" i="4"/>
  <c r="B39" i="4"/>
  <c r="C39" i="4"/>
  <c r="D39" i="4"/>
  <c r="E39" i="4"/>
  <c r="F39" i="4"/>
  <c r="G39" i="4"/>
  <c r="H39" i="4"/>
  <c r="I39" i="4"/>
  <c r="J39" i="4"/>
  <c r="B40" i="4"/>
  <c r="C40" i="4"/>
  <c r="D40" i="4"/>
  <c r="E40" i="4"/>
  <c r="F40" i="4"/>
  <c r="G40" i="4"/>
  <c r="H40" i="4"/>
  <c r="I40" i="4"/>
  <c r="J40" i="4"/>
  <c r="B41" i="4"/>
  <c r="C41" i="4"/>
  <c r="D41" i="4"/>
  <c r="E41" i="4"/>
  <c r="F41" i="4"/>
  <c r="G41" i="4"/>
  <c r="H41" i="4"/>
  <c r="I41" i="4"/>
  <c r="J41" i="4"/>
  <c r="B42" i="4"/>
  <c r="C42" i="4"/>
  <c r="D42" i="4"/>
  <c r="E42" i="4"/>
  <c r="F42" i="4"/>
  <c r="G42" i="4"/>
  <c r="H42" i="4"/>
  <c r="I42" i="4"/>
  <c r="J42" i="4"/>
  <c r="B43" i="4"/>
  <c r="C43" i="4"/>
  <c r="D43" i="4"/>
  <c r="E43" i="4"/>
  <c r="F43" i="4"/>
  <c r="G43" i="4"/>
  <c r="H43" i="4"/>
  <c r="I43" i="4"/>
  <c r="J43" i="4"/>
  <c r="B44" i="4"/>
  <c r="C44" i="4"/>
  <c r="D44" i="4"/>
  <c r="E44" i="4"/>
  <c r="F44" i="4"/>
  <c r="G44" i="4"/>
  <c r="H44" i="4"/>
  <c r="I44" i="4"/>
  <c r="J44" i="4"/>
  <c r="B45" i="4"/>
  <c r="C45" i="4"/>
  <c r="D45" i="4"/>
  <c r="E45" i="4"/>
  <c r="F45" i="4"/>
  <c r="G45" i="4"/>
  <c r="H45" i="4"/>
  <c r="I45" i="4"/>
  <c r="J45" i="4"/>
  <c r="B46" i="4"/>
  <c r="C46" i="4"/>
  <c r="D46" i="4"/>
  <c r="E46" i="4"/>
  <c r="F46" i="4"/>
  <c r="G46" i="4"/>
  <c r="H46" i="4"/>
  <c r="I46" i="4"/>
  <c r="J46" i="4"/>
  <c r="B47" i="4"/>
  <c r="C47" i="4"/>
  <c r="D47" i="4"/>
  <c r="E47" i="4"/>
  <c r="F47" i="4"/>
  <c r="G47" i="4"/>
  <c r="H47" i="4"/>
  <c r="I47" i="4"/>
  <c r="J47" i="4"/>
  <c r="B48" i="4"/>
  <c r="C48" i="4"/>
  <c r="D48" i="4"/>
  <c r="E48" i="4"/>
  <c r="F48" i="4"/>
  <c r="G48" i="4"/>
  <c r="H48" i="4"/>
  <c r="I48" i="4"/>
  <c r="J48" i="4"/>
  <c r="B49" i="4"/>
  <c r="C49" i="4"/>
  <c r="D49" i="4"/>
  <c r="E49" i="4"/>
  <c r="F49" i="4"/>
  <c r="G49" i="4"/>
  <c r="H49" i="4"/>
  <c r="I49" i="4"/>
  <c r="J49" i="4"/>
  <c r="B50" i="4"/>
  <c r="C50" i="4"/>
  <c r="D50" i="4"/>
  <c r="E50" i="4"/>
  <c r="F50" i="4"/>
  <c r="G50" i="4"/>
  <c r="H50" i="4"/>
  <c r="I50" i="4"/>
  <c r="J50" i="4"/>
  <c r="B51" i="4"/>
  <c r="C51" i="4"/>
  <c r="D51" i="4"/>
  <c r="E51" i="4"/>
  <c r="F51" i="4"/>
  <c r="G51" i="4"/>
  <c r="H51" i="4"/>
  <c r="I51" i="4"/>
  <c r="J51" i="4"/>
  <c r="B52" i="4"/>
  <c r="C52" i="4"/>
  <c r="D52" i="4"/>
  <c r="E52" i="4"/>
  <c r="F52" i="4"/>
  <c r="G52" i="4"/>
  <c r="H52" i="4"/>
  <c r="I52" i="4"/>
  <c r="J52" i="4"/>
  <c r="B53" i="4"/>
  <c r="C53" i="4"/>
  <c r="D53" i="4"/>
  <c r="E53" i="4"/>
  <c r="F53" i="4"/>
  <c r="G53" i="4"/>
  <c r="H53" i="4"/>
  <c r="I53" i="4"/>
  <c r="J53" i="4"/>
  <c r="B54" i="4"/>
  <c r="C54" i="4"/>
  <c r="D54" i="4"/>
  <c r="E54" i="4"/>
  <c r="F54" i="4"/>
  <c r="G54" i="4"/>
  <c r="H54" i="4"/>
  <c r="I54" i="4"/>
  <c r="J54" i="4"/>
  <c r="B55" i="4"/>
  <c r="C55" i="4"/>
  <c r="D55" i="4"/>
  <c r="E55" i="4"/>
  <c r="F55" i="4"/>
  <c r="G55" i="4"/>
  <c r="H55" i="4"/>
  <c r="I55" i="4"/>
  <c r="J55" i="4"/>
  <c r="B56" i="4"/>
  <c r="C56" i="4"/>
  <c r="D56" i="4"/>
  <c r="E56" i="4"/>
  <c r="F56" i="4"/>
  <c r="G56" i="4"/>
  <c r="H56" i="4"/>
  <c r="I56" i="4"/>
  <c r="J56" i="4"/>
  <c r="B57" i="4"/>
  <c r="C57" i="4"/>
  <c r="D57" i="4"/>
  <c r="E57" i="4"/>
  <c r="F57" i="4"/>
  <c r="G57" i="4"/>
  <c r="H57" i="4"/>
  <c r="I57" i="4"/>
  <c r="J57" i="4"/>
  <c r="B58" i="4"/>
  <c r="C58" i="4"/>
  <c r="D58" i="4"/>
  <c r="E58" i="4"/>
  <c r="F58" i="4"/>
  <c r="G58" i="4"/>
  <c r="H58" i="4"/>
  <c r="I58" i="4"/>
  <c r="J58" i="4"/>
  <c r="B59" i="4"/>
  <c r="C59" i="4"/>
  <c r="D59" i="4"/>
  <c r="E59" i="4"/>
  <c r="F59" i="4"/>
  <c r="G59" i="4"/>
  <c r="H59" i="4"/>
  <c r="I59" i="4"/>
  <c r="J59" i="4"/>
  <c r="B60" i="4"/>
  <c r="C60" i="4"/>
  <c r="D60" i="4"/>
  <c r="E60" i="4"/>
  <c r="F60" i="4"/>
  <c r="G60" i="4"/>
  <c r="H60" i="4"/>
  <c r="I60" i="4"/>
  <c r="J60" i="4"/>
  <c r="B61" i="4"/>
  <c r="C61" i="4"/>
  <c r="D61" i="4"/>
  <c r="E61" i="4"/>
  <c r="F61" i="4"/>
  <c r="G61" i="4"/>
  <c r="H61" i="4"/>
  <c r="I61" i="4"/>
  <c r="J61" i="4"/>
  <c r="B62" i="4"/>
  <c r="C62" i="4"/>
  <c r="D62" i="4"/>
  <c r="E62" i="4"/>
  <c r="F62" i="4"/>
  <c r="G62" i="4"/>
  <c r="H62" i="4"/>
  <c r="I62" i="4"/>
  <c r="J62" i="4"/>
  <c r="B63" i="4"/>
  <c r="C63" i="4"/>
  <c r="D63" i="4"/>
  <c r="E63" i="4"/>
  <c r="F63" i="4"/>
  <c r="G63" i="4"/>
  <c r="H63" i="4"/>
  <c r="I63" i="4"/>
  <c r="J63" i="4"/>
  <c r="B64" i="4"/>
  <c r="C64" i="4"/>
  <c r="D64" i="4"/>
  <c r="E64" i="4"/>
  <c r="F64" i="4"/>
  <c r="G64" i="4"/>
  <c r="H64" i="4"/>
  <c r="I64" i="4"/>
  <c r="J64" i="4"/>
  <c r="B65" i="4"/>
  <c r="C65" i="4"/>
  <c r="D65" i="4"/>
  <c r="E65" i="4"/>
  <c r="F65" i="4"/>
  <c r="G65" i="4"/>
  <c r="H65" i="4"/>
  <c r="I65" i="4"/>
  <c r="J65" i="4"/>
  <c r="B66" i="4"/>
  <c r="C66" i="4"/>
  <c r="D66" i="4"/>
  <c r="E66" i="4"/>
  <c r="F66" i="4"/>
  <c r="G66" i="4"/>
  <c r="H66" i="4"/>
  <c r="I66" i="4"/>
  <c r="J66" i="4"/>
  <c r="B67" i="4"/>
  <c r="C67" i="4"/>
  <c r="D67" i="4"/>
  <c r="E67" i="4"/>
  <c r="F67" i="4"/>
  <c r="G67" i="4"/>
  <c r="H67" i="4"/>
  <c r="I67" i="4"/>
  <c r="J67" i="4"/>
  <c r="B68" i="4"/>
  <c r="C68" i="4"/>
  <c r="D68" i="4"/>
  <c r="E68" i="4"/>
  <c r="F68" i="4"/>
  <c r="G68" i="4"/>
  <c r="H68" i="4"/>
  <c r="I68" i="4"/>
  <c r="J68" i="4"/>
  <c r="B69" i="4"/>
  <c r="C69" i="4"/>
  <c r="D69" i="4"/>
  <c r="E69" i="4"/>
  <c r="F69" i="4"/>
  <c r="G69" i="4"/>
  <c r="H69" i="4"/>
  <c r="I69" i="4"/>
  <c r="J69" i="4"/>
  <c r="B70" i="4"/>
  <c r="C70" i="4"/>
  <c r="D70" i="4"/>
  <c r="E70" i="4"/>
  <c r="F70" i="4"/>
  <c r="G70" i="4"/>
  <c r="H70" i="4"/>
  <c r="I70" i="4"/>
  <c r="J70" i="4"/>
  <c r="B71" i="4"/>
  <c r="C71" i="4"/>
  <c r="D71" i="4"/>
  <c r="E71" i="4"/>
  <c r="F71" i="4"/>
  <c r="G71" i="4"/>
  <c r="H71" i="4"/>
  <c r="I71" i="4"/>
  <c r="J71" i="4"/>
  <c r="B72" i="4"/>
  <c r="C72" i="4"/>
  <c r="D72" i="4"/>
  <c r="E72" i="4"/>
  <c r="F72" i="4"/>
  <c r="G72" i="4"/>
  <c r="H72" i="4"/>
  <c r="I72" i="4"/>
  <c r="J72" i="4"/>
  <c r="B73" i="4"/>
  <c r="C73" i="4"/>
  <c r="D73" i="4"/>
  <c r="E73" i="4"/>
  <c r="F73" i="4"/>
  <c r="G73" i="4"/>
  <c r="H73" i="4"/>
  <c r="I73" i="4"/>
  <c r="J73" i="4"/>
  <c r="B74" i="4"/>
  <c r="C74" i="4"/>
  <c r="D74" i="4"/>
  <c r="E74" i="4"/>
  <c r="F74" i="4"/>
  <c r="G74" i="4"/>
  <c r="H74" i="4"/>
  <c r="I74" i="4"/>
  <c r="J74" i="4"/>
  <c r="B75" i="4"/>
  <c r="C75" i="4"/>
  <c r="D75" i="4"/>
  <c r="E75" i="4"/>
  <c r="F75" i="4"/>
  <c r="G75" i="4"/>
  <c r="H75" i="4"/>
  <c r="I75" i="4"/>
  <c r="J75" i="4"/>
  <c r="B76" i="4"/>
  <c r="C76" i="4"/>
  <c r="D76" i="4"/>
  <c r="E76" i="4"/>
  <c r="F76" i="4"/>
  <c r="G76" i="4"/>
  <c r="H76" i="4"/>
  <c r="I76" i="4"/>
  <c r="J76" i="4"/>
  <c r="B77" i="4"/>
  <c r="C77" i="4"/>
  <c r="D77" i="4"/>
  <c r="E77" i="4"/>
  <c r="F77" i="4"/>
  <c r="G77" i="4"/>
  <c r="H77" i="4"/>
  <c r="I77" i="4"/>
  <c r="J77" i="4"/>
  <c r="B78" i="4"/>
  <c r="C78" i="4"/>
  <c r="D78" i="4"/>
  <c r="E78" i="4"/>
  <c r="F78" i="4"/>
  <c r="G78" i="4"/>
  <c r="H78" i="4"/>
  <c r="I78" i="4"/>
  <c r="J78" i="4"/>
  <c r="B79" i="4"/>
  <c r="C79" i="4"/>
  <c r="D79" i="4"/>
  <c r="E79" i="4"/>
  <c r="F79" i="4"/>
  <c r="G79" i="4"/>
  <c r="H79" i="4"/>
  <c r="I79" i="4"/>
  <c r="J79" i="4"/>
  <c r="B80" i="4"/>
  <c r="C80" i="4"/>
  <c r="D80" i="4"/>
  <c r="E80" i="4"/>
  <c r="F80" i="4"/>
  <c r="G80" i="4"/>
  <c r="H80" i="4"/>
  <c r="I80" i="4"/>
  <c r="J80" i="4"/>
  <c r="B81" i="4"/>
  <c r="C81" i="4"/>
  <c r="D81" i="4"/>
  <c r="E81" i="4"/>
  <c r="F81" i="4"/>
  <c r="G81" i="4"/>
  <c r="H81" i="4"/>
  <c r="I81" i="4"/>
  <c r="J81" i="4"/>
  <c r="B82" i="4"/>
  <c r="C82" i="4"/>
  <c r="D82" i="4"/>
  <c r="E82" i="4"/>
  <c r="F82" i="4"/>
  <c r="G82" i="4"/>
  <c r="H82" i="4"/>
  <c r="I82" i="4"/>
  <c r="J82" i="4"/>
  <c r="B83" i="4"/>
  <c r="C83" i="4"/>
  <c r="D83" i="4"/>
  <c r="E83" i="4"/>
  <c r="F83" i="4"/>
  <c r="G83" i="4"/>
  <c r="H83" i="4"/>
  <c r="I83" i="4"/>
  <c r="J83" i="4"/>
  <c r="B84" i="4"/>
  <c r="C84" i="4"/>
  <c r="D84" i="4"/>
  <c r="E84" i="4"/>
  <c r="F84" i="4"/>
  <c r="G84" i="4"/>
  <c r="H84" i="4"/>
  <c r="I84" i="4"/>
  <c r="J84" i="4"/>
  <c r="B85" i="4"/>
  <c r="C85" i="4"/>
  <c r="D85" i="4"/>
  <c r="E85" i="4"/>
  <c r="F85" i="4"/>
  <c r="G85" i="4"/>
  <c r="H85" i="4"/>
  <c r="I85" i="4"/>
  <c r="J85" i="4"/>
  <c r="B86" i="4"/>
  <c r="C86" i="4"/>
  <c r="D86" i="4"/>
  <c r="E86" i="4"/>
  <c r="F86" i="4"/>
  <c r="G86" i="4"/>
  <c r="H86" i="4"/>
  <c r="I86" i="4"/>
  <c r="J86" i="4"/>
  <c r="B87" i="4"/>
  <c r="C87" i="4"/>
  <c r="D87" i="4"/>
  <c r="E87" i="4"/>
  <c r="F87" i="4"/>
  <c r="G87" i="4"/>
  <c r="H87" i="4"/>
  <c r="I87" i="4"/>
  <c r="J87" i="4"/>
  <c r="B88" i="4"/>
  <c r="C88" i="4"/>
  <c r="D88" i="4"/>
  <c r="E88" i="4"/>
  <c r="F88" i="4"/>
  <c r="G88" i="4"/>
  <c r="H88" i="4"/>
  <c r="I88" i="4"/>
  <c r="J88" i="4"/>
  <c r="B89" i="4"/>
  <c r="C89" i="4"/>
  <c r="D89" i="4"/>
  <c r="E89" i="4"/>
  <c r="F89" i="4"/>
  <c r="G89" i="4"/>
  <c r="H89" i="4"/>
  <c r="I89" i="4"/>
  <c r="J89" i="4"/>
  <c r="B90" i="4"/>
  <c r="C90" i="4"/>
  <c r="D90" i="4"/>
  <c r="E90" i="4"/>
  <c r="F90" i="4"/>
  <c r="G90" i="4"/>
  <c r="H90" i="4"/>
  <c r="I90" i="4"/>
  <c r="J90" i="4"/>
  <c r="B91" i="4"/>
  <c r="C91" i="4"/>
  <c r="D91" i="4"/>
  <c r="E91" i="4"/>
  <c r="F91" i="4"/>
  <c r="G91" i="4"/>
  <c r="H91" i="4"/>
  <c r="I91" i="4"/>
  <c r="J91" i="4"/>
  <c r="B92" i="4"/>
  <c r="C92" i="4"/>
  <c r="D92" i="4"/>
  <c r="E92" i="4"/>
  <c r="F92" i="4"/>
  <c r="G92" i="4"/>
  <c r="H92" i="4"/>
  <c r="I92" i="4"/>
  <c r="J92" i="4"/>
  <c r="B93" i="4"/>
  <c r="C93" i="4"/>
  <c r="D93" i="4"/>
  <c r="E93" i="4"/>
  <c r="F93" i="4"/>
  <c r="G93" i="4"/>
  <c r="H93" i="4"/>
  <c r="I93" i="4"/>
  <c r="J93" i="4"/>
  <c r="B94" i="4"/>
  <c r="C94" i="4"/>
  <c r="D94" i="4"/>
  <c r="E94" i="4"/>
  <c r="F94" i="4"/>
  <c r="G94" i="4"/>
  <c r="H94" i="4"/>
  <c r="I94" i="4"/>
  <c r="J94" i="4"/>
  <c r="B95" i="4"/>
  <c r="C95" i="4"/>
  <c r="D95" i="4"/>
  <c r="E95" i="4"/>
  <c r="F95" i="4"/>
  <c r="G95" i="4"/>
  <c r="H95" i="4"/>
  <c r="I95" i="4"/>
  <c r="J95" i="4"/>
  <c r="B96" i="4"/>
  <c r="C96" i="4"/>
  <c r="D96" i="4"/>
  <c r="E96" i="4"/>
  <c r="F96" i="4"/>
  <c r="G96" i="4"/>
  <c r="H96" i="4"/>
  <c r="I96" i="4"/>
  <c r="J96" i="4"/>
  <c r="B97" i="4"/>
  <c r="C97" i="4"/>
  <c r="D97" i="4"/>
  <c r="E97" i="4"/>
  <c r="F97" i="4"/>
  <c r="G97" i="4"/>
  <c r="H97" i="4"/>
  <c r="I97" i="4"/>
  <c r="J97" i="4"/>
  <c r="B98" i="4"/>
  <c r="C98" i="4"/>
  <c r="D98" i="4"/>
  <c r="E98" i="4"/>
  <c r="F98" i="4"/>
  <c r="G98" i="4"/>
  <c r="H98" i="4"/>
  <c r="I98" i="4"/>
  <c r="J98" i="4"/>
  <c r="B99" i="4"/>
  <c r="C99" i="4"/>
  <c r="D99" i="4"/>
  <c r="E99" i="4"/>
  <c r="F99" i="4"/>
  <c r="G99" i="4"/>
  <c r="H99" i="4"/>
  <c r="I99" i="4"/>
  <c r="J99" i="4"/>
  <c r="B100" i="4"/>
  <c r="C100" i="4"/>
  <c r="D100" i="4"/>
  <c r="E100" i="4"/>
  <c r="F100" i="4"/>
  <c r="G100" i="4"/>
  <c r="H100" i="4"/>
  <c r="I100" i="4"/>
  <c r="J100" i="4"/>
  <c r="B101" i="4"/>
  <c r="C101" i="4"/>
  <c r="D101" i="4"/>
  <c r="E101" i="4"/>
  <c r="F101" i="4"/>
  <c r="G101" i="4"/>
  <c r="H101" i="4"/>
  <c r="I101" i="4"/>
  <c r="J101" i="4"/>
  <c r="B102" i="4"/>
  <c r="C102" i="4"/>
  <c r="D102" i="4"/>
  <c r="E102" i="4"/>
  <c r="F102" i="4"/>
  <c r="G102" i="4"/>
  <c r="H102" i="4"/>
  <c r="I102" i="4"/>
  <c r="J102" i="4"/>
  <c r="B103" i="4"/>
  <c r="C103" i="4"/>
  <c r="D103" i="4"/>
  <c r="E103" i="4"/>
  <c r="F103" i="4"/>
  <c r="G103" i="4"/>
  <c r="H103" i="4"/>
  <c r="I103" i="4"/>
  <c r="J103" i="4"/>
  <c r="B104" i="4"/>
  <c r="C104" i="4"/>
  <c r="D104" i="4"/>
  <c r="E104" i="4"/>
  <c r="F104" i="4"/>
  <c r="G104" i="4"/>
  <c r="H104" i="4"/>
  <c r="I104" i="4"/>
  <c r="J104" i="4"/>
  <c r="B105" i="4"/>
  <c r="C105" i="4"/>
  <c r="D105" i="4"/>
  <c r="E105" i="4"/>
  <c r="F105" i="4"/>
  <c r="G105" i="4"/>
  <c r="H105" i="4"/>
  <c r="I105" i="4"/>
  <c r="J105" i="4"/>
  <c r="B106" i="4"/>
  <c r="C106" i="4"/>
  <c r="D106" i="4"/>
  <c r="E106" i="4"/>
  <c r="F106" i="4"/>
  <c r="G106" i="4"/>
  <c r="H106" i="4"/>
  <c r="I106" i="4"/>
  <c r="J106" i="4"/>
  <c r="B107" i="4"/>
  <c r="C107" i="4"/>
  <c r="D107" i="4"/>
  <c r="E107" i="4"/>
  <c r="F107" i="4"/>
  <c r="G107" i="4"/>
  <c r="H107" i="4"/>
  <c r="I107" i="4"/>
  <c r="J107" i="4"/>
  <c r="B108" i="4"/>
  <c r="C108" i="4"/>
  <c r="D108" i="4"/>
  <c r="E108" i="4"/>
  <c r="F108" i="4"/>
  <c r="G108" i="4"/>
  <c r="H108" i="4"/>
  <c r="I108" i="4"/>
  <c r="J108" i="4"/>
  <c r="B109" i="4"/>
  <c r="C109" i="4"/>
  <c r="D109" i="4"/>
  <c r="E109" i="4"/>
  <c r="F109" i="4"/>
  <c r="G109" i="4"/>
  <c r="H109" i="4"/>
  <c r="I109" i="4"/>
  <c r="J109" i="4"/>
  <c r="B110" i="4"/>
  <c r="C110" i="4"/>
  <c r="D110" i="4"/>
  <c r="E110" i="4"/>
  <c r="F110" i="4"/>
  <c r="G110" i="4"/>
  <c r="H110" i="4"/>
  <c r="I110" i="4"/>
  <c r="J110" i="4"/>
  <c r="B111" i="4"/>
  <c r="C111" i="4"/>
  <c r="D111" i="4"/>
  <c r="E111" i="4"/>
  <c r="F111" i="4"/>
  <c r="G111" i="4"/>
  <c r="H111" i="4"/>
  <c r="I111" i="4"/>
  <c r="J111" i="4"/>
  <c r="B112" i="4"/>
  <c r="C112" i="4"/>
  <c r="D112" i="4"/>
  <c r="E112" i="4"/>
  <c r="F112" i="4"/>
  <c r="G112" i="4"/>
  <c r="H112" i="4"/>
  <c r="I112" i="4"/>
  <c r="J112" i="4"/>
  <c r="B113" i="4"/>
  <c r="C113" i="4"/>
  <c r="D113" i="4"/>
  <c r="E113" i="4"/>
  <c r="F113" i="4"/>
  <c r="G113" i="4"/>
  <c r="H113" i="4"/>
  <c r="I113" i="4"/>
  <c r="J113" i="4"/>
  <c r="B114" i="4"/>
  <c r="C114" i="4"/>
  <c r="D114" i="4"/>
  <c r="E114" i="4"/>
  <c r="F114" i="4"/>
  <c r="G114" i="4"/>
  <c r="H114" i="4"/>
  <c r="I114" i="4"/>
  <c r="J114" i="4"/>
  <c r="B115" i="4"/>
  <c r="C115" i="4"/>
  <c r="D115" i="4"/>
  <c r="E115" i="4"/>
  <c r="F115" i="4"/>
  <c r="G115" i="4"/>
  <c r="H115" i="4"/>
  <c r="I115" i="4"/>
  <c r="J115" i="4"/>
  <c r="B116" i="4"/>
  <c r="C116" i="4"/>
  <c r="D116" i="4"/>
  <c r="E116" i="4"/>
  <c r="F116" i="4"/>
  <c r="G116" i="4"/>
  <c r="H116" i="4"/>
  <c r="I116" i="4"/>
  <c r="J116" i="4"/>
  <c r="B117" i="4"/>
  <c r="C117" i="4"/>
  <c r="D117" i="4"/>
  <c r="E117" i="4"/>
  <c r="F117" i="4"/>
  <c r="G117" i="4"/>
  <c r="H117" i="4"/>
  <c r="I117" i="4"/>
  <c r="J117" i="4"/>
  <c r="B118" i="4"/>
  <c r="C118" i="4"/>
  <c r="D118" i="4"/>
  <c r="E118" i="4"/>
  <c r="F118" i="4"/>
  <c r="G118" i="4"/>
  <c r="H118" i="4"/>
  <c r="I118" i="4"/>
  <c r="J118" i="4"/>
  <c r="B119" i="4"/>
  <c r="C119" i="4"/>
  <c r="D119" i="4"/>
  <c r="E119" i="4"/>
  <c r="F119" i="4"/>
  <c r="G119" i="4"/>
  <c r="H119" i="4"/>
  <c r="I119" i="4"/>
  <c r="J119" i="4"/>
  <c r="B120" i="4"/>
  <c r="C120" i="4"/>
  <c r="D120" i="4"/>
  <c r="E120" i="4"/>
  <c r="F120" i="4"/>
  <c r="G120" i="4"/>
  <c r="H120" i="4"/>
  <c r="I120" i="4"/>
  <c r="J120" i="4"/>
  <c r="B121" i="4"/>
  <c r="C121" i="4"/>
  <c r="D121" i="4"/>
  <c r="E121" i="4"/>
  <c r="F121" i="4"/>
  <c r="G121" i="4"/>
  <c r="H121" i="4"/>
  <c r="I121" i="4"/>
  <c r="J121" i="4"/>
  <c r="B122" i="4"/>
  <c r="C122" i="4"/>
  <c r="D122" i="4"/>
  <c r="E122" i="4"/>
  <c r="F122" i="4"/>
  <c r="G122" i="4"/>
  <c r="H122" i="4"/>
  <c r="I122" i="4"/>
  <c r="J122" i="4"/>
  <c r="B123" i="4"/>
  <c r="C123" i="4"/>
  <c r="D123" i="4"/>
  <c r="E123" i="4"/>
  <c r="F123" i="4"/>
  <c r="G123" i="4"/>
  <c r="H123" i="4"/>
  <c r="I123" i="4"/>
  <c r="J123" i="4"/>
  <c r="B124" i="4"/>
  <c r="C124" i="4"/>
  <c r="D124" i="4"/>
  <c r="E124" i="4"/>
  <c r="F124" i="4"/>
  <c r="G124" i="4"/>
  <c r="H124" i="4"/>
  <c r="I124" i="4"/>
  <c r="J124" i="4"/>
  <c r="B125" i="4"/>
  <c r="C125" i="4"/>
  <c r="D125" i="4"/>
  <c r="E125" i="4"/>
  <c r="F125" i="4"/>
  <c r="G125" i="4"/>
  <c r="H125" i="4"/>
  <c r="I125" i="4"/>
  <c r="J125" i="4"/>
  <c r="B126" i="4"/>
  <c r="C126" i="4"/>
  <c r="D126" i="4"/>
  <c r="E126" i="4"/>
  <c r="F126" i="4"/>
  <c r="G126" i="4"/>
  <c r="H126" i="4"/>
  <c r="I126" i="4"/>
  <c r="J126" i="4"/>
  <c r="B127" i="4"/>
  <c r="C127" i="4"/>
  <c r="D127" i="4"/>
  <c r="E127" i="4"/>
  <c r="F127" i="4"/>
  <c r="G127" i="4"/>
  <c r="H127" i="4"/>
  <c r="I127" i="4"/>
  <c r="J127" i="4"/>
  <c r="B128" i="4"/>
  <c r="C128" i="4"/>
  <c r="D128" i="4"/>
  <c r="E128" i="4"/>
  <c r="F128" i="4"/>
  <c r="G128" i="4"/>
  <c r="H128" i="4"/>
  <c r="I128" i="4"/>
  <c r="J128" i="4"/>
  <c r="B129" i="4"/>
  <c r="C129" i="4"/>
  <c r="D129" i="4"/>
  <c r="E129" i="4"/>
  <c r="F129" i="4"/>
  <c r="G129" i="4"/>
  <c r="H129" i="4"/>
  <c r="I129" i="4"/>
  <c r="J129" i="4"/>
  <c r="B130" i="4"/>
  <c r="C130" i="4"/>
  <c r="D130" i="4"/>
  <c r="E130" i="4"/>
  <c r="F130" i="4"/>
  <c r="G130" i="4"/>
  <c r="H130" i="4"/>
  <c r="I130" i="4"/>
  <c r="J130" i="4"/>
  <c r="B131" i="4"/>
  <c r="C131" i="4"/>
  <c r="D131" i="4"/>
  <c r="E131" i="4"/>
  <c r="F131" i="4"/>
  <c r="G131" i="4"/>
  <c r="H131" i="4"/>
  <c r="I131" i="4"/>
  <c r="J131" i="4"/>
  <c r="B132" i="4"/>
  <c r="C132" i="4"/>
  <c r="D132" i="4"/>
  <c r="E132" i="4"/>
  <c r="F132" i="4"/>
  <c r="G132" i="4"/>
  <c r="H132" i="4"/>
  <c r="I132" i="4"/>
  <c r="J132" i="4"/>
  <c r="B133" i="4"/>
  <c r="C133" i="4"/>
  <c r="D133" i="4"/>
  <c r="E133" i="4"/>
  <c r="F133" i="4"/>
  <c r="G133" i="4"/>
  <c r="H133" i="4"/>
  <c r="I133" i="4"/>
  <c r="J133" i="4"/>
  <c r="B134" i="4"/>
  <c r="C134" i="4"/>
  <c r="D134" i="4"/>
  <c r="E134" i="4"/>
  <c r="F134" i="4"/>
  <c r="G134" i="4"/>
  <c r="H134" i="4"/>
  <c r="I134" i="4"/>
  <c r="J134" i="4"/>
  <c r="B135" i="4"/>
  <c r="C135" i="4"/>
  <c r="D135" i="4"/>
  <c r="E135" i="4"/>
  <c r="F135" i="4"/>
  <c r="G135" i="4"/>
  <c r="H135" i="4"/>
  <c r="I135" i="4"/>
  <c r="J135" i="4"/>
  <c r="B136" i="4"/>
  <c r="C136" i="4"/>
  <c r="D136" i="4"/>
  <c r="E136" i="4"/>
  <c r="F136" i="4"/>
  <c r="G136" i="4"/>
  <c r="H136" i="4"/>
  <c r="I136" i="4"/>
  <c r="J136" i="4"/>
  <c r="B137" i="4"/>
  <c r="C137" i="4"/>
  <c r="D137" i="4"/>
  <c r="E137" i="4"/>
  <c r="F137" i="4"/>
  <c r="G137" i="4"/>
  <c r="H137" i="4"/>
  <c r="I137" i="4"/>
  <c r="J137" i="4"/>
  <c r="B138" i="4"/>
  <c r="C138" i="4"/>
  <c r="D138" i="4"/>
  <c r="E138" i="4"/>
  <c r="F138" i="4"/>
  <c r="G138" i="4"/>
  <c r="H138" i="4"/>
  <c r="I138" i="4"/>
  <c r="J138" i="4"/>
  <c r="B139" i="4"/>
  <c r="C139" i="4"/>
  <c r="D139" i="4"/>
  <c r="E139" i="4"/>
  <c r="F139" i="4"/>
  <c r="G139" i="4"/>
  <c r="H139" i="4"/>
  <c r="I139" i="4"/>
  <c r="J139" i="4"/>
  <c r="B140" i="4"/>
  <c r="C140" i="4"/>
  <c r="D140" i="4"/>
  <c r="E140" i="4"/>
  <c r="F140" i="4"/>
  <c r="G140" i="4"/>
  <c r="H140" i="4"/>
  <c r="I140" i="4"/>
  <c r="J140" i="4"/>
  <c r="B141" i="4"/>
  <c r="C141" i="4"/>
  <c r="D141" i="4"/>
  <c r="E141" i="4"/>
  <c r="F141" i="4"/>
  <c r="G141" i="4"/>
  <c r="H141" i="4"/>
  <c r="I141" i="4"/>
  <c r="J141" i="4"/>
  <c r="B142" i="4"/>
  <c r="C142" i="4"/>
  <c r="D142" i="4"/>
  <c r="E142" i="4"/>
  <c r="F142" i="4"/>
  <c r="G142" i="4"/>
  <c r="H142" i="4"/>
  <c r="I142" i="4"/>
  <c r="J142" i="4"/>
  <c r="B143" i="4"/>
  <c r="C143" i="4"/>
  <c r="D143" i="4"/>
  <c r="E143" i="4"/>
  <c r="F143" i="4"/>
  <c r="G143" i="4"/>
  <c r="H143" i="4"/>
  <c r="I143" i="4"/>
  <c r="J143" i="4"/>
  <c r="B144" i="4"/>
  <c r="C144" i="4"/>
  <c r="D144" i="4"/>
  <c r="E144" i="4"/>
  <c r="F144" i="4"/>
  <c r="G144" i="4"/>
  <c r="H144" i="4"/>
  <c r="I144" i="4"/>
  <c r="J144" i="4"/>
  <c r="B145" i="4"/>
  <c r="C145" i="4"/>
  <c r="D145" i="4"/>
  <c r="E145" i="4"/>
  <c r="F145" i="4"/>
  <c r="G145" i="4"/>
  <c r="H145" i="4"/>
  <c r="I145" i="4"/>
  <c r="J145" i="4"/>
  <c r="B146" i="4"/>
  <c r="C146" i="4"/>
  <c r="D146" i="4"/>
  <c r="E146" i="4"/>
  <c r="F146" i="4"/>
  <c r="G146" i="4"/>
  <c r="H146" i="4"/>
  <c r="I146" i="4"/>
  <c r="J146" i="4"/>
  <c r="B147" i="4"/>
  <c r="C147" i="4"/>
  <c r="D147" i="4"/>
  <c r="E147" i="4"/>
  <c r="F147" i="4"/>
  <c r="G147" i="4"/>
  <c r="H147" i="4"/>
  <c r="I147" i="4"/>
  <c r="J147" i="4"/>
  <c r="B148" i="4"/>
  <c r="C148" i="4"/>
  <c r="D148" i="4"/>
  <c r="E148" i="4"/>
  <c r="F148" i="4"/>
  <c r="G148" i="4"/>
  <c r="H148" i="4"/>
  <c r="I148" i="4"/>
  <c r="J148" i="4"/>
  <c r="B149" i="4"/>
  <c r="C149" i="4"/>
  <c r="D149" i="4"/>
  <c r="E149" i="4"/>
  <c r="F149" i="4"/>
  <c r="G149" i="4"/>
  <c r="H149" i="4"/>
  <c r="I149" i="4"/>
  <c r="J149" i="4"/>
  <c r="B150" i="4"/>
  <c r="C150" i="4"/>
  <c r="D150" i="4"/>
  <c r="E150" i="4"/>
  <c r="F150" i="4"/>
  <c r="G150" i="4"/>
  <c r="H150" i="4"/>
  <c r="I150" i="4"/>
  <c r="J150" i="4"/>
  <c r="B151" i="4"/>
  <c r="C151" i="4"/>
  <c r="D151" i="4"/>
  <c r="E151" i="4"/>
  <c r="F151" i="4"/>
  <c r="G151" i="4"/>
  <c r="H151" i="4"/>
  <c r="I151" i="4"/>
  <c r="J151" i="4"/>
  <c r="B152" i="4"/>
  <c r="C152" i="4"/>
  <c r="D152" i="4"/>
  <c r="E152" i="4"/>
  <c r="F152" i="4"/>
  <c r="G152" i="4"/>
  <c r="H152" i="4"/>
  <c r="I152" i="4"/>
  <c r="J152" i="4"/>
  <c r="B153" i="4"/>
  <c r="C153" i="4"/>
  <c r="D153" i="4"/>
  <c r="E153" i="4"/>
  <c r="F153" i="4"/>
  <c r="G153" i="4"/>
  <c r="H153" i="4"/>
  <c r="I153" i="4"/>
  <c r="J153" i="4"/>
  <c r="B154" i="4"/>
  <c r="C154" i="4"/>
  <c r="D154" i="4"/>
  <c r="E154" i="4"/>
  <c r="F154" i="4"/>
  <c r="G154" i="4"/>
  <c r="H154" i="4"/>
  <c r="I154" i="4"/>
  <c r="J154" i="4"/>
  <c r="B155" i="4"/>
  <c r="C155" i="4"/>
  <c r="D155" i="4"/>
  <c r="E155" i="4"/>
  <c r="F155" i="4"/>
  <c r="G155" i="4"/>
  <c r="H155" i="4"/>
  <c r="I155" i="4"/>
  <c r="J155" i="4"/>
  <c r="B156" i="4"/>
  <c r="C156" i="4"/>
  <c r="D156" i="4"/>
  <c r="E156" i="4"/>
  <c r="F156" i="4"/>
  <c r="G156" i="4"/>
  <c r="H156" i="4"/>
  <c r="I156" i="4"/>
  <c r="J156" i="4"/>
  <c r="B157" i="4"/>
  <c r="C157" i="4"/>
  <c r="D157" i="4"/>
  <c r="E157" i="4"/>
  <c r="F157" i="4"/>
  <c r="G157" i="4"/>
  <c r="H157" i="4"/>
  <c r="I157" i="4"/>
  <c r="J157" i="4"/>
  <c r="B158" i="4"/>
  <c r="C158" i="4"/>
  <c r="D158" i="4"/>
  <c r="E158" i="4"/>
  <c r="F158" i="4"/>
  <c r="G158" i="4"/>
  <c r="H158" i="4"/>
  <c r="I158" i="4"/>
  <c r="J158" i="4"/>
  <c r="B159" i="4"/>
  <c r="C159" i="4"/>
  <c r="D159" i="4"/>
  <c r="E159" i="4"/>
  <c r="F159" i="4"/>
  <c r="G159" i="4"/>
  <c r="H159" i="4"/>
  <c r="I159" i="4"/>
  <c r="J159" i="4"/>
  <c r="B160" i="4"/>
  <c r="C160" i="4"/>
  <c r="D160" i="4"/>
  <c r="E160" i="4"/>
  <c r="F160" i="4"/>
  <c r="G160" i="4"/>
  <c r="H160" i="4"/>
  <c r="I160" i="4"/>
  <c r="J160" i="4"/>
  <c r="B161" i="4"/>
  <c r="C161" i="4"/>
  <c r="D161" i="4"/>
  <c r="E161" i="4"/>
  <c r="F161" i="4"/>
  <c r="G161" i="4"/>
  <c r="H161" i="4"/>
  <c r="I161" i="4"/>
  <c r="J161" i="4"/>
  <c r="B162" i="4"/>
  <c r="C162" i="4"/>
  <c r="D162" i="4"/>
  <c r="E162" i="4"/>
  <c r="F162" i="4"/>
  <c r="G162" i="4"/>
  <c r="H162" i="4"/>
  <c r="I162" i="4"/>
  <c r="J162" i="4"/>
  <c r="B163" i="4"/>
  <c r="C163" i="4"/>
  <c r="D163" i="4"/>
  <c r="E163" i="4"/>
  <c r="F163" i="4"/>
  <c r="G163" i="4"/>
  <c r="H163" i="4"/>
  <c r="I163" i="4"/>
  <c r="J163" i="4"/>
  <c r="B164" i="4"/>
  <c r="C164" i="4"/>
  <c r="D164" i="4"/>
  <c r="E164" i="4"/>
  <c r="F164" i="4"/>
  <c r="G164" i="4"/>
  <c r="H164" i="4"/>
  <c r="I164" i="4"/>
  <c r="J164" i="4"/>
  <c r="B165" i="4"/>
  <c r="C165" i="4"/>
  <c r="D165" i="4"/>
  <c r="E165" i="4"/>
  <c r="F165" i="4"/>
  <c r="G165" i="4"/>
  <c r="H165" i="4"/>
  <c r="I165" i="4"/>
  <c r="J165" i="4"/>
  <c r="B166" i="4"/>
  <c r="C166" i="4"/>
  <c r="D166" i="4"/>
  <c r="E166" i="4"/>
  <c r="F166" i="4"/>
  <c r="G166" i="4"/>
  <c r="H166" i="4"/>
  <c r="I166" i="4"/>
  <c r="J166" i="4"/>
  <c r="B167" i="4"/>
  <c r="C167" i="4"/>
  <c r="D167" i="4"/>
  <c r="E167" i="4"/>
  <c r="F167" i="4"/>
  <c r="G167" i="4"/>
  <c r="H167" i="4"/>
  <c r="I167" i="4"/>
  <c r="J167" i="4"/>
  <c r="B168" i="4"/>
  <c r="C168" i="4"/>
  <c r="D168" i="4"/>
  <c r="E168" i="4"/>
  <c r="F168" i="4"/>
  <c r="G168" i="4"/>
  <c r="H168" i="4"/>
  <c r="I168" i="4"/>
  <c r="J168" i="4"/>
  <c r="B169" i="4"/>
  <c r="C169" i="4"/>
  <c r="D169" i="4"/>
  <c r="E169" i="4"/>
  <c r="F169" i="4"/>
  <c r="G169" i="4"/>
  <c r="H169" i="4"/>
  <c r="I169" i="4"/>
  <c r="J169" i="4"/>
  <c r="B170" i="4"/>
  <c r="C170" i="4"/>
  <c r="D170" i="4"/>
  <c r="E170" i="4"/>
  <c r="F170" i="4"/>
  <c r="G170" i="4"/>
  <c r="H170" i="4"/>
  <c r="I170" i="4"/>
  <c r="J170" i="4"/>
  <c r="B171" i="4"/>
  <c r="C171" i="4"/>
  <c r="D171" i="4"/>
  <c r="E171" i="4"/>
  <c r="F171" i="4"/>
  <c r="G171" i="4"/>
  <c r="H171" i="4"/>
  <c r="I171" i="4"/>
  <c r="J171" i="4"/>
  <c r="B172" i="4"/>
  <c r="C172" i="4"/>
  <c r="D172" i="4"/>
  <c r="E172" i="4"/>
  <c r="F172" i="4"/>
  <c r="G172" i="4"/>
  <c r="H172" i="4"/>
  <c r="I172" i="4"/>
  <c r="J172" i="4"/>
  <c r="B173" i="4"/>
  <c r="C173" i="4"/>
  <c r="D173" i="4"/>
  <c r="E173" i="4"/>
  <c r="F173" i="4"/>
  <c r="G173" i="4"/>
  <c r="H173" i="4"/>
  <c r="I173" i="4"/>
  <c r="J173" i="4"/>
  <c r="B174" i="4"/>
  <c r="C174" i="4"/>
  <c r="D174" i="4"/>
  <c r="E174" i="4"/>
  <c r="F174" i="4"/>
  <c r="G174" i="4"/>
  <c r="H174" i="4"/>
  <c r="I174" i="4"/>
  <c r="J174" i="4"/>
  <c r="B175" i="4"/>
  <c r="C175" i="4"/>
  <c r="D175" i="4"/>
  <c r="E175" i="4"/>
  <c r="F175" i="4"/>
  <c r="G175" i="4"/>
  <c r="H175" i="4"/>
  <c r="I175" i="4"/>
  <c r="J175" i="4"/>
  <c r="B176" i="4"/>
  <c r="C176" i="4"/>
  <c r="D176" i="4"/>
  <c r="E176" i="4"/>
  <c r="F176" i="4"/>
  <c r="G176" i="4"/>
  <c r="H176" i="4"/>
  <c r="I176" i="4"/>
  <c r="J176" i="4"/>
  <c r="B177" i="4"/>
  <c r="C177" i="4"/>
  <c r="D177" i="4"/>
  <c r="E177" i="4"/>
  <c r="F177" i="4"/>
  <c r="G177" i="4"/>
  <c r="H177" i="4"/>
  <c r="I177" i="4"/>
  <c r="J177" i="4"/>
  <c r="B178" i="4"/>
  <c r="C178" i="4"/>
  <c r="D178" i="4"/>
  <c r="E178" i="4"/>
  <c r="F178" i="4"/>
  <c r="G178" i="4"/>
  <c r="H178" i="4"/>
  <c r="I178" i="4"/>
  <c r="J178" i="4"/>
  <c r="B179" i="4"/>
  <c r="C179" i="4"/>
  <c r="D179" i="4"/>
  <c r="E179" i="4"/>
  <c r="F179" i="4"/>
  <c r="G179" i="4"/>
  <c r="H179" i="4"/>
  <c r="I179" i="4"/>
  <c r="J179" i="4"/>
  <c r="B180" i="4"/>
  <c r="C180" i="4"/>
  <c r="D180" i="4"/>
  <c r="E180" i="4"/>
  <c r="F180" i="4"/>
  <c r="G180" i="4"/>
  <c r="H180" i="4"/>
  <c r="I180" i="4"/>
  <c r="J180" i="4"/>
  <c r="B181" i="4"/>
  <c r="C181" i="4"/>
  <c r="D181" i="4"/>
  <c r="E181" i="4"/>
  <c r="F181" i="4"/>
  <c r="G181" i="4"/>
  <c r="H181" i="4"/>
  <c r="I181" i="4"/>
  <c r="J181" i="4"/>
  <c r="B182" i="4"/>
  <c r="C182" i="4"/>
  <c r="D182" i="4"/>
  <c r="E182" i="4"/>
  <c r="F182" i="4"/>
  <c r="G182" i="4"/>
  <c r="H182" i="4"/>
  <c r="I182" i="4"/>
  <c r="J182" i="4"/>
  <c r="B183" i="4"/>
  <c r="C183" i="4"/>
  <c r="D183" i="4"/>
  <c r="E183" i="4"/>
  <c r="F183" i="4"/>
  <c r="G183" i="4"/>
  <c r="H183" i="4"/>
  <c r="I183" i="4"/>
  <c r="J183" i="4"/>
  <c r="B184" i="4"/>
  <c r="C184" i="4"/>
  <c r="D184" i="4"/>
  <c r="E184" i="4"/>
  <c r="F184" i="4"/>
  <c r="G184" i="4"/>
  <c r="H184" i="4"/>
  <c r="I184" i="4"/>
  <c r="J184" i="4"/>
  <c r="B185" i="4"/>
  <c r="C185" i="4"/>
  <c r="D185" i="4"/>
  <c r="E185" i="4"/>
  <c r="F185" i="4"/>
  <c r="G185" i="4"/>
  <c r="H185" i="4"/>
  <c r="I185" i="4"/>
  <c r="J185" i="4"/>
  <c r="B186" i="4"/>
  <c r="C186" i="4"/>
  <c r="D186" i="4"/>
  <c r="E186" i="4"/>
  <c r="F186" i="4"/>
  <c r="G186" i="4"/>
  <c r="H186" i="4"/>
  <c r="I186" i="4"/>
  <c r="J186" i="4"/>
  <c r="B187" i="4"/>
  <c r="C187" i="4"/>
  <c r="D187" i="4"/>
  <c r="E187" i="4"/>
  <c r="F187" i="4"/>
  <c r="G187" i="4"/>
  <c r="H187" i="4"/>
  <c r="I187" i="4"/>
  <c r="J187" i="4"/>
  <c r="B188" i="4"/>
  <c r="C188" i="4"/>
  <c r="D188" i="4"/>
  <c r="E188" i="4"/>
  <c r="F188" i="4"/>
  <c r="G188" i="4"/>
  <c r="H188" i="4"/>
  <c r="I188" i="4"/>
  <c r="J188" i="4"/>
  <c r="B189" i="4"/>
  <c r="C189" i="4"/>
  <c r="D189" i="4"/>
  <c r="E189" i="4"/>
  <c r="F189" i="4"/>
  <c r="G189" i="4"/>
  <c r="H189" i="4"/>
  <c r="I189" i="4"/>
  <c r="J189" i="4"/>
  <c r="CA188" i="8" l="1"/>
  <c r="CB188" i="8" s="1"/>
  <c r="CC188" i="8" s="1"/>
  <c r="CD188" i="8" s="1"/>
  <c r="CE188" i="8" s="1"/>
  <c r="CF188" i="8" s="1"/>
  <c r="CG188" i="8" s="1"/>
  <c r="CH188" i="8" s="1"/>
  <c r="CI188" i="8" s="1"/>
  <c r="BP188" i="8"/>
  <c r="BQ188" i="8" s="1"/>
  <c r="BR188" i="8" s="1"/>
  <c r="BS188" i="8" s="1"/>
  <c r="BT188" i="8" s="1"/>
  <c r="BU188" i="8" s="1"/>
  <c r="BV188" i="8" s="1"/>
  <c r="BW188" i="8" s="1"/>
  <c r="BX188" i="8" s="1"/>
  <c r="BE188" i="8"/>
  <c r="BF188" i="8" s="1"/>
  <c r="BG188" i="8" s="1"/>
  <c r="BH188" i="8" s="1"/>
  <c r="BI188" i="8" s="1"/>
  <c r="BJ188" i="8" s="1"/>
  <c r="BK188" i="8" s="1"/>
  <c r="BL188" i="8" s="1"/>
  <c r="BM188" i="8" s="1"/>
  <c r="CA187" i="8"/>
  <c r="CB187" i="8" s="1"/>
  <c r="CC187" i="8" s="1"/>
  <c r="CD187" i="8" s="1"/>
  <c r="CE187" i="8" s="1"/>
  <c r="CF187" i="8" s="1"/>
  <c r="CG187" i="8" s="1"/>
  <c r="CH187" i="8" s="1"/>
  <c r="CI187" i="8" s="1"/>
  <c r="BQ187" i="8"/>
  <c r="BR187" i="8" s="1"/>
  <c r="BS187" i="8" s="1"/>
  <c r="BT187" i="8" s="1"/>
  <c r="BU187" i="8" s="1"/>
  <c r="BV187" i="8" s="1"/>
  <c r="BW187" i="8" s="1"/>
  <c r="BX187" i="8" s="1"/>
  <c r="BP187" i="8"/>
  <c r="BE187" i="8"/>
  <c r="BF187" i="8" s="1"/>
  <c r="BG187" i="8" s="1"/>
  <c r="BH187" i="8" s="1"/>
  <c r="BI187" i="8" s="1"/>
  <c r="BJ187" i="8" s="1"/>
  <c r="BK187" i="8" s="1"/>
  <c r="BL187" i="8" s="1"/>
  <c r="BM187" i="8" s="1"/>
  <c r="CA186" i="8"/>
  <c r="CB186" i="8" s="1"/>
  <c r="CC186" i="8" s="1"/>
  <c r="CD186" i="8" s="1"/>
  <c r="CE186" i="8" s="1"/>
  <c r="CF186" i="8" s="1"/>
  <c r="CG186" i="8" s="1"/>
  <c r="CH186" i="8" s="1"/>
  <c r="CI186" i="8" s="1"/>
  <c r="BP186" i="8"/>
  <c r="BQ186" i="8" s="1"/>
  <c r="BR186" i="8" s="1"/>
  <c r="BS186" i="8" s="1"/>
  <c r="BT186" i="8" s="1"/>
  <c r="BU186" i="8" s="1"/>
  <c r="BV186" i="8" s="1"/>
  <c r="BW186" i="8" s="1"/>
  <c r="BX186" i="8" s="1"/>
  <c r="BJ186" i="8"/>
  <c r="BK186" i="8" s="1"/>
  <c r="BL186" i="8" s="1"/>
  <c r="BM186" i="8" s="1"/>
  <c r="BE186" i="8"/>
  <c r="BF186" i="8" s="1"/>
  <c r="BG186" i="8" s="1"/>
  <c r="BH186" i="8" s="1"/>
  <c r="BI186" i="8" s="1"/>
  <c r="CA185" i="8"/>
  <c r="CB185" i="8" s="1"/>
  <c r="CC185" i="8" s="1"/>
  <c r="CD185" i="8" s="1"/>
  <c r="CE185" i="8" s="1"/>
  <c r="CF185" i="8" s="1"/>
  <c r="CG185" i="8" s="1"/>
  <c r="CH185" i="8" s="1"/>
  <c r="CI185" i="8" s="1"/>
  <c r="BP185" i="8"/>
  <c r="BQ185" i="8" s="1"/>
  <c r="BR185" i="8" s="1"/>
  <c r="BS185" i="8" s="1"/>
  <c r="BT185" i="8" s="1"/>
  <c r="BU185" i="8" s="1"/>
  <c r="BV185" i="8" s="1"/>
  <c r="BW185" i="8" s="1"/>
  <c r="BX185" i="8" s="1"/>
  <c r="BF185" i="8"/>
  <c r="BG185" i="8" s="1"/>
  <c r="BH185" i="8" s="1"/>
  <c r="BI185" i="8" s="1"/>
  <c r="BJ185" i="8" s="1"/>
  <c r="BK185" i="8" s="1"/>
  <c r="BL185" i="8" s="1"/>
  <c r="BM185" i="8" s="1"/>
  <c r="BE185" i="8"/>
  <c r="CA184" i="8"/>
  <c r="CB184" i="8" s="1"/>
  <c r="CC184" i="8" s="1"/>
  <c r="CD184" i="8" s="1"/>
  <c r="CE184" i="8" s="1"/>
  <c r="CF184" i="8" s="1"/>
  <c r="CG184" i="8" s="1"/>
  <c r="CH184" i="8" s="1"/>
  <c r="CI184" i="8" s="1"/>
  <c r="BP184" i="8"/>
  <c r="BQ184" i="8" s="1"/>
  <c r="BR184" i="8" s="1"/>
  <c r="BS184" i="8" s="1"/>
  <c r="BT184" i="8" s="1"/>
  <c r="BU184" i="8" s="1"/>
  <c r="BV184" i="8" s="1"/>
  <c r="BW184" i="8" s="1"/>
  <c r="BX184" i="8" s="1"/>
  <c r="BE184" i="8"/>
  <c r="BF184" i="8" s="1"/>
  <c r="BG184" i="8" s="1"/>
  <c r="BH184" i="8" s="1"/>
  <c r="BI184" i="8" s="1"/>
  <c r="BJ184" i="8" s="1"/>
  <c r="BK184" i="8" s="1"/>
  <c r="BL184" i="8" s="1"/>
  <c r="BM184" i="8" s="1"/>
  <c r="CA183" i="8"/>
  <c r="CB183" i="8" s="1"/>
  <c r="CC183" i="8" s="1"/>
  <c r="CD183" i="8" s="1"/>
  <c r="CE183" i="8" s="1"/>
  <c r="CF183" i="8" s="1"/>
  <c r="CG183" i="8" s="1"/>
  <c r="CH183" i="8" s="1"/>
  <c r="CI183" i="8" s="1"/>
  <c r="BP183" i="8"/>
  <c r="BQ183" i="8" s="1"/>
  <c r="BR183" i="8" s="1"/>
  <c r="BS183" i="8" s="1"/>
  <c r="BT183" i="8" s="1"/>
  <c r="BU183" i="8" s="1"/>
  <c r="BV183" i="8" s="1"/>
  <c r="BW183" i="8" s="1"/>
  <c r="BX183" i="8" s="1"/>
  <c r="BF183" i="8"/>
  <c r="BG183" i="8" s="1"/>
  <c r="BH183" i="8" s="1"/>
  <c r="BI183" i="8" s="1"/>
  <c r="BJ183" i="8" s="1"/>
  <c r="BK183" i="8" s="1"/>
  <c r="BL183" i="8" s="1"/>
  <c r="BM183" i="8" s="1"/>
  <c r="BE183" i="8"/>
  <c r="CA182" i="8"/>
  <c r="CB182" i="8" s="1"/>
  <c r="CC182" i="8" s="1"/>
  <c r="CD182" i="8" s="1"/>
  <c r="CE182" i="8" s="1"/>
  <c r="CF182" i="8" s="1"/>
  <c r="CG182" i="8" s="1"/>
  <c r="CH182" i="8" s="1"/>
  <c r="CI182" i="8" s="1"/>
  <c r="BP182" i="8"/>
  <c r="BQ182" i="8" s="1"/>
  <c r="BR182" i="8" s="1"/>
  <c r="BS182" i="8" s="1"/>
  <c r="BT182" i="8" s="1"/>
  <c r="BU182" i="8" s="1"/>
  <c r="BV182" i="8" s="1"/>
  <c r="BW182" i="8" s="1"/>
  <c r="BX182" i="8" s="1"/>
  <c r="BE182" i="8"/>
  <c r="BF182" i="8" s="1"/>
  <c r="BG182" i="8" s="1"/>
  <c r="BH182" i="8" s="1"/>
  <c r="BI182" i="8" s="1"/>
  <c r="BJ182" i="8" s="1"/>
  <c r="BK182" i="8" s="1"/>
  <c r="BL182" i="8" s="1"/>
  <c r="BM182" i="8" s="1"/>
  <c r="CA181" i="8"/>
  <c r="CB181" i="8" s="1"/>
  <c r="CC181" i="8" s="1"/>
  <c r="CD181" i="8" s="1"/>
  <c r="CE181" i="8" s="1"/>
  <c r="CF181" i="8" s="1"/>
  <c r="CG181" i="8" s="1"/>
  <c r="CH181" i="8" s="1"/>
  <c r="CI181" i="8" s="1"/>
  <c r="BP181" i="8"/>
  <c r="BQ181" i="8" s="1"/>
  <c r="BR181" i="8" s="1"/>
  <c r="BS181" i="8" s="1"/>
  <c r="BT181" i="8" s="1"/>
  <c r="BU181" i="8" s="1"/>
  <c r="BV181" i="8" s="1"/>
  <c r="BW181" i="8" s="1"/>
  <c r="BX181" i="8" s="1"/>
  <c r="BE181" i="8"/>
  <c r="BF181" i="8" s="1"/>
  <c r="BG181" i="8" s="1"/>
  <c r="BH181" i="8" s="1"/>
  <c r="BI181" i="8" s="1"/>
  <c r="BJ181" i="8" s="1"/>
  <c r="BK181" i="8" s="1"/>
  <c r="BL181" i="8" s="1"/>
  <c r="BM181" i="8" s="1"/>
  <c r="CA180" i="8"/>
  <c r="CB180" i="8" s="1"/>
  <c r="CC180" i="8" s="1"/>
  <c r="CD180" i="8" s="1"/>
  <c r="CE180" i="8" s="1"/>
  <c r="CF180" i="8" s="1"/>
  <c r="CG180" i="8" s="1"/>
  <c r="CH180" i="8" s="1"/>
  <c r="CI180" i="8" s="1"/>
  <c r="BP180" i="8"/>
  <c r="BQ180" i="8" s="1"/>
  <c r="BR180" i="8" s="1"/>
  <c r="BS180" i="8" s="1"/>
  <c r="BT180" i="8" s="1"/>
  <c r="BU180" i="8" s="1"/>
  <c r="BV180" i="8" s="1"/>
  <c r="BW180" i="8" s="1"/>
  <c r="BX180" i="8" s="1"/>
  <c r="BE180" i="8"/>
  <c r="BF180" i="8" s="1"/>
  <c r="BG180" i="8" s="1"/>
  <c r="BH180" i="8" s="1"/>
  <c r="BI180" i="8" s="1"/>
  <c r="BJ180" i="8" s="1"/>
  <c r="BK180" i="8" s="1"/>
  <c r="BL180" i="8" s="1"/>
  <c r="BM180" i="8" s="1"/>
  <c r="CA179" i="8"/>
  <c r="CB179" i="8" s="1"/>
  <c r="CC179" i="8" s="1"/>
  <c r="CD179" i="8" s="1"/>
  <c r="CE179" i="8" s="1"/>
  <c r="CF179" i="8" s="1"/>
  <c r="CG179" i="8" s="1"/>
  <c r="CH179" i="8" s="1"/>
  <c r="CI179" i="8" s="1"/>
  <c r="BP179" i="8"/>
  <c r="BQ179" i="8" s="1"/>
  <c r="BR179" i="8" s="1"/>
  <c r="BS179" i="8" s="1"/>
  <c r="BT179" i="8" s="1"/>
  <c r="BU179" i="8" s="1"/>
  <c r="BV179" i="8" s="1"/>
  <c r="BW179" i="8" s="1"/>
  <c r="BX179" i="8" s="1"/>
  <c r="BE179" i="8"/>
  <c r="BF179" i="8" s="1"/>
  <c r="BG179" i="8" s="1"/>
  <c r="BH179" i="8" s="1"/>
  <c r="BI179" i="8" s="1"/>
  <c r="BJ179" i="8" s="1"/>
  <c r="BK179" i="8" s="1"/>
  <c r="BL179" i="8" s="1"/>
  <c r="BM179" i="8" s="1"/>
  <c r="CA178" i="8"/>
  <c r="CB178" i="8" s="1"/>
  <c r="CC178" i="8" s="1"/>
  <c r="CD178" i="8" s="1"/>
  <c r="CE178" i="8" s="1"/>
  <c r="CF178" i="8" s="1"/>
  <c r="CG178" i="8" s="1"/>
  <c r="CH178" i="8" s="1"/>
  <c r="CI178" i="8" s="1"/>
  <c r="BU178" i="8"/>
  <c r="BV178" i="8" s="1"/>
  <c r="BW178" i="8" s="1"/>
  <c r="BX178" i="8" s="1"/>
  <c r="BP178" i="8"/>
  <c r="BQ178" i="8" s="1"/>
  <c r="BR178" i="8" s="1"/>
  <c r="BS178" i="8" s="1"/>
  <c r="BT178" i="8" s="1"/>
  <c r="BE178" i="8"/>
  <c r="BF178" i="8" s="1"/>
  <c r="BG178" i="8" s="1"/>
  <c r="BH178" i="8" s="1"/>
  <c r="BI178" i="8" s="1"/>
  <c r="BJ178" i="8" s="1"/>
  <c r="BK178" i="8" s="1"/>
  <c r="BL178" i="8" s="1"/>
  <c r="BM178" i="8" s="1"/>
  <c r="CA177" i="8"/>
  <c r="CB177" i="8" s="1"/>
  <c r="CC177" i="8" s="1"/>
  <c r="CD177" i="8" s="1"/>
  <c r="CE177" i="8" s="1"/>
  <c r="CF177" i="8" s="1"/>
  <c r="CG177" i="8" s="1"/>
  <c r="CH177" i="8" s="1"/>
  <c r="CI177" i="8" s="1"/>
  <c r="BP177" i="8"/>
  <c r="BQ177" i="8" s="1"/>
  <c r="BR177" i="8" s="1"/>
  <c r="BS177" i="8" s="1"/>
  <c r="BT177" i="8" s="1"/>
  <c r="BU177" i="8" s="1"/>
  <c r="BV177" i="8" s="1"/>
  <c r="BW177" i="8" s="1"/>
  <c r="BX177" i="8" s="1"/>
  <c r="BE177" i="8"/>
  <c r="BF177" i="8" s="1"/>
  <c r="BG177" i="8" s="1"/>
  <c r="BH177" i="8" s="1"/>
  <c r="BI177" i="8" s="1"/>
  <c r="BJ177" i="8" s="1"/>
  <c r="BK177" i="8" s="1"/>
  <c r="BL177" i="8" s="1"/>
  <c r="BM177" i="8" s="1"/>
  <c r="CA176" i="8"/>
  <c r="CB176" i="8" s="1"/>
  <c r="CC176" i="8" s="1"/>
  <c r="CD176" i="8" s="1"/>
  <c r="CE176" i="8" s="1"/>
  <c r="CF176" i="8" s="1"/>
  <c r="CG176" i="8" s="1"/>
  <c r="CH176" i="8" s="1"/>
  <c r="CI176" i="8" s="1"/>
  <c r="BP176" i="8"/>
  <c r="BQ176" i="8" s="1"/>
  <c r="BR176" i="8" s="1"/>
  <c r="BS176" i="8" s="1"/>
  <c r="BT176" i="8" s="1"/>
  <c r="BU176" i="8" s="1"/>
  <c r="BV176" i="8" s="1"/>
  <c r="BW176" i="8" s="1"/>
  <c r="BX176" i="8" s="1"/>
  <c r="BE176" i="8"/>
  <c r="BF176" i="8" s="1"/>
  <c r="BG176" i="8" s="1"/>
  <c r="BH176" i="8" s="1"/>
  <c r="BI176" i="8" s="1"/>
  <c r="BJ176" i="8" s="1"/>
  <c r="BK176" i="8" s="1"/>
  <c r="BL176" i="8" s="1"/>
  <c r="BM176" i="8" s="1"/>
  <c r="CA175" i="8"/>
  <c r="CB175" i="8" s="1"/>
  <c r="CC175" i="8" s="1"/>
  <c r="CD175" i="8" s="1"/>
  <c r="CE175" i="8" s="1"/>
  <c r="CF175" i="8" s="1"/>
  <c r="CG175" i="8" s="1"/>
  <c r="CH175" i="8" s="1"/>
  <c r="CI175" i="8" s="1"/>
  <c r="BP175" i="8"/>
  <c r="BQ175" i="8" s="1"/>
  <c r="BR175" i="8" s="1"/>
  <c r="BS175" i="8" s="1"/>
  <c r="BT175" i="8" s="1"/>
  <c r="BU175" i="8" s="1"/>
  <c r="BV175" i="8" s="1"/>
  <c r="BW175" i="8" s="1"/>
  <c r="BX175" i="8" s="1"/>
  <c r="BE175" i="8"/>
  <c r="BF175" i="8" s="1"/>
  <c r="BG175" i="8" s="1"/>
  <c r="BH175" i="8" s="1"/>
  <c r="BI175" i="8" s="1"/>
  <c r="BJ175" i="8" s="1"/>
  <c r="BK175" i="8" s="1"/>
  <c r="BL175" i="8" s="1"/>
  <c r="BM175" i="8" s="1"/>
  <c r="CA174" i="8"/>
  <c r="CB174" i="8" s="1"/>
  <c r="CC174" i="8" s="1"/>
  <c r="CD174" i="8" s="1"/>
  <c r="CE174" i="8" s="1"/>
  <c r="CF174" i="8" s="1"/>
  <c r="CG174" i="8" s="1"/>
  <c r="CH174" i="8" s="1"/>
  <c r="CI174" i="8" s="1"/>
  <c r="BP174" i="8"/>
  <c r="BQ174" i="8" s="1"/>
  <c r="BR174" i="8" s="1"/>
  <c r="BS174" i="8" s="1"/>
  <c r="BT174" i="8" s="1"/>
  <c r="BU174" i="8" s="1"/>
  <c r="BV174" i="8" s="1"/>
  <c r="BW174" i="8" s="1"/>
  <c r="BX174" i="8" s="1"/>
  <c r="BE174" i="8"/>
  <c r="BF174" i="8" s="1"/>
  <c r="BG174" i="8" s="1"/>
  <c r="BH174" i="8" s="1"/>
  <c r="BI174" i="8" s="1"/>
  <c r="BJ174" i="8" s="1"/>
  <c r="BK174" i="8" s="1"/>
  <c r="BL174" i="8" s="1"/>
  <c r="BM174" i="8" s="1"/>
  <c r="CA173" i="8"/>
  <c r="CB173" i="8" s="1"/>
  <c r="CC173" i="8" s="1"/>
  <c r="CD173" i="8" s="1"/>
  <c r="CE173" i="8" s="1"/>
  <c r="CF173" i="8" s="1"/>
  <c r="CG173" i="8" s="1"/>
  <c r="CH173" i="8" s="1"/>
  <c r="CI173" i="8" s="1"/>
  <c r="BP173" i="8"/>
  <c r="BQ173" i="8" s="1"/>
  <c r="BR173" i="8" s="1"/>
  <c r="BS173" i="8" s="1"/>
  <c r="BT173" i="8" s="1"/>
  <c r="BU173" i="8" s="1"/>
  <c r="BV173" i="8" s="1"/>
  <c r="BW173" i="8" s="1"/>
  <c r="BX173" i="8" s="1"/>
  <c r="BE173" i="8"/>
  <c r="BF173" i="8" s="1"/>
  <c r="BG173" i="8" s="1"/>
  <c r="BH173" i="8" s="1"/>
  <c r="BI173" i="8" s="1"/>
  <c r="BJ173" i="8" s="1"/>
  <c r="BK173" i="8" s="1"/>
  <c r="BL173" i="8" s="1"/>
  <c r="BM173" i="8" s="1"/>
  <c r="CA172" i="8"/>
  <c r="CB172" i="8" s="1"/>
  <c r="CC172" i="8" s="1"/>
  <c r="CD172" i="8" s="1"/>
  <c r="CE172" i="8" s="1"/>
  <c r="CF172" i="8" s="1"/>
  <c r="CG172" i="8" s="1"/>
  <c r="CH172" i="8" s="1"/>
  <c r="CI172" i="8" s="1"/>
  <c r="BP172" i="8"/>
  <c r="BQ172" i="8" s="1"/>
  <c r="BR172" i="8" s="1"/>
  <c r="BS172" i="8" s="1"/>
  <c r="BT172" i="8" s="1"/>
  <c r="BU172" i="8" s="1"/>
  <c r="BV172" i="8" s="1"/>
  <c r="BW172" i="8" s="1"/>
  <c r="BX172" i="8" s="1"/>
  <c r="BE172" i="8"/>
  <c r="BF172" i="8" s="1"/>
  <c r="BG172" i="8" s="1"/>
  <c r="BH172" i="8" s="1"/>
  <c r="BI172" i="8" s="1"/>
  <c r="BJ172" i="8" s="1"/>
  <c r="BK172" i="8" s="1"/>
  <c r="BL172" i="8" s="1"/>
  <c r="BM172" i="8" s="1"/>
  <c r="CA171" i="8"/>
  <c r="CB171" i="8" s="1"/>
  <c r="CC171" i="8" s="1"/>
  <c r="CD171" i="8" s="1"/>
  <c r="CE171" i="8" s="1"/>
  <c r="CF171" i="8" s="1"/>
  <c r="CG171" i="8" s="1"/>
  <c r="CH171" i="8" s="1"/>
  <c r="CI171" i="8" s="1"/>
  <c r="BP171" i="8"/>
  <c r="BQ171" i="8" s="1"/>
  <c r="BR171" i="8" s="1"/>
  <c r="BS171" i="8" s="1"/>
  <c r="BT171" i="8" s="1"/>
  <c r="BU171" i="8" s="1"/>
  <c r="BV171" i="8" s="1"/>
  <c r="BW171" i="8" s="1"/>
  <c r="BX171" i="8" s="1"/>
  <c r="BE171" i="8"/>
  <c r="BF171" i="8" s="1"/>
  <c r="BG171" i="8" s="1"/>
  <c r="BH171" i="8" s="1"/>
  <c r="BI171" i="8" s="1"/>
  <c r="BJ171" i="8" s="1"/>
  <c r="BK171" i="8" s="1"/>
  <c r="BL171" i="8" s="1"/>
  <c r="BM171" i="8" s="1"/>
  <c r="CA170" i="8"/>
  <c r="CB170" i="8" s="1"/>
  <c r="CC170" i="8" s="1"/>
  <c r="CD170" i="8" s="1"/>
  <c r="CE170" i="8" s="1"/>
  <c r="CF170" i="8" s="1"/>
  <c r="CG170" i="8" s="1"/>
  <c r="CH170" i="8" s="1"/>
  <c r="CI170" i="8" s="1"/>
  <c r="BP170" i="8"/>
  <c r="BQ170" i="8" s="1"/>
  <c r="BR170" i="8" s="1"/>
  <c r="BS170" i="8" s="1"/>
  <c r="BT170" i="8" s="1"/>
  <c r="BU170" i="8" s="1"/>
  <c r="BV170" i="8" s="1"/>
  <c r="BW170" i="8" s="1"/>
  <c r="BX170" i="8" s="1"/>
  <c r="BE170" i="8"/>
  <c r="BF170" i="8" s="1"/>
  <c r="BG170" i="8" s="1"/>
  <c r="BH170" i="8" s="1"/>
  <c r="BI170" i="8" s="1"/>
  <c r="BJ170" i="8" s="1"/>
  <c r="BK170" i="8" s="1"/>
  <c r="BL170" i="8" s="1"/>
  <c r="BM170" i="8" s="1"/>
  <c r="CA169" i="8"/>
  <c r="CB169" i="8" s="1"/>
  <c r="CC169" i="8" s="1"/>
  <c r="CD169" i="8" s="1"/>
  <c r="CE169" i="8" s="1"/>
  <c r="CF169" i="8" s="1"/>
  <c r="CG169" i="8" s="1"/>
  <c r="CH169" i="8" s="1"/>
  <c r="CI169" i="8" s="1"/>
  <c r="BP169" i="8"/>
  <c r="BQ169" i="8" s="1"/>
  <c r="BR169" i="8" s="1"/>
  <c r="BS169" i="8" s="1"/>
  <c r="BT169" i="8" s="1"/>
  <c r="BU169" i="8" s="1"/>
  <c r="BV169" i="8" s="1"/>
  <c r="BW169" i="8" s="1"/>
  <c r="BX169" i="8" s="1"/>
  <c r="BE169" i="8"/>
  <c r="BF169" i="8" s="1"/>
  <c r="BG169" i="8" s="1"/>
  <c r="BH169" i="8" s="1"/>
  <c r="BI169" i="8" s="1"/>
  <c r="BJ169" i="8" s="1"/>
  <c r="BK169" i="8" s="1"/>
  <c r="BL169" i="8" s="1"/>
  <c r="BM169" i="8" s="1"/>
  <c r="CA168" i="8"/>
  <c r="CB168" i="8" s="1"/>
  <c r="CC168" i="8" s="1"/>
  <c r="CD168" i="8" s="1"/>
  <c r="CE168" i="8" s="1"/>
  <c r="CF168" i="8" s="1"/>
  <c r="CG168" i="8" s="1"/>
  <c r="CH168" i="8" s="1"/>
  <c r="CI168" i="8" s="1"/>
  <c r="BQ168" i="8"/>
  <c r="BR168" i="8" s="1"/>
  <c r="BS168" i="8" s="1"/>
  <c r="BT168" i="8" s="1"/>
  <c r="BU168" i="8" s="1"/>
  <c r="BV168" i="8" s="1"/>
  <c r="BW168" i="8" s="1"/>
  <c r="BX168" i="8" s="1"/>
  <c r="BP168" i="8"/>
  <c r="BF168" i="8"/>
  <c r="BG168" i="8" s="1"/>
  <c r="BH168" i="8" s="1"/>
  <c r="BI168" i="8" s="1"/>
  <c r="BJ168" i="8" s="1"/>
  <c r="BK168" i="8" s="1"/>
  <c r="BL168" i="8" s="1"/>
  <c r="BM168" i="8" s="1"/>
  <c r="BE168" i="8"/>
  <c r="CF167" i="8"/>
  <c r="CG167" i="8" s="1"/>
  <c r="CH167" i="8" s="1"/>
  <c r="CI167" i="8" s="1"/>
  <c r="CA167" i="8"/>
  <c r="CB167" i="8" s="1"/>
  <c r="CC167" i="8" s="1"/>
  <c r="CD167" i="8" s="1"/>
  <c r="CE167" i="8" s="1"/>
  <c r="BP167" i="8"/>
  <c r="BQ167" i="8" s="1"/>
  <c r="BR167" i="8" s="1"/>
  <c r="BS167" i="8" s="1"/>
  <c r="BT167" i="8" s="1"/>
  <c r="BU167" i="8" s="1"/>
  <c r="BV167" i="8" s="1"/>
  <c r="BW167" i="8" s="1"/>
  <c r="BX167" i="8" s="1"/>
  <c r="BE167" i="8"/>
  <c r="BF167" i="8" s="1"/>
  <c r="BG167" i="8" s="1"/>
  <c r="BH167" i="8" s="1"/>
  <c r="BI167" i="8" s="1"/>
  <c r="BJ167" i="8" s="1"/>
  <c r="BK167" i="8" s="1"/>
  <c r="BL167" i="8" s="1"/>
  <c r="BM167" i="8" s="1"/>
  <c r="CA166" i="8"/>
  <c r="CB166" i="8" s="1"/>
  <c r="CC166" i="8" s="1"/>
  <c r="CD166" i="8" s="1"/>
  <c r="CE166" i="8" s="1"/>
  <c r="CF166" i="8" s="1"/>
  <c r="CG166" i="8" s="1"/>
  <c r="CH166" i="8" s="1"/>
  <c r="CI166" i="8" s="1"/>
  <c r="BP166" i="8"/>
  <c r="BQ166" i="8" s="1"/>
  <c r="BR166" i="8" s="1"/>
  <c r="BS166" i="8" s="1"/>
  <c r="BT166" i="8" s="1"/>
  <c r="BU166" i="8" s="1"/>
  <c r="BV166" i="8" s="1"/>
  <c r="BW166" i="8" s="1"/>
  <c r="BX166" i="8" s="1"/>
  <c r="BE166" i="8"/>
  <c r="BF166" i="8" s="1"/>
  <c r="BG166" i="8" s="1"/>
  <c r="BH166" i="8" s="1"/>
  <c r="BI166" i="8" s="1"/>
  <c r="BJ166" i="8" s="1"/>
  <c r="BK166" i="8" s="1"/>
  <c r="BL166" i="8" s="1"/>
  <c r="BM166" i="8" s="1"/>
  <c r="CA165" i="8"/>
  <c r="CB165" i="8" s="1"/>
  <c r="CC165" i="8" s="1"/>
  <c r="CD165" i="8" s="1"/>
  <c r="CE165" i="8" s="1"/>
  <c r="CF165" i="8" s="1"/>
  <c r="CG165" i="8" s="1"/>
  <c r="CH165" i="8" s="1"/>
  <c r="CI165" i="8" s="1"/>
  <c r="BP165" i="8"/>
  <c r="BQ165" i="8" s="1"/>
  <c r="BR165" i="8" s="1"/>
  <c r="BS165" i="8" s="1"/>
  <c r="BT165" i="8" s="1"/>
  <c r="BU165" i="8" s="1"/>
  <c r="BV165" i="8" s="1"/>
  <c r="BW165" i="8" s="1"/>
  <c r="BX165" i="8" s="1"/>
  <c r="BE165" i="8"/>
  <c r="BF165" i="8" s="1"/>
  <c r="BG165" i="8" s="1"/>
  <c r="BH165" i="8" s="1"/>
  <c r="BI165" i="8" s="1"/>
  <c r="BJ165" i="8" s="1"/>
  <c r="BK165" i="8" s="1"/>
  <c r="BL165" i="8" s="1"/>
  <c r="BM165" i="8" s="1"/>
  <c r="CA164" i="8"/>
  <c r="CB164" i="8" s="1"/>
  <c r="CC164" i="8" s="1"/>
  <c r="CD164" i="8" s="1"/>
  <c r="CE164" i="8" s="1"/>
  <c r="CF164" i="8" s="1"/>
  <c r="CG164" i="8" s="1"/>
  <c r="CH164" i="8" s="1"/>
  <c r="CI164" i="8" s="1"/>
  <c r="BP164" i="8"/>
  <c r="BQ164" i="8" s="1"/>
  <c r="BR164" i="8" s="1"/>
  <c r="BS164" i="8" s="1"/>
  <c r="BT164" i="8" s="1"/>
  <c r="BU164" i="8" s="1"/>
  <c r="BV164" i="8" s="1"/>
  <c r="BW164" i="8" s="1"/>
  <c r="BX164" i="8" s="1"/>
  <c r="BE164" i="8"/>
  <c r="BF164" i="8" s="1"/>
  <c r="BG164" i="8" s="1"/>
  <c r="BH164" i="8" s="1"/>
  <c r="BI164" i="8" s="1"/>
  <c r="BJ164" i="8" s="1"/>
  <c r="BK164" i="8" s="1"/>
  <c r="BL164" i="8" s="1"/>
  <c r="BM164" i="8" s="1"/>
  <c r="CA163" i="8"/>
  <c r="CB163" i="8" s="1"/>
  <c r="CC163" i="8" s="1"/>
  <c r="CD163" i="8" s="1"/>
  <c r="CE163" i="8" s="1"/>
  <c r="CF163" i="8" s="1"/>
  <c r="CG163" i="8" s="1"/>
  <c r="CH163" i="8" s="1"/>
  <c r="CI163" i="8" s="1"/>
  <c r="BP163" i="8"/>
  <c r="BQ163" i="8" s="1"/>
  <c r="BR163" i="8" s="1"/>
  <c r="BS163" i="8" s="1"/>
  <c r="BT163" i="8" s="1"/>
  <c r="BU163" i="8" s="1"/>
  <c r="BV163" i="8" s="1"/>
  <c r="BW163" i="8" s="1"/>
  <c r="BX163" i="8" s="1"/>
  <c r="BE163" i="8"/>
  <c r="BF163" i="8" s="1"/>
  <c r="BG163" i="8" s="1"/>
  <c r="BH163" i="8" s="1"/>
  <c r="BI163" i="8" s="1"/>
  <c r="BJ163" i="8" s="1"/>
  <c r="BK163" i="8" s="1"/>
  <c r="BL163" i="8" s="1"/>
  <c r="BM163" i="8" s="1"/>
  <c r="CA162" i="8"/>
  <c r="CB162" i="8" s="1"/>
  <c r="CC162" i="8" s="1"/>
  <c r="CD162" i="8" s="1"/>
  <c r="CE162" i="8" s="1"/>
  <c r="CF162" i="8" s="1"/>
  <c r="CG162" i="8" s="1"/>
  <c r="CH162" i="8" s="1"/>
  <c r="CI162" i="8" s="1"/>
  <c r="BP162" i="8"/>
  <c r="BQ162" i="8" s="1"/>
  <c r="BR162" i="8" s="1"/>
  <c r="BS162" i="8" s="1"/>
  <c r="BT162" i="8" s="1"/>
  <c r="BU162" i="8" s="1"/>
  <c r="BV162" i="8" s="1"/>
  <c r="BW162" i="8" s="1"/>
  <c r="BX162" i="8" s="1"/>
  <c r="BE162" i="8"/>
  <c r="BF162" i="8" s="1"/>
  <c r="BG162" i="8" s="1"/>
  <c r="BH162" i="8" s="1"/>
  <c r="BI162" i="8" s="1"/>
  <c r="BJ162" i="8" s="1"/>
  <c r="BK162" i="8" s="1"/>
  <c r="BL162" i="8" s="1"/>
  <c r="BM162" i="8" s="1"/>
  <c r="CA161" i="8"/>
  <c r="CB161" i="8" s="1"/>
  <c r="CC161" i="8" s="1"/>
  <c r="CD161" i="8" s="1"/>
  <c r="CE161" i="8" s="1"/>
  <c r="CF161" i="8" s="1"/>
  <c r="CG161" i="8" s="1"/>
  <c r="CH161" i="8" s="1"/>
  <c r="CI161" i="8" s="1"/>
  <c r="BQ161" i="8"/>
  <c r="BR161" i="8" s="1"/>
  <c r="BS161" i="8" s="1"/>
  <c r="BT161" i="8" s="1"/>
  <c r="BU161" i="8" s="1"/>
  <c r="BV161" i="8" s="1"/>
  <c r="BW161" i="8" s="1"/>
  <c r="BX161" i="8" s="1"/>
  <c r="BP161" i="8"/>
  <c r="BE161" i="8"/>
  <c r="BF161" i="8" s="1"/>
  <c r="BG161" i="8" s="1"/>
  <c r="BH161" i="8" s="1"/>
  <c r="BI161" i="8" s="1"/>
  <c r="BJ161" i="8" s="1"/>
  <c r="BK161" i="8" s="1"/>
  <c r="BL161" i="8" s="1"/>
  <c r="BM161" i="8" s="1"/>
  <c r="CA160" i="8"/>
  <c r="CB160" i="8" s="1"/>
  <c r="CC160" i="8" s="1"/>
  <c r="CD160" i="8" s="1"/>
  <c r="CE160" i="8" s="1"/>
  <c r="CF160" i="8" s="1"/>
  <c r="CG160" i="8" s="1"/>
  <c r="CH160" i="8" s="1"/>
  <c r="CI160" i="8" s="1"/>
  <c r="BP160" i="8"/>
  <c r="BQ160" i="8" s="1"/>
  <c r="BR160" i="8" s="1"/>
  <c r="BS160" i="8" s="1"/>
  <c r="BT160" i="8" s="1"/>
  <c r="BU160" i="8" s="1"/>
  <c r="BV160" i="8" s="1"/>
  <c r="BW160" i="8" s="1"/>
  <c r="BX160" i="8" s="1"/>
  <c r="BE160" i="8"/>
  <c r="BF160" i="8" s="1"/>
  <c r="BG160" i="8" s="1"/>
  <c r="BH160" i="8" s="1"/>
  <c r="BI160" i="8" s="1"/>
  <c r="BJ160" i="8" s="1"/>
  <c r="BK160" i="8" s="1"/>
  <c r="BL160" i="8" s="1"/>
  <c r="BM160" i="8" s="1"/>
  <c r="CA159" i="8"/>
  <c r="CB159" i="8" s="1"/>
  <c r="CC159" i="8" s="1"/>
  <c r="CD159" i="8" s="1"/>
  <c r="CE159" i="8" s="1"/>
  <c r="CF159" i="8" s="1"/>
  <c r="CG159" i="8" s="1"/>
  <c r="CH159" i="8" s="1"/>
  <c r="CI159" i="8" s="1"/>
  <c r="BQ159" i="8"/>
  <c r="BR159" i="8" s="1"/>
  <c r="BS159" i="8" s="1"/>
  <c r="BT159" i="8" s="1"/>
  <c r="BU159" i="8" s="1"/>
  <c r="BV159" i="8" s="1"/>
  <c r="BW159" i="8" s="1"/>
  <c r="BX159" i="8" s="1"/>
  <c r="BP159" i="8"/>
  <c r="BE159" i="8"/>
  <c r="BF159" i="8" s="1"/>
  <c r="BG159" i="8" s="1"/>
  <c r="BH159" i="8" s="1"/>
  <c r="BI159" i="8" s="1"/>
  <c r="BJ159" i="8" s="1"/>
  <c r="BK159" i="8" s="1"/>
  <c r="BL159" i="8" s="1"/>
  <c r="BM159" i="8" s="1"/>
  <c r="CA158" i="8"/>
  <c r="CB158" i="8" s="1"/>
  <c r="CC158" i="8" s="1"/>
  <c r="CD158" i="8" s="1"/>
  <c r="CE158" i="8" s="1"/>
  <c r="CF158" i="8" s="1"/>
  <c r="CG158" i="8" s="1"/>
  <c r="CH158" i="8" s="1"/>
  <c r="CI158" i="8" s="1"/>
  <c r="BP158" i="8"/>
  <c r="BQ158" i="8" s="1"/>
  <c r="BR158" i="8" s="1"/>
  <c r="BS158" i="8" s="1"/>
  <c r="BT158" i="8" s="1"/>
  <c r="BU158" i="8" s="1"/>
  <c r="BV158" i="8" s="1"/>
  <c r="BW158" i="8" s="1"/>
  <c r="BX158" i="8" s="1"/>
  <c r="BE158" i="8"/>
  <c r="BF158" i="8" s="1"/>
  <c r="BG158" i="8" s="1"/>
  <c r="BH158" i="8" s="1"/>
  <c r="BI158" i="8" s="1"/>
  <c r="BJ158" i="8" s="1"/>
  <c r="BK158" i="8" s="1"/>
  <c r="BL158" i="8" s="1"/>
  <c r="BM158" i="8" s="1"/>
  <c r="CA157" i="8"/>
  <c r="CB157" i="8" s="1"/>
  <c r="CC157" i="8" s="1"/>
  <c r="CD157" i="8" s="1"/>
  <c r="CE157" i="8" s="1"/>
  <c r="CF157" i="8" s="1"/>
  <c r="CG157" i="8" s="1"/>
  <c r="CH157" i="8" s="1"/>
  <c r="CI157" i="8" s="1"/>
  <c r="BP157" i="8"/>
  <c r="BQ157" i="8" s="1"/>
  <c r="BR157" i="8" s="1"/>
  <c r="BS157" i="8" s="1"/>
  <c r="BT157" i="8" s="1"/>
  <c r="BU157" i="8" s="1"/>
  <c r="BV157" i="8" s="1"/>
  <c r="BW157" i="8" s="1"/>
  <c r="BX157" i="8" s="1"/>
  <c r="BE157" i="8"/>
  <c r="BF157" i="8" s="1"/>
  <c r="BG157" i="8" s="1"/>
  <c r="BH157" i="8" s="1"/>
  <c r="BI157" i="8" s="1"/>
  <c r="BJ157" i="8" s="1"/>
  <c r="BK157" i="8" s="1"/>
  <c r="BL157" i="8" s="1"/>
  <c r="BM157" i="8" s="1"/>
  <c r="CA156" i="8"/>
  <c r="CB156" i="8" s="1"/>
  <c r="CC156" i="8" s="1"/>
  <c r="CD156" i="8" s="1"/>
  <c r="CE156" i="8" s="1"/>
  <c r="CF156" i="8" s="1"/>
  <c r="CG156" i="8" s="1"/>
  <c r="CH156" i="8" s="1"/>
  <c r="CI156" i="8" s="1"/>
  <c r="BP156" i="8"/>
  <c r="BQ156" i="8" s="1"/>
  <c r="BR156" i="8" s="1"/>
  <c r="BE156" i="8"/>
  <c r="BF156" i="8" s="1"/>
  <c r="BG156" i="8" s="1"/>
  <c r="BH156" i="8" s="1"/>
  <c r="BI156" i="8" s="1"/>
  <c r="BJ156" i="8" s="1"/>
  <c r="BK156" i="8" s="1"/>
  <c r="BL156" i="8" s="1"/>
  <c r="BM156" i="8" s="1"/>
  <c r="CA155" i="8"/>
  <c r="CB155" i="8" s="1"/>
  <c r="CC155" i="8" s="1"/>
  <c r="CD155" i="8" s="1"/>
  <c r="CE155" i="8" s="1"/>
  <c r="CF155" i="8" s="1"/>
  <c r="CG155" i="8" s="1"/>
  <c r="CH155" i="8" s="1"/>
  <c r="CI155" i="8" s="1"/>
  <c r="BP155" i="8"/>
  <c r="BQ155" i="8" s="1"/>
  <c r="BR155" i="8" s="1"/>
  <c r="BS155" i="8" s="1"/>
  <c r="BT155" i="8" s="1"/>
  <c r="BU155" i="8" s="1"/>
  <c r="BV155" i="8" s="1"/>
  <c r="BW155" i="8" s="1"/>
  <c r="BX155" i="8" s="1"/>
  <c r="BE155" i="8"/>
  <c r="BF155" i="8" s="1"/>
  <c r="BG155" i="8" s="1"/>
  <c r="BH155" i="8" s="1"/>
  <c r="BI155" i="8" s="1"/>
  <c r="BJ155" i="8" s="1"/>
  <c r="BK155" i="8" s="1"/>
  <c r="BL155" i="8" s="1"/>
  <c r="BM155" i="8" s="1"/>
  <c r="CA154" i="8"/>
  <c r="CB154" i="8" s="1"/>
  <c r="BP154" i="8"/>
  <c r="BQ154" i="8" s="1"/>
  <c r="BR154" i="8" s="1"/>
  <c r="BS154" i="8" s="1"/>
  <c r="BT154" i="8" s="1"/>
  <c r="BU154" i="8" s="1"/>
  <c r="BV154" i="8" s="1"/>
  <c r="BW154" i="8" s="1"/>
  <c r="BX154" i="8" s="1"/>
  <c r="BF154" i="8"/>
  <c r="BG154" i="8" s="1"/>
  <c r="BH154" i="8" s="1"/>
  <c r="BI154" i="8" s="1"/>
  <c r="BJ154" i="8" s="1"/>
  <c r="BK154" i="8" s="1"/>
  <c r="BL154" i="8" s="1"/>
  <c r="BM154" i="8" s="1"/>
  <c r="BE154" i="8"/>
  <c r="CA153" i="8"/>
  <c r="CB153" i="8" s="1"/>
  <c r="CC153" i="8" s="1"/>
  <c r="BP153" i="8"/>
  <c r="BQ153" i="8" s="1"/>
  <c r="BF153" i="8"/>
  <c r="BG153" i="8" s="1"/>
  <c r="BE153" i="8"/>
  <c r="CB152" i="8"/>
  <c r="CC152" i="8" s="1"/>
  <c r="CD152" i="8" s="1"/>
  <c r="CE152" i="8" s="1"/>
  <c r="CA152" i="8"/>
  <c r="BS152" i="8"/>
  <c r="BT152" i="8" s="1"/>
  <c r="BR152" i="8"/>
  <c r="BP152" i="8"/>
  <c r="BQ152" i="8" s="1"/>
  <c r="BE152" i="8"/>
  <c r="BF152" i="8" s="1"/>
  <c r="CA151" i="8"/>
  <c r="CA150" i="8"/>
  <c r="CB150" i="8" s="1"/>
  <c r="CC150" i="8" s="1"/>
  <c r="CD150" i="8" s="1"/>
  <c r="CE150" i="8" s="1"/>
  <c r="CF150" i="8" s="1"/>
  <c r="CG150" i="8" s="1"/>
  <c r="CH150" i="8" s="1"/>
  <c r="CI150" i="8" s="1"/>
  <c r="BP150" i="8"/>
  <c r="BQ150" i="8" s="1"/>
  <c r="BR150" i="8" s="1"/>
  <c r="BS150" i="8" s="1"/>
  <c r="BT150" i="8" s="1"/>
  <c r="BU150" i="8" s="1"/>
  <c r="BV150" i="8" s="1"/>
  <c r="BW150" i="8" s="1"/>
  <c r="BX150" i="8" s="1"/>
  <c r="BE150" i="8"/>
  <c r="BF150" i="8" s="1"/>
  <c r="BG150" i="8" s="1"/>
  <c r="BH150" i="8" s="1"/>
  <c r="BI150" i="8" s="1"/>
  <c r="BJ150" i="8" s="1"/>
  <c r="BK150" i="8" s="1"/>
  <c r="BL150" i="8" s="1"/>
  <c r="BM150" i="8" s="1"/>
  <c r="CA149" i="8"/>
  <c r="CB149" i="8" s="1"/>
  <c r="CC149" i="8" s="1"/>
  <c r="CD149" i="8" s="1"/>
  <c r="CE149" i="8" s="1"/>
  <c r="CF149" i="8" s="1"/>
  <c r="CG149" i="8" s="1"/>
  <c r="CH149" i="8" s="1"/>
  <c r="CI149" i="8" s="1"/>
  <c r="BP149" i="8"/>
  <c r="BQ149" i="8" s="1"/>
  <c r="BR149" i="8" s="1"/>
  <c r="BS149" i="8" s="1"/>
  <c r="BT149" i="8" s="1"/>
  <c r="BU149" i="8" s="1"/>
  <c r="BV149" i="8" s="1"/>
  <c r="BW149" i="8" s="1"/>
  <c r="BX149" i="8" s="1"/>
  <c r="BH149" i="8"/>
  <c r="BI149" i="8" s="1"/>
  <c r="BJ149" i="8" s="1"/>
  <c r="BK149" i="8" s="1"/>
  <c r="BL149" i="8" s="1"/>
  <c r="BM149" i="8" s="1"/>
  <c r="BE149" i="8"/>
  <c r="BF149" i="8" s="1"/>
  <c r="BG149" i="8" s="1"/>
  <c r="CA148" i="8"/>
  <c r="CB148" i="8" s="1"/>
  <c r="CC148" i="8" s="1"/>
  <c r="CD148" i="8" s="1"/>
  <c r="CE148" i="8" s="1"/>
  <c r="CF148" i="8" s="1"/>
  <c r="CG148" i="8" s="1"/>
  <c r="CH148" i="8" s="1"/>
  <c r="CI148" i="8" s="1"/>
  <c r="BP148" i="8"/>
  <c r="BQ148" i="8" s="1"/>
  <c r="BR148" i="8" s="1"/>
  <c r="BS148" i="8" s="1"/>
  <c r="BT148" i="8" s="1"/>
  <c r="BU148" i="8" s="1"/>
  <c r="BV148" i="8" s="1"/>
  <c r="BW148" i="8" s="1"/>
  <c r="BX148" i="8" s="1"/>
  <c r="BL148" i="8"/>
  <c r="BM148" i="8" s="1"/>
  <c r="BE148" i="8"/>
  <c r="BF148" i="8" s="1"/>
  <c r="BG148" i="8" s="1"/>
  <c r="BH148" i="8" s="1"/>
  <c r="BI148" i="8" s="1"/>
  <c r="BJ148" i="8" s="1"/>
  <c r="BK148" i="8" s="1"/>
  <c r="CA147" i="8"/>
  <c r="CB147" i="8" s="1"/>
  <c r="CC147" i="8" s="1"/>
  <c r="CD147" i="8" s="1"/>
  <c r="CE147" i="8" s="1"/>
  <c r="CF147" i="8" s="1"/>
  <c r="CG147" i="8" s="1"/>
  <c r="CH147" i="8" s="1"/>
  <c r="CI147" i="8" s="1"/>
  <c r="BP147" i="8"/>
  <c r="BQ147" i="8" s="1"/>
  <c r="BR147" i="8" s="1"/>
  <c r="BS147" i="8" s="1"/>
  <c r="BT147" i="8" s="1"/>
  <c r="BU147" i="8" s="1"/>
  <c r="BV147" i="8" s="1"/>
  <c r="BW147" i="8" s="1"/>
  <c r="BX147" i="8" s="1"/>
  <c r="BH147" i="8"/>
  <c r="BI147" i="8" s="1"/>
  <c r="BJ147" i="8" s="1"/>
  <c r="BK147" i="8" s="1"/>
  <c r="BL147" i="8" s="1"/>
  <c r="BM147" i="8" s="1"/>
  <c r="BE147" i="8"/>
  <c r="BF147" i="8" s="1"/>
  <c r="BG147" i="8" s="1"/>
  <c r="CA146" i="8"/>
  <c r="CB146" i="8" s="1"/>
  <c r="CC146" i="8" s="1"/>
  <c r="CD146" i="8" s="1"/>
  <c r="CE146" i="8" s="1"/>
  <c r="CF146" i="8" s="1"/>
  <c r="CG146" i="8" s="1"/>
  <c r="CH146" i="8" s="1"/>
  <c r="CI146" i="8" s="1"/>
  <c r="BP146" i="8"/>
  <c r="BQ146" i="8" s="1"/>
  <c r="BR146" i="8" s="1"/>
  <c r="BS146" i="8" s="1"/>
  <c r="BT146" i="8" s="1"/>
  <c r="BU146" i="8" s="1"/>
  <c r="BV146" i="8" s="1"/>
  <c r="BW146" i="8" s="1"/>
  <c r="BX146" i="8" s="1"/>
  <c r="BE146" i="8"/>
  <c r="BF146" i="8" s="1"/>
  <c r="BG146" i="8" s="1"/>
  <c r="BH146" i="8" s="1"/>
  <c r="BI146" i="8" s="1"/>
  <c r="BJ146" i="8" s="1"/>
  <c r="BK146" i="8" s="1"/>
  <c r="BL146" i="8" s="1"/>
  <c r="BM146" i="8" s="1"/>
  <c r="CB145" i="8"/>
  <c r="CC145" i="8" s="1"/>
  <c r="CD145" i="8" s="1"/>
  <c r="CE145" i="8" s="1"/>
  <c r="CF145" i="8" s="1"/>
  <c r="CG145" i="8" s="1"/>
  <c r="CH145" i="8" s="1"/>
  <c r="CI145" i="8" s="1"/>
  <c r="CA145" i="8"/>
  <c r="BQ145" i="8"/>
  <c r="BR145" i="8" s="1"/>
  <c r="BS145" i="8" s="1"/>
  <c r="BT145" i="8" s="1"/>
  <c r="BU145" i="8" s="1"/>
  <c r="BV145" i="8" s="1"/>
  <c r="BW145" i="8" s="1"/>
  <c r="BX145" i="8" s="1"/>
  <c r="BP145" i="8"/>
  <c r="BE145" i="8"/>
  <c r="BF145" i="8" s="1"/>
  <c r="BG145" i="8" s="1"/>
  <c r="BH145" i="8" s="1"/>
  <c r="BI145" i="8" s="1"/>
  <c r="BJ145" i="8" s="1"/>
  <c r="BK145" i="8" s="1"/>
  <c r="BL145" i="8" s="1"/>
  <c r="BM145" i="8" s="1"/>
  <c r="CA144" i="8"/>
  <c r="CB144" i="8" s="1"/>
  <c r="CC144" i="8" s="1"/>
  <c r="CD144" i="8" s="1"/>
  <c r="CE144" i="8" s="1"/>
  <c r="CF144" i="8" s="1"/>
  <c r="CG144" i="8" s="1"/>
  <c r="CH144" i="8" s="1"/>
  <c r="CI144" i="8" s="1"/>
  <c r="BP144" i="8"/>
  <c r="BQ144" i="8" s="1"/>
  <c r="BR144" i="8" s="1"/>
  <c r="BS144" i="8" s="1"/>
  <c r="BT144" i="8" s="1"/>
  <c r="BU144" i="8" s="1"/>
  <c r="BV144" i="8" s="1"/>
  <c r="BW144" i="8" s="1"/>
  <c r="BX144" i="8" s="1"/>
  <c r="BE144" i="8"/>
  <c r="BF144" i="8" s="1"/>
  <c r="BG144" i="8" s="1"/>
  <c r="BH144" i="8" s="1"/>
  <c r="BI144" i="8" s="1"/>
  <c r="BJ144" i="8" s="1"/>
  <c r="BK144" i="8" s="1"/>
  <c r="BL144" i="8" s="1"/>
  <c r="BM144" i="8" s="1"/>
  <c r="CB143" i="8"/>
  <c r="CA143" i="8"/>
  <c r="BP143" i="8"/>
  <c r="BQ143" i="8" s="1"/>
  <c r="BR143" i="8" s="1"/>
  <c r="BS143" i="8" s="1"/>
  <c r="BT143" i="8" s="1"/>
  <c r="BU143" i="8" s="1"/>
  <c r="BV143" i="8" s="1"/>
  <c r="BW143" i="8" s="1"/>
  <c r="BX143" i="8" s="1"/>
  <c r="BE143" i="8"/>
  <c r="BF143" i="8" s="1"/>
  <c r="BG143" i="8" s="1"/>
  <c r="BH143" i="8" s="1"/>
  <c r="BI143" i="8" s="1"/>
  <c r="BJ143" i="8" s="1"/>
  <c r="BK143" i="8" s="1"/>
  <c r="BL143" i="8" s="1"/>
  <c r="BM143" i="8" s="1"/>
  <c r="CA142" i="8"/>
  <c r="CB142" i="8" s="1"/>
  <c r="CC142" i="8" s="1"/>
  <c r="CD142" i="8" s="1"/>
  <c r="CE142" i="8" s="1"/>
  <c r="CF142" i="8" s="1"/>
  <c r="CG142" i="8" s="1"/>
  <c r="CH142" i="8" s="1"/>
  <c r="CI142" i="8" s="1"/>
  <c r="BV142" i="8"/>
  <c r="BW142" i="8" s="1"/>
  <c r="BX142" i="8" s="1"/>
  <c r="BQ142" i="8"/>
  <c r="BR142" i="8" s="1"/>
  <c r="BS142" i="8" s="1"/>
  <c r="BT142" i="8" s="1"/>
  <c r="BU142" i="8" s="1"/>
  <c r="BP142" i="8"/>
  <c r="BE142" i="8"/>
  <c r="BF142" i="8" s="1"/>
  <c r="BG142" i="8" s="1"/>
  <c r="BH142" i="8" s="1"/>
  <c r="BI142" i="8" s="1"/>
  <c r="BJ142" i="8" s="1"/>
  <c r="BK142" i="8" s="1"/>
  <c r="BL142" i="8" s="1"/>
  <c r="BM142" i="8" s="1"/>
  <c r="CA141" i="8"/>
  <c r="CB141" i="8" s="1"/>
  <c r="CC141" i="8" s="1"/>
  <c r="CD141" i="8" s="1"/>
  <c r="CE141" i="8" s="1"/>
  <c r="CF141" i="8" s="1"/>
  <c r="CG141" i="8" s="1"/>
  <c r="CH141" i="8" s="1"/>
  <c r="CI141" i="8" s="1"/>
  <c r="BP141" i="8"/>
  <c r="BQ141" i="8" s="1"/>
  <c r="BR141" i="8" s="1"/>
  <c r="BH141" i="8"/>
  <c r="BI141" i="8" s="1"/>
  <c r="BJ141" i="8" s="1"/>
  <c r="BK141" i="8" s="1"/>
  <c r="BL141" i="8" s="1"/>
  <c r="BM141" i="8" s="1"/>
  <c r="BE141" i="8"/>
  <c r="BF141" i="8" s="1"/>
  <c r="BG141" i="8" s="1"/>
  <c r="CA140" i="8"/>
  <c r="CA139" i="8" s="1"/>
  <c r="BP140" i="8"/>
  <c r="BP139" i="8" s="1"/>
  <c r="BE140" i="8"/>
  <c r="BF140" i="8" s="1"/>
  <c r="CA138" i="8"/>
  <c r="CB138" i="8" s="1"/>
  <c r="CC138" i="8" s="1"/>
  <c r="CD138" i="8" s="1"/>
  <c r="CE138" i="8" s="1"/>
  <c r="CF138" i="8" s="1"/>
  <c r="CG138" i="8" s="1"/>
  <c r="CH138" i="8" s="1"/>
  <c r="CI138" i="8" s="1"/>
  <c r="BP138" i="8"/>
  <c r="BQ138" i="8" s="1"/>
  <c r="BR138" i="8" s="1"/>
  <c r="BS138" i="8" s="1"/>
  <c r="BT138" i="8" s="1"/>
  <c r="BU138" i="8" s="1"/>
  <c r="BV138" i="8" s="1"/>
  <c r="BW138" i="8" s="1"/>
  <c r="BX138" i="8" s="1"/>
  <c r="BF138" i="8"/>
  <c r="BG138" i="8" s="1"/>
  <c r="BH138" i="8" s="1"/>
  <c r="BI138" i="8" s="1"/>
  <c r="BJ138" i="8" s="1"/>
  <c r="BK138" i="8" s="1"/>
  <c r="BL138" i="8" s="1"/>
  <c r="BM138" i="8" s="1"/>
  <c r="BE138" i="8"/>
  <c r="CA137" i="8"/>
  <c r="CB137" i="8" s="1"/>
  <c r="CC137" i="8" s="1"/>
  <c r="CD137" i="8" s="1"/>
  <c r="CE137" i="8" s="1"/>
  <c r="CF137" i="8" s="1"/>
  <c r="CG137" i="8" s="1"/>
  <c r="CH137" i="8" s="1"/>
  <c r="CI137" i="8" s="1"/>
  <c r="BP137" i="8"/>
  <c r="BQ137" i="8" s="1"/>
  <c r="BR137" i="8" s="1"/>
  <c r="BS137" i="8" s="1"/>
  <c r="BT137" i="8" s="1"/>
  <c r="BU137" i="8" s="1"/>
  <c r="BV137" i="8" s="1"/>
  <c r="BW137" i="8" s="1"/>
  <c r="BX137" i="8" s="1"/>
  <c r="BE137" i="8"/>
  <c r="BF137" i="8" s="1"/>
  <c r="BG137" i="8" s="1"/>
  <c r="BH137" i="8" s="1"/>
  <c r="BI137" i="8" s="1"/>
  <c r="BJ137" i="8" s="1"/>
  <c r="BK137" i="8" s="1"/>
  <c r="BL137" i="8" s="1"/>
  <c r="BM137" i="8" s="1"/>
  <c r="CA136" i="8"/>
  <c r="CB136" i="8" s="1"/>
  <c r="CC136" i="8" s="1"/>
  <c r="CD136" i="8" s="1"/>
  <c r="CE136" i="8" s="1"/>
  <c r="CF136" i="8" s="1"/>
  <c r="CG136" i="8" s="1"/>
  <c r="CH136" i="8" s="1"/>
  <c r="CI136" i="8" s="1"/>
  <c r="BP136" i="8"/>
  <c r="BQ136" i="8" s="1"/>
  <c r="BR136" i="8" s="1"/>
  <c r="BS136" i="8" s="1"/>
  <c r="BT136" i="8" s="1"/>
  <c r="BU136" i="8" s="1"/>
  <c r="BV136" i="8" s="1"/>
  <c r="BW136" i="8" s="1"/>
  <c r="BX136" i="8" s="1"/>
  <c r="BE136" i="8"/>
  <c r="BF136" i="8" s="1"/>
  <c r="BG136" i="8" s="1"/>
  <c r="BH136" i="8" s="1"/>
  <c r="BI136" i="8" s="1"/>
  <c r="BJ136" i="8" s="1"/>
  <c r="BK136" i="8" s="1"/>
  <c r="BL136" i="8" s="1"/>
  <c r="BM136" i="8" s="1"/>
  <c r="CA135" i="8"/>
  <c r="CB135" i="8" s="1"/>
  <c r="CC135" i="8" s="1"/>
  <c r="CD135" i="8" s="1"/>
  <c r="CE135" i="8" s="1"/>
  <c r="CF135" i="8" s="1"/>
  <c r="CG135" i="8" s="1"/>
  <c r="CH135" i="8" s="1"/>
  <c r="CI135" i="8" s="1"/>
  <c r="BP135" i="8"/>
  <c r="BQ135" i="8" s="1"/>
  <c r="BR135" i="8" s="1"/>
  <c r="BS135" i="8" s="1"/>
  <c r="BT135" i="8" s="1"/>
  <c r="BU135" i="8" s="1"/>
  <c r="BV135" i="8" s="1"/>
  <c r="BW135" i="8" s="1"/>
  <c r="BX135" i="8" s="1"/>
  <c r="BE135" i="8"/>
  <c r="BF135" i="8" s="1"/>
  <c r="BG135" i="8" s="1"/>
  <c r="BH135" i="8" s="1"/>
  <c r="BI135" i="8" s="1"/>
  <c r="BJ135" i="8" s="1"/>
  <c r="BK135" i="8" s="1"/>
  <c r="BL135" i="8" s="1"/>
  <c r="BM135" i="8" s="1"/>
  <c r="CA134" i="8"/>
  <c r="CB134" i="8" s="1"/>
  <c r="CC134" i="8" s="1"/>
  <c r="CD134" i="8" s="1"/>
  <c r="CE134" i="8" s="1"/>
  <c r="CF134" i="8" s="1"/>
  <c r="CG134" i="8" s="1"/>
  <c r="CH134" i="8" s="1"/>
  <c r="CI134" i="8" s="1"/>
  <c r="BS134" i="8"/>
  <c r="BT134" i="8" s="1"/>
  <c r="BU134" i="8" s="1"/>
  <c r="BV134" i="8" s="1"/>
  <c r="BW134" i="8" s="1"/>
  <c r="BX134" i="8" s="1"/>
  <c r="BP134" i="8"/>
  <c r="BQ134" i="8" s="1"/>
  <c r="BR134" i="8" s="1"/>
  <c r="BF134" i="8"/>
  <c r="BG134" i="8" s="1"/>
  <c r="BH134" i="8" s="1"/>
  <c r="BI134" i="8" s="1"/>
  <c r="BJ134" i="8" s="1"/>
  <c r="BK134" i="8" s="1"/>
  <c r="BL134" i="8" s="1"/>
  <c r="BM134" i="8" s="1"/>
  <c r="BE134" i="8"/>
  <c r="CA133" i="8"/>
  <c r="CB133" i="8" s="1"/>
  <c r="CC133" i="8" s="1"/>
  <c r="CD133" i="8" s="1"/>
  <c r="CE133" i="8" s="1"/>
  <c r="CF133" i="8" s="1"/>
  <c r="CG133" i="8" s="1"/>
  <c r="CH133" i="8" s="1"/>
  <c r="CI133" i="8" s="1"/>
  <c r="BP133" i="8"/>
  <c r="BQ133" i="8" s="1"/>
  <c r="BR133" i="8" s="1"/>
  <c r="BS133" i="8" s="1"/>
  <c r="BT133" i="8" s="1"/>
  <c r="BU133" i="8" s="1"/>
  <c r="BV133" i="8" s="1"/>
  <c r="BW133" i="8" s="1"/>
  <c r="BX133" i="8" s="1"/>
  <c r="BE133" i="8"/>
  <c r="BF133" i="8" s="1"/>
  <c r="BG133" i="8" s="1"/>
  <c r="BH133" i="8" s="1"/>
  <c r="BI133" i="8" s="1"/>
  <c r="BJ133" i="8" s="1"/>
  <c r="BK133" i="8" s="1"/>
  <c r="BL133" i="8" s="1"/>
  <c r="BM133" i="8" s="1"/>
  <c r="CC132" i="8"/>
  <c r="CD132" i="8" s="1"/>
  <c r="CE132" i="8" s="1"/>
  <c r="CF132" i="8" s="1"/>
  <c r="CG132" i="8" s="1"/>
  <c r="CH132" i="8" s="1"/>
  <c r="CI132" i="8" s="1"/>
  <c r="CA132" i="8"/>
  <c r="CB132" i="8" s="1"/>
  <c r="BP132" i="8"/>
  <c r="BQ132" i="8" s="1"/>
  <c r="BR132" i="8" s="1"/>
  <c r="BS132" i="8" s="1"/>
  <c r="BT132" i="8" s="1"/>
  <c r="BU132" i="8" s="1"/>
  <c r="BV132" i="8" s="1"/>
  <c r="BW132" i="8" s="1"/>
  <c r="BX132" i="8" s="1"/>
  <c r="BF132" i="8"/>
  <c r="BG132" i="8" s="1"/>
  <c r="BH132" i="8" s="1"/>
  <c r="BI132" i="8" s="1"/>
  <c r="BJ132" i="8" s="1"/>
  <c r="BK132" i="8" s="1"/>
  <c r="BL132" i="8" s="1"/>
  <c r="BM132" i="8" s="1"/>
  <c r="BE132" i="8"/>
  <c r="CB131" i="8"/>
  <c r="CC131" i="8" s="1"/>
  <c r="CD131" i="8" s="1"/>
  <c r="CE131" i="8" s="1"/>
  <c r="CF131" i="8" s="1"/>
  <c r="CG131" i="8" s="1"/>
  <c r="CH131" i="8" s="1"/>
  <c r="CI131" i="8" s="1"/>
  <c r="CA131" i="8"/>
  <c r="BP131" i="8"/>
  <c r="BQ131" i="8" s="1"/>
  <c r="BR131" i="8" s="1"/>
  <c r="BS131" i="8" s="1"/>
  <c r="BT131" i="8" s="1"/>
  <c r="BU131" i="8" s="1"/>
  <c r="BV131" i="8" s="1"/>
  <c r="BW131" i="8" s="1"/>
  <c r="BX131" i="8" s="1"/>
  <c r="BF131" i="8"/>
  <c r="BG131" i="8" s="1"/>
  <c r="BH131" i="8" s="1"/>
  <c r="BI131" i="8" s="1"/>
  <c r="BJ131" i="8" s="1"/>
  <c r="BK131" i="8" s="1"/>
  <c r="BL131" i="8" s="1"/>
  <c r="BM131" i="8" s="1"/>
  <c r="BE131" i="8"/>
  <c r="CA130" i="8"/>
  <c r="CB130" i="8" s="1"/>
  <c r="CC130" i="8" s="1"/>
  <c r="CD130" i="8" s="1"/>
  <c r="CE130" i="8" s="1"/>
  <c r="CF130" i="8" s="1"/>
  <c r="CG130" i="8" s="1"/>
  <c r="CH130" i="8" s="1"/>
  <c r="CI130" i="8" s="1"/>
  <c r="BP130" i="8"/>
  <c r="BQ130" i="8" s="1"/>
  <c r="BR130" i="8" s="1"/>
  <c r="BS130" i="8" s="1"/>
  <c r="BT130" i="8" s="1"/>
  <c r="BU130" i="8" s="1"/>
  <c r="BV130" i="8" s="1"/>
  <c r="BW130" i="8" s="1"/>
  <c r="BX130" i="8" s="1"/>
  <c r="BE130" i="8"/>
  <c r="BF130" i="8" s="1"/>
  <c r="BG130" i="8" s="1"/>
  <c r="BH130" i="8" s="1"/>
  <c r="BI130" i="8" s="1"/>
  <c r="BJ130" i="8" s="1"/>
  <c r="BK130" i="8" s="1"/>
  <c r="BL130" i="8" s="1"/>
  <c r="BM130" i="8" s="1"/>
  <c r="CA129" i="8"/>
  <c r="CB129" i="8" s="1"/>
  <c r="CC129" i="8" s="1"/>
  <c r="CD129" i="8" s="1"/>
  <c r="CE129" i="8" s="1"/>
  <c r="CF129" i="8" s="1"/>
  <c r="CG129" i="8" s="1"/>
  <c r="CH129" i="8" s="1"/>
  <c r="CI129" i="8" s="1"/>
  <c r="BP129" i="8"/>
  <c r="BQ129" i="8" s="1"/>
  <c r="BR129" i="8" s="1"/>
  <c r="BS129" i="8" s="1"/>
  <c r="BT129" i="8" s="1"/>
  <c r="BU129" i="8" s="1"/>
  <c r="BV129" i="8" s="1"/>
  <c r="BW129" i="8" s="1"/>
  <c r="BX129" i="8" s="1"/>
  <c r="BF129" i="8"/>
  <c r="BG129" i="8" s="1"/>
  <c r="BH129" i="8" s="1"/>
  <c r="BI129" i="8" s="1"/>
  <c r="BJ129" i="8" s="1"/>
  <c r="BK129" i="8" s="1"/>
  <c r="BL129" i="8" s="1"/>
  <c r="BM129" i="8" s="1"/>
  <c r="BE129" i="8"/>
  <c r="CA128" i="8"/>
  <c r="CB128" i="8" s="1"/>
  <c r="CC128" i="8" s="1"/>
  <c r="CD128" i="8" s="1"/>
  <c r="CE128" i="8" s="1"/>
  <c r="CF128" i="8" s="1"/>
  <c r="CG128" i="8" s="1"/>
  <c r="CH128" i="8" s="1"/>
  <c r="CI128" i="8" s="1"/>
  <c r="BP128" i="8"/>
  <c r="BQ128" i="8" s="1"/>
  <c r="BR128" i="8" s="1"/>
  <c r="BS128" i="8" s="1"/>
  <c r="BT128" i="8" s="1"/>
  <c r="BU128" i="8" s="1"/>
  <c r="BV128" i="8" s="1"/>
  <c r="BW128" i="8" s="1"/>
  <c r="BX128" i="8" s="1"/>
  <c r="BE128" i="8"/>
  <c r="BF128" i="8" s="1"/>
  <c r="BG128" i="8" s="1"/>
  <c r="BH128" i="8" s="1"/>
  <c r="BI128" i="8" s="1"/>
  <c r="BJ128" i="8" s="1"/>
  <c r="BK128" i="8" s="1"/>
  <c r="BL128" i="8" s="1"/>
  <c r="BM128" i="8" s="1"/>
  <c r="CA127" i="8"/>
  <c r="CB127" i="8" s="1"/>
  <c r="CC127" i="8" s="1"/>
  <c r="CD127" i="8" s="1"/>
  <c r="CE127" i="8" s="1"/>
  <c r="CF127" i="8" s="1"/>
  <c r="CG127" i="8" s="1"/>
  <c r="CH127" i="8" s="1"/>
  <c r="CI127" i="8" s="1"/>
  <c r="BP127" i="8"/>
  <c r="BQ127" i="8" s="1"/>
  <c r="BR127" i="8" s="1"/>
  <c r="BS127" i="8" s="1"/>
  <c r="BT127" i="8" s="1"/>
  <c r="BU127" i="8" s="1"/>
  <c r="BV127" i="8" s="1"/>
  <c r="BW127" i="8" s="1"/>
  <c r="BX127" i="8" s="1"/>
  <c r="BE127" i="8"/>
  <c r="BF127" i="8" s="1"/>
  <c r="BG127" i="8" s="1"/>
  <c r="BH127" i="8" s="1"/>
  <c r="BI127" i="8" s="1"/>
  <c r="BJ127" i="8" s="1"/>
  <c r="BK127" i="8" s="1"/>
  <c r="BL127" i="8" s="1"/>
  <c r="BM127" i="8" s="1"/>
  <c r="CA126" i="8"/>
  <c r="CB126" i="8" s="1"/>
  <c r="CC126" i="8" s="1"/>
  <c r="CD126" i="8" s="1"/>
  <c r="CE126" i="8" s="1"/>
  <c r="CF126" i="8" s="1"/>
  <c r="CG126" i="8" s="1"/>
  <c r="CH126" i="8" s="1"/>
  <c r="CI126" i="8" s="1"/>
  <c r="BP126" i="8"/>
  <c r="BQ126" i="8" s="1"/>
  <c r="BR126" i="8" s="1"/>
  <c r="BS126" i="8" s="1"/>
  <c r="BT126" i="8" s="1"/>
  <c r="BU126" i="8" s="1"/>
  <c r="BV126" i="8" s="1"/>
  <c r="BW126" i="8" s="1"/>
  <c r="BX126" i="8" s="1"/>
  <c r="BE126" i="8"/>
  <c r="BF126" i="8" s="1"/>
  <c r="BG126" i="8" s="1"/>
  <c r="BH126" i="8" s="1"/>
  <c r="BI126" i="8" s="1"/>
  <c r="BJ126" i="8" s="1"/>
  <c r="BK126" i="8" s="1"/>
  <c r="BL126" i="8" s="1"/>
  <c r="BM126" i="8" s="1"/>
  <c r="CB125" i="8"/>
  <c r="CC125" i="8" s="1"/>
  <c r="CD125" i="8" s="1"/>
  <c r="CE125" i="8" s="1"/>
  <c r="CF125" i="8" s="1"/>
  <c r="CG125" i="8" s="1"/>
  <c r="CH125" i="8" s="1"/>
  <c r="CI125" i="8" s="1"/>
  <c r="CA125" i="8"/>
  <c r="BP125" i="8"/>
  <c r="BQ125" i="8" s="1"/>
  <c r="BR125" i="8" s="1"/>
  <c r="BS125" i="8" s="1"/>
  <c r="BT125" i="8" s="1"/>
  <c r="BU125" i="8" s="1"/>
  <c r="BV125" i="8" s="1"/>
  <c r="BW125" i="8" s="1"/>
  <c r="BX125" i="8" s="1"/>
  <c r="BE125" i="8"/>
  <c r="BF125" i="8" s="1"/>
  <c r="BG125" i="8" s="1"/>
  <c r="BH125" i="8" s="1"/>
  <c r="BI125" i="8" s="1"/>
  <c r="BJ125" i="8" s="1"/>
  <c r="BK125" i="8" s="1"/>
  <c r="BL125" i="8" s="1"/>
  <c r="BM125" i="8" s="1"/>
  <c r="CA124" i="8"/>
  <c r="CB124" i="8" s="1"/>
  <c r="CC124" i="8" s="1"/>
  <c r="CD124" i="8" s="1"/>
  <c r="CE124" i="8" s="1"/>
  <c r="CF124" i="8" s="1"/>
  <c r="CG124" i="8" s="1"/>
  <c r="CH124" i="8" s="1"/>
  <c r="CI124" i="8" s="1"/>
  <c r="BP124" i="8"/>
  <c r="BQ124" i="8" s="1"/>
  <c r="BR124" i="8" s="1"/>
  <c r="BS124" i="8" s="1"/>
  <c r="BT124" i="8" s="1"/>
  <c r="BU124" i="8" s="1"/>
  <c r="BV124" i="8" s="1"/>
  <c r="BW124" i="8" s="1"/>
  <c r="BX124" i="8" s="1"/>
  <c r="BF124" i="8"/>
  <c r="BG124" i="8" s="1"/>
  <c r="BH124" i="8" s="1"/>
  <c r="BI124" i="8" s="1"/>
  <c r="BJ124" i="8" s="1"/>
  <c r="BK124" i="8" s="1"/>
  <c r="BL124" i="8" s="1"/>
  <c r="BM124" i="8" s="1"/>
  <c r="BE124" i="8"/>
  <c r="CA123" i="8"/>
  <c r="CB123" i="8" s="1"/>
  <c r="CC123" i="8" s="1"/>
  <c r="CD123" i="8" s="1"/>
  <c r="CE123" i="8" s="1"/>
  <c r="CF123" i="8" s="1"/>
  <c r="CG123" i="8" s="1"/>
  <c r="CH123" i="8" s="1"/>
  <c r="CI123" i="8" s="1"/>
  <c r="BP123" i="8"/>
  <c r="BQ123" i="8" s="1"/>
  <c r="BR123" i="8" s="1"/>
  <c r="BS123" i="8" s="1"/>
  <c r="BT123" i="8" s="1"/>
  <c r="BU123" i="8" s="1"/>
  <c r="BV123" i="8" s="1"/>
  <c r="BW123" i="8" s="1"/>
  <c r="BX123" i="8" s="1"/>
  <c r="BE123" i="8"/>
  <c r="BF123" i="8" s="1"/>
  <c r="BG123" i="8" s="1"/>
  <c r="BH123" i="8" s="1"/>
  <c r="BI123" i="8" s="1"/>
  <c r="BJ123" i="8" s="1"/>
  <c r="BK123" i="8" s="1"/>
  <c r="BL123" i="8" s="1"/>
  <c r="BM123" i="8" s="1"/>
  <c r="CA122" i="8"/>
  <c r="CB122" i="8" s="1"/>
  <c r="CC122" i="8" s="1"/>
  <c r="CD122" i="8" s="1"/>
  <c r="CE122" i="8" s="1"/>
  <c r="CF122" i="8" s="1"/>
  <c r="CG122" i="8" s="1"/>
  <c r="CH122" i="8" s="1"/>
  <c r="CI122" i="8" s="1"/>
  <c r="BP122" i="8"/>
  <c r="BQ122" i="8" s="1"/>
  <c r="BR122" i="8" s="1"/>
  <c r="BS122" i="8" s="1"/>
  <c r="BT122" i="8" s="1"/>
  <c r="BU122" i="8" s="1"/>
  <c r="BV122" i="8" s="1"/>
  <c r="BW122" i="8" s="1"/>
  <c r="BX122" i="8" s="1"/>
  <c r="BF122" i="8"/>
  <c r="BG122" i="8" s="1"/>
  <c r="BH122" i="8" s="1"/>
  <c r="BI122" i="8" s="1"/>
  <c r="BJ122" i="8" s="1"/>
  <c r="BK122" i="8" s="1"/>
  <c r="BL122" i="8" s="1"/>
  <c r="BM122" i="8" s="1"/>
  <c r="BE122" i="8"/>
  <c r="CA121" i="8"/>
  <c r="CB121" i="8" s="1"/>
  <c r="CC121" i="8" s="1"/>
  <c r="CD121" i="8" s="1"/>
  <c r="CE121" i="8" s="1"/>
  <c r="CF121" i="8" s="1"/>
  <c r="CG121" i="8" s="1"/>
  <c r="CH121" i="8" s="1"/>
  <c r="CI121" i="8" s="1"/>
  <c r="BP121" i="8"/>
  <c r="BQ121" i="8" s="1"/>
  <c r="BR121" i="8" s="1"/>
  <c r="BS121" i="8" s="1"/>
  <c r="BT121" i="8" s="1"/>
  <c r="BU121" i="8" s="1"/>
  <c r="BV121" i="8" s="1"/>
  <c r="BW121" i="8" s="1"/>
  <c r="BX121" i="8" s="1"/>
  <c r="BM121" i="8"/>
  <c r="BE121" i="8"/>
  <c r="BF121" i="8" s="1"/>
  <c r="BG121" i="8" s="1"/>
  <c r="BH121" i="8" s="1"/>
  <c r="BI121" i="8" s="1"/>
  <c r="BJ121" i="8" s="1"/>
  <c r="BK121" i="8" s="1"/>
  <c r="BL121" i="8" s="1"/>
  <c r="CA120" i="8"/>
  <c r="CB120" i="8" s="1"/>
  <c r="CC120" i="8" s="1"/>
  <c r="CD120" i="8" s="1"/>
  <c r="CE120" i="8" s="1"/>
  <c r="CF120" i="8" s="1"/>
  <c r="CG120" i="8" s="1"/>
  <c r="CH120" i="8" s="1"/>
  <c r="CI120" i="8" s="1"/>
  <c r="BP120" i="8"/>
  <c r="BQ120" i="8" s="1"/>
  <c r="BR120" i="8" s="1"/>
  <c r="BS120" i="8" s="1"/>
  <c r="BT120" i="8" s="1"/>
  <c r="BU120" i="8" s="1"/>
  <c r="BV120" i="8" s="1"/>
  <c r="BW120" i="8" s="1"/>
  <c r="BX120" i="8" s="1"/>
  <c r="BE120" i="8"/>
  <c r="BF120" i="8" s="1"/>
  <c r="BG120" i="8" s="1"/>
  <c r="BH120" i="8" s="1"/>
  <c r="BI120" i="8" s="1"/>
  <c r="BJ120" i="8" s="1"/>
  <c r="BK120" i="8" s="1"/>
  <c r="BL120" i="8" s="1"/>
  <c r="BM120" i="8" s="1"/>
  <c r="CA119" i="8"/>
  <c r="CB119" i="8" s="1"/>
  <c r="CC119" i="8" s="1"/>
  <c r="CD119" i="8" s="1"/>
  <c r="CE119" i="8" s="1"/>
  <c r="CF119" i="8" s="1"/>
  <c r="CG119" i="8" s="1"/>
  <c r="CH119" i="8" s="1"/>
  <c r="CI119" i="8" s="1"/>
  <c r="BT119" i="8"/>
  <c r="BU119" i="8" s="1"/>
  <c r="BV119" i="8" s="1"/>
  <c r="BW119" i="8" s="1"/>
  <c r="BX119" i="8" s="1"/>
  <c r="BP119" i="8"/>
  <c r="BQ119" i="8" s="1"/>
  <c r="BR119" i="8" s="1"/>
  <c r="BS119" i="8" s="1"/>
  <c r="BE119" i="8"/>
  <c r="BF119" i="8" s="1"/>
  <c r="BG119" i="8" s="1"/>
  <c r="BH119" i="8" s="1"/>
  <c r="BI119" i="8" s="1"/>
  <c r="BJ119" i="8" s="1"/>
  <c r="BK119" i="8" s="1"/>
  <c r="BL119" i="8" s="1"/>
  <c r="BM119" i="8" s="1"/>
  <c r="CA118" i="8"/>
  <c r="CB118" i="8" s="1"/>
  <c r="CC118" i="8" s="1"/>
  <c r="CD118" i="8" s="1"/>
  <c r="CE118" i="8" s="1"/>
  <c r="CF118" i="8" s="1"/>
  <c r="CG118" i="8" s="1"/>
  <c r="CH118" i="8" s="1"/>
  <c r="CI118" i="8" s="1"/>
  <c r="BX118" i="8"/>
  <c r="BP118" i="8"/>
  <c r="BQ118" i="8" s="1"/>
  <c r="BR118" i="8" s="1"/>
  <c r="BS118" i="8" s="1"/>
  <c r="BT118" i="8" s="1"/>
  <c r="BU118" i="8" s="1"/>
  <c r="BV118" i="8" s="1"/>
  <c r="BW118" i="8" s="1"/>
  <c r="BF118" i="8"/>
  <c r="BG118" i="8" s="1"/>
  <c r="BH118" i="8" s="1"/>
  <c r="BI118" i="8" s="1"/>
  <c r="BJ118" i="8" s="1"/>
  <c r="BK118" i="8" s="1"/>
  <c r="BL118" i="8" s="1"/>
  <c r="BM118" i="8" s="1"/>
  <c r="BE118" i="8"/>
  <c r="CA117" i="8"/>
  <c r="CB117" i="8" s="1"/>
  <c r="CC117" i="8" s="1"/>
  <c r="CD117" i="8" s="1"/>
  <c r="CE117" i="8" s="1"/>
  <c r="CF117" i="8" s="1"/>
  <c r="CG117" i="8" s="1"/>
  <c r="CH117" i="8" s="1"/>
  <c r="CI117" i="8" s="1"/>
  <c r="BP117" i="8"/>
  <c r="BQ117" i="8" s="1"/>
  <c r="BR117" i="8" s="1"/>
  <c r="BS117" i="8" s="1"/>
  <c r="BT117" i="8" s="1"/>
  <c r="BU117" i="8" s="1"/>
  <c r="BV117" i="8" s="1"/>
  <c r="BW117" i="8" s="1"/>
  <c r="BX117" i="8" s="1"/>
  <c r="BE117" i="8"/>
  <c r="BF117" i="8" s="1"/>
  <c r="BG117" i="8" s="1"/>
  <c r="BH117" i="8" s="1"/>
  <c r="BI117" i="8" s="1"/>
  <c r="BJ117" i="8" s="1"/>
  <c r="BK117" i="8" s="1"/>
  <c r="BL117" i="8" s="1"/>
  <c r="BM117" i="8" s="1"/>
  <c r="CH116" i="8"/>
  <c r="CI116" i="8" s="1"/>
  <c r="CA116" i="8"/>
  <c r="CB116" i="8" s="1"/>
  <c r="CC116" i="8" s="1"/>
  <c r="CD116" i="8" s="1"/>
  <c r="CE116" i="8" s="1"/>
  <c r="CF116" i="8" s="1"/>
  <c r="CG116" i="8" s="1"/>
  <c r="BP116" i="8"/>
  <c r="BQ116" i="8" s="1"/>
  <c r="BR116" i="8" s="1"/>
  <c r="BS116" i="8" s="1"/>
  <c r="BT116" i="8" s="1"/>
  <c r="BU116" i="8" s="1"/>
  <c r="BV116" i="8" s="1"/>
  <c r="BW116" i="8" s="1"/>
  <c r="BX116" i="8" s="1"/>
  <c r="BF116" i="8"/>
  <c r="BG116" i="8" s="1"/>
  <c r="BH116" i="8" s="1"/>
  <c r="BI116" i="8" s="1"/>
  <c r="BJ116" i="8" s="1"/>
  <c r="BK116" i="8" s="1"/>
  <c r="BL116" i="8" s="1"/>
  <c r="BM116" i="8" s="1"/>
  <c r="BE116" i="8"/>
  <c r="CB115" i="8"/>
  <c r="CC115" i="8" s="1"/>
  <c r="CD115" i="8" s="1"/>
  <c r="CE115" i="8" s="1"/>
  <c r="CF115" i="8" s="1"/>
  <c r="CG115" i="8" s="1"/>
  <c r="CH115" i="8" s="1"/>
  <c r="CI115" i="8" s="1"/>
  <c r="CA115" i="8"/>
  <c r="BT115" i="8"/>
  <c r="BU115" i="8" s="1"/>
  <c r="BV115" i="8" s="1"/>
  <c r="BW115" i="8" s="1"/>
  <c r="BX115" i="8" s="1"/>
  <c r="BP115" i="8"/>
  <c r="BQ115" i="8" s="1"/>
  <c r="BR115" i="8" s="1"/>
  <c r="BS115" i="8" s="1"/>
  <c r="BE115" i="8"/>
  <c r="BF115" i="8" s="1"/>
  <c r="BG115" i="8" s="1"/>
  <c r="BH115" i="8" s="1"/>
  <c r="BI115" i="8" s="1"/>
  <c r="BJ115" i="8" s="1"/>
  <c r="BK115" i="8" s="1"/>
  <c r="BL115" i="8" s="1"/>
  <c r="BM115" i="8" s="1"/>
  <c r="CA114" i="8"/>
  <c r="CB114" i="8" s="1"/>
  <c r="CC114" i="8" s="1"/>
  <c r="CD114" i="8" s="1"/>
  <c r="CE114" i="8" s="1"/>
  <c r="CF114" i="8" s="1"/>
  <c r="CG114" i="8" s="1"/>
  <c r="CH114" i="8" s="1"/>
  <c r="CI114" i="8" s="1"/>
  <c r="BX114" i="8"/>
  <c r="BP114" i="8"/>
  <c r="BQ114" i="8" s="1"/>
  <c r="BR114" i="8" s="1"/>
  <c r="BS114" i="8" s="1"/>
  <c r="BT114" i="8" s="1"/>
  <c r="BU114" i="8" s="1"/>
  <c r="BV114" i="8" s="1"/>
  <c r="BW114" i="8" s="1"/>
  <c r="BE114" i="8"/>
  <c r="BF114" i="8" s="1"/>
  <c r="BG114" i="8" s="1"/>
  <c r="BH114" i="8" s="1"/>
  <c r="BI114" i="8" s="1"/>
  <c r="BJ114" i="8" s="1"/>
  <c r="BK114" i="8" s="1"/>
  <c r="BL114" i="8" s="1"/>
  <c r="BM114" i="8" s="1"/>
  <c r="CD113" i="8"/>
  <c r="CE113" i="8" s="1"/>
  <c r="CF113" i="8" s="1"/>
  <c r="CG113" i="8" s="1"/>
  <c r="CH113" i="8" s="1"/>
  <c r="CI113" i="8" s="1"/>
  <c r="CB113" i="8"/>
  <c r="CC113" i="8" s="1"/>
  <c r="CA113" i="8"/>
  <c r="BP113" i="8"/>
  <c r="BQ113" i="8" s="1"/>
  <c r="BR113" i="8" s="1"/>
  <c r="BS113" i="8" s="1"/>
  <c r="BT113" i="8" s="1"/>
  <c r="BU113" i="8" s="1"/>
  <c r="BV113" i="8" s="1"/>
  <c r="BW113" i="8" s="1"/>
  <c r="BX113" i="8" s="1"/>
  <c r="BE113" i="8"/>
  <c r="BF113" i="8" s="1"/>
  <c r="BG113" i="8" s="1"/>
  <c r="BH113" i="8" s="1"/>
  <c r="BI113" i="8" s="1"/>
  <c r="BJ113" i="8" s="1"/>
  <c r="BK113" i="8" s="1"/>
  <c r="BL113" i="8" s="1"/>
  <c r="BM113" i="8" s="1"/>
  <c r="CA112" i="8"/>
  <c r="CB112" i="8" s="1"/>
  <c r="CC112" i="8" s="1"/>
  <c r="CD112" i="8" s="1"/>
  <c r="CE112" i="8" s="1"/>
  <c r="CF112" i="8" s="1"/>
  <c r="CG112" i="8" s="1"/>
  <c r="CH112" i="8" s="1"/>
  <c r="CI112" i="8" s="1"/>
  <c r="BP112" i="8"/>
  <c r="BQ112" i="8" s="1"/>
  <c r="BR112" i="8" s="1"/>
  <c r="BS112" i="8" s="1"/>
  <c r="BT112" i="8" s="1"/>
  <c r="BU112" i="8" s="1"/>
  <c r="BV112" i="8" s="1"/>
  <c r="BW112" i="8" s="1"/>
  <c r="BX112" i="8" s="1"/>
  <c r="BE112" i="8"/>
  <c r="BF112" i="8" s="1"/>
  <c r="BG112" i="8" s="1"/>
  <c r="BH112" i="8" s="1"/>
  <c r="BI112" i="8" s="1"/>
  <c r="BJ112" i="8" s="1"/>
  <c r="BK112" i="8" s="1"/>
  <c r="BL112" i="8" s="1"/>
  <c r="BM112" i="8" s="1"/>
  <c r="CA111" i="8"/>
  <c r="CB111" i="8" s="1"/>
  <c r="CC111" i="8" s="1"/>
  <c r="CD111" i="8" s="1"/>
  <c r="CE111" i="8" s="1"/>
  <c r="CF111" i="8" s="1"/>
  <c r="CG111" i="8" s="1"/>
  <c r="CH111" i="8" s="1"/>
  <c r="CI111" i="8" s="1"/>
  <c r="BP111" i="8"/>
  <c r="BQ111" i="8" s="1"/>
  <c r="BR111" i="8" s="1"/>
  <c r="BS111" i="8" s="1"/>
  <c r="BT111" i="8" s="1"/>
  <c r="BU111" i="8" s="1"/>
  <c r="BV111" i="8" s="1"/>
  <c r="BW111" i="8" s="1"/>
  <c r="BX111" i="8" s="1"/>
  <c r="BF111" i="8"/>
  <c r="BG111" i="8" s="1"/>
  <c r="BH111" i="8" s="1"/>
  <c r="BI111" i="8" s="1"/>
  <c r="BJ111" i="8" s="1"/>
  <c r="BK111" i="8" s="1"/>
  <c r="BL111" i="8" s="1"/>
  <c r="BM111" i="8" s="1"/>
  <c r="BE111" i="8"/>
  <c r="CA110" i="8"/>
  <c r="CB110" i="8" s="1"/>
  <c r="CC110" i="8" s="1"/>
  <c r="CD110" i="8" s="1"/>
  <c r="CE110" i="8" s="1"/>
  <c r="CF110" i="8" s="1"/>
  <c r="CG110" i="8" s="1"/>
  <c r="CH110" i="8" s="1"/>
  <c r="CI110" i="8" s="1"/>
  <c r="BP110" i="8"/>
  <c r="BQ110" i="8" s="1"/>
  <c r="BR110" i="8" s="1"/>
  <c r="BS110" i="8" s="1"/>
  <c r="BT110" i="8" s="1"/>
  <c r="BU110" i="8" s="1"/>
  <c r="BV110" i="8" s="1"/>
  <c r="BW110" i="8" s="1"/>
  <c r="BX110" i="8" s="1"/>
  <c r="BE110" i="8"/>
  <c r="BF110" i="8" s="1"/>
  <c r="BG110" i="8" s="1"/>
  <c r="BH110" i="8" s="1"/>
  <c r="BI110" i="8" s="1"/>
  <c r="BJ110" i="8" s="1"/>
  <c r="BK110" i="8" s="1"/>
  <c r="BL110" i="8" s="1"/>
  <c r="BM110" i="8" s="1"/>
  <c r="CA109" i="8"/>
  <c r="CB109" i="8" s="1"/>
  <c r="CC109" i="8" s="1"/>
  <c r="CD109" i="8" s="1"/>
  <c r="CE109" i="8" s="1"/>
  <c r="CF109" i="8" s="1"/>
  <c r="CG109" i="8" s="1"/>
  <c r="CH109" i="8" s="1"/>
  <c r="CI109" i="8" s="1"/>
  <c r="BP109" i="8"/>
  <c r="BQ109" i="8" s="1"/>
  <c r="BR109" i="8" s="1"/>
  <c r="BS109" i="8" s="1"/>
  <c r="BT109" i="8" s="1"/>
  <c r="BU109" i="8" s="1"/>
  <c r="BV109" i="8" s="1"/>
  <c r="BW109" i="8" s="1"/>
  <c r="BX109" i="8" s="1"/>
  <c r="BF109" i="8"/>
  <c r="BG109" i="8" s="1"/>
  <c r="BH109" i="8" s="1"/>
  <c r="BI109" i="8" s="1"/>
  <c r="BJ109" i="8" s="1"/>
  <c r="BK109" i="8" s="1"/>
  <c r="BL109" i="8" s="1"/>
  <c r="BM109" i="8" s="1"/>
  <c r="BE109" i="8"/>
  <c r="CA108" i="8"/>
  <c r="CB108" i="8" s="1"/>
  <c r="CC108" i="8" s="1"/>
  <c r="CD108" i="8" s="1"/>
  <c r="CE108" i="8" s="1"/>
  <c r="CF108" i="8" s="1"/>
  <c r="CG108" i="8" s="1"/>
  <c r="CH108" i="8" s="1"/>
  <c r="CI108" i="8" s="1"/>
  <c r="BP108" i="8"/>
  <c r="BQ108" i="8" s="1"/>
  <c r="BR108" i="8" s="1"/>
  <c r="BS108" i="8" s="1"/>
  <c r="BT108" i="8" s="1"/>
  <c r="BU108" i="8" s="1"/>
  <c r="BV108" i="8" s="1"/>
  <c r="BW108" i="8" s="1"/>
  <c r="BX108" i="8" s="1"/>
  <c r="BE108" i="8"/>
  <c r="BF108" i="8" s="1"/>
  <c r="BG108" i="8" s="1"/>
  <c r="BH108" i="8" s="1"/>
  <c r="BI108" i="8" s="1"/>
  <c r="BJ108" i="8" s="1"/>
  <c r="BK108" i="8" s="1"/>
  <c r="BL108" i="8" s="1"/>
  <c r="BM108" i="8" s="1"/>
  <c r="CA107" i="8"/>
  <c r="CB107" i="8" s="1"/>
  <c r="CC107" i="8" s="1"/>
  <c r="CD107" i="8" s="1"/>
  <c r="CE107" i="8" s="1"/>
  <c r="CF107" i="8" s="1"/>
  <c r="CG107" i="8" s="1"/>
  <c r="CH107" i="8" s="1"/>
  <c r="CI107" i="8" s="1"/>
  <c r="BP107" i="8"/>
  <c r="BQ107" i="8" s="1"/>
  <c r="BR107" i="8" s="1"/>
  <c r="BS107" i="8" s="1"/>
  <c r="BT107" i="8" s="1"/>
  <c r="BU107" i="8" s="1"/>
  <c r="BV107" i="8" s="1"/>
  <c r="BW107" i="8" s="1"/>
  <c r="BX107" i="8" s="1"/>
  <c r="BE107" i="8"/>
  <c r="BF107" i="8" s="1"/>
  <c r="BG107" i="8" s="1"/>
  <c r="BH107" i="8" s="1"/>
  <c r="BI107" i="8" s="1"/>
  <c r="BJ107" i="8" s="1"/>
  <c r="BK107" i="8" s="1"/>
  <c r="BL107" i="8" s="1"/>
  <c r="BM107" i="8" s="1"/>
  <c r="CA106" i="8"/>
  <c r="CB106" i="8" s="1"/>
  <c r="CC106" i="8" s="1"/>
  <c r="CD106" i="8" s="1"/>
  <c r="CE106" i="8" s="1"/>
  <c r="CF106" i="8" s="1"/>
  <c r="CG106" i="8" s="1"/>
  <c r="CH106" i="8" s="1"/>
  <c r="CI106" i="8" s="1"/>
  <c r="BP106" i="8"/>
  <c r="BQ106" i="8" s="1"/>
  <c r="BR106" i="8" s="1"/>
  <c r="BS106" i="8" s="1"/>
  <c r="BT106" i="8" s="1"/>
  <c r="BU106" i="8" s="1"/>
  <c r="BV106" i="8" s="1"/>
  <c r="BW106" i="8" s="1"/>
  <c r="BX106" i="8" s="1"/>
  <c r="BF106" i="8"/>
  <c r="BG106" i="8" s="1"/>
  <c r="BH106" i="8" s="1"/>
  <c r="BI106" i="8" s="1"/>
  <c r="BJ106" i="8" s="1"/>
  <c r="BK106" i="8" s="1"/>
  <c r="BL106" i="8" s="1"/>
  <c r="BM106" i="8" s="1"/>
  <c r="BE106" i="8"/>
  <c r="CA105" i="8"/>
  <c r="CB105" i="8" s="1"/>
  <c r="CC105" i="8" s="1"/>
  <c r="CD105" i="8" s="1"/>
  <c r="CE105" i="8" s="1"/>
  <c r="CF105" i="8" s="1"/>
  <c r="CG105" i="8" s="1"/>
  <c r="CH105" i="8" s="1"/>
  <c r="CI105" i="8" s="1"/>
  <c r="BP105" i="8"/>
  <c r="BQ105" i="8" s="1"/>
  <c r="BR105" i="8" s="1"/>
  <c r="BS105" i="8" s="1"/>
  <c r="BT105" i="8" s="1"/>
  <c r="BU105" i="8" s="1"/>
  <c r="BV105" i="8" s="1"/>
  <c r="BW105" i="8" s="1"/>
  <c r="BX105" i="8" s="1"/>
  <c r="BF105" i="8"/>
  <c r="BG105" i="8" s="1"/>
  <c r="BH105" i="8" s="1"/>
  <c r="BI105" i="8" s="1"/>
  <c r="BJ105" i="8" s="1"/>
  <c r="BK105" i="8" s="1"/>
  <c r="BL105" i="8" s="1"/>
  <c r="BM105" i="8" s="1"/>
  <c r="BE105" i="8"/>
  <c r="CA104" i="8"/>
  <c r="CB104" i="8" s="1"/>
  <c r="CC104" i="8" s="1"/>
  <c r="CD104" i="8" s="1"/>
  <c r="CE104" i="8" s="1"/>
  <c r="CF104" i="8" s="1"/>
  <c r="CG104" i="8" s="1"/>
  <c r="CH104" i="8" s="1"/>
  <c r="CI104" i="8" s="1"/>
  <c r="BP104" i="8"/>
  <c r="BQ104" i="8" s="1"/>
  <c r="BR104" i="8" s="1"/>
  <c r="BS104" i="8" s="1"/>
  <c r="BT104" i="8" s="1"/>
  <c r="BU104" i="8" s="1"/>
  <c r="BV104" i="8" s="1"/>
  <c r="BW104" i="8" s="1"/>
  <c r="BX104" i="8" s="1"/>
  <c r="BG104" i="8"/>
  <c r="BH104" i="8" s="1"/>
  <c r="BI104" i="8" s="1"/>
  <c r="BJ104" i="8" s="1"/>
  <c r="BK104" i="8" s="1"/>
  <c r="BL104" i="8" s="1"/>
  <c r="BM104" i="8" s="1"/>
  <c r="BF104" i="8"/>
  <c r="BE104" i="8"/>
  <c r="CB103" i="8"/>
  <c r="CC103" i="8" s="1"/>
  <c r="CD103" i="8" s="1"/>
  <c r="CE103" i="8" s="1"/>
  <c r="CF103" i="8" s="1"/>
  <c r="CG103" i="8" s="1"/>
  <c r="CH103" i="8" s="1"/>
  <c r="CI103" i="8" s="1"/>
  <c r="CA103" i="8"/>
  <c r="BP103" i="8"/>
  <c r="BQ103" i="8" s="1"/>
  <c r="BR103" i="8" s="1"/>
  <c r="BS103" i="8" s="1"/>
  <c r="BT103" i="8" s="1"/>
  <c r="BU103" i="8" s="1"/>
  <c r="BV103" i="8" s="1"/>
  <c r="BW103" i="8" s="1"/>
  <c r="BX103" i="8" s="1"/>
  <c r="BE103" i="8"/>
  <c r="BF103" i="8" s="1"/>
  <c r="BG103" i="8" s="1"/>
  <c r="BH103" i="8" s="1"/>
  <c r="BI103" i="8" s="1"/>
  <c r="BJ103" i="8" s="1"/>
  <c r="BK103" i="8" s="1"/>
  <c r="BL103" i="8" s="1"/>
  <c r="BM103" i="8" s="1"/>
  <c r="CA102" i="8"/>
  <c r="CB102" i="8" s="1"/>
  <c r="CC102" i="8" s="1"/>
  <c r="CD102" i="8" s="1"/>
  <c r="CE102" i="8" s="1"/>
  <c r="CF102" i="8" s="1"/>
  <c r="CG102" i="8" s="1"/>
  <c r="CH102" i="8" s="1"/>
  <c r="CI102" i="8" s="1"/>
  <c r="BQ102" i="8"/>
  <c r="BR102" i="8" s="1"/>
  <c r="BS102" i="8" s="1"/>
  <c r="BT102" i="8" s="1"/>
  <c r="BU102" i="8" s="1"/>
  <c r="BV102" i="8" s="1"/>
  <c r="BW102" i="8" s="1"/>
  <c r="BX102" i="8" s="1"/>
  <c r="BP102" i="8"/>
  <c r="BE102" i="8"/>
  <c r="BF102" i="8" s="1"/>
  <c r="BG102" i="8" s="1"/>
  <c r="BH102" i="8" s="1"/>
  <c r="BI102" i="8" s="1"/>
  <c r="BJ102" i="8" s="1"/>
  <c r="BK102" i="8" s="1"/>
  <c r="BL102" i="8" s="1"/>
  <c r="BM102" i="8" s="1"/>
  <c r="CA101" i="8"/>
  <c r="CB101" i="8" s="1"/>
  <c r="CC101" i="8" s="1"/>
  <c r="CD101" i="8" s="1"/>
  <c r="CE101" i="8" s="1"/>
  <c r="CF101" i="8" s="1"/>
  <c r="CG101" i="8" s="1"/>
  <c r="CH101" i="8" s="1"/>
  <c r="CI101" i="8" s="1"/>
  <c r="BP101" i="8"/>
  <c r="BQ101" i="8" s="1"/>
  <c r="BR101" i="8" s="1"/>
  <c r="BS101" i="8" s="1"/>
  <c r="BT101" i="8" s="1"/>
  <c r="BU101" i="8" s="1"/>
  <c r="BV101" i="8" s="1"/>
  <c r="BW101" i="8" s="1"/>
  <c r="BX101" i="8" s="1"/>
  <c r="BE101" i="8"/>
  <c r="BF101" i="8" s="1"/>
  <c r="BG101" i="8" s="1"/>
  <c r="BH101" i="8" s="1"/>
  <c r="BI101" i="8" s="1"/>
  <c r="BJ101" i="8" s="1"/>
  <c r="BK101" i="8" s="1"/>
  <c r="BL101" i="8" s="1"/>
  <c r="BM101" i="8" s="1"/>
  <c r="CA100" i="8"/>
  <c r="CB100" i="8" s="1"/>
  <c r="CC100" i="8" s="1"/>
  <c r="CD100" i="8" s="1"/>
  <c r="CE100" i="8" s="1"/>
  <c r="CF100" i="8" s="1"/>
  <c r="CG100" i="8" s="1"/>
  <c r="CH100" i="8" s="1"/>
  <c r="CI100" i="8" s="1"/>
  <c r="BP100" i="8"/>
  <c r="BQ100" i="8" s="1"/>
  <c r="BR100" i="8" s="1"/>
  <c r="BS100" i="8" s="1"/>
  <c r="BT100" i="8" s="1"/>
  <c r="BU100" i="8" s="1"/>
  <c r="BV100" i="8" s="1"/>
  <c r="BW100" i="8" s="1"/>
  <c r="BX100" i="8" s="1"/>
  <c r="BF100" i="8"/>
  <c r="BG100" i="8" s="1"/>
  <c r="BH100" i="8" s="1"/>
  <c r="BI100" i="8" s="1"/>
  <c r="BJ100" i="8" s="1"/>
  <c r="BK100" i="8" s="1"/>
  <c r="BL100" i="8" s="1"/>
  <c r="BM100" i="8" s="1"/>
  <c r="BE100" i="8"/>
  <c r="CB99" i="8"/>
  <c r="CC99" i="8" s="1"/>
  <c r="CD99" i="8" s="1"/>
  <c r="CE99" i="8" s="1"/>
  <c r="CF99" i="8" s="1"/>
  <c r="CG99" i="8" s="1"/>
  <c r="CH99" i="8" s="1"/>
  <c r="CI99" i="8" s="1"/>
  <c r="CA99" i="8"/>
  <c r="BP99" i="8"/>
  <c r="BQ99" i="8" s="1"/>
  <c r="BR99" i="8" s="1"/>
  <c r="BS99" i="8" s="1"/>
  <c r="BT99" i="8" s="1"/>
  <c r="BU99" i="8" s="1"/>
  <c r="BV99" i="8" s="1"/>
  <c r="BW99" i="8" s="1"/>
  <c r="BX99" i="8" s="1"/>
  <c r="BH99" i="8"/>
  <c r="BI99" i="8" s="1"/>
  <c r="BJ99" i="8" s="1"/>
  <c r="BK99" i="8" s="1"/>
  <c r="BL99" i="8" s="1"/>
  <c r="BM99" i="8" s="1"/>
  <c r="BF99" i="8"/>
  <c r="BG99" i="8" s="1"/>
  <c r="BE99" i="8"/>
  <c r="CB98" i="8"/>
  <c r="CA98" i="8"/>
  <c r="BP98" i="8"/>
  <c r="BQ98" i="8" s="1"/>
  <c r="BR98" i="8" s="1"/>
  <c r="BS98" i="8" s="1"/>
  <c r="BT98" i="8" s="1"/>
  <c r="BU98" i="8" s="1"/>
  <c r="BV98" i="8" s="1"/>
  <c r="BW98" i="8" s="1"/>
  <c r="BX98" i="8" s="1"/>
  <c r="BE98" i="8"/>
  <c r="BF98" i="8" s="1"/>
  <c r="BG98" i="8" s="1"/>
  <c r="BH98" i="8" s="1"/>
  <c r="BI98" i="8" s="1"/>
  <c r="BJ98" i="8" s="1"/>
  <c r="BK98" i="8" s="1"/>
  <c r="BL98" i="8" s="1"/>
  <c r="BM98" i="8" s="1"/>
  <c r="CA97" i="8"/>
  <c r="CB97" i="8" s="1"/>
  <c r="CC97" i="8" s="1"/>
  <c r="CD97" i="8" s="1"/>
  <c r="CE97" i="8" s="1"/>
  <c r="CF97" i="8" s="1"/>
  <c r="CG97" i="8" s="1"/>
  <c r="CH97" i="8" s="1"/>
  <c r="CI97" i="8" s="1"/>
  <c r="BR97" i="8"/>
  <c r="BS97" i="8" s="1"/>
  <c r="BT97" i="8" s="1"/>
  <c r="BU97" i="8" s="1"/>
  <c r="BV97" i="8" s="1"/>
  <c r="BW97" i="8" s="1"/>
  <c r="BX97" i="8" s="1"/>
  <c r="BP97" i="8"/>
  <c r="BQ97" i="8" s="1"/>
  <c r="BE97" i="8"/>
  <c r="BF97" i="8" s="1"/>
  <c r="BG97" i="8" s="1"/>
  <c r="BH97" i="8" s="1"/>
  <c r="BI97" i="8" s="1"/>
  <c r="BJ97" i="8" s="1"/>
  <c r="BK97" i="8" s="1"/>
  <c r="BL97" i="8" s="1"/>
  <c r="BM97" i="8" s="1"/>
  <c r="CB96" i="8"/>
  <c r="CC96" i="8" s="1"/>
  <c r="CD96" i="8" s="1"/>
  <c r="CE96" i="8" s="1"/>
  <c r="CF96" i="8" s="1"/>
  <c r="CG96" i="8" s="1"/>
  <c r="CH96" i="8" s="1"/>
  <c r="CI96" i="8" s="1"/>
  <c r="CA96" i="8"/>
  <c r="BP96" i="8"/>
  <c r="BQ96" i="8" s="1"/>
  <c r="BR96" i="8" s="1"/>
  <c r="BS96" i="8" s="1"/>
  <c r="BT96" i="8" s="1"/>
  <c r="BU96" i="8" s="1"/>
  <c r="BV96" i="8" s="1"/>
  <c r="BW96" i="8" s="1"/>
  <c r="BX96" i="8" s="1"/>
  <c r="BE96" i="8"/>
  <c r="BF96" i="8" s="1"/>
  <c r="BG96" i="8" s="1"/>
  <c r="BH96" i="8" s="1"/>
  <c r="BI96" i="8" s="1"/>
  <c r="BJ96" i="8" s="1"/>
  <c r="BK96" i="8" s="1"/>
  <c r="BL96" i="8" s="1"/>
  <c r="BM96" i="8" s="1"/>
  <c r="CB95" i="8"/>
  <c r="CC95" i="8" s="1"/>
  <c r="CD95" i="8" s="1"/>
  <c r="CE95" i="8" s="1"/>
  <c r="CF95" i="8" s="1"/>
  <c r="CG95" i="8" s="1"/>
  <c r="CH95" i="8" s="1"/>
  <c r="CI95" i="8" s="1"/>
  <c r="CA95" i="8"/>
  <c r="BQ95" i="8"/>
  <c r="BR95" i="8" s="1"/>
  <c r="BS95" i="8" s="1"/>
  <c r="BT95" i="8" s="1"/>
  <c r="BU95" i="8" s="1"/>
  <c r="BV95" i="8" s="1"/>
  <c r="BW95" i="8" s="1"/>
  <c r="BX95" i="8" s="1"/>
  <c r="BP95" i="8"/>
  <c r="BE95" i="8"/>
  <c r="BF95" i="8" s="1"/>
  <c r="BG95" i="8" s="1"/>
  <c r="BH95" i="8" s="1"/>
  <c r="BI95" i="8" s="1"/>
  <c r="BJ95" i="8" s="1"/>
  <c r="BK95" i="8" s="1"/>
  <c r="BL95" i="8" s="1"/>
  <c r="BM95" i="8" s="1"/>
  <c r="CA94" i="8"/>
  <c r="CB94" i="8" s="1"/>
  <c r="CC94" i="8" s="1"/>
  <c r="CD94" i="8" s="1"/>
  <c r="CE94" i="8" s="1"/>
  <c r="CF94" i="8" s="1"/>
  <c r="CG94" i="8" s="1"/>
  <c r="CH94" i="8" s="1"/>
  <c r="CI94" i="8" s="1"/>
  <c r="BP94" i="8"/>
  <c r="BQ94" i="8" s="1"/>
  <c r="BR94" i="8" s="1"/>
  <c r="BS94" i="8" s="1"/>
  <c r="BT94" i="8" s="1"/>
  <c r="BU94" i="8" s="1"/>
  <c r="BV94" i="8" s="1"/>
  <c r="BW94" i="8" s="1"/>
  <c r="BX94" i="8" s="1"/>
  <c r="BF94" i="8"/>
  <c r="BG94" i="8" s="1"/>
  <c r="BH94" i="8" s="1"/>
  <c r="BI94" i="8" s="1"/>
  <c r="BJ94" i="8" s="1"/>
  <c r="BK94" i="8" s="1"/>
  <c r="BL94" i="8" s="1"/>
  <c r="BM94" i="8" s="1"/>
  <c r="BE94" i="8"/>
  <c r="CA93" i="8"/>
  <c r="CB93" i="8" s="1"/>
  <c r="CC93" i="8" s="1"/>
  <c r="CD93" i="8" s="1"/>
  <c r="CE93" i="8" s="1"/>
  <c r="CF93" i="8" s="1"/>
  <c r="CG93" i="8" s="1"/>
  <c r="CH93" i="8" s="1"/>
  <c r="CI93" i="8" s="1"/>
  <c r="BP93" i="8"/>
  <c r="BQ93" i="8" s="1"/>
  <c r="BR93" i="8" s="1"/>
  <c r="BS93" i="8" s="1"/>
  <c r="BT93" i="8" s="1"/>
  <c r="BU93" i="8" s="1"/>
  <c r="BV93" i="8" s="1"/>
  <c r="BW93" i="8" s="1"/>
  <c r="BX93" i="8" s="1"/>
  <c r="BE93" i="8"/>
  <c r="BF93" i="8" s="1"/>
  <c r="BG93" i="8" s="1"/>
  <c r="BH93" i="8" s="1"/>
  <c r="BI93" i="8" s="1"/>
  <c r="BJ93" i="8" s="1"/>
  <c r="BK93" i="8" s="1"/>
  <c r="BL93" i="8" s="1"/>
  <c r="BM93" i="8" s="1"/>
  <c r="CA92" i="8"/>
  <c r="CB92" i="8" s="1"/>
  <c r="CC92" i="8" s="1"/>
  <c r="CD92" i="8" s="1"/>
  <c r="CE92" i="8" s="1"/>
  <c r="BP92" i="8"/>
  <c r="BE92" i="8"/>
  <c r="BE91" i="8" s="1"/>
  <c r="CB90" i="8"/>
  <c r="CC90" i="8" s="1"/>
  <c r="CD90" i="8" s="1"/>
  <c r="CE90" i="8" s="1"/>
  <c r="CF90" i="8" s="1"/>
  <c r="CG90" i="8" s="1"/>
  <c r="CH90" i="8" s="1"/>
  <c r="CI90" i="8" s="1"/>
  <c r="CA90" i="8"/>
  <c r="BP90" i="8"/>
  <c r="BQ90" i="8" s="1"/>
  <c r="BR90" i="8" s="1"/>
  <c r="BS90" i="8" s="1"/>
  <c r="BT90" i="8" s="1"/>
  <c r="BU90" i="8" s="1"/>
  <c r="BV90" i="8" s="1"/>
  <c r="BW90" i="8" s="1"/>
  <c r="BX90" i="8" s="1"/>
  <c r="BE90" i="8"/>
  <c r="BF90" i="8" s="1"/>
  <c r="BG90" i="8" s="1"/>
  <c r="BH90" i="8" s="1"/>
  <c r="BI90" i="8" s="1"/>
  <c r="BJ90" i="8" s="1"/>
  <c r="BK90" i="8" s="1"/>
  <c r="BL90" i="8" s="1"/>
  <c r="BM90" i="8" s="1"/>
  <c r="CA89" i="8"/>
  <c r="CB89" i="8" s="1"/>
  <c r="CC89" i="8" s="1"/>
  <c r="CD89" i="8" s="1"/>
  <c r="CE89" i="8" s="1"/>
  <c r="CF89" i="8" s="1"/>
  <c r="CG89" i="8" s="1"/>
  <c r="CH89" i="8" s="1"/>
  <c r="CI89" i="8" s="1"/>
  <c r="BP89" i="8"/>
  <c r="BQ89" i="8" s="1"/>
  <c r="BR89" i="8" s="1"/>
  <c r="BS89" i="8" s="1"/>
  <c r="BT89" i="8" s="1"/>
  <c r="BU89" i="8" s="1"/>
  <c r="BV89" i="8" s="1"/>
  <c r="BW89" i="8" s="1"/>
  <c r="BX89" i="8" s="1"/>
  <c r="BE89" i="8"/>
  <c r="BF89" i="8" s="1"/>
  <c r="BG89" i="8" s="1"/>
  <c r="BH89" i="8" s="1"/>
  <c r="BI89" i="8" s="1"/>
  <c r="BJ89" i="8" s="1"/>
  <c r="BK89" i="8" s="1"/>
  <c r="BL89" i="8" s="1"/>
  <c r="BM89" i="8" s="1"/>
  <c r="CB88" i="8"/>
  <c r="CC88" i="8" s="1"/>
  <c r="CD88" i="8" s="1"/>
  <c r="CE88" i="8" s="1"/>
  <c r="CF88" i="8" s="1"/>
  <c r="CG88" i="8" s="1"/>
  <c r="CH88" i="8" s="1"/>
  <c r="CI88" i="8" s="1"/>
  <c r="CA88" i="8"/>
  <c r="BP88" i="8"/>
  <c r="BQ88" i="8" s="1"/>
  <c r="BR88" i="8" s="1"/>
  <c r="BS88" i="8" s="1"/>
  <c r="BT88" i="8" s="1"/>
  <c r="BU88" i="8" s="1"/>
  <c r="BV88" i="8" s="1"/>
  <c r="BW88" i="8" s="1"/>
  <c r="BX88" i="8" s="1"/>
  <c r="BF88" i="8"/>
  <c r="BG88" i="8" s="1"/>
  <c r="BH88" i="8" s="1"/>
  <c r="BI88" i="8" s="1"/>
  <c r="BJ88" i="8" s="1"/>
  <c r="BK88" i="8" s="1"/>
  <c r="BL88" i="8" s="1"/>
  <c r="BM88" i="8" s="1"/>
  <c r="BE88" i="8"/>
  <c r="CA87" i="8"/>
  <c r="CB87" i="8" s="1"/>
  <c r="CC87" i="8" s="1"/>
  <c r="CD87" i="8" s="1"/>
  <c r="CE87" i="8" s="1"/>
  <c r="CF87" i="8" s="1"/>
  <c r="CG87" i="8" s="1"/>
  <c r="CH87" i="8" s="1"/>
  <c r="CI87" i="8" s="1"/>
  <c r="BP87" i="8"/>
  <c r="BQ87" i="8" s="1"/>
  <c r="BR87" i="8" s="1"/>
  <c r="BS87" i="8" s="1"/>
  <c r="BT87" i="8" s="1"/>
  <c r="BU87" i="8" s="1"/>
  <c r="BV87" i="8" s="1"/>
  <c r="BW87" i="8" s="1"/>
  <c r="BX87" i="8" s="1"/>
  <c r="BE87" i="8"/>
  <c r="BF87" i="8" s="1"/>
  <c r="BG87" i="8" s="1"/>
  <c r="BH87" i="8" s="1"/>
  <c r="BI87" i="8" s="1"/>
  <c r="BJ87" i="8" s="1"/>
  <c r="BK87" i="8" s="1"/>
  <c r="BL87" i="8" s="1"/>
  <c r="BM87" i="8" s="1"/>
  <c r="CB86" i="8"/>
  <c r="CC86" i="8" s="1"/>
  <c r="CD86" i="8" s="1"/>
  <c r="CE86" i="8" s="1"/>
  <c r="CF86" i="8" s="1"/>
  <c r="CG86" i="8" s="1"/>
  <c r="CH86" i="8" s="1"/>
  <c r="CI86" i="8" s="1"/>
  <c r="CA86" i="8"/>
  <c r="BP86" i="8"/>
  <c r="BQ86" i="8" s="1"/>
  <c r="BR86" i="8" s="1"/>
  <c r="BS86" i="8" s="1"/>
  <c r="BT86" i="8" s="1"/>
  <c r="BU86" i="8" s="1"/>
  <c r="BV86" i="8" s="1"/>
  <c r="BW86" i="8" s="1"/>
  <c r="BX86" i="8" s="1"/>
  <c r="BF86" i="8"/>
  <c r="BG86" i="8" s="1"/>
  <c r="BH86" i="8" s="1"/>
  <c r="BI86" i="8" s="1"/>
  <c r="BJ86" i="8" s="1"/>
  <c r="BK86" i="8" s="1"/>
  <c r="BL86" i="8" s="1"/>
  <c r="BM86" i="8" s="1"/>
  <c r="BE86" i="8"/>
  <c r="CC85" i="8"/>
  <c r="CD85" i="8" s="1"/>
  <c r="CE85" i="8" s="1"/>
  <c r="CF85" i="8" s="1"/>
  <c r="CG85" i="8" s="1"/>
  <c r="CH85" i="8" s="1"/>
  <c r="CI85" i="8" s="1"/>
  <c r="CB85" i="8"/>
  <c r="CA85" i="8"/>
  <c r="BP85" i="8"/>
  <c r="BQ85" i="8" s="1"/>
  <c r="BR85" i="8" s="1"/>
  <c r="BS85" i="8" s="1"/>
  <c r="BT85" i="8" s="1"/>
  <c r="BU85" i="8" s="1"/>
  <c r="BV85" i="8" s="1"/>
  <c r="BW85" i="8" s="1"/>
  <c r="BX85" i="8" s="1"/>
  <c r="BE85" i="8"/>
  <c r="BF85" i="8" s="1"/>
  <c r="BG85" i="8" s="1"/>
  <c r="BH85" i="8" s="1"/>
  <c r="BI85" i="8" s="1"/>
  <c r="BJ85" i="8" s="1"/>
  <c r="BK85" i="8" s="1"/>
  <c r="BL85" i="8" s="1"/>
  <c r="BM85" i="8" s="1"/>
  <c r="CB84" i="8"/>
  <c r="CC84" i="8" s="1"/>
  <c r="CD84" i="8" s="1"/>
  <c r="CE84" i="8" s="1"/>
  <c r="CF84" i="8" s="1"/>
  <c r="CG84" i="8" s="1"/>
  <c r="CH84" i="8" s="1"/>
  <c r="CI84" i="8" s="1"/>
  <c r="CA84" i="8"/>
  <c r="BP84" i="8"/>
  <c r="BQ84" i="8" s="1"/>
  <c r="BR84" i="8" s="1"/>
  <c r="BS84" i="8" s="1"/>
  <c r="BT84" i="8" s="1"/>
  <c r="BU84" i="8" s="1"/>
  <c r="BV84" i="8" s="1"/>
  <c r="BW84" i="8" s="1"/>
  <c r="BX84" i="8" s="1"/>
  <c r="BF84" i="8"/>
  <c r="BG84" i="8" s="1"/>
  <c r="BH84" i="8" s="1"/>
  <c r="BI84" i="8" s="1"/>
  <c r="BJ84" i="8" s="1"/>
  <c r="BK84" i="8" s="1"/>
  <c r="BL84" i="8" s="1"/>
  <c r="BM84" i="8" s="1"/>
  <c r="BE84" i="8"/>
  <c r="CA83" i="8"/>
  <c r="CB83" i="8" s="1"/>
  <c r="CC83" i="8" s="1"/>
  <c r="CD83" i="8" s="1"/>
  <c r="CE83" i="8" s="1"/>
  <c r="CF83" i="8" s="1"/>
  <c r="CG83" i="8" s="1"/>
  <c r="CH83" i="8" s="1"/>
  <c r="CI83" i="8" s="1"/>
  <c r="BP83" i="8"/>
  <c r="BQ83" i="8" s="1"/>
  <c r="BR83" i="8" s="1"/>
  <c r="BS83" i="8" s="1"/>
  <c r="BT83" i="8" s="1"/>
  <c r="BU83" i="8" s="1"/>
  <c r="BV83" i="8" s="1"/>
  <c r="BW83" i="8" s="1"/>
  <c r="BX83" i="8" s="1"/>
  <c r="BE83" i="8"/>
  <c r="BF83" i="8" s="1"/>
  <c r="BG83" i="8" s="1"/>
  <c r="BH83" i="8" s="1"/>
  <c r="BI83" i="8" s="1"/>
  <c r="BJ83" i="8" s="1"/>
  <c r="BK83" i="8" s="1"/>
  <c r="BL83" i="8" s="1"/>
  <c r="BM83" i="8" s="1"/>
  <c r="CB82" i="8"/>
  <c r="CC82" i="8" s="1"/>
  <c r="CD82" i="8" s="1"/>
  <c r="CE82" i="8" s="1"/>
  <c r="CF82" i="8" s="1"/>
  <c r="CG82" i="8" s="1"/>
  <c r="CH82" i="8" s="1"/>
  <c r="CI82" i="8" s="1"/>
  <c r="CA82" i="8"/>
  <c r="BP82" i="8"/>
  <c r="BQ82" i="8" s="1"/>
  <c r="BR82" i="8" s="1"/>
  <c r="BS82" i="8" s="1"/>
  <c r="BT82" i="8" s="1"/>
  <c r="BU82" i="8" s="1"/>
  <c r="BV82" i="8" s="1"/>
  <c r="BW82" i="8" s="1"/>
  <c r="BX82" i="8" s="1"/>
  <c r="BF82" i="8"/>
  <c r="BG82" i="8" s="1"/>
  <c r="BH82" i="8" s="1"/>
  <c r="BI82" i="8" s="1"/>
  <c r="BJ82" i="8" s="1"/>
  <c r="BK82" i="8" s="1"/>
  <c r="BL82" i="8" s="1"/>
  <c r="BM82" i="8" s="1"/>
  <c r="BE82" i="8"/>
  <c r="CC81" i="8"/>
  <c r="CD81" i="8" s="1"/>
  <c r="CE81" i="8" s="1"/>
  <c r="CF81" i="8" s="1"/>
  <c r="CG81" i="8" s="1"/>
  <c r="CH81" i="8" s="1"/>
  <c r="CI81" i="8" s="1"/>
  <c r="CB81" i="8"/>
  <c r="CA81" i="8"/>
  <c r="BP81" i="8"/>
  <c r="BQ81" i="8" s="1"/>
  <c r="BR81" i="8" s="1"/>
  <c r="BS81" i="8" s="1"/>
  <c r="BT81" i="8" s="1"/>
  <c r="BU81" i="8" s="1"/>
  <c r="BV81" i="8" s="1"/>
  <c r="BW81" i="8" s="1"/>
  <c r="BX81" i="8" s="1"/>
  <c r="BE81" i="8"/>
  <c r="BF81" i="8" s="1"/>
  <c r="BG81" i="8" s="1"/>
  <c r="BH81" i="8" s="1"/>
  <c r="BI81" i="8" s="1"/>
  <c r="BJ81" i="8" s="1"/>
  <c r="BK81" i="8" s="1"/>
  <c r="BL81" i="8" s="1"/>
  <c r="BM81" i="8" s="1"/>
  <c r="CC80" i="8"/>
  <c r="CD80" i="8" s="1"/>
  <c r="CE80" i="8" s="1"/>
  <c r="CF80" i="8" s="1"/>
  <c r="CG80" i="8" s="1"/>
  <c r="CH80" i="8" s="1"/>
  <c r="CI80" i="8" s="1"/>
  <c r="CB80" i="8"/>
  <c r="CA80" i="8"/>
  <c r="BP80" i="8"/>
  <c r="BQ80" i="8" s="1"/>
  <c r="BR80" i="8" s="1"/>
  <c r="BS80" i="8" s="1"/>
  <c r="BT80" i="8" s="1"/>
  <c r="BU80" i="8" s="1"/>
  <c r="BV80" i="8" s="1"/>
  <c r="BW80" i="8" s="1"/>
  <c r="BX80" i="8" s="1"/>
  <c r="BE80" i="8"/>
  <c r="BF80" i="8" s="1"/>
  <c r="BG80" i="8" s="1"/>
  <c r="BH80" i="8" s="1"/>
  <c r="BI80" i="8" s="1"/>
  <c r="BJ80" i="8" s="1"/>
  <c r="BK80" i="8" s="1"/>
  <c r="BL80" i="8" s="1"/>
  <c r="BM80" i="8" s="1"/>
  <c r="CA79" i="8"/>
  <c r="CB79" i="8" s="1"/>
  <c r="CC79" i="8" s="1"/>
  <c r="CD79" i="8" s="1"/>
  <c r="BP79" i="8"/>
  <c r="BQ79" i="8" s="1"/>
  <c r="BR79" i="8" s="1"/>
  <c r="BS79" i="8" s="1"/>
  <c r="BT79" i="8" s="1"/>
  <c r="BU79" i="8" s="1"/>
  <c r="BV79" i="8" s="1"/>
  <c r="BW79" i="8" s="1"/>
  <c r="BX79" i="8" s="1"/>
  <c r="BE79" i="8"/>
  <c r="CA78" i="8"/>
  <c r="CB78" i="8" s="1"/>
  <c r="BP78" i="8"/>
  <c r="BF78" i="8"/>
  <c r="BE78" i="8"/>
  <c r="CA77" i="8"/>
  <c r="CA76" i="8"/>
  <c r="CB76" i="8" s="1"/>
  <c r="CC76" i="8" s="1"/>
  <c r="CD76" i="8" s="1"/>
  <c r="CE76" i="8" s="1"/>
  <c r="CF76" i="8" s="1"/>
  <c r="CG76" i="8" s="1"/>
  <c r="CH76" i="8" s="1"/>
  <c r="CI76" i="8" s="1"/>
  <c r="BP76" i="8"/>
  <c r="BQ76" i="8" s="1"/>
  <c r="BR76" i="8" s="1"/>
  <c r="BS76" i="8" s="1"/>
  <c r="BT76" i="8" s="1"/>
  <c r="BU76" i="8" s="1"/>
  <c r="BV76" i="8" s="1"/>
  <c r="BW76" i="8" s="1"/>
  <c r="BX76" i="8" s="1"/>
  <c r="BE76" i="8"/>
  <c r="BF76" i="8" s="1"/>
  <c r="BG76" i="8" s="1"/>
  <c r="BH76" i="8" s="1"/>
  <c r="BI76" i="8" s="1"/>
  <c r="BJ76" i="8" s="1"/>
  <c r="BK76" i="8" s="1"/>
  <c r="BL76" i="8" s="1"/>
  <c r="BM76" i="8" s="1"/>
  <c r="CB75" i="8"/>
  <c r="CC75" i="8" s="1"/>
  <c r="CD75" i="8" s="1"/>
  <c r="CE75" i="8" s="1"/>
  <c r="CF75" i="8" s="1"/>
  <c r="CG75" i="8" s="1"/>
  <c r="CH75" i="8" s="1"/>
  <c r="CI75" i="8" s="1"/>
  <c r="CA75" i="8"/>
  <c r="BP75" i="8"/>
  <c r="BQ75" i="8" s="1"/>
  <c r="BR75" i="8" s="1"/>
  <c r="BS75" i="8" s="1"/>
  <c r="BT75" i="8" s="1"/>
  <c r="BU75" i="8" s="1"/>
  <c r="BV75" i="8" s="1"/>
  <c r="BW75" i="8" s="1"/>
  <c r="BX75" i="8" s="1"/>
  <c r="BE75" i="8"/>
  <c r="BF75" i="8" s="1"/>
  <c r="BG75" i="8" s="1"/>
  <c r="BH75" i="8" s="1"/>
  <c r="BI75" i="8" s="1"/>
  <c r="BJ75" i="8" s="1"/>
  <c r="BK75" i="8" s="1"/>
  <c r="BL75" i="8" s="1"/>
  <c r="BM75" i="8" s="1"/>
  <c r="CA74" i="8"/>
  <c r="CB74" i="8" s="1"/>
  <c r="CC74" i="8" s="1"/>
  <c r="CD74" i="8" s="1"/>
  <c r="CE74" i="8" s="1"/>
  <c r="CF74" i="8" s="1"/>
  <c r="CG74" i="8" s="1"/>
  <c r="CH74" i="8" s="1"/>
  <c r="CI74" i="8" s="1"/>
  <c r="BP74" i="8"/>
  <c r="BQ74" i="8" s="1"/>
  <c r="BR74" i="8" s="1"/>
  <c r="BS74" i="8" s="1"/>
  <c r="BT74" i="8" s="1"/>
  <c r="BU74" i="8" s="1"/>
  <c r="BV74" i="8" s="1"/>
  <c r="BW74" i="8" s="1"/>
  <c r="BX74" i="8" s="1"/>
  <c r="BI74" i="8"/>
  <c r="BJ74" i="8" s="1"/>
  <c r="BK74" i="8" s="1"/>
  <c r="BL74" i="8" s="1"/>
  <c r="BM74" i="8" s="1"/>
  <c r="BE74" i="8"/>
  <c r="BF74" i="8" s="1"/>
  <c r="BG74" i="8" s="1"/>
  <c r="BH74" i="8" s="1"/>
  <c r="CA73" i="8"/>
  <c r="CB73" i="8" s="1"/>
  <c r="CC73" i="8" s="1"/>
  <c r="CD73" i="8" s="1"/>
  <c r="CE73" i="8" s="1"/>
  <c r="CF73" i="8" s="1"/>
  <c r="CG73" i="8" s="1"/>
  <c r="CH73" i="8" s="1"/>
  <c r="CI73" i="8" s="1"/>
  <c r="BP73" i="8"/>
  <c r="BQ73" i="8" s="1"/>
  <c r="BR73" i="8" s="1"/>
  <c r="BS73" i="8" s="1"/>
  <c r="BT73" i="8" s="1"/>
  <c r="BU73" i="8" s="1"/>
  <c r="BV73" i="8" s="1"/>
  <c r="BW73" i="8" s="1"/>
  <c r="BX73" i="8" s="1"/>
  <c r="BE73" i="8"/>
  <c r="BF73" i="8" s="1"/>
  <c r="BG73" i="8" s="1"/>
  <c r="BH73" i="8" s="1"/>
  <c r="BI73" i="8" s="1"/>
  <c r="BJ73" i="8" s="1"/>
  <c r="BK73" i="8" s="1"/>
  <c r="BL73" i="8" s="1"/>
  <c r="BM73" i="8" s="1"/>
  <c r="CB72" i="8"/>
  <c r="CC72" i="8" s="1"/>
  <c r="CD72" i="8" s="1"/>
  <c r="CE72" i="8" s="1"/>
  <c r="CF72" i="8" s="1"/>
  <c r="CG72" i="8" s="1"/>
  <c r="CH72" i="8" s="1"/>
  <c r="CI72" i="8" s="1"/>
  <c r="CA72" i="8"/>
  <c r="BP72" i="8"/>
  <c r="BQ72" i="8" s="1"/>
  <c r="BR72" i="8" s="1"/>
  <c r="BS72" i="8" s="1"/>
  <c r="BT72" i="8" s="1"/>
  <c r="BU72" i="8" s="1"/>
  <c r="BV72" i="8" s="1"/>
  <c r="BW72" i="8" s="1"/>
  <c r="BX72" i="8" s="1"/>
  <c r="BE72" i="8"/>
  <c r="BF72" i="8" s="1"/>
  <c r="BG72" i="8" s="1"/>
  <c r="BH72" i="8" s="1"/>
  <c r="BI72" i="8" s="1"/>
  <c r="BJ72" i="8" s="1"/>
  <c r="BK72" i="8" s="1"/>
  <c r="BL72" i="8" s="1"/>
  <c r="BM72" i="8" s="1"/>
  <c r="CB71" i="8"/>
  <c r="CC71" i="8" s="1"/>
  <c r="CD71" i="8" s="1"/>
  <c r="CE71" i="8" s="1"/>
  <c r="CF71" i="8" s="1"/>
  <c r="CG71" i="8" s="1"/>
  <c r="CH71" i="8" s="1"/>
  <c r="CI71" i="8" s="1"/>
  <c r="CA71" i="8"/>
  <c r="BQ71" i="8"/>
  <c r="BR71" i="8" s="1"/>
  <c r="BS71" i="8" s="1"/>
  <c r="BT71" i="8" s="1"/>
  <c r="BU71" i="8" s="1"/>
  <c r="BV71" i="8" s="1"/>
  <c r="BW71" i="8" s="1"/>
  <c r="BX71" i="8" s="1"/>
  <c r="BP71" i="8"/>
  <c r="BE71" i="8"/>
  <c r="BF71" i="8" s="1"/>
  <c r="BG71" i="8" s="1"/>
  <c r="BH71" i="8" s="1"/>
  <c r="BI71" i="8" s="1"/>
  <c r="BJ71" i="8" s="1"/>
  <c r="BK71" i="8" s="1"/>
  <c r="BL71" i="8" s="1"/>
  <c r="BM71" i="8" s="1"/>
  <c r="CA70" i="8"/>
  <c r="CB70" i="8" s="1"/>
  <c r="CC70" i="8" s="1"/>
  <c r="CD70" i="8" s="1"/>
  <c r="CE70" i="8" s="1"/>
  <c r="CF70" i="8" s="1"/>
  <c r="CG70" i="8" s="1"/>
  <c r="CH70" i="8" s="1"/>
  <c r="CI70" i="8" s="1"/>
  <c r="BP70" i="8"/>
  <c r="BQ70" i="8" s="1"/>
  <c r="BR70" i="8" s="1"/>
  <c r="BS70" i="8" s="1"/>
  <c r="BT70" i="8" s="1"/>
  <c r="BU70" i="8" s="1"/>
  <c r="BV70" i="8" s="1"/>
  <c r="BW70" i="8" s="1"/>
  <c r="BX70" i="8" s="1"/>
  <c r="BE70" i="8"/>
  <c r="BF70" i="8" s="1"/>
  <c r="BG70" i="8" s="1"/>
  <c r="BH70" i="8" s="1"/>
  <c r="BI70" i="8" s="1"/>
  <c r="BJ70" i="8" s="1"/>
  <c r="BK70" i="8" s="1"/>
  <c r="BL70" i="8" s="1"/>
  <c r="BM70" i="8" s="1"/>
  <c r="CB69" i="8"/>
  <c r="CC69" i="8" s="1"/>
  <c r="CD69" i="8" s="1"/>
  <c r="CE69" i="8" s="1"/>
  <c r="CF69" i="8" s="1"/>
  <c r="CG69" i="8" s="1"/>
  <c r="CH69" i="8" s="1"/>
  <c r="CI69" i="8" s="1"/>
  <c r="CA69" i="8"/>
  <c r="BQ69" i="8"/>
  <c r="BR69" i="8" s="1"/>
  <c r="BS69" i="8" s="1"/>
  <c r="BT69" i="8" s="1"/>
  <c r="BU69" i="8" s="1"/>
  <c r="BV69" i="8" s="1"/>
  <c r="BW69" i="8" s="1"/>
  <c r="BX69" i="8" s="1"/>
  <c r="BP69" i="8"/>
  <c r="BE69" i="8"/>
  <c r="BF69" i="8" s="1"/>
  <c r="BG69" i="8" s="1"/>
  <c r="BH69" i="8" s="1"/>
  <c r="BI69" i="8" s="1"/>
  <c r="BJ69" i="8" s="1"/>
  <c r="BK69" i="8" s="1"/>
  <c r="BL69" i="8" s="1"/>
  <c r="BM69" i="8" s="1"/>
  <c r="CC68" i="8"/>
  <c r="CD68" i="8" s="1"/>
  <c r="CE68" i="8" s="1"/>
  <c r="CF68" i="8" s="1"/>
  <c r="CG68" i="8" s="1"/>
  <c r="CH68" i="8" s="1"/>
  <c r="CI68" i="8" s="1"/>
  <c r="CB68" i="8"/>
  <c r="CA68" i="8"/>
  <c r="BP68" i="8"/>
  <c r="BQ68" i="8" s="1"/>
  <c r="BR68" i="8" s="1"/>
  <c r="BS68" i="8" s="1"/>
  <c r="BT68" i="8" s="1"/>
  <c r="BU68" i="8" s="1"/>
  <c r="BV68" i="8" s="1"/>
  <c r="BW68" i="8" s="1"/>
  <c r="BX68" i="8" s="1"/>
  <c r="BE68" i="8"/>
  <c r="BF68" i="8" s="1"/>
  <c r="BG68" i="8" s="1"/>
  <c r="BH68" i="8" s="1"/>
  <c r="BI68" i="8" s="1"/>
  <c r="BJ68" i="8" s="1"/>
  <c r="BK68" i="8" s="1"/>
  <c r="BL68" i="8" s="1"/>
  <c r="BM68" i="8" s="1"/>
  <c r="CA67" i="8"/>
  <c r="CB67" i="8" s="1"/>
  <c r="CC67" i="8" s="1"/>
  <c r="CD67" i="8" s="1"/>
  <c r="CE67" i="8" s="1"/>
  <c r="CF67" i="8" s="1"/>
  <c r="CG67" i="8" s="1"/>
  <c r="CH67" i="8" s="1"/>
  <c r="CI67" i="8" s="1"/>
  <c r="BP67" i="8"/>
  <c r="BQ67" i="8" s="1"/>
  <c r="BR67" i="8" s="1"/>
  <c r="BS67" i="8" s="1"/>
  <c r="BT67" i="8" s="1"/>
  <c r="BU67" i="8" s="1"/>
  <c r="BV67" i="8" s="1"/>
  <c r="BW67" i="8" s="1"/>
  <c r="BX67" i="8" s="1"/>
  <c r="BE67" i="8"/>
  <c r="BF67" i="8" s="1"/>
  <c r="BG67" i="8" s="1"/>
  <c r="BH67" i="8" s="1"/>
  <c r="BI67" i="8" s="1"/>
  <c r="BJ67" i="8" s="1"/>
  <c r="BK67" i="8" s="1"/>
  <c r="BL67" i="8" s="1"/>
  <c r="BM67" i="8" s="1"/>
  <c r="CC66" i="8"/>
  <c r="CD66" i="8" s="1"/>
  <c r="CE66" i="8" s="1"/>
  <c r="CF66" i="8" s="1"/>
  <c r="CG66" i="8" s="1"/>
  <c r="CH66" i="8" s="1"/>
  <c r="CI66" i="8" s="1"/>
  <c r="CB66" i="8"/>
  <c r="CA66" i="8"/>
  <c r="BP66" i="8"/>
  <c r="BQ66" i="8" s="1"/>
  <c r="BR66" i="8" s="1"/>
  <c r="BS66" i="8" s="1"/>
  <c r="BT66" i="8" s="1"/>
  <c r="BU66" i="8" s="1"/>
  <c r="BV66" i="8" s="1"/>
  <c r="BW66" i="8" s="1"/>
  <c r="BX66" i="8" s="1"/>
  <c r="BE66" i="8"/>
  <c r="BF66" i="8" s="1"/>
  <c r="BG66" i="8" s="1"/>
  <c r="BH66" i="8" s="1"/>
  <c r="BI66" i="8" s="1"/>
  <c r="BJ66" i="8" s="1"/>
  <c r="BK66" i="8" s="1"/>
  <c r="BL66" i="8" s="1"/>
  <c r="BM66" i="8" s="1"/>
  <c r="CD65" i="8"/>
  <c r="CE65" i="8" s="1"/>
  <c r="CF65" i="8" s="1"/>
  <c r="CG65" i="8" s="1"/>
  <c r="CH65" i="8" s="1"/>
  <c r="CI65" i="8" s="1"/>
  <c r="CA65" i="8"/>
  <c r="CB65" i="8" s="1"/>
  <c r="CC65" i="8" s="1"/>
  <c r="BQ65" i="8"/>
  <c r="BR65" i="8" s="1"/>
  <c r="BS65" i="8" s="1"/>
  <c r="BT65" i="8" s="1"/>
  <c r="BU65" i="8" s="1"/>
  <c r="BV65" i="8" s="1"/>
  <c r="BW65" i="8" s="1"/>
  <c r="BX65" i="8" s="1"/>
  <c r="BP65" i="8"/>
  <c r="BG65" i="8"/>
  <c r="BH65" i="8" s="1"/>
  <c r="BI65" i="8" s="1"/>
  <c r="BJ65" i="8" s="1"/>
  <c r="BK65" i="8" s="1"/>
  <c r="BL65" i="8" s="1"/>
  <c r="BM65" i="8" s="1"/>
  <c r="BE65" i="8"/>
  <c r="BF65" i="8" s="1"/>
  <c r="CB64" i="8"/>
  <c r="CC64" i="8" s="1"/>
  <c r="CD64" i="8" s="1"/>
  <c r="CE64" i="8" s="1"/>
  <c r="CF64" i="8" s="1"/>
  <c r="CG64" i="8" s="1"/>
  <c r="CH64" i="8" s="1"/>
  <c r="CI64" i="8" s="1"/>
  <c r="CA64" i="8"/>
  <c r="BP64" i="8"/>
  <c r="BQ64" i="8" s="1"/>
  <c r="BR64" i="8" s="1"/>
  <c r="BS64" i="8" s="1"/>
  <c r="BT64" i="8" s="1"/>
  <c r="BU64" i="8" s="1"/>
  <c r="BV64" i="8" s="1"/>
  <c r="BW64" i="8" s="1"/>
  <c r="BX64" i="8" s="1"/>
  <c r="BF64" i="8"/>
  <c r="BG64" i="8" s="1"/>
  <c r="BH64" i="8" s="1"/>
  <c r="BI64" i="8" s="1"/>
  <c r="BJ64" i="8" s="1"/>
  <c r="BK64" i="8" s="1"/>
  <c r="BL64" i="8" s="1"/>
  <c r="BM64" i="8" s="1"/>
  <c r="BE64" i="8"/>
  <c r="CA63" i="8"/>
  <c r="CB63" i="8" s="1"/>
  <c r="CC63" i="8" s="1"/>
  <c r="CD63" i="8" s="1"/>
  <c r="CE63" i="8" s="1"/>
  <c r="CF63" i="8" s="1"/>
  <c r="CG63" i="8" s="1"/>
  <c r="CH63" i="8" s="1"/>
  <c r="CI63" i="8" s="1"/>
  <c r="BP63" i="8"/>
  <c r="BQ63" i="8" s="1"/>
  <c r="BR63" i="8" s="1"/>
  <c r="BS63" i="8" s="1"/>
  <c r="BT63" i="8" s="1"/>
  <c r="BU63" i="8" s="1"/>
  <c r="BV63" i="8" s="1"/>
  <c r="BW63" i="8" s="1"/>
  <c r="BX63" i="8" s="1"/>
  <c r="BF63" i="8"/>
  <c r="BG63" i="8" s="1"/>
  <c r="BH63" i="8" s="1"/>
  <c r="BI63" i="8" s="1"/>
  <c r="BJ63" i="8" s="1"/>
  <c r="BK63" i="8" s="1"/>
  <c r="BL63" i="8" s="1"/>
  <c r="BM63" i="8" s="1"/>
  <c r="BE63" i="8"/>
  <c r="CA62" i="8"/>
  <c r="CB62" i="8" s="1"/>
  <c r="CC62" i="8" s="1"/>
  <c r="CD62" i="8" s="1"/>
  <c r="CE62" i="8" s="1"/>
  <c r="CF62" i="8" s="1"/>
  <c r="CG62" i="8" s="1"/>
  <c r="CH62" i="8" s="1"/>
  <c r="CI62" i="8" s="1"/>
  <c r="BR62" i="8"/>
  <c r="BS62" i="8" s="1"/>
  <c r="BT62" i="8" s="1"/>
  <c r="BU62" i="8" s="1"/>
  <c r="BV62" i="8" s="1"/>
  <c r="BW62" i="8" s="1"/>
  <c r="BX62" i="8" s="1"/>
  <c r="BP62" i="8"/>
  <c r="BQ62" i="8" s="1"/>
  <c r="BE62" i="8"/>
  <c r="BF62" i="8" s="1"/>
  <c r="BG62" i="8" s="1"/>
  <c r="BH62" i="8" s="1"/>
  <c r="BI62" i="8" s="1"/>
  <c r="BJ62" i="8" s="1"/>
  <c r="BK62" i="8" s="1"/>
  <c r="BL62" i="8" s="1"/>
  <c r="BM62" i="8" s="1"/>
  <c r="CA61" i="8"/>
  <c r="CB61" i="8" s="1"/>
  <c r="CC61" i="8" s="1"/>
  <c r="CD61" i="8" s="1"/>
  <c r="CE61" i="8" s="1"/>
  <c r="CF61" i="8" s="1"/>
  <c r="CG61" i="8" s="1"/>
  <c r="CH61" i="8" s="1"/>
  <c r="CI61" i="8" s="1"/>
  <c r="BP61" i="8"/>
  <c r="BQ61" i="8" s="1"/>
  <c r="BR61" i="8" s="1"/>
  <c r="BS61" i="8" s="1"/>
  <c r="BT61" i="8" s="1"/>
  <c r="BU61" i="8" s="1"/>
  <c r="BV61" i="8" s="1"/>
  <c r="BW61" i="8" s="1"/>
  <c r="BX61" i="8" s="1"/>
  <c r="BE61" i="8"/>
  <c r="BF61" i="8" s="1"/>
  <c r="BG61" i="8" s="1"/>
  <c r="BH61" i="8" s="1"/>
  <c r="BI61" i="8" s="1"/>
  <c r="BJ61" i="8" s="1"/>
  <c r="BK61" i="8" s="1"/>
  <c r="BL61" i="8" s="1"/>
  <c r="BM61" i="8" s="1"/>
  <c r="CA60" i="8"/>
  <c r="CB60" i="8" s="1"/>
  <c r="CC60" i="8" s="1"/>
  <c r="CD60" i="8" s="1"/>
  <c r="CE60" i="8" s="1"/>
  <c r="CF60" i="8" s="1"/>
  <c r="CG60" i="8" s="1"/>
  <c r="CH60" i="8" s="1"/>
  <c r="CI60" i="8" s="1"/>
  <c r="BP60" i="8"/>
  <c r="BQ60" i="8" s="1"/>
  <c r="BR60" i="8" s="1"/>
  <c r="BS60" i="8" s="1"/>
  <c r="BT60" i="8" s="1"/>
  <c r="BU60" i="8" s="1"/>
  <c r="BV60" i="8" s="1"/>
  <c r="BW60" i="8" s="1"/>
  <c r="BX60" i="8" s="1"/>
  <c r="BE60" i="8"/>
  <c r="BF60" i="8" s="1"/>
  <c r="BG60" i="8" s="1"/>
  <c r="BH60" i="8" s="1"/>
  <c r="BI60" i="8" s="1"/>
  <c r="BJ60" i="8" s="1"/>
  <c r="BK60" i="8" s="1"/>
  <c r="BL60" i="8" s="1"/>
  <c r="BM60" i="8" s="1"/>
  <c r="CA59" i="8"/>
  <c r="CB59" i="8" s="1"/>
  <c r="CC59" i="8" s="1"/>
  <c r="CD59" i="8" s="1"/>
  <c r="CE59" i="8" s="1"/>
  <c r="CF59" i="8" s="1"/>
  <c r="CG59" i="8" s="1"/>
  <c r="CH59" i="8" s="1"/>
  <c r="CI59" i="8" s="1"/>
  <c r="BP59" i="8"/>
  <c r="BQ59" i="8" s="1"/>
  <c r="BR59" i="8" s="1"/>
  <c r="BS59" i="8" s="1"/>
  <c r="BT59" i="8" s="1"/>
  <c r="BU59" i="8" s="1"/>
  <c r="BV59" i="8" s="1"/>
  <c r="BW59" i="8" s="1"/>
  <c r="BX59" i="8" s="1"/>
  <c r="BE59" i="8"/>
  <c r="BF59" i="8" s="1"/>
  <c r="BG59" i="8" s="1"/>
  <c r="BH59" i="8" s="1"/>
  <c r="BI59" i="8" s="1"/>
  <c r="BJ59" i="8" s="1"/>
  <c r="BK59" i="8" s="1"/>
  <c r="BL59" i="8" s="1"/>
  <c r="BM59" i="8" s="1"/>
  <c r="CB58" i="8"/>
  <c r="CC58" i="8" s="1"/>
  <c r="CD58" i="8" s="1"/>
  <c r="CE58" i="8" s="1"/>
  <c r="CF58" i="8" s="1"/>
  <c r="CG58" i="8" s="1"/>
  <c r="CH58" i="8" s="1"/>
  <c r="CI58" i="8" s="1"/>
  <c r="CA58" i="8"/>
  <c r="BQ58" i="8"/>
  <c r="BR58" i="8" s="1"/>
  <c r="BS58" i="8" s="1"/>
  <c r="BT58" i="8" s="1"/>
  <c r="BU58" i="8" s="1"/>
  <c r="BV58" i="8" s="1"/>
  <c r="BW58" i="8" s="1"/>
  <c r="BX58" i="8" s="1"/>
  <c r="BP58" i="8"/>
  <c r="BE58" i="8"/>
  <c r="BF58" i="8" s="1"/>
  <c r="BG58" i="8" s="1"/>
  <c r="BH58" i="8" s="1"/>
  <c r="BI58" i="8" s="1"/>
  <c r="BJ58" i="8" s="1"/>
  <c r="BK58" i="8" s="1"/>
  <c r="BL58" i="8" s="1"/>
  <c r="BM58" i="8" s="1"/>
  <c r="CA57" i="8"/>
  <c r="CB57" i="8" s="1"/>
  <c r="CC57" i="8" s="1"/>
  <c r="CD57" i="8" s="1"/>
  <c r="CE57" i="8" s="1"/>
  <c r="CF57" i="8" s="1"/>
  <c r="CG57" i="8" s="1"/>
  <c r="CH57" i="8" s="1"/>
  <c r="CI57" i="8" s="1"/>
  <c r="BP57" i="8"/>
  <c r="BQ57" i="8" s="1"/>
  <c r="BR57" i="8" s="1"/>
  <c r="BS57" i="8" s="1"/>
  <c r="BT57" i="8" s="1"/>
  <c r="BU57" i="8" s="1"/>
  <c r="BV57" i="8" s="1"/>
  <c r="BW57" i="8" s="1"/>
  <c r="BX57" i="8" s="1"/>
  <c r="BF57" i="8"/>
  <c r="BG57" i="8" s="1"/>
  <c r="BH57" i="8" s="1"/>
  <c r="BI57" i="8" s="1"/>
  <c r="BJ57" i="8" s="1"/>
  <c r="BK57" i="8" s="1"/>
  <c r="BL57" i="8" s="1"/>
  <c r="BM57" i="8" s="1"/>
  <c r="BE57" i="8"/>
  <c r="CB56" i="8"/>
  <c r="CC56" i="8" s="1"/>
  <c r="CD56" i="8" s="1"/>
  <c r="CE56" i="8" s="1"/>
  <c r="CF56" i="8" s="1"/>
  <c r="CG56" i="8" s="1"/>
  <c r="CH56" i="8" s="1"/>
  <c r="CI56" i="8" s="1"/>
  <c r="CA56" i="8"/>
  <c r="BP56" i="8"/>
  <c r="BQ56" i="8" s="1"/>
  <c r="BR56" i="8" s="1"/>
  <c r="BS56" i="8" s="1"/>
  <c r="BT56" i="8" s="1"/>
  <c r="BU56" i="8" s="1"/>
  <c r="BV56" i="8" s="1"/>
  <c r="BW56" i="8" s="1"/>
  <c r="BX56" i="8" s="1"/>
  <c r="BE56" i="8"/>
  <c r="BF56" i="8" s="1"/>
  <c r="BG56" i="8" s="1"/>
  <c r="BH56" i="8" s="1"/>
  <c r="BI56" i="8" s="1"/>
  <c r="BJ56" i="8" s="1"/>
  <c r="BK56" i="8" s="1"/>
  <c r="BL56" i="8" s="1"/>
  <c r="BM56" i="8" s="1"/>
  <c r="CA55" i="8"/>
  <c r="CA54" i="8" s="1"/>
  <c r="BP55" i="8"/>
  <c r="BE55" i="8"/>
  <c r="BF55" i="8" s="1"/>
  <c r="CA53" i="8"/>
  <c r="CB53" i="8" s="1"/>
  <c r="CC53" i="8" s="1"/>
  <c r="CD53" i="8" s="1"/>
  <c r="CE53" i="8" s="1"/>
  <c r="CF53" i="8" s="1"/>
  <c r="CG53" i="8" s="1"/>
  <c r="CH53" i="8" s="1"/>
  <c r="CI53" i="8" s="1"/>
  <c r="BP53" i="8"/>
  <c r="BQ53" i="8" s="1"/>
  <c r="BR53" i="8" s="1"/>
  <c r="BS53" i="8" s="1"/>
  <c r="BT53" i="8" s="1"/>
  <c r="BU53" i="8" s="1"/>
  <c r="BV53" i="8" s="1"/>
  <c r="BW53" i="8" s="1"/>
  <c r="BX53" i="8" s="1"/>
  <c r="BF53" i="8"/>
  <c r="BG53" i="8" s="1"/>
  <c r="BH53" i="8" s="1"/>
  <c r="BI53" i="8" s="1"/>
  <c r="BJ53" i="8" s="1"/>
  <c r="BK53" i="8" s="1"/>
  <c r="BL53" i="8" s="1"/>
  <c r="BM53" i="8" s="1"/>
  <c r="BE53" i="8"/>
  <c r="CA52" i="8"/>
  <c r="CB52" i="8" s="1"/>
  <c r="CC52" i="8" s="1"/>
  <c r="CD52" i="8" s="1"/>
  <c r="CE52" i="8" s="1"/>
  <c r="CF52" i="8" s="1"/>
  <c r="CG52" i="8" s="1"/>
  <c r="CH52" i="8" s="1"/>
  <c r="CI52" i="8" s="1"/>
  <c r="BP52" i="8"/>
  <c r="BQ52" i="8" s="1"/>
  <c r="BR52" i="8" s="1"/>
  <c r="BS52" i="8" s="1"/>
  <c r="BT52" i="8" s="1"/>
  <c r="BU52" i="8" s="1"/>
  <c r="BV52" i="8" s="1"/>
  <c r="BW52" i="8" s="1"/>
  <c r="BX52" i="8" s="1"/>
  <c r="BE52" i="8"/>
  <c r="BF52" i="8" s="1"/>
  <c r="BG52" i="8" s="1"/>
  <c r="BH52" i="8" s="1"/>
  <c r="BI52" i="8" s="1"/>
  <c r="BJ52" i="8" s="1"/>
  <c r="BK52" i="8" s="1"/>
  <c r="BL52" i="8" s="1"/>
  <c r="BM52" i="8" s="1"/>
  <c r="CB51" i="8"/>
  <c r="CC51" i="8" s="1"/>
  <c r="CD51" i="8" s="1"/>
  <c r="CE51" i="8" s="1"/>
  <c r="CF51" i="8" s="1"/>
  <c r="CG51" i="8" s="1"/>
  <c r="CH51" i="8" s="1"/>
  <c r="CI51" i="8" s="1"/>
  <c r="CA51" i="8"/>
  <c r="BP51" i="8"/>
  <c r="BQ51" i="8" s="1"/>
  <c r="BR51" i="8" s="1"/>
  <c r="BS51" i="8" s="1"/>
  <c r="BT51" i="8" s="1"/>
  <c r="BU51" i="8" s="1"/>
  <c r="BV51" i="8" s="1"/>
  <c r="BW51" i="8" s="1"/>
  <c r="BX51" i="8" s="1"/>
  <c r="BE51" i="8"/>
  <c r="BF51" i="8" s="1"/>
  <c r="BG51" i="8" s="1"/>
  <c r="BH51" i="8" s="1"/>
  <c r="BI51" i="8" s="1"/>
  <c r="BJ51" i="8" s="1"/>
  <c r="BK51" i="8" s="1"/>
  <c r="BL51" i="8" s="1"/>
  <c r="BM51" i="8" s="1"/>
  <c r="CA50" i="8"/>
  <c r="CB50" i="8" s="1"/>
  <c r="CC50" i="8" s="1"/>
  <c r="CD50" i="8" s="1"/>
  <c r="CE50" i="8" s="1"/>
  <c r="CF50" i="8" s="1"/>
  <c r="CG50" i="8" s="1"/>
  <c r="CH50" i="8" s="1"/>
  <c r="CI50" i="8" s="1"/>
  <c r="BP50" i="8"/>
  <c r="BQ50" i="8" s="1"/>
  <c r="BR50" i="8" s="1"/>
  <c r="BS50" i="8" s="1"/>
  <c r="BT50" i="8" s="1"/>
  <c r="BU50" i="8" s="1"/>
  <c r="BV50" i="8" s="1"/>
  <c r="BW50" i="8" s="1"/>
  <c r="BX50" i="8" s="1"/>
  <c r="BE50" i="8"/>
  <c r="BF50" i="8" s="1"/>
  <c r="BG50" i="8" s="1"/>
  <c r="BH50" i="8" s="1"/>
  <c r="BI50" i="8" s="1"/>
  <c r="BJ50" i="8" s="1"/>
  <c r="BK50" i="8" s="1"/>
  <c r="BL50" i="8" s="1"/>
  <c r="BM50" i="8" s="1"/>
  <c r="CA49" i="8"/>
  <c r="CB49" i="8" s="1"/>
  <c r="CC49" i="8" s="1"/>
  <c r="CD49" i="8" s="1"/>
  <c r="CE49" i="8" s="1"/>
  <c r="CF49" i="8" s="1"/>
  <c r="CG49" i="8" s="1"/>
  <c r="CH49" i="8" s="1"/>
  <c r="CI49" i="8" s="1"/>
  <c r="BP49" i="8"/>
  <c r="BQ49" i="8" s="1"/>
  <c r="BR49" i="8" s="1"/>
  <c r="BS49" i="8" s="1"/>
  <c r="BT49" i="8" s="1"/>
  <c r="BU49" i="8" s="1"/>
  <c r="BV49" i="8" s="1"/>
  <c r="BW49" i="8" s="1"/>
  <c r="BX49" i="8" s="1"/>
  <c r="BE49" i="8"/>
  <c r="BF49" i="8" s="1"/>
  <c r="BG49" i="8" s="1"/>
  <c r="BH49" i="8" s="1"/>
  <c r="BI49" i="8" s="1"/>
  <c r="BJ49" i="8" s="1"/>
  <c r="BK49" i="8" s="1"/>
  <c r="BL49" i="8" s="1"/>
  <c r="BM49" i="8" s="1"/>
  <c r="CA48" i="8"/>
  <c r="CB48" i="8" s="1"/>
  <c r="CC48" i="8" s="1"/>
  <c r="CD48" i="8" s="1"/>
  <c r="CE48" i="8" s="1"/>
  <c r="CF48" i="8" s="1"/>
  <c r="CG48" i="8" s="1"/>
  <c r="CH48" i="8" s="1"/>
  <c r="CI48" i="8" s="1"/>
  <c r="BP48" i="8"/>
  <c r="BQ48" i="8" s="1"/>
  <c r="BR48" i="8" s="1"/>
  <c r="BS48" i="8" s="1"/>
  <c r="BT48" i="8" s="1"/>
  <c r="BU48" i="8" s="1"/>
  <c r="BV48" i="8" s="1"/>
  <c r="BW48" i="8" s="1"/>
  <c r="BX48" i="8" s="1"/>
  <c r="BE48" i="8"/>
  <c r="BF48" i="8" s="1"/>
  <c r="BG48" i="8" s="1"/>
  <c r="BH48" i="8" s="1"/>
  <c r="BI48" i="8" s="1"/>
  <c r="BJ48" i="8" s="1"/>
  <c r="BK48" i="8" s="1"/>
  <c r="BL48" i="8" s="1"/>
  <c r="BM48" i="8" s="1"/>
  <c r="CA47" i="8"/>
  <c r="CB47" i="8" s="1"/>
  <c r="CC47" i="8" s="1"/>
  <c r="CD47" i="8" s="1"/>
  <c r="CE47" i="8" s="1"/>
  <c r="CF47" i="8" s="1"/>
  <c r="CG47" i="8" s="1"/>
  <c r="CH47" i="8" s="1"/>
  <c r="CI47" i="8" s="1"/>
  <c r="BP47" i="8"/>
  <c r="BQ47" i="8" s="1"/>
  <c r="BR47" i="8" s="1"/>
  <c r="BS47" i="8" s="1"/>
  <c r="BT47" i="8" s="1"/>
  <c r="BU47" i="8" s="1"/>
  <c r="BV47" i="8" s="1"/>
  <c r="BW47" i="8" s="1"/>
  <c r="BX47" i="8" s="1"/>
  <c r="BE47" i="8"/>
  <c r="BF47" i="8" s="1"/>
  <c r="BG47" i="8" s="1"/>
  <c r="BH47" i="8" s="1"/>
  <c r="BI47" i="8" s="1"/>
  <c r="BJ47" i="8" s="1"/>
  <c r="BK47" i="8" s="1"/>
  <c r="BL47" i="8" s="1"/>
  <c r="BM47" i="8" s="1"/>
  <c r="CB46" i="8"/>
  <c r="CC46" i="8" s="1"/>
  <c r="CD46" i="8" s="1"/>
  <c r="CE46" i="8" s="1"/>
  <c r="CF46" i="8" s="1"/>
  <c r="CG46" i="8" s="1"/>
  <c r="CH46" i="8" s="1"/>
  <c r="CI46" i="8" s="1"/>
  <c r="CA46" i="8"/>
  <c r="BP46" i="8"/>
  <c r="BQ46" i="8" s="1"/>
  <c r="BR46" i="8" s="1"/>
  <c r="BS46" i="8" s="1"/>
  <c r="BT46" i="8" s="1"/>
  <c r="BU46" i="8" s="1"/>
  <c r="BV46" i="8" s="1"/>
  <c r="BW46" i="8" s="1"/>
  <c r="BX46" i="8" s="1"/>
  <c r="BE46" i="8"/>
  <c r="BF46" i="8" s="1"/>
  <c r="BG46" i="8" s="1"/>
  <c r="BH46" i="8" s="1"/>
  <c r="BI46" i="8" s="1"/>
  <c r="BJ46" i="8" s="1"/>
  <c r="BK46" i="8" s="1"/>
  <c r="BL46" i="8" s="1"/>
  <c r="BM46" i="8" s="1"/>
  <c r="CA45" i="8"/>
  <c r="CB45" i="8" s="1"/>
  <c r="CC45" i="8" s="1"/>
  <c r="CD45" i="8" s="1"/>
  <c r="CE45" i="8" s="1"/>
  <c r="CF45" i="8" s="1"/>
  <c r="CG45" i="8" s="1"/>
  <c r="CH45" i="8" s="1"/>
  <c r="CI45" i="8" s="1"/>
  <c r="BR45" i="8"/>
  <c r="BS45" i="8" s="1"/>
  <c r="BT45" i="8" s="1"/>
  <c r="BU45" i="8" s="1"/>
  <c r="BV45" i="8" s="1"/>
  <c r="BW45" i="8" s="1"/>
  <c r="BX45" i="8" s="1"/>
  <c r="BP45" i="8"/>
  <c r="BQ45" i="8" s="1"/>
  <c r="BE45" i="8"/>
  <c r="BF45" i="8" s="1"/>
  <c r="BG45" i="8" s="1"/>
  <c r="BH45" i="8" s="1"/>
  <c r="BI45" i="8" s="1"/>
  <c r="BJ45" i="8" s="1"/>
  <c r="BK45" i="8" s="1"/>
  <c r="BL45" i="8" s="1"/>
  <c r="BM45" i="8" s="1"/>
  <c r="CA44" i="8"/>
  <c r="CB44" i="8" s="1"/>
  <c r="CC44" i="8" s="1"/>
  <c r="CD44" i="8" s="1"/>
  <c r="CE44" i="8" s="1"/>
  <c r="CF44" i="8" s="1"/>
  <c r="CG44" i="8" s="1"/>
  <c r="CH44" i="8" s="1"/>
  <c r="CI44" i="8" s="1"/>
  <c r="BQ44" i="8"/>
  <c r="BR44" i="8" s="1"/>
  <c r="BS44" i="8" s="1"/>
  <c r="BT44" i="8" s="1"/>
  <c r="BU44" i="8" s="1"/>
  <c r="BV44" i="8" s="1"/>
  <c r="BW44" i="8" s="1"/>
  <c r="BX44" i="8" s="1"/>
  <c r="BP44" i="8"/>
  <c r="BE44" i="8"/>
  <c r="BF44" i="8" s="1"/>
  <c r="BG44" i="8" s="1"/>
  <c r="BH44" i="8" s="1"/>
  <c r="BI44" i="8" s="1"/>
  <c r="BJ44" i="8" s="1"/>
  <c r="BK44" i="8" s="1"/>
  <c r="BL44" i="8" s="1"/>
  <c r="BM44" i="8" s="1"/>
  <c r="CB43" i="8"/>
  <c r="CC43" i="8" s="1"/>
  <c r="CD43" i="8" s="1"/>
  <c r="CE43" i="8" s="1"/>
  <c r="CF43" i="8" s="1"/>
  <c r="CG43" i="8" s="1"/>
  <c r="CH43" i="8" s="1"/>
  <c r="CI43" i="8" s="1"/>
  <c r="CA43" i="8"/>
  <c r="BP43" i="8"/>
  <c r="BQ43" i="8" s="1"/>
  <c r="BR43" i="8" s="1"/>
  <c r="BS43" i="8" s="1"/>
  <c r="BT43" i="8" s="1"/>
  <c r="BU43" i="8" s="1"/>
  <c r="BV43" i="8" s="1"/>
  <c r="BW43" i="8" s="1"/>
  <c r="BX43" i="8" s="1"/>
  <c r="BE43" i="8"/>
  <c r="BF43" i="8" s="1"/>
  <c r="BG43" i="8" s="1"/>
  <c r="BH43" i="8" s="1"/>
  <c r="BI43" i="8" s="1"/>
  <c r="BJ43" i="8" s="1"/>
  <c r="BK43" i="8" s="1"/>
  <c r="BL43" i="8" s="1"/>
  <c r="BM43" i="8" s="1"/>
  <c r="CA42" i="8"/>
  <c r="CB42" i="8" s="1"/>
  <c r="CC42" i="8" s="1"/>
  <c r="CD42" i="8" s="1"/>
  <c r="CE42" i="8" s="1"/>
  <c r="CF42" i="8" s="1"/>
  <c r="CG42" i="8" s="1"/>
  <c r="CH42" i="8" s="1"/>
  <c r="CI42" i="8" s="1"/>
  <c r="BP42" i="8"/>
  <c r="BQ42" i="8" s="1"/>
  <c r="BR42" i="8" s="1"/>
  <c r="BS42" i="8" s="1"/>
  <c r="BT42" i="8" s="1"/>
  <c r="BU42" i="8" s="1"/>
  <c r="BV42" i="8" s="1"/>
  <c r="BW42" i="8" s="1"/>
  <c r="BX42" i="8" s="1"/>
  <c r="BE42" i="8"/>
  <c r="BF42" i="8" s="1"/>
  <c r="BG42" i="8" s="1"/>
  <c r="BH42" i="8" s="1"/>
  <c r="BI42" i="8" s="1"/>
  <c r="BJ42" i="8" s="1"/>
  <c r="BK42" i="8" s="1"/>
  <c r="BL42" i="8" s="1"/>
  <c r="BM42" i="8" s="1"/>
  <c r="CA41" i="8"/>
  <c r="CB41" i="8" s="1"/>
  <c r="CC41" i="8" s="1"/>
  <c r="CD41" i="8" s="1"/>
  <c r="CE41" i="8" s="1"/>
  <c r="CF41" i="8" s="1"/>
  <c r="CG41" i="8" s="1"/>
  <c r="CH41" i="8" s="1"/>
  <c r="CI41" i="8" s="1"/>
  <c r="BP41" i="8"/>
  <c r="BQ41" i="8" s="1"/>
  <c r="BR41" i="8" s="1"/>
  <c r="BS41" i="8" s="1"/>
  <c r="BT41" i="8" s="1"/>
  <c r="BU41" i="8" s="1"/>
  <c r="BV41" i="8" s="1"/>
  <c r="BW41" i="8" s="1"/>
  <c r="BX41" i="8" s="1"/>
  <c r="BE41" i="8"/>
  <c r="BF41" i="8" s="1"/>
  <c r="BG41" i="8" s="1"/>
  <c r="BH41" i="8" s="1"/>
  <c r="BI41" i="8" s="1"/>
  <c r="BJ41" i="8" s="1"/>
  <c r="BK41" i="8" s="1"/>
  <c r="BL41" i="8" s="1"/>
  <c r="BM41" i="8" s="1"/>
  <c r="CA40" i="8"/>
  <c r="CB40" i="8" s="1"/>
  <c r="CC40" i="8" s="1"/>
  <c r="CD40" i="8" s="1"/>
  <c r="CE40" i="8" s="1"/>
  <c r="CF40" i="8" s="1"/>
  <c r="CG40" i="8" s="1"/>
  <c r="CH40" i="8" s="1"/>
  <c r="CI40" i="8" s="1"/>
  <c r="BR40" i="8"/>
  <c r="BS40" i="8" s="1"/>
  <c r="BT40" i="8" s="1"/>
  <c r="BU40" i="8" s="1"/>
  <c r="BV40" i="8" s="1"/>
  <c r="BW40" i="8" s="1"/>
  <c r="BX40" i="8" s="1"/>
  <c r="BQ40" i="8"/>
  <c r="BP40" i="8"/>
  <c r="BE40" i="8"/>
  <c r="BF40" i="8" s="1"/>
  <c r="BG40" i="8" s="1"/>
  <c r="BH40" i="8" s="1"/>
  <c r="BI40" i="8" s="1"/>
  <c r="BJ40" i="8" s="1"/>
  <c r="BK40" i="8" s="1"/>
  <c r="BL40" i="8" s="1"/>
  <c r="BM40" i="8" s="1"/>
  <c r="CA39" i="8"/>
  <c r="CB39" i="8" s="1"/>
  <c r="CC39" i="8" s="1"/>
  <c r="CD39" i="8" s="1"/>
  <c r="CE39" i="8" s="1"/>
  <c r="CF39" i="8" s="1"/>
  <c r="CG39" i="8" s="1"/>
  <c r="CH39" i="8" s="1"/>
  <c r="CI39" i="8" s="1"/>
  <c r="BP39" i="8"/>
  <c r="BQ39" i="8" s="1"/>
  <c r="BR39" i="8" s="1"/>
  <c r="BS39" i="8" s="1"/>
  <c r="BT39" i="8" s="1"/>
  <c r="BU39" i="8" s="1"/>
  <c r="BV39" i="8" s="1"/>
  <c r="BW39" i="8" s="1"/>
  <c r="BX39" i="8" s="1"/>
  <c r="BE39" i="8"/>
  <c r="BF39" i="8" s="1"/>
  <c r="BG39" i="8" s="1"/>
  <c r="BH39" i="8" s="1"/>
  <c r="BI39" i="8" s="1"/>
  <c r="BJ39" i="8" s="1"/>
  <c r="BK39" i="8" s="1"/>
  <c r="BL39" i="8" s="1"/>
  <c r="BM39" i="8" s="1"/>
  <c r="CA38" i="8"/>
  <c r="CB38" i="8" s="1"/>
  <c r="CC38" i="8" s="1"/>
  <c r="CD38" i="8" s="1"/>
  <c r="CE38" i="8" s="1"/>
  <c r="CF38" i="8" s="1"/>
  <c r="CG38" i="8" s="1"/>
  <c r="CH38" i="8" s="1"/>
  <c r="CI38" i="8" s="1"/>
  <c r="BR38" i="8"/>
  <c r="BS38" i="8" s="1"/>
  <c r="BT38" i="8" s="1"/>
  <c r="BU38" i="8" s="1"/>
  <c r="BV38" i="8" s="1"/>
  <c r="BW38" i="8" s="1"/>
  <c r="BX38" i="8" s="1"/>
  <c r="BQ38" i="8"/>
  <c r="BP38" i="8"/>
  <c r="BE38" i="8"/>
  <c r="BF38" i="8" s="1"/>
  <c r="BG38" i="8" s="1"/>
  <c r="BH38" i="8" s="1"/>
  <c r="BI38" i="8" s="1"/>
  <c r="BJ38" i="8" s="1"/>
  <c r="BK38" i="8" s="1"/>
  <c r="BL38" i="8" s="1"/>
  <c r="BM38" i="8" s="1"/>
  <c r="CA37" i="8"/>
  <c r="CB37" i="8" s="1"/>
  <c r="CC37" i="8" s="1"/>
  <c r="CD37" i="8" s="1"/>
  <c r="CE37" i="8" s="1"/>
  <c r="CF37" i="8" s="1"/>
  <c r="CG37" i="8" s="1"/>
  <c r="CH37" i="8" s="1"/>
  <c r="CI37" i="8" s="1"/>
  <c r="BP37" i="8"/>
  <c r="BQ37" i="8" s="1"/>
  <c r="BR37" i="8" s="1"/>
  <c r="BS37" i="8" s="1"/>
  <c r="BT37" i="8" s="1"/>
  <c r="BU37" i="8" s="1"/>
  <c r="BV37" i="8" s="1"/>
  <c r="BW37" i="8" s="1"/>
  <c r="BX37" i="8" s="1"/>
  <c r="BE37" i="8"/>
  <c r="BF37" i="8" s="1"/>
  <c r="BG37" i="8" s="1"/>
  <c r="BH37" i="8" s="1"/>
  <c r="BI37" i="8" s="1"/>
  <c r="BJ37" i="8" s="1"/>
  <c r="BK37" i="8" s="1"/>
  <c r="BL37" i="8" s="1"/>
  <c r="BM37" i="8" s="1"/>
  <c r="CA36" i="8"/>
  <c r="CB36" i="8" s="1"/>
  <c r="CC36" i="8" s="1"/>
  <c r="CD36" i="8" s="1"/>
  <c r="CE36" i="8" s="1"/>
  <c r="CF36" i="8" s="1"/>
  <c r="CG36" i="8" s="1"/>
  <c r="CH36" i="8" s="1"/>
  <c r="CI36" i="8" s="1"/>
  <c r="BP36" i="8"/>
  <c r="BQ36" i="8" s="1"/>
  <c r="BR36" i="8" s="1"/>
  <c r="BS36" i="8" s="1"/>
  <c r="BT36" i="8" s="1"/>
  <c r="BU36" i="8" s="1"/>
  <c r="BV36" i="8" s="1"/>
  <c r="BW36" i="8" s="1"/>
  <c r="BX36" i="8" s="1"/>
  <c r="BE36" i="8"/>
  <c r="BF36" i="8" s="1"/>
  <c r="BG36" i="8" s="1"/>
  <c r="BH36" i="8" s="1"/>
  <c r="BI36" i="8" s="1"/>
  <c r="BJ36" i="8" s="1"/>
  <c r="BK36" i="8" s="1"/>
  <c r="BL36" i="8" s="1"/>
  <c r="BM36" i="8" s="1"/>
  <c r="CA35" i="8"/>
  <c r="CB35" i="8" s="1"/>
  <c r="CC35" i="8" s="1"/>
  <c r="CD35" i="8" s="1"/>
  <c r="CE35" i="8" s="1"/>
  <c r="CF35" i="8" s="1"/>
  <c r="CG35" i="8" s="1"/>
  <c r="CH35" i="8" s="1"/>
  <c r="CI35" i="8" s="1"/>
  <c r="BP35" i="8"/>
  <c r="BQ35" i="8" s="1"/>
  <c r="BR35" i="8" s="1"/>
  <c r="BS35" i="8" s="1"/>
  <c r="BT35" i="8" s="1"/>
  <c r="BU35" i="8" s="1"/>
  <c r="BV35" i="8" s="1"/>
  <c r="BW35" i="8" s="1"/>
  <c r="BX35" i="8" s="1"/>
  <c r="BE35" i="8"/>
  <c r="BF35" i="8" s="1"/>
  <c r="BG35" i="8" s="1"/>
  <c r="BH35" i="8" s="1"/>
  <c r="BI35" i="8" s="1"/>
  <c r="BJ35" i="8" s="1"/>
  <c r="BK35" i="8" s="1"/>
  <c r="BL35" i="8" s="1"/>
  <c r="BM35" i="8" s="1"/>
  <c r="CB34" i="8"/>
  <c r="CC34" i="8" s="1"/>
  <c r="CD34" i="8" s="1"/>
  <c r="CE34" i="8" s="1"/>
  <c r="CF34" i="8" s="1"/>
  <c r="CG34" i="8" s="1"/>
  <c r="CH34" i="8" s="1"/>
  <c r="CI34" i="8" s="1"/>
  <c r="CA34" i="8"/>
  <c r="BP34" i="8"/>
  <c r="BQ34" i="8" s="1"/>
  <c r="BR34" i="8" s="1"/>
  <c r="BS34" i="8" s="1"/>
  <c r="BT34" i="8" s="1"/>
  <c r="BU34" i="8" s="1"/>
  <c r="BV34" i="8" s="1"/>
  <c r="BW34" i="8" s="1"/>
  <c r="BX34" i="8" s="1"/>
  <c r="BE34" i="8"/>
  <c r="BF34" i="8" s="1"/>
  <c r="BG34" i="8" s="1"/>
  <c r="BH34" i="8" s="1"/>
  <c r="BI34" i="8" s="1"/>
  <c r="BJ34" i="8" s="1"/>
  <c r="BK34" i="8" s="1"/>
  <c r="BL34" i="8" s="1"/>
  <c r="BM34" i="8" s="1"/>
  <c r="CA33" i="8"/>
  <c r="CB33" i="8" s="1"/>
  <c r="CC33" i="8" s="1"/>
  <c r="CD33" i="8" s="1"/>
  <c r="CE33" i="8" s="1"/>
  <c r="CF33" i="8" s="1"/>
  <c r="CG33" i="8" s="1"/>
  <c r="CH33" i="8" s="1"/>
  <c r="CI33" i="8" s="1"/>
  <c r="BP33" i="8"/>
  <c r="BQ33" i="8" s="1"/>
  <c r="BR33" i="8" s="1"/>
  <c r="BS33" i="8" s="1"/>
  <c r="BT33" i="8" s="1"/>
  <c r="BU33" i="8" s="1"/>
  <c r="BV33" i="8" s="1"/>
  <c r="BW33" i="8" s="1"/>
  <c r="BX33" i="8" s="1"/>
  <c r="BE33" i="8"/>
  <c r="BF33" i="8" s="1"/>
  <c r="BG33" i="8" s="1"/>
  <c r="BH33" i="8" s="1"/>
  <c r="BI33" i="8" s="1"/>
  <c r="BJ33" i="8" s="1"/>
  <c r="BK33" i="8" s="1"/>
  <c r="BL33" i="8" s="1"/>
  <c r="BM33" i="8" s="1"/>
  <c r="CB32" i="8"/>
  <c r="CC32" i="8" s="1"/>
  <c r="CD32" i="8" s="1"/>
  <c r="CE32" i="8" s="1"/>
  <c r="CF32" i="8" s="1"/>
  <c r="CG32" i="8" s="1"/>
  <c r="CH32" i="8" s="1"/>
  <c r="CI32" i="8" s="1"/>
  <c r="CA32" i="8"/>
  <c r="BP32" i="8"/>
  <c r="BQ32" i="8" s="1"/>
  <c r="BR32" i="8" s="1"/>
  <c r="BS32" i="8" s="1"/>
  <c r="BT32" i="8" s="1"/>
  <c r="BU32" i="8" s="1"/>
  <c r="BV32" i="8" s="1"/>
  <c r="BW32" i="8" s="1"/>
  <c r="BX32" i="8" s="1"/>
  <c r="BE32" i="8"/>
  <c r="BF32" i="8" s="1"/>
  <c r="BG32" i="8" s="1"/>
  <c r="BH32" i="8" s="1"/>
  <c r="BI32" i="8" s="1"/>
  <c r="BJ32" i="8" s="1"/>
  <c r="BK32" i="8" s="1"/>
  <c r="BL32" i="8" s="1"/>
  <c r="BM32" i="8" s="1"/>
  <c r="CD31" i="8"/>
  <c r="CE31" i="8" s="1"/>
  <c r="CF31" i="8" s="1"/>
  <c r="CG31" i="8" s="1"/>
  <c r="CH31" i="8" s="1"/>
  <c r="CI31" i="8" s="1"/>
  <c r="CA31" i="8"/>
  <c r="CB31" i="8" s="1"/>
  <c r="CC31" i="8" s="1"/>
  <c r="BP31" i="8"/>
  <c r="BQ31" i="8" s="1"/>
  <c r="BR31" i="8" s="1"/>
  <c r="BS31" i="8" s="1"/>
  <c r="BT31" i="8" s="1"/>
  <c r="BU31" i="8" s="1"/>
  <c r="BV31" i="8" s="1"/>
  <c r="BW31" i="8" s="1"/>
  <c r="BX31" i="8" s="1"/>
  <c r="BE31" i="8"/>
  <c r="BF31" i="8" s="1"/>
  <c r="BG31" i="8" s="1"/>
  <c r="BH31" i="8" s="1"/>
  <c r="BI31" i="8" s="1"/>
  <c r="BJ31" i="8" s="1"/>
  <c r="BK31" i="8" s="1"/>
  <c r="BL31" i="8" s="1"/>
  <c r="BM31" i="8" s="1"/>
  <c r="CA30" i="8"/>
  <c r="CB30" i="8" s="1"/>
  <c r="CC30" i="8" s="1"/>
  <c r="CD30" i="8" s="1"/>
  <c r="CE30" i="8" s="1"/>
  <c r="CF30" i="8" s="1"/>
  <c r="CG30" i="8" s="1"/>
  <c r="CH30" i="8" s="1"/>
  <c r="CI30" i="8" s="1"/>
  <c r="BP30" i="8"/>
  <c r="BQ30" i="8" s="1"/>
  <c r="BR30" i="8" s="1"/>
  <c r="BS30" i="8" s="1"/>
  <c r="BT30" i="8" s="1"/>
  <c r="BU30" i="8" s="1"/>
  <c r="BV30" i="8" s="1"/>
  <c r="BW30" i="8" s="1"/>
  <c r="BX30" i="8" s="1"/>
  <c r="BE30" i="8"/>
  <c r="BF30" i="8" s="1"/>
  <c r="BG30" i="8" s="1"/>
  <c r="BH30" i="8" s="1"/>
  <c r="BI30" i="8" s="1"/>
  <c r="BJ30" i="8" s="1"/>
  <c r="BK30" i="8" s="1"/>
  <c r="BL30" i="8" s="1"/>
  <c r="BM30" i="8" s="1"/>
  <c r="CA29" i="8"/>
  <c r="CB29" i="8" s="1"/>
  <c r="CC29" i="8" s="1"/>
  <c r="CD29" i="8" s="1"/>
  <c r="CE29" i="8" s="1"/>
  <c r="CF29" i="8" s="1"/>
  <c r="CG29" i="8" s="1"/>
  <c r="CH29" i="8" s="1"/>
  <c r="CI29" i="8" s="1"/>
  <c r="BP29" i="8"/>
  <c r="BQ29" i="8" s="1"/>
  <c r="BR29" i="8" s="1"/>
  <c r="BS29" i="8" s="1"/>
  <c r="BT29" i="8" s="1"/>
  <c r="BU29" i="8" s="1"/>
  <c r="BV29" i="8" s="1"/>
  <c r="BW29" i="8" s="1"/>
  <c r="BX29" i="8" s="1"/>
  <c r="BF29" i="8"/>
  <c r="BG29" i="8" s="1"/>
  <c r="BH29" i="8" s="1"/>
  <c r="BI29" i="8" s="1"/>
  <c r="BJ29" i="8" s="1"/>
  <c r="BK29" i="8" s="1"/>
  <c r="BL29" i="8" s="1"/>
  <c r="BM29" i="8" s="1"/>
  <c r="BE29" i="8"/>
  <c r="CB28" i="8"/>
  <c r="CC28" i="8" s="1"/>
  <c r="CD28" i="8" s="1"/>
  <c r="CE28" i="8" s="1"/>
  <c r="CF28" i="8" s="1"/>
  <c r="CG28" i="8" s="1"/>
  <c r="CH28" i="8" s="1"/>
  <c r="CI28" i="8" s="1"/>
  <c r="CA28" i="8"/>
  <c r="BT28" i="8"/>
  <c r="BU28" i="8" s="1"/>
  <c r="BV28" i="8" s="1"/>
  <c r="BW28" i="8" s="1"/>
  <c r="BX28" i="8" s="1"/>
  <c r="BP28" i="8"/>
  <c r="BQ28" i="8" s="1"/>
  <c r="BR28" i="8" s="1"/>
  <c r="BS28" i="8" s="1"/>
  <c r="BE28" i="8"/>
  <c r="BF28" i="8" s="1"/>
  <c r="BG28" i="8" s="1"/>
  <c r="BH28" i="8" s="1"/>
  <c r="BI28" i="8" s="1"/>
  <c r="BJ28" i="8" s="1"/>
  <c r="BK28" i="8" s="1"/>
  <c r="BL28" i="8" s="1"/>
  <c r="BM28" i="8" s="1"/>
  <c r="CD27" i="8"/>
  <c r="CE27" i="8" s="1"/>
  <c r="CF27" i="8" s="1"/>
  <c r="CG27" i="8" s="1"/>
  <c r="CH27" i="8" s="1"/>
  <c r="CI27" i="8" s="1"/>
  <c r="CA27" i="8"/>
  <c r="CB27" i="8" s="1"/>
  <c r="CC27" i="8" s="1"/>
  <c r="BQ27" i="8"/>
  <c r="BR27" i="8" s="1"/>
  <c r="BS27" i="8" s="1"/>
  <c r="BT27" i="8" s="1"/>
  <c r="BU27" i="8" s="1"/>
  <c r="BV27" i="8" s="1"/>
  <c r="BW27" i="8" s="1"/>
  <c r="BX27" i="8" s="1"/>
  <c r="BP27" i="8"/>
  <c r="BE27" i="8"/>
  <c r="BF27" i="8" s="1"/>
  <c r="BG27" i="8" s="1"/>
  <c r="BH27" i="8" s="1"/>
  <c r="BI27" i="8" s="1"/>
  <c r="BJ27" i="8" s="1"/>
  <c r="BK27" i="8" s="1"/>
  <c r="BL27" i="8" s="1"/>
  <c r="BM27" i="8" s="1"/>
  <c r="CA26" i="8"/>
  <c r="CB26" i="8" s="1"/>
  <c r="CC26" i="8" s="1"/>
  <c r="CD26" i="8" s="1"/>
  <c r="CE26" i="8" s="1"/>
  <c r="CF26" i="8" s="1"/>
  <c r="CG26" i="8" s="1"/>
  <c r="CH26" i="8" s="1"/>
  <c r="CI26" i="8" s="1"/>
  <c r="BP26" i="8"/>
  <c r="BQ26" i="8" s="1"/>
  <c r="BR26" i="8" s="1"/>
  <c r="BS26" i="8" s="1"/>
  <c r="BT26" i="8" s="1"/>
  <c r="BU26" i="8" s="1"/>
  <c r="BV26" i="8" s="1"/>
  <c r="BW26" i="8" s="1"/>
  <c r="BX26" i="8" s="1"/>
  <c r="BF26" i="8"/>
  <c r="BG26" i="8" s="1"/>
  <c r="BH26" i="8" s="1"/>
  <c r="BI26" i="8" s="1"/>
  <c r="BJ26" i="8" s="1"/>
  <c r="BK26" i="8" s="1"/>
  <c r="BL26" i="8" s="1"/>
  <c r="BM26" i="8" s="1"/>
  <c r="BE26" i="8"/>
  <c r="CA25" i="8"/>
  <c r="CB25" i="8" s="1"/>
  <c r="CC25" i="8" s="1"/>
  <c r="CD25" i="8" s="1"/>
  <c r="CE25" i="8" s="1"/>
  <c r="CF25" i="8" s="1"/>
  <c r="CG25" i="8" s="1"/>
  <c r="CH25" i="8" s="1"/>
  <c r="CI25" i="8" s="1"/>
  <c r="BP25" i="8"/>
  <c r="BQ25" i="8" s="1"/>
  <c r="BR25" i="8" s="1"/>
  <c r="BS25" i="8" s="1"/>
  <c r="BT25" i="8" s="1"/>
  <c r="BU25" i="8" s="1"/>
  <c r="BV25" i="8" s="1"/>
  <c r="BW25" i="8" s="1"/>
  <c r="BX25" i="8" s="1"/>
  <c r="BG25" i="8"/>
  <c r="BH25" i="8" s="1"/>
  <c r="BI25" i="8" s="1"/>
  <c r="BJ25" i="8" s="1"/>
  <c r="BK25" i="8" s="1"/>
  <c r="BL25" i="8" s="1"/>
  <c r="BM25" i="8" s="1"/>
  <c r="BF25" i="8"/>
  <c r="BE25" i="8"/>
  <c r="CA24" i="8"/>
  <c r="CB24" i="8" s="1"/>
  <c r="CC24" i="8" s="1"/>
  <c r="CD24" i="8" s="1"/>
  <c r="CE24" i="8" s="1"/>
  <c r="CF24" i="8" s="1"/>
  <c r="CG24" i="8" s="1"/>
  <c r="CH24" i="8" s="1"/>
  <c r="CI24" i="8" s="1"/>
  <c r="BT24" i="8"/>
  <c r="BU24" i="8" s="1"/>
  <c r="BV24" i="8" s="1"/>
  <c r="BW24" i="8" s="1"/>
  <c r="BX24" i="8" s="1"/>
  <c r="BP24" i="8"/>
  <c r="BQ24" i="8" s="1"/>
  <c r="BR24" i="8" s="1"/>
  <c r="BS24" i="8" s="1"/>
  <c r="BF24" i="8"/>
  <c r="BG24" i="8" s="1"/>
  <c r="BH24" i="8" s="1"/>
  <c r="BI24" i="8" s="1"/>
  <c r="BJ24" i="8" s="1"/>
  <c r="BK24" i="8" s="1"/>
  <c r="BL24" i="8" s="1"/>
  <c r="BM24" i="8" s="1"/>
  <c r="BE24" i="8"/>
  <c r="CA23" i="8"/>
  <c r="CB23" i="8" s="1"/>
  <c r="CC23" i="8" s="1"/>
  <c r="CD23" i="8" s="1"/>
  <c r="CE23" i="8" s="1"/>
  <c r="CF23" i="8" s="1"/>
  <c r="CG23" i="8" s="1"/>
  <c r="CH23" i="8" s="1"/>
  <c r="CI23" i="8" s="1"/>
  <c r="BP23" i="8"/>
  <c r="BQ23" i="8" s="1"/>
  <c r="BR23" i="8" s="1"/>
  <c r="BS23" i="8" s="1"/>
  <c r="BT23" i="8" s="1"/>
  <c r="BU23" i="8" s="1"/>
  <c r="BV23" i="8" s="1"/>
  <c r="BW23" i="8" s="1"/>
  <c r="BX23" i="8" s="1"/>
  <c r="BF23" i="8"/>
  <c r="BG23" i="8" s="1"/>
  <c r="BH23" i="8" s="1"/>
  <c r="BI23" i="8" s="1"/>
  <c r="BJ23" i="8" s="1"/>
  <c r="BK23" i="8" s="1"/>
  <c r="BL23" i="8" s="1"/>
  <c r="BM23" i="8" s="1"/>
  <c r="BE23" i="8"/>
  <c r="CB22" i="8"/>
  <c r="CC22" i="8" s="1"/>
  <c r="CD22" i="8" s="1"/>
  <c r="CE22" i="8" s="1"/>
  <c r="CF22" i="8" s="1"/>
  <c r="CG22" i="8" s="1"/>
  <c r="CH22" i="8" s="1"/>
  <c r="CI22" i="8" s="1"/>
  <c r="CA22" i="8"/>
  <c r="BP22" i="8"/>
  <c r="BQ22" i="8" s="1"/>
  <c r="BR22" i="8" s="1"/>
  <c r="BS22" i="8" s="1"/>
  <c r="BT22" i="8" s="1"/>
  <c r="BU22" i="8" s="1"/>
  <c r="BV22" i="8" s="1"/>
  <c r="BW22" i="8" s="1"/>
  <c r="BX22" i="8" s="1"/>
  <c r="BE22" i="8"/>
  <c r="BF22" i="8" s="1"/>
  <c r="BG22" i="8" s="1"/>
  <c r="BH22" i="8" s="1"/>
  <c r="BI22" i="8" s="1"/>
  <c r="BJ22" i="8" s="1"/>
  <c r="BK22" i="8" s="1"/>
  <c r="BL22" i="8" s="1"/>
  <c r="BM22" i="8" s="1"/>
  <c r="CA21" i="8"/>
  <c r="CB21" i="8" s="1"/>
  <c r="CC21" i="8" s="1"/>
  <c r="CD21" i="8" s="1"/>
  <c r="CE21" i="8" s="1"/>
  <c r="CF21" i="8" s="1"/>
  <c r="CG21" i="8" s="1"/>
  <c r="CH21" i="8" s="1"/>
  <c r="CI21" i="8" s="1"/>
  <c r="BP21" i="8"/>
  <c r="BQ21" i="8" s="1"/>
  <c r="BR21" i="8" s="1"/>
  <c r="BS21" i="8" s="1"/>
  <c r="BT21" i="8" s="1"/>
  <c r="BU21" i="8" s="1"/>
  <c r="BV21" i="8" s="1"/>
  <c r="BW21" i="8" s="1"/>
  <c r="BX21" i="8" s="1"/>
  <c r="BE21" i="8"/>
  <c r="BF21" i="8" s="1"/>
  <c r="BG21" i="8" s="1"/>
  <c r="BH21" i="8" s="1"/>
  <c r="BI21" i="8" s="1"/>
  <c r="BJ21" i="8" s="1"/>
  <c r="BK21" i="8" s="1"/>
  <c r="BL21" i="8" s="1"/>
  <c r="BM21" i="8" s="1"/>
  <c r="CA20" i="8"/>
  <c r="CB20" i="8" s="1"/>
  <c r="CC20" i="8" s="1"/>
  <c r="CD20" i="8" s="1"/>
  <c r="CE20" i="8" s="1"/>
  <c r="CF20" i="8" s="1"/>
  <c r="CG20" i="8" s="1"/>
  <c r="CH20" i="8" s="1"/>
  <c r="CI20" i="8" s="1"/>
  <c r="BP20" i="8"/>
  <c r="BQ20" i="8" s="1"/>
  <c r="BR20" i="8" s="1"/>
  <c r="BS20" i="8" s="1"/>
  <c r="BT20" i="8" s="1"/>
  <c r="BU20" i="8" s="1"/>
  <c r="BV20" i="8" s="1"/>
  <c r="BW20" i="8" s="1"/>
  <c r="BX20" i="8" s="1"/>
  <c r="BF20" i="8"/>
  <c r="BG20" i="8" s="1"/>
  <c r="BH20" i="8" s="1"/>
  <c r="BI20" i="8" s="1"/>
  <c r="BJ20" i="8" s="1"/>
  <c r="BK20" i="8" s="1"/>
  <c r="BL20" i="8" s="1"/>
  <c r="BM20" i="8" s="1"/>
  <c r="BE20" i="8"/>
  <c r="CA19" i="8"/>
  <c r="CB19" i="8" s="1"/>
  <c r="CC19" i="8" s="1"/>
  <c r="CD19" i="8" s="1"/>
  <c r="CE19" i="8" s="1"/>
  <c r="CF19" i="8" s="1"/>
  <c r="CG19" i="8" s="1"/>
  <c r="CH19" i="8" s="1"/>
  <c r="CI19" i="8" s="1"/>
  <c r="BP19" i="8"/>
  <c r="BQ19" i="8" s="1"/>
  <c r="BR19" i="8" s="1"/>
  <c r="BS19" i="8" s="1"/>
  <c r="BT19" i="8" s="1"/>
  <c r="BU19" i="8" s="1"/>
  <c r="BV19" i="8" s="1"/>
  <c r="BW19" i="8" s="1"/>
  <c r="BX19" i="8" s="1"/>
  <c r="BF19" i="8"/>
  <c r="BG19" i="8" s="1"/>
  <c r="BH19" i="8" s="1"/>
  <c r="BI19" i="8" s="1"/>
  <c r="BJ19" i="8" s="1"/>
  <c r="BK19" i="8" s="1"/>
  <c r="BL19" i="8" s="1"/>
  <c r="BM19" i="8" s="1"/>
  <c r="BE19" i="8"/>
  <c r="CB18" i="8"/>
  <c r="CC18" i="8" s="1"/>
  <c r="CD18" i="8" s="1"/>
  <c r="CE18" i="8" s="1"/>
  <c r="CF18" i="8" s="1"/>
  <c r="CG18" i="8" s="1"/>
  <c r="CH18" i="8" s="1"/>
  <c r="CI18" i="8" s="1"/>
  <c r="CA18" i="8"/>
  <c r="BP18" i="8"/>
  <c r="BQ18" i="8" s="1"/>
  <c r="BR18" i="8" s="1"/>
  <c r="BS18" i="8" s="1"/>
  <c r="BT18" i="8" s="1"/>
  <c r="BU18" i="8" s="1"/>
  <c r="BV18" i="8" s="1"/>
  <c r="BW18" i="8" s="1"/>
  <c r="BX18" i="8" s="1"/>
  <c r="BE18" i="8"/>
  <c r="BF18" i="8" s="1"/>
  <c r="BG18" i="8" s="1"/>
  <c r="BH18" i="8" s="1"/>
  <c r="BI18" i="8" s="1"/>
  <c r="BJ18" i="8" s="1"/>
  <c r="BK18" i="8" s="1"/>
  <c r="BL18" i="8" s="1"/>
  <c r="BM18" i="8" s="1"/>
  <c r="CB17" i="8"/>
  <c r="CC17" i="8" s="1"/>
  <c r="CD17" i="8" s="1"/>
  <c r="CE17" i="8" s="1"/>
  <c r="CF17" i="8" s="1"/>
  <c r="CG17" i="8" s="1"/>
  <c r="CH17" i="8" s="1"/>
  <c r="CI17" i="8" s="1"/>
  <c r="CA17" i="8"/>
  <c r="BP17" i="8"/>
  <c r="BQ17" i="8" s="1"/>
  <c r="BR17" i="8" s="1"/>
  <c r="BS17" i="8" s="1"/>
  <c r="BT17" i="8" s="1"/>
  <c r="BU17" i="8" s="1"/>
  <c r="BV17" i="8" s="1"/>
  <c r="BW17" i="8" s="1"/>
  <c r="BX17" i="8" s="1"/>
  <c r="BE17" i="8"/>
  <c r="BF17" i="8" s="1"/>
  <c r="BG17" i="8" s="1"/>
  <c r="BH17" i="8" s="1"/>
  <c r="BI17" i="8" s="1"/>
  <c r="BJ17" i="8" s="1"/>
  <c r="BK17" i="8" s="1"/>
  <c r="BL17" i="8" s="1"/>
  <c r="BM17" i="8" s="1"/>
  <c r="CA16" i="8"/>
  <c r="CB16" i="8" s="1"/>
  <c r="CC16" i="8" s="1"/>
  <c r="CD16" i="8" s="1"/>
  <c r="CE16" i="8" s="1"/>
  <c r="CF16" i="8" s="1"/>
  <c r="CG16" i="8" s="1"/>
  <c r="CH16" i="8" s="1"/>
  <c r="CI16" i="8" s="1"/>
  <c r="BP16" i="8"/>
  <c r="BQ16" i="8" s="1"/>
  <c r="BR16" i="8" s="1"/>
  <c r="BS16" i="8" s="1"/>
  <c r="BT16" i="8" s="1"/>
  <c r="BU16" i="8" s="1"/>
  <c r="BV16" i="8" s="1"/>
  <c r="BW16" i="8" s="1"/>
  <c r="BX16" i="8" s="1"/>
  <c r="BF16" i="8"/>
  <c r="BG16" i="8" s="1"/>
  <c r="BH16" i="8" s="1"/>
  <c r="BI16" i="8" s="1"/>
  <c r="BJ16" i="8" s="1"/>
  <c r="BK16" i="8" s="1"/>
  <c r="BL16" i="8" s="1"/>
  <c r="BM16" i="8" s="1"/>
  <c r="BE16" i="8"/>
  <c r="CA15" i="8"/>
  <c r="CB15" i="8" s="1"/>
  <c r="CC15" i="8" s="1"/>
  <c r="CD15" i="8" s="1"/>
  <c r="CE15" i="8" s="1"/>
  <c r="CF15" i="8" s="1"/>
  <c r="CG15" i="8" s="1"/>
  <c r="CH15" i="8" s="1"/>
  <c r="CI15" i="8" s="1"/>
  <c r="BP15" i="8"/>
  <c r="BQ15" i="8" s="1"/>
  <c r="BR15" i="8" s="1"/>
  <c r="BS15" i="8" s="1"/>
  <c r="BT15" i="8" s="1"/>
  <c r="BU15" i="8" s="1"/>
  <c r="BV15" i="8" s="1"/>
  <c r="BW15" i="8" s="1"/>
  <c r="BX15" i="8" s="1"/>
  <c r="BF15" i="8"/>
  <c r="BG15" i="8" s="1"/>
  <c r="BH15" i="8" s="1"/>
  <c r="BI15" i="8" s="1"/>
  <c r="BJ15" i="8" s="1"/>
  <c r="BK15" i="8" s="1"/>
  <c r="BL15" i="8" s="1"/>
  <c r="BM15" i="8" s="1"/>
  <c r="BE15" i="8"/>
  <c r="CB14" i="8"/>
  <c r="CC14" i="8" s="1"/>
  <c r="CD14" i="8" s="1"/>
  <c r="CE14" i="8" s="1"/>
  <c r="CF14" i="8" s="1"/>
  <c r="CG14" i="8" s="1"/>
  <c r="CH14" i="8" s="1"/>
  <c r="CI14" i="8" s="1"/>
  <c r="CA14" i="8"/>
  <c r="BP14" i="8"/>
  <c r="BQ14" i="8" s="1"/>
  <c r="BR14" i="8" s="1"/>
  <c r="BS14" i="8" s="1"/>
  <c r="BT14" i="8" s="1"/>
  <c r="BU14" i="8" s="1"/>
  <c r="BV14" i="8" s="1"/>
  <c r="BW14" i="8" s="1"/>
  <c r="BX14" i="8" s="1"/>
  <c r="BE14" i="8"/>
  <c r="BF14" i="8" s="1"/>
  <c r="BG14" i="8" s="1"/>
  <c r="BH14" i="8" s="1"/>
  <c r="BI14" i="8" s="1"/>
  <c r="BJ14" i="8" s="1"/>
  <c r="BK14" i="8" s="1"/>
  <c r="BL14" i="8" s="1"/>
  <c r="BM14" i="8" s="1"/>
  <c r="CB13" i="8"/>
  <c r="CC13" i="8" s="1"/>
  <c r="CD13" i="8" s="1"/>
  <c r="CE13" i="8" s="1"/>
  <c r="CF13" i="8" s="1"/>
  <c r="CG13" i="8" s="1"/>
  <c r="CH13" i="8" s="1"/>
  <c r="CI13" i="8" s="1"/>
  <c r="CA13" i="8"/>
  <c r="BP13" i="8"/>
  <c r="BQ13" i="8" s="1"/>
  <c r="BR13" i="8" s="1"/>
  <c r="BS13" i="8" s="1"/>
  <c r="BT13" i="8" s="1"/>
  <c r="BU13" i="8" s="1"/>
  <c r="BV13" i="8" s="1"/>
  <c r="BW13" i="8" s="1"/>
  <c r="BX13" i="8" s="1"/>
  <c r="BE13" i="8"/>
  <c r="BF13" i="8" s="1"/>
  <c r="BG13" i="8" s="1"/>
  <c r="BH13" i="8" s="1"/>
  <c r="BI13" i="8" s="1"/>
  <c r="BJ13" i="8" s="1"/>
  <c r="BK13" i="8" s="1"/>
  <c r="BL13" i="8" s="1"/>
  <c r="BM13" i="8" s="1"/>
  <c r="CA12" i="8"/>
  <c r="CB12" i="8" s="1"/>
  <c r="CC12" i="8" s="1"/>
  <c r="CD12" i="8" s="1"/>
  <c r="CE12" i="8" s="1"/>
  <c r="CF12" i="8" s="1"/>
  <c r="CG12" i="8" s="1"/>
  <c r="CH12" i="8" s="1"/>
  <c r="CI12" i="8" s="1"/>
  <c r="BP12" i="8"/>
  <c r="BQ12" i="8" s="1"/>
  <c r="BR12" i="8" s="1"/>
  <c r="BS12" i="8" s="1"/>
  <c r="BT12" i="8" s="1"/>
  <c r="BU12" i="8" s="1"/>
  <c r="BV12" i="8" s="1"/>
  <c r="BW12" i="8" s="1"/>
  <c r="BX12" i="8" s="1"/>
  <c r="BE12" i="8"/>
  <c r="BF12" i="8" s="1"/>
  <c r="BG12" i="8" s="1"/>
  <c r="BH12" i="8" s="1"/>
  <c r="BI12" i="8" s="1"/>
  <c r="BJ12" i="8" s="1"/>
  <c r="BK12" i="8" s="1"/>
  <c r="BL12" i="8" s="1"/>
  <c r="BM12" i="8" s="1"/>
  <c r="CA11" i="8"/>
  <c r="CB11" i="8" s="1"/>
  <c r="CC11" i="8" s="1"/>
  <c r="CD11" i="8" s="1"/>
  <c r="CE11" i="8" s="1"/>
  <c r="CF11" i="8" s="1"/>
  <c r="CG11" i="8" s="1"/>
  <c r="CH11" i="8" s="1"/>
  <c r="CI11" i="8" s="1"/>
  <c r="BP11" i="8"/>
  <c r="BQ11" i="8" s="1"/>
  <c r="BR11" i="8" s="1"/>
  <c r="BS11" i="8" s="1"/>
  <c r="BT11" i="8" s="1"/>
  <c r="BU11" i="8" s="1"/>
  <c r="BV11" i="8" s="1"/>
  <c r="BW11" i="8" s="1"/>
  <c r="BX11" i="8" s="1"/>
  <c r="BE11" i="8"/>
  <c r="BF11" i="8" s="1"/>
  <c r="BG11" i="8" s="1"/>
  <c r="BH11" i="8" s="1"/>
  <c r="BI11" i="8" s="1"/>
  <c r="BJ11" i="8" s="1"/>
  <c r="BK11" i="8" s="1"/>
  <c r="BL11" i="8" s="1"/>
  <c r="BM11" i="8" s="1"/>
  <c r="CA10" i="8"/>
  <c r="CB10" i="8" s="1"/>
  <c r="CC10" i="8" s="1"/>
  <c r="CD10" i="8" s="1"/>
  <c r="CE10" i="8" s="1"/>
  <c r="CF10" i="8" s="1"/>
  <c r="CG10" i="8" s="1"/>
  <c r="CH10" i="8" s="1"/>
  <c r="CI10" i="8" s="1"/>
  <c r="BP10" i="8"/>
  <c r="BQ10" i="8" s="1"/>
  <c r="BR10" i="8" s="1"/>
  <c r="BS10" i="8" s="1"/>
  <c r="BT10" i="8" s="1"/>
  <c r="BU10" i="8" s="1"/>
  <c r="BV10" i="8" s="1"/>
  <c r="BW10" i="8" s="1"/>
  <c r="BX10" i="8" s="1"/>
  <c r="BE10" i="8"/>
  <c r="BF10" i="8" s="1"/>
  <c r="BG10" i="8" s="1"/>
  <c r="BH10" i="8" s="1"/>
  <c r="BI10" i="8" s="1"/>
  <c r="BJ10" i="8" s="1"/>
  <c r="BK10" i="8" s="1"/>
  <c r="BL10" i="8" s="1"/>
  <c r="BM10" i="8" s="1"/>
  <c r="CA9" i="8"/>
  <c r="CB9" i="8" s="1"/>
  <c r="BP9" i="8"/>
  <c r="BQ9" i="8" s="1"/>
  <c r="BR9" i="8" s="1"/>
  <c r="BS9" i="8" s="1"/>
  <c r="BT9" i="8" s="1"/>
  <c r="BU9" i="8" s="1"/>
  <c r="BV9" i="8" s="1"/>
  <c r="BW9" i="8" s="1"/>
  <c r="BX9" i="8" s="1"/>
  <c r="BG9" i="8"/>
  <c r="BH9" i="8" s="1"/>
  <c r="BI9" i="8" s="1"/>
  <c r="BJ9" i="8" s="1"/>
  <c r="BK9" i="8" s="1"/>
  <c r="BL9" i="8" s="1"/>
  <c r="BM9" i="8" s="1"/>
  <c r="BF9" i="8"/>
  <c r="BE9" i="8"/>
  <c r="CA8" i="8"/>
  <c r="CB8" i="8" s="1"/>
  <c r="CC8" i="8" s="1"/>
  <c r="CD8" i="8" s="1"/>
  <c r="CE8" i="8" s="1"/>
  <c r="CF8" i="8" s="1"/>
  <c r="CG8" i="8" s="1"/>
  <c r="CH8" i="8" s="1"/>
  <c r="CI8" i="8" s="1"/>
  <c r="BP8" i="8"/>
  <c r="BQ8" i="8" s="1"/>
  <c r="BR8" i="8" s="1"/>
  <c r="BS8" i="8" s="1"/>
  <c r="BT8" i="8" s="1"/>
  <c r="BU8" i="8" s="1"/>
  <c r="BV8" i="8" s="1"/>
  <c r="BW8" i="8" s="1"/>
  <c r="BX8" i="8" s="1"/>
  <c r="BH8" i="8"/>
  <c r="BI8" i="8" s="1"/>
  <c r="BJ8" i="8" s="1"/>
  <c r="BK8" i="8" s="1"/>
  <c r="BL8" i="8" s="1"/>
  <c r="BM8" i="8" s="1"/>
  <c r="BF8" i="8"/>
  <c r="BG8" i="8" s="1"/>
  <c r="BE8" i="8"/>
  <c r="CB7" i="8"/>
  <c r="CC7" i="8" s="1"/>
  <c r="CD7" i="8" s="1"/>
  <c r="CE7" i="8" s="1"/>
  <c r="CF7" i="8" s="1"/>
  <c r="CG7" i="8" s="1"/>
  <c r="CH7" i="8" s="1"/>
  <c r="CI7" i="8" s="1"/>
  <c r="CA7" i="8"/>
  <c r="BP7" i="8"/>
  <c r="BQ7" i="8" s="1"/>
  <c r="BR7" i="8" s="1"/>
  <c r="BS7" i="8" s="1"/>
  <c r="BT7" i="8" s="1"/>
  <c r="BU7" i="8" s="1"/>
  <c r="BV7" i="8" s="1"/>
  <c r="BW7" i="8" s="1"/>
  <c r="BX7" i="8" s="1"/>
  <c r="BF7" i="8"/>
  <c r="BG7" i="8" s="1"/>
  <c r="BH7" i="8" s="1"/>
  <c r="BI7" i="8" s="1"/>
  <c r="BJ7" i="8" s="1"/>
  <c r="BK7" i="8" s="1"/>
  <c r="BL7" i="8" s="1"/>
  <c r="BM7" i="8" s="1"/>
  <c r="BE7" i="8"/>
  <c r="CB6" i="8"/>
  <c r="CC6" i="8" s="1"/>
  <c r="CD6" i="8" s="1"/>
  <c r="CE6" i="8" s="1"/>
  <c r="CF6" i="8" s="1"/>
  <c r="CG6" i="8" s="1"/>
  <c r="CH6" i="8" s="1"/>
  <c r="CI6" i="8" s="1"/>
  <c r="CA6" i="8"/>
  <c r="BP6" i="8"/>
  <c r="BQ6" i="8" s="1"/>
  <c r="BR6" i="8" s="1"/>
  <c r="BS6" i="8" s="1"/>
  <c r="BT6" i="8" s="1"/>
  <c r="BU6" i="8" s="1"/>
  <c r="BV6" i="8" s="1"/>
  <c r="BW6" i="8" s="1"/>
  <c r="BX6" i="8" s="1"/>
  <c r="BE6" i="8"/>
  <c r="BF6" i="8" s="1"/>
  <c r="BG6" i="8" s="1"/>
  <c r="BH6" i="8" s="1"/>
  <c r="BI6" i="8" s="1"/>
  <c r="BJ6" i="8" s="1"/>
  <c r="BK6" i="8" s="1"/>
  <c r="BL6" i="8" s="1"/>
  <c r="BM6" i="8" s="1"/>
  <c r="CB5" i="8"/>
  <c r="CC5" i="8" s="1"/>
  <c r="CD5" i="8" s="1"/>
  <c r="CE5" i="8" s="1"/>
  <c r="CF5" i="8" s="1"/>
  <c r="CG5" i="8" s="1"/>
  <c r="CH5" i="8" s="1"/>
  <c r="CI5" i="8" s="1"/>
  <c r="CA5" i="8"/>
  <c r="BP5" i="8"/>
  <c r="BQ5" i="8" s="1"/>
  <c r="BR5" i="8" s="1"/>
  <c r="BS5" i="8" s="1"/>
  <c r="BT5" i="8" s="1"/>
  <c r="BU5" i="8" s="1"/>
  <c r="BV5" i="8" s="1"/>
  <c r="BW5" i="8" s="1"/>
  <c r="BX5" i="8" s="1"/>
  <c r="BE5" i="8"/>
  <c r="BF5" i="8" s="1"/>
  <c r="BG5" i="8" s="1"/>
  <c r="BH5" i="8" s="1"/>
  <c r="BI5" i="8" s="1"/>
  <c r="BJ5" i="8" s="1"/>
  <c r="BK5" i="8" s="1"/>
  <c r="BL5" i="8" s="1"/>
  <c r="BM5" i="8" s="1"/>
  <c r="CA4" i="8"/>
  <c r="CA3" i="8" s="1"/>
  <c r="BP4" i="8"/>
  <c r="BP3" i="8" s="1"/>
  <c r="BE4" i="8"/>
  <c r="BF4" i="8" s="1"/>
  <c r="BF3" i="8" l="1"/>
  <c r="CB4" i="8"/>
  <c r="CC4" i="8" s="1"/>
  <c r="CB55" i="8"/>
  <c r="CC55" i="8" s="1"/>
  <c r="BG152" i="8"/>
  <c r="BH152" i="8" s="1"/>
  <c r="BI152" i="8" s="1"/>
  <c r="BF151" i="8"/>
  <c r="BR153" i="8"/>
  <c r="BS153" i="8" s="1"/>
  <c r="BT153" i="8" s="1"/>
  <c r="BU153" i="8" s="1"/>
  <c r="BV153" i="8" s="1"/>
  <c r="BW153" i="8" s="1"/>
  <c r="BX153" i="8" s="1"/>
  <c r="BQ151" i="8"/>
  <c r="BE3" i="8"/>
  <c r="BE189" i="8" s="1"/>
  <c r="CC78" i="8"/>
  <c r="CD78" i="8" s="1"/>
  <c r="CE78" i="8" s="1"/>
  <c r="CB77" i="8"/>
  <c r="CC154" i="8"/>
  <c r="CD154" i="8" s="1"/>
  <c r="CE154" i="8" s="1"/>
  <c r="CF154" i="8" s="1"/>
  <c r="CG154" i="8" s="1"/>
  <c r="CH154" i="8" s="1"/>
  <c r="CI154" i="8" s="1"/>
  <c r="CB151" i="8"/>
  <c r="BE139" i="8"/>
  <c r="CA91" i="8"/>
  <c r="CA189" i="8" s="1"/>
  <c r="BE151" i="8"/>
  <c r="BQ140" i="8"/>
  <c r="BP151" i="8"/>
  <c r="CB140" i="8"/>
  <c r="CC140" i="8" s="1"/>
  <c r="CD140" i="8" s="1"/>
  <c r="CD4" i="8"/>
  <c r="CC9" i="8"/>
  <c r="CD9" i="8" s="1"/>
  <c r="CE9" i="8" s="1"/>
  <c r="CF9" i="8" s="1"/>
  <c r="CG9" i="8" s="1"/>
  <c r="CH9" i="8" s="1"/>
  <c r="CI9" i="8" s="1"/>
  <c r="CB3" i="8"/>
  <c r="BF77" i="8"/>
  <c r="BG78" i="8"/>
  <c r="BG4" i="8"/>
  <c r="BQ4" i="8"/>
  <c r="BE54" i="8"/>
  <c r="CB54" i="8"/>
  <c r="BF54" i="8"/>
  <c r="BG55" i="8"/>
  <c r="CD55" i="8"/>
  <c r="CC54" i="8"/>
  <c r="BP54" i="8"/>
  <c r="BQ55" i="8"/>
  <c r="CC77" i="8"/>
  <c r="BF79" i="8"/>
  <c r="BG79" i="8" s="1"/>
  <c r="BH79" i="8" s="1"/>
  <c r="BI79" i="8" s="1"/>
  <c r="BJ79" i="8" s="1"/>
  <c r="BK79" i="8" s="1"/>
  <c r="BL79" i="8" s="1"/>
  <c r="BM79" i="8" s="1"/>
  <c r="BE77" i="8"/>
  <c r="CE79" i="8"/>
  <c r="CF79" i="8" s="1"/>
  <c r="CG79" i="8" s="1"/>
  <c r="CH79" i="8" s="1"/>
  <c r="CI79" i="8" s="1"/>
  <c r="CD77" i="8"/>
  <c r="CF78" i="8"/>
  <c r="CB91" i="8"/>
  <c r="CC98" i="8"/>
  <c r="BP77" i="8"/>
  <c r="BQ78" i="8"/>
  <c r="CF92" i="8"/>
  <c r="BF92" i="8"/>
  <c r="BP91" i="8"/>
  <c r="BP189" i="8" s="1"/>
  <c r="BQ92" i="8"/>
  <c r="BS141" i="8"/>
  <c r="CD153" i="8"/>
  <c r="CC151" i="8"/>
  <c r="CC143" i="8"/>
  <c r="CB139" i="8"/>
  <c r="CF152" i="8"/>
  <c r="BJ152" i="8"/>
  <c r="BH153" i="8"/>
  <c r="BI153" i="8" s="1"/>
  <c r="BJ153" i="8" s="1"/>
  <c r="BK153" i="8" s="1"/>
  <c r="BL153" i="8" s="1"/>
  <c r="BM153" i="8" s="1"/>
  <c r="BG151" i="8"/>
  <c r="BU152" i="8"/>
  <c r="BG140" i="8"/>
  <c r="BF139" i="8"/>
  <c r="CE140" i="8"/>
  <c r="BS156" i="8"/>
  <c r="BR151" i="8"/>
  <c r="BQ139" i="8" l="1"/>
  <c r="BR140" i="8"/>
  <c r="CF140" i="8"/>
  <c r="BH151" i="8"/>
  <c r="CG92" i="8"/>
  <c r="CD143" i="8"/>
  <c r="CC139" i="8"/>
  <c r="BT141" i="8"/>
  <c r="BQ77" i="8"/>
  <c r="BR78" i="8"/>
  <c r="BG139" i="8"/>
  <c r="BH140" i="8"/>
  <c r="BI151" i="8"/>
  <c r="CB189" i="8"/>
  <c r="BJ151" i="8"/>
  <c r="BK152" i="8"/>
  <c r="BQ91" i="8"/>
  <c r="BR92" i="8"/>
  <c r="CD98" i="8"/>
  <c r="CC91" i="8"/>
  <c r="CE55" i="8"/>
  <c r="CD54" i="8"/>
  <c r="BQ3" i="8"/>
  <c r="BQ189" i="8" s="1"/>
  <c r="BR4" i="8"/>
  <c r="BV152" i="8"/>
  <c r="BG3" i="8"/>
  <c r="BH4" i="8"/>
  <c r="CG152" i="8"/>
  <c r="CE153" i="8"/>
  <c r="CD151" i="8"/>
  <c r="BF91" i="8"/>
  <c r="BF189" i="8" s="1"/>
  <c r="BG92" i="8"/>
  <c r="CE77" i="8"/>
  <c r="BG77" i="8"/>
  <c r="BH78" i="8"/>
  <c r="CC3" i="8"/>
  <c r="CC189" i="8" s="1"/>
  <c r="BT156" i="8"/>
  <c r="BS151" i="8"/>
  <c r="CF77" i="8"/>
  <c r="CG78" i="8"/>
  <c r="BQ54" i="8"/>
  <c r="BR55" i="8"/>
  <c r="BG54" i="8"/>
  <c r="BH55" i="8"/>
  <c r="CE4" i="8"/>
  <c r="CD3" i="8"/>
  <c r="BS140" i="8" l="1"/>
  <c r="BR139" i="8"/>
  <c r="CH92" i="8"/>
  <c r="BI55" i="8"/>
  <c r="BH54" i="8"/>
  <c r="BH77" i="8"/>
  <c r="BI78" i="8"/>
  <c r="CH152" i="8"/>
  <c r="CE54" i="8"/>
  <c r="CF55" i="8"/>
  <c r="BR77" i="8"/>
  <c r="BS78" i="8"/>
  <c r="CF153" i="8"/>
  <c r="CE151" i="8"/>
  <c r="BS55" i="8"/>
  <c r="BR54" i="8"/>
  <c r="BI4" i="8"/>
  <c r="BH3" i="8"/>
  <c r="BL152" i="8"/>
  <c r="BK151" i="8"/>
  <c r="BI140" i="8"/>
  <c r="BH139" i="8"/>
  <c r="CH78" i="8"/>
  <c r="CG77" i="8"/>
  <c r="BG91" i="8"/>
  <c r="BG189" i="8" s="1"/>
  <c r="BH92" i="8"/>
  <c r="BU141" i="8"/>
  <c r="BW152" i="8"/>
  <c r="CE98" i="8"/>
  <c r="CD91" i="8"/>
  <c r="CG140" i="8"/>
  <c r="CF4" i="8"/>
  <c r="CE3" i="8"/>
  <c r="BU156" i="8"/>
  <c r="BT151" i="8"/>
  <c r="BS4" i="8"/>
  <c r="BR3" i="8"/>
  <c r="BR91" i="8"/>
  <c r="BS92" i="8"/>
  <c r="CE143" i="8"/>
  <c r="CD139" i="8"/>
  <c r="BR189" i="8" l="1"/>
  <c r="CD189" i="8"/>
  <c r="BT140" i="8"/>
  <c r="BS139" i="8"/>
  <c r="CH140" i="8"/>
  <c r="BT78" i="8"/>
  <c r="BS77" i="8"/>
  <c r="BT4" i="8"/>
  <c r="BS3" i="8"/>
  <c r="BJ140" i="8"/>
  <c r="BI139" i="8"/>
  <c r="BJ4" i="8"/>
  <c r="BI3" i="8"/>
  <c r="BV141" i="8"/>
  <c r="CF54" i="8"/>
  <c r="CG55" i="8"/>
  <c r="BH91" i="8"/>
  <c r="BH189" i="8" s="1"/>
  <c r="BI92" i="8"/>
  <c r="BT55" i="8"/>
  <c r="BS54" i="8"/>
  <c r="BV156" i="8"/>
  <c r="BU151" i="8"/>
  <c r="CF98" i="8"/>
  <c r="CE91" i="8"/>
  <c r="CF143" i="8"/>
  <c r="CE139" i="8"/>
  <c r="CE189" i="8" s="1"/>
  <c r="BM152" i="8"/>
  <c r="BM151" i="8" s="1"/>
  <c r="BL151" i="8"/>
  <c r="CG153" i="8"/>
  <c r="CF151" i="8"/>
  <c r="CI152" i="8"/>
  <c r="BJ55" i="8"/>
  <c r="BI54" i="8"/>
  <c r="BT92" i="8"/>
  <c r="BS91" i="8"/>
  <c r="CF3" i="8"/>
  <c r="CG4" i="8"/>
  <c r="BX152" i="8"/>
  <c r="CH77" i="8"/>
  <c r="CI78" i="8"/>
  <c r="CI77" i="8" s="1"/>
  <c r="BJ78" i="8"/>
  <c r="BI77" i="8"/>
  <c r="CI92" i="8"/>
  <c r="BU140" i="8" l="1"/>
  <c r="BT139" i="8"/>
  <c r="CG3" i="8"/>
  <c r="CH4" i="8"/>
  <c r="CG98" i="8"/>
  <c r="CF91" i="8"/>
  <c r="CF189" i="8" s="1"/>
  <c r="BK4" i="8"/>
  <c r="BJ3" i="8"/>
  <c r="CH153" i="8"/>
  <c r="CG151" i="8"/>
  <c r="BW156" i="8"/>
  <c r="BV151" i="8"/>
  <c r="BJ139" i="8"/>
  <c r="BK140" i="8"/>
  <c r="BU78" i="8"/>
  <c r="BT77" i="8"/>
  <c r="BU92" i="8"/>
  <c r="BT91" i="8"/>
  <c r="CH55" i="8"/>
  <c r="CG54" i="8"/>
  <c r="BU55" i="8"/>
  <c r="BT54" i="8"/>
  <c r="BK55" i="8"/>
  <c r="BJ54" i="8"/>
  <c r="BS189" i="8"/>
  <c r="CG143" i="8"/>
  <c r="CF139" i="8"/>
  <c r="BW141" i="8"/>
  <c r="BU4" i="8"/>
  <c r="BT3" i="8"/>
  <c r="BK78" i="8"/>
  <c r="BJ77" i="8"/>
  <c r="BJ92" i="8"/>
  <c r="BI91" i="8"/>
  <c r="BI189" i="8" s="1"/>
  <c r="CI140" i="8"/>
  <c r="BV140" i="8" l="1"/>
  <c r="BU139" i="8"/>
  <c r="BK92" i="8"/>
  <c r="BJ91" i="8"/>
  <c r="BJ189" i="8" s="1"/>
  <c r="BK54" i="8"/>
  <c r="BL55" i="8"/>
  <c r="CH54" i="8"/>
  <c r="CI55" i="8"/>
  <c r="CI54" i="8" s="1"/>
  <c r="BK3" i="8"/>
  <c r="BL4" i="8"/>
  <c r="BV92" i="8"/>
  <c r="BU91" i="8"/>
  <c r="BL78" i="8"/>
  <c r="BK77" i="8"/>
  <c r="CH143" i="8"/>
  <c r="CG139" i="8"/>
  <c r="BU54" i="8"/>
  <c r="BV55" i="8"/>
  <c r="CH98" i="8"/>
  <c r="CG91" i="8"/>
  <c r="CG189" i="8" s="1"/>
  <c r="BT189" i="8"/>
  <c r="BX156" i="8"/>
  <c r="BX151" i="8" s="1"/>
  <c r="BW151" i="8"/>
  <c r="CH3" i="8"/>
  <c r="CI4" i="8"/>
  <c r="CI3" i="8" s="1"/>
  <c r="BV4" i="8"/>
  <c r="BU3" i="8"/>
  <c r="BV78" i="8"/>
  <c r="BU77" i="8"/>
  <c r="CI153" i="8"/>
  <c r="CI151" i="8" s="1"/>
  <c r="CH151" i="8"/>
  <c r="BX141" i="8"/>
  <c r="BK139" i="8"/>
  <c r="BL140" i="8"/>
  <c r="BW140" i="8" l="1"/>
  <c r="BV139" i="8"/>
  <c r="BV77" i="8"/>
  <c r="BW78" i="8"/>
  <c r="BM140" i="8"/>
  <c r="BM139" i="8" s="1"/>
  <c r="BL139" i="8"/>
  <c r="CI98" i="8"/>
  <c r="CI91" i="8" s="1"/>
  <c r="CI189" i="8" s="1"/>
  <c r="CH91" i="8"/>
  <c r="CH189" i="8" s="1"/>
  <c r="BV54" i="8"/>
  <c r="BW55" i="8"/>
  <c r="BL54" i="8"/>
  <c r="BM55" i="8"/>
  <c r="BM54" i="8" s="1"/>
  <c r="BV91" i="8"/>
  <c r="BW92" i="8"/>
  <c r="BU189" i="8"/>
  <c r="CI143" i="8"/>
  <c r="CI139" i="8" s="1"/>
  <c r="CH139" i="8"/>
  <c r="BL3" i="8"/>
  <c r="BM4" i="8"/>
  <c r="BM3" i="8" s="1"/>
  <c r="BV3" i="8"/>
  <c r="BW4" i="8"/>
  <c r="BL77" i="8"/>
  <c r="BM78" i="8"/>
  <c r="BM77" i="8" s="1"/>
  <c r="BL92" i="8"/>
  <c r="BK91" i="8"/>
  <c r="BK189" i="8" s="1"/>
  <c r="BX140" i="8" l="1"/>
  <c r="BX139" i="8" s="1"/>
  <c r="BW139" i="8"/>
  <c r="BX4" i="8"/>
  <c r="BX3" i="8" s="1"/>
  <c r="BW3" i="8"/>
  <c r="BX78" i="8"/>
  <c r="BX77" i="8" s="1"/>
  <c r="BW77" i="8"/>
  <c r="BL91" i="8"/>
  <c r="BL189" i="8" s="1"/>
  <c r="BM92" i="8"/>
  <c r="BM91" i="8" s="1"/>
  <c r="BM189" i="8" s="1"/>
  <c r="BV189" i="8"/>
  <c r="BW91" i="8"/>
  <c r="BX92" i="8"/>
  <c r="BX91" i="8" s="1"/>
  <c r="BX55" i="8"/>
  <c r="BX54" i="8" s="1"/>
  <c r="BW54" i="8"/>
  <c r="BW189" i="8" l="1"/>
  <c r="BX189" i="8"/>
  <c r="CA160" i="9" l="1"/>
  <c r="CB160" i="9" s="1"/>
  <c r="CC160" i="9" s="1"/>
  <c r="CD160" i="9" s="1"/>
  <c r="CA152" i="9"/>
  <c r="BE150" i="9"/>
  <c r="BP147" i="9"/>
  <c r="BQ147" i="9" s="1"/>
  <c r="BR147" i="9" s="1"/>
  <c r="BS147" i="9" s="1"/>
  <c r="BT147" i="9" s="1"/>
  <c r="CA144" i="9"/>
  <c r="CA136" i="9"/>
  <c r="CB136" i="9" s="1"/>
  <c r="BP131" i="9"/>
  <c r="BQ131" i="9" s="1"/>
  <c r="BR131" i="9" s="1"/>
  <c r="CA128" i="9"/>
  <c r="CB128" i="9" s="1"/>
  <c r="CC128" i="9" s="1"/>
  <c r="BE126" i="9"/>
  <c r="BP123" i="9"/>
  <c r="BQ123" i="9" s="1"/>
  <c r="BR123" i="9" s="1"/>
  <c r="CA120" i="9"/>
  <c r="CB120" i="9" s="1"/>
  <c r="CC120" i="9" s="1"/>
  <c r="CD120" i="9" s="1"/>
  <c r="BE118" i="9"/>
  <c r="BP115" i="9"/>
  <c r="BQ115" i="9" s="1"/>
  <c r="BR115" i="9" s="1"/>
  <c r="BS115" i="9" s="1"/>
  <c r="BE110" i="9"/>
  <c r="BF110" i="9" s="1"/>
  <c r="BP107" i="9"/>
  <c r="BQ107" i="9" s="1"/>
  <c r="BR107" i="9" s="1"/>
  <c r="BS107" i="9" s="1"/>
  <c r="BT107" i="9" s="1"/>
  <c r="CA104" i="9"/>
  <c r="BE102" i="9"/>
  <c r="CA88" i="9"/>
  <c r="CB88" i="9" s="1"/>
  <c r="BE86" i="9"/>
  <c r="BP83" i="9"/>
  <c r="CA80" i="9"/>
  <c r="BE78" i="9"/>
  <c r="BF78" i="9" s="1"/>
  <c r="BG78" i="9" s="1"/>
  <c r="BH78" i="9" s="1"/>
  <c r="BP75" i="9"/>
  <c r="BQ75" i="9" s="1"/>
  <c r="BR75" i="9" s="1"/>
  <c r="BS75" i="9" s="1"/>
  <c r="CA72" i="9"/>
  <c r="CB72" i="9" s="1"/>
  <c r="BE70" i="9"/>
  <c r="BF70" i="9" s="1"/>
  <c r="BG70" i="9" s="1"/>
  <c r="BH70" i="9" s="1"/>
  <c r="BP67" i="9"/>
  <c r="BQ67" i="9" s="1"/>
  <c r="BR67" i="9" s="1"/>
  <c r="BE62" i="9"/>
  <c r="BP51" i="9"/>
  <c r="BQ51" i="9" s="1"/>
  <c r="CA48" i="9"/>
  <c r="CB48" i="9" s="1"/>
  <c r="CC48" i="9" s="1"/>
  <c r="BP43" i="9"/>
  <c r="BQ43" i="9" s="1"/>
  <c r="BR43" i="9" s="1"/>
  <c r="BS43" i="9" s="1"/>
  <c r="CA40" i="9"/>
  <c r="BE38" i="9"/>
  <c r="BP35" i="9"/>
  <c r="CA32" i="9"/>
  <c r="BE30" i="9"/>
  <c r="BP27" i="9"/>
  <c r="BQ27" i="9" s="1"/>
  <c r="BR27" i="9" s="1"/>
  <c r="BS27" i="9" s="1"/>
  <c r="CA24" i="9"/>
  <c r="CB24" i="9" s="1"/>
  <c r="CC24" i="9" s="1"/>
  <c r="BE22" i="9"/>
  <c r="BF22" i="9" s="1"/>
  <c r="BP19" i="9"/>
  <c r="BQ19" i="9" s="1"/>
  <c r="BR19" i="9" s="1"/>
  <c r="BS19" i="9" s="1"/>
  <c r="BT19" i="9" s="1"/>
  <c r="BU19" i="9" s="1"/>
  <c r="BV19" i="9" s="1"/>
  <c r="CA16" i="9"/>
  <c r="BE14" i="9"/>
  <c r="BF14" i="9" s="1"/>
  <c r="CA8" i="9"/>
  <c r="CB8" i="9" s="1"/>
  <c r="BE6" i="9"/>
  <c r="BF6" i="9" s="1"/>
  <c r="BG6" i="9" s="1"/>
  <c r="BH6" i="9" s="1"/>
  <c r="D188" i="9"/>
  <c r="E187" i="9"/>
  <c r="F186" i="9"/>
  <c r="G185" i="9"/>
  <c r="H184" i="9"/>
  <c r="I183" i="9"/>
  <c r="C181" i="9"/>
  <c r="D180" i="9"/>
  <c r="E179" i="9"/>
  <c r="F178" i="9"/>
  <c r="G177" i="9"/>
  <c r="H176" i="9"/>
  <c r="I175" i="9"/>
  <c r="J174" i="9"/>
  <c r="B174" i="9"/>
  <c r="AT174" i="9" s="1"/>
  <c r="C173" i="9"/>
  <c r="D172" i="9"/>
  <c r="E171" i="9"/>
  <c r="G169" i="9"/>
  <c r="H168" i="9"/>
  <c r="I167" i="9"/>
  <c r="J166" i="9"/>
  <c r="B166" i="9"/>
  <c r="AT166" i="9" s="1"/>
  <c r="D164" i="9"/>
  <c r="E163" i="9"/>
  <c r="G161" i="9"/>
  <c r="H160" i="9"/>
  <c r="I159" i="9"/>
  <c r="J158" i="9"/>
  <c r="B158" i="9"/>
  <c r="AT158" i="9" s="1"/>
  <c r="C157" i="9"/>
  <c r="D156" i="9"/>
  <c r="E155" i="9"/>
  <c r="F151" i="9"/>
  <c r="C151" i="9"/>
  <c r="G153" i="9"/>
  <c r="D151" i="9"/>
  <c r="H151" i="9"/>
  <c r="E151" i="9"/>
  <c r="I151" i="9"/>
  <c r="C149" i="9"/>
  <c r="D148" i="9"/>
  <c r="E147" i="9"/>
  <c r="F146" i="9"/>
  <c r="G145" i="9"/>
  <c r="H144" i="9"/>
  <c r="I143" i="9"/>
  <c r="F139" i="9"/>
  <c r="J142" i="9"/>
  <c r="G139" i="9"/>
  <c r="B142" i="9"/>
  <c r="AT142" i="9" s="1"/>
  <c r="H139" i="9"/>
  <c r="C141" i="9"/>
  <c r="I139" i="9"/>
  <c r="D139" i="9"/>
  <c r="C139" i="9"/>
  <c r="E139" i="9"/>
  <c r="F138" i="9"/>
  <c r="G137" i="9"/>
  <c r="H136" i="9"/>
  <c r="I135" i="9"/>
  <c r="J134" i="9"/>
  <c r="B134" i="9"/>
  <c r="AT134" i="9" s="1"/>
  <c r="C133" i="9"/>
  <c r="D132" i="9"/>
  <c r="F130" i="9"/>
  <c r="G129" i="9"/>
  <c r="H128" i="9"/>
  <c r="J126" i="9"/>
  <c r="C125" i="9"/>
  <c r="D124" i="9"/>
  <c r="E123" i="9"/>
  <c r="G121" i="9"/>
  <c r="H120" i="9"/>
  <c r="I119" i="9"/>
  <c r="J118" i="9"/>
  <c r="B118" i="9"/>
  <c r="AT118" i="9" s="1"/>
  <c r="D116" i="9"/>
  <c r="E115" i="9"/>
  <c r="F114" i="9"/>
  <c r="H112" i="9"/>
  <c r="I111" i="9"/>
  <c r="J110" i="9"/>
  <c r="B110" i="9"/>
  <c r="AT110" i="9" s="1"/>
  <c r="C109" i="9"/>
  <c r="D108" i="9"/>
  <c r="E107" i="9"/>
  <c r="F106" i="9"/>
  <c r="H104" i="9"/>
  <c r="I103" i="9"/>
  <c r="J102" i="9"/>
  <c r="B102" i="9"/>
  <c r="AT102" i="9" s="1"/>
  <c r="C101" i="9"/>
  <c r="D100" i="9"/>
  <c r="E99" i="9"/>
  <c r="F98" i="9"/>
  <c r="G97" i="9"/>
  <c r="H96" i="9"/>
  <c r="I95" i="9"/>
  <c r="J94" i="9"/>
  <c r="B94" i="9"/>
  <c r="AT94" i="9" s="1"/>
  <c r="J91" i="9"/>
  <c r="H91" i="9"/>
  <c r="C93" i="9"/>
  <c r="B91" i="9"/>
  <c r="I91" i="9"/>
  <c r="G91" i="9"/>
  <c r="F91" i="9"/>
  <c r="D91" i="9"/>
  <c r="C91" i="9"/>
  <c r="E91" i="9"/>
  <c r="F90" i="9"/>
  <c r="G89" i="9"/>
  <c r="H88" i="9"/>
  <c r="I87" i="9"/>
  <c r="B86" i="9"/>
  <c r="AT86" i="9" s="1"/>
  <c r="C85" i="9"/>
  <c r="D84" i="9"/>
  <c r="E83" i="9"/>
  <c r="G81" i="9"/>
  <c r="H80" i="9"/>
  <c r="I79" i="9"/>
  <c r="H77" i="9"/>
  <c r="J77" i="9"/>
  <c r="I77" i="9"/>
  <c r="G77" i="9"/>
  <c r="E77" i="9"/>
  <c r="D77" i="9"/>
  <c r="B77" i="9"/>
  <c r="C77" i="9"/>
  <c r="D76" i="9"/>
  <c r="E75" i="9"/>
  <c r="G73" i="9"/>
  <c r="H72" i="9"/>
  <c r="I71" i="9"/>
  <c r="J70" i="9"/>
  <c r="C69" i="9"/>
  <c r="D68" i="9"/>
  <c r="E67" i="9"/>
  <c r="G65" i="9"/>
  <c r="H64" i="9"/>
  <c r="I63" i="9"/>
  <c r="J62" i="9"/>
  <c r="C61" i="9"/>
  <c r="D60" i="9"/>
  <c r="E59" i="9"/>
  <c r="C54" i="9"/>
  <c r="G57" i="9"/>
  <c r="D54" i="9"/>
  <c r="H56" i="9"/>
  <c r="G54" i="9"/>
  <c r="E54" i="9"/>
  <c r="I54" i="9"/>
  <c r="H54" i="9"/>
  <c r="F54" i="9"/>
  <c r="J54" i="9"/>
  <c r="B54" i="9"/>
  <c r="D52" i="9"/>
  <c r="E51" i="9"/>
  <c r="F50" i="9"/>
  <c r="G49" i="9"/>
  <c r="H48" i="9"/>
  <c r="I47" i="9"/>
  <c r="J46" i="9"/>
  <c r="C45" i="9"/>
  <c r="D44" i="9"/>
  <c r="E43" i="9"/>
  <c r="F42" i="9"/>
  <c r="G41" i="9"/>
  <c r="H40" i="9"/>
  <c r="J38" i="9"/>
  <c r="C37" i="9"/>
  <c r="D36" i="9"/>
  <c r="E35" i="9"/>
  <c r="G33" i="9"/>
  <c r="H32" i="9"/>
  <c r="I31" i="9"/>
  <c r="J30" i="9"/>
  <c r="B30" i="9"/>
  <c r="AT30" i="9" s="1"/>
  <c r="D28" i="9"/>
  <c r="E27" i="9"/>
  <c r="F26" i="9"/>
  <c r="H24" i="9"/>
  <c r="I23" i="9"/>
  <c r="J22" i="9"/>
  <c r="B22" i="9"/>
  <c r="AT22" i="9" s="1"/>
  <c r="C21" i="9"/>
  <c r="D20" i="9"/>
  <c r="E19" i="9"/>
  <c r="F18" i="9"/>
  <c r="G17" i="9"/>
  <c r="H16" i="9"/>
  <c r="I15" i="9"/>
  <c r="J14" i="9"/>
  <c r="B14" i="9"/>
  <c r="AT14" i="9" s="1"/>
  <c r="C13" i="9"/>
  <c r="D12" i="9"/>
  <c r="E11" i="9"/>
  <c r="F10" i="9"/>
  <c r="G9" i="9"/>
  <c r="H8" i="9"/>
  <c r="I7" i="9"/>
  <c r="C5" i="9"/>
  <c r="J130" i="9"/>
  <c r="B130" i="9"/>
  <c r="AT130" i="9" s="1"/>
  <c r="C129" i="9"/>
  <c r="D128" i="9"/>
  <c r="E127" i="9"/>
  <c r="F126" i="9"/>
  <c r="G125" i="9"/>
  <c r="H124" i="9"/>
  <c r="J122" i="9"/>
  <c r="B122" i="9"/>
  <c r="AT122" i="9" s="1"/>
  <c r="C121" i="9"/>
  <c r="D120" i="9"/>
  <c r="E119" i="9"/>
  <c r="F118" i="9"/>
  <c r="G117" i="9"/>
  <c r="I115" i="9"/>
  <c r="J114" i="9"/>
  <c r="B114" i="9"/>
  <c r="AT114" i="9" s="1"/>
  <c r="C113" i="9"/>
  <c r="D112" i="9"/>
  <c r="E111" i="9"/>
  <c r="F110" i="9"/>
  <c r="H108" i="9"/>
  <c r="J106" i="9"/>
  <c r="B106" i="9"/>
  <c r="AT106" i="9" s="1"/>
  <c r="D104" i="9"/>
  <c r="E103" i="9"/>
  <c r="F102" i="9"/>
  <c r="G101" i="9"/>
  <c r="H100" i="9"/>
  <c r="I99" i="9"/>
  <c r="J98" i="9"/>
  <c r="B98" i="9"/>
  <c r="AT98" i="9" s="1"/>
  <c r="D96" i="9"/>
  <c r="E95" i="9"/>
  <c r="F94" i="9"/>
  <c r="G93" i="9"/>
  <c r="J90" i="9"/>
  <c r="B90" i="9"/>
  <c r="AT90" i="9" s="1"/>
  <c r="C89" i="9"/>
  <c r="D88" i="9"/>
  <c r="E87" i="9"/>
  <c r="F86" i="9"/>
  <c r="G85" i="9"/>
  <c r="H84" i="9"/>
  <c r="J82" i="9"/>
  <c r="B82" i="9"/>
  <c r="AT82" i="9" s="1"/>
  <c r="C81" i="9"/>
  <c r="D80" i="9"/>
  <c r="E79" i="9"/>
  <c r="F78" i="9"/>
  <c r="H76" i="9"/>
  <c r="I75" i="9"/>
  <c r="C73" i="9"/>
  <c r="D72" i="9"/>
  <c r="E71" i="9"/>
  <c r="F70" i="9"/>
  <c r="G69" i="9"/>
  <c r="H68" i="9"/>
  <c r="I67" i="9"/>
  <c r="J66" i="9"/>
  <c r="B66" i="9"/>
  <c r="AT66" i="9" s="1"/>
  <c r="C65" i="9"/>
  <c r="E63" i="9"/>
  <c r="F62" i="9"/>
  <c r="G61" i="9"/>
  <c r="H60" i="9"/>
  <c r="I59" i="9"/>
  <c r="C57" i="9"/>
  <c r="D56" i="9"/>
  <c r="G53" i="9"/>
  <c r="I51" i="9"/>
  <c r="J50" i="9"/>
  <c r="B50" i="9"/>
  <c r="AT50" i="9" s="1"/>
  <c r="C49" i="9"/>
  <c r="D48" i="9"/>
  <c r="E47" i="9"/>
  <c r="F46" i="9"/>
  <c r="H44" i="9"/>
  <c r="I43" i="9"/>
  <c r="J42" i="9"/>
  <c r="B42" i="9"/>
  <c r="AT42" i="9" s="1"/>
  <c r="C41" i="9"/>
  <c r="E39" i="9"/>
  <c r="F38" i="9"/>
  <c r="G37" i="9"/>
  <c r="H36" i="9"/>
  <c r="I35" i="9"/>
  <c r="J34" i="9"/>
  <c r="B34" i="9"/>
  <c r="AT34" i="9" s="1"/>
  <c r="C33" i="9"/>
  <c r="D32" i="9"/>
  <c r="E31" i="9"/>
  <c r="F30" i="9"/>
  <c r="G29" i="9"/>
  <c r="H28" i="9"/>
  <c r="J26" i="9"/>
  <c r="B26" i="9"/>
  <c r="AT26" i="9" s="1"/>
  <c r="C25" i="9"/>
  <c r="E23" i="9"/>
  <c r="F22" i="9"/>
  <c r="H20" i="9"/>
  <c r="J18" i="9"/>
  <c r="B18" i="9"/>
  <c r="AT18" i="9" s="1"/>
  <c r="C17" i="9"/>
  <c r="D16" i="9"/>
  <c r="E15" i="9"/>
  <c r="F14" i="9"/>
  <c r="G13" i="9"/>
  <c r="I11" i="9"/>
  <c r="C9" i="9"/>
  <c r="D8" i="9"/>
  <c r="E7" i="9"/>
  <c r="F6" i="9"/>
  <c r="G5" i="9"/>
  <c r="BP163" i="9"/>
  <c r="BQ163" i="9" s="1"/>
  <c r="BR163" i="9" s="1"/>
  <c r="BE134" i="9"/>
  <c r="BF134" i="9" s="1"/>
  <c r="BG134" i="9" s="1"/>
  <c r="BH134" i="9" s="1"/>
  <c r="CA112" i="9"/>
  <c r="CB112" i="9" s="1"/>
  <c r="CC112" i="9" s="1"/>
  <c r="CD112" i="9" s="1"/>
  <c r="CE112" i="9" s="1"/>
  <c r="CF112" i="9" s="1"/>
  <c r="CA64" i="9"/>
  <c r="CB64" i="9" s="1"/>
  <c r="BE34" i="9"/>
  <c r="BF34" i="9" s="1"/>
  <c r="BG34" i="9" s="1"/>
  <c r="BH34" i="9" s="1"/>
  <c r="BE26" i="9"/>
  <c r="BF26" i="9" s="1"/>
  <c r="BP23" i="9"/>
  <c r="BQ23" i="9" s="1"/>
  <c r="BR23" i="9" s="1"/>
  <c r="BS23" i="9" s="1"/>
  <c r="BT23" i="9" s="1"/>
  <c r="BU23" i="9" s="1"/>
  <c r="BV23" i="9" s="1"/>
  <c r="BE23" i="9"/>
  <c r="BF23" i="9" s="1"/>
  <c r="CA19" i="9"/>
  <c r="BE18" i="9"/>
  <c r="BF18" i="9" s="1"/>
  <c r="CA12" i="9"/>
  <c r="BP11" i="9"/>
  <c r="BP7" i="9"/>
  <c r="BQ7" i="9" s="1"/>
  <c r="CA4" i="9"/>
  <c r="CB4" i="9" s="1"/>
  <c r="CA188" i="9"/>
  <c r="CB188" i="9" s="1"/>
  <c r="CC188" i="9" s="1"/>
  <c r="BP188" i="9"/>
  <c r="BQ188" i="9" s="1"/>
  <c r="BR188" i="9" s="1"/>
  <c r="BS188" i="9" s="1"/>
  <c r="BE188" i="9"/>
  <c r="J188" i="9"/>
  <c r="I188" i="9"/>
  <c r="H188" i="9"/>
  <c r="G188" i="9"/>
  <c r="F188" i="9"/>
  <c r="E188" i="9"/>
  <c r="C188" i="9"/>
  <c r="B188" i="9"/>
  <c r="AT188" i="9" s="1"/>
  <c r="CA187" i="9"/>
  <c r="BP187" i="9"/>
  <c r="BE187" i="9"/>
  <c r="J187" i="9"/>
  <c r="I187" i="9"/>
  <c r="H187" i="9"/>
  <c r="G187" i="9"/>
  <c r="F187" i="9"/>
  <c r="D187" i="9"/>
  <c r="C187" i="9"/>
  <c r="B187" i="9"/>
  <c r="AT187" i="9" s="1"/>
  <c r="CA186" i="9"/>
  <c r="BP186" i="9"/>
  <c r="BE186" i="9"/>
  <c r="J186" i="9"/>
  <c r="I186" i="9"/>
  <c r="H186" i="9"/>
  <c r="G186" i="9"/>
  <c r="E186" i="9"/>
  <c r="D186" i="9"/>
  <c r="C186" i="9"/>
  <c r="B186" i="9"/>
  <c r="AT186" i="9" s="1"/>
  <c r="AU186" i="9" s="1"/>
  <c r="CA185" i="9"/>
  <c r="BP185" i="9"/>
  <c r="BE185" i="9"/>
  <c r="J185" i="9"/>
  <c r="I185" i="9"/>
  <c r="H185" i="9"/>
  <c r="F185" i="9"/>
  <c r="E185" i="9"/>
  <c r="D185" i="9"/>
  <c r="C185" i="9"/>
  <c r="B185" i="9"/>
  <c r="AT185" i="9" s="1"/>
  <c r="CA184" i="9"/>
  <c r="BP184" i="9"/>
  <c r="BE184" i="9"/>
  <c r="J184" i="9"/>
  <c r="I184" i="9"/>
  <c r="G184" i="9"/>
  <c r="F184" i="9"/>
  <c r="E184" i="9"/>
  <c r="D184" i="9"/>
  <c r="C184" i="9"/>
  <c r="B184" i="9"/>
  <c r="AT184" i="9" s="1"/>
  <c r="CA183" i="9"/>
  <c r="BP183" i="9"/>
  <c r="BQ183" i="9" s="1"/>
  <c r="BE183" i="9"/>
  <c r="J183" i="9"/>
  <c r="H183" i="9"/>
  <c r="G183" i="9"/>
  <c r="F183" i="9"/>
  <c r="E183" i="9"/>
  <c r="D183" i="9"/>
  <c r="C183" i="9"/>
  <c r="B183" i="9"/>
  <c r="AT183" i="9" s="1"/>
  <c r="CA182" i="9"/>
  <c r="BP182" i="9"/>
  <c r="BE182" i="9"/>
  <c r="J182" i="9"/>
  <c r="I182" i="9"/>
  <c r="H182" i="9"/>
  <c r="G182" i="9"/>
  <c r="F182" i="9"/>
  <c r="E182" i="9"/>
  <c r="D182" i="9"/>
  <c r="C182" i="9"/>
  <c r="B182" i="9"/>
  <c r="AT182" i="9" s="1"/>
  <c r="AU182" i="9" s="1"/>
  <c r="CA181" i="9"/>
  <c r="BP181" i="9"/>
  <c r="BE181" i="9"/>
  <c r="J181" i="9"/>
  <c r="I181" i="9"/>
  <c r="H181" i="9"/>
  <c r="G181" i="9"/>
  <c r="F181" i="9"/>
  <c r="E181" i="9"/>
  <c r="D181" i="9"/>
  <c r="B181" i="9"/>
  <c r="AT181" i="9" s="1"/>
  <c r="CA180" i="9"/>
  <c r="BP180" i="9"/>
  <c r="BE180" i="9"/>
  <c r="J180" i="9"/>
  <c r="I180" i="9"/>
  <c r="H180" i="9"/>
  <c r="G180" i="9"/>
  <c r="F180" i="9"/>
  <c r="E180" i="9"/>
  <c r="C180" i="9"/>
  <c r="B180" i="9"/>
  <c r="AT180" i="9" s="1"/>
  <c r="AU180" i="9" s="1"/>
  <c r="CA179" i="9"/>
  <c r="BP179" i="9"/>
  <c r="BE179" i="9"/>
  <c r="BF179" i="9" s="1"/>
  <c r="J179" i="9"/>
  <c r="I179" i="9"/>
  <c r="H179" i="9"/>
  <c r="G179" i="9"/>
  <c r="F179" i="9"/>
  <c r="D179" i="9"/>
  <c r="C179" i="9"/>
  <c r="B179" i="9"/>
  <c r="AT179" i="9" s="1"/>
  <c r="CA178" i="9"/>
  <c r="BP178" i="9"/>
  <c r="BQ178" i="9" s="1"/>
  <c r="BE178" i="9"/>
  <c r="J178" i="9"/>
  <c r="I178" i="9"/>
  <c r="H178" i="9"/>
  <c r="G178" i="9"/>
  <c r="E178" i="9"/>
  <c r="D178" i="9"/>
  <c r="C178" i="9"/>
  <c r="B178" i="9"/>
  <c r="AT178" i="9" s="1"/>
  <c r="CA177" i="9"/>
  <c r="CB177" i="9" s="1"/>
  <c r="CC177" i="9" s="1"/>
  <c r="BP177" i="9"/>
  <c r="BQ177" i="9" s="1"/>
  <c r="BR177" i="9" s="1"/>
  <c r="BE177" i="9"/>
  <c r="J177" i="9"/>
  <c r="I177" i="9"/>
  <c r="H177" i="9"/>
  <c r="F177" i="9"/>
  <c r="E177" i="9"/>
  <c r="D177" i="9"/>
  <c r="C177" i="9"/>
  <c r="B177" i="9"/>
  <c r="AT177" i="9" s="1"/>
  <c r="CA176" i="9"/>
  <c r="CB176" i="9" s="1"/>
  <c r="CC176" i="9" s="1"/>
  <c r="BP176" i="9"/>
  <c r="BQ176" i="9" s="1"/>
  <c r="BR176" i="9" s="1"/>
  <c r="BS176" i="9" s="1"/>
  <c r="BT176" i="9" s="1"/>
  <c r="BU176" i="9" s="1"/>
  <c r="BE176" i="9"/>
  <c r="J176" i="9"/>
  <c r="I176" i="9"/>
  <c r="G176" i="9"/>
  <c r="F176" i="9"/>
  <c r="E176" i="9"/>
  <c r="D176" i="9"/>
  <c r="C176" i="9"/>
  <c r="B176" i="9"/>
  <c r="AT176" i="9" s="1"/>
  <c r="CW176" i="9" s="1"/>
  <c r="CA175" i="9"/>
  <c r="BP175" i="9"/>
  <c r="BQ175" i="9" s="1"/>
  <c r="BR175" i="9" s="1"/>
  <c r="BS175" i="9" s="1"/>
  <c r="BT175" i="9" s="1"/>
  <c r="BU175" i="9" s="1"/>
  <c r="BE175" i="9"/>
  <c r="J175" i="9"/>
  <c r="H175" i="9"/>
  <c r="G175" i="9"/>
  <c r="F175" i="9"/>
  <c r="E175" i="9"/>
  <c r="D175" i="9"/>
  <c r="C175" i="9"/>
  <c r="B175" i="9"/>
  <c r="AT175" i="9" s="1"/>
  <c r="CA174" i="9"/>
  <c r="CB174" i="9" s="1"/>
  <c r="CC174" i="9" s="1"/>
  <c r="CD174" i="9" s="1"/>
  <c r="CE174" i="9" s="1"/>
  <c r="BP174" i="9"/>
  <c r="BQ174" i="9" s="1"/>
  <c r="BR174" i="9" s="1"/>
  <c r="BE174" i="9"/>
  <c r="I174" i="9"/>
  <c r="H174" i="9"/>
  <c r="G174" i="9"/>
  <c r="F174" i="9"/>
  <c r="E174" i="9"/>
  <c r="D174" i="9"/>
  <c r="C174" i="9"/>
  <c r="CA173" i="9"/>
  <c r="CB173" i="9" s="1"/>
  <c r="BP173" i="9"/>
  <c r="BQ173" i="9" s="1"/>
  <c r="BR173" i="9" s="1"/>
  <c r="BE173" i="9"/>
  <c r="J173" i="9"/>
  <c r="I173" i="9"/>
  <c r="H173" i="9"/>
  <c r="G173" i="9"/>
  <c r="F173" i="9"/>
  <c r="E173" i="9"/>
  <c r="D173" i="9"/>
  <c r="B173" i="9"/>
  <c r="AT173" i="9" s="1"/>
  <c r="CA172" i="9"/>
  <c r="CB172" i="9" s="1"/>
  <c r="CC172" i="9" s="1"/>
  <c r="CD172" i="9" s="1"/>
  <c r="CE172" i="9" s="1"/>
  <c r="BP172" i="9"/>
  <c r="BQ172" i="9" s="1"/>
  <c r="BE172" i="9"/>
  <c r="J172" i="9"/>
  <c r="I172" i="9"/>
  <c r="H172" i="9"/>
  <c r="G172" i="9"/>
  <c r="F172" i="9"/>
  <c r="E172" i="9"/>
  <c r="C172" i="9"/>
  <c r="B172" i="9"/>
  <c r="AT172" i="9" s="1"/>
  <c r="CA171" i="9"/>
  <c r="CB171" i="9" s="1"/>
  <c r="CC171" i="9" s="1"/>
  <c r="BP171" i="9"/>
  <c r="BQ171" i="9" s="1"/>
  <c r="BE171" i="9"/>
  <c r="J171" i="9"/>
  <c r="I171" i="9"/>
  <c r="H171" i="9"/>
  <c r="G171" i="9"/>
  <c r="F171" i="9"/>
  <c r="D171" i="9"/>
  <c r="C171" i="9"/>
  <c r="B171" i="9"/>
  <c r="AT171" i="9" s="1"/>
  <c r="AU171" i="9" s="1"/>
  <c r="CA170" i="9"/>
  <c r="CB170" i="9" s="1"/>
  <c r="CC170" i="9" s="1"/>
  <c r="CD170" i="9" s="1"/>
  <c r="CE170" i="9" s="1"/>
  <c r="CF170" i="9" s="1"/>
  <c r="CG170" i="9" s="1"/>
  <c r="BP170" i="9"/>
  <c r="BQ170" i="9" s="1"/>
  <c r="BE170" i="9"/>
  <c r="J170" i="9"/>
  <c r="I170" i="9"/>
  <c r="H170" i="9"/>
  <c r="G170" i="9"/>
  <c r="F170" i="9"/>
  <c r="E170" i="9"/>
  <c r="D170" i="9"/>
  <c r="C170" i="9"/>
  <c r="B170" i="9"/>
  <c r="AT170" i="9" s="1"/>
  <c r="CA169" i="9"/>
  <c r="CB169" i="9" s="1"/>
  <c r="CC169" i="9" s="1"/>
  <c r="CD169" i="9" s="1"/>
  <c r="CE169" i="9" s="1"/>
  <c r="BP169" i="9"/>
  <c r="BQ169" i="9" s="1"/>
  <c r="BE169" i="9"/>
  <c r="J169" i="9"/>
  <c r="I169" i="9"/>
  <c r="H169" i="9"/>
  <c r="F169" i="9"/>
  <c r="E169" i="9"/>
  <c r="D169" i="9"/>
  <c r="C169" i="9"/>
  <c r="B169" i="9"/>
  <c r="AT169" i="9" s="1"/>
  <c r="CW169" i="9" s="1"/>
  <c r="CA168" i="9"/>
  <c r="CB168" i="9" s="1"/>
  <c r="CC168" i="9" s="1"/>
  <c r="CD168" i="9" s="1"/>
  <c r="CE168" i="9" s="1"/>
  <c r="BP168" i="9"/>
  <c r="BQ168" i="9" s="1"/>
  <c r="BE168" i="9"/>
  <c r="J168" i="9"/>
  <c r="I168" i="9"/>
  <c r="G168" i="9"/>
  <c r="F168" i="9"/>
  <c r="E168" i="9"/>
  <c r="D168" i="9"/>
  <c r="C168" i="9"/>
  <c r="B168" i="9"/>
  <c r="AT168" i="9" s="1"/>
  <c r="CA167" i="9"/>
  <c r="CB167" i="9" s="1"/>
  <c r="CC167" i="9" s="1"/>
  <c r="BP167" i="9"/>
  <c r="BQ167" i="9" s="1"/>
  <c r="BE167" i="9"/>
  <c r="J167" i="9"/>
  <c r="H167" i="9"/>
  <c r="G167" i="9"/>
  <c r="F167" i="9"/>
  <c r="E167" i="9"/>
  <c r="D167" i="9"/>
  <c r="C167" i="9"/>
  <c r="B167" i="9"/>
  <c r="AT167" i="9" s="1"/>
  <c r="CA166" i="9"/>
  <c r="CB166" i="9" s="1"/>
  <c r="CC166" i="9" s="1"/>
  <c r="CD166" i="9" s="1"/>
  <c r="CE166" i="9" s="1"/>
  <c r="CF166" i="9" s="1"/>
  <c r="BP166" i="9"/>
  <c r="BQ166" i="9" s="1"/>
  <c r="BE166" i="9"/>
  <c r="I166" i="9"/>
  <c r="H166" i="9"/>
  <c r="G166" i="9"/>
  <c r="F166" i="9"/>
  <c r="E166" i="9"/>
  <c r="D166" i="9"/>
  <c r="C166" i="9"/>
  <c r="CA165" i="9"/>
  <c r="CB165" i="9" s="1"/>
  <c r="CC165" i="9" s="1"/>
  <c r="CD165" i="9" s="1"/>
  <c r="CE165" i="9" s="1"/>
  <c r="BP165" i="9"/>
  <c r="BQ165" i="9" s="1"/>
  <c r="BE165" i="9"/>
  <c r="J165" i="9"/>
  <c r="I165" i="9"/>
  <c r="H165" i="9"/>
  <c r="G165" i="9"/>
  <c r="F165" i="9"/>
  <c r="E165" i="9"/>
  <c r="D165" i="9"/>
  <c r="C165" i="9"/>
  <c r="B165" i="9"/>
  <c r="AT165" i="9" s="1"/>
  <c r="CA164" i="9"/>
  <c r="CB164" i="9" s="1"/>
  <c r="CC164" i="9" s="1"/>
  <c r="BP164" i="9"/>
  <c r="BQ164" i="9" s="1"/>
  <c r="BE164" i="9"/>
  <c r="BF164" i="9" s="1"/>
  <c r="BG164" i="9" s="1"/>
  <c r="BH164" i="9" s="1"/>
  <c r="J164" i="9"/>
  <c r="I164" i="9"/>
  <c r="H164" i="9"/>
  <c r="G164" i="9"/>
  <c r="F164" i="9"/>
  <c r="E164" i="9"/>
  <c r="C164" i="9"/>
  <c r="B164" i="9"/>
  <c r="AT164" i="9" s="1"/>
  <c r="CA163" i="9"/>
  <c r="CB163" i="9" s="1"/>
  <c r="BE163" i="9"/>
  <c r="BF163" i="9" s="1"/>
  <c r="J163" i="9"/>
  <c r="I163" i="9"/>
  <c r="H163" i="9"/>
  <c r="G163" i="9"/>
  <c r="F163" i="9"/>
  <c r="D163" i="9"/>
  <c r="C163" i="9"/>
  <c r="B163" i="9"/>
  <c r="AT163" i="9" s="1"/>
  <c r="CA162" i="9"/>
  <c r="CB162" i="9" s="1"/>
  <c r="BP162" i="9"/>
  <c r="BE162" i="9"/>
  <c r="BF162" i="9" s="1"/>
  <c r="J162" i="9"/>
  <c r="I162" i="9"/>
  <c r="H162" i="9"/>
  <c r="G162" i="9"/>
  <c r="F162" i="9"/>
  <c r="E162" i="9"/>
  <c r="D162" i="9"/>
  <c r="C162" i="9"/>
  <c r="B162" i="9"/>
  <c r="AT162" i="9" s="1"/>
  <c r="CA161" i="9"/>
  <c r="CB161" i="9" s="1"/>
  <c r="CC161" i="9" s="1"/>
  <c r="CD161" i="9" s="1"/>
  <c r="BP161" i="9"/>
  <c r="BE161" i="9"/>
  <c r="BF161" i="9" s="1"/>
  <c r="J161" i="9"/>
  <c r="I161" i="9"/>
  <c r="H161" i="9"/>
  <c r="F161" i="9"/>
  <c r="E161" i="9"/>
  <c r="D161" i="9"/>
  <c r="C161" i="9"/>
  <c r="B161" i="9"/>
  <c r="AT161" i="9" s="1"/>
  <c r="BP160" i="9"/>
  <c r="BE160" i="9"/>
  <c r="BF160" i="9" s="1"/>
  <c r="J160" i="9"/>
  <c r="I160" i="9"/>
  <c r="G160" i="9"/>
  <c r="F160" i="9"/>
  <c r="E160" i="9"/>
  <c r="D160" i="9"/>
  <c r="C160" i="9"/>
  <c r="B160" i="9"/>
  <c r="AT160" i="9" s="1"/>
  <c r="CA159" i="9"/>
  <c r="CB159" i="9" s="1"/>
  <c r="CC159" i="9" s="1"/>
  <c r="BP159" i="9"/>
  <c r="BE159" i="9"/>
  <c r="BF159" i="9" s="1"/>
  <c r="J159" i="9"/>
  <c r="H159" i="9"/>
  <c r="G159" i="9"/>
  <c r="F159" i="9"/>
  <c r="E159" i="9"/>
  <c r="D159" i="9"/>
  <c r="C159" i="9"/>
  <c r="B159" i="9"/>
  <c r="AT159" i="9" s="1"/>
  <c r="CA158" i="9"/>
  <c r="CB158" i="9" s="1"/>
  <c r="CC158" i="9" s="1"/>
  <c r="CD158" i="9" s="1"/>
  <c r="CE158" i="9" s="1"/>
  <c r="BP158" i="9"/>
  <c r="I158" i="9"/>
  <c r="H158" i="9"/>
  <c r="G158" i="9"/>
  <c r="F158" i="9"/>
  <c r="E158" i="9"/>
  <c r="D158" i="9"/>
  <c r="C158" i="9"/>
  <c r="CA157" i="9"/>
  <c r="BP157" i="9"/>
  <c r="BE157" i="9"/>
  <c r="BF157" i="9" s="1"/>
  <c r="J157" i="9"/>
  <c r="I157" i="9"/>
  <c r="H157" i="9"/>
  <c r="G157" i="9"/>
  <c r="F157" i="9"/>
  <c r="E157" i="9"/>
  <c r="D157" i="9"/>
  <c r="B157" i="9"/>
  <c r="AT157" i="9" s="1"/>
  <c r="CA156" i="9"/>
  <c r="CB156" i="9" s="1"/>
  <c r="CC156" i="9" s="1"/>
  <c r="CD156" i="9" s="1"/>
  <c r="BP156" i="9"/>
  <c r="BE156" i="9"/>
  <c r="BF156" i="9" s="1"/>
  <c r="J156" i="9"/>
  <c r="I156" i="9"/>
  <c r="H156" i="9"/>
  <c r="G156" i="9"/>
  <c r="F156" i="9"/>
  <c r="E156" i="9"/>
  <c r="C156" i="9"/>
  <c r="B156" i="9"/>
  <c r="AT156" i="9" s="1"/>
  <c r="CA155" i="9"/>
  <c r="CB155" i="9" s="1"/>
  <c r="BE155" i="9"/>
  <c r="J155" i="9"/>
  <c r="I155" i="9"/>
  <c r="H155" i="9"/>
  <c r="G155" i="9"/>
  <c r="F155" i="9"/>
  <c r="D155" i="9"/>
  <c r="C155" i="9"/>
  <c r="B155" i="9"/>
  <c r="AT155" i="9" s="1"/>
  <c r="CA154" i="9"/>
  <c r="CB154" i="9" s="1"/>
  <c r="BP154" i="9"/>
  <c r="BE154" i="9"/>
  <c r="J154" i="9"/>
  <c r="I154" i="9"/>
  <c r="H154" i="9"/>
  <c r="G154" i="9"/>
  <c r="E154" i="9"/>
  <c r="D154" i="9"/>
  <c r="C154" i="9"/>
  <c r="B154" i="9"/>
  <c r="AT154" i="9" s="1"/>
  <c r="CA153" i="9"/>
  <c r="CB153" i="9" s="1"/>
  <c r="BP153" i="9"/>
  <c r="BQ153" i="9" s="1"/>
  <c r="BR153" i="9" s="1"/>
  <c r="BE153" i="9"/>
  <c r="J153" i="9"/>
  <c r="I153" i="9"/>
  <c r="H153" i="9"/>
  <c r="F153" i="9"/>
  <c r="E153" i="9"/>
  <c r="D153" i="9"/>
  <c r="C153" i="9"/>
  <c r="B153" i="9"/>
  <c r="AT153" i="9" s="1"/>
  <c r="BP152" i="9"/>
  <c r="BE152" i="9"/>
  <c r="J152" i="9"/>
  <c r="I152" i="9"/>
  <c r="G152" i="9"/>
  <c r="F152" i="9"/>
  <c r="E152" i="9"/>
  <c r="D152" i="9"/>
  <c r="C152" i="9"/>
  <c r="B152" i="9"/>
  <c r="AT152" i="9" s="1"/>
  <c r="CA150" i="9"/>
  <c r="BP150" i="9"/>
  <c r="BQ150" i="9" s="1"/>
  <c r="BR150" i="9" s="1"/>
  <c r="J150" i="9"/>
  <c r="I150" i="9"/>
  <c r="H150" i="9"/>
  <c r="G150" i="9"/>
  <c r="F150" i="9"/>
  <c r="E150" i="9"/>
  <c r="D150" i="9"/>
  <c r="C150" i="9"/>
  <c r="B150" i="9"/>
  <c r="AT150" i="9" s="1"/>
  <c r="CA149" i="9"/>
  <c r="BP149" i="9"/>
  <c r="BQ149" i="9" s="1"/>
  <c r="BR149" i="9" s="1"/>
  <c r="BE149" i="9"/>
  <c r="J149" i="9"/>
  <c r="I149" i="9"/>
  <c r="H149" i="9"/>
  <c r="G149" i="9"/>
  <c r="F149" i="9"/>
  <c r="E149" i="9"/>
  <c r="D149" i="9"/>
  <c r="B149" i="9"/>
  <c r="AT149" i="9" s="1"/>
  <c r="CA148" i="9"/>
  <c r="CB148" i="9" s="1"/>
  <c r="CC148" i="9" s="1"/>
  <c r="CD148" i="9" s="1"/>
  <c r="BP148" i="9"/>
  <c r="BQ148" i="9" s="1"/>
  <c r="BE148" i="9"/>
  <c r="BF148" i="9" s="1"/>
  <c r="BG148" i="9" s="1"/>
  <c r="J148" i="9"/>
  <c r="I148" i="9"/>
  <c r="H148" i="9"/>
  <c r="G148" i="9"/>
  <c r="F148" i="9"/>
  <c r="E148" i="9"/>
  <c r="C148" i="9"/>
  <c r="B148" i="9"/>
  <c r="AT148" i="9" s="1"/>
  <c r="CA147" i="9"/>
  <c r="BE147" i="9"/>
  <c r="J147" i="9"/>
  <c r="I147" i="9"/>
  <c r="H147" i="9"/>
  <c r="G147" i="9"/>
  <c r="F147" i="9"/>
  <c r="D147" i="9"/>
  <c r="C147" i="9"/>
  <c r="B147" i="9"/>
  <c r="AT147" i="9" s="1"/>
  <c r="CA146" i="9"/>
  <c r="CB146" i="9" s="1"/>
  <c r="BP146" i="9"/>
  <c r="BE146" i="9"/>
  <c r="BF146" i="9" s="1"/>
  <c r="BG146" i="9" s="1"/>
  <c r="BH146" i="9" s="1"/>
  <c r="J146" i="9"/>
  <c r="I146" i="9"/>
  <c r="H146" i="9"/>
  <c r="G146" i="9"/>
  <c r="E146" i="9"/>
  <c r="D146" i="9"/>
  <c r="C146" i="9"/>
  <c r="B146" i="9"/>
  <c r="AT146" i="9" s="1"/>
  <c r="CA145" i="9"/>
  <c r="CB145" i="9" s="1"/>
  <c r="CC145" i="9" s="1"/>
  <c r="CD145" i="9" s="1"/>
  <c r="BP145" i="9"/>
  <c r="BQ145" i="9" s="1"/>
  <c r="BR145" i="9" s="1"/>
  <c r="BS145" i="9" s="1"/>
  <c r="BT145" i="9" s="1"/>
  <c r="BE145" i="9"/>
  <c r="BF145" i="9" s="1"/>
  <c r="BG145" i="9" s="1"/>
  <c r="BH145" i="9" s="1"/>
  <c r="BI145" i="9" s="1"/>
  <c r="BJ145" i="9" s="1"/>
  <c r="J145" i="9"/>
  <c r="I145" i="9"/>
  <c r="H145" i="9"/>
  <c r="F145" i="9"/>
  <c r="E145" i="9"/>
  <c r="D145" i="9"/>
  <c r="C145" i="9"/>
  <c r="B145" i="9"/>
  <c r="AT145" i="9" s="1"/>
  <c r="BP144" i="9"/>
  <c r="BE144" i="9"/>
  <c r="BF144" i="9" s="1"/>
  <c r="J144" i="9"/>
  <c r="I144" i="9"/>
  <c r="G144" i="9"/>
  <c r="F144" i="9"/>
  <c r="E144" i="9"/>
  <c r="D144" i="9"/>
  <c r="C144" i="9"/>
  <c r="B144" i="9"/>
  <c r="AT144" i="9" s="1"/>
  <c r="CA143" i="9"/>
  <c r="CB143" i="9" s="1"/>
  <c r="CC143" i="9" s="1"/>
  <c r="BP143" i="9"/>
  <c r="BQ143" i="9" s="1"/>
  <c r="BE143" i="9"/>
  <c r="BF143" i="9" s="1"/>
  <c r="J143" i="9"/>
  <c r="H143" i="9"/>
  <c r="G143" i="9"/>
  <c r="F143" i="9"/>
  <c r="E143" i="9"/>
  <c r="D143" i="9"/>
  <c r="C143" i="9"/>
  <c r="B143" i="9"/>
  <c r="AT143" i="9" s="1"/>
  <c r="CL143" i="9" s="1"/>
  <c r="CA142" i="9"/>
  <c r="BP142" i="9"/>
  <c r="BQ142" i="9" s="1"/>
  <c r="I142" i="9"/>
  <c r="H142" i="9"/>
  <c r="G142" i="9"/>
  <c r="F142" i="9"/>
  <c r="E142" i="9"/>
  <c r="D142" i="9"/>
  <c r="C142" i="9"/>
  <c r="CA141" i="9"/>
  <c r="BP141" i="9"/>
  <c r="BQ141" i="9" s="1"/>
  <c r="BE141" i="9"/>
  <c r="BF141" i="9" s="1"/>
  <c r="BG141" i="9" s="1"/>
  <c r="J141" i="9"/>
  <c r="I141" i="9"/>
  <c r="H141" i="9"/>
  <c r="G141" i="9"/>
  <c r="F141" i="9"/>
  <c r="E141" i="9"/>
  <c r="D141" i="9"/>
  <c r="B141" i="9"/>
  <c r="AT141" i="9" s="1"/>
  <c r="CA140" i="9"/>
  <c r="CB140" i="9" s="1"/>
  <c r="CC140" i="9" s="1"/>
  <c r="BP140" i="9"/>
  <c r="BQ140" i="9" s="1"/>
  <c r="BE140" i="9"/>
  <c r="BF140" i="9" s="1"/>
  <c r="J140" i="9"/>
  <c r="I140" i="9"/>
  <c r="H140" i="9"/>
  <c r="G140" i="9"/>
  <c r="F140" i="9"/>
  <c r="E140" i="9"/>
  <c r="D140" i="9"/>
  <c r="C140" i="9"/>
  <c r="B140" i="9"/>
  <c r="AT140" i="9" s="1"/>
  <c r="CA138" i="9"/>
  <c r="CB138" i="9" s="1"/>
  <c r="BP138" i="9"/>
  <c r="BQ138" i="9" s="1"/>
  <c r="BE138" i="9"/>
  <c r="BF138" i="9" s="1"/>
  <c r="J138" i="9"/>
  <c r="I138" i="9"/>
  <c r="H138" i="9"/>
  <c r="G138" i="9"/>
  <c r="E138" i="9"/>
  <c r="D138" i="9"/>
  <c r="C138" i="9"/>
  <c r="B138" i="9"/>
  <c r="AT138" i="9" s="1"/>
  <c r="CA137" i="9"/>
  <c r="BP137" i="9"/>
  <c r="BQ137" i="9" s="1"/>
  <c r="BE137" i="9"/>
  <c r="J137" i="9"/>
  <c r="I137" i="9"/>
  <c r="H137" i="9"/>
  <c r="F137" i="9"/>
  <c r="E137" i="9"/>
  <c r="D137" i="9"/>
  <c r="C137" i="9"/>
  <c r="B137" i="9"/>
  <c r="AT137" i="9" s="1"/>
  <c r="BP136" i="9"/>
  <c r="BE136" i="9"/>
  <c r="BF136" i="9" s="1"/>
  <c r="J136" i="9"/>
  <c r="I136" i="9"/>
  <c r="G136" i="9"/>
  <c r="F136" i="9"/>
  <c r="E136" i="9"/>
  <c r="D136" i="9"/>
  <c r="C136" i="9"/>
  <c r="B136" i="9"/>
  <c r="AT136" i="9" s="1"/>
  <c r="CA135" i="9"/>
  <c r="CB135" i="9" s="1"/>
  <c r="CC135" i="9" s="1"/>
  <c r="BP135" i="9"/>
  <c r="BQ135" i="9" s="1"/>
  <c r="BE135" i="9"/>
  <c r="BF135" i="9" s="1"/>
  <c r="BG135" i="9" s="1"/>
  <c r="J135" i="9"/>
  <c r="H135" i="9"/>
  <c r="G135" i="9"/>
  <c r="F135" i="9"/>
  <c r="E135" i="9"/>
  <c r="D135" i="9"/>
  <c r="C135" i="9"/>
  <c r="B135" i="9"/>
  <c r="AT135" i="9" s="1"/>
  <c r="CL135" i="9" s="1"/>
  <c r="CA134" i="9"/>
  <c r="BP134" i="9"/>
  <c r="BQ134" i="9" s="1"/>
  <c r="BR134" i="9" s="1"/>
  <c r="I134" i="9"/>
  <c r="H134" i="9"/>
  <c r="G134" i="9"/>
  <c r="F134" i="9"/>
  <c r="E134" i="9"/>
  <c r="D134" i="9"/>
  <c r="C134" i="9"/>
  <c r="CA133" i="9"/>
  <c r="BP133" i="9"/>
  <c r="BQ133" i="9" s="1"/>
  <c r="BE133" i="9"/>
  <c r="J133" i="9"/>
  <c r="I133" i="9"/>
  <c r="H133" i="9"/>
  <c r="G133" i="9"/>
  <c r="F133" i="9"/>
  <c r="E133" i="9"/>
  <c r="D133" i="9"/>
  <c r="B133" i="9"/>
  <c r="AT133" i="9" s="1"/>
  <c r="CA132" i="9"/>
  <c r="BP132" i="9"/>
  <c r="BQ132" i="9" s="1"/>
  <c r="BR132" i="9" s="1"/>
  <c r="BS132" i="9" s="1"/>
  <c r="BE132" i="9"/>
  <c r="BF132" i="9" s="1"/>
  <c r="BG132" i="9" s="1"/>
  <c r="J132" i="9"/>
  <c r="I132" i="9"/>
  <c r="H132" i="9"/>
  <c r="G132" i="9"/>
  <c r="F132" i="9"/>
  <c r="E132" i="9"/>
  <c r="C132" i="9"/>
  <c r="B132" i="9"/>
  <c r="AT132" i="9" s="1"/>
  <c r="CA131" i="9"/>
  <c r="CB131" i="9" s="1"/>
  <c r="BE131" i="9"/>
  <c r="J131" i="9"/>
  <c r="I131" i="9"/>
  <c r="H131" i="9"/>
  <c r="G131" i="9"/>
  <c r="F131" i="9"/>
  <c r="E131" i="9"/>
  <c r="D131" i="9"/>
  <c r="C131" i="9"/>
  <c r="B131" i="9"/>
  <c r="AT131" i="9" s="1"/>
  <c r="CA130" i="9"/>
  <c r="CB130" i="9" s="1"/>
  <c r="BP130" i="9"/>
  <c r="BQ130" i="9" s="1"/>
  <c r="BE130" i="9"/>
  <c r="I130" i="9"/>
  <c r="H130" i="9"/>
  <c r="G130" i="9"/>
  <c r="E130" i="9"/>
  <c r="D130" i="9"/>
  <c r="C130" i="9"/>
  <c r="CA129" i="9"/>
  <c r="BP129" i="9"/>
  <c r="BQ129" i="9" s="1"/>
  <c r="BR129" i="9" s="1"/>
  <c r="BE129" i="9"/>
  <c r="BF129" i="9" s="1"/>
  <c r="BG129" i="9" s="1"/>
  <c r="J129" i="9"/>
  <c r="I129" i="9"/>
  <c r="H129" i="9"/>
  <c r="F129" i="9"/>
  <c r="E129" i="9"/>
  <c r="D129" i="9"/>
  <c r="B129" i="9"/>
  <c r="AT129" i="9" s="1"/>
  <c r="BP128" i="9"/>
  <c r="BE128" i="9"/>
  <c r="BF128" i="9" s="1"/>
  <c r="BG128" i="9" s="1"/>
  <c r="BH128" i="9" s="1"/>
  <c r="BI128" i="9" s="1"/>
  <c r="J128" i="9"/>
  <c r="I128" i="9"/>
  <c r="G128" i="9"/>
  <c r="F128" i="9"/>
  <c r="E128" i="9"/>
  <c r="C128" i="9"/>
  <c r="B128" i="9"/>
  <c r="AT128" i="9" s="1"/>
  <c r="CA127" i="9"/>
  <c r="CB127" i="9" s="1"/>
  <c r="CC127" i="9" s="1"/>
  <c r="BP127" i="9"/>
  <c r="BQ127" i="9" s="1"/>
  <c r="BE127" i="9"/>
  <c r="J127" i="9"/>
  <c r="I127" i="9"/>
  <c r="H127" i="9"/>
  <c r="G127" i="9"/>
  <c r="F127" i="9"/>
  <c r="D127" i="9"/>
  <c r="C127" i="9"/>
  <c r="B127" i="9"/>
  <c r="AT127" i="9" s="1"/>
  <c r="CA126" i="9"/>
  <c r="CB126" i="9" s="1"/>
  <c r="CC126" i="9" s="1"/>
  <c r="BP126" i="9"/>
  <c r="BQ126" i="9" s="1"/>
  <c r="I126" i="9"/>
  <c r="H126" i="9"/>
  <c r="G126" i="9"/>
  <c r="E126" i="9"/>
  <c r="D126" i="9"/>
  <c r="C126" i="9"/>
  <c r="B126" i="9"/>
  <c r="AT126" i="9" s="1"/>
  <c r="CA125" i="9"/>
  <c r="BP125" i="9"/>
  <c r="BQ125" i="9" s="1"/>
  <c r="BE125" i="9"/>
  <c r="J125" i="9"/>
  <c r="I125" i="9"/>
  <c r="H125" i="9"/>
  <c r="F125" i="9"/>
  <c r="E125" i="9"/>
  <c r="D125" i="9"/>
  <c r="B125" i="9"/>
  <c r="AT125" i="9" s="1"/>
  <c r="CA124" i="9"/>
  <c r="CB124" i="9" s="1"/>
  <c r="CC124" i="9" s="1"/>
  <c r="CD124" i="9" s="1"/>
  <c r="BP124" i="9"/>
  <c r="BQ124" i="9" s="1"/>
  <c r="BE124" i="9"/>
  <c r="J124" i="9"/>
  <c r="I124" i="9"/>
  <c r="G124" i="9"/>
  <c r="F124" i="9"/>
  <c r="E124" i="9"/>
  <c r="C124" i="9"/>
  <c r="B124" i="9"/>
  <c r="AT124" i="9" s="1"/>
  <c r="CA123" i="9"/>
  <c r="CB123" i="9" s="1"/>
  <c r="BE123" i="9"/>
  <c r="J123" i="9"/>
  <c r="I123" i="9"/>
  <c r="H123" i="9"/>
  <c r="G123" i="9"/>
  <c r="F123" i="9"/>
  <c r="D123" i="9"/>
  <c r="C123" i="9"/>
  <c r="B123" i="9"/>
  <c r="AT123" i="9" s="1"/>
  <c r="CA122" i="9"/>
  <c r="BP122" i="9"/>
  <c r="BQ122" i="9" s="1"/>
  <c r="BE122" i="9"/>
  <c r="I122" i="9"/>
  <c r="H122" i="9"/>
  <c r="G122" i="9"/>
  <c r="F122" i="9"/>
  <c r="E122" i="9"/>
  <c r="D122" i="9"/>
  <c r="C122" i="9"/>
  <c r="CA121" i="9"/>
  <c r="CB121" i="9" s="1"/>
  <c r="CC121" i="9" s="1"/>
  <c r="BP121" i="9"/>
  <c r="BQ121" i="9" s="1"/>
  <c r="BR121" i="9" s="1"/>
  <c r="BS121" i="9" s="1"/>
  <c r="BE121" i="9"/>
  <c r="J121" i="9"/>
  <c r="I121" i="9"/>
  <c r="H121" i="9"/>
  <c r="F121" i="9"/>
  <c r="E121" i="9"/>
  <c r="D121" i="9"/>
  <c r="B121" i="9"/>
  <c r="AT121" i="9" s="1"/>
  <c r="BP120" i="9"/>
  <c r="BE120" i="9"/>
  <c r="J120" i="9"/>
  <c r="I120" i="9"/>
  <c r="G120" i="9"/>
  <c r="F120" i="9"/>
  <c r="E120" i="9"/>
  <c r="C120" i="9"/>
  <c r="B120" i="9"/>
  <c r="AT120" i="9" s="1"/>
  <c r="CA119" i="9"/>
  <c r="CB119" i="9" s="1"/>
  <c r="CC119" i="9" s="1"/>
  <c r="BP119" i="9"/>
  <c r="BQ119" i="9" s="1"/>
  <c r="BR119" i="9" s="1"/>
  <c r="BS119" i="9" s="1"/>
  <c r="BE119" i="9"/>
  <c r="J119" i="9"/>
  <c r="H119" i="9"/>
  <c r="G119" i="9"/>
  <c r="F119" i="9"/>
  <c r="D119" i="9"/>
  <c r="C119" i="9"/>
  <c r="B119" i="9"/>
  <c r="AT119" i="9" s="1"/>
  <c r="CA118" i="9"/>
  <c r="CB118" i="9" s="1"/>
  <c r="BP118" i="9"/>
  <c r="BQ118" i="9" s="1"/>
  <c r="BR118" i="9" s="1"/>
  <c r="I118" i="9"/>
  <c r="H118" i="9"/>
  <c r="G118" i="9"/>
  <c r="E118" i="9"/>
  <c r="D118" i="9"/>
  <c r="C118" i="9"/>
  <c r="CA117" i="9"/>
  <c r="BP117" i="9"/>
  <c r="BQ117" i="9" s="1"/>
  <c r="BE117" i="9"/>
  <c r="BF117" i="9" s="1"/>
  <c r="BG117" i="9" s="1"/>
  <c r="J117" i="9"/>
  <c r="I117" i="9"/>
  <c r="H117" i="9"/>
  <c r="F117" i="9"/>
  <c r="E117" i="9"/>
  <c r="D117" i="9"/>
  <c r="C117" i="9"/>
  <c r="B117" i="9"/>
  <c r="AT117" i="9" s="1"/>
  <c r="CA116" i="9"/>
  <c r="CB116" i="9" s="1"/>
  <c r="BP116" i="9"/>
  <c r="BE116" i="9"/>
  <c r="J116" i="9"/>
  <c r="I116" i="9"/>
  <c r="H116" i="9"/>
  <c r="G116" i="9"/>
  <c r="F116" i="9"/>
  <c r="E116" i="9"/>
  <c r="C116" i="9"/>
  <c r="B116" i="9"/>
  <c r="AT116" i="9" s="1"/>
  <c r="CA115" i="9"/>
  <c r="CB115" i="9" s="1"/>
  <c r="BE115" i="9"/>
  <c r="J115" i="9"/>
  <c r="H115" i="9"/>
  <c r="G115" i="9"/>
  <c r="F115" i="9"/>
  <c r="D115" i="9"/>
  <c r="C115" i="9"/>
  <c r="B115" i="9"/>
  <c r="AT115" i="9" s="1"/>
  <c r="CA114" i="9"/>
  <c r="CB114" i="9" s="1"/>
  <c r="BP114" i="9"/>
  <c r="BE114" i="9"/>
  <c r="I114" i="9"/>
  <c r="H114" i="9"/>
  <c r="G114" i="9"/>
  <c r="E114" i="9"/>
  <c r="D114" i="9"/>
  <c r="C114" i="9"/>
  <c r="CA113" i="9"/>
  <c r="CB113" i="9" s="1"/>
  <c r="CC113" i="9" s="1"/>
  <c r="CD113" i="9" s="1"/>
  <c r="CE113" i="9" s="1"/>
  <c r="BP113" i="9"/>
  <c r="BQ113" i="9" s="1"/>
  <c r="BR113" i="9" s="1"/>
  <c r="BS113" i="9" s="1"/>
  <c r="BT113" i="9" s="1"/>
  <c r="BE113" i="9"/>
  <c r="BF113" i="9" s="1"/>
  <c r="BG113" i="9" s="1"/>
  <c r="BH113" i="9" s="1"/>
  <c r="BI113" i="9" s="1"/>
  <c r="BJ113" i="9" s="1"/>
  <c r="J113" i="9"/>
  <c r="I113" i="9"/>
  <c r="H113" i="9"/>
  <c r="G113" i="9"/>
  <c r="F113" i="9"/>
  <c r="E113" i="9"/>
  <c r="D113" i="9"/>
  <c r="B113" i="9"/>
  <c r="AT113" i="9" s="1"/>
  <c r="BP112" i="9"/>
  <c r="BE112" i="9"/>
  <c r="J112" i="9"/>
  <c r="I112" i="9"/>
  <c r="G112" i="9"/>
  <c r="F112" i="9"/>
  <c r="E112" i="9"/>
  <c r="C112" i="9"/>
  <c r="B112" i="9"/>
  <c r="AT112" i="9" s="1"/>
  <c r="CA111" i="9"/>
  <c r="CB111" i="9" s="1"/>
  <c r="CC111" i="9" s="1"/>
  <c r="BP111" i="9"/>
  <c r="BQ111" i="9" s="1"/>
  <c r="BR111" i="9" s="1"/>
  <c r="BS111" i="9" s="1"/>
  <c r="BE111" i="9"/>
  <c r="BF111" i="9" s="1"/>
  <c r="J111" i="9"/>
  <c r="H111" i="9"/>
  <c r="G111" i="9"/>
  <c r="F111" i="9"/>
  <c r="D111" i="9"/>
  <c r="C111" i="9"/>
  <c r="B111" i="9"/>
  <c r="AT111" i="9" s="1"/>
  <c r="CA110" i="9"/>
  <c r="CB110" i="9" s="1"/>
  <c r="CC110" i="9" s="1"/>
  <c r="CD110" i="9" s="1"/>
  <c r="CE110" i="9" s="1"/>
  <c r="CF110" i="9" s="1"/>
  <c r="BP110" i="9"/>
  <c r="BQ110" i="9" s="1"/>
  <c r="BR110" i="9" s="1"/>
  <c r="BS110" i="9" s="1"/>
  <c r="BT110" i="9" s="1"/>
  <c r="I110" i="9"/>
  <c r="H110" i="9"/>
  <c r="G110" i="9"/>
  <c r="E110" i="9"/>
  <c r="D110" i="9"/>
  <c r="C110" i="9"/>
  <c r="CA109" i="9"/>
  <c r="BP109" i="9"/>
  <c r="BE109" i="9"/>
  <c r="BF109" i="9" s="1"/>
  <c r="BG109" i="9" s="1"/>
  <c r="J109" i="9"/>
  <c r="I109" i="9"/>
  <c r="H109" i="9"/>
  <c r="G109" i="9"/>
  <c r="F109" i="9"/>
  <c r="E109" i="9"/>
  <c r="D109" i="9"/>
  <c r="B109" i="9"/>
  <c r="AT109" i="9" s="1"/>
  <c r="CA108" i="9"/>
  <c r="CB108" i="9" s="1"/>
  <c r="CC108" i="9" s="1"/>
  <c r="BP108" i="9"/>
  <c r="BQ108" i="9" s="1"/>
  <c r="BR108" i="9" s="1"/>
  <c r="BS108" i="9" s="1"/>
  <c r="BT108" i="9" s="1"/>
  <c r="BE108" i="9"/>
  <c r="BF108" i="9" s="1"/>
  <c r="BG108" i="9" s="1"/>
  <c r="BH108" i="9" s="1"/>
  <c r="BI108" i="9" s="1"/>
  <c r="BJ108" i="9" s="1"/>
  <c r="J108" i="9"/>
  <c r="I108" i="9"/>
  <c r="G108" i="9"/>
  <c r="F108" i="9"/>
  <c r="E108" i="9"/>
  <c r="C108" i="9"/>
  <c r="B108" i="9"/>
  <c r="AT108" i="9" s="1"/>
  <c r="CA107" i="9"/>
  <c r="BE107" i="9"/>
  <c r="J107" i="9"/>
  <c r="I107" i="9"/>
  <c r="H107" i="9"/>
  <c r="G107" i="9"/>
  <c r="F107" i="9"/>
  <c r="D107" i="9"/>
  <c r="C107" i="9"/>
  <c r="B107" i="9"/>
  <c r="AT107" i="9" s="1"/>
  <c r="CA106" i="9"/>
  <c r="BP106" i="9"/>
  <c r="BE106" i="9"/>
  <c r="BF106" i="9" s="1"/>
  <c r="BG106" i="9" s="1"/>
  <c r="BH106" i="9" s="1"/>
  <c r="I106" i="9"/>
  <c r="H106" i="9"/>
  <c r="G106" i="9"/>
  <c r="E106" i="9"/>
  <c r="D106" i="9"/>
  <c r="C106" i="9"/>
  <c r="CA105" i="9"/>
  <c r="BP105" i="9"/>
  <c r="BQ105" i="9" s="1"/>
  <c r="BR105" i="9" s="1"/>
  <c r="BS105" i="9" s="1"/>
  <c r="BT105" i="9" s="1"/>
  <c r="BE105" i="9"/>
  <c r="BF105" i="9" s="1"/>
  <c r="BG105" i="9" s="1"/>
  <c r="BH105" i="9" s="1"/>
  <c r="BI105" i="9" s="1"/>
  <c r="BJ105" i="9" s="1"/>
  <c r="J105" i="9"/>
  <c r="I105" i="9"/>
  <c r="H105" i="9"/>
  <c r="G105" i="9"/>
  <c r="F105" i="9"/>
  <c r="E105" i="9"/>
  <c r="D105" i="9"/>
  <c r="C105" i="9"/>
  <c r="B105" i="9"/>
  <c r="AT105" i="9" s="1"/>
  <c r="CW105" i="9" s="1"/>
  <c r="BP104" i="9"/>
  <c r="BE104" i="9"/>
  <c r="BF104" i="9" s="1"/>
  <c r="J104" i="9"/>
  <c r="I104" i="9"/>
  <c r="G104" i="9"/>
  <c r="F104" i="9"/>
  <c r="E104" i="9"/>
  <c r="C104" i="9"/>
  <c r="B104" i="9"/>
  <c r="AT104" i="9" s="1"/>
  <c r="CA103" i="9"/>
  <c r="CB103" i="9" s="1"/>
  <c r="CC103" i="9" s="1"/>
  <c r="BP103" i="9"/>
  <c r="BQ103" i="9" s="1"/>
  <c r="BR103" i="9" s="1"/>
  <c r="BS103" i="9" s="1"/>
  <c r="BE103" i="9"/>
  <c r="BF103" i="9" s="1"/>
  <c r="BG103" i="9" s="1"/>
  <c r="BH103" i="9" s="1"/>
  <c r="J103" i="9"/>
  <c r="H103" i="9"/>
  <c r="G103" i="9"/>
  <c r="F103" i="9"/>
  <c r="D103" i="9"/>
  <c r="C103" i="9"/>
  <c r="B103" i="9"/>
  <c r="AT103" i="9" s="1"/>
  <c r="CA102" i="9"/>
  <c r="CB102" i="9" s="1"/>
  <c r="BP102" i="9"/>
  <c r="BQ102" i="9" s="1"/>
  <c r="BR102" i="9" s="1"/>
  <c r="BS102" i="9" s="1"/>
  <c r="BT102" i="9" s="1"/>
  <c r="I102" i="9"/>
  <c r="H102" i="9"/>
  <c r="G102" i="9"/>
  <c r="E102" i="9"/>
  <c r="D102" i="9"/>
  <c r="C102" i="9"/>
  <c r="CA101" i="9"/>
  <c r="BP101" i="9"/>
  <c r="BQ101" i="9" s="1"/>
  <c r="BE101" i="9"/>
  <c r="BF101" i="9" s="1"/>
  <c r="BG101" i="9" s="1"/>
  <c r="J101" i="9"/>
  <c r="I101" i="9"/>
  <c r="H101" i="9"/>
  <c r="F101" i="9"/>
  <c r="E101" i="9"/>
  <c r="D101" i="9"/>
  <c r="B101" i="9"/>
  <c r="AT101" i="9" s="1"/>
  <c r="CA100" i="9"/>
  <c r="CB100" i="9" s="1"/>
  <c r="BP100" i="9"/>
  <c r="BQ100" i="9" s="1"/>
  <c r="BR100" i="9" s="1"/>
  <c r="BE100" i="9"/>
  <c r="BF100" i="9" s="1"/>
  <c r="BG100" i="9" s="1"/>
  <c r="BH100" i="9" s="1"/>
  <c r="BI100" i="9" s="1"/>
  <c r="BJ100" i="9" s="1"/>
  <c r="J100" i="9"/>
  <c r="I100" i="9"/>
  <c r="G100" i="9"/>
  <c r="F100" i="9"/>
  <c r="E100" i="9"/>
  <c r="C100" i="9"/>
  <c r="B100" i="9"/>
  <c r="AT100" i="9" s="1"/>
  <c r="CA99" i="9"/>
  <c r="CB99" i="9" s="1"/>
  <c r="BE99" i="9"/>
  <c r="J99" i="9"/>
  <c r="H99" i="9"/>
  <c r="G99" i="9"/>
  <c r="F99" i="9"/>
  <c r="D99" i="9"/>
  <c r="C99" i="9"/>
  <c r="B99" i="9"/>
  <c r="AT99" i="9" s="1"/>
  <c r="CB98" i="9"/>
  <c r="CA98" i="9"/>
  <c r="BP98" i="9"/>
  <c r="BE98" i="9"/>
  <c r="BF98" i="9" s="1"/>
  <c r="I98" i="9"/>
  <c r="H98" i="9"/>
  <c r="G98" i="9"/>
  <c r="E98" i="9"/>
  <c r="D98" i="9"/>
  <c r="C98" i="9"/>
  <c r="CA97" i="9"/>
  <c r="CB97" i="9" s="1"/>
  <c r="CC97" i="9" s="1"/>
  <c r="CD97" i="9" s="1"/>
  <c r="BP97" i="9"/>
  <c r="BQ97" i="9" s="1"/>
  <c r="BR97" i="9" s="1"/>
  <c r="BS97" i="9" s="1"/>
  <c r="BT97" i="9" s="1"/>
  <c r="BE97" i="9"/>
  <c r="BF97" i="9" s="1"/>
  <c r="BG97" i="9" s="1"/>
  <c r="BH97" i="9" s="1"/>
  <c r="BI97" i="9" s="1"/>
  <c r="BJ97" i="9" s="1"/>
  <c r="J97" i="9"/>
  <c r="I97" i="9"/>
  <c r="H97" i="9"/>
  <c r="F97" i="9"/>
  <c r="E97" i="9"/>
  <c r="D97" i="9"/>
  <c r="C97" i="9"/>
  <c r="B97" i="9"/>
  <c r="AT97" i="9" s="1"/>
  <c r="BP96" i="9"/>
  <c r="BE96" i="9"/>
  <c r="J96" i="9"/>
  <c r="I96" i="9"/>
  <c r="G96" i="9"/>
  <c r="F96" i="9"/>
  <c r="E96" i="9"/>
  <c r="C96" i="9"/>
  <c r="B96" i="9"/>
  <c r="AT96" i="9" s="1"/>
  <c r="CA95" i="9"/>
  <c r="BP95" i="9"/>
  <c r="BE95" i="9"/>
  <c r="J95" i="9"/>
  <c r="H95" i="9"/>
  <c r="G95" i="9"/>
  <c r="F95" i="9"/>
  <c r="D95" i="9"/>
  <c r="C95" i="9"/>
  <c r="B95" i="9"/>
  <c r="AT95" i="9" s="1"/>
  <c r="CA94" i="9"/>
  <c r="BP94" i="9"/>
  <c r="I94" i="9"/>
  <c r="H94" i="9"/>
  <c r="G94" i="9"/>
  <c r="E94" i="9"/>
  <c r="D94" i="9"/>
  <c r="C94" i="9"/>
  <c r="CA93" i="9"/>
  <c r="BP93" i="9"/>
  <c r="BE93" i="9"/>
  <c r="J93" i="9"/>
  <c r="I93" i="9"/>
  <c r="H93" i="9"/>
  <c r="F93" i="9"/>
  <c r="E93" i="9"/>
  <c r="D93" i="9"/>
  <c r="B93" i="9"/>
  <c r="AT93" i="9" s="1"/>
  <c r="CA92" i="9"/>
  <c r="BP92" i="9"/>
  <c r="BE92" i="9"/>
  <c r="J92" i="9"/>
  <c r="I92" i="9"/>
  <c r="G92" i="9"/>
  <c r="F92" i="9"/>
  <c r="E92" i="9"/>
  <c r="D92" i="9"/>
  <c r="C92" i="9"/>
  <c r="B92" i="9"/>
  <c r="AT92" i="9" s="1"/>
  <c r="CA90" i="9"/>
  <c r="BP90" i="9"/>
  <c r="BE90" i="9"/>
  <c r="BF90" i="9" s="1"/>
  <c r="I90" i="9"/>
  <c r="H90" i="9"/>
  <c r="G90" i="9"/>
  <c r="E90" i="9"/>
  <c r="D90" i="9"/>
  <c r="C90" i="9"/>
  <c r="CA89" i="9"/>
  <c r="BP89" i="9"/>
  <c r="BE89" i="9"/>
  <c r="J89" i="9"/>
  <c r="I89" i="9"/>
  <c r="H89" i="9"/>
  <c r="F89" i="9"/>
  <c r="E89" i="9"/>
  <c r="D89" i="9"/>
  <c r="B89" i="9"/>
  <c r="AT89" i="9" s="1"/>
  <c r="BP88" i="9"/>
  <c r="BE88" i="9"/>
  <c r="J88" i="9"/>
  <c r="I88" i="9"/>
  <c r="G88" i="9"/>
  <c r="F88" i="9"/>
  <c r="E88" i="9"/>
  <c r="C88" i="9"/>
  <c r="B88" i="9"/>
  <c r="AT88" i="9" s="1"/>
  <c r="CA87" i="9"/>
  <c r="BP87" i="9"/>
  <c r="BE87" i="9"/>
  <c r="BF87" i="9" s="1"/>
  <c r="J87" i="9"/>
  <c r="H87" i="9"/>
  <c r="G87" i="9"/>
  <c r="F87" i="9"/>
  <c r="D87" i="9"/>
  <c r="C87" i="9"/>
  <c r="B87" i="9"/>
  <c r="AT87" i="9" s="1"/>
  <c r="CA86" i="9"/>
  <c r="BP86" i="9"/>
  <c r="J86" i="9"/>
  <c r="I86" i="9"/>
  <c r="H86" i="9"/>
  <c r="G86" i="9"/>
  <c r="E86" i="9"/>
  <c r="D86" i="9"/>
  <c r="C86" i="9"/>
  <c r="CA85" i="9"/>
  <c r="BP85" i="9"/>
  <c r="BE85" i="9"/>
  <c r="J85" i="9"/>
  <c r="I85" i="9"/>
  <c r="H85" i="9"/>
  <c r="F85" i="9"/>
  <c r="E85" i="9"/>
  <c r="D85" i="9"/>
  <c r="B85" i="9"/>
  <c r="AT85" i="9" s="1"/>
  <c r="CA84" i="9"/>
  <c r="CB84" i="9" s="1"/>
  <c r="BP84" i="9"/>
  <c r="BE84" i="9"/>
  <c r="BF84" i="9" s="1"/>
  <c r="J84" i="9"/>
  <c r="I84" i="9"/>
  <c r="G84" i="9"/>
  <c r="F84" i="9"/>
  <c r="E84" i="9"/>
  <c r="C84" i="9"/>
  <c r="B84" i="9"/>
  <c r="AT84" i="9" s="1"/>
  <c r="CA83" i="9"/>
  <c r="BE83" i="9"/>
  <c r="J83" i="9"/>
  <c r="I83" i="9"/>
  <c r="H83" i="9"/>
  <c r="G83" i="9"/>
  <c r="F83" i="9"/>
  <c r="D83" i="9"/>
  <c r="C83" i="9"/>
  <c r="B83" i="9"/>
  <c r="AT83" i="9" s="1"/>
  <c r="CA82" i="9"/>
  <c r="CB82" i="9" s="1"/>
  <c r="BP82" i="9"/>
  <c r="BE82" i="9"/>
  <c r="BF82" i="9" s="1"/>
  <c r="I82" i="9"/>
  <c r="H82" i="9"/>
  <c r="G82" i="9"/>
  <c r="F82" i="9"/>
  <c r="E82" i="9"/>
  <c r="D82" i="9"/>
  <c r="C82" i="9"/>
  <c r="CA81" i="9"/>
  <c r="CB81" i="9" s="1"/>
  <c r="BP81" i="9"/>
  <c r="BE81" i="9"/>
  <c r="BF81" i="9" s="1"/>
  <c r="J81" i="9"/>
  <c r="I81" i="9"/>
  <c r="H81" i="9"/>
  <c r="F81" i="9"/>
  <c r="E81" i="9"/>
  <c r="D81" i="9"/>
  <c r="B81" i="9"/>
  <c r="AT81" i="9" s="1"/>
  <c r="BP80" i="9"/>
  <c r="BE80" i="9"/>
  <c r="BF80" i="9" s="1"/>
  <c r="J80" i="9"/>
  <c r="I80" i="9"/>
  <c r="G80" i="9"/>
  <c r="F80" i="9"/>
  <c r="E80" i="9"/>
  <c r="C80" i="9"/>
  <c r="B80" i="9"/>
  <c r="AT80" i="9" s="1"/>
  <c r="CA79" i="9"/>
  <c r="CB79" i="9" s="1"/>
  <c r="BP79" i="9"/>
  <c r="BE79" i="9"/>
  <c r="BF79" i="9" s="1"/>
  <c r="BG79" i="9" s="1"/>
  <c r="BH79" i="9" s="1"/>
  <c r="J79" i="9"/>
  <c r="H79" i="9"/>
  <c r="G79" i="9"/>
  <c r="F79" i="9"/>
  <c r="D79" i="9"/>
  <c r="C79" i="9"/>
  <c r="B79" i="9"/>
  <c r="AT79" i="9" s="1"/>
  <c r="CA78" i="9"/>
  <c r="CB78" i="9" s="1"/>
  <c r="BQ78" i="9"/>
  <c r="BR78" i="9" s="1"/>
  <c r="BP78" i="9"/>
  <c r="I78" i="9"/>
  <c r="H78" i="9"/>
  <c r="G78" i="9"/>
  <c r="E78" i="9"/>
  <c r="D78" i="9"/>
  <c r="C78" i="9"/>
  <c r="B78" i="9"/>
  <c r="AT78" i="9" s="1"/>
  <c r="CA76" i="9"/>
  <c r="CB76" i="9" s="1"/>
  <c r="BP76" i="9"/>
  <c r="BE76" i="9"/>
  <c r="BF76" i="9" s="1"/>
  <c r="BG76" i="9" s="1"/>
  <c r="BH76" i="9" s="1"/>
  <c r="J76" i="9"/>
  <c r="I76" i="9"/>
  <c r="G76" i="9"/>
  <c r="F76" i="9"/>
  <c r="E76" i="9"/>
  <c r="C76" i="9"/>
  <c r="B76" i="9"/>
  <c r="AT76" i="9" s="1"/>
  <c r="CA75" i="9"/>
  <c r="CB75" i="9" s="1"/>
  <c r="CC75" i="9" s="1"/>
  <c r="CD75" i="9" s="1"/>
  <c r="BE75" i="9"/>
  <c r="J75" i="9"/>
  <c r="H75" i="9"/>
  <c r="G75" i="9"/>
  <c r="F75" i="9"/>
  <c r="D75" i="9"/>
  <c r="C75" i="9"/>
  <c r="B75" i="9"/>
  <c r="AT75" i="9" s="1"/>
  <c r="CA74" i="9"/>
  <c r="CB74" i="9" s="1"/>
  <c r="BP74" i="9"/>
  <c r="BQ74" i="9" s="1"/>
  <c r="BR74" i="9" s="1"/>
  <c r="BS74" i="9" s="1"/>
  <c r="BT74" i="9" s="1"/>
  <c r="BE74" i="9"/>
  <c r="BF74" i="9" s="1"/>
  <c r="BG74" i="9" s="1"/>
  <c r="BH74" i="9" s="1"/>
  <c r="J74" i="9"/>
  <c r="I74" i="9"/>
  <c r="H74" i="9"/>
  <c r="G74" i="9"/>
  <c r="F74" i="9"/>
  <c r="E74" i="9"/>
  <c r="D74" i="9"/>
  <c r="C74" i="9"/>
  <c r="B74" i="9"/>
  <c r="AT74" i="9" s="1"/>
  <c r="CA73" i="9"/>
  <c r="CB73" i="9" s="1"/>
  <c r="BP73" i="9"/>
  <c r="BQ73" i="9" s="1"/>
  <c r="BR73" i="9" s="1"/>
  <c r="BE73" i="9"/>
  <c r="BF73" i="9" s="1"/>
  <c r="BG73" i="9" s="1"/>
  <c r="J73" i="9"/>
  <c r="I73" i="9"/>
  <c r="H73" i="9"/>
  <c r="F73" i="9"/>
  <c r="E73" i="9"/>
  <c r="D73" i="9"/>
  <c r="B73" i="9"/>
  <c r="AT73" i="9" s="1"/>
  <c r="BP72" i="9"/>
  <c r="BE72" i="9"/>
  <c r="BF72" i="9" s="1"/>
  <c r="BG72" i="9" s="1"/>
  <c r="BH72" i="9" s="1"/>
  <c r="J72" i="9"/>
  <c r="I72" i="9"/>
  <c r="G72" i="9"/>
  <c r="F72" i="9"/>
  <c r="E72" i="9"/>
  <c r="C72" i="9"/>
  <c r="B72" i="9"/>
  <c r="AT72" i="9" s="1"/>
  <c r="CA71" i="9"/>
  <c r="CB71" i="9" s="1"/>
  <c r="BP71" i="9"/>
  <c r="BQ71" i="9" s="1"/>
  <c r="BR71" i="9" s="1"/>
  <c r="BE71" i="9"/>
  <c r="BF71" i="9" s="1"/>
  <c r="BG71" i="9" s="1"/>
  <c r="J71" i="9"/>
  <c r="H71" i="9"/>
  <c r="G71" i="9"/>
  <c r="F71" i="9"/>
  <c r="D71" i="9"/>
  <c r="C71" i="9"/>
  <c r="B71" i="9"/>
  <c r="AT71" i="9" s="1"/>
  <c r="AU71" i="9" s="1"/>
  <c r="CA70" i="9"/>
  <c r="BP70" i="9"/>
  <c r="BQ70" i="9" s="1"/>
  <c r="BR70" i="9" s="1"/>
  <c r="I70" i="9"/>
  <c r="H70" i="9"/>
  <c r="G70" i="9"/>
  <c r="E70" i="9"/>
  <c r="D70" i="9"/>
  <c r="C70" i="9"/>
  <c r="B70" i="9"/>
  <c r="AT70" i="9" s="1"/>
  <c r="CA69" i="9"/>
  <c r="BP69" i="9"/>
  <c r="BQ69" i="9" s="1"/>
  <c r="BE69" i="9"/>
  <c r="BF69" i="9" s="1"/>
  <c r="BG69" i="9" s="1"/>
  <c r="J69" i="9"/>
  <c r="I69" i="9"/>
  <c r="H69" i="9"/>
  <c r="F69" i="9"/>
  <c r="E69" i="9"/>
  <c r="D69" i="9"/>
  <c r="B69" i="9"/>
  <c r="AT69" i="9" s="1"/>
  <c r="CA68" i="9"/>
  <c r="CB68" i="9" s="1"/>
  <c r="BP68" i="9"/>
  <c r="BQ68" i="9" s="1"/>
  <c r="BR68" i="9" s="1"/>
  <c r="BE68" i="9"/>
  <c r="BF68" i="9" s="1"/>
  <c r="BG68" i="9" s="1"/>
  <c r="BH68" i="9" s="1"/>
  <c r="J68" i="9"/>
  <c r="I68" i="9"/>
  <c r="G68" i="9"/>
  <c r="F68" i="9"/>
  <c r="E68" i="9"/>
  <c r="C68" i="9"/>
  <c r="B68" i="9"/>
  <c r="AT68" i="9" s="1"/>
  <c r="CA67" i="9"/>
  <c r="CB67" i="9" s="1"/>
  <c r="BE67" i="9"/>
  <c r="J67" i="9"/>
  <c r="H67" i="9"/>
  <c r="G67" i="9"/>
  <c r="F67" i="9"/>
  <c r="D67" i="9"/>
  <c r="C67" i="9"/>
  <c r="B67" i="9"/>
  <c r="AT67" i="9" s="1"/>
  <c r="CA66" i="9"/>
  <c r="CB66" i="9" s="1"/>
  <c r="BP66" i="9"/>
  <c r="BE66" i="9"/>
  <c r="BF66" i="9" s="1"/>
  <c r="I66" i="9"/>
  <c r="H66" i="9"/>
  <c r="G66" i="9"/>
  <c r="F66" i="9"/>
  <c r="E66" i="9"/>
  <c r="D66" i="9"/>
  <c r="C66" i="9"/>
  <c r="CA65" i="9"/>
  <c r="CB65" i="9" s="1"/>
  <c r="BP65" i="9"/>
  <c r="BE65" i="9"/>
  <c r="J65" i="9"/>
  <c r="I65" i="9"/>
  <c r="H65" i="9"/>
  <c r="F65" i="9"/>
  <c r="E65" i="9"/>
  <c r="D65" i="9"/>
  <c r="B65" i="9"/>
  <c r="AT65" i="9" s="1"/>
  <c r="BP64" i="9"/>
  <c r="BE64" i="9"/>
  <c r="BF64" i="9" s="1"/>
  <c r="J64" i="9"/>
  <c r="I64" i="9"/>
  <c r="G64" i="9"/>
  <c r="F64" i="9"/>
  <c r="E64" i="9"/>
  <c r="D64" i="9"/>
  <c r="C64" i="9"/>
  <c r="B64" i="9"/>
  <c r="AT64" i="9" s="1"/>
  <c r="CA63" i="9"/>
  <c r="BP63" i="9"/>
  <c r="BE63" i="9"/>
  <c r="BF63" i="9" s="1"/>
  <c r="J63" i="9"/>
  <c r="H63" i="9"/>
  <c r="G63" i="9"/>
  <c r="F63" i="9"/>
  <c r="D63" i="9"/>
  <c r="C63" i="9"/>
  <c r="B63" i="9"/>
  <c r="AT63" i="9" s="1"/>
  <c r="CA62" i="9"/>
  <c r="BP62" i="9"/>
  <c r="BQ62" i="9" s="1"/>
  <c r="I62" i="9"/>
  <c r="H62" i="9"/>
  <c r="G62" i="9"/>
  <c r="E62" i="9"/>
  <c r="D62" i="9"/>
  <c r="C62" i="9"/>
  <c r="B62" i="9"/>
  <c r="AT62" i="9" s="1"/>
  <c r="CA61" i="9"/>
  <c r="BP61" i="9"/>
  <c r="BQ61" i="9" s="1"/>
  <c r="BE61" i="9"/>
  <c r="J61" i="9"/>
  <c r="I61" i="9"/>
  <c r="H61" i="9"/>
  <c r="F61" i="9"/>
  <c r="E61" i="9"/>
  <c r="D61" i="9"/>
  <c r="B61" i="9"/>
  <c r="AT61" i="9" s="1"/>
  <c r="CA60" i="9"/>
  <c r="CB60" i="9" s="1"/>
  <c r="CC60" i="9" s="1"/>
  <c r="BP60" i="9"/>
  <c r="BQ60" i="9" s="1"/>
  <c r="BE60" i="9"/>
  <c r="J60" i="9"/>
  <c r="I60" i="9"/>
  <c r="G60" i="9"/>
  <c r="F60" i="9"/>
  <c r="E60" i="9"/>
  <c r="C60" i="9"/>
  <c r="B60" i="9"/>
  <c r="AT60" i="9" s="1"/>
  <c r="CA59" i="9"/>
  <c r="CB59" i="9" s="1"/>
  <c r="CC59" i="9" s="1"/>
  <c r="BE59" i="9"/>
  <c r="J59" i="9"/>
  <c r="H59" i="9"/>
  <c r="G59" i="9"/>
  <c r="F59" i="9"/>
  <c r="D59" i="9"/>
  <c r="C59" i="9"/>
  <c r="B59" i="9"/>
  <c r="AT59" i="9" s="1"/>
  <c r="CA58" i="9"/>
  <c r="BP58" i="9"/>
  <c r="BQ58" i="9" s="1"/>
  <c r="BE58" i="9"/>
  <c r="J58" i="9"/>
  <c r="I58" i="9"/>
  <c r="H58" i="9"/>
  <c r="G58" i="9"/>
  <c r="F58" i="9"/>
  <c r="E58" i="9"/>
  <c r="D58" i="9"/>
  <c r="C58" i="9"/>
  <c r="B58" i="9"/>
  <c r="AT58" i="9" s="1"/>
  <c r="CA57" i="9"/>
  <c r="CB57" i="9" s="1"/>
  <c r="CC57" i="9" s="1"/>
  <c r="BP57" i="9"/>
  <c r="BQ57" i="9" s="1"/>
  <c r="BE57" i="9"/>
  <c r="J57" i="9"/>
  <c r="I57" i="9"/>
  <c r="H57" i="9"/>
  <c r="F57" i="9"/>
  <c r="E57" i="9"/>
  <c r="D57" i="9"/>
  <c r="B57" i="9"/>
  <c r="AT57" i="9" s="1"/>
  <c r="BP56" i="9"/>
  <c r="BE56" i="9"/>
  <c r="J56" i="9"/>
  <c r="I56" i="9"/>
  <c r="G56" i="9"/>
  <c r="F56" i="9"/>
  <c r="E56" i="9"/>
  <c r="C56" i="9"/>
  <c r="B56" i="9"/>
  <c r="AT56" i="9" s="1"/>
  <c r="CW56" i="9" s="1"/>
  <c r="CA55" i="9"/>
  <c r="CB55" i="9" s="1"/>
  <c r="CC55" i="9" s="1"/>
  <c r="BP55" i="9"/>
  <c r="BQ55" i="9" s="1"/>
  <c r="BE55" i="9"/>
  <c r="J55" i="9"/>
  <c r="I55" i="9"/>
  <c r="H55" i="9"/>
  <c r="G55" i="9"/>
  <c r="F55" i="9"/>
  <c r="D55" i="9"/>
  <c r="C55" i="9"/>
  <c r="B55" i="9"/>
  <c r="AT55" i="9" s="1"/>
  <c r="CA53" i="9"/>
  <c r="BP53" i="9"/>
  <c r="BQ53" i="9" s="1"/>
  <c r="BE53" i="9"/>
  <c r="J53" i="9"/>
  <c r="I53" i="9"/>
  <c r="H53" i="9"/>
  <c r="F53" i="9"/>
  <c r="E53" i="9"/>
  <c r="D53" i="9"/>
  <c r="C53" i="9"/>
  <c r="B53" i="9"/>
  <c r="AT53" i="9" s="1"/>
  <c r="CA52" i="9"/>
  <c r="CB52" i="9" s="1"/>
  <c r="CC52" i="9" s="1"/>
  <c r="BP52" i="9"/>
  <c r="BQ52" i="9" s="1"/>
  <c r="BE52" i="9"/>
  <c r="J52" i="9"/>
  <c r="I52" i="9"/>
  <c r="H52" i="9"/>
  <c r="G52" i="9"/>
  <c r="F52" i="9"/>
  <c r="E52" i="9"/>
  <c r="C52" i="9"/>
  <c r="B52" i="9"/>
  <c r="AT52" i="9" s="1"/>
  <c r="CA51" i="9"/>
  <c r="CB51" i="9" s="1"/>
  <c r="CC51" i="9" s="1"/>
  <c r="BE51" i="9"/>
  <c r="J51" i="9"/>
  <c r="H51" i="9"/>
  <c r="G51" i="9"/>
  <c r="F51" i="9"/>
  <c r="D51" i="9"/>
  <c r="C51" i="9"/>
  <c r="B51" i="9"/>
  <c r="AT51" i="9" s="1"/>
  <c r="CA50" i="9"/>
  <c r="CB50" i="9" s="1"/>
  <c r="BP50" i="9"/>
  <c r="BQ50" i="9" s="1"/>
  <c r="BE50" i="9"/>
  <c r="I50" i="9"/>
  <c r="H50" i="9"/>
  <c r="G50" i="9"/>
  <c r="E50" i="9"/>
  <c r="D50" i="9"/>
  <c r="C50" i="9"/>
  <c r="CA49" i="9"/>
  <c r="CB49" i="9" s="1"/>
  <c r="BP49" i="9"/>
  <c r="BQ49" i="9" s="1"/>
  <c r="BE49" i="9"/>
  <c r="J49" i="9"/>
  <c r="I49" i="9"/>
  <c r="H49" i="9"/>
  <c r="F49" i="9"/>
  <c r="E49" i="9"/>
  <c r="D49" i="9"/>
  <c r="B49" i="9"/>
  <c r="AT49" i="9" s="1"/>
  <c r="DH49" i="9" s="1"/>
  <c r="BP48" i="9"/>
  <c r="BE48" i="9"/>
  <c r="J48" i="9"/>
  <c r="I48" i="9"/>
  <c r="G48" i="9"/>
  <c r="F48" i="9"/>
  <c r="E48" i="9"/>
  <c r="C48" i="9"/>
  <c r="B48" i="9"/>
  <c r="AT48" i="9" s="1"/>
  <c r="CA47" i="9"/>
  <c r="CB47" i="9" s="1"/>
  <c r="CC47" i="9" s="1"/>
  <c r="BP47" i="9"/>
  <c r="BQ47" i="9" s="1"/>
  <c r="BR47" i="9" s="1"/>
  <c r="BE47" i="9"/>
  <c r="J47" i="9"/>
  <c r="H47" i="9"/>
  <c r="G47" i="9"/>
  <c r="F47" i="9"/>
  <c r="D47" i="9"/>
  <c r="C47" i="9"/>
  <c r="B47" i="9"/>
  <c r="AT47" i="9" s="1"/>
  <c r="CA46" i="9"/>
  <c r="BP46" i="9"/>
  <c r="BQ46" i="9" s="1"/>
  <c r="BR46" i="9" s="1"/>
  <c r="BS46" i="9" s="1"/>
  <c r="BT46" i="9" s="1"/>
  <c r="BE46" i="9"/>
  <c r="BF46" i="9" s="1"/>
  <c r="BG46" i="9" s="1"/>
  <c r="BH46" i="9" s="1"/>
  <c r="BI46" i="9" s="1"/>
  <c r="BJ46" i="9" s="1"/>
  <c r="BK46" i="9" s="1"/>
  <c r="I46" i="9"/>
  <c r="H46" i="9"/>
  <c r="G46" i="9"/>
  <c r="E46" i="9"/>
  <c r="D46" i="9"/>
  <c r="C46" i="9"/>
  <c r="B46" i="9"/>
  <c r="AT46" i="9" s="1"/>
  <c r="CA45" i="9"/>
  <c r="CB45" i="9" s="1"/>
  <c r="CC45" i="9" s="1"/>
  <c r="CD45" i="9" s="1"/>
  <c r="BP45" i="9"/>
  <c r="BQ45" i="9" s="1"/>
  <c r="BE45" i="9"/>
  <c r="BF45" i="9" s="1"/>
  <c r="BG45" i="9" s="1"/>
  <c r="J45" i="9"/>
  <c r="I45" i="9"/>
  <c r="H45" i="9"/>
  <c r="G45" i="9"/>
  <c r="F45" i="9"/>
  <c r="E45" i="9"/>
  <c r="D45" i="9"/>
  <c r="B45" i="9"/>
  <c r="AT45" i="9" s="1"/>
  <c r="CA44" i="9"/>
  <c r="CB44" i="9" s="1"/>
  <c r="CC44" i="9" s="1"/>
  <c r="BP44" i="9"/>
  <c r="BQ44" i="9" s="1"/>
  <c r="BR44" i="9" s="1"/>
  <c r="BS44" i="9" s="1"/>
  <c r="BT44" i="9" s="1"/>
  <c r="BE44" i="9"/>
  <c r="BF44" i="9" s="1"/>
  <c r="BG44" i="9" s="1"/>
  <c r="BH44" i="9" s="1"/>
  <c r="BI44" i="9" s="1"/>
  <c r="BJ44" i="9" s="1"/>
  <c r="J44" i="9"/>
  <c r="I44" i="9"/>
  <c r="G44" i="9"/>
  <c r="F44" i="9"/>
  <c r="E44" i="9"/>
  <c r="C44" i="9"/>
  <c r="B44" i="9"/>
  <c r="AT44" i="9" s="1"/>
  <c r="CA43" i="9"/>
  <c r="CB43" i="9" s="1"/>
  <c r="CC43" i="9" s="1"/>
  <c r="BE43" i="9"/>
  <c r="J43" i="9"/>
  <c r="H43" i="9"/>
  <c r="G43" i="9"/>
  <c r="F43" i="9"/>
  <c r="D43" i="9"/>
  <c r="C43" i="9"/>
  <c r="B43" i="9"/>
  <c r="AT43" i="9" s="1"/>
  <c r="CA42" i="9"/>
  <c r="CB42" i="9" s="1"/>
  <c r="BP42" i="9"/>
  <c r="BQ42" i="9" s="1"/>
  <c r="BR42" i="9" s="1"/>
  <c r="BS42" i="9" s="1"/>
  <c r="BT42" i="9" s="1"/>
  <c r="BE42" i="9"/>
  <c r="BF42" i="9" s="1"/>
  <c r="BG42" i="9" s="1"/>
  <c r="BH42" i="9" s="1"/>
  <c r="I42" i="9"/>
  <c r="H42" i="9"/>
  <c r="G42" i="9"/>
  <c r="E42" i="9"/>
  <c r="D42" i="9"/>
  <c r="C42" i="9"/>
  <c r="CA41" i="9"/>
  <c r="CB41" i="9" s="1"/>
  <c r="CC41" i="9" s="1"/>
  <c r="CD41" i="9" s="1"/>
  <c r="BP41" i="9"/>
  <c r="BQ41" i="9" s="1"/>
  <c r="BR41" i="9" s="1"/>
  <c r="BS41" i="9" s="1"/>
  <c r="BE41" i="9"/>
  <c r="BF41" i="9" s="1"/>
  <c r="BG41" i="9" s="1"/>
  <c r="BH41" i="9" s="1"/>
  <c r="BI41" i="9" s="1"/>
  <c r="J41" i="9"/>
  <c r="I41" i="9"/>
  <c r="H41" i="9"/>
  <c r="F41" i="9"/>
  <c r="E41" i="9"/>
  <c r="D41" i="9"/>
  <c r="B41" i="9"/>
  <c r="AT41" i="9" s="1"/>
  <c r="BP40" i="9"/>
  <c r="BE40" i="9"/>
  <c r="J40" i="9"/>
  <c r="I40" i="9"/>
  <c r="G40" i="9"/>
  <c r="F40" i="9"/>
  <c r="E40" i="9"/>
  <c r="D40" i="9"/>
  <c r="C40" i="9"/>
  <c r="B40" i="9"/>
  <c r="AT40" i="9" s="1"/>
  <c r="CA39" i="9"/>
  <c r="CB39" i="9" s="1"/>
  <c r="CC39" i="9" s="1"/>
  <c r="BP39" i="9"/>
  <c r="BQ39" i="9" s="1"/>
  <c r="BE39" i="9"/>
  <c r="BF39" i="9" s="1"/>
  <c r="J39" i="9"/>
  <c r="I39" i="9"/>
  <c r="H39" i="9"/>
  <c r="G39" i="9"/>
  <c r="F39" i="9"/>
  <c r="D39" i="9"/>
  <c r="C39" i="9"/>
  <c r="B39" i="9"/>
  <c r="AT39" i="9" s="1"/>
  <c r="CA38" i="9"/>
  <c r="BP38" i="9"/>
  <c r="BQ38" i="9" s="1"/>
  <c r="BR38" i="9" s="1"/>
  <c r="I38" i="9"/>
  <c r="H38" i="9"/>
  <c r="G38" i="9"/>
  <c r="E38" i="9"/>
  <c r="D38" i="9"/>
  <c r="C38" i="9"/>
  <c r="B38" i="9"/>
  <c r="AT38" i="9" s="1"/>
  <c r="CA37" i="9"/>
  <c r="BP37" i="9"/>
  <c r="BQ37" i="9" s="1"/>
  <c r="BE37" i="9"/>
  <c r="BF37" i="9" s="1"/>
  <c r="BG37" i="9" s="1"/>
  <c r="J37" i="9"/>
  <c r="I37" i="9"/>
  <c r="H37" i="9"/>
  <c r="F37" i="9"/>
  <c r="E37" i="9"/>
  <c r="D37" i="9"/>
  <c r="B37" i="9"/>
  <c r="AT37" i="9" s="1"/>
  <c r="CA36" i="9"/>
  <c r="BP36" i="9"/>
  <c r="BQ36" i="9" s="1"/>
  <c r="BR36" i="9" s="1"/>
  <c r="BE36" i="9"/>
  <c r="J36" i="9"/>
  <c r="I36" i="9"/>
  <c r="G36" i="9"/>
  <c r="F36" i="9"/>
  <c r="E36" i="9"/>
  <c r="C36" i="9"/>
  <c r="B36" i="9"/>
  <c r="AT36" i="9" s="1"/>
  <c r="CA35" i="9"/>
  <c r="CB35" i="9" s="1"/>
  <c r="CC35" i="9" s="1"/>
  <c r="BE35" i="9"/>
  <c r="BF35" i="9" s="1"/>
  <c r="J35" i="9"/>
  <c r="H35" i="9"/>
  <c r="G35" i="9"/>
  <c r="F35" i="9"/>
  <c r="D35" i="9"/>
  <c r="C35" i="9"/>
  <c r="B35" i="9"/>
  <c r="AT35" i="9" s="1"/>
  <c r="CA34" i="9"/>
  <c r="CB34" i="9" s="1"/>
  <c r="BP34" i="9"/>
  <c r="BQ34" i="9" s="1"/>
  <c r="BR34" i="9" s="1"/>
  <c r="I34" i="9"/>
  <c r="H34" i="9"/>
  <c r="G34" i="9"/>
  <c r="F34" i="9"/>
  <c r="E34" i="9"/>
  <c r="D34" i="9"/>
  <c r="C34" i="9"/>
  <c r="CA33" i="9"/>
  <c r="CB33" i="9" s="1"/>
  <c r="CC33" i="9" s="1"/>
  <c r="BP33" i="9"/>
  <c r="BQ33" i="9" s="1"/>
  <c r="BR33" i="9" s="1"/>
  <c r="BS33" i="9" s="1"/>
  <c r="BT33" i="9" s="1"/>
  <c r="BE33" i="9"/>
  <c r="J33" i="9"/>
  <c r="I33" i="9"/>
  <c r="H33" i="9"/>
  <c r="F33" i="9"/>
  <c r="E33" i="9"/>
  <c r="D33" i="9"/>
  <c r="B33" i="9"/>
  <c r="AT33" i="9" s="1"/>
  <c r="BP32" i="9"/>
  <c r="BE32" i="9"/>
  <c r="BF32" i="9" s="1"/>
  <c r="J32" i="9"/>
  <c r="I32" i="9"/>
  <c r="G32" i="9"/>
  <c r="F32" i="9"/>
  <c r="E32" i="9"/>
  <c r="C32" i="9"/>
  <c r="B32" i="9"/>
  <c r="AT32" i="9" s="1"/>
  <c r="CA31" i="9"/>
  <c r="CB31" i="9" s="1"/>
  <c r="CC31" i="9" s="1"/>
  <c r="BP31" i="9"/>
  <c r="BE31" i="9"/>
  <c r="BF31" i="9" s="1"/>
  <c r="J31" i="9"/>
  <c r="H31" i="9"/>
  <c r="G31" i="9"/>
  <c r="F31" i="9"/>
  <c r="D31" i="9"/>
  <c r="C31" i="9"/>
  <c r="B31" i="9"/>
  <c r="AT31" i="9" s="1"/>
  <c r="CA30" i="9"/>
  <c r="CB30" i="9" s="1"/>
  <c r="CC30" i="9" s="1"/>
  <c r="BP30" i="9"/>
  <c r="BQ30" i="9" s="1"/>
  <c r="BR30" i="9" s="1"/>
  <c r="BS30" i="9" s="1"/>
  <c r="I30" i="9"/>
  <c r="H30" i="9"/>
  <c r="G30" i="9"/>
  <c r="E30" i="9"/>
  <c r="D30" i="9"/>
  <c r="C30" i="9"/>
  <c r="CA29" i="9"/>
  <c r="CB29" i="9" s="1"/>
  <c r="CC29" i="9" s="1"/>
  <c r="BP29" i="9"/>
  <c r="BQ29" i="9" s="1"/>
  <c r="BR29" i="9" s="1"/>
  <c r="BS29" i="9" s="1"/>
  <c r="BE29" i="9"/>
  <c r="BF29" i="9" s="1"/>
  <c r="J29" i="9"/>
  <c r="I29" i="9"/>
  <c r="H29" i="9"/>
  <c r="F29" i="9"/>
  <c r="E29" i="9"/>
  <c r="D29" i="9"/>
  <c r="C29" i="9"/>
  <c r="B29" i="9"/>
  <c r="AT29" i="9" s="1"/>
  <c r="CA28" i="9"/>
  <c r="CB28" i="9" s="1"/>
  <c r="CC28" i="9" s="1"/>
  <c r="BP28" i="9"/>
  <c r="BE28" i="9"/>
  <c r="BF28" i="9" s="1"/>
  <c r="J28" i="9"/>
  <c r="I28" i="9"/>
  <c r="G28" i="9"/>
  <c r="F28" i="9"/>
  <c r="E28" i="9"/>
  <c r="C28" i="9"/>
  <c r="B28" i="9"/>
  <c r="AT28" i="9" s="1"/>
  <c r="CA27" i="9"/>
  <c r="CB27" i="9" s="1"/>
  <c r="CC27" i="9" s="1"/>
  <c r="BE27" i="9"/>
  <c r="J27" i="9"/>
  <c r="I27" i="9"/>
  <c r="H27" i="9"/>
  <c r="G27" i="9"/>
  <c r="F27" i="9"/>
  <c r="D27" i="9"/>
  <c r="C27" i="9"/>
  <c r="B27" i="9"/>
  <c r="AT27" i="9" s="1"/>
  <c r="CA26" i="9"/>
  <c r="BP26" i="9"/>
  <c r="BQ26" i="9" s="1"/>
  <c r="BR26" i="9" s="1"/>
  <c r="I26" i="9"/>
  <c r="H26" i="9"/>
  <c r="G26" i="9"/>
  <c r="E26" i="9"/>
  <c r="D26" i="9"/>
  <c r="C26" i="9"/>
  <c r="CA25" i="9"/>
  <c r="BP25" i="9"/>
  <c r="BQ25" i="9" s="1"/>
  <c r="BR25" i="9" s="1"/>
  <c r="BS25" i="9" s="1"/>
  <c r="BE25" i="9"/>
  <c r="BF25" i="9" s="1"/>
  <c r="J25" i="9"/>
  <c r="I25" i="9"/>
  <c r="H25" i="9"/>
  <c r="G25" i="9"/>
  <c r="F25" i="9"/>
  <c r="E25" i="9"/>
  <c r="D25" i="9"/>
  <c r="B25" i="9"/>
  <c r="AT25" i="9" s="1"/>
  <c r="BP24" i="9"/>
  <c r="BE24" i="9"/>
  <c r="BF24" i="9" s="1"/>
  <c r="J24" i="9"/>
  <c r="I24" i="9"/>
  <c r="G24" i="9"/>
  <c r="F24" i="9"/>
  <c r="E24" i="9"/>
  <c r="D24" i="9"/>
  <c r="C24" i="9"/>
  <c r="B24" i="9"/>
  <c r="AT24" i="9" s="1"/>
  <c r="CA23" i="9"/>
  <c r="CB23" i="9" s="1"/>
  <c r="CC23" i="9" s="1"/>
  <c r="J23" i="9"/>
  <c r="H23" i="9"/>
  <c r="G23" i="9"/>
  <c r="F23" i="9"/>
  <c r="D23" i="9"/>
  <c r="C23" i="9"/>
  <c r="B23" i="9"/>
  <c r="AT23" i="9" s="1"/>
  <c r="CA22" i="9"/>
  <c r="CB22" i="9" s="1"/>
  <c r="CC22" i="9" s="1"/>
  <c r="CD22" i="9" s="1"/>
  <c r="BP22" i="9"/>
  <c r="BQ22" i="9" s="1"/>
  <c r="BR22" i="9" s="1"/>
  <c r="BS22" i="9" s="1"/>
  <c r="BT22" i="9" s="1"/>
  <c r="I22" i="9"/>
  <c r="H22" i="9"/>
  <c r="G22" i="9"/>
  <c r="E22" i="9"/>
  <c r="D22" i="9"/>
  <c r="C22" i="9"/>
  <c r="CA21" i="9"/>
  <c r="BP21" i="9"/>
  <c r="BQ21" i="9" s="1"/>
  <c r="BE21" i="9"/>
  <c r="BF21" i="9" s="1"/>
  <c r="J21" i="9"/>
  <c r="I21" i="9"/>
  <c r="H21" i="9"/>
  <c r="G21" i="9"/>
  <c r="F21" i="9"/>
  <c r="E21" i="9"/>
  <c r="D21" i="9"/>
  <c r="B21" i="9"/>
  <c r="AT21" i="9" s="1"/>
  <c r="CA20" i="9"/>
  <c r="BP20" i="9"/>
  <c r="BQ20" i="9" s="1"/>
  <c r="BR20" i="9" s="1"/>
  <c r="BS20" i="9" s="1"/>
  <c r="BT20" i="9" s="1"/>
  <c r="BE20" i="9"/>
  <c r="BF20" i="9" s="1"/>
  <c r="J20" i="9"/>
  <c r="I20" i="9"/>
  <c r="G20" i="9"/>
  <c r="F20" i="9"/>
  <c r="E20" i="9"/>
  <c r="C20" i="9"/>
  <c r="B20" i="9"/>
  <c r="AT20" i="9" s="1"/>
  <c r="CB19" i="9"/>
  <c r="CC19" i="9" s="1"/>
  <c r="CD19" i="9" s="1"/>
  <c r="CE19" i="9" s="1"/>
  <c r="CF19" i="9" s="1"/>
  <c r="BE19" i="9"/>
  <c r="J19" i="9"/>
  <c r="I19" i="9"/>
  <c r="H19" i="9"/>
  <c r="G19" i="9"/>
  <c r="F19" i="9"/>
  <c r="D19" i="9"/>
  <c r="C19" i="9"/>
  <c r="B19" i="9"/>
  <c r="AT19" i="9" s="1"/>
  <c r="CA18" i="9"/>
  <c r="CB18" i="9" s="1"/>
  <c r="BP18" i="9"/>
  <c r="BQ18" i="9" s="1"/>
  <c r="BR18" i="9" s="1"/>
  <c r="I18" i="9"/>
  <c r="H18" i="9"/>
  <c r="G18" i="9"/>
  <c r="E18" i="9"/>
  <c r="D18" i="9"/>
  <c r="C18" i="9"/>
  <c r="CA17" i="9"/>
  <c r="BP17" i="9"/>
  <c r="BQ17" i="9" s="1"/>
  <c r="BR17" i="9" s="1"/>
  <c r="BS17" i="9" s="1"/>
  <c r="BT17" i="9" s="1"/>
  <c r="BU17" i="9" s="1"/>
  <c r="BE17" i="9"/>
  <c r="BF17" i="9" s="1"/>
  <c r="J17" i="9"/>
  <c r="I17" i="9"/>
  <c r="H17" i="9"/>
  <c r="F17" i="9"/>
  <c r="E17" i="9"/>
  <c r="D17" i="9"/>
  <c r="B17" i="9"/>
  <c r="AT17" i="9" s="1"/>
  <c r="BP16" i="9"/>
  <c r="BE16" i="9"/>
  <c r="BF16" i="9" s="1"/>
  <c r="J16" i="9"/>
  <c r="I16" i="9"/>
  <c r="G16" i="9"/>
  <c r="F16" i="9"/>
  <c r="E16" i="9"/>
  <c r="C16" i="9"/>
  <c r="B16" i="9"/>
  <c r="AT16" i="9" s="1"/>
  <c r="CA15" i="9"/>
  <c r="CB15" i="9" s="1"/>
  <c r="CC15" i="9" s="1"/>
  <c r="CD15" i="9" s="1"/>
  <c r="CE15" i="9" s="1"/>
  <c r="CF15" i="9" s="1"/>
  <c r="BP15" i="9"/>
  <c r="BQ15" i="9" s="1"/>
  <c r="BR15" i="9" s="1"/>
  <c r="BS15" i="9" s="1"/>
  <c r="BE15" i="9"/>
  <c r="J15" i="9"/>
  <c r="H15" i="9"/>
  <c r="G15" i="9"/>
  <c r="F15" i="9"/>
  <c r="D15" i="9"/>
  <c r="C15" i="9"/>
  <c r="B15" i="9"/>
  <c r="AT15" i="9" s="1"/>
  <c r="CA14" i="9"/>
  <c r="CB14" i="9" s="1"/>
  <c r="CC14" i="9" s="1"/>
  <c r="CD14" i="9" s="1"/>
  <c r="BP14" i="9"/>
  <c r="BQ14" i="9" s="1"/>
  <c r="BR14" i="9" s="1"/>
  <c r="BS14" i="9" s="1"/>
  <c r="BT14" i="9" s="1"/>
  <c r="I14" i="9"/>
  <c r="H14" i="9"/>
  <c r="G14" i="9"/>
  <c r="E14" i="9"/>
  <c r="D14" i="9"/>
  <c r="C14" i="9"/>
  <c r="CA13" i="9"/>
  <c r="BP13" i="9"/>
  <c r="BQ13" i="9" s="1"/>
  <c r="BE13" i="9"/>
  <c r="BF13" i="9" s="1"/>
  <c r="J13" i="9"/>
  <c r="I13" i="9"/>
  <c r="H13" i="9"/>
  <c r="F13" i="9"/>
  <c r="E13" i="9"/>
  <c r="D13" i="9"/>
  <c r="B13" i="9"/>
  <c r="AT13" i="9" s="1"/>
  <c r="BP12" i="9"/>
  <c r="BQ12" i="9" s="1"/>
  <c r="BR12" i="9" s="1"/>
  <c r="BS12" i="9" s="1"/>
  <c r="BT12" i="9" s="1"/>
  <c r="BE12" i="9"/>
  <c r="BF12" i="9" s="1"/>
  <c r="J12" i="9"/>
  <c r="I12" i="9"/>
  <c r="H12" i="9"/>
  <c r="G12" i="9"/>
  <c r="F12" i="9"/>
  <c r="E12" i="9"/>
  <c r="C12" i="9"/>
  <c r="B12" i="9"/>
  <c r="AT12" i="9" s="1"/>
  <c r="CA11" i="9"/>
  <c r="CB11" i="9" s="1"/>
  <c r="CC11" i="9" s="1"/>
  <c r="CD11" i="9" s="1"/>
  <c r="CE11" i="9" s="1"/>
  <c r="CF11" i="9" s="1"/>
  <c r="BE11" i="9"/>
  <c r="BF11" i="9" s="1"/>
  <c r="J11" i="9"/>
  <c r="H11" i="9"/>
  <c r="G11" i="9"/>
  <c r="F11" i="9"/>
  <c r="D11" i="9"/>
  <c r="C11" i="9"/>
  <c r="B11" i="9"/>
  <c r="AT11" i="9" s="1"/>
  <c r="CA10" i="9"/>
  <c r="CB10" i="9" s="1"/>
  <c r="BP10" i="9"/>
  <c r="BQ10" i="9" s="1"/>
  <c r="BR10" i="9" s="1"/>
  <c r="BS10" i="9" s="1"/>
  <c r="BT10" i="9" s="1"/>
  <c r="BE10" i="9"/>
  <c r="BF10" i="9" s="1"/>
  <c r="BG10" i="9" s="1"/>
  <c r="BH10" i="9" s="1"/>
  <c r="J10" i="9"/>
  <c r="I10" i="9"/>
  <c r="H10" i="9"/>
  <c r="G10" i="9"/>
  <c r="E10" i="9"/>
  <c r="D10" i="9"/>
  <c r="C10" i="9"/>
  <c r="B10" i="9"/>
  <c r="AT10" i="9" s="1"/>
  <c r="CA9" i="9"/>
  <c r="BP9" i="9"/>
  <c r="BE9" i="9"/>
  <c r="BF9" i="9" s="1"/>
  <c r="J9" i="9"/>
  <c r="I9" i="9"/>
  <c r="H9" i="9"/>
  <c r="F9" i="9"/>
  <c r="E9" i="9"/>
  <c r="D9" i="9"/>
  <c r="B9" i="9"/>
  <c r="AT9" i="9" s="1"/>
  <c r="BP8" i="9"/>
  <c r="BQ8" i="9" s="1"/>
  <c r="BR8" i="9" s="1"/>
  <c r="BS8" i="9" s="1"/>
  <c r="BE8" i="9"/>
  <c r="J8" i="9"/>
  <c r="I8" i="9"/>
  <c r="G8" i="9"/>
  <c r="F8" i="9"/>
  <c r="E8" i="9"/>
  <c r="C8" i="9"/>
  <c r="B8" i="9"/>
  <c r="AT8" i="9" s="1"/>
  <c r="CA7" i="9"/>
  <c r="CB7" i="9" s="1"/>
  <c r="CC7" i="9" s="1"/>
  <c r="BR7" i="9"/>
  <c r="BS7" i="9" s="1"/>
  <c r="BE7" i="9"/>
  <c r="BF7" i="9" s="1"/>
  <c r="BG7" i="9" s="1"/>
  <c r="BH7" i="9" s="1"/>
  <c r="BI7" i="9" s="1"/>
  <c r="J7" i="9"/>
  <c r="H7" i="9"/>
  <c r="G7" i="9"/>
  <c r="F7" i="9"/>
  <c r="D7" i="9"/>
  <c r="C7" i="9"/>
  <c r="B7" i="9"/>
  <c r="AT7" i="9" s="1"/>
  <c r="CA6" i="9"/>
  <c r="BP6" i="9"/>
  <c r="BQ6" i="9" s="1"/>
  <c r="I6" i="9"/>
  <c r="H6" i="9"/>
  <c r="G6" i="9"/>
  <c r="E6" i="9"/>
  <c r="D6" i="9"/>
  <c r="C6" i="9"/>
  <c r="CA5" i="9"/>
  <c r="BP5" i="9"/>
  <c r="BE5" i="9"/>
  <c r="BF5" i="9" s="1"/>
  <c r="BG5" i="9" s="1"/>
  <c r="J5" i="9"/>
  <c r="I5" i="9"/>
  <c r="H5" i="9"/>
  <c r="F5" i="9"/>
  <c r="E5" i="9"/>
  <c r="D5" i="9"/>
  <c r="B5" i="9"/>
  <c r="AT5" i="9" s="1"/>
  <c r="BP4" i="9"/>
  <c r="BE4" i="9"/>
  <c r="J4" i="9"/>
  <c r="I4" i="9"/>
  <c r="H4" i="9"/>
  <c r="G4" i="9"/>
  <c r="F4" i="9"/>
  <c r="E4" i="9"/>
  <c r="D4" i="9"/>
  <c r="C4" i="9"/>
  <c r="B4" i="9"/>
  <c r="AT4" i="9" s="1"/>
  <c r="AV182" i="9" l="1"/>
  <c r="AW182" i="9" s="1"/>
  <c r="AX182" i="9" s="1"/>
  <c r="AU31" i="9"/>
  <c r="AU119" i="9"/>
  <c r="AU132" i="9"/>
  <c r="AV186" i="9"/>
  <c r="AU59" i="9"/>
  <c r="AU87" i="9"/>
  <c r="AV87" i="9" s="1"/>
  <c r="AW87" i="9" s="1"/>
  <c r="AX87" i="9" s="1"/>
  <c r="AY87" i="9" s="1"/>
  <c r="AZ87" i="9" s="1"/>
  <c r="BA87" i="9" s="1"/>
  <c r="BB87" i="9" s="1"/>
  <c r="AU89" i="9"/>
  <c r="AV89" i="9" s="1"/>
  <c r="AW89" i="9" s="1"/>
  <c r="AX89" i="9" s="1"/>
  <c r="AY89" i="9" s="1"/>
  <c r="AZ89" i="9" s="1"/>
  <c r="BA89" i="9" s="1"/>
  <c r="BB89" i="9" s="1"/>
  <c r="AU179" i="9"/>
  <c r="AV31" i="9"/>
  <c r="AW31" i="9" s="1"/>
  <c r="CZ31" i="9" s="1"/>
  <c r="AU62" i="9"/>
  <c r="AV119" i="9"/>
  <c r="DJ119" i="9" s="1"/>
  <c r="AU63" i="9"/>
  <c r="AU92" i="9"/>
  <c r="AV92" i="9" s="1"/>
  <c r="AW92" i="9" s="1"/>
  <c r="AU39" i="9"/>
  <c r="AV39" i="9" s="1"/>
  <c r="DJ39" i="9" s="1"/>
  <c r="AU88" i="9"/>
  <c r="AV88" i="9" s="1"/>
  <c r="AW88" i="9" s="1"/>
  <c r="AX88" i="9" s="1"/>
  <c r="AY88" i="9" s="1"/>
  <c r="AZ88" i="9" s="1"/>
  <c r="BA88" i="9" s="1"/>
  <c r="BB88" i="9" s="1"/>
  <c r="AU138" i="9"/>
  <c r="AU172" i="9"/>
  <c r="AV172" i="9" s="1"/>
  <c r="AW172" i="9" s="1"/>
  <c r="AX172" i="9" s="1"/>
  <c r="AY172" i="9" s="1"/>
  <c r="AZ172" i="9" s="1"/>
  <c r="BA172" i="9" s="1"/>
  <c r="BB172" i="9" s="1"/>
  <c r="AU178" i="9"/>
  <c r="AU120" i="9"/>
  <c r="DI120" i="9" s="1"/>
  <c r="DH173" i="9"/>
  <c r="CL98" i="9"/>
  <c r="AU58" i="9"/>
  <c r="AV58" i="9" s="1"/>
  <c r="AW58" i="9" s="1"/>
  <c r="AX58" i="9" s="1"/>
  <c r="AY58" i="9" s="1"/>
  <c r="AZ58" i="9" s="1"/>
  <c r="BA58" i="9" s="1"/>
  <c r="BB58" i="9" s="1"/>
  <c r="DH149" i="9"/>
  <c r="BQ16" i="9"/>
  <c r="BR16" i="9" s="1"/>
  <c r="BS16" i="9" s="1"/>
  <c r="BT16" i="9" s="1"/>
  <c r="BU16" i="9" s="1"/>
  <c r="BS26" i="9"/>
  <c r="CC42" i="9"/>
  <c r="BF43" i="9"/>
  <c r="BG43" i="9" s="1"/>
  <c r="BH43" i="9" s="1"/>
  <c r="BI43" i="9" s="1"/>
  <c r="BQ72" i="9"/>
  <c r="BR72" i="9" s="1"/>
  <c r="CC74" i="9"/>
  <c r="BF75" i="9"/>
  <c r="BG75" i="9" s="1"/>
  <c r="BH75" i="9" s="1"/>
  <c r="BI75" i="9" s="1"/>
  <c r="BJ75" i="9" s="1"/>
  <c r="BQ136" i="9"/>
  <c r="CE156" i="9"/>
  <c r="CF156" i="9" s="1"/>
  <c r="DH160" i="9"/>
  <c r="CC50" i="9"/>
  <c r="CB53" i="9"/>
  <c r="CC53" i="9" s="1"/>
  <c r="DH79" i="9"/>
  <c r="BF83" i="9"/>
  <c r="BF131" i="9"/>
  <c r="BG131" i="9" s="1"/>
  <c r="BH131" i="9" s="1"/>
  <c r="BI131" i="9" s="1"/>
  <c r="BJ131" i="9" s="1"/>
  <c r="CC162" i="9"/>
  <c r="CD162" i="9" s="1"/>
  <c r="BR165" i="9"/>
  <c r="BS165" i="9" s="1"/>
  <c r="BT165" i="9" s="1"/>
  <c r="DH42" i="9"/>
  <c r="BV17" i="9"/>
  <c r="BR21" i="9"/>
  <c r="BS21" i="9" s="1"/>
  <c r="BT21" i="9" s="1"/>
  <c r="BU21" i="9" s="1"/>
  <c r="BV21" i="9" s="1"/>
  <c r="BG80" i="9"/>
  <c r="BH80" i="9" s="1"/>
  <c r="BI80" i="9" s="1"/>
  <c r="CC114" i="9"/>
  <c r="BI10" i="9"/>
  <c r="BJ10" i="9" s="1"/>
  <c r="BK10" i="9" s="1"/>
  <c r="BL10" i="9" s="1"/>
  <c r="BR13" i="9"/>
  <c r="BS13" i="9" s="1"/>
  <c r="BT13" i="9" s="1"/>
  <c r="BU13" i="9" s="1"/>
  <c r="BV13" i="9" s="1"/>
  <c r="CB21" i="9"/>
  <c r="CC21" i="9" s="1"/>
  <c r="CD21" i="9" s="1"/>
  <c r="CE21" i="9" s="1"/>
  <c r="CF21" i="9" s="1"/>
  <c r="CG21" i="9" s="1"/>
  <c r="BG32" i="9"/>
  <c r="BH32" i="9" s="1"/>
  <c r="BI32" i="9" s="1"/>
  <c r="BU44" i="9"/>
  <c r="CB69" i="9"/>
  <c r="CD119" i="9"/>
  <c r="CE119" i="9" s="1"/>
  <c r="DH174" i="9"/>
  <c r="CE148" i="9"/>
  <c r="CF148" i="9" s="1"/>
  <c r="BJ7" i="9"/>
  <c r="CB13" i="9"/>
  <c r="CC13" i="9" s="1"/>
  <c r="CD13" i="9" s="1"/>
  <c r="CE13" i="9" s="1"/>
  <c r="CF13" i="9" s="1"/>
  <c r="BF19" i="9"/>
  <c r="BQ40" i="9"/>
  <c r="BR40" i="9" s="1"/>
  <c r="BS40" i="9" s="1"/>
  <c r="BT40" i="9" s="1"/>
  <c r="CD47" i="9"/>
  <c r="BG144" i="9"/>
  <c r="BH144" i="9" s="1"/>
  <c r="BI144" i="9" s="1"/>
  <c r="BJ144" i="9" s="1"/>
  <c r="BQ152" i="9"/>
  <c r="BR152" i="9" s="1"/>
  <c r="BS18" i="9"/>
  <c r="BT18" i="9" s="1"/>
  <c r="BR69" i="9"/>
  <c r="BS69" i="9" s="1"/>
  <c r="BF115" i="9"/>
  <c r="BG115" i="9" s="1"/>
  <c r="BH115" i="9" s="1"/>
  <c r="BT7" i="9"/>
  <c r="BQ24" i="9"/>
  <c r="BR24" i="9" s="1"/>
  <c r="BS24" i="9" s="1"/>
  <c r="BR37" i="9"/>
  <c r="BS37" i="9" s="1"/>
  <c r="BH45" i="9"/>
  <c r="BI45" i="9" s="1"/>
  <c r="BQ48" i="9"/>
  <c r="BF67" i="9"/>
  <c r="BG67" i="9" s="1"/>
  <c r="BH67" i="9" s="1"/>
  <c r="BI74" i="9"/>
  <c r="CD111" i="9"/>
  <c r="CE111" i="9" s="1"/>
  <c r="CF111" i="9" s="1"/>
  <c r="BF147" i="9"/>
  <c r="BG147" i="9" s="1"/>
  <c r="CD7" i="9"/>
  <c r="CE7" i="9" s="1"/>
  <c r="CF7" i="9" s="1"/>
  <c r="BT15" i="9"/>
  <c r="BU15" i="9" s="1"/>
  <c r="BV15" i="9" s="1"/>
  <c r="BS34" i="9"/>
  <c r="CB37" i="9"/>
  <c r="CC37" i="9" s="1"/>
  <c r="CD37" i="9" s="1"/>
  <c r="BI42" i="9"/>
  <c r="BJ42" i="9" s="1"/>
  <c r="BK42" i="9" s="1"/>
  <c r="BL42" i="9" s="1"/>
  <c r="BR45" i="9"/>
  <c r="BS45" i="9" s="1"/>
  <c r="BT45" i="9" s="1"/>
  <c r="AU177" i="9"/>
  <c r="DI177" i="9" s="1"/>
  <c r="AU94" i="9"/>
  <c r="AV94" i="9" s="1"/>
  <c r="AW94" i="9" s="1"/>
  <c r="AX94" i="9" s="1"/>
  <c r="AY94" i="9" s="1"/>
  <c r="AZ94" i="9" s="1"/>
  <c r="BA94" i="9" s="1"/>
  <c r="BB94" i="9" s="1"/>
  <c r="AU86" i="9"/>
  <c r="AV86" i="9" s="1"/>
  <c r="AW86" i="9" s="1"/>
  <c r="AX86" i="9" s="1"/>
  <c r="AY86" i="9" s="1"/>
  <c r="AZ86" i="9" s="1"/>
  <c r="BA86" i="9" s="1"/>
  <c r="BB86" i="9" s="1"/>
  <c r="AW186" i="9"/>
  <c r="AX186" i="9" s="1"/>
  <c r="AY186" i="9" s="1"/>
  <c r="AZ186" i="9" s="1"/>
  <c r="BA186" i="9" s="1"/>
  <c r="BB186" i="9" s="1"/>
  <c r="AU142" i="9"/>
  <c r="AV142" i="9" s="1"/>
  <c r="AW142" i="9" s="1"/>
  <c r="AX142" i="9" s="1"/>
  <c r="AY142" i="9" s="1"/>
  <c r="AZ142" i="9" s="1"/>
  <c r="BA142" i="9" s="1"/>
  <c r="BB142" i="9" s="1"/>
  <c r="AV59" i="9"/>
  <c r="DJ59" i="9" s="1"/>
  <c r="AV71" i="9"/>
  <c r="CN71" i="9" s="1"/>
  <c r="AU136" i="9"/>
  <c r="AV136" i="9" s="1"/>
  <c r="AW136" i="9" s="1"/>
  <c r="AX136" i="9" s="1"/>
  <c r="AY136" i="9" s="1"/>
  <c r="AZ136" i="9" s="1"/>
  <c r="BA136" i="9" s="1"/>
  <c r="BB136" i="9" s="1"/>
  <c r="AU118" i="9"/>
  <c r="CW118" i="9"/>
  <c r="I3" i="9"/>
  <c r="H189" i="9"/>
  <c r="B151" i="9"/>
  <c r="J151" i="9"/>
  <c r="AU93" i="9"/>
  <c r="AV93" i="9" s="1"/>
  <c r="AW93" i="9" s="1"/>
  <c r="AX93" i="9" s="1"/>
  <c r="AY93" i="9" s="1"/>
  <c r="AZ93" i="9" s="1"/>
  <c r="BA93" i="9" s="1"/>
  <c r="BB93" i="9" s="1"/>
  <c r="F154" i="9"/>
  <c r="J6" i="9"/>
  <c r="AU141" i="9"/>
  <c r="AV141" i="9" s="1"/>
  <c r="B6" i="9"/>
  <c r="AT6" i="9" s="1"/>
  <c r="AU6" i="9" s="1"/>
  <c r="CX6" i="9" s="1"/>
  <c r="DH134" i="9"/>
  <c r="H152" i="9"/>
  <c r="AU37" i="9"/>
  <c r="CM37" i="9" s="1"/>
  <c r="CW49" i="9"/>
  <c r="AU61" i="9"/>
  <c r="AV61" i="9" s="1"/>
  <c r="AW61" i="9" s="1"/>
  <c r="AX61" i="9" s="1"/>
  <c r="AY61" i="9" s="1"/>
  <c r="AZ61" i="9" s="1"/>
  <c r="BA61" i="9" s="1"/>
  <c r="BB61" i="9" s="1"/>
  <c r="AU69" i="9"/>
  <c r="DI69" i="9" s="1"/>
  <c r="AU133" i="9"/>
  <c r="AV133" i="9" s="1"/>
  <c r="AW133" i="9" s="1"/>
  <c r="AX133" i="9" s="1"/>
  <c r="AU170" i="9"/>
  <c r="CX170" i="9" s="1"/>
  <c r="AU90" i="9"/>
  <c r="AV90" i="9" s="1"/>
  <c r="AW90" i="9" s="1"/>
  <c r="AX90" i="9" s="1"/>
  <c r="AY90" i="9" s="1"/>
  <c r="AZ90" i="9" s="1"/>
  <c r="BA90" i="9" s="1"/>
  <c r="BB90" i="9" s="1"/>
  <c r="B139" i="9"/>
  <c r="J139" i="9"/>
  <c r="AU85" i="9"/>
  <c r="AV85" i="9" s="1"/>
  <c r="AW85" i="9" s="1"/>
  <c r="AX85" i="9" s="1"/>
  <c r="AY85" i="9" s="1"/>
  <c r="AZ85" i="9" s="1"/>
  <c r="BA85" i="9" s="1"/>
  <c r="BB85" i="9" s="1"/>
  <c r="AU66" i="9"/>
  <c r="AV66" i="9" s="1"/>
  <c r="AW66" i="9" s="1"/>
  <c r="AX66" i="9" s="1"/>
  <c r="AY66" i="9" s="1"/>
  <c r="AZ66" i="9" s="1"/>
  <c r="BA66" i="9" s="1"/>
  <c r="BB66" i="9" s="1"/>
  <c r="G151" i="9"/>
  <c r="AU67" i="9"/>
  <c r="AV67" i="9" s="1"/>
  <c r="CY67" i="9" s="1"/>
  <c r="J78" i="9"/>
  <c r="AU83" i="9"/>
  <c r="AV83" i="9" s="1"/>
  <c r="AU95" i="9"/>
  <c r="AV95" i="9" s="1"/>
  <c r="AU148" i="9"/>
  <c r="AV148" i="9" s="1"/>
  <c r="CW11" i="9"/>
  <c r="DH64" i="9"/>
  <c r="AU4" i="9"/>
  <c r="AV4" i="9" s="1"/>
  <c r="CL137" i="9"/>
  <c r="AU174" i="9"/>
  <c r="AV174" i="9" s="1"/>
  <c r="AW174" i="9" s="1"/>
  <c r="AY182" i="9"/>
  <c r="AZ182" i="9" s="1"/>
  <c r="BA182" i="9" s="1"/>
  <c r="BB182" i="9" s="1"/>
  <c r="CL95" i="9"/>
  <c r="CW161" i="9"/>
  <c r="AU184" i="9"/>
  <c r="AV184" i="9" s="1"/>
  <c r="AW184" i="9" s="1"/>
  <c r="AX184" i="9" s="1"/>
  <c r="AY184" i="9" s="1"/>
  <c r="AZ184" i="9" s="1"/>
  <c r="BA184" i="9" s="1"/>
  <c r="BB184" i="9" s="1"/>
  <c r="AU34" i="9"/>
  <c r="AV34" i="9" s="1"/>
  <c r="CY34" i="9" s="1"/>
  <c r="AU50" i="9"/>
  <c r="CX50" i="9" s="1"/>
  <c r="CW182" i="9"/>
  <c r="CL154" i="9"/>
  <c r="CW63" i="9"/>
  <c r="DH182" i="9"/>
  <c r="AU114" i="9"/>
  <c r="AV114" i="9" s="1"/>
  <c r="AW114" i="9" s="1"/>
  <c r="AX114" i="9" s="1"/>
  <c r="AY114" i="9" s="1"/>
  <c r="AZ114" i="9" s="1"/>
  <c r="BA114" i="9" s="1"/>
  <c r="BB114" i="9" s="1"/>
  <c r="AU130" i="9"/>
  <c r="AV130" i="9" s="1"/>
  <c r="AW130" i="9" s="1"/>
  <c r="AX130" i="9" s="1"/>
  <c r="AY130" i="9" s="1"/>
  <c r="AZ130" i="9" s="1"/>
  <c r="BA130" i="9" s="1"/>
  <c r="BB130" i="9" s="1"/>
  <c r="CL8" i="9"/>
  <c r="DH16" i="9"/>
  <c r="AU30" i="9"/>
  <c r="AV30" i="9" s="1"/>
  <c r="DJ30" i="9" s="1"/>
  <c r="DH62" i="9"/>
  <c r="AU116" i="9"/>
  <c r="AV116" i="9" s="1"/>
  <c r="AW116" i="9" s="1"/>
  <c r="AX116" i="9" s="1"/>
  <c r="AY116" i="9" s="1"/>
  <c r="AZ116" i="9" s="1"/>
  <c r="BA116" i="9" s="1"/>
  <c r="BB116" i="9" s="1"/>
  <c r="AU143" i="9"/>
  <c r="AV143" i="9" s="1"/>
  <c r="AU181" i="9"/>
  <c r="AV181" i="9" s="1"/>
  <c r="AW181" i="9" s="1"/>
  <c r="AX181" i="9" s="1"/>
  <c r="AY181" i="9" s="1"/>
  <c r="AZ181" i="9" s="1"/>
  <c r="BA181" i="9" s="1"/>
  <c r="BB181" i="9" s="1"/>
  <c r="AU183" i="9"/>
  <c r="AV183" i="9" s="1"/>
  <c r="AW183" i="9" s="1"/>
  <c r="AX183" i="9" s="1"/>
  <c r="AY183" i="9" s="1"/>
  <c r="AZ183" i="9" s="1"/>
  <c r="BA183" i="9" s="1"/>
  <c r="BB183" i="9" s="1"/>
  <c r="D3" i="9"/>
  <c r="D189" i="9"/>
  <c r="E189" i="9"/>
  <c r="E3" i="9"/>
  <c r="AU84" i="9"/>
  <c r="AV84" i="9" s="1"/>
  <c r="AW84" i="9" s="1"/>
  <c r="AX84" i="9" s="1"/>
  <c r="AY84" i="9" s="1"/>
  <c r="AZ84" i="9" s="1"/>
  <c r="BA84" i="9" s="1"/>
  <c r="BB84" i="9" s="1"/>
  <c r="CL84" i="9"/>
  <c r="G3" i="9"/>
  <c r="F3" i="9"/>
  <c r="B3" i="9"/>
  <c r="J189" i="9"/>
  <c r="J3" i="9"/>
  <c r="CW96" i="9"/>
  <c r="AU96" i="9"/>
  <c r="AV96" i="9" s="1"/>
  <c r="AW96" i="9" s="1"/>
  <c r="AX96" i="9" s="1"/>
  <c r="AY96" i="9" s="1"/>
  <c r="AZ96" i="9" s="1"/>
  <c r="BA96" i="9" s="1"/>
  <c r="BB96" i="9" s="1"/>
  <c r="C189" i="9"/>
  <c r="C3" i="9"/>
  <c r="AT151" i="9"/>
  <c r="H3" i="9"/>
  <c r="AU82" i="9"/>
  <c r="AV82" i="9" s="1"/>
  <c r="CL82" i="9"/>
  <c r="I189" i="9"/>
  <c r="AU8" i="9"/>
  <c r="DI8" i="9" s="1"/>
  <c r="AU73" i="9"/>
  <c r="AV73" i="9" s="1"/>
  <c r="AW73" i="9" s="1"/>
  <c r="AX73" i="9" s="1"/>
  <c r="AY73" i="9" s="1"/>
  <c r="AZ73" i="9" s="1"/>
  <c r="BA73" i="9" s="1"/>
  <c r="BB73" i="9" s="1"/>
  <c r="CL89" i="9"/>
  <c r="AU135" i="9"/>
  <c r="DI135" i="9" s="1"/>
  <c r="DH142" i="9"/>
  <c r="CW162" i="9"/>
  <c r="DH181" i="9"/>
  <c r="AU185" i="9"/>
  <c r="AV185" i="9" s="1"/>
  <c r="AW185" i="9" s="1"/>
  <c r="AX185" i="9" s="1"/>
  <c r="AY185" i="9" s="1"/>
  <c r="AZ185" i="9" s="1"/>
  <c r="BA185" i="9" s="1"/>
  <c r="BB185" i="9" s="1"/>
  <c r="AU187" i="9"/>
  <c r="AV187" i="9" s="1"/>
  <c r="AW187" i="9" s="1"/>
  <c r="AX187" i="9" s="1"/>
  <c r="AY187" i="9" s="1"/>
  <c r="AZ187" i="9" s="1"/>
  <c r="BA187" i="9" s="1"/>
  <c r="BB187" i="9" s="1"/>
  <c r="AU32" i="9"/>
  <c r="AV32" i="9" s="1"/>
  <c r="AW32" i="9" s="1"/>
  <c r="AX32" i="9" s="1"/>
  <c r="AY32" i="9" s="1"/>
  <c r="AZ32" i="9" s="1"/>
  <c r="BA32" i="9" s="1"/>
  <c r="BB32" i="9" s="1"/>
  <c r="AU36" i="9"/>
  <c r="AV36" i="9" s="1"/>
  <c r="AW36" i="9" s="1"/>
  <c r="AX36" i="9" s="1"/>
  <c r="AY36" i="9" s="1"/>
  <c r="AZ36" i="9" s="1"/>
  <c r="BA36" i="9" s="1"/>
  <c r="BB36" i="9" s="1"/>
  <c r="DH90" i="9"/>
  <c r="H92" i="9"/>
  <c r="DH92" i="9"/>
  <c r="AV132" i="9"/>
  <c r="AW132" i="9" s="1"/>
  <c r="AX132" i="9" s="1"/>
  <c r="AY132" i="9" s="1"/>
  <c r="AZ132" i="9" s="1"/>
  <c r="BA132" i="9" s="1"/>
  <c r="BB132" i="9" s="1"/>
  <c r="CL126" i="9"/>
  <c r="AU38" i="9"/>
  <c r="AV38" i="9" s="1"/>
  <c r="AW38" i="9" s="1"/>
  <c r="AX38" i="9" s="1"/>
  <c r="AY38" i="9" s="1"/>
  <c r="AZ38" i="9" s="1"/>
  <c r="BA38" i="9" s="1"/>
  <c r="BB38" i="9" s="1"/>
  <c r="AU40" i="9"/>
  <c r="AV40" i="9" s="1"/>
  <c r="AW40" i="9" s="1"/>
  <c r="AX40" i="9" s="1"/>
  <c r="AY40" i="9" s="1"/>
  <c r="AZ40" i="9" s="1"/>
  <c r="BA40" i="9" s="1"/>
  <c r="BB40" i="9" s="1"/>
  <c r="E55" i="9"/>
  <c r="DH57" i="9"/>
  <c r="AU64" i="9"/>
  <c r="AV64" i="9" s="1"/>
  <c r="AW64" i="9" s="1"/>
  <c r="AX64" i="9" s="1"/>
  <c r="AY64" i="9" s="1"/>
  <c r="AZ64" i="9" s="1"/>
  <c r="BA64" i="9" s="1"/>
  <c r="BB64" i="9" s="1"/>
  <c r="CW79" i="9"/>
  <c r="DH89" i="9"/>
  <c r="CL120" i="9"/>
  <c r="CL124" i="9"/>
  <c r="AU134" i="9"/>
  <c r="AV134" i="9" s="1"/>
  <c r="AW134" i="9" s="1"/>
  <c r="AX134" i="9" s="1"/>
  <c r="AY134" i="9" s="1"/>
  <c r="AZ134" i="9" s="1"/>
  <c r="BA134" i="9" s="1"/>
  <c r="BB134" i="9" s="1"/>
  <c r="CL152" i="9"/>
  <c r="DH172" i="9"/>
  <c r="DH26" i="9"/>
  <c r="DH101" i="9"/>
  <c r="AU129" i="9"/>
  <c r="AV129" i="9" s="1"/>
  <c r="AW129" i="9" s="1"/>
  <c r="AX129" i="9" s="1"/>
  <c r="AY129" i="9" s="1"/>
  <c r="AZ129" i="9" s="1"/>
  <c r="BA129" i="9" s="1"/>
  <c r="BB129" i="9" s="1"/>
  <c r="AU35" i="9"/>
  <c r="AV35" i="9" s="1"/>
  <c r="AW35" i="9" s="1"/>
  <c r="AX35" i="9" s="1"/>
  <c r="AY35" i="9" s="1"/>
  <c r="AZ35" i="9" s="1"/>
  <c r="BA35" i="9" s="1"/>
  <c r="BB35" i="9" s="1"/>
  <c r="DH83" i="9"/>
  <c r="CW106" i="9"/>
  <c r="AU113" i="9"/>
  <c r="DI113" i="9" s="1"/>
  <c r="AU115" i="9"/>
  <c r="AV115" i="9" s="1"/>
  <c r="AW115" i="9" s="1"/>
  <c r="AX115" i="9" s="1"/>
  <c r="AY115" i="9" s="1"/>
  <c r="AZ115" i="9" s="1"/>
  <c r="BA115" i="9" s="1"/>
  <c r="BB115" i="9" s="1"/>
  <c r="AU117" i="9"/>
  <c r="AV117" i="9" s="1"/>
  <c r="AW117" i="9" s="1"/>
  <c r="AX117" i="9" s="1"/>
  <c r="AY117" i="9" s="1"/>
  <c r="AZ117" i="9" s="1"/>
  <c r="BA117" i="9" s="1"/>
  <c r="BB117" i="9" s="1"/>
  <c r="AU137" i="9"/>
  <c r="AV137" i="9" s="1"/>
  <c r="AW137" i="9" s="1"/>
  <c r="AX137" i="9" s="1"/>
  <c r="AY137" i="9" s="1"/>
  <c r="AZ137" i="9" s="1"/>
  <c r="BA137" i="9" s="1"/>
  <c r="BB137" i="9" s="1"/>
  <c r="AU147" i="9"/>
  <c r="AV147" i="9" s="1"/>
  <c r="AW147" i="9" s="1"/>
  <c r="AX147" i="9" s="1"/>
  <c r="AY147" i="9" s="1"/>
  <c r="AZ147" i="9" s="1"/>
  <c r="BA147" i="9" s="1"/>
  <c r="BB147" i="9" s="1"/>
  <c r="F77" i="9"/>
  <c r="CL33" i="9"/>
  <c r="CW78" i="9"/>
  <c r="DH95" i="9"/>
  <c r="AU123" i="9"/>
  <c r="AV123" i="9" s="1"/>
  <c r="AW123" i="9" s="1"/>
  <c r="AX123" i="9" s="1"/>
  <c r="AY123" i="9" s="1"/>
  <c r="AZ123" i="9" s="1"/>
  <c r="BA123" i="9" s="1"/>
  <c r="BB123" i="9" s="1"/>
  <c r="CL149" i="9"/>
  <c r="CW154" i="9"/>
  <c r="AU173" i="9"/>
  <c r="DH12" i="9"/>
  <c r="AU33" i="9"/>
  <c r="AV33" i="9" s="1"/>
  <c r="CY33" i="9" s="1"/>
  <c r="CW8" i="9"/>
  <c r="DH20" i="9"/>
  <c r="DH61" i="9"/>
  <c r="CW66" i="9"/>
  <c r="CL93" i="9"/>
  <c r="AY133" i="9"/>
  <c r="AZ133" i="9" s="1"/>
  <c r="BA133" i="9" s="1"/>
  <c r="BB133" i="9" s="1"/>
  <c r="DH137" i="9"/>
  <c r="AU144" i="9"/>
  <c r="AV144" i="9" s="1"/>
  <c r="AW144" i="9" s="1"/>
  <c r="CW149" i="9"/>
  <c r="CW156" i="9"/>
  <c r="CW158" i="9"/>
  <c r="DH179" i="9"/>
  <c r="CW184" i="9"/>
  <c r="CW5" i="9"/>
  <c r="AU121" i="9"/>
  <c r="AV121" i="9" s="1"/>
  <c r="AW121" i="9" s="1"/>
  <c r="AX121" i="9" s="1"/>
  <c r="AY121" i="9" s="1"/>
  <c r="AZ121" i="9" s="1"/>
  <c r="BA121" i="9" s="1"/>
  <c r="BB121" i="9" s="1"/>
  <c r="DH180" i="9"/>
  <c r="AV63" i="9"/>
  <c r="AW63" i="9" s="1"/>
  <c r="AX63" i="9" s="1"/>
  <c r="AY63" i="9" s="1"/>
  <c r="AZ63" i="9" s="1"/>
  <c r="BA63" i="9" s="1"/>
  <c r="BB63" i="9" s="1"/>
  <c r="AU65" i="9"/>
  <c r="AV65" i="9" s="1"/>
  <c r="AW65" i="9" s="1"/>
  <c r="AX65" i="9" s="1"/>
  <c r="AY65" i="9" s="1"/>
  <c r="AZ65" i="9" s="1"/>
  <c r="BA65" i="9" s="1"/>
  <c r="BB65" i="9" s="1"/>
  <c r="DH86" i="9"/>
  <c r="CL92" i="9"/>
  <c r="CW102" i="9"/>
  <c r="AV118" i="9"/>
  <c r="AW118" i="9" s="1"/>
  <c r="AX118" i="9" s="1"/>
  <c r="AY118" i="9" s="1"/>
  <c r="AZ118" i="9" s="1"/>
  <c r="BA118" i="9" s="1"/>
  <c r="BB118" i="9" s="1"/>
  <c r="CL123" i="9"/>
  <c r="CW134" i="9"/>
  <c r="AV138" i="9"/>
  <c r="AW138" i="9" s="1"/>
  <c r="AX138" i="9" s="1"/>
  <c r="AY138" i="9" s="1"/>
  <c r="AZ138" i="9" s="1"/>
  <c r="BA138" i="9" s="1"/>
  <c r="BB138" i="9" s="1"/>
  <c r="CX142" i="9"/>
  <c r="CL153" i="9"/>
  <c r="CW160" i="9"/>
  <c r="DH184" i="9"/>
  <c r="DH88" i="9"/>
  <c r="DH72" i="9"/>
  <c r="CB26" i="9"/>
  <c r="CC26" i="9" s="1"/>
  <c r="CD26" i="9" s="1"/>
  <c r="BF95" i="9"/>
  <c r="CB12" i="9"/>
  <c r="CC12" i="9" s="1"/>
  <c r="CD12" i="9" s="1"/>
  <c r="BQ63" i="9"/>
  <c r="BR63" i="9" s="1"/>
  <c r="CL66" i="9"/>
  <c r="CA77" i="9"/>
  <c r="BF93" i="9"/>
  <c r="BG93" i="9" s="1"/>
  <c r="CW101" i="9"/>
  <c r="BQ106" i="9"/>
  <c r="BR106" i="9" s="1"/>
  <c r="BS106" i="9" s="1"/>
  <c r="BT106" i="9" s="1"/>
  <c r="BU106" i="9" s="1"/>
  <c r="CW129" i="9"/>
  <c r="CL132" i="9"/>
  <c r="CB137" i="9"/>
  <c r="CL138" i="9"/>
  <c r="CB142" i="9"/>
  <c r="CB134" i="9"/>
  <c r="CC134" i="9" s="1"/>
  <c r="BF137" i="9"/>
  <c r="DH78" i="9"/>
  <c r="CB89" i="9"/>
  <c r="CB62" i="9"/>
  <c r="DH66" i="9"/>
  <c r="CB80" i="9"/>
  <c r="CC80" i="9" s="1"/>
  <c r="CD80" i="9" s="1"/>
  <c r="CB92" i="9"/>
  <c r="CC92" i="9" s="1"/>
  <c r="DH102" i="9"/>
  <c r="CC116" i="9"/>
  <c r="CW124" i="9"/>
  <c r="CM132" i="9"/>
  <c r="CB6" i="9"/>
  <c r="BF152" i="9"/>
  <c r="BF92" i="9"/>
  <c r="DH76" i="9"/>
  <c r="CB90" i="9"/>
  <c r="DI90" i="9" s="1"/>
  <c r="BF149" i="9"/>
  <c r="BG149" i="9" s="1"/>
  <c r="BH149" i="9" s="1"/>
  <c r="BQ11" i="9"/>
  <c r="BR11" i="9" s="1"/>
  <c r="BS11" i="9" s="1"/>
  <c r="BT11" i="9" s="1"/>
  <c r="BU11" i="9" s="1"/>
  <c r="BV11" i="9" s="1"/>
  <c r="BW11" i="9" s="1"/>
  <c r="CW61" i="9"/>
  <c r="BQ79" i="9"/>
  <c r="BR79" i="9" s="1"/>
  <c r="CC115" i="9"/>
  <c r="CD115" i="9" s="1"/>
  <c r="CE115" i="9" s="1"/>
  <c r="BS118" i="9"/>
  <c r="BT118" i="9" s="1"/>
  <c r="CW127" i="9"/>
  <c r="CW131" i="9"/>
  <c r="DH148" i="9"/>
  <c r="BQ154" i="9"/>
  <c r="BR154" i="9" s="1"/>
  <c r="DH188" i="9"/>
  <c r="BR6" i="9"/>
  <c r="BS6" i="9" s="1"/>
  <c r="BF33" i="9"/>
  <c r="BG33" i="9" s="1"/>
  <c r="BH33" i="9" s="1"/>
  <c r="BI33" i="9" s="1"/>
  <c r="BJ33" i="9" s="1"/>
  <c r="BK33" i="9" s="1"/>
  <c r="CW62" i="9"/>
  <c r="CB86" i="9"/>
  <c r="DH100" i="9"/>
  <c r="CW103" i="9"/>
  <c r="CW121" i="9"/>
  <c r="CW175" i="9"/>
  <c r="BH71" i="9"/>
  <c r="BI71" i="9" s="1"/>
  <c r="BG39" i="9"/>
  <c r="BH39" i="9" s="1"/>
  <c r="BI39" i="9" s="1"/>
  <c r="BF86" i="9"/>
  <c r="CL86" i="9"/>
  <c r="CM31" i="9"/>
  <c r="BG31" i="9"/>
  <c r="CB104" i="9"/>
  <c r="CC104" i="9" s="1"/>
  <c r="CD104" i="9" s="1"/>
  <c r="DH104" i="9"/>
  <c r="CD31" i="9"/>
  <c r="BU40" i="9"/>
  <c r="BH69" i="9"/>
  <c r="BI69" i="9" s="1"/>
  <c r="DH87" i="9"/>
  <c r="CB87" i="9"/>
  <c r="BF130" i="9"/>
  <c r="CL130" i="9"/>
  <c r="CC10" i="9"/>
  <c r="CD10" i="9" s="1"/>
  <c r="CE10" i="9" s="1"/>
  <c r="CB36" i="9"/>
  <c r="CC36" i="9" s="1"/>
  <c r="CD36" i="9" s="1"/>
  <c r="DH36" i="9"/>
  <c r="CB40" i="9"/>
  <c r="CC40" i="9" s="1"/>
  <c r="CD40" i="9" s="1"/>
  <c r="DH40" i="9"/>
  <c r="DH44" i="9"/>
  <c r="BE54" i="9"/>
  <c r="DH85" i="9"/>
  <c r="CB85" i="9"/>
  <c r="DH93" i="9"/>
  <c r="CB93" i="9"/>
  <c r="BQ96" i="9"/>
  <c r="CF113" i="9"/>
  <c r="CG113" i="9" s="1"/>
  <c r="CA3" i="9"/>
  <c r="DH25" i="9"/>
  <c r="CB25" i="9"/>
  <c r="CC25" i="9" s="1"/>
  <c r="CD25" i="9" s="1"/>
  <c r="CA96" i="9"/>
  <c r="BH101" i="9"/>
  <c r="CB106" i="9"/>
  <c r="CC106" i="9" s="1"/>
  <c r="CD106" i="9" s="1"/>
  <c r="CE106" i="9" s="1"/>
  <c r="DH106" i="9"/>
  <c r="CW109" i="9"/>
  <c r="BQ109" i="9"/>
  <c r="BR109" i="9" s="1"/>
  <c r="BS109" i="9" s="1"/>
  <c r="BT109" i="9" s="1"/>
  <c r="CX133" i="9"/>
  <c r="BR133" i="9"/>
  <c r="BS133" i="9" s="1"/>
  <c r="BT133" i="9" s="1"/>
  <c r="BG143" i="9"/>
  <c r="BH143" i="9" s="1"/>
  <c r="CB152" i="9"/>
  <c r="DH152" i="9"/>
  <c r="CA151" i="9"/>
  <c r="CW35" i="9"/>
  <c r="BQ35" i="9"/>
  <c r="BH73" i="9"/>
  <c r="BI73" i="9" s="1"/>
  <c r="CW58" i="9"/>
  <c r="DH94" i="9"/>
  <c r="CB94" i="9"/>
  <c r="BQ5" i="9"/>
  <c r="BR5" i="9" s="1"/>
  <c r="BS5" i="9" s="1"/>
  <c r="BQ80" i="9"/>
  <c r="BR80" i="9" s="1"/>
  <c r="BS80" i="9" s="1"/>
  <c r="BT80" i="9" s="1"/>
  <c r="BU80" i="9" s="1"/>
  <c r="CL83" i="9"/>
  <c r="BF89" i="9"/>
  <c r="BG89" i="9" s="1"/>
  <c r="BQ104" i="9"/>
  <c r="BR104" i="9" s="1"/>
  <c r="BS104" i="9" s="1"/>
  <c r="BT104" i="9" s="1"/>
  <c r="BU104" i="9" s="1"/>
  <c r="DH122" i="9"/>
  <c r="CB122" i="9"/>
  <c r="CC122" i="9" s="1"/>
  <c r="CD122" i="9" s="1"/>
  <c r="BF4" i="9"/>
  <c r="BG4" i="9" s="1"/>
  <c r="BE3" i="9"/>
  <c r="DH5" i="9"/>
  <c r="CB5" i="9"/>
  <c r="CC5" i="9" s="1"/>
  <c r="BS38" i="9"/>
  <c r="BT38" i="9" s="1"/>
  <c r="BR101" i="9"/>
  <c r="BS101" i="9" s="1"/>
  <c r="DH105" i="9"/>
  <c r="CB105" i="9"/>
  <c r="CC105" i="9" s="1"/>
  <c r="CD105" i="9" s="1"/>
  <c r="CE105" i="9" s="1"/>
  <c r="CB109" i="9"/>
  <c r="CC109" i="9" s="1"/>
  <c r="CD109" i="9" s="1"/>
  <c r="CE109" i="9" s="1"/>
  <c r="DH109" i="9"/>
  <c r="BQ114" i="9"/>
  <c r="BR114" i="9" s="1"/>
  <c r="CW114" i="9"/>
  <c r="BP139" i="9"/>
  <c r="CB150" i="9"/>
  <c r="CC150" i="9" s="1"/>
  <c r="DH150" i="9"/>
  <c r="CC8" i="9"/>
  <c r="CB32" i="9"/>
  <c r="CC32" i="9" s="1"/>
  <c r="CD32" i="9" s="1"/>
  <c r="DH32" i="9"/>
  <c r="CL38" i="9"/>
  <c r="BF38" i="9"/>
  <c r="BQ4" i="9"/>
  <c r="BP3" i="9"/>
  <c r="DH58" i="9"/>
  <c r="CB58" i="9"/>
  <c r="CC58" i="9" s="1"/>
  <c r="CC118" i="9"/>
  <c r="CD118" i="9" s="1"/>
  <c r="DI118" i="9"/>
  <c r="BP99" i="9"/>
  <c r="BQ99" i="9" s="1"/>
  <c r="BR99" i="9" s="1"/>
  <c r="BS99" i="9" s="1"/>
  <c r="BT99" i="9" s="1"/>
  <c r="CL118" i="9"/>
  <c r="BF118" i="9"/>
  <c r="CB38" i="9"/>
  <c r="CC38" i="9" s="1"/>
  <c r="DH38" i="9"/>
  <c r="BF102" i="9"/>
  <c r="BG102" i="9" s="1"/>
  <c r="BH102" i="9" s="1"/>
  <c r="BI102" i="9" s="1"/>
  <c r="CL102" i="9"/>
  <c r="BS123" i="9"/>
  <c r="BT123" i="9" s="1"/>
  <c r="CC6" i="9"/>
  <c r="CD6" i="9" s="1"/>
  <c r="BT8" i="9"/>
  <c r="CB16" i="9"/>
  <c r="CC16" i="9" s="1"/>
  <c r="CD16" i="9" s="1"/>
  <c r="CE16" i="9" s="1"/>
  <c r="CD23" i="9"/>
  <c r="CE23" i="9" s="1"/>
  <c r="CF23" i="9" s="1"/>
  <c r="CG23" i="9" s="1"/>
  <c r="BG35" i="9"/>
  <c r="BH35" i="9" s="1"/>
  <c r="BI35" i="9" s="1"/>
  <c r="BJ35" i="9" s="1"/>
  <c r="CL40" i="9"/>
  <c r="BF40" i="9"/>
  <c r="BG40" i="9" s="1"/>
  <c r="CB46" i="9"/>
  <c r="CC46" i="9" s="1"/>
  <c r="CD46" i="9" s="1"/>
  <c r="DH46" i="9"/>
  <c r="CL65" i="9"/>
  <c r="BF65" i="9"/>
  <c r="BF96" i="9"/>
  <c r="CL96" i="9"/>
  <c r="CW98" i="9"/>
  <c r="BQ98" i="9"/>
  <c r="BR98" i="9" s="1"/>
  <c r="BS98" i="9" s="1"/>
  <c r="CB101" i="9"/>
  <c r="CC101" i="9" s="1"/>
  <c r="CD101" i="9" s="1"/>
  <c r="CE101" i="9" s="1"/>
  <c r="BF107" i="9"/>
  <c r="BG107" i="9" s="1"/>
  <c r="BH107" i="9" s="1"/>
  <c r="BI107" i="9" s="1"/>
  <c r="CE124" i="9"/>
  <c r="CF124" i="9" s="1"/>
  <c r="BQ128" i="9"/>
  <c r="BR128" i="9" s="1"/>
  <c r="BG138" i="9"/>
  <c r="BH138" i="9" s="1"/>
  <c r="BI138" i="9" s="1"/>
  <c r="CM138" i="9"/>
  <c r="CB178" i="9"/>
  <c r="DH178" i="9"/>
  <c r="BE94" i="9"/>
  <c r="BS36" i="9"/>
  <c r="BT36" i="9" s="1"/>
  <c r="CL85" i="9"/>
  <c r="BF85" i="9"/>
  <c r="BG85" i="9" s="1"/>
  <c r="CD103" i="9"/>
  <c r="CE103" i="9" s="1"/>
  <c r="DH107" i="9"/>
  <c r="CB107" i="9"/>
  <c r="CC107" i="9" s="1"/>
  <c r="CD107" i="9" s="1"/>
  <c r="BT111" i="9"/>
  <c r="BU111" i="9" s="1"/>
  <c r="BV111" i="9" s="1"/>
  <c r="BG140" i="9"/>
  <c r="BS173" i="9"/>
  <c r="BT173" i="9" s="1"/>
  <c r="CL150" i="9"/>
  <c r="BF150" i="9"/>
  <c r="BG150" i="9" s="1"/>
  <c r="BH150" i="9" s="1"/>
  <c r="BI34" i="9"/>
  <c r="BJ34" i="9" s="1"/>
  <c r="BH37" i="9"/>
  <c r="BI37" i="9" s="1"/>
  <c r="BJ37" i="9" s="1"/>
  <c r="BR39" i="9"/>
  <c r="BS39" i="9" s="1"/>
  <c r="CA56" i="9"/>
  <c r="CB56" i="9" s="1"/>
  <c r="CC56" i="9" s="1"/>
  <c r="CD56" i="9" s="1"/>
  <c r="CB70" i="9"/>
  <c r="DH70" i="9"/>
  <c r="CL114" i="9"/>
  <c r="BF114" i="9"/>
  <c r="BG114" i="9" s="1"/>
  <c r="BH114" i="9" s="1"/>
  <c r="BI114" i="9" s="1"/>
  <c r="CB117" i="9"/>
  <c r="BT119" i="9"/>
  <c r="DH129" i="9"/>
  <c r="CB129" i="9"/>
  <c r="BF133" i="9"/>
  <c r="CL133" i="9"/>
  <c r="BG152" i="9"/>
  <c r="BH152" i="9" s="1"/>
  <c r="CW187" i="9"/>
  <c r="BQ187" i="9"/>
  <c r="BP155" i="9"/>
  <c r="BE158" i="9"/>
  <c r="BE151" i="9" s="1"/>
  <c r="BE142" i="9"/>
  <c r="BE139" i="9" s="1"/>
  <c r="BQ144" i="9"/>
  <c r="BP59" i="9"/>
  <c r="BQ59" i="9" s="1"/>
  <c r="CB61" i="9"/>
  <c r="CC61" i="9" s="1"/>
  <c r="CC18" i="9"/>
  <c r="CD18" i="9" s="1"/>
  <c r="BF27" i="9"/>
  <c r="BG27" i="9" s="1"/>
  <c r="BQ32" i="9"/>
  <c r="BR32" i="9" s="1"/>
  <c r="BS32" i="9" s="1"/>
  <c r="BT32" i="9" s="1"/>
  <c r="BU32" i="9" s="1"/>
  <c r="BH117" i="9"/>
  <c r="BQ116" i="9"/>
  <c r="BR116" i="9" s="1"/>
  <c r="CW116" i="9"/>
  <c r="CW146" i="9"/>
  <c r="BQ146" i="9"/>
  <c r="BR146" i="9" s="1"/>
  <c r="BS146" i="9" s="1"/>
  <c r="BT146" i="9" s="1"/>
  <c r="CB9" i="9"/>
  <c r="CC9" i="9" s="1"/>
  <c r="CD9" i="9" s="1"/>
  <c r="CE9" i="9" s="1"/>
  <c r="CF9" i="9" s="1"/>
  <c r="CG9" i="9" s="1"/>
  <c r="BF15" i="9"/>
  <c r="BG15" i="9" s="1"/>
  <c r="CB17" i="9"/>
  <c r="CC17" i="9" s="1"/>
  <c r="CD17" i="9" s="1"/>
  <c r="CE17" i="9" s="1"/>
  <c r="CF17" i="9" s="1"/>
  <c r="CG17" i="9" s="1"/>
  <c r="CB20" i="9"/>
  <c r="CC20" i="9" s="1"/>
  <c r="CD20" i="9" s="1"/>
  <c r="CE20" i="9" s="1"/>
  <c r="CW31" i="9"/>
  <c r="BQ31" i="9"/>
  <c r="BR31" i="9" s="1"/>
  <c r="BS31" i="9" s="1"/>
  <c r="BT31" i="9" s="1"/>
  <c r="CL36" i="9"/>
  <c r="BF36" i="9"/>
  <c r="BG36" i="9" s="1"/>
  <c r="CW76" i="9"/>
  <c r="BQ76" i="9"/>
  <c r="BR76" i="9" s="1"/>
  <c r="BS76" i="9" s="1"/>
  <c r="CB83" i="9"/>
  <c r="DI83" i="9" s="1"/>
  <c r="CB95" i="9"/>
  <c r="CC95" i="9" s="1"/>
  <c r="CL140" i="9"/>
  <c r="BH148" i="9"/>
  <c r="BI148" i="9" s="1"/>
  <c r="BJ148" i="9" s="1"/>
  <c r="BK148" i="9" s="1"/>
  <c r="CB175" i="9"/>
  <c r="CC175" i="9" s="1"/>
  <c r="CD175" i="9" s="1"/>
  <c r="CE175" i="9" s="1"/>
  <c r="DH175" i="9"/>
  <c r="CW53" i="9"/>
  <c r="BQ56" i="9"/>
  <c r="BR56" i="9" s="1"/>
  <c r="CW65" i="9"/>
  <c r="BQ65" i="9"/>
  <c r="CL116" i="9"/>
  <c r="BF116" i="9"/>
  <c r="BQ120" i="9"/>
  <c r="BG136" i="9"/>
  <c r="CC137" i="9"/>
  <c r="CB141" i="9"/>
  <c r="CC141" i="9" s="1"/>
  <c r="BI146" i="9"/>
  <c r="BJ146" i="9" s="1"/>
  <c r="BK146" i="9" s="1"/>
  <c r="CB157" i="9"/>
  <c r="CC157" i="9" s="1"/>
  <c r="CW178" i="9"/>
  <c r="BQ28" i="9"/>
  <c r="BR28" i="9" s="1"/>
  <c r="BS28" i="9" s="1"/>
  <c r="BT28" i="9" s="1"/>
  <c r="CC34" i="9"/>
  <c r="CD34" i="9" s="1"/>
  <c r="DH48" i="9"/>
  <c r="CW57" i="9"/>
  <c r="CW97" i="9"/>
  <c r="CC98" i="9"/>
  <c r="CD98" i="9" s="1"/>
  <c r="CE98" i="9" s="1"/>
  <c r="CW120" i="9"/>
  <c r="DH132" i="9"/>
  <c r="CB132" i="9"/>
  <c r="DI132" i="9" s="1"/>
  <c r="CB133" i="9"/>
  <c r="CC133" i="9" s="1"/>
  <c r="CD133" i="9" s="1"/>
  <c r="CC146" i="9"/>
  <c r="CD146" i="9" s="1"/>
  <c r="BR178" i="9"/>
  <c r="BS178" i="9" s="1"/>
  <c r="BT178" i="9" s="1"/>
  <c r="BU178" i="9" s="1"/>
  <c r="CX178" i="9"/>
  <c r="BR117" i="9"/>
  <c r="BS117" i="9" s="1"/>
  <c r="CB125" i="9"/>
  <c r="CC125" i="9" s="1"/>
  <c r="CD125" i="9" s="1"/>
  <c r="BF99" i="9"/>
  <c r="BG99" i="9" s="1"/>
  <c r="BH99" i="9" s="1"/>
  <c r="BI99" i="9" s="1"/>
  <c r="BH109" i="9"/>
  <c r="BI109" i="9" s="1"/>
  <c r="BQ112" i="9"/>
  <c r="BR112" i="9" s="1"/>
  <c r="BS112" i="9" s="1"/>
  <c r="BT112" i="9" s="1"/>
  <c r="BU112" i="9" s="1"/>
  <c r="BV112" i="9" s="1"/>
  <c r="BW112" i="9" s="1"/>
  <c r="CW170" i="9"/>
  <c r="DH98" i="9"/>
  <c r="CW104" i="9"/>
  <c r="CW125" i="9"/>
  <c r="CB149" i="9"/>
  <c r="CC149" i="9" s="1"/>
  <c r="DH158" i="9"/>
  <c r="DH171" i="9"/>
  <c r="BR4" i="9"/>
  <c r="AU9" i="9"/>
  <c r="CM9" i="9" s="1"/>
  <c r="DH9" i="9"/>
  <c r="CC4" i="9"/>
  <c r="CD5" i="9"/>
  <c r="BW19" i="9"/>
  <c r="CW22" i="9"/>
  <c r="CL22" i="9"/>
  <c r="AU22" i="9"/>
  <c r="CX22" i="9" s="1"/>
  <c r="CL14" i="9"/>
  <c r="AU14" i="9"/>
  <c r="CX14" i="9" s="1"/>
  <c r="BK7" i="9"/>
  <c r="CG7" i="9"/>
  <c r="BT6" i="9"/>
  <c r="BH5" i="9"/>
  <c r="CE6" i="9"/>
  <c r="BW15" i="9"/>
  <c r="CW18" i="9"/>
  <c r="CL18" i="9"/>
  <c r="AU18" i="9"/>
  <c r="CM18" i="9" s="1"/>
  <c r="CW7" i="9"/>
  <c r="CL7" i="9"/>
  <c r="DH7" i="9"/>
  <c r="AU7" i="9"/>
  <c r="CM7" i="9" s="1"/>
  <c r="CL10" i="9"/>
  <c r="AU10" i="9"/>
  <c r="CM10" i="9" s="1"/>
  <c r="BW23" i="9"/>
  <c r="CW13" i="9"/>
  <c r="CW17" i="9"/>
  <c r="DH24" i="9"/>
  <c r="CW27" i="9"/>
  <c r="CL27" i="9"/>
  <c r="AU27" i="9"/>
  <c r="CX27" i="9" s="1"/>
  <c r="BG28" i="9"/>
  <c r="BG12" i="9"/>
  <c r="BT24" i="9"/>
  <c r="BG29" i="9"/>
  <c r="DH8" i="9"/>
  <c r="CW9" i="9"/>
  <c r="BU10" i="9"/>
  <c r="BG11" i="9"/>
  <c r="DH11" i="9"/>
  <c r="CE12" i="9"/>
  <c r="BU14" i="9"/>
  <c r="DH15" i="9"/>
  <c r="BU18" i="9"/>
  <c r="BG19" i="9"/>
  <c r="DH19" i="9"/>
  <c r="BU22" i="9"/>
  <c r="BG23" i="9"/>
  <c r="DH23" i="9"/>
  <c r="CD24" i="9"/>
  <c r="CW26" i="9"/>
  <c r="CL26" i="9"/>
  <c r="AU26" i="9"/>
  <c r="CM26" i="9" s="1"/>
  <c r="BG16" i="9"/>
  <c r="BG20" i="9"/>
  <c r="CW28" i="9"/>
  <c r="CL28" i="9"/>
  <c r="AU28" i="9"/>
  <c r="CM28" i="9" s="1"/>
  <c r="CW12" i="9"/>
  <c r="CL13" i="9"/>
  <c r="AU13" i="9"/>
  <c r="CX13" i="9" s="1"/>
  <c r="CW16" i="9"/>
  <c r="CL17" i="9"/>
  <c r="AU17" i="9"/>
  <c r="CX17" i="9" s="1"/>
  <c r="CW21" i="9"/>
  <c r="CL21" i="9"/>
  <c r="AU21" i="9"/>
  <c r="CM21" i="9" s="1"/>
  <c r="CW25" i="9"/>
  <c r="CL25" i="9"/>
  <c r="AU25" i="9"/>
  <c r="CM25" i="9" s="1"/>
  <c r="BG26" i="9"/>
  <c r="BT29" i="9"/>
  <c r="AU5" i="9"/>
  <c r="AV5" i="9" s="1"/>
  <c r="AW5" i="9" s="1"/>
  <c r="AX5" i="9" s="1"/>
  <c r="AY5" i="9" s="1"/>
  <c r="AZ5" i="9" s="1"/>
  <c r="BA5" i="9" s="1"/>
  <c r="BB5" i="9" s="1"/>
  <c r="CL5" i="9"/>
  <c r="DH10" i="9"/>
  <c r="BG14" i="9"/>
  <c r="DH14" i="9"/>
  <c r="BG18" i="9"/>
  <c r="DH18" i="9"/>
  <c r="BG22" i="9"/>
  <c r="DH22" i="9"/>
  <c r="CW24" i="9"/>
  <c r="CL24" i="9"/>
  <c r="AU24" i="9"/>
  <c r="CM24" i="9" s="1"/>
  <c r="BG25" i="9"/>
  <c r="DH29" i="9"/>
  <c r="CL9" i="9"/>
  <c r="CG11" i="9"/>
  <c r="CL12" i="9"/>
  <c r="AU12" i="9"/>
  <c r="CM12" i="9" s="1"/>
  <c r="BW13" i="9"/>
  <c r="CW15" i="9"/>
  <c r="CG15" i="9"/>
  <c r="CL16" i="9"/>
  <c r="AU16" i="9"/>
  <c r="BW17" i="9"/>
  <c r="CG19" i="9"/>
  <c r="CW20" i="9"/>
  <c r="CL20" i="9"/>
  <c r="AU20" i="9"/>
  <c r="CM20" i="9" s="1"/>
  <c r="BW21" i="9"/>
  <c r="BG24" i="9"/>
  <c r="BT27" i="9"/>
  <c r="DH28" i="9"/>
  <c r="CD29" i="9"/>
  <c r="CL4" i="9"/>
  <c r="CW4" i="9"/>
  <c r="DH4" i="9"/>
  <c r="BI6" i="9"/>
  <c r="BU7" i="9"/>
  <c r="BU12" i="9"/>
  <c r="BG13" i="9"/>
  <c r="DH13" i="9"/>
  <c r="CE14" i="9"/>
  <c r="BG17" i="9"/>
  <c r="DH17" i="9"/>
  <c r="CE18" i="9"/>
  <c r="BU20" i="9"/>
  <c r="BG21" i="9"/>
  <c r="DH21" i="9"/>
  <c r="CE22" i="9"/>
  <c r="BT26" i="9"/>
  <c r="DH27" i="9"/>
  <c r="CD28" i="9"/>
  <c r="CW10" i="9"/>
  <c r="CL11" i="9"/>
  <c r="AU11" i="9"/>
  <c r="CW14" i="9"/>
  <c r="CL15" i="9"/>
  <c r="AU15" i="9"/>
  <c r="CX15" i="9" s="1"/>
  <c r="CW19" i="9"/>
  <c r="CL19" i="9"/>
  <c r="AU19" i="9"/>
  <c r="CX19" i="9" s="1"/>
  <c r="CW23" i="9"/>
  <c r="CL23" i="9"/>
  <c r="AU23" i="9"/>
  <c r="BT25" i="9"/>
  <c r="CD27" i="9"/>
  <c r="CW29" i="9"/>
  <c r="CL29" i="9"/>
  <c r="AU29" i="9"/>
  <c r="CM29" i="9" s="1"/>
  <c r="CW37" i="9"/>
  <c r="CL41" i="9"/>
  <c r="AU41" i="9"/>
  <c r="DI41" i="9" s="1"/>
  <c r="CW41" i="9"/>
  <c r="CL45" i="9"/>
  <c r="AU45" i="9"/>
  <c r="DI45" i="9" s="1"/>
  <c r="CW45" i="9"/>
  <c r="CC66" i="9"/>
  <c r="CL30" i="9"/>
  <c r="BJ32" i="9"/>
  <c r="BU33" i="9"/>
  <c r="CW34" i="9"/>
  <c r="CD35" i="9"/>
  <c r="CX37" i="9"/>
  <c r="BU38" i="9"/>
  <c r="CD39" i="9"/>
  <c r="BU42" i="9"/>
  <c r="CD43" i="9"/>
  <c r="BK44" i="9"/>
  <c r="BU46" i="9"/>
  <c r="BS47" i="9"/>
  <c r="CD48" i="9"/>
  <c r="CD30" i="9"/>
  <c r="CW36" i="9"/>
  <c r="BT37" i="9"/>
  <c r="BJ39" i="9"/>
  <c r="CW40" i="9"/>
  <c r="BT41" i="9"/>
  <c r="BJ43" i="9"/>
  <c r="CL44" i="9"/>
  <c r="AU44" i="9"/>
  <c r="CM44" i="9" s="1"/>
  <c r="CW44" i="9"/>
  <c r="CC49" i="9"/>
  <c r="CL51" i="9"/>
  <c r="BF51" i="9"/>
  <c r="CL62" i="9"/>
  <c r="BF62" i="9"/>
  <c r="DH30" i="9"/>
  <c r="CL31" i="9"/>
  <c r="CW32" i="9"/>
  <c r="CD33" i="9"/>
  <c r="BT34" i="9"/>
  <c r="CL37" i="9"/>
  <c r="DH37" i="9"/>
  <c r="DH41" i="9"/>
  <c r="CD42" i="9"/>
  <c r="DH45" i="9"/>
  <c r="BR52" i="9"/>
  <c r="DH33" i="9"/>
  <c r="CL34" i="9"/>
  <c r="CW39" i="9"/>
  <c r="CL43" i="9"/>
  <c r="AU43" i="9"/>
  <c r="DI43" i="9" s="1"/>
  <c r="CW43" i="9"/>
  <c r="DH47" i="9"/>
  <c r="AU47" i="9"/>
  <c r="CL53" i="9"/>
  <c r="BF53" i="9"/>
  <c r="AU68" i="9"/>
  <c r="AV68" i="9" s="1"/>
  <c r="CY68" i="9" s="1"/>
  <c r="CL68" i="9"/>
  <c r="DH68" i="9"/>
  <c r="CC68" i="9"/>
  <c r="BF8" i="9"/>
  <c r="BG9" i="9"/>
  <c r="BQ9" i="9"/>
  <c r="CW30" i="9"/>
  <c r="BV44" i="9"/>
  <c r="BL46" i="9"/>
  <c r="CE47" i="9"/>
  <c r="AT54" i="9"/>
  <c r="CW55" i="9"/>
  <c r="DH31" i="9"/>
  <c r="CL32" i="9"/>
  <c r="CW33" i="9"/>
  <c r="CE37" i="9"/>
  <c r="CW38" i="9"/>
  <c r="BT39" i="9"/>
  <c r="BJ41" i="9"/>
  <c r="CE41" i="9"/>
  <c r="CL42" i="9"/>
  <c r="AU42" i="9"/>
  <c r="CW42" i="9"/>
  <c r="BT43" i="9"/>
  <c r="BJ45" i="9"/>
  <c r="CE45" i="9"/>
  <c r="CL46" i="9"/>
  <c r="AU46" i="9"/>
  <c r="CM46" i="9" s="1"/>
  <c r="CW46" i="9"/>
  <c r="CW47" i="9"/>
  <c r="AU55" i="9"/>
  <c r="CL58" i="9"/>
  <c r="BF58" i="9"/>
  <c r="CW60" i="9"/>
  <c r="AU60" i="9"/>
  <c r="AV60" i="9" s="1"/>
  <c r="AW60" i="9" s="1"/>
  <c r="AX60" i="9" s="1"/>
  <c r="AY60" i="9" s="1"/>
  <c r="AZ60" i="9" s="1"/>
  <c r="BA60" i="9" s="1"/>
  <c r="BB60" i="9" s="1"/>
  <c r="BT30" i="9"/>
  <c r="DI31" i="9"/>
  <c r="CM32" i="9"/>
  <c r="DH34" i="9"/>
  <c r="CL35" i="9"/>
  <c r="DH35" i="9"/>
  <c r="CZ38" i="9"/>
  <c r="CL39" i="9"/>
  <c r="DH39" i="9"/>
  <c r="DH43" i="9"/>
  <c r="CD44" i="9"/>
  <c r="CL49" i="9"/>
  <c r="BF49" i="9"/>
  <c r="CL61" i="9"/>
  <c r="BF61" i="9"/>
  <c r="CL47" i="9"/>
  <c r="BR48" i="9"/>
  <c r="DH52" i="9"/>
  <c r="CW52" i="9"/>
  <c r="CL55" i="9"/>
  <c r="BF55" i="9"/>
  <c r="DH59" i="9"/>
  <c r="CX62" i="9"/>
  <c r="BR62" i="9"/>
  <c r="BS63" i="9"/>
  <c r="CW74" i="9"/>
  <c r="BF47" i="9"/>
  <c r="AU48" i="9"/>
  <c r="CX48" i="9" s="1"/>
  <c r="CL50" i="9"/>
  <c r="BF50" i="9"/>
  <c r="AU52" i="9"/>
  <c r="CX52" i="9" s="1"/>
  <c r="AU57" i="9"/>
  <c r="AV57" i="9" s="1"/>
  <c r="AW57" i="9" s="1"/>
  <c r="AX57" i="9" s="1"/>
  <c r="AY57" i="9" s="1"/>
  <c r="AZ57" i="9" s="1"/>
  <c r="BA57" i="9" s="1"/>
  <c r="BB57" i="9" s="1"/>
  <c r="BR58" i="9"/>
  <c r="DI59" i="9"/>
  <c r="CL60" i="9"/>
  <c r="BF60" i="9"/>
  <c r="BR61" i="9"/>
  <c r="DH63" i="9"/>
  <c r="CB63" i="9"/>
  <c r="CC73" i="9"/>
  <c r="CE75" i="9"/>
  <c r="BF30" i="9"/>
  <c r="CD50" i="9"/>
  <c r="BR51" i="9"/>
  <c r="BR53" i="9"/>
  <c r="BR55" i="9"/>
  <c r="CL57" i="9"/>
  <c r="BF57" i="9"/>
  <c r="CC71" i="9"/>
  <c r="DI71" i="9"/>
  <c r="BR49" i="9"/>
  <c r="CL52" i="9"/>
  <c r="BF52" i="9"/>
  <c r="BR60" i="9"/>
  <c r="CC69" i="9"/>
  <c r="CL74" i="9"/>
  <c r="AU74" i="9"/>
  <c r="CM74" i="9" s="1"/>
  <c r="DH74" i="9"/>
  <c r="BG81" i="9"/>
  <c r="CL48" i="9"/>
  <c r="BF48" i="9"/>
  <c r="CW48" i="9"/>
  <c r="AU49" i="9"/>
  <c r="AV49" i="9" s="1"/>
  <c r="AW49" i="9" s="1"/>
  <c r="AX49" i="9" s="1"/>
  <c r="AY49" i="9" s="1"/>
  <c r="AZ49" i="9" s="1"/>
  <c r="BA49" i="9" s="1"/>
  <c r="BB49" i="9" s="1"/>
  <c r="DH51" i="9"/>
  <c r="CW51" i="9"/>
  <c r="DH55" i="9"/>
  <c r="AU56" i="9"/>
  <c r="AV56" i="9" s="1"/>
  <c r="AW56" i="9" s="1"/>
  <c r="AX56" i="9" s="1"/>
  <c r="AY56" i="9" s="1"/>
  <c r="AZ56" i="9" s="1"/>
  <c r="BA56" i="9" s="1"/>
  <c r="BB56" i="9" s="1"/>
  <c r="BR57" i="9"/>
  <c r="CL59" i="9"/>
  <c r="BF59" i="9"/>
  <c r="BR65" i="9"/>
  <c r="CC67" i="9"/>
  <c r="AU72" i="9"/>
  <c r="AV72" i="9" s="1"/>
  <c r="CL72" i="9"/>
  <c r="DH50" i="9"/>
  <c r="CW50" i="9"/>
  <c r="BR50" i="9"/>
  <c r="AU51" i="9"/>
  <c r="CX51" i="9" s="1"/>
  <c r="AU53" i="9"/>
  <c r="AV53" i="9" s="1"/>
  <c r="AW53" i="9" s="1"/>
  <c r="AX53" i="9" s="1"/>
  <c r="AY53" i="9" s="1"/>
  <c r="AZ53" i="9" s="1"/>
  <c r="BA53" i="9" s="1"/>
  <c r="BB53" i="9" s="1"/>
  <c r="DH53" i="9"/>
  <c r="CL56" i="9"/>
  <c r="BF56" i="9"/>
  <c r="DH60" i="9"/>
  <c r="AV62" i="9"/>
  <c r="AW62" i="9" s="1"/>
  <c r="AX62" i="9" s="1"/>
  <c r="AY62" i="9" s="1"/>
  <c r="AZ62" i="9" s="1"/>
  <c r="BA62" i="9" s="1"/>
  <c r="BB62" i="9" s="1"/>
  <c r="CM63" i="9"/>
  <c r="BG63" i="9"/>
  <c r="CC65" i="9"/>
  <c r="AU70" i="9"/>
  <c r="AV70" i="9" s="1"/>
  <c r="CY70" i="9" s="1"/>
  <c r="CL70" i="9"/>
  <c r="CC72" i="9"/>
  <c r="BG87" i="9"/>
  <c r="CM87" i="9"/>
  <c r="CW68" i="9"/>
  <c r="CW70" i="9"/>
  <c r="CM71" i="9"/>
  <c r="CX71" i="9"/>
  <c r="CW72" i="9"/>
  <c r="BI76" i="9"/>
  <c r="BI79" i="9"/>
  <c r="BQ81" i="9"/>
  <c r="CW81" i="9"/>
  <c r="BP77" i="9"/>
  <c r="DI82" i="9"/>
  <c r="CC82" i="9"/>
  <c r="CX63" i="9"/>
  <c r="BG64" i="9"/>
  <c r="DH65" i="9"/>
  <c r="BQ66" i="9"/>
  <c r="CW75" i="9"/>
  <c r="BI78" i="9"/>
  <c r="BJ80" i="9"/>
  <c r="BG83" i="9"/>
  <c r="CM83" i="9"/>
  <c r="CL88" i="9"/>
  <c r="BF88" i="9"/>
  <c r="BU99" i="9"/>
  <c r="CC64" i="9"/>
  <c r="BS68" i="9"/>
  <c r="BS70" i="9"/>
  <c r="BS72" i="9"/>
  <c r="BU74" i="9"/>
  <c r="CL75" i="9"/>
  <c r="AU75" i="9"/>
  <c r="DI75" i="9" s="1"/>
  <c r="DH75" i="9"/>
  <c r="CW80" i="9"/>
  <c r="CC81" i="9"/>
  <c r="AU99" i="9"/>
  <c r="DH99" i="9"/>
  <c r="CL99" i="9"/>
  <c r="CW99" i="9"/>
  <c r="DH67" i="9"/>
  <c r="DH69" i="9"/>
  <c r="DH71" i="9"/>
  <c r="DH73" i="9"/>
  <c r="BS79" i="9"/>
  <c r="CL80" i="9"/>
  <c r="AU80" i="9"/>
  <c r="CM80" i="9" s="1"/>
  <c r="DH80" i="9"/>
  <c r="CD51" i="9"/>
  <c r="CD52" i="9"/>
  <c r="CD53" i="9"/>
  <c r="CD55" i="9"/>
  <c r="CD57" i="9"/>
  <c r="CD59" i="9"/>
  <c r="CD60" i="9"/>
  <c r="CL63" i="9"/>
  <c r="CW64" i="9"/>
  <c r="CW67" i="9"/>
  <c r="CL67" i="9"/>
  <c r="CM68" i="9"/>
  <c r="CW69" i="9"/>
  <c r="CL69" i="9"/>
  <c r="CW71" i="9"/>
  <c r="CL71" i="9"/>
  <c r="CW73" i="9"/>
  <c r="CL73" i="9"/>
  <c r="BT75" i="9"/>
  <c r="CL76" i="9"/>
  <c r="AU76" i="9"/>
  <c r="DI76" i="9" s="1"/>
  <c r="BS78" i="9"/>
  <c r="CL79" i="9"/>
  <c r="AU79" i="9"/>
  <c r="DI79" i="9" s="1"/>
  <c r="BQ64" i="9"/>
  <c r="BG66" i="9"/>
  <c r="CD74" i="9"/>
  <c r="CC76" i="9"/>
  <c r="CL78" i="9"/>
  <c r="AU78" i="9"/>
  <c r="DI78" i="9" s="1"/>
  <c r="AT77" i="9"/>
  <c r="CC79" i="9"/>
  <c r="CL81" i="9"/>
  <c r="AU81" i="9"/>
  <c r="AV81" i="9" s="1"/>
  <c r="AW81" i="9" s="1"/>
  <c r="AX81" i="9" s="1"/>
  <c r="AY81" i="9" s="1"/>
  <c r="AZ81" i="9" s="1"/>
  <c r="BA81" i="9" s="1"/>
  <c r="BB81" i="9" s="1"/>
  <c r="BG84" i="9"/>
  <c r="CM84" i="9"/>
  <c r="BG90" i="9"/>
  <c r="CM90" i="9"/>
  <c r="CL64" i="9"/>
  <c r="BS67" i="9"/>
  <c r="BI68" i="9"/>
  <c r="BI70" i="9"/>
  <c r="BS71" i="9"/>
  <c r="BI72" i="9"/>
  <c r="BS73" i="9"/>
  <c r="BJ74" i="9"/>
  <c r="CC78" i="9"/>
  <c r="BQ92" i="9"/>
  <c r="CW92" i="9"/>
  <c r="BP91" i="9"/>
  <c r="BU108" i="9"/>
  <c r="BQ82" i="9"/>
  <c r="CW82" i="9"/>
  <c r="BQ87" i="9"/>
  <c r="CW87" i="9"/>
  <c r="CL87" i="9"/>
  <c r="CC88" i="9"/>
  <c r="BK97" i="9"/>
  <c r="CE97" i="9"/>
  <c r="BG98" i="9"/>
  <c r="BT103" i="9"/>
  <c r="BG104" i="9"/>
  <c r="BK105" i="9"/>
  <c r="CC83" i="9"/>
  <c r="BQ90" i="9"/>
  <c r="CW90" i="9"/>
  <c r="CL90" i="9"/>
  <c r="BQ94" i="9"/>
  <c r="CW94" i="9"/>
  <c r="AW95" i="9"/>
  <c r="AX95" i="9" s="1"/>
  <c r="AY95" i="9" s="1"/>
  <c r="AZ95" i="9" s="1"/>
  <c r="BA95" i="9" s="1"/>
  <c r="BB95" i="9" s="1"/>
  <c r="CL108" i="9"/>
  <c r="AU108" i="9"/>
  <c r="DI108" i="9" s="1"/>
  <c r="CW108" i="9"/>
  <c r="DH108" i="9"/>
  <c r="BE77" i="9"/>
  <c r="BG82" i="9"/>
  <c r="CM82" i="9"/>
  <c r="DH84" i="9"/>
  <c r="BQ85" i="9"/>
  <c r="CW85" i="9"/>
  <c r="BI101" i="9"/>
  <c r="CD108" i="9"/>
  <c r="AW83" i="9"/>
  <c r="AX83" i="9" s="1"/>
  <c r="AY83" i="9" s="1"/>
  <c r="AZ83" i="9" s="1"/>
  <c r="BA83" i="9" s="1"/>
  <c r="BB83" i="9" s="1"/>
  <c r="BQ83" i="9"/>
  <c r="CW83" i="9"/>
  <c r="CC84" i="9"/>
  <c r="BQ88" i="9"/>
  <c r="CW88" i="9"/>
  <c r="CC89" i="9"/>
  <c r="AU97" i="9"/>
  <c r="DI97" i="9" s="1"/>
  <c r="DH97" i="9"/>
  <c r="AT91" i="9"/>
  <c r="CL97" i="9"/>
  <c r="CC102" i="9"/>
  <c r="BK108" i="9"/>
  <c r="AW82" i="9"/>
  <c r="AX82" i="9" s="1"/>
  <c r="AY82" i="9" s="1"/>
  <c r="AZ82" i="9" s="1"/>
  <c r="BA82" i="9" s="1"/>
  <c r="BB82" i="9" s="1"/>
  <c r="BQ93" i="9"/>
  <c r="CW93" i="9"/>
  <c r="BG95" i="9"/>
  <c r="BT98" i="9"/>
  <c r="BU105" i="9"/>
  <c r="BU110" i="9"/>
  <c r="BQ84" i="9"/>
  <c r="CW84" i="9"/>
  <c r="BQ86" i="9"/>
  <c r="CW86" i="9"/>
  <c r="DI87" i="9"/>
  <c r="CC87" i="9"/>
  <c r="BG92" i="9"/>
  <c r="DI94" i="9"/>
  <c r="CC94" i="9"/>
  <c r="CD128" i="9"/>
  <c r="BS134" i="9"/>
  <c r="DH81" i="9"/>
  <c r="DH82" i="9"/>
  <c r="BQ89" i="9"/>
  <c r="CW89" i="9"/>
  <c r="CC90" i="9"/>
  <c r="BQ95" i="9"/>
  <c r="CW95" i="9"/>
  <c r="CL107" i="9"/>
  <c r="AU107" i="9"/>
  <c r="BG110" i="9"/>
  <c r="AU122" i="9"/>
  <c r="CX122" i="9" s="1"/>
  <c r="CW122" i="9"/>
  <c r="CC99" i="9"/>
  <c r="BS100" i="9"/>
  <c r="CL100" i="9"/>
  <c r="AU101" i="9"/>
  <c r="BI103" i="9"/>
  <c r="CL106" i="9"/>
  <c r="AU106" i="9"/>
  <c r="CD137" i="9"/>
  <c r="AU98" i="9"/>
  <c r="DI98" i="9" s="1"/>
  <c r="CL105" i="9"/>
  <c r="AU105" i="9"/>
  <c r="BU109" i="9"/>
  <c r="DH111" i="9"/>
  <c r="CW111" i="9"/>
  <c r="CL111" i="9"/>
  <c r="AU111" i="9"/>
  <c r="DI111" i="9" s="1"/>
  <c r="CD114" i="9"/>
  <c r="BR122" i="9"/>
  <c r="BU97" i="9"/>
  <c r="CL103" i="9"/>
  <c r="AU103" i="9"/>
  <c r="DI103" i="9" s="1"/>
  <c r="CL104" i="9"/>
  <c r="AU104" i="9"/>
  <c r="CM104" i="9" s="1"/>
  <c r="AU100" i="9"/>
  <c r="DI100" i="9" s="1"/>
  <c r="BK100" i="9"/>
  <c r="BU102" i="9"/>
  <c r="CE104" i="9"/>
  <c r="BU107" i="9"/>
  <c r="BG111" i="9"/>
  <c r="BK113" i="9"/>
  <c r="BT117" i="9"/>
  <c r="BT121" i="9"/>
  <c r="CD127" i="9"/>
  <c r="DH110" i="9"/>
  <c r="CW110" i="9"/>
  <c r="CL110" i="9"/>
  <c r="AU110" i="9"/>
  <c r="DI110" i="9" s="1"/>
  <c r="CG110" i="9"/>
  <c r="DH112" i="9"/>
  <c r="AU112" i="9"/>
  <c r="BT115" i="9"/>
  <c r="CE120" i="9"/>
  <c r="CC123" i="9"/>
  <c r="CC100" i="9"/>
  <c r="CW100" i="9"/>
  <c r="CL101" i="9"/>
  <c r="AU102" i="9"/>
  <c r="DI102" i="9" s="1"/>
  <c r="DH103" i="9"/>
  <c r="BI106" i="9"/>
  <c r="CW107" i="9"/>
  <c r="CL109" i="9"/>
  <c r="AU109" i="9"/>
  <c r="CM109" i="9" s="1"/>
  <c r="CD121" i="9"/>
  <c r="CL112" i="9"/>
  <c r="CW119" i="9"/>
  <c r="DH120" i="9"/>
  <c r="CL121" i="9"/>
  <c r="CL125" i="9"/>
  <c r="AU126" i="9"/>
  <c r="AV126" i="9" s="1"/>
  <c r="AW126" i="9" s="1"/>
  <c r="AX126" i="9" s="1"/>
  <c r="AY126" i="9" s="1"/>
  <c r="AZ126" i="9" s="1"/>
  <c r="BA126" i="9" s="1"/>
  <c r="BB126" i="9" s="1"/>
  <c r="DH126" i="9"/>
  <c r="CX138" i="9"/>
  <c r="BR138" i="9"/>
  <c r="CE146" i="9"/>
  <c r="BF112" i="9"/>
  <c r="DH114" i="9"/>
  <c r="CL115" i="9"/>
  <c r="CW115" i="9"/>
  <c r="DH116" i="9"/>
  <c r="CL117" i="9"/>
  <c r="CW117" i="9"/>
  <c r="DH118" i="9"/>
  <c r="CL119" i="9"/>
  <c r="CX119" i="9"/>
  <c r="BR127" i="9"/>
  <c r="CC130" i="9"/>
  <c r="BH140" i="9"/>
  <c r="DH123" i="9"/>
  <c r="CD126" i="9"/>
  <c r="CD135" i="9"/>
  <c r="BR136" i="9"/>
  <c r="BR148" i="9"/>
  <c r="DH113" i="9"/>
  <c r="DH121" i="9"/>
  <c r="CL122" i="9"/>
  <c r="BR125" i="9"/>
  <c r="AU127" i="9"/>
  <c r="AV127" i="9" s="1"/>
  <c r="AW127" i="9" s="1"/>
  <c r="AX127" i="9" s="1"/>
  <c r="AY127" i="9" s="1"/>
  <c r="AZ127" i="9" s="1"/>
  <c r="BA127" i="9" s="1"/>
  <c r="BB127" i="9" s="1"/>
  <c r="DH127" i="9"/>
  <c r="BJ128" i="9"/>
  <c r="BS131" i="9"/>
  <c r="CL113" i="9"/>
  <c r="CF119" i="9"/>
  <c r="DH119" i="9"/>
  <c r="CX143" i="9"/>
  <c r="BR143" i="9"/>
  <c r="CB144" i="9"/>
  <c r="CA139" i="9"/>
  <c r="DH144" i="9"/>
  <c r="CF115" i="9"/>
  <c r="DH115" i="9"/>
  <c r="DH117" i="9"/>
  <c r="DI119" i="9"/>
  <c r="AU125" i="9"/>
  <c r="AV125" i="9" s="1"/>
  <c r="AW125" i="9" s="1"/>
  <c r="AX125" i="9" s="1"/>
  <c r="AY125" i="9" s="1"/>
  <c r="AZ125" i="9" s="1"/>
  <c r="BA125" i="9" s="1"/>
  <c r="BB125" i="9" s="1"/>
  <c r="DH125" i="9"/>
  <c r="AU131" i="9"/>
  <c r="CX131" i="9" s="1"/>
  <c r="CL131" i="9"/>
  <c r="BH135" i="9"/>
  <c r="CE145" i="9"/>
  <c r="CG112" i="9"/>
  <c r="CW112" i="9"/>
  <c r="BU113" i="9"/>
  <c r="CW113" i="9"/>
  <c r="CX116" i="9"/>
  <c r="CX118" i="9"/>
  <c r="CW123" i="9"/>
  <c r="AU124" i="9"/>
  <c r="CX124" i="9" s="1"/>
  <c r="DH124" i="9"/>
  <c r="BR124" i="9"/>
  <c r="BR126" i="9"/>
  <c r="CW126" i="9"/>
  <c r="CL127" i="9"/>
  <c r="AU128" i="9"/>
  <c r="DI128" i="9" s="1"/>
  <c r="CW128" i="9"/>
  <c r="CL128" i="9"/>
  <c r="BS129" i="9"/>
  <c r="BT132" i="9"/>
  <c r="CD140" i="9"/>
  <c r="CX141" i="9"/>
  <c r="BR141" i="9"/>
  <c r="CD143" i="9"/>
  <c r="AU145" i="9"/>
  <c r="CM145" i="9" s="1"/>
  <c r="DH145" i="9"/>
  <c r="CW136" i="9"/>
  <c r="CW141" i="9"/>
  <c r="CL145" i="9"/>
  <c r="BH147" i="9"/>
  <c r="BS152" i="9"/>
  <c r="CX128" i="9"/>
  <c r="DH136" i="9"/>
  <c r="CW138" i="9"/>
  <c r="DH141" i="9"/>
  <c r="CW143" i="9"/>
  <c r="BK145" i="9"/>
  <c r="AU155" i="9"/>
  <c r="BR164" i="9"/>
  <c r="DH131" i="9"/>
  <c r="BH132" i="9"/>
  <c r="CW133" i="9"/>
  <c r="BR135" i="9"/>
  <c r="CW135" i="9"/>
  <c r="AU140" i="9"/>
  <c r="AT139" i="9"/>
  <c r="BR140" i="9"/>
  <c r="CW140" i="9"/>
  <c r="DH143" i="9"/>
  <c r="DH155" i="9"/>
  <c r="BF119" i="9"/>
  <c r="BF120" i="9"/>
  <c r="BF121" i="9"/>
  <c r="BF122" i="9"/>
  <c r="BF123" i="9"/>
  <c r="BF124" i="9"/>
  <c r="BF125" i="9"/>
  <c r="BF126" i="9"/>
  <c r="BF127" i="9"/>
  <c r="BH129" i="9"/>
  <c r="CL129" i="9"/>
  <c r="BR130" i="9"/>
  <c r="CW130" i="9"/>
  <c r="CL134" i="9"/>
  <c r="CC136" i="9"/>
  <c r="DH138" i="9"/>
  <c r="BK144" i="9"/>
  <c r="CC153" i="9"/>
  <c r="CF158" i="9"/>
  <c r="BS163" i="9"/>
  <c r="DH128" i="9"/>
  <c r="CC131" i="9"/>
  <c r="CX132" i="9"/>
  <c r="DH133" i="9"/>
  <c r="BI134" i="9"/>
  <c r="DH135" i="9"/>
  <c r="CL136" i="9"/>
  <c r="BR137" i="9"/>
  <c r="CW137" i="9"/>
  <c r="DI138" i="9"/>
  <c r="DH140" i="9"/>
  <c r="BH141" i="9"/>
  <c r="CL141" i="9"/>
  <c r="BR142" i="9"/>
  <c r="CW142" i="9"/>
  <c r="CL148" i="9"/>
  <c r="CD167" i="9"/>
  <c r="DH130" i="9"/>
  <c r="CW132" i="9"/>
  <c r="CC138" i="9"/>
  <c r="CM141" i="9"/>
  <c r="BU145" i="9"/>
  <c r="BU146" i="9"/>
  <c r="CB147" i="9"/>
  <c r="DH147" i="9"/>
  <c r="BI150" i="9"/>
  <c r="BS154" i="9"/>
  <c r="CC155" i="9"/>
  <c r="AU157" i="9"/>
  <c r="AV157" i="9" s="1"/>
  <c r="AW157" i="9" s="1"/>
  <c r="AX157" i="9" s="1"/>
  <c r="AY157" i="9" s="1"/>
  <c r="AZ157" i="9" s="1"/>
  <c r="BA157" i="9" s="1"/>
  <c r="BB157" i="9" s="1"/>
  <c r="DH157" i="9"/>
  <c r="CL157" i="9"/>
  <c r="CL168" i="9"/>
  <c r="BF168" i="9"/>
  <c r="CW144" i="9"/>
  <c r="CL146" i="9"/>
  <c r="DH146" i="9"/>
  <c r="BI149" i="9"/>
  <c r="CC152" i="9"/>
  <c r="AU154" i="9"/>
  <c r="DI154" i="9" s="1"/>
  <c r="CL155" i="9"/>
  <c r="CD157" i="9"/>
  <c r="CW167" i="9"/>
  <c r="AU167" i="9"/>
  <c r="CX167" i="9" s="1"/>
  <c r="CW147" i="9"/>
  <c r="BI152" i="9"/>
  <c r="CW153" i="9"/>
  <c r="DH154" i="9"/>
  <c r="CE160" i="9"/>
  <c r="CL144" i="9"/>
  <c r="AU149" i="9"/>
  <c r="AU150" i="9"/>
  <c r="CW150" i="9"/>
  <c r="BS153" i="9"/>
  <c r="CC154" i="9"/>
  <c r="DH156" i="9"/>
  <c r="AU156" i="9"/>
  <c r="CM156" i="9" s="1"/>
  <c r="AU159" i="9"/>
  <c r="CM159" i="9" s="1"/>
  <c r="DH159" i="9"/>
  <c r="CL159" i="9"/>
  <c r="AU163" i="9"/>
  <c r="AV163" i="9" s="1"/>
  <c r="AW163" i="9" s="1"/>
  <c r="AX163" i="9" s="1"/>
  <c r="AY163" i="9" s="1"/>
  <c r="AZ163" i="9" s="1"/>
  <c r="BA163" i="9" s="1"/>
  <c r="BB163" i="9" s="1"/>
  <c r="CW163" i="9"/>
  <c r="CW145" i="9"/>
  <c r="AU146" i="9"/>
  <c r="AV146" i="9" s="1"/>
  <c r="DJ146" i="9" s="1"/>
  <c r="CL147" i="9"/>
  <c r="BS150" i="9"/>
  <c r="AU153" i="9"/>
  <c r="CD159" i="9"/>
  <c r="CW165" i="9"/>
  <c r="AU165" i="9"/>
  <c r="CL171" i="9"/>
  <c r="BF171" i="9"/>
  <c r="BU147" i="9"/>
  <c r="CW148" i="9"/>
  <c r="BS149" i="9"/>
  <c r="AU152" i="9"/>
  <c r="CM152" i="9" s="1"/>
  <c r="CW152" i="9"/>
  <c r="DH153" i="9"/>
  <c r="CL156" i="9"/>
  <c r="CE161" i="9"/>
  <c r="BG163" i="9"/>
  <c r="CL162" i="9"/>
  <c r="AU162" i="9"/>
  <c r="BR169" i="9"/>
  <c r="BG156" i="9"/>
  <c r="DH162" i="9"/>
  <c r="DH165" i="9"/>
  <c r="CW166" i="9"/>
  <c r="AU166" i="9"/>
  <c r="CX166" i="9" s="1"/>
  <c r="BF153" i="9"/>
  <c r="BF154" i="9"/>
  <c r="BF155" i="9"/>
  <c r="CW157" i="9"/>
  <c r="CW159" i="9"/>
  <c r="CL161" i="9"/>
  <c r="AU161" i="9"/>
  <c r="CM161" i="9" s="1"/>
  <c r="AU164" i="9"/>
  <c r="CX164" i="9" s="1"/>
  <c r="CL164" i="9"/>
  <c r="CW164" i="9"/>
  <c r="AU158" i="9"/>
  <c r="CL160" i="9"/>
  <c r="AU160" i="9"/>
  <c r="CM160" i="9" s="1"/>
  <c r="CD164" i="9"/>
  <c r="DH161" i="9"/>
  <c r="CE162" i="9"/>
  <c r="CG166" i="9"/>
  <c r="DH170" i="9"/>
  <c r="CL163" i="9"/>
  <c r="CW168" i="9"/>
  <c r="AU168" i="9"/>
  <c r="CX168" i="9" s="1"/>
  <c r="CF168" i="9"/>
  <c r="CL166" i="9"/>
  <c r="BF166" i="9"/>
  <c r="BR167" i="9"/>
  <c r="DH168" i="9"/>
  <c r="CL176" i="9"/>
  <c r="BF176" i="9"/>
  <c r="CL169" i="9"/>
  <c r="BF169" i="9"/>
  <c r="CL170" i="9"/>
  <c r="BF170" i="9"/>
  <c r="BR171" i="9"/>
  <c r="CX171" i="9"/>
  <c r="CC173" i="9"/>
  <c r="BS174" i="9"/>
  <c r="CW177" i="9"/>
  <c r="DH177" i="9"/>
  <c r="DH166" i="9"/>
  <c r="DH169" i="9"/>
  <c r="BR172" i="9"/>
  <c r="AV177" i="9"/>
  <c r="AW177" i="9" s="1"/>
  <c r="AX177" i="9" s="1"/>
  <c r="AY177" i="9" s="1"/>
  <c r="AZ177" i="9" s="1"/>
  <c r="BA177" i="9" s="1"/>
  <c r="BB177" i="9" s="1"/>
  <c r="CX177" i="9"/>
  <c r="BV178" i="9"/>
  <c r="CL188" i="9"/>
  <c r="BF188" i="9"/>
  <c r="BQ156" i="9"/>
  <c r="BG157" i="9"/>
  <c r="BQ157" i="9"/>
  <c r="BQ158" i="9"/>
  <c r="BG159" i="9"/>
  <c r="BQ159" i="9"/>
  <c r="BG160" i="9"/>
  <c r="BQ160" i="9"/>
  <c r="BG161" i="9"/>
  <c r="BQ161" i="9"/>
  <c r="BG162" i="9"/>
  <c r="BQ162" i="9"/>
  <c r="DH163" i="9"/>
  <c r="BI164" i="9"/>
  <c r="CL165" i="9"/>
  <c r="BF165" i="9"/>
  <c r="CF165" i="9"/>
  <c r="CL167" i="9"/>
  <c r="BF167" i="9"/>
  <c r="BR168" i="9"/>
  <c r="CH170" i="9"/>
  <c r="CC178" i="9"/>
  <c r="DI178" i="9"/>
  <c r="BR170" i="9"/>
  <c r="AV171" i="9"/>
  <c r="AW171" i="9" s="1"/>
  <c r="AX171" i="9" s="1"/>
  <c r="AY171" i="9" s="1"/>
  <c r="AZ171" i="9" s="1"/>
  <c r="BA171" i="9" s="1"/>
  <c r="BB171" i="9" s="1"/>
  <c r="DI171" i="9"/>
  <c r="CL173" i="9"/>
  <c r="BF173" i="9"/>
  <c r="CF174" i="9"/>
  <c r="BV176" i="9"/>
  <c r="AV180" i="9"/>
  <c r="AW180" i="9" s="1"/>
  <c r="AX180" i="9" s="1"/>
  <c r="AY180" i="9" s="1"/>
  <c r="AZ180" i="9" s="1"/>
  <c r="BA180" i="9" s="1"/>
  <c r="BB180" i="9" s="1"/>
  <c r="CC163" i="9"/>
  <c r="DH164" i="9"/>
  <c r="BR166" i="9"/>
  <c r="DH167" i="9"/>
  <c r="AU169" i="9"/>
  <c r="CF169" i="9"/>
  <c r="CF172" i="9"/>
  <c r="BS177" i="9"/>
  <c r="CW171" i="9"/>
  <c r="CL172" i="9"/>
  <c r="BF172" i="9"/>
  <c r="CL180" i="9"/>
  <c r="BF180" i="9"/>
  <c r="CL174" i="9"/>
  <c r="BF174" i="9"/>
  <c r="AU175" i="9"/>
  <c r="CD176" i="9"/>
  <c r="CM179" i="9"/>
  <c r="BG179" i="9"/>
  <c r="CW173" i="9"/>
  <c r="DH176" i="9"/>
  <c r="CL177" i="9"/>
  <c r="BF177" i="9"/>
  <c r="AV178" i="9"/>
  <c r="CL181" i="9"/>
  <c r="BF181" i="9"/>
  <c r="BV175" i="9"/>
  <c r="CD171" i="9"/>
  <c r="CL175" i="9"/>
  <c r="BF175" i="9"/>
  <c r="AU176" i="9"/>
  <c r="CD177" i="9"/>
  <c r="CW172" i="9"/>
  <c r="CW174" i="9"/>
  <c r="CL178" i="9"/>
  <c r="BF178" i="9"/>
  <c r="AV179" i="9"/>
  <c r="AW179" i="9" s="1"/>
  <c r="AX179" i="9" s="1"/>
  <c r="AY179" i="9" s="1"/>
  <c r="AZ179" i="9" s="1"/>
  <c r="BA179" i="9" s="1"/>
  <c r="BB179" i="9" s="1"/>
  <c r="CL185" i="9"/>
  <c r="BF185" i="9"/>
  <c r="DH186" i="9"/>
  <c r="CL182" i="9"/>
  <c r="BF182" i="9"/>
  <c r="CW181" i="9"/>
  <c r="DH183" i="9"/>
  <c r="CL186" i="9"/>
  <c r="BF186" i="9"/>
  <c r="CW188" i="9"/>
  <c r="CW180" i="9"/>
  <c r="CL183" i="9"/>
  <c r="BF183" i="9"/>
  <c r="CW185" i="9"/>
  <c r="DH187" i="9"/>
  <c r="BT188" i="9"/>
  <c r="CL187" i="9"/>
  <c r="BF187" i="9"/>
  <c r="CW186" i="9"/>
  <c r="AU188" i="9"/>
  <c r="CL179" i="9"/>
  <c r="CW179" i="9"/>
  <c r="CW183" i="9"/>
  <c r="CL184" i="9"/>
  <c r="BF184" i="9"/>
  <c r="DH185" i="9"/>
  <c r="CD188" i="9"/>
  <c r="BQ179" i="9"/>
  <c r="BQ180" i="9"/>
  <c r="BQ181" i="9"/>
  <c r="BQ182" i="9"/>
  <c r="BQ184" i="9"/>
  <c r="BQ185" i="9"/>
  <c r="BQ186" i="9"/>
  <c r="CB179" i="9"/>
  <c r="CB180" i="9"/>
  <c r="CB181" i="9"/>
  <c r="CB182" i="9"/>
  <c r="BR183" i="9"/>
  <c r="CB183" i="9"/>
  <c r="CB184" i="9"/>
  <c r="CB185" i="9"/>
  <c r="CB186" i="9"/>
  <c r="BR187" i="9"/>
  <c r="CB187" i="9"/>
  <c r="DI92" i="9" l="1"/>
  <c r="DI64" i="9"/>
  <c r="DJ114" i="9"/>
  <c r="DI89" i="9"/>
  <c r="CX117" i="9"/>
  <c r="CZ117" i="9"/>
  <c r="CM92" i="9"/>
  <c r="CM64" i="9"/>
  <c r="CY117" i="9"/>
  <c r="CM114" i="9"/>
  <c r="CX61" i="9"/>
  <c r="AW34" i="9"/>
  <c r="AX34" i="9" s="1"/>
  <c r="AY34" i="9" s="1"/>
  <c r="AZ34" i="9" s="1"/>
  <c r="BA34" i="9" s="1"/>
  <c r="BB34" i="9" s="1"/>
  <c r="CM117" i="9"/>
  <c r="CN117" i="9"/>
  <c r="AV37" i="9"/>
  <c r="CY37" i="9" s="1"/>
  <c r="DI37" i="9"/>
  <c r="CP114" i="9"/>
  <c r="CX59" i="9"/>
  <c r="CX174" i="9"/>
  <c r="DI174" i="9"/>
  <c r="DJ31" i="9"/>
  <c r="CY177" i="9"/>
  <c r="CX172" i="9"/>
  <c r="CY115" i="9"/>
  <c r="DI172" i="9"/>
  <c r="DI121" i="9"/>
  <c r="DI157" i="9"/>
  <c r="CY119" i="9"/>
  <c r="AW119" i="9"/>
  <c r="AX119" i="9" s="1"/>
  <c r="AY119" i="9" s="1"/>
  <c r="AZ119" i="9" s="1"/>
  <c r="BA119" i="9" s="1"/>
  <c r="BB119" i="9" s="1"/>
  <c r="AW59" i="9"/>
  <c r="AX59" i="9" s="1"/>
  <c r="AY59" i="9" s="1"/>
  <c r="AZ59" i="9" s="1"/>
  <c r="BA59" i="9" s="1"/>
  <c r="BB59" i="9" s="1"/>
  <c r="AV120" i="9"/>
  <c r="AW120" i="9" s="1"/>
  <c r="AX120" i="9" s="1"/>
  <c r="AY120" i="9" s="1"/>
  <c r="AZ120" i="9" s="1"/>
  <c r="BA120" i="9" s="1"/>
  <c r="BB120" i="9" s="1"/>
  <c r="DJ121" i="9"/>
  <c r="CX130" i="9"/>
  <c r="CY121" i="9"/>
  <c r="DB40" i="9"/>
  <c r="CX121" i="9"/>
  <c r="DI88" i="9"/>
  <c r="DJ33" i="9"/>
  <c r="CX39" i="9"/>
  <c r="AW71" i="9"/>
  <c r="AX71" i="9" s="1"/>
  <c r="AY71" i="9" s="1"/>
  <c r="AZ71" i="9" s="1"/>
  <c r="BA71" i="9" s="1"/>
  <c r="BB71" i="9" s="1"/>
  <c r="AW33" i="9"/>
  <c r="AX33" i="9" s="1"/>
  <c r="AY33" i="9" s="1"/>
  <c r="AZ33" i="9" s="1"/>
  <c r="BA33" i="9" s="1"/>
  <c r="BB33" i="9" s="1"/>
  <c r="DI39" i="9"/>
  <c r="DJ58" i="9"/>
  <c r="CM39" i="9"/>
  <c r="CX58" i="9"/>
  <c r="CZ40" i="9"/>
  <c r="CM13" i="9"/>
  <c r="DI34" i="9"/>
  <c r="DI170" i="9"/>
  <c r="CZ121" i="9"/>
  <c r="CN34" i="9"/>
  <c r="DI116" i="9"/>
  <c r="DL119" i="9"/>
  <c r="DI84" i="9"/>
  <c r="CX57" i="9"/>
  <c r="DI33" i="9"/>
  <c r="DJ116" i="9"/>
  <c r="CY39" i="9"/>
  <c r="CN39" i="9"/>
  <c r="CM33" i="9"/>
  <c r="DI86" i="9"/>
  <c r="AW39" i="9"/>
  <c r="AX39" i="9" s="1"/>
  <c r="AY39" i="9" s="1"/>
  <c r="AZ39" i="9" s="1"/>
  <c r="BA39" i="9" s="1"/>
  <c r="BB39" i="9" s="1"/>
  <c r="DI131" i="9"/>
  <c r="CM95" i="9"/>
  <c r="DI95" i="9"/>
  <c r="CX137" i="9"/>
  <c r="CM157" i="9"/>
  <c r="DJ126" i="9"/>
  <c r="DI130" i="9"/>
  <c r="BU119" i="9"/>
  <c r="DI50" i="9"/>
  <c r="DI44" i="9"/>
  <c r="DI4" i="9"/>
  <c r="CY36" i="9"/>
  <c r="CX38" i="9"/>
  <c r="AV50" i="9"/>
  <c r="AW50" i="9" s="1"/>
  <c r="AX50" i="9" s="1"/>
  <c r="AY50" i="9" s="1"/>
  <c r="AZ50" i="9" s="1"/>
  <c r="BA50" i="9" s="1"/>
  <c r="BB50" i="9" s="1"/>
  <c r="AX31" i="9"/>
  <c r="AY31" i="9" s="1"/>
  <c r="AZ31" i="9" s="1"/>
  <c r="BA31" i="9" s="1"/>
  <c r="BB31" i="9" s="1"/>
  <c r="CX26" i="9"/>
  <c r="CX16" i="9"/>
  <c r="DI93" i="9"/>
  <c r="DJ171" i="9"/>
  <c r="DK172" i="9"/>
  <c r="CM136" i="9"/>
  <c r="DI136" i="9"/>
  <c r="CM70" i="9"/>
  <c r="DI68" i="9"/>
  <c r="DI5" i="9"/>
  <c r="CM22" i="9"/>
  <c r="CX4" i="9"/>
  <c r="DK31" i="9"/>
  <c r="CX126" i="9"/>
  <c r="CX136" i="9"/>
  <c r="CZ32" i="9"/>
  <c r="CM115" i="9"/>
  <c r="CX36" i="9"/>
  <c r="DJ38" i="9"/>
  <c r="CX33" i="9"/>
  <c r="CM111" i="9"/>
  <c r="CY38" i="9"/>
  <c r="DI58" i="9"/>
  <c r="BQ139" i="9"/>
  <c r="CM36" i="9"/>
  <c r="CY133" i="9"/>
  <c r="CX31" i="9"/>
  <c r="CX11" i="9"/>
  <c r="DI40" i="9"/>
  <c r="CM150" i="9"/>
  <c r="CY31" i="9"/>
  <c r="CD116" i="9"/>
  <c r="CE116" i="9" s="1"/>
  <c r="CN114" i="9"/>
  <c r="DI61" i="9"/>
  <c r="DI175" i="9"/>
  <c r="DJ133" i="9"/>
  <c r="BJ114" i="9"/>
  <c r="CQ114" i="9" s="1"/>
  <c r="AW143" i="9"/>
  <c r="AX143" i="9" s="1"/>
  <c r="AY143" i="9" s="1"/>
  <c r="AZ143" i="9" s="1"/>
  <c r="BA143" i="9" s="1"/>
  <c r="BB143" i="9" s="1"/>
  <c r="DJ143" i="9"/>
  <c r="AV170" i="9"/>
  <c r="CM85" i="9"/>
  <c r="DJ37" i="9"/>
  <c r="CM143" i="9"/>
  <c r="CM66" i="9"/>
  <c r="CM45" i="9"/>
  <c r="CX34" i="9"/>
  <c r="CX114" i="9"/>
  <c r="CM34" i="9"/>
  <c r="CW6" i="9"/>
  <c r="DH6" i="9"/>
  <c r="DH3" i="9" s="1"/>
  <c r="CM148" i="9"/>
  <c r="DI143" i="9"/>
  <c r="CO114" i="9"/>
  <c r="CN144" i="9"/>
  <c r="CY71" i="9"/>
  <c r="DI142" i="9"/>
  <c r="CM144" i="9"/>
  <c r="AV6" i="9"/>
  <c r="CN6" i="9" s="1"/>
  <c r="DI114" i="9"/>
  <c r="DI66" i="9"/>
  <c r="CN136" i="9"/>
  <c r="DJ148" i="9"/>
  <c r="AW148" i="9"/>
  <c r="AX148" i="9" s="1"/>
  <c r="AY148" i="9" s="1"/>
  <c r="AZ148" i="9" s="1"/>
  <c r="BA148" i="9" s="1"/>
  <c r="BB148" i="9" s="1"/>
  <c r="CN148" i="9"/>
  <c r="AW141" i="9"/>
  <c r="AX141" i="9" s="1"/>
  <c r="AY141" i="9" s="1"/>
  <c r="AZ141" i="9" s="1"/>
  <c r="BA141" i="9" s="1"/>
  <c r="BB141" i="9" s="1"/>
  <c r="CN141" i="9"/>
  <c r="DI35" i="9"/>
  <c r="CM147" i="9"/>
  <c r="CX147" i="9"/>
  <c r="CN134" i="9"/>
  <c r="DL115" i="9"/>
  <c r="DI123" i="9"/>
  <c r="CX69" i="9"/>
  <c r="CX65" i="9"/>
  <c r="DJ40" i="9"/>
  <c r="CP34" i="9"/>
  <c r="DI30" i="9"/>
  <c r="CZ123" i="9"/>
  <c r="DA40" i="9"/>
  <c r="CN67" i="9"/>
  <c r="CN132" i="9"/>
  <c r="AV69" i="9"/>
  <c r="DJ69" i="9" s="1"/>
  <c r="DI73" i="9"/>
  <c r="CX24" i="9"/>
  <c r="CX187" i="9"/>
  <c r="DJ172" i="9"/>
  <c r="CX148" i="9"/>
  <c r="DI74" i="9"/>
  <c r="CM69" i="9"/>
  <c r="CM40" i="9"/>
  <c r="DA32" i="9"/>
  <c r="CO35" i="9"/>
  <c r="CP32" i="9"/>
  <c r="CM6" i="9"/>
  <c r="CP35" i="9"/>
  <c r="CY123" i="9"/>
  <c r="DI85" i="9"/>
  <c r="DI148" i="9"/>
  <c r="DI6" i="9"/>
  <c r="AW67" i="9"/>
  <c r="AX67" i="9" s="1"/>
  <c r="AY67" i="9" s="1"/>
  <c r="AZ67" i="9" s="1"/>
  <c r="BA67" i="9" s="1"/>
  <c r="BB67" i="9" s="1"/>
  <c r="CN147" i="9"/>
  <c r="CX73" i="9"/>
  <c r="CM35" i="9"/>
  <c r="CY147" i="9"/>
  <c r="CM73" i="9"/>
  <c r="CX67" i="9"/>
  <c r="CX68" i="9"/>
  <c r="CX32" i="9"/>
  <c r="CZ34" i="9"/>
  <c r="AT3" i="9"/>
  <c r="CW3" i="9" s="1"/>
  <c r="CN35" i="9"/>
  <c r="CY40" i="9"/>
  <c r="CX123" i="9"/>
  <c r="CX183" i="9"/>
  <c r="DA147" i="9"/>
  <c r="CZ115" i="9"/>
  <c r="DJ137" i="9"/>
  <c r="CM67" i="9"/>
  <c r="DI65" i="9"/>
  <c r="CY32" i="9"/>
  <c r="CX30" i="9"/>
  <c r="CL6" i="9"/>
  <c r="CL3" i="9" s="1"/>
  <c r="CZ147" i="9"/>
  <c r="CY73" i="9"/>
  <c r="DJ157" i="9"/>
  <c r="CY163" i="9"/>
  <c r="CZ132" i="9"/>
  <c r="CX115" i="9"/>
  <c r="DI67" i="9"/>
  <c r="DJ32" i="9"/>
  <c r="CO32" i="9"/>
  <c r="CX40" i="9"/>
  <c r="CN32" i="9"/>
  <c r="DI137" i="9"/>
  <c r="G189" i="9"/>
  <c r="B189" i="9"/>
  <c r="CM98" i="9"/>
  <c r="DL172" i="9"/>
  <c r="CX113" i="9"/>
  <c r="CX10" i="9"/>
  <c r="CY118" i="9"/>
  <c r="CX25" i="9"/>
  <c r="CM113" i="9"/>
  <c r="AV113" i="9"/>
  <c r="DJ113" i="9" s="1"/>
  <c r="CO34" i="9"/>
  <c r="AV173" i="9"/>
  <c r="DJ173" i="9" s="1"/>
  <c r="CX173" i="9"/>
  <c r="DJ174" i="9"/>
  <c r="CM129" i="9"/>
  <c r="CY134" i="9"/>
  <c r="DI81" i="9"/>
  <c r="CX70" i="9"/>
  <c r="CX49" i="9"/>
  <c r="CY63" i="9"/>
  <c r="DI49" i="9"/>
  <c r="CM17" i="9"/>
  <c r="CM19" i="9"/>
  <c r="CY129" i="9"/>
  <c r="CX125" i="9"/>
  <c r="DI46" i="9"/>
  <c r="DJ61" i="9"/>
  <c r="DA38" i="9"/>
  <c r="CX18" i="9"/>
  <c r="CX134" i="9"/>
  <c r="CY132" i="9"/>
  <c r="CO134" i="9"/>
  <c r="CX60" i="9"/>
  <c r="DJ50" i="9"/>
  <c r="CO138" i="9"/>
  <c r="DK32" i="9"/>
  <c r="CM134" i="9"/>
  <c r="CX129" i="9"/>
  <c r="CN129" i="9"/>
  <c r="DI129" i="9"/>
  <c r="DI70" i="9"/>
  <c r="CN115" i="9"/>
  <c r="DI115" i="9"/>
  <c r="CN73" i="9"/>
  <c r="DJ35" i="9"/>
  <c r="AV135" i="9"/>
  <c r="CY135" i="9" s="1"/>
  <c r="CM135" i="9"/>
  <c r="DI173" i="9"/>
  <c r="DJ177" i="9"/>
  <c r="DI152" i="9"/>
  <c r="CN138" i="9"/>
  <c r="DI134" i="9"/>
  <c r="CX29" i="9"/>
  <c r="CX135" i="9"/>
  <c r="AV8" i="9"/>
  <c r="CX8" i="9"/>
  <c r="F189" i="9"/>
  <c r="CM93" i="9"/>
  <c r="DJ34" i="9"/>
  <c r="CZ133" i="9"/>
  <c r="BI143" i="9"/>
  <c r="CC132" i="9"/>
  <c r="DJ132" i="9" s="1"/>
  <c r="DJ118" i="9"/>
  <c r="CC93" i="9"/>
  <c r="CD93" i="9" s="1"/>
  <c r="CC85" i="9"/>
  <c r="DJ85" i="9" s="1"/>
  <c r="CD58" i="9"/>
  <c r="DI36" i="9"/>
  <c r="BF3" i="9"/>
  <c r="CX56" i="9"/>
  <c r="CX28" i="9"/>
  <c r="CD8" i="9"/>
  <c r="CZ118" i="9"/>
  <c r="CN33" i="9"/>
  <c r="BF77" i="9"/>
  <c r="DI32" i="9"/>
  <c r="DI133" i="9"/>
  <c r="DJ115" i="9"/>
  <c r="DI109" i="9"/>
  <c r="CM89" i="9"/>
  <c r="DI80" i="9"/>
  <c r="CC70" i="9"/>
  <c r="DJ36" i="9"/>
  <c r="BL33" i="9"/>
  <c r="BM33" i="9" s="1"/>
  <c r="CC142" i="9"/>
  <c r="DI62" i="9"/>
  <c r="CC62" i="9"/>
  <c r="CD62" i="9" s="1"/>
  <c r="CE62" i="9" s="1"/>
  <c r="BH136" i="9"/>
  <c r="CO136" i="9" s="1"/>
  <c r="DK115" i="9"/>
  <c r="DI125" i="9"/>
  <c r="CC86" i="9"/>
  <c r="CB77" i="9"/>
  <c r="BV40" i="9"/>
  <c r="BI67" i="9"/>
  <c r="CB151" i="9"/>
  <c r="CO73" i="9"/>
  <c r="CE31" i="9"/>
  <c r="CF31" i="9" s="1"/>
  <c r="BG137" i="9"/>
  <c r="CM137" i="9"/>
  <c r="CL94" i="9"/>
  <c r="CL91" i="9" s="1"/>
  <c r="BF94" i="9"/>
  <c r="BF91" i="9" s="1"/>
  <c r="DH139" i="9"/>
  <c r="DI141" i="9"/>
  <c r="CW77" i="9"/>
  <c r="CA54" i="9"/>
  <c r="CE32" i="9"/>
  <c r="BR59" i="9"/>
  <c r="CY59" i="9" s="1"/>
  <c r="BU8" i="9"/>
  <c r="BH36" i="9"/>
  <c r="CN36" i="9"/>
  <c r="CO117" i="9"/>
  <c r="BI117" i="9"/>
  <c r="BR144" i="9"/>
  <c r="CX144" i="9"/>
  <c r="BH40" i="9"/>
  <c r="CN40" i="9"/>
  <c r="BR96" i="9"/>
  <c r="CX96" i="9"/>
  <c r="CO115" i="9"/>
  <c r="BI115" i="9"/>
  <c r="BP151" i="9"/>
  <c r="BQ155" i="9"/>
  <c r="BR155" i="9" s="1"/>
  <c r="BS155" i="9" s="1"/>
  <c r="BT155" i="9" s="1"/>
  <c r="BG118" i="9"/>
  <c r="CM118" i="9"/>
  <c r="CM86" i="9"/>
  <c r="CZ36" i="9"/>
  <c r="DI38" i="9"/>
  <c r="CM38" i="9"/>
  <c r="BG38" i="9"/>
  <c r="BR35" i="9"/>
  <c r="CX35" i="9"/>
  <c r="CB96" i="9"/>
  <c r="DH96" i="9"/>
  <c r="DH91" i="9" s="1"/>
  <c r="CA91" i="9"/>
  <c r="BH31" i="9"/>
  <c r="CN31" i="9"/>
  <c r="BG130" i="9"/>
  <c r="CM130" i="9"/>
  <c r="CW155" i="9"/>
  <c r="CW151" i="9" s="1"/>
  <c r="BG86" i="9"/>
  <c r="CN86" i="9" s="1"/>
  <c r="DH56" i="9"/>
  <c r="DH54" i="9" s="1"/>
  <c r="CW59" i="9"/>
  <c r="CL142" i="9"/>
  <c r="CL139" i="9" s="1"/>
  <c r="BF142" i="9"/>
  <c r="DI117" i="9"/>
  <c r="CC117" i="9"/>
  <c r="BP54" i="9"/>
  <c r="BP189" i="9" s="1"/>
  <c r="BG116" i="9"/>
  <c r="CM116" i="9"/>
  <c r="CC129" i="9"/>
  <c r="CB3" i="9"/>
  <c r="DI106" i="9"/>
  <c r="CD61" i="9"/>
  <c r="CE61" i="9" s="1"/>
  <c r="DI56" i="9"/>
  <c r="BR120" i="9"/>
  <c r="CX120" i="9"/>
  <c r="BS116" i="9"/>
  <c r="CY116" i="9"/>
  <c r="CM96" i="9"/>
  <c r="BG96" i="9"/>
  <c r="BS114" i="9"/>
  <c r="CY114" i="9"/>
  <c r="CN143" i="9"/>
  <c r="DI101" i="9"/>
  <c r="BQ54" i="9"/>
  <c r="CD38" i="9"/>
  <c r="CE38" i="9" s="1"/>
  <c r="CM4" i="9"/>
  <c r="DA118" i="9"/>
  <c r="BU118" i="9"/>
  <c r="BE91" i="9"/>
  <c r="BE189" i="9" s="1"/>
  <c r="CL158" i="9"/>
  <c r="CL151" i="9" s="1"/>
  <c r="BF158" i="9"/>
  <c r="BG158" i="9" s="1"/>
  <c r="BH158" i="9" s="1"/>
  <c r="CM65" i="9"/>
  <c r="BG65" i="9"/>
  <c r="BG133" i="9"/>
  <c r="CM133" i="9"/>
  <c r="DA36" i="9"/>
  <c r="BU36" i="9"/>
  <c r="CC186" i="9"/>
  <c r="DI186" i="9"/>
  <c r="CM173" i="9"/>
  <c r="BG173" i="9"/>
  <c r="BW178" i="9"/>
  <c r="AW170" i="9"/>
  <c r="DJ170" i="9"/>
  <c r="BW111" i="9"/>
  <c r="CG111" i="9"/>
  <c r="BV110" i="9"/>
  <c r="CX85" i="9"/>
  <c r="BR85" i="9"/>
  <c r="CF98" i="9"/>
  <c r="CZ73" i="9"/>
  <c r="BT73" i="9"/>
  <c r="CN72" i="9"/>
  <c r="AW72" i="9"/>
  <c r="CZ72" i="9" s="1"/>
  <c r="AV42" i="9"/>
  <c r="CX42" i="9"/>
  <c r="CE48" i="9"/>
  <c r="BH19" i="9"/>
  <c r="CX186" i="9"/>
  <c r="BR186" i="9"/>
  <c r="CM175" i="9"/>
  <c r="BG175" i="9"/>
  <c r="CD163" i="9"/>
  <c r="DJ163" i="9"/>
  <c r="AV158" i="9"/>
  <c r="DI158" i="9"/>
  <c r="AV165" i="9"/>
  <c r="DI165" i="9"/>
  <c r="AV140" i="9"/>
  <c r="CY140" i="9" s="1"/>
  <c r="AU139" i="9"/>
  <c r="CM140" i="9"/>
  <c r="DL120" i="9"/>
  <c r="CF120" i="9"/>
  <c r="DA117" i="9"/>
  <c r="BU117" i="9"/>
  <c r="AV103" i="9"/>
  <c r="CX103" i="9"/>
  <c r="CM103" i="9"/>
  <c r="AV107" i="9"/>
  <c r="CX107" i="9"/>
  <c r="AV108" i="9"/>
  <c r="CX108" i="9"/>
  <c r="CM108" i="9"/>
  <c r="CD79" i="9"/>
  <c r="BV99" i="9"/>
  <c r="AV51" i="9"/>
  <c r="CY51" i="9" s="1"/>
  <c r="DI51" i="9"/>
  <c r="CY60" i="9"/>
  <c r="BS60" i="9"/>
  <c r="AV43" i="9"/>
  <c r="CX43" i="9"/>
  <c r="DA34" i="9"/>
  <c r="BU34" i="9"/>
  <c r="BH21" i="9"/>
  <c r="CH11" i="9"/>
  <c r="CC184" i="9"/>
  <c r="DI184" i="9"/>
  <c r="CX185" i="9"/>
  <c r="BR185" i="9"/>
  <c r="CM187" i="9"/>
  <c r="BG187" i="9"/>
  <c r="CM181" i="9"/>
  <c r="BG181" i="9"/>
  <c r="CX163" i="9"/>
  <c r="BR161" i="9"/>
  <c r="CX161" i="9"/>
  <c r="BR157" i="9"/>
  <c r="CX157" i="9"/>
  <c r="BG166" i="9"/>
  <c r="CM166" i="9"/>
  <c r="AV162" i="9"/>
  <c r="CN162" i="9" s="1"/>
  <c r="DI162" i="9"/>
  <c r="DB147" i="9"/>
  <c r="BV147" i="9"/>
  <c r="DK148" i="9"/>
  <c r="AV167" i="9"/>
  <c r="CY167" i="9" s="1"/>
  <c r="DI167" i="9"/>
  <c r="CN146" i="9"/>
  <c r="BJ150" i="9"/>
  <c r="DI140" i="9"/>
  <c r="DJ136" i="9"/>
  <c r="CD136" i="9"/>
  <c r="CY130" i="9"/>
  <c r="BS130" i="9"/>
  <c r="BG122" i="9"/>
  <c r="CM122" i="9"/>
  <c r="CE140" i="9"/>
  <c r="CZ129" i="9"/>
  <c r="BT129" i="9"/>
  <c r="BS126" i="9"/>
  <c r="CY126" i="9"/>
  <c r="CH112" i="9"/>
  <c r="CY143" i="9"/>
  <c r="BS143" i="9"/>
  <c r="CY125" i="9"/>
  <c r="BS125" i="9"/>
  <c r="DK126" i="9"/>
  <c r="CE126" i="9"/>
  <c r="BK131" i="9"/>
  <c r="DK116" i="9"/>
  <c r="BJ106" i="9"/>
  <c r="CF104" i="9"/>
  <c r="AV100" i="9"/>
  <c r="CM100" i="9"/>
  <c r="CX100" i="9"/>
  <c r="BS122" i="9"/>
  <c r="BV104" i="9"/>
  <c r="CX86" i="9"/>
  <c r="BR86" i="9"/>
  <c r="BL108" i="9"/>
  <c r="DJ92" i="9"/>
  <c r="CD92" i="9"/>
  <c r="CX88" i="9"/>
  <c r="BR88" i="9"/>
  <c r="BJ101" i="9"/>
  <c r="BH104" i="9"/>
  <c r="BH98" i="9"/>
  <c r="DJ88" i="9"/>
  <c r="CD88" i="9"/>
  <c r="BJ72" i="9"/>
  <c r="BJ68" i="9"/>
  <c r="BH66" i="9"/>
  <c r="CN66" i="9"/>
  <c r="CE59" i="9"/>
  <c r="BT72" i="9"/>
  <c r="BT68" i="9"/>
  <c r="BH64" i="9"/>
  <c r="CN64" i="9"/>
  <c r="CX81" i="9"/>
  <c r="BQ77" i="9"/>
  <c r="BR81" i="9"/>
  <c r="CN70" i="9"/>
  <c r="AW70" i="9"/>
  <c r="CZ70" i="9" s="1"/>
  <c r="CY50" i="9"/>
  <c r="BS50" i="9"/>
  <c r="DJ71" i="9"/>
  <c r="CD71" i="9"/>
  <c r="CC63" i="9"/>
  <c r="DI63" i="9"/>
  <c r="CB54" i="9"/>
  <c r="CY58" i="9"/>
  <c r="BS58" i="9"/>
  <c r="BG47" i="9"/>
  <c r="CM47" i="9"/>
  <c r="DJ57" i="9"/>
  <c r="CM61" i="9"/>
  <c r="BG61" i="9"/>
  <c r="CO33" i="9"/>
  <c r="DJ70" i="9"/>
  <c r="CD70" i="9"/>
  <c r="CF41" i="9"/>
  <c r="DK34" i="9"/>
  <c r="CE34" i="9"/>
  <c r="CE33" i="9"/>
  <c r="DI42" i="9"/>
  <c r="BT47" i="9"/>
  <c r="DJ53" i="9"/>
  <c r="CM43" i="9"/>
  <c r="BM10" i="9"/>
  <c r="BH24" i="9"/>
  <c r="BX17" i="9"/>
  <c r="CX5" i="9"/>
  <c r="BH27" i="9"/>
  <c r="BH23" i="9"/>
  <c r="BV18" i="9"/>
  <c r="CF12" i="9"/>
  <c r="DI7" i="9"/>
  <c r="CG13" i="9"/>
  <c r="CZ5" i="9"/>
  <c r="BT5" i="9"/>
  <c r="BX15" i="9"/>
  <c r="CH17" i="9"/>
  <c r="AV176" i="9"/>
  <c r="DI176" i="9"/>
  <c r="CX176" i="9"/>
  <c r="BG167" i="9"/>
  <c r="CM167" i="9"/>
  <c r="AV150" i="9"/>
  <c r="DJ150" i="9" s="1"/>
  <c r="CX150" i="9"/>
  <c r="CP134" i="9"/>
  <c r="BJ134" i="9"/>
  <c r="BG124" i="9"/>
  <c r="CM124" i="9"/>
  <c r="AV131" i="9"/>
  <c r="DJ131" i="9" s="1"/>
  <c r="CM131" i="9"/>
  <c r="DM119" i="9"/>
  <c r="CG119" i="9"/>
  <c r="CE135" i="9"/>
  <c r="CN95" i="9"/>
  <c r="BH95" i="9"/>
  <c r="CN89" i="9"/>
  <c r="BH89" i="9"/>
  <c r="CD83" i="9"/>
  <c r="DJ83" i="9"/>
  <c r="AV79" i="9"/>
  <c r="CX79" i="9"/>
  <c r="BT79" i="9"/>
  <c r="BK75" i="9"/>
  <c r="AV55" i="9"/>
  <c r="CY55" i="9" s="1"/>
  <c r="AU54" i="9"/>
  <c r="AV23" i="9"/>
  <c r="DI23" i="9"/>
  <c r="BX21" i="9"/>
  <c r="BH22" i="9"/>
  <c r="CE24" i="9"/>
  <c r="BX11" i="9"/>
  <c r="CM183" i="9"/>
  <c r="BG183" i="9"/>
  <c r="DM172" i="9"/>
  <c r="CG172" i="9"/>
  <c r="BH162" i="9"/>
  <c r="CD173" i="9"/>
  <c r="BU165" i="9"/>
  <c r="AV153" i="9"/>
  <c r="DJ153" i="9" s="1"/>
  <c r="CX153" i="9"/>
  <c r="AV149" i="9"/>
  <c r="DJ149" i="9" s="1"/>
  <c r="CX149" i="9"/>
  <c r="CE167" i="9"/>
  <c r="BG123" i="9"/>
  <c r="CM123" i="9"/>
  <c r="AV155" i="9"/>
  <c r="DJ155" i="9" s="1"/>
  <c r="CX155" i="9"/>
  <c r="BL100" i="9"/>
  <c r="AV101" i="9"/>
  <c r="CX101" i="9"/>
  <c r="CM101" i="9"/>
  <c r="DI107" i="9"/>
  <c r="CE51" i="9"/>
  <c r="DJ73" i="9"/>
  <c r="CD73" i="9"/>
  <c r="CE44" i="9"/>
  <c r="BK45" i="9"/>
  <c r="BV16" i="9"/>
  <c r="BH25" i="9"/>
  <c r="AV27" i="9"/>
  <c r="CN27" i="9" s="1"/>
  <c r="DI27" i="9"/>
  <c r="AV14" i="9"/>
  <c r="CN14" i="9" s="1"/>
  <c r="DI14" i="9"/>
  <c r="CC183" i="9"/>
  <c r="DI183" i="9"/>
  <c r="CX184" i="9"/>
  <c r="BR184" i="9"/>
  <c r="CM184" i="9"/>
  <c r="BG184" i="9"/>
  <c r="BU173" i="9"/>
  <c r="CM180" i="9"/>
  <c r="BG180" i="9"/>
  <c r="CG169" i="9"/>
  <c r="CF175" i="9"/>
  <c r="CG165" i="9"/>
  <c r="BH161" i="9"/>
  <c r="CN157" i="9"/>
  <c r="BH157" i="9"/>
  <c r="BS171" i="9"/>
  <c r="CY171" i="9"/>
  <c r="CX165" i="9"/>
  <c r="CE164" i="9"/>
  <c r="CM155" i="9"/>
  <c r="BG155" i="9"/>
  <c r="DH151" i="9"/>
  <c r="BT150" i="9"/>
  <c r="BJ152" i="9"/>
  <c r="CD152" i="9"/>
  <c r="DI149" i="9"/>
  <c r="DJ138" i="9"/>
  <c r="CD138" i="9"/>
  <c r="CY137" i="9"/>
  <c r="BS137" i="9"/>
  <c r="CD131" i="9"/>
  <c r="DI153" i="9"/>
  <c r="BG121" i="9"/>
  <c r="CM121" i="9"/>
  <c r="BT152" i="9"/>
  <c r="CF145" i="9"/>
  <c r="CG124" i="9"/>
  <c r="BT131" i="9"/>
  <c r="BS148" i="9"/>
  <c r="CY148" i="9"/>
  <c r="CD100" i="9"/>
  <c r="DA115" i="9"/>
  <c r="BU115" i="9"/>
  <c r="CH110" i="9"/>
  <c r="BJ107" i="9"/>
  <c r="DK127" i="9"/>
  <c r="CE127" i="9"/>
  <c r="DK114" i="9"/>
  <c r="CE114" i="9"/>
  <c r="CF106" i="9"/>
  <c r="AV98" i="9"/>
  <c r="CN98" i="9" s="1"/>
  <c r="CX98" i="9"/>
  <c r="CE107" i="9"/>
  <c r="BT100" i="9"/>
  <c r="DJ94" i="9"/>
  <c r="CD94" i="9"/>
  <c r="BV105" i="9"/>
  <c r="CX93" i="9"/>
  <c r="BR93" i="9"/>
  <c r="DJ84" i="9"/>
  <c r="CD84" i="9"/>
  <c r="DJ86" i="9"/>
  <c r="CD86" i="9"/>
  <c r="CN82" i="9"/>
  <c r="BH82" i="9"/>
  <c r="CF109" i="9"/>
  <c r="BU103" i="9"/>
  <c r="BV108" i="9"/>
  <c r="CN84" i="9"/>
  <c r="BH84" i="9"/>
  <c r="AV78" i="9"/>
  <c r="DJ78" i="9" s="1"/>
  <c r="AU77" i="9"/>
  <c r="CX78" i="9"/>
  <c r="BR64" i="9"/>
  <c r="CX64" i="9"/>
  <c r="CM72" i="9"/>
  <c r="CE58" i="9"/>
  <c r="DK58" i="9"/>
  <c r="BT76" i="9"/>
  <c r="AV75" i="9"/>
  <c r="CX75" i="9"/>
  <c r="BG88" i="9"/>
  <c r="CM88" i="9"/>
  <c r="DJ67" i="9"/>
  <c r="CD67" i="9"/>
  <c r="CY57" i="9"/>
  <c r="BS57" i="9"/>
  <c r="BG48" i="9"/>
  <c r="CM48" i="9"/>
  <c r="AV74" i="9"/>
  <c r="CX74" i="9"/>
  <c r="DJ56" i="9"/>
  <c r="BS55" i="9"/>
  <c r="CM30" i="9"/>
  <c r="BG30" i="9"/>
  <c r="CM79" i="9"/>
  <c r="CM55" i="9"/>
  <c r="BG55" i="9"/>
  <c r="BF54" i="9"/>
  <c r="CZ33" i="9"/>
  <c r="BK41" i="9"/>
  <c r="CF37" i="9"/>
  <c r="DI60" i="9"/>
  <c r="CE27" i="9"/>
  <c r="BV20" i="9"/>
  <c r="CF14" i="9"/>
  <c r="AV20" i="9"/>
  <c r="CN20" i="9" s="1"/>
  <c r="DI20" i="9"/>
  <c r="CM5" i="9"/>
  <c r="AV24" i="9"/>
  <c r="CN24" i="9" s="1"/>
  <c r="DI24" i="9"/>
  <c r="CX20" i="9"/>
  <c r="BU29" i="9"/>
  <c r="AV13" i="9"/>
  <c r="CN13" i="9" s="1"/>
  <c r="DI13" i="9"/>
  <c r="CM27" i="9"/>
  <c r="CM23" i="9"/>
  <c r="BH29" i="9"/>
  <c r="BH12" i="9"/>
  <c r="AT189" i="9"/>
  <c r="AV22" i="9"/>
  <c r="DI22" i="9"/>
  <c r="DJ5" i="9"/>
  <c r="AV9" i="9"/>
  <c r="CN9" i="9" s="1"/>
  <c r="DI9" i="9"/>
  <c r="CM172" i="9"/>
  <c r="BG172" i="9"/>
  <c r="CX158" i="9"/>
  <c r="BR158" i="9"/>
  <c r="DM148" i="9"/>
  <c r="CG148" i="9"/>
  <c r="BT69" i="9"/>
  <c r="CP73" i="9"/>
  <c r="BJ73" i="9"/>
  <c r="CF45" i="9"/>
  <c r="BM42" i="9"/>
  <c r="BU27" i="9"/>
  <c r="BU24" i="9"/>
  <c r="AV7" i="9"/>
  <c r="CX7" i="9"/>
  <c r="CE188" i="9"/>
  <c r="CM174" i="9"/>
  <c r="BG174" i="9"/>
  <c r="CG158" i="9"/>
  <c r="CX140" i="9"/>
  <c r="CC144" i="9"/>
  <c r="DI144" i="9"/>
  <c r="CB139" i="9"/>
  <c r="CN90" i="9"/>
  <c r="BH90" i="9"/>
  <c r="CY72" i="9"/>
  <c r="BM46" i="9"/>
  <c r="BK39" i="9"/>
  <c r="CE28" i="9"/>
  <c r="CF10" i="9"/>
  <c r="CY5" i="9"/>
  <c r="BS183" i="9"/>
  <c r="CY183" i="9"/>
  <c r="CX182" i="9"/>
  <c r="BR182" i="9"/>
  <c r="CE171" i="9"/>
  <c r="DK171" i="9"/>
  <c r="CN179" i="9"/>
  <c r="BH179" i="9"/>
  <c r="CZ177" i="9"/>
  <c r="BT177" i="9"/>
  <c r="DI169" i="9"/>
  <c r="AV169" i="9"/>
  <c r="CY169" i="9" s="1"/>
  <c r="CY170" i="9"/>
  <c r="BS170" i="9"/>
  <c r="CI170" i="9"/>
  <c r="BG165" i="9"/>
  <c r="CM165" i="9"/>
  <c r="CX160" i="9"/>
  <c r="BR160" i="9"/>
  <c r="CX156" i="9"/>
  <c r="BQ151" i="9"/>
  <c r="BR156" i="9"/>
  <c r="CG168" i="9"/>
  <c r="DI163" i="9"/>
  <c r="CM154" i="9"/>
  <c r="BG154" i="9"/>
  <c r="BH156" i="9"/>
  <c r="CM163" i="9"/>
  <c r="CX146" i="9"/>
  <c r="CE159" i="9"/>
  <c r="DL148" i="9"/>
  <c r="CD154" i="9"/>
  <c r="DI155" i="9"/>
  <c r="CD149" i="9"/>
  <c r="CC147" i="9"/>
  <c r="DI147" i="9"/>
  <c r="CD153" i="9"/>
  <c r="CO129" i="9"/>
  <c r="BI129" i="9"/>
  <c r="BG120" i="9"/>
  <c r="CM120" i="9"/>
  <c r="BS135" i="9"/>
  <c r="DJ129" i="9"/>
  <c r="CD129" i="9"/>
  <c r="BL145" i="9"/>
  <c r="AV145" i="9"/>
  <c r="CX145" i="9"/>
  <c r="DI145" i="9"/>
  <c r="DK133" i="9"/>
  <c r="CE133" i="9"/>
  <c r="BS124" i="9"/>
  <c r="DI127" i="9"/>
  <c r="AX144" i="9"/>
  <c r="CO144" i="9"/>
  <c r="DJ130" i="9"/>
  <c r="CD130" i="9"/>
  <c r="DJ127" i="9"/>
  <c r="BL113" i="9"/>
  <c r="BV102" i="9"/>
  <c r="CM107" i="9"/>
  <c r="CD99" i="9"/>
  <c r="CX95" i="9"/>
  <c r="BR95" i="9"/>
  <c r="CZ134" i="9"/>
  <c r="BT134" i="9"/>
  <c r="CX84" i="9"/>
  <c r="BR84" i="9"/>
  <c r="BU98" i="9"/>
  <c r="BV106" i="9"/>
  <c r="DJ95" i="9"/>
  <c r="CD95" i="9"/>
  <c r="CX94" i="9"/>
  <c r="BR94" i="9"/>
  <c r="CF97" i="9"/>
  <c r="CD78" i="9"/>
  <c r="BT71" i="9"/>
  <c r="BT67" i="9"/>
  <c r="CL77" i="9"/>
  <c r="BT78" i="9"/>
  <c r="CE57" i="9"/>
  <c r="DK57" i="9"/>
  <c r="DH77" i="9"/>
  <c r="BJ71" i="9"/>
  <c r="BJ78" i="9"/>
  <c r="CM56" i="9"/>
  <c r="BG56" i="9"/>
  <c r="BS65" i="9"/>
  <c r="CY65" i="9"/>
  <c r="CX55" i="9"/>
  <c r="CE80" i="9"/>
  <c r="CL54" i="9"/>
  <c r="DI53" i="9"/>
  <c r="DK36" i="9"/>
  <c r="CE36" i="9"/>
  <c r="BK37" i="9"/>
  <c r="DC40" i="9"/>
  <c r="BW40" i="9"/>
  <c r="CN68" i="9"/>
  <c r="AW68" i="9"/>
  <c r="CZ68" i="9" s="1"/>
  <c r="DI57" i="9"/>
  <c r="CM42" i="9"/>
  <c r="BU37" i="9"/>
  <c r="BV46" i="9"/>
  <c r="CE39" i="9"/>
  <c r="BU26" i="9"/>
  <c r="CH23" i="9"/>
  <c r="BX13" i="9"/>
  <c r="BH14" i="9"/>
  <c r="AV17" i="9"/>
  <c r="CN17" i="9" s="1"/>
  <c r="DI17" i="9"/>
  <c r="AV26" i="9"/>
  <c r="CN26" i="9" s="1"/>
  <c r="DI26" i="9"/>
  <c r="BV22" i="9"/>
  <c r="CF16" i="9"/>
  <c r="BH11" i="9"/>
  <c r="BX23" i="9"/>
  <c r="DK5" i="9"/>
  <c r="CE5" i="9"/>
  <c r="CM169" i="9"/>
  <c r="BG169" i="9"/>
  <c r="CX181" i="9"/>
  <c r="BR181" i="9"/>
  <c r="CM186" i="9"/>
  <c r="BG186" i="9"/>
  <c r="AW178" i="9"/>
  <c r="CY178" i="9"/>
  <c r="BH160" i="9"/>
  <c r="CM176" i="9"/>
  <c r="BG176" i="9"/>
  <c r="CN163" i="9"/>
  <c r="BH163" i="9"/>
  <c r="AV152" i="9"/>
  <c r="AU151" i="9"/>
  <c r="CX152" i="9"/>
  <c r="BL146" i="9"/>
  <c r="DI146" i="9"/>
  <c r="CD155" i="9"/>
  <c r="CM149" i="9"/>
  <c r="BV146" i="9"/>
  <c r="CY142" i="9"/>
  <c r="BS142" i="9"/>
  <c r="BL144" i="9"/>
  <c r="BG127" i="9"/>
  <c r="CM127" i="9"/>
  <c r="BG119" i="9"/>
  <c r="CM119" i="9"/>
  <c r="DJ134" i="9"/>
  <c r="CD134" i="9"/>
  <c r="BI147" i="9"/>
  <c r="CO147" i="9"/>
  <c r="DK143" i="9"/>
  <c r="CE143" i="9"/>
  <c r="BI135" i="9"/>
  <c r="DA123" i="9"/>
  <c r="BU123" i="9"/>
  <c r="CP143" i="9"/>
  <c r="BJ143" i="9"/>
  <c r="BK128" i="9"/>
  <c r="DI150" i="9"/>
  <c r="CY138" i="9"/>
  <c r="BS138" i="9"/>
  <c r="DK121" i="9"/>
  <c r="CE121" i="9"/>
  <c r="BX112" i="9"/>
  <c r="CH113" i="9"/>
  <c r="DA121" i="9"/>
  <c r="BU121" i="9"/>
  <c r="BV107" i="9"/>
  <c r="AV105" i="9"/>
  <c r="CM105" i="9"/>
  <c r="CX105" i="9"/>
  <c r="DK137" i="9"/>
  <c r="CE137" i="9"/>
  <c r="AV106" i="9"/>
  <c r="CX106" i="9"/>
  <c r="CP138" i="9"/>
  <c r="BJ138" i="9"/>
  <c r="AV97" i="9"/>
  <c r="CM97" i="9"/>
  <c r="CX97" i="9"/>
  <c r="AU91" i="9"/>
  <c r="DJ89" i="9"/>
  <c r="CD89" i="9"/>
  <c r="DK125" i="9"/>
  <c r="CE125" i="9"/>
  <c r="BJ99" i="9"/>
  <c r="CF105" i="9"/>
  <c r="AV76" i="9"/>
  <c r="DJ76" i="9" s="1"/>
  <c r="CX76" i="9"/>
  <c r="CE56" i="9"/>
  <c r="DK56" i="9"/>
  <c r="AV80" i="9"/>
  <c r="CX80" i="9"/>
  <c r="AV99" i="9"/>
  <c r="CX99" i="9"/>
  <c r="CM99" i="9"/>
  <c r="BV74" i="9"/>
  <c r="BJ79" i="9"/>
  <c r="DJ65" i="9"/>
  <c r="CD65" i="9"/>
  <c r="CX72" i="9"/>
  <c r="CM52" i="9"/>
  <c r="BG52" i="9"/>
  <c r="CY53" i="9"/>
  <c r="BS53" i="9"/>
  <c r="CY61" i="9"/>
  <c r="BS61" i="9"/>
  <c r="BG49" i="9"/>
  <c r="CM49" i="9"/>
  <c r="DK40" i="9"/>
  <c r="CE40" i="9"/>
  <c r="CW54" i="9"/>
  <c r="BW44" i="9"/>
  <c r="BR9" i="9"/>
  <c r="BR3" i="9" s="1"/>
  <c r="CX9" i="9"/>
  <c r="CM53" i="9"/>
  <c r="BG53" i="9"/>
  <c r="DJ60" i="9"/>
  <c r="CE42" i="9"/>
  <c r="CM51" i="9"/>
  <c r="BG51" i="9"/>
  <c r="BU45" i="9"/>
  <c r="DB38" i="9"/>
  <c r="BV38" i="9"/>
  <c r="DB33" i="9"/>
  <c r="BV33" i="9"/>
  <c r="DJ66" i="9"/>
  <c r="CD66" i="9"/>
  <c r="AV45" i="9"/>
  <c r="CX45" i="9"/>
  <c r="AV41" i="9"/>
  <c r="CX41" i="9"/>
  <c r="BU25" i="9"/>
  <c r="AV11" i="9"/>
  <c r="CN11" i="9" s="1"/>
  <c r="DI11" i="9"/>
  <c r="CF18" i="9"/>
  <c r="BH13" i="9"/>
  <c r="BV7" i="9"/>
  <c r="CE29" i="9"/>
  <c r="AV16" i="9"/>
  <c r="CN16" i="9" s="1"/>
  <c r="DI16" i="9"/>
  <c r="CM14" i="9"/>
  <c r="BH26" i="9"/>
  <c r="AV21" i="9"/>
  <c r="DI21" i="9"/>
  <c r="AV28" i="9"/>
  <c r="CN28" i="9" s="1"/>
  <c r="DI28" i="9"/>
  <c r="BH16" i="9"/>
  <c r="CX21" i="9"/>
  <c r="CM11" i="9"/>
  <c r="CE25" i="9"/>
  <c r="CN4" i="9"/>
  <c r="BH4" i="9"/>
  <c r="AU3" i="9"/>
  <c r="CF6" i="9"/>
  <c r="CH7" i="9"/>
  <c r="BQ3" i="9"/>
  <c r="CX188" i="9"/>
  <c r="AV188" i="9"/>
  <c r="DI188" i="9"/>
  <c r="BR162" i="9"/>
  <c r="CX162" i="9"/>
  <c r="BS167" i="9"/>
  <c r="AV159" i="9"/>
  <c r="CN159" i="9" s="1"/>
  <c r="DI159" i="9"/>
  <c r="AV154" i="9"/>
  <c r="CX154" i="9"/>
  <c r="CE122" i="9"/>
  <c r="BJ103" i="9"/>
  <c r="CE108" i="9"/>
  <c r="CX82" i="9"/>
  <c r="BR82" i="9"/>
  <c r="CE74" i="9"/>
  <c r="CE52" i="9"/>
  <c r="BJ69" i="9"/>
  <c r="CN83" i="9"/>
  <c r="BH83" i="9"/>
  <c r="BJ76" i="9"/>
  <c r="DJ72" i="9"/>
  <c r="CD72" i="9"/>
  <c r="CM59" i="9"/>
  <c r="BG59" i="9"/>
  <c r="BU30" i="9"/>
  <c r="DI47" i="9"/>
  <c r="AV47" i="9"/>
  <c r="CY56" i="9"/>
  <c r="BS56" i="9"/>
  <c r="DI156" i="9"/>
  <c r="AV156" i="9"/>
  <c r="CO132" i="9"/>
  <c r="BI132" i="9"/>
  <c r="CF146" i="9"/>
  <c r="CX89" i="9"/>
  <c r="BR89" i="9"/>
  <c r="AX92" i="9"/>
  <c r="DK50" i="9"/>
  <c r="CE50" i="9"/>
  <c r="DJ68" i="9"/>
  <c r="CD68" i="9"/>
  <c r="CE46" i="9"/>
  <c r="BK43" i="9"/>
  <c r="DK35" i="9"/>
  <c r="CE35" i="9"/>
  <c r="BW176" i="9"/>
  <c r="BS172" i="9"/>
  <c r="CY172" i="9"/>
  <c r="AV164" i="9"/>
  <c r="CY164" i="9" s="1"/>
  <c r="CM164" i="9"/>
  <c r="DI164" i="9"/>
  <c r="CC187" i="9"/>
  <c r="DI187" i="9"/>
  <c r="CC181" i="9"/>
  <c r="DI181" i="9"/>
  <c r="CX180" i="9"/>
  <c r="BR180" i="9"/>
  <c r="BU188" i="9"/>
  <c r="CE177" i="9"/>
  <c r="DK177" i="9"/>
  <c r="CM177" i="9"/>
  <c r="BG177" i="9"/>
  <c r="CE176" i="9"/>
  <c r="BS166" i="9"/>
  <c r="BS168" i="9"/>
  <c r="BJ164" i="9"/>
  <c r="BR159" i="9"/>
  <c r="CX159" i="9"/>
  <c r="CY174" i="9"/>
  <c r="CM170" i="9"/>
  <c r="BG170" i="9"/>
  <c r="AV168" i="9"/>
  <c r="DI168" i="9"/>
  <c r="CH166" i="9"/>
  <c r="CM162" i="9"/>
  <c r="AV166" i="9"/>
  <c r="DI166" i="9"/>
  <c r="BS169" i="9"/>
  <c r="CF161" i="9"/>
  <c r="CG156" i="9"/>
  <c r="BT153" i="9"/>
  <c r="CF160" i="9"/>
  <c r="DK157" i="9"/>
  <c r="CE157" i="9"/>
  <c r="BJ149" i="9"/>
  <c r="BG168" i="9"/>
  <c r="CM168" i="9"/>
  <c r="CO148" i="9"/>
  <c r="DA133" i="9"/>
  <c r="BU133" i="9"/>
  <c r="BG126" i="9"/>
  <c r="CM126" i="9"/>
  <c r="CW139" i="9"/>
  <c r="BS128" i="9"/>
  <c r="DA132" i="9"/>
  <c r="BU132" i="9"/>
  <c r="AV128" i="9"/>
  <c r="CY128" i="9" s="1"/>
  <c r="CM128" i="9"/>
  <c r="AV124" i="9"/>
  <c r="DI124" i="9"/>
  <c r="CY136" i="9"/>
  <c r="BS136" i="9"/>
  <c r="CD150" i="9"/>
  <c r="BG112" i="9"/>
  <c r="CM112" i="9"/>
  <c r="AV109" i="9"/>
  <c r="CX109" i="9"/>
  <c r="DI126" i="9"/>
  <c r="CX110" i="9"/>
  <c r="AV110" i="9"/>
  <c r="AV104" i="9"/>
  <c r="CN104" i="9" s="1"/>
  <c r="CX104" i="9"/>
  <c r="BV97" i="9"/>
  <c r="BH110" i="9"/>
  <c r="DJ90" i="9"/>
  <c r="CD90" i="9"/>
  <c r="CE128" i="9"/>
  <c r="CN92" i="9"/>
  <c r="BH92" i="9"/>
  <c r="DB119" i="9"/>
  <c r="BV119" i="9"/>
  <c r="CF103" i="9"/>
  <c r="CX83" i="9"/>
  <c r="BR83" i="9"/>
  <c r="DJ125" i="9"/>
  <c r="BL97" i="9"/>
  <c r="CX87" i="9"/>
  <c r="BR87" i="9"/>
  <c r="BK74" i="9"/>
  <c r="BJ70" i="9"/>
  <c r="BV80" i="9"/>
  <c r="CD76" i="9"/>
  <c r="CE55" i="9"/>
  <c r="BT70" i="9"/>
  <c r="DJ64" i="9"/>
  <c r="CD64" i="9"/>
  <c r="CN85" i="9"/>
  <c r="BH85" i="9"/>
  <c r="CD82" i="9"/>
  <c r="DJ82" i="9"/>
  <c r="CM78" i="9"/>
  <c r="CN87" i="9"/>
  <c r="BH87" i="9"/>
  <c r="CN63" i="9"/>
  <c r="BH63" i="9"/>
  <c r="DI55" i="9"/>
  <c r="CM76" i="9"/>
  <c r="CM81" i="9"/>
  <c r="CX53" i="9"/>
  <c r="CF75" i="9"/>
  <c r="AV52" i="9"/>
  <c r="CY52" i="9" s="1"/>
  <c r="DI52" i="9"/>
  <c r="CZ63" i="9"/>
  <c r="BT63" i="9"/>
  <c r="CM58" i="9"/>
  <c r="BG58" i="9"/>
  <c r="AV46" i="9"/>
  <c r="CX46" i="9"/>
  <c r="BU43" i="9"/>
  <c r="BH9" i="9"/>
  <c r="CM41" i="9"/>
  <c r="BU41" i="9"/>
  <c r="BU31" i="9"/>
  <c r="BL44" i="9"/>
  <c r="DL32" i="9"/>
  <c r="CF32" i="9"/>
  <c r="AV15" i="9"/>
  <c r="CN15" i="9" s="1"/>
  <c r="DI15" i="9"/>
  <c r="CX23" i="9"/>
  <c r="BJ6" i="9"/>
  <c r="CH19" i="9"/>
  <c r="BH18" i="9"/>
  <c r="CM16" i="9"/>
  <c r="CF20" i="9"/>
  <c r="BH15" i="9"/>
  <c r="BV10" i="9"/>
  <c r="CE26" i="9"/>
  <c r="AV10" i="9"/>
  <c r="DI10" i="9"/>
  <c r="CH9" i="9"/>
  <c r="AW4" i="9"/>
  <c r="CN5" i="9"/>
  <c r="BX19" i="9"/>
  <c r="CC179" i="9"/>
  <c r="DI179" i="9"/>
  <c r="CM178" i="9"/>
  <c r="BG178" i="9"/>
  <c r="AV175" i="9"/>
  <c r="CX175" i="9"/>
  <c r="AW146" i="9"/>
  <c r="CY146" i="9"/>
  <c r="BV113" i="9"/>
  <c r="DM115" i="9"/>
  <c r="CG115" i="9"/>
  <c r="CY127" i="9"/>
  <c r="BS127" i="9"/>
  <c r="AV112" i="9"/>
  <c r="CX112" i="9"/>
  <c r="CX111" i="9"/>
  <c r="AV111" i="9"/>
  <c r="CN111" i="9" s="1"/>
  <c r="BQ91" i="9"/>
  <c r="CX92" i="9"/>
  <c r="BR92" i="9"/>
  <c r="BU39" i="9"/>
  <c r="BV14" i="9"/>
  <c r="CH21" i="9"/>
  <c r="CC185" i="9"/>
  <c r="DI185" i="9"/>
  <c r="CM182" i="9"/>
  <c r="BG182" i="9"/>
  <c r="DJ178" i="9"/>
  <c r="CD178" i="9"/>
  <c r="BT101" i="9"/>
  <c r="BJ109" i="9"/>
  <c r="AV122" i="9"/>
  <c r="DI122" i="9"/>
  <c r="CE60" i="9"/>
  <c r="DK60" i="9"/>
  <c r="BK80" i="9"/>
  <c r="AV48" i="9"/>
  <c r="CY48" i="9" s="1"/>
  <c r="DI48" i="9"/>
  <c r="CQ34" i="9"/>
  <c r="BK34" i="9"/>
  <c r="CM62" i="9"/>
  <c r="BG62" i="9"/>
  <c r="BV42" i="9"/>
  <c r="BH20" i="9"/>
  <c r="BU6" i="9"/>
  <c r="CC182" i="9"/>
  <c r="DI182" i="9"/>
  <c r="CM185" i="9"/>
  <c r="BG185" i="9"/>
  <c r="CM188" i="9"/>
  <c r="BG188" i="9"/>
  <c r="CM153" i="9"/>
  <c r="BG153" i="9"/>
  <c r="BF151" i="9"/>
  <c r="BS187" i="9"/>
  <c r="CY187" i="9"/>
  <c r="CC180" i="9"/>
  <c r="DI180" i="9"/>
  <c r="CX179" i="9"/>
  <c r="BR179" i="9"/>
  <c r="BW175" i="9"/>
  <c r="AX174" i="9"/>
  <c r="DK174" i="9"/>
  <c r="CG174" i="9"/>
  <c r="BH159" i="9"/>
  <c r="CZ174" i="9"/>
  <c r="BT174" i="9"/>
  <c r="CF162" i="9"/>
  <c r="AV160" i="9"/>
  <c r="CN160" i="9" s="1"/>
  <c r="DI160" i="9"/>
  <c r="AV161" i="9"/>
  <c r="CN161" i="9" s="1"/>
  <c r="DI161" i="9"/>
  <c r="CX169" i="9"/>
  <c r="BT149" i="9"/>
  <c r="CM171" i="9"/>
  <c r="BG171" i="9"/>
  <c r="CM146" i="9"/>
  <c r="CP148" i="9"/>
  <c r="BT154" i="9"/>
  <c r="BV145" i="9"/>
  <c r="BI141" i="9"/>
  <c r="BT163" i="9"/>
  <c r="CZ163" i="9"/>
  <c r="DJ141" i="9"/>
  <c r="CD141" i="9"/>
  <c r="BG125" i="9"/>
  <c r="CM125" i="9"/>
  <c r="BS140" i="9"/>
  <c r="BR139" i="9"/>
  <c r="BS164" i="9"/>
  <c r="CY141" i="9"/>
  <c r="BS141" i="9"/>
  <c r="BI140" i="9"/>
  <c r="CX127" i="9"/>
  <c r="CR148" i="9"/>
  <c r="BL148" i="9"/>
  <c r="AV102" i="9"/>
  <c r="CM102" i="9"/>
  <c r="CX102" i="9"/>
  <c r="DJ123" i="9"/>
  <c r="CD123" i="9"/>
  <c r="BJ102" i="9"/>
  <c r="DK118" i="9"/>
  <c r="CE118" i="9"/>
  <c r="BH111" i="9"/>
  <c r="CM106" i="9"/>
  <c r="CF101" i="9"/>
  <c r="BV109" i="9"/>
  <c r="DI104" i="9"/>
  <c r="DI105" i="9"/>
  <c r="CM110" i="9"/>
  <c r="DI99" i="9"/>
  <c r="DJ87" i="9"/>
  <c r="CD87" i="9"/>
  <c r="CD102" i="9"/>
  <c r="CN93" i="9"/>
  <c r="BH93" i="9"/>
  <c r="CX90" i="9"/>
  <c r="BR90" i="9"/>
  <c r="BL105" i="9"/>
  <c r="CW91" i="9"/>
  <c r="CM75" i="9"/>
  <c r="BU75" i="9"/>
  <c r="CE53" i="9"/>
  <c r="DK53" i="9"/>
  <c r="CD81" i="9"/>
  <c r="DJ81" i="9"/>
  <c r="DI112" i="9"/>
  <c r="CX66" i="9"/>
  <c r="BR66" i="9"/>
  <c r="DI72" i="9"/>
  <c r="CN81" i="9"/>
  <c r="BH81" i="9"/>
  <c r="CD69" i="9"/>
  <c r="BS49" i="9"/>
  <c r="CY49" i="9"/>
  <c r="CM57" i="9"/>
  <c r="BG57" i="9"/>
  <c r="BS51" i="9"/>
  <c r="CM60" i="9"/>
  <c r="BG60" i="9"/>
  <c r="BG50" i="9"/>
  <c r="CM50" i="9"/>
  <c r="CY62" i="9"/>
  <c r="BS62" i="9"/>
  <c r="BS48" i="9"/>
  <c r="CX47" i="9"/>
  <c r="DB32" i="9"/>
  <c r="BV32" i="9"/>
  <c r="CF47" i="9"/>
  <c r="BG8" i="9"/>
  <c r="CM8" i="9"/>
  <c r="BS52" i="9"/>
  <c r="DJ49" i="9"/>
  <c r="CD49" i="9"/>
  <c r="AV44" i="9"/>
  <c r="CX44" i="9"/>
  <c r="CQ35" i="9"/>
  <c r="BK35" i="9"/>
  <c r="CE30" i="9"/>
  <c r="CE43" i="9"/>
  <c r="CQ32" i="9"/>
  <c r="BK32" i="9"/>
  <c r="AV29" i="9"/>
  <c r="CN29" i="9" s="1"/>
  <c r="DI29" i="9"/>
  <c r="AV19" i="9"/>
  <c r="DI19" i="9"/>
  <c r="AW30" i="9"/>
  <c r="DK30" i="9" s="1"/>
  <c r="CY30" i="9"/>
  <c r="CF22" i="9"/>
  <c r="BH17" i="9"/>
  <c r="BV12" i="9"/>
  <c r="CH15" i="9"/>
  <c r="AV12" i="9"/>
  <c r="DI12" i="9"/>
  <c r="BU28" i="9"/>
  <c r="CX12" i="9"/>
  <c r="AV25" i="9"/>
  <c r="CN25" i="9" s="1"/>
  <c r="DI25" i="9"/>
  <c r="CM15" i="9"/>
  <c r="BH28" i="9"/>
  <c r="AV18" i="9"/>
  <c r="DI18" i="9"/>
  <c r="CO5" i="9"/>
  <c r="BI5" i="9"/>
  <c r="BL7" i="9"/>
  <c r="DJ4" i="9"/>
  <c r="CD4" i="9"/>
  <c r="CC3" i="9"/>
  <c r="CY4" i="9"/>
  <c r="BS4" i="9"/>
  <c r="DJ120" i="9" l="1"/>
  <c r="CP71" i="9"/>
  <c r="CZ71" i="9"/>
  <c r="CO71" i="9"/>
  <c r="DK59" i="9"/>
  <c r="CZ119" i="9"/>
  <c r="DA119" i="9"/>
  <c r="AW37" i="9"/>
  <c r="CN37" i="9"/>
  <c r="CQ148" i="9"/>
  <c r="CO141" i="9"/>
  <c r="DA31" i="9"/>
  <c r="DA33" i="9"/>
  <c r="DK33" i="9"/>
  <c r="DL31" i="9"/>
  <c r="CP33" i="9"/>
  <c r="CQ33" i="9"/>
  <c r="CR33" i="9"/>
  <c r="DK120" i="9"/>
  <c r="CT33" i="9"/>
  <c r="DK119" i="9"/>
  <c r="AW6" i="9"/>
  <c r="DK6" i="9" s="1"/>
  <c r="DK39" i="9"/>
  <c r="CQ39" i="9"/>
  <c r="CP39" i="9"/>
  <c r="DA39" i="9"/>
  <c r="CO39" i="9"/>
  <c r="CZ39" i="9"/>
  <c r="CO143" i="9"/>
  <c r="BK114" i="9"/>
  <c r="DK38" i="9"/>
  <c r="CS33" i="9"/>
  <c r="BS59" i="9"/>
  <c r="BR54" i="9"/>
  <c r="CD132" i="9"/>
  <c r="CE132" i="9" s="1"/>
  <c r="CY6" i="9"/>
  <c r="DJ6" i="9"/>
  <c r="CN69" i="9"/>
  <c r="AW69" i="9"/>
  <c r="CY69" i="9"/>
  <c r="DI77" i="9"/>
  <c r="CO67" i="9"/>
  <c r="CZ67" i="9"/>
  <c r="CP67" i="9"/>
  <c r="CN113" i="9"/>
  <c r="AU189" i="9"/>
  <c r="AW113" i="9"/>
  <c r="CY113" i="9"/>
  <c r="AW8" i="9"/>
  <c r="DK8" i="9" s="1"/>
  <c r="CY8" i="9"/>
  <c r="DJ8" i="9"/>
  <c r="AW135" i="9"/>
  <c r="CZ135" i="9" s="1"/>
  <c r="CN135" i="9"/>
  <c r="DJ135" i="9"/>
  <c r="AW173" i="9"/>
  <c r="CY173" i="9"/>
  <c r="BH86" i="9"/>
  <c r="CO86" i="9" s="1"/>
  <c r="BG3" i="9"/>
  <c r="BI136" i="9"/>
  <c r="CP136" i="9" s="1"/>
  <c r="BV8" i="9"/>
  <c r="DJ93" i="9"/>
  <c r="DK62" i="9"/>
  <c r="DK61" i="9"/>
  <c r="DJ142" i="9"/>
  <c r="CD142" i="9"/>
  <c r="CW189" i="9"/>
  <c r="CC77" i="9"/>
  <c r="CD85" i="9"/>
  <c r="BJ67" i="9"/>
  <c r="CQ67" i="9" s="1"/>
  <c r="CE8" i="9"/>
  <c r="BH137" i="9"/>
  <c r="CN137" i="9"/>
  <c r="BG77" i="9"/>
  <c r="DJ62" i="9"/>
  <c r="BI31" i="9"/>
  <c r="CO31" i="9"/>
  <c r="CC151" i="9"/>
  <c r="DH189" i="9"/>
  <c r="DI3" i="9"/>
  <c r="DB36" i="9"/>
  <c r="BV36" i="9"/>
  <c r="BS96" i="9"/>
  <c r="CY96" i="9"/>
  <c r="BI36" i="9"/>
  <c r="CO36" i="9"/>
  <c r="CY120" i="9"/>
  <c r="BS120" i="9"/>
  <c r="DB118" i="9"/>
  <c r="BV118" i="9"/>
  <c r="BT114" i="9"/>
  <c r="CZ114" i="9"/>
  <c r="DI96" i="9"/>
  <c r="DI91" i="9" s="1"/>
  <c r="CC96" i="9"/>
  <c r="CB91" i="9"/>
  <c r="CB189" i="9" s="1"/>
  <c r="BH96" i="9"/>
  <c r="CN96" i="9"/>
  <c r="CD117" i="9"/>
  <c r="DJ117" i="9"/>
  <c r="BH118" i="9"/>
  <c r="CN118" i="9"/>
  <c r="BI40" i="9"/>
  <c r="CO40" i="9"/>
  <c r="BH116" i="9"/>
  <c r="CN116" i="9"/>
  <c r="CM158" i="9"/>
  <c r="CM151" i="9" s="1"/>
  <c r="BH133" i="9"/>
  <c r="CN133" i="9"/>
  <c r="CN130" i="9"/>
  <c r="BH130" i="9"/>
  <c r="BS35" i="9"/>
  <c r="CY35" i="9"/>
  <c r="CM77" i="9"/>
  <c r="DI139" i="9"/>
  <c r="BH65" i="9"/>
  <c r="CN65" i="9"/>
  <c r="BG142" i="9"/>
  <c r="CM142" i="9"/>
  <c r="CM139" i="9" s="1"/>
  <c r="BF139" i="9"/>
  <c r="BF189" i="9" s="1"/>
  <c r="BH38" i="9"/>
  <c r="CN38" i="9"/>
  <c r="BS144" i="9"/>
  <c r="BS139" i="9" s="1"/>
  <c r="CY144" i="9"/>
  <c r="CA189" i="9"/>
  <c r="CM94" i="9"/>
  <c r="CM91" i="9" s="1"/>
  <c r="BG94" i="9"/>
  <c r="CM3" i="9"/>
  <c r="DI151" i="9"/>
  <c r="CZ116" i="9"/>
  <c r="BT116" i="9"/>
  <c r="BJ115" i="9"/>
  <c r="CP115" i="9"/>
  <c r="BJ117" i="9"/>
  <c r="CP117" i="9"/>
  <c r="CN60" i="9"/>
  <c r="BH60" i="9"/>
  <c r="BH125" i="9"/>
  <c r="CN125" i="9"/>
  <c r="DA174" i="9"/>
  <c r="BU174" i="9"/>
  <c r="CF60" i="9"/>
  <c r="DL60" i="9"/>
  <c r="CI19" i="9"/>
  <c r="CG75" i="9"/>
  <c r="BT168" i="9"/>
  <c r="DL133" i="9"/>
  <c r="CF133" i="9"/>
  <c r="AW169" i="9"/>
  <c r="CZ169" i="9" s="1"/>
  <c r="DJ169" i="9"/>
  <c r="BH123" i="9"/>
  <c r="CN123" i="9"/>
  <c r="AW100" i="9"/>
  <c r="CN100" i="9"/>
  <c r="CY100" i="9"/>
  <c r="DK4" i="9"/>
  <c r="CD3" i="9"/>
  <c r="CE4" i="9"/>
  <c r="BI28" i="9"/>
  <c r="BV28" i="9"/>
  <c r="BI17" i="9"/>
  <c r="CR35" i="9"/>
  <c r="BL35" i="9"/>
  <c r="BI111" i="9"/>
  <c r="BJ140" i="9"/>
  <c r="DK141" i="9"/>
  <c r="CE141" i="9"/>
  <c r="BU154" i="9"/>
  <c r="BH153" i="9"/>
  <c r="BG151" i="9"/>
  <c r="CN153" i="9"/>
  <c r="BV6" i="9"/>
  <c r="CR34" i="9"/>
  <c r="BL34" i="9"/>
  <c r="AW111" i="9"/>
  <c r="DJ111" i="9"/>
  <c r="CY111" i="9"/>
  <c r="BW113" i="9"/>
  <c r="CI9" i="9"/>
  <c r="BI15" i="9"/>
  <c r="CG32" i="9"/>
  <c r="DM32" i="9"/>
  <c r="AW46" i="9"/>
  <c r="CN46" i="9"/>
  <c r="CY46" i="9"/>
  <c r="DJ46" i="9"/>
  <c r="DK64" i="9"/>
  <c r="CE64" i="9"/>
  <c r="BK149" i="9"/>
  <c r="CH156" i="9"/>
  <c r="BT166" i="9"/>
  <c r="BV188" i="9"/>
  <c r="DL35" i="9"/>
  <c r="CF35" i="9"/>
  <c r="CG146" i="9"/>
  <c r="CZ56" i="9"/>
  <c r="BT56" i="9"/>
  <c r="DK72" i="9"/>
  <c r="CE72" i="9"/>
  <c r="CG18" i="9"/>
  <c r="BV45" i="9"/>
  <c r="CN52" i="9"/>
  <c r="BH52" i="9"/>
  <c r="DL125" i="9"/>
  <c r="CF125" i="9"/>
  <c r="CQ138" i="9"/>
  <c r="BK138" i="9"/>
  <c r="CI113" i="9"/>
  <c r="BH176" i="9"/>
  <c r="CN176" i="9"/>
  <c r="BS181" i="9"/>
  <c r="CY181" i="9"/>
  <c r="AW26" i="9"/>
  <c r="CO26" i="9" s="1"/>
  <c r="CY26" i="9"/>
  <c r="DJ26" i="9"/>
  <c r="BW46" i="9"/>
  <c r="DD40" i="9"/>
  <c r="BX40" i="9"/>
  <c r="DE40" i="9" s="1"/>
  <c r="CF80" i="9"/>
  <c r="CF57" i="9"/>
  <c r="DL57" i="9"/>
  <c r="BW102" i="9"/>
  <c r="BT135" i="9"/>
  <c r="CF159" i="9"/>
  <c r="CF28" i="9"/>
  <c r="AW9" i="9"/>
  <c r="CO9" i="9" s="1"/>
  <c r="DJ9" i="9"/>
  <c r="BW20" i="9"/>
  <c r="DL38" i="9"/>
  <c r="CF38" i="9"/>
  <c r="BT55" i="9"/>
  <c r="CX77" i="9"/>
  <c r="BV103" i="9"/>
  <c r="DL114" i="9"/>
  <c r="CF114" i="9"/>
  <c r="CZ148" i="9"/>
  <c r="BT148" i="9"/>
  <c r="BH155" i="9"/>
  <c r="CN155" i="9"/>
  <c r="DK73" i="9"/>
  <c r="CE73" i="9"/>
  <c r="BM100" i="9"/>
  <c r="DK173" i="9"/>
  <c r="CE173" i="9"/>
  <c r="CF135" i="9"/>
  <c r="BI23" i="9"/>
  <c r="DL33" i="9"/>
  <c r="CF33" i="9"/>
  <c r="CG41" i="9"/>
  <c r="BI98" i="9"/>
  <c r="CG104" i="9"/>
  <c r="DL126" i="9"/>
  <c r="CF126" i="9"/>
  <c r="CI112" i="9"/>
  <c r="BK150" i="9"/>
  <c r="BU155" i="9"/>
  <c r="CF48" i="9"/>
  <c r="DA73" i="9"/>
  <c r="BU73" i="9"/>
  <c r="CH111" i="9"/>
  <c r="BH173" i="9"/>
  <c r="CN173" i="9"/>
  <c r="DK69" i="9"/>
  <c r="CE69" i="9"/>
  <c r="CZ141" i="9"/>
  <c r="BT141" i="9"/>
  <c r="AW154" i="9"/>
  <c r="DK154" i="9" s="1"/>
  <c r="CY154" i="9"/>
  <c r="AW97" i="9"/>
  <c r="CN97" i="9"/>
  <c r="DJ97" i="9"/>
  <c r="CY97" i="9"/>
  <c r="CE155" i="9"/>
  <c r="BH174" i="9"/>
  <c r="CN174" i="9"/>
  <c r="BS64" i="9"/>
  <c r="CY64" i="9"/>
  <c r="CG145" i="9"/>
  <c r="BS184" i="9"/>
  <c r="CY184" i="9"/>
  <c r="DA5" i="9"/>
  <c r="BU5" i="9"/>
  <c r="BS157" i="9"/>
  <c r="CY157" i="9"/>
  <c r="BS185" i="9"/>
  <c r="CY185" i="9"/>
  <c r="CF61" i="9"/>
  <c r="DL61" i="9"/>
  <c r="AW29" i="9"/>
  <c r="CY29" i="9"/>
  <c r="DJ29" i="9"/>
  <c r="BH8" i="9"/>
  <c r="CN8" i="9"/>
  <c r="BT48" i="9"/>
  <c r="BI81" i="9"/>
  <c r="CO81" i="9"/>
  <c r="DK81" i="9"/>
  <c r="CE81" i="9"/>
  <c r="CO93" i="9"/>
  <c r="BI93" i="9"/>
  <c r="BT164" i="9"/>
  <c r="BI159" i="9"/>
  <c r="BS179" i="9"/>
  <c r="CY179" i="9"/>
  <c r="AW122" i="9"/>
  <c r="CZ122" i="9" s="1"/>
  <c r="DJ122" i="9"/>
  <c r="DK178" i="9"/>
  <c r="CE178" i="9"/>
  <c r="BW14" i="9"/>
  <c r="CD179" i="9"/>
  <c r="DJ179" i="9"/>
  <c r="BK6" i="9"/>
  <c r="CN58" i="9"/>
  <c r="BH58" i="9"/>
  <c r="CO87" i="9"/>
  <c r="BI87" i="9"/>
  <c r="BW80" i="9"/>
  <c r="BM97" i="9"/>
  <c r="CF128" i="9"/>
  <c r="BW97" i="9"/>
  <c r="AW109" i="9"/>
  <c r="CY109" i="9"/>
  <c r="CN109" i="9"/>
  <c r="DJ109" i="9"/>
  <c r="AW124" i="9"/>
  <c r="CZ124" i="9" s="1"/>
  <c r="DJ124" i="9"/>
  <c r="AW166" i="9"/>
  <c r="DJ166" i="9"/>
  <c r="CY166" i="9"/>
  <c r="CF52" i="9"/>
  <c r="CF108" i="9"/>
  <c r="AW159" i="9"/>
  <c r="CO159" i="9" s="1"/>
  <c r="DJ159" i="9"/>
  <c r="BQ189" i="9"/>
  <c r="CX3" i="9"/>
  <c r="CO4" i="9"/>
  <c r="BI4" i="9"/>
  <c r="AW16" i="9"/>
  <c r="CO16" i="9" s="1"/>
  <c r="CY16" i="9"/>
  <c r="DJ16" i="9"/>
  <c r="AW45" i="9"/>
  <c r="CN45" i="9"/>
  <c r="CY45" i="9"/>
  <c r="DJ45" i="9"/>
  <c r="CN49" i="9"/>
  <c r="BH49" i="9"/>
  <c r="AW76" i="9"/>
  <c r="DK76" i="9" s="1"/>
  <c r="CN76" i="9"/>
  <c r="CY76" i="9"/>
  <c r="AW105" i="9"/>
  <c r="DJ105" i="9"/>
  <c r="CY105" i="9"/>
  <c r="CN105" i="9"/>
  <c r="BL128" i="9"/>
  <c r="BJ135" i="9"/>
  <c r="CZ142" i="9"/>
  <c r="BT142" i="9"/>
  <c r="BM146" i="9"/>
  <c r="BI11" i="9"/>
  <c r="BW8" i="9"/>
  <c r="BU78" i="9"/>
  <c r="CE78" i="9"/>
  <c r="CD77" i="9"/>
  <c r="DK95" i="9"/>
  <c r="CE95" i="9"/>
  <c r="DA134" i="9"/>
  <c r="BU134" i="9"/>
  <c r="AY144" i="9"/>
  <c r="CP144" i="9"/>
  <c r="CD147" i="9"/>
  <c r="DJ147" i="9"/>
  <c r="DA177" i="9"/>
  <c r="BU177" i="9"/>
  <c r="CF188" i="9"/>
  <c r="BU69" i="9"/>
  <c r="DN148" i="9"/>
  <c r="CH148" i="9"/>
  <c r="AW24" i="9"/>
  <c r="CO24" i="9" s="1"/>
  <c r="CY24" i="9"/>
  <c r="DJ24" i="9"/>
  <c r="DK67" i="9"/>
  <c r="CE67" i="9"/>
  <c r="CG109" i="9"/>
  <c r="BU100" i="9"/>
  <c r="DB115" i="9"/>
  <c r="BV115" i="9"/>
  <c r="BU131" i="9"/>
  <c r="BU152" i="9"/>
  <c r="CZ137" i="9"/>
  <c r="BT137" i="9"/>
  <c r="BK152" i="9"/>
  <c r="CN180" i="9"/>
  <c r="BH180" i="9"/>
  <c r="BW16" i="9"/>
  <c r="CF167" i="9"/>
  <c r="AW23" i="9"/>
  <c r="CO23" i="9" s="1"/>
  <c r="CY23" i="9"/>
  <c r="DJ23" i="9"/>
  <c r="AW79" i="9"/>
  <c r="DK79" i="9" s="1"/>
  <c r="CN79" i="9"/>
  <c r="CY79" i="9"/>
  <c r="BH124" i="9"/>
  <c r="CN124" i="9"/>
  <c r="CH13" i="9"/>
  <c r="CN23" i="9"/>
  <c r="CN47" i="9"/>
  <c r="BH47" i="9"/>
  <c r="CZ50" i="9"/>
  <c r="BT50" i="9"/>
  <c r="BI64" i="9"/>
  <c r="CO64" i="9"/>
  <c r="BI66" i="9"/>
  <c r="CO66" i="9"/>
  <c r="DK92" i="9"/>
  <c r="CE92" i="9"/>
  <c r="BS161" i="9"/>
  <c r="CY161" i="9"/>
  <c r="CE79" i="9"/>
  <c r="AW107" i="9"/>
  <c r="CY107" i="9"/>
  <c r="DJ107" i="9"/>
  <c r="CN107" i="9"/>
  <c r="CE163" i="9"/>
  <c r="DK163" i="9"/>
  <c r="BT52" i="9"/>
  <c r="BX175" i="9"/>
  <c r="CI21" i="9"/>
  <c r="AX4" i="9"/>
  <c r="CN168" i="9"/>
  <c r="BH168" i="9"/>
  <c r="CF177" i="9"/>
  <c r="DL177" i="9"/>
  <c r="AW188" i="9"/>
  <c r="CY188" i="9"/>
  <c r="DJ188" i="9"/>
  <c r="CF56" i="9"/>
  <c r="DL56" i="9"/>
  <c r="DB123" i="9"/>
  <c r="BV123" i="9"/>
  <c r="CY84" i="9"/>
  <c r="BS84" i="9"/>
  <c r="BH154" i="9"/>
  <c r="CN154" i="9"/>
  <c r="BV27" i="9"/>
  <c r="CE84" i="9"/>
  <c r="DK84" i="9"/>
  <c r="CE152" i="9"/>
  <c r="AW101" i="9"/>
  <c r="CN101" i="9"/>
  <c r="DJ101" i="9"/>
  <c r="CY101" i="9"/>
  <c r="CN167" i="9"/>
  <c r="BH167" i="9"/>
  <c r="DK71" i="9"/>
  <c r="CE71" i="9"/>
  <c r="CG22" i="9"/>
  <c r="CR32" i="9"/>
  <c r="BL32" i="9"/>
  <c r="BT51" i="9"/>
  <c r="DL118" i="9"/>
  <c r="CF118" i="9"/>
  <c r="AW102" i="9"/>
  <c r="DK102" i="9" s="1"/>
  <c r="CN102" i="9"/>
  <c r="CY102" i="9"/>
  <c r="AW161" i="9"/>
  <c r="CO161" i="9" s="1"/>
  <c r="DJ161" i="9"/>
  <c r="CN188" i="9"/>
  <c r="BH188" i="9"/>
  <c r="BI20" i="9"/>
  <c r="CG20" i="9"/>
  <c r="BM44" i="9"/>
  <c r="BI9" i="9"/>
  <c r="BU70" i="9"/>
  <c r="CG103" i="9"/>
  <c r="BH126" i="9"/>
  <c r="CN126" i="9"/>
  <c r="DL157" i="9"/>
  <c r="CF157" i="9"/>
  <c r="CF176" i="9"/>
  <c r="BS180" i="9"/>
  <c r="CY180" i="9"/>
  <c r="AW164" i="9"/>
  <c r="CN164" i="9"/>
  <c r="DJ164" i="9"/>
  <c r="BL43" i="9"/>
  <c r="CF50" i="9"/>
  <c r="DL50" i="9"/>
  <c r="CP132" i="9"/>
  <c r="BJ132" i="9"/>
  <c r="AW47" i="9"/>
  <c r="DJ47" i="9"/>
  <c r="CY47" i="9"/>
  <c r="BK76" i="9"/>
  <c r="CF74" i="9"/>
  <c r="AW28" i="9"/>
  <c r="CY28" i="9"/>
  <c r="DJ28" i="9"/>
  <c r="CF29" i="9"/>
  <c r="DK66" i="9"/>
  <c r="CE66" i="9"/>
  <c r="CN51" i="9"/>
  <c r="BH51" i="9"/>
  <c r="BS9" i="9"/>
  <c r="BS3" i="9" s="1"/>
  <c r="CY9" i="9"/>
  <c r="CZ61" i="9"/>
  <c r="BT61" i="9"/>
  <c r="CE85" i="9"/>
  <c r="DK85" i="9"/>
  <c r="CE89" i="9"/>
  <c r="DK89" i="9"/>
  <c r="CR114" i="9"/>
  <c r="BL114" i="9"/>
  <c r="BH119" i="9"/>
  <c r="CN119" i="9"/>
  <c r="CN169" i="9"/>
  <c r="BH169" i="9"/>
  <c r="AW17" i="9"/>
  <c r="CO17" i="9" s="1"/>
  <c r="CY17" i="9"/>
  <c r="DJ17" i="9"/>
  <c r="BV37" i="9"/>
  <c r="BL37" i="9"/>
  <c r="CX54" i="9"/>
  <c r="BM113" i="9"/>
  <c r="CH168" i="9"/>
  <c r="CN165" i="9"/>
  <c r="BH165" i="9"/>
  <c r="BT183" i="9"/>
  <c r="CZ183" i="9"/>
  <c r="CR39" i="9"/>
  <c r="BL39" i="9"/>
  <c r="CF27" i="9"/>
  <c r="CN55" i="9"/>
  <c r="BH55" i="9"/>
  <c r="BG54" i="9"/>
  <c r="AW78" i="9"/>
  <c r="DK78" i="9" s="1"/>
  <c r="AV77" i="9"/>
  <c r="CN78" i="9"/>
  <c r="CY78" i="9"/>
  <c r="CY93" i="9"/>
  <c r="BS93" i="9"/>
  <c r="CF164" i="9"/>
  <c r="BI161" i="9"/>
  <c r="CD183" i="9"/>
  <c r="DJ183" i="9"/>
  <c r="CF24" i="9"/>
  <c r="DN119" i="9"/>
  <c r="CH119" i="9"/>
  <c r="CQ134" i="9"/>
  <c r="BK134" i="9"/>
  <c r="AW176" i="9"/>
  <c r="CY176" i="9"/>
  <c r="DJ176" i="9"/>
  <c r="BI27" i="9"/>
  <c r="DK70" i="9"/>
  <c r="CE70" i="9"/>
  <c r="CZ58" i="9"/>
  <c r="BT58" i="9"/>
  <c r="BU68" i="9"/>
  <c r="BK68" i="9"/>
  <c r="BK106" i="9"/>
  <c r="CZ125" i="9"/>
  <c r="BT125" i="9"/>
  <c r="BH122" i="9"/>
  <c r="CN122" i="9"/>
  <c r="CD184" i="9"/>
  <c r="DJ184" i="9"/>
  <c r="AW43" i="9"/>
  <c r="CN43" i="9"/>
  <c r="CY43" i="9"/>
  <c r="DJ43" i="9"/>
  <c r="DJ79" i="9"/>
  <c r="BH175" i="9"/>
  <c r="CN175" i="9"/>
  <c r="CG98" i="9"/>
  <c r="BX111" i="9"/>
  <c r="AW19" i="9"/>
  <c r="CO19" i="9" s="1"/>
  <c r="CY19" i="9"/>
  <c r="DJ19" i="9"/>
  <c r="CD182" i="9"/>
  <c r="DJ182" i="9"/>
  <c r="CN53" i="9"/>
  <c r="BH53" i="9"/>
  <c r="CY94" i="9"/>
  <c r="BS94" i="9"/>
  <c r="DM120" i="9"/>
  <c r="CG120" i="9"/>
  <c r="BM7" i="9"/>
  <c r="AW12" i="9"/>
  <c r="CO12" i="9" s="1"/>
  <c r="CY12" i="9"/>
  <c r="DJ12" i="9"/>
  <c r="AW44" i="9"/>
  <c r="CY44" i="9"/>
  <c r="CN44" i="9"/>
  <c r="DJ44" i="9"/>
  <c r="CZ62" i="9"/>
  <c r="BT62" i="9"/>
  <c r="CN57" i="9"/>
  <c r="BH57" i="9"/>
  <c r="CF53" i="9"/>
  <c r="DL53" i="9"/>
  <c r="CE102" i="9"/>
  <c r="BW109" i="9"/>
  <c r="DK132" i="9"/>
  <c r="DA163" i="9"/>
  <c r="BU163" i="9"/>
  <c r="CH174" i="9"/>
  <c r="AW48" i="9"/>
  <c r="DJ48" i="9"/>
  <c r="BK109" i="9"/>
  <c r="CN182" i="9"/>
  <c r="BH182" i="9"/>
  <c r="DB39" i="9"/>
  <c r="BV39" i="9"/>
  <c r="AW112" i="9"/>
  <c r="DJ112" i="9"/>
  <c r="CY112" i="9"/>
  <c r="AX146" i="9"/>
  <c r="CZ146" i="9"/>
  <c r="CO146" i="9"/>
  <c r="DK146" i="9"/>
  <c r="AW10" i="9"/>
  <c r="CY10" i="9"/>
  <c r="DJ10" i="9"/>
  <c r="CN10" i="9"/>
  <c r="DA63" i="9"/>
  <c r="BU63" i="9"/>
  <c r="BK70" i="9"/>
  <c r="CE90" i="9"/>
  <c r="DK90" i="9"/>
  <c r="BH112" i="9"/>
  <c r="CN112" i="9"/>
  <c r="AW128" i="9"/>
  <c r="DJ128" i="9"/>
  <c r="CN128" i="9"/>
  <c r="DB133" i="9"/>
  <c r="BV133" i="9"/>
  <c r="CI166" i="9"/>
  <c r="BS159" i="9"/>
  <c r="CY159" i="9"/>
  <c r="BK103" i="9"/>
  <c r="BT167" i="9"/>
  <c r="CF25" i="9"/>
  <c r="AW11" i="9"/>
  <c r="CY11" i="9"/>
  <c r="DJ11" i="9"/>
  <c r="BX44" i="9"/>
  <c r="DK65" i="9"/>
  <c r="CE65" i="9"/>
  <c r="AW99" i="9"/>
  <c r="DK99" i="9" s="1"/>
  <c r="CN99" i="9"/>
  <c r="CY99" i="9"/>
  <c r="CQ143" i="9"/>
  <c r="BK143" i="9"/>
  <c r="CF143" i="9"/>
  <c r="DL143" i="9"/>
  <c r="BW146" i="9"/>
  <c r="CX151" i="9"/>
  <c r="BI160" i="9"/>
  <c r="CG16" i="9"/>
  <c r="BI14" i="9"/>
  <c r="BV26" i="9"/>
  <c r="BW106" i="9"/>
  <c r="CY95" i="9"/>
  <c r="BS95" i="9"/>
  <c r="CY145" i="9"/>
  <c r="AW145" i="9"/>
  <c r="CN145" i="9"/>
  <c r="DJ145" i="9"/>
  <c r="BH120" i="9"/>
  <c r="CN120" i="9"/>
  <c r="CE149" i="9"/>
  <c r="CO179" i="9"/>
  <c r="BI179" i="9"/>
  <c r="DJ144" i="9"/>
  <c r="CD144" i="9"/>
  <c r="CC139" i="9"/>
  <c r="DK93" i="9"/>
  <c r="CE93" i="9"/>
  <c r="BS158" i="9"/>
  <c r="CY158" i="9"/>
  <c r="AW22" i="9"/>
  <c r="CO22" i="9" s="1"/>
  <c r="CY22" i="9"/>
  <c r="DJ22" i="9"/>
  <c r="CM54" i="9"/>
  <c r="CO84" i="9"/>
  <c r="BI84" i="9"/>
  <c r="CO82" i="9"/>
  <c r="BI82" i="9"/>
  <c r="CF107" i="9"/>
  <c r="DL127" i="9"/>
  <c r="CF127" i="9"/>
  <c r="CE100" i="9"/>
  <c r="DK100" i="9"/>
  <c r="DK138" i="9"/>
  <c r="CE138" i="9"/>
  <c r="CH165" i="9"/>
  <c r="CF51" i="9"/>
  <c r="AW149" i="9"/>
  <c r="CN149" i="9"/>
  <c r="CY149" i="9"/>
  <c r="BI162" i="9"/>
  <c r="AW55" i="9"/>
  <c r="CZ55" i="9" s="1"/>
  <c r="AV54" i="9"/>
  <c r="DJ55" i="9"/>
  <c r="CE83" i="9"/>
  <c r="DK83" i="9"/>
  <c r="CI17" i="9"/>
  <c r="AX70" i="9"/>
  <c r="DA70" i="9" s="1"/>
  <c r="CO70" i="9"/>
  <c r="BI104" i="9"/>
  <c r="BM108" i="9"/>
  <c r="BT122" i="9"/>
  <c r="CZ126" i="9"/>
  <c r="BT126" i="9"/>
  <c r="CZ130" i="9"/>
  <c r="BT130" i="9"/>
  <c r="AW162" i="9"/>
  <c r="DJ162" i="9"/>
  <c r="CN181" i="9"/>
  <c r="BH181" i="9"/>
  <c r="CI11" i="9"/>
  <c r="CZ60" i="9"/>
  <c r="BT60" i="9"/>
  <c r="AW140" i="9"/>
  <c r="CZ140" i="9" s="1"/>
  <c r="AV139" i="9"/>
  <c r="CN140" i="9"/>
  <c r="DJ140" i="9"/>
  <c r="AW42" i="9"/>
  <c r="CN42" i="9"/>
  <c r="CY42" i="9"/>
  <c r="DJ42" i="9"/>
  <c r="CD186" i="9"/>
  <c r="DJ186" i="9"/>
  <c r="CE76" i="9"/>
  <c r="BK78" i="9"/>
  <c r="BS182" i="9"/>
  <c r="CY182" i="9"/>
  <c r="CZ57" i="9"/>
  <c r="BT57" i="9"/>
  <c r="CI110" i="9"/>
  <c r="CH169" i="9"/>
  <c r="CF140" i="9"/>
  <c r="AW158" i="9"/>
  <c r="CO158" i="9" s="1"/>
  <c r="DJ158" i="9"/>
  <c r="CZ4" i="9"/>
  <c r="BT4" i="9"/>
  <c r="CP5" i="9"/>
  <c r="BJ5" i="9"/>
  <c r="AW25" i="9"/>
  <c r="CO25" i="9" s="1"/>
  <c r="CY25" i="9"/>
  <c r="DJ25" i="9"/>
  <c r="CI15" i="9"/>
  <c r="CF43" i="9"/>
  <c r="DK49" i="9"/>
  <c r="CE49" i="9"/>
  <c r="BM105" i="9"/>
  <c r="DJ102" i="9"/>
  <c r="BK102" i="9"/>
  <c r="BT140" i="9"/>
  <c r="CP141" i="9"/>
  <c r="BJ141" i="9"/>
  <c r="CN171" i="9"/>
  <c r="BH171" i="9"/>
  <c r="AW160" i="9"/>
  <c r="CO160" i="9" s="1"/>
  <c r="DJ160" i="9"/>
  <c r="CD180" i="9"/>
  <c r="DJ180" i="9"/>
  <c r="CN185" i="9"/>
  <c r="BH185" i="9"/>
  <c r="BW42" i="9"/>
  <c r="BL80" i="9"/>
  <c r="CZ127" i="9"/>
  <c r="BT127" i="9"/>
  <c r="CF26" i="9"/>
  <c r="DB31" i="9"/>
  <c r="BV31" i="9"/>
  <c r="BI86" i="9"/>
  <c r="DC119" i="9"/>
  <c r="BW119" i="9"/>
  <c r="AW104" i="9"/>
  <c r="CO104" i="9" s="1"/>
  <c r="DJ104" i="9"/>
  <c r="CY104" i="9"/>
  <c r="DB132" i="9"/>
  <c r="BV132" i="9"/>
  <c r="CG160" i="9"/>
  <c r="CG161" i="9"/>
  <c r="BH177" i="9"/>
  <c r="CN177" i="9"/>
  <c r="CZ172" i="9"/>
  <c r="BT172" i="9"/>
  <c r="CF46" i="9"/>
  <c r="AY92" i="9"/>
  <c r="DJ156" i="9"/>
  <c r="AW156" i="9"/>
  <c r="CO156" i="9" s="1"/>
  <c r="BV30" i="9"/>
  <c r="CO83" i="9"/>
  <c r="BI83" i="9"/>
  <c r="CY82" i="9"/>
  <c r="BS82" i="9"/>
  <c r="CF122" i="9"/>
  <c r="CI7" i="9"/>
  <c r="AW21" i="9"/>
  <c r="CY21" i="9"/>
  <c r="DJ21" i="9"/>
  <c r="BV25" i="9"/>
  <c r="BW33" i="9"/>
  <c r="DC33" i="9"/>
  <c r="CF42" i="9"/>
  <c r="CZ53" i="9"/>
  <c r="BT53" i="9"/>
  <c r="CG105" i="9"/>
  <c r="AW106" i="9"/>
  <c r="DJ106" i="9"/>
  <c r="CY106" i="9"/>
  <c r="CN106" i="9"/>
  <c r="BW107" i="9"/>
  <c r="DL121" i="9"/>
  <c r="CF121" i="9"/>
  <c r="BH127" i="9"/>
  <c r="CN127" i="9"/>
  <c r="DL5" i="9"/>
  <c r="CF5" i="9"/>
  <c r="DL36" i="9"/>
  <c r="CF36" i="9"/>
  <c r="CZ65" i="9"/>
  <c r="BT65" i="9"/>
  <c r="CQ71" i="9"/>
  <c r="BK71" i="9"/>
  <c r="AV91" i="9"/>
  <c r="BM145" i="9"/>
  <c r="CP129" i="9"/>
  <c r="BJ129" i="9"/>
  <c r="BS156" i="9"/>
  <c r="CY156" i="9"/>
  <c r="BR151" i="9"/>
  <c r="CF8" i="9"/>
  <c r="CX139" i="9"/>
  <c r="AW7" i="9"/>
  <c r="CN7" i="9"/>
  <c r="CY7" i="9"/>
  <c r="DJ7" i="9"/>
  <c r="AW13" i="9"/>
  <c r="CO13" i="9" s="1"/>
  <c r="CY13" i="9"/>
  <c r="DJ13" i="9"/>
  <c r="AW20" i="9"/>
  <c r="CO20" i="9" s="1"/>
  <c r="CY20" i="9"/>
  <c r="DJ20" i="9"/>
  <c r="CG37" i="9"/>
  <c r="AW74" i="9"/>
  <c r="CN74" i="9"/>
  <c r="DJ74" i="9"/>
  <c r="CY74" i="9"/>
  <c r="CN88" i="9"/>
  <c r="BH88" i="9"/>
  <c r="CF58" i="9"/>
  <c r="DL58" i="9"/>
  <c r="BW105" i="9"/>
  <c r="DJ100" i="9"/>
  <c r="BU150" i="9"/>
  <c r="BV173" i="9"/>
  <c r="AW14" i="9"/>
  <c r="CO14" i="9" s="1"/>
  <c r="CY14" i="9"/>
  <c r="DJ14" i="9"/>
  <c r="BL45" i="9"/>
  <c r="DN172" i="9"/>
  <c r="CH172" i="9"/>
  <c r="BI22" i="9"/>
  <c r="BL75" i="9"/>
  <c r="CO89" i="9"/>
  <c r="BI89" i="9"/>
  <c r="CG12" i="9"/>
  <c r="CG31" i="9"/>
  <c r="DM31" i="9"/>
  <c r="BU72" i="9"/>
  <c r="BK72" i="9"/>
  <c r="BK101" i="9"/>
  <c r="CY122" i="9"/>
  <c r="DL116" i="9"/>
  <c r="CF116" i="9"/>
  <c r="CZ143" i="9"/>
  <c r="BT143" i="9"/>
  <c r="DA129" i="9"/>
  <c r="BU129" i="9"/>
  <c r="AW167" i="9"/>
  <c r="DJ167" i="9"/>
  <c r="AW103" i="9"/>
  <c r="DJ103" i="9"/>
  <c r="CY103" i="9"/>
  <c r="CN103" i="9"/>
  <c r="BS186" i="9"/>
  <c r="CY186" i="9"/>
  <c r="AX72" i="9"/>
  <c r="DA72" i="9" s="1"/>
  <c r="CO72" i="9"/>
  <c r="CY85" i="9"/>
  <c r="BS85" i="9"/>
  <c r="CY87" i="9"/>
  <c r="BS87" i="9"/>
  <c r="CN170" i="9"/>
  <c r="BH170" i="9"/>
  <c r="BI158" i="9"/>
  <c r="BI16" i="9"/>
  <c r="BW74" i="9"/>
  <c r="DA71" i="9"/>
  <c r="BU71" i="9"/>
  <c r="CO90" i="9"/>
  <c r="BI90" i="9"/>
  <c r="BI29" i="9"/>
  <c r="CO29" i="9"/>
  <c r="BU76" i="9"/>
  <c r="BI157" i="9"/>
  <c r="CO157" i="9"/>
  <c r="CN19" i="9"/>
  <c r="AX6" i="9"/>
  <c r="CZ6" i="9"/>
  <c r="CO6" i="9"/>
  <c r="AX30" i="9"/>
  <c r="DL30" i="9" s="1"/>
  <c r="CZ30" i="9"/>
  <c r="CG47" i="9"/>
  <c r="BS66" i="9"/>
  <c r="CY66" i="9"/>
  <c r="CF62" i="9"/>
  <c r="DL62" i="9"/>
  <c r="CE87" i="9"/>
  <c r="DK87" i="9"/>
  <c r="CG101" i="9"/>
  <c r="BM148" i="9"/>
  <c r="CT148" i="9" s="1"/>
  <c r="CS148" i="9"/>
  <c r="CG162" i="9"/>
  <c r="CY92" i="9"/>
  <c r="BS92" i="9"/>
  <c r="BR91" i="9"/>
  <c r="AW175" i="9"/>
  <c r="CY175" i="9"/>
  <c r="DJ175" i="9"/>
  <c r="BI18" i="9"/>
  <c r="AW15" i="9"/>
  <c r="CY15" i="9"/>
  <c r="DJ15" i="9"/>
  <c r="BV43" i="9"/>
  <c r="CE82" i="9"/>
  <c r="DK82" i="9"/>
  <c r="BL74" i="9"/>
  <c r="BI110" i="9"/>
  <c r="AW110" i="9"/>
  <c r="CO110" i="9" s="1"/>
  <c r="DJ110" i="9"/>
  <c r="CY110" i="9"/>
  <c r="CE150" i="9"/>
  <c r="BK164" i="9"/>
  <c r="CD181" i="9"/>
  <c r="DJ181" i="9"/>
  <c r="BX176" i="9"/>
  <c r="BS162" i="9"/>
  <c r="CY162" i="9"/>
  <c r="CG6" i="9"/>
  <c r="BI26" i="9"/>
  <c r="BW7" i="9"/>
  <c r="BK79" i="9"/>
  <c r="AW80" i="9"/>
  <c r="CN80" i="9"/>
  <c r="DJ80" i="9"/>
  <c r="CY80" i="9"/>
  <c r="DL137" i="9"/>
  <c r="CF137" i="9"/>
  <c r="BM144" i="9"/>
  <c r="AW152" i="9"/>
  <c r="DK152" i="9" s="1"/>
  <c r="AV151" i="9"/>
  <c r="CN152" i="9"/>
  <c r="CY152" i="9"/>
  <c r="AX178" i="9"/>
  <c r="CZ178" i="9"/>
  <c r="BW22" i="9"/>
  <c r="CN56" i="9"/>
  <c r="BH56" i="9"/>
  <c r="DA67" i="9"/>
  <c r="BU67" i="9"/>
  <c r="CG97" i="9"/>
  <c r="DJ99" i="9"/>
  <c r="DK130" i="9"/>
  <c r="CE130" i="9"/>
  <c r="BT124" i="9"/>
  <c r="DJ154" i="9"/>
  <c r="CN156" i="9"/>
  <c r="BT170" i="9"/>
  <c r="CZ170" i="9"/>
  <c r="CH158" i="9"/>
  <c r="BV24" i="9"/>
  <c r="CG45" i="9"/>
  <c r="BH172" i="9"/>
  <c r="CN172" i="9"/>
  <c r="BI12" i="9"/>
  <c r="BV29" i="9"/>
  <c r="CL189" i="9"/>
  <c r="BH30" i="9"/>
  <c r="CN30" i="9"/>
  <c r="BW108" i="9"/>
  <c r="CE86" i="9"/>
  <c r="DK86" i="9"/>
  <c r="AW98" i="9"/>
  <c r="DJ98" i="9"/>
  <c r="CY98" i="9"/>
  <c r="CH124" i="9"/>
  <c r="BH121" i="9"/>
  <c r="CN121" i="9"/>
  <c r="CN184" i="9"/>
  <c r="BH184" i="9"/>
  <c r="AW155" i="9"/>
  <c r="DK155" i="9" s="1"/>
  <c r="CY155" i="9"/>
  <c r="AW153" i="9"/>
  <c r="DK153" i="9" s="1"/>
  <c r="CY153" i="9"/>
  <c r="CN22" i="9"/>
  <c r="AW131" i="9"/>
  <c r="DK131" i="9" s="1"/>
  <c r="CY131" i="9"/>
  <c r="CN131" i="9"/>
  <c r="AW150" i="9"/>
  <c r="DK150" i="9" s="1"/>
  <c r="CN150" i="9"/>
  <c r="CY150" i="9"/>
  <c r="BU47" i="9"/>
  <c r="CN61" i="9"/>
  <c r="BH61" i="9"/>
  <c r="CY81" i="9"/>
  <c r="BS81" i="9"/>
  <c r="BR77" i="9"/>
  <c r="CY86" i="9"/>
  <c r="BS86" i="9"/>
  <c r="DK136" i="9"/>
  <c r="CE136" i="9"/>
  <c r="CN166" i="9"/>
  <c r="BH166" i="9"/>
  <c r="CN187" i="9"/>
  <c r="BH187" i="9"/>
  <c r="BI21" i="9"/>
  <c r="AW108" i="9"/>
  <c r="DJ108" i="9"/>
  <c r="CY108" i="9"/>
  <c r="CN108" i="9"/>
  <c r="DB117" i="9"/>
  <c r="BV117" i="9"/>
  <c r="AW165" i="9"/>
  <c r="DJ165" i="9"/>
  <c r="CY165" i="9"/>
  <c r="AX170" i="9"/>
  <c r="DK170" i="9"/>
  <c r="AW18" i="9"/>
  <c r="CO18" i="9" s="1"/>
  <c r="CY18" i="9"/>
  <c r="DJ18" i="9"/>
  <c r="BI63" i="9"/>
  <c r="CO63" i="9"/>
  <c r="CD187" i="9"/>
  <c r="DJ187" i="9"/>
  <c r="AW41" i="9"/>
  <c r="CN41" i="9"/>
  <c r="CY41" i="9"/>
  <c r="DJ41" i="9"/>
  <c r="DK134" i="9"/>
  <c r="CE134" i="9"/>
  <c r="CI23" i="9"/>
  <c r="BS160" i="9"/>
  <c r="CY160" i="9"/>
  <c r="CQ73" i="9"/>
  <c r="BK73" i="9"/>
  <c r="CE131" i="9"/>
  <c r="BI25" i="9"/>
  <c r="BI24" i="9"/>
  <c r="CF59" i="9"/>
  <c r="DL59" i="9"/>
  <c r="BW104" i="9"/>
  <c r="DB34" i="9"/>
  <c r="BV34" i="9"/>
  <c r="BW99" i="9"/>
  <c r="BW12" i="9"/>
  <c r="CF30" i="9"/>
  <c r="BW32" i="9"/>
  <c r="DC32" i="9"/>
  <c r="CN50" i="9"/>
  <c r="BH50" i="9"/>
  <c r="CZ49" i="9"/>
  <c r="BT49" i="9"/>
  <c r="BV75" i="9"/>
  <c r="CY90" i="9"/>
  <c r="BS90" i="9"/>
  <c r="DK123" i="9"/>
  <c r="CE123" i="9"/>
  <c r="BW145" i="9"/>
  <c r="BU149" i="9"/>
  <c r="AY174" i="9"/>
  <c r="DL174" i="9"/>
  <c r="BT187" i="9"/>
  <c r="CZ187" i="9"/>
  <c r="CN62" i="9"/>
  <c r="BH62" i="9"/>
  <c r="BU101" i="9"/>
  <c r="CD185" i="9"/>
  <c r="DJ185" i="9"/>
  <c r="CX91" i="9"/>
  <c r="DN115" i="9"/>
  <c r="CH115" i="9"/>
  <c r="BH178" i="9"/>
  <c r="CN178" i="9"/>
  <c r="AV3" i="9"/>
  <c r="BW10" i="9"/>
  <c r="CN18" i="9"/>
  <c r="CZ59" i="9"/>
  <c r="BT59" i="9"/>
  <c r="BV41" i="9"/>
  <c r="AW52" i="9"/>
  <c r="DJ52" i="9"/>
  <c r="DI54" i="9"/>
  <c r="CO85" i="9"/>
  <c r="BI85" i="9"/>
  <c r="CF55" i="9"/>
  <c r="CY83" i="9"/>
  <c r="BS83" i="9"/>
  <c r="CO92" i="9"/>
  <c r="BI92" i="9"/>
  <c r="CN110" i="9"/>
  <c r="CZ136" i="9"/>
  <c r="BT136" i="9"/>
  <c r="CZ128" i="9"/>
  <c r="BT128" i="9"/>
  <c r="BU153" i="9"/>
  <c r="BT169" i="9"/>
  <c r="AW168" i="9"/>
  <c r="DJ168" i="9"/>
  <c r="CY168" i="9"/>
  <c r="DK68" i="9"/>
  <c r="CE68" i="9"/>
  <c r="CY89" i="9"/>
  <c r="BS89" i="9"/>
  <c r="CN158" i="9"/>
  <c r="CN59" i="9"/>
  <c r="BH59" i="9"/>
  <c r="BK69" i="9"/>
  <c r="BI13" i="9"/>
  <c r="DC38" i="9"/>
  <c r="BW38" i="9"/>
  <c r="DL40" i="9"/>
  <c r="CF40" i="9"/>
  <c r="BK99" i="9"/>
  <c r="DB121" i="9"/>
  <c r="BV121" i="9"/>
  <c r="CZ138" i="9"/>
  <c r="BT138" i="9"/>
  <c r="BJ147" i="9"/>
  <c r="CP147" i="9"/>
  <c r="CO163" i="9"/>
  <c r="BI163" i="9"/>
  <c r="CN186" i="9"/>
  <c r="BH186" i="9"/>
  <c r="DL39" i="9"/>
  <c r="CF39" i="9"/>
  <c r="AX68" i="9"/>
  <c r="DA68" i="9" s="1"/>
  <c r="CO68" i="9"/>
  <c r="BV98" i="9"/>
  <c r="CE99" i="9"/>
  <c r="CY124" i="9"/>
  <c r="DK129" i="9"/>
  <c r="CE129" i="9"/>
  <c r="CE153" i="9"/>
  <c r="CE154" i="9"/>
  <c r="BI156" i="9"/>
  <c r="DL171" i="9"/>
  <c r="CF171" i="9"/>
  <c r="CG10" i="9"/>
  <c r="CN12" i="9"/>
  <c r="CG14" i="9"/>
  <c r="BL41" i="9"/>
  <c r="CN48" i="9"/>
  <c r="BH48" i="9"/>
  <c r="AW75" i="9"/>
  <c r="CN75" i="9"/>
  <c r="DJ75" i="9"/>
  <c r="CY75" i="9"/>
  <c r="DK94" i="9"/>
  <c r="CE94" i="9"/>
  <c r="CG106" i="9"/>
  <c r="BK107" i="9"/>
  <c r="DJ152" i="9"/>
  <c r="BT171" i="9"/>
  <c r="CZ171" i="9"/>
  <c r="CG175" i="9"/>
  <c r="AW27" i="9"/>
  <c r="CO27" i="9" s="1"/>
  <c r="CY27" i="9"/>
  <c r="DJ27" i="9"/>
  <c r="CF44" i="9"/>
  <c r="BV165" i="9"/>
  <c r="CN183" i="9"/>
  <c r="BH183" i="9"/>
  <c r="BU79" i="9"/>
  <c r="CO95" i="9"/>
  <c r="BI95" i="9"/>
  <c r="BW18" i="9"/>
  <c r="DL34" i="9"/>
  <c r="CF34" i="9"/>
  <c r="DJ63" i="9"/>
  <c r="CC54" i="9"/>
  <c r="CD63" i="9"/>
  <c r="CE88" i="9"/>
  <c r="DK88" i="9"/>
  <c r="CY88" i="9"/>
  <c r="BS88" i="9"/>
  <c r="BL131" i="9"/>
  <c r="BW147" i="9"/>
  <c r="DC147" i="9"/>
  <c r="CN21" i="9"/>
  <c r="AW51" i="9"/>
  <c r="DJ51" i="9"/>
  <c r="BI19" i="9"/>
  <c r="BW110" i="9"/>
  <c r="BX178" i="9"/>
  <c r="AX37" i="9" l="1"/>
  <c r="DK37" i="9"/>
  <c r="CZ37" i="9"/>
  <c r="CO37" i="9"/>
  <c r="BK67" i="9"/>
  <c r="CR67" i="9" s="1"/>
  <c r="BJ136" i="9"/>
  <c r="CQ136" i="9" s="1"/>
  <c r="CD139" i="9"/>
  <c r="AX69" i="9"/>
  <c r="DL69" i="9" s="1"/>
  <c r="CO69" i="9"/>
  <c r="CZ69" i="9"/>
  <c r="AX113" i="9"/>
  <c r="DK113" i="9"/>
  <c r="CZ113" i="9"/>
  <c r="CO113" i="9"/>
  <c r="AX135" i="9"/>
  <c r="DA135" i="9" s="1"/>
  <c r="DK135" i="9"/>
  <c r="CO135" i="9"/>
  <c r="AW3" i="9"/>
  <c r="CZ3" i="9" s="1"/>
  <c r="AV189" i="9"/>
  <c r="AX173" i="9"/>
  <c r="DL173" i="9" s="1"/>
  <c r="CZ173" i="9"/>
  <c r="AX8" i="9"/>
  <c r="CZ8" i="9"/>
  <c r="DJ139" i="9"/>
  <c r="BR189" i="9"/>
  <c r="CY54" i="9"/>
  <c r="CO137" i="9"/>
  <c r="BI137" i="9"/>
  <c r="CE142" i="9"/>
  <c r="DK142" i="9"/>
  <c r="CN94" i="9"/>
  <c r="CN91" i="9" s="1"/>
  <c r="BH94" i="9"/>
  <c r="BH91" i="9" s="1"/>
  <c r="CQ117" i="9"/>
  <c r="BK117" i="9"/>
  <c r="DJ3" i="9"/>
  <c r="CM189" i="9"/>
  <c r="BK115" i="9"/>
  <c r="CQ115" i="9"/>
  <c r="BI65" i="9"/>
  <c r="CO65" i="9"/>
  <c r="CO133" i="9"/>
  <c r="BI133" i="9"/>
  <c r="CO118" i="9"/>
  <c r="BI118" i="9"/>
  <c r="BJ36" i="9"/>
  <c r="CP36" i="9"/>
  <c r="BG139" i="9"/>
  <c r="CN142" i="9"/>
  <c r="CN139" i="9" s="1"/>
  <c r="BH142" i="9"/>
  <c r="DA116" i="9"/>
  <c r="BU116" i="9"/>
  <c r="BT144" i="9"/>
  <c r="BT139" i="9" s="1"/>
  <c r="CZ144" i="9"/>
  <c r="DA114" i="9"/>
  <c r="BU114" i="9"/>
  <c r="BH3" i="9"/>
  <c r="CY139" i="9"/>
  <c r="DJ96" i="9"/>
  <c r="DJ91" i="9" s="1"/>
  <c r="CD96" i="9"/>
  <c r="CC91" i="9"/>
  <c r="CC189" i="9" s="1"/>
  <c r="CN3" i="9"/>
  <c r="DJ77" i="9"/>
  <c r="DK117" i="9"/>
  <c r="CE117" i="9"/>
  <c r="DC118" i="9"/>
  <c r="BW118" i="9"/>
  <c r="BT96" i="9"/>
  <c r="CZ96" i="9"/>
  <c r="BI130" i="9"/>
  <c r="CO130" i="9"/>
  <c r="BI38" i="9"/>
  <c r="CO38" i="9"/>
  <c r="BW36" i="9"/>
  <c r="DC36" i="9"/>
  <c r="CZ120" i="9"/>
  <c r="BT120" i="9"/>
  <c r="BJ40" i="9"/>
  <c r="CP40" i="9"/>
  <c r="DI189" i="9"/>
  <c r="CZ35" i="9"/>
  <c r="BT35" i="9"/>
  <c r="CO116" i="9"/>
  <c r="BI116" i="9"/>
  <c r="BI96" i="9"/>
  <c r="CO96" i="9"/>
  <c r="BG91" i="9"/>
  <c r="BG189" i="9" s="1"/>
  <c r="BJ31" i="9"/>
  <c r="CP31" i="9"/>
  <c r="BV149" i="9"/>
  <c r="CH6" i="9"/>
  <c r="CZ66" i="9"/>
  <c r="BT66" i="9"/>
  <c r="DL138" i="9"/>
  <c r="CF138" i="9"/>
  <c r="BI120" i="9"/>
  <c r="CO120" i="9"/>
  <c r="DC133" i="9"/>
  <c r="BW133" i="9"/>
  <c r="CS39" i="9"/>
  <c r="BM39" i="9"/>
  <c r="CT39" i="9" s="1"/>
  <c r="CG29" i="9"/>
  <c r="BV100" i="9"/>
  <c r="BT184" i="9"/>
  <c r="CZ184" i="9"/>
  <c r="CF173" i="9"/>
  <c r="BU166" i="9"/>
  <c r="BU168" i="9"/>
  <c r="BU171" i="9"/>
  <c r="DA171" i="9"/>
  <c r="BI186" i="9"/>
  <c r="CO186" i="9"/>
  <c r="AX80" i="9"/>
  <c r="CZ80" i="9"/>
  <c r="CO80" i="9"/>
  <c r="DK80" i="9"/>
  <c r="DK77" i="9" s="1"/>
  <c r="CY91" i="9"/>
  <c r="CY3" i="9"/>
  <c r="CG8" i="9"/>
  <c r="AX21" i="9"/>
  <c r="CP21" i="9" s="1"/>
  <c r="CZ21" i="9"/>
  <c r="DK21" i="9"/>
  <c r="CF49" i="9"/>
  <c r="DL49" i="9"/>
  <c r="BL70" i="9"/>
  <c r="BU62" i="9"/>
  <c r="DA62" i="9"/>
  <c r="CG24" i="9"/>
  <c r="BJ20" i="9"/>
  <c r="AY4" i="9"/>
  <c r="CH109" i="9"/>
  <c r="DM126" i="9"/>
  <c r="CG126" i="9"/>
  <c r="DM57" i="9"/>
  <c r="CG57" i="9"/>
  <c r="BJ19" i="9"/>
  <c r="CG34" i="9"/>
  <c r="DM34" i="9"/>
  <c r="BV79" i="9"/>
  <c r="DJ151" i="9"/>
  <c r="CF154" i="9"/>
  <c r="CF99" i="9"/>
  <c r="AX168" i="9"/>
  <c r="DK168" i="9"/>
  <c r="BI178" i="9"/>
  <c r="CO178" i="9"/>
  <c r="CO62" i="9"/>
  <c r="BI62" i="9"/>
  <c r="BU49" i="9"/>
  <c r="DA49" i="9"/>
  <c r="BX12" i="9"/>
  <c r="BX104" i="9"/>
  <c r="CF131" i="9"/>
  <c r="DL134" i="9"/>
  <c r="CF134" i="9"/>
  <c r="CO21" i="9"/>
  <c r="CZ86" i="9"/>
  <c r="BT86" i="9"/>
  <c r="BV47" i="9"/>
  <c r="AX131" i="9"/>
  <c r="CO131" i="9"/>
  <c r="CZ131" i="9"/>
  <c r="AX98" i="9"/>
  <c r="CP98" i="9" s="1"/>
  <c r="DK98" i="9"/>
  <c r="CZ98" i="9"/>
  <c r="BW29" i="9"/>
  <c r="CH45" i="9"/>
  <c r="BL79" i="9"/>
  <c r="CF150" i="9"/>
  <c r="CH162" i="9"/>
  <c r="CP90" i="9"/>
  <c r="BJ90" i="9"/>
  <c r="DN31" i="9"/>
  <c r="CH31" i="9"/>
  <c r="BJ22" i="9"/>
  <c r="DM58" i="9"/>
  <c r="CG58" i="9"/>
  <c r="AX13" i="9"/>
  <c r="CP13" i="9" s="1"/>
  <c r="CZ13" i="9"/>
  <c r="DK13" i="9"/>
  <c r="BW30" i="9"/>
  <c r="DA172" i="9"/>
  <c r="BU172" i="9"/>
  <c r="DC132" i="9"/>
  <c r="BW132" i="9"/>
  <c r="DK180" i="9"/>
  <c r="CE180" i="9"/>
  <c r="BU140" i="9"/>
  <c r="CQ5" i="9"/>
  <c r="BK5" i="9"/>
  <c r="CG140" i="9"/>
  <c r="BJ82" i="9"/>
  <c r="CP82" i="9"/>
  <c r="CP179" i="9"/>
  <c r="BJ179" i="9"/>
  <c r="BJ160" i="9"/>
  <c r="CO53" i="9"/>
  <c r="BI53" i="9"/>
  <c r="BU58" i="9"/>
  <c r="DA58" i="9"/>
  <c r="CO55" i="9"/>
  <c r="BI55" i="9"/>
  <c r="BH54" i="9"/>
  <c r="CS114" i="9"/>
  <c r="BM114" i="9"/>
  <c r="CT114" i="9" s="1"/>
  <c r="DM157" i="9"/>
  <c r="CG157" i="9"/>
  <c r="BI188" i="9"/>
  <c r="CO188" i="9"/>
  <c r="CF152" i="9"/>
  <c r="CZ84" i="9"/>
  <c r="BT84" i="9"/>
  <c r="AX188" i="9"/>
  <c r="CZ188" i="9"/>
  <c r="DK188" i="9"/>
  <c r="DL163" i="9"/>
  <c r="CF163" i="9"/>
  <c r="CP66" i="9"/>
  <c r="BJ66" i="9"/>
  <c r="AX24" i="9"/>
  <c r="CZ24" i="9"/>
  <c r="DK24" i="9"/>
  <c r="DB134" i="9"/>
  <c r="BV134" i="9"/>
  <c r="BV78" i="9"/>
  <c r="DA142" i="9"/>
  <c r="BU142" i="9"/>
  <c r="CG52" i="9"/>
  <c r="BX80" i="9"/>
  <c r="DL81" i="9"/>
  <c r="CF81" i="9"/>
  <c r="BI8" i="9"/>
  <c r="CO8" i="9"/>
  <c r="BT185" i="9"/>
  <c r="CZ185" i="9"/>
  <c r="CH145" i="9"/>
  <c r="CG48" i="9"/>
  <c r="DM114" i="9"/>
  <c r="CG114" i="9"/>
  <c r="DM38" i="9"/>
  <c r="CG38" i="9"/>
  <c r="CG159" i="9"/>
  <c r="CG80" i="9"/>
  <c r="AX26" i="9"/>
  <c r="CP26" i="9" s="1"/>
  <c r="CZ26" i="9"/>
  <c r="DK26" i="9"/>
  <c r="CI156" i="9"/>
  <c r="BW6" i="9"/>
  <c r="CO125" i="9"/>
  <c r="BI125" i="9"/>
  <c r="CP95" i="9"/>
  <c r="BJ95" i="9"/>
  <c r="BW34" i="9"/>
  <c r="DC34" i="9"/>
  <c r="BI184" i="9"/>
  <c r="CO184" i="9"/>
  <c r="BI181" i="9"/>
  <c r="CO181" i="9"/>
  <c r="BU61" i="9"/>
  <c r="DA61" i="9"/>
  <c r="CE187" i="9"/>
  <c r="DK187" i="9"/>
  <c r="BJ29" i="9"/>
  <c r="AX22" i="9"/>
  <c r="CZ22" i="9"/>
  <c r="DK22" i="9"/>
  <c r="AX19" i="9"/>
  <c r="CP19" i="9" s="1"/>
  <c r="DK19" i="9"/>
  <c r="CZ19" i="9"/>
  <c r="BI154" i="9"/>
  <c r="CO154" i="9"/>
  <c r="CG188" i="9"/>
  <c r="DL141" i="9"/>
  <c r="CF141" i="9"/>
  <c r="CZ88" i="9"/>
  <c r="BT88" i="9"/>
  <c r="BW98" i="9"/>
  <c r="BJ163" i="9"/>
  <c r="CP163" i="9"/>
  <c r="CG55" i="9"/>
  <c r="BU59" i="9"/>
  <c r="DA59" i="9"/>
  <c r="CI115" i="9"/>
  <c r="DP115" i="9" s="1"/>
  <c r="DO115" i="9"/>
  <c r="BX145" i="9"/>
  <c r="CP63" i="9"/>
  <c r="BJ63" i="9"/>
  <c r="DK165" i="9"/>
  <c r="AX165" i="9"/>
  <c r="CZ165" i="9"/>
  <c r="BJ21" i="9"/>
  <c r="CO121" i="9"/>
  <c r="BI121" i="9"/>
  <c r="DB67" i="9"/>
  <c r="BV67" i="9"/>
  <c r="AY178" i="9"/>
  <c r="DA178" i="9"/>
  <c r="CZ162" i="9"/>
  <c r="BT162" i="9"/>
  <c r="BJ18" i="9"/>
  <c r="BJ158" i="9"/>
  <c r="AY72" i="9"/>
  <c r="DB72" i="9" s="1"/>
  <c r="CP72" i="9"/>
  <c r="AX167" i="9"/>
  <c r="DA167" i="9" s="1"/>
  <c r="DK167" i="9"/>
  <c r="CH12" i="9"/>
  <c r="DO172" i="9"/>
  <c r="CI172" i="9"/>
  <c r="DP172" i="9" s="1"/>
  <c r="BW173" i="9"/>
  <c r="CO88" i="9"/>
  <c r="BI88" i="9"/>
  <c r="CR71" i="9"/>
  <c r="BL71" i="9"/>
  <c r="BW31" i="9"/>
  <c r="DC31" i="9"/>
  <c r="BM80" i="9"/>
  <c r="CG43" i="9"/>
  <c r="BT182" i="9"/>
  <c r="CZ182" i="9"/>
  <c r="CE186" i="9"/>
  <c r="DK186" i="9"/>
  <c r="AW139" i="9"/>
  <c r="AX140" i="9"/>
  <c r="CO140" i="9"/>
  <c r="DK140" i="9"/>
  <c r="AX162" i="9"/>
  <c r="CP162" i="9" s="1"/>
  <c r="DK162" i="9"/>
  <c r="CF83" i="9"/>
  <c r="DL83" i="9"/>
  <c r="AX149" i="9"/>
  <c r="DL149" i="9" s="1"/>
  <c r="CO149" i="9"/>
  <c r="CZ149" i="9"/>
  <c r="CZ158" i="9"/>
  <c r="BT158" i="9"/>
  <c r="AX145" i="9"/>
  <c r="CZ145" i="9"/>
  <c r="CO145" i="9"/>
  <c r="DK145" i="9"/>
  <c r="BW26" i="9"/>
  <c r="AX11" i="9"/>
  <c r="CP11" i="9" s="1"/>
  <c r="DK11" i="9"/>
  <c r="CZ11" i="9"/>
  <c r="BT159" i="9"/>
  <c r="CZ159" i="9"/>
  <c r="BV63" i="9"/>
  <c r="DB63" i="9"/>
  <c r="BI182" i="9"/>
  <c r="CO182" i="9"/>
  <c r="DB163" i="9"/>
  <c r="BV163" i="9"/>
  <c r="CZ93" i="9"/>
  <c r="BT93" i="9"/>
  <c r="CN54" i="9"/>
  <c r="DA183" i="9"/>
  <c r="BU183" i="9"/>
  <c r="BL67" i="9"/>
  <c r="CZ9" i="9"/>
  <c r="BT9" i="9"/>
  <c r="BJ9" i="9"/>
  <c r="BU51" i="9"/>
  <c r="CO167" i="9"/>
  <c r="BI167" i="9"/>
  <c r="CZ161" i="9"/>
  <c r="BT161" i="9"/>
  <c r="CI13" i="9"/>
  <c r="BV131" i="9"/>
  <c r="DO148" i="9"/>
  <c r="CI148" i="9"/>
  <c r="DP148" i="9" s="1"/>
  <c r="BV177" i="9"/>
  <c r="DB177" i="9"/>
  <c r="AX105" i="9"/>
  <c r="DK105" i="9"/>
  <c r="CZ105" i="9"/>
  <c r="CO105" i="9"/>
  <c r="CX189" i="9"/>
  <c r="AX109" i="9"/>
  <c r="CZ109" i="9"/>
  <c r="CO109" i="9"/>
  <c r="DK109" i="9"/>
  <c r="CE179" i="9"/>
  <c r="DK179" i="9"/>
  <c r="BT179" i="9"/>
  <c r="CZ179" i="9"/>
  <c r="BV155" i="9"/>
  <c r="CH104" i="9"/>
  <c r="DM125" i="9"/>
  <c r="CG125" i="9"/>
  <c r="DL72" i="9"/>
  <c r="CF72" i="9"/>
  <c r="DM35" i="9"/>
  <c r="CG35" i="9"/>
  <c r="BL149" i="9"/>
  <c r="BX113" i="9"/>
  <c r="BJ17" i="9"/>
  <c r="AX169" i="9"/>
  <c r="DK169" i="9"/>
  <c r="CO60" i="9"/>
  <c r="BI60" i="9"/>
  <c r="BW75" i="9"/>
  <c r="DL136" i="9"/>
  <c r="CF136" i="9"/>
  <c r="DM116" i="9"/>
  <c r="CG116" i="9"/>
  <c r="AX74" i="9"/>
  <c r="CZ74" i="9"/>
  <c r="CO74" i="9"/>
  <c r="DK74" i="9"/>
  <c r="BU57" i="9"/>
  <c r="DA57" i="9"/>
  <c r="BJ162" i="9"/>
  <c r="AX10" i="9"/>
  <c r="CO10" i="9"/>
  <c r="CZ10" i="9"/>
  <c r="DK10" i="9"/>
  <c r="AX78" i="9"/>
  <c r="DL78" i="9" s="1"/>
  <c r="AW77" i="9"/>
  <c r="CO78" i="9"/>
  <c r="CZ78" i="9"/>
  <c r="BL76" i="9"/>
  <c r="AX101" i="9"/>
  <c r="DK101" i="9"/>
  <c r="CO101" i="9"/>
  <c r="CZ101" i="9"/>
  <c r="CF79" i="9"/>
  <c r="DM61" i="9"/>
  <c r="CG61" i="9"/>
  <c r="DA148" i="9"/>
  <c r="BU148" i="9"/>
  <c r="CH146" i="9"/>
  <c r="BJ15" i="9"/>
  <c r="BM34" i="9"/>
  <c r="CT34" i="9" s="1"/>
  <c r="CS34" i="9"/>
  <c r="CS35" i="9"/>
  <c r="BM35" i="9"/>
  <c r="CT35" i="9" s="1"/>
  <c r="CH14" i="9"/>
  <c r="DD38" i="9"/>
  <c r="BX38" i="9"/>
  <c r="DE38" i="9" s="1"/>
  <c r="BU170" i="9"/>
  <c r="DA170" i="9"/>
  <c r="BM74" i="9"/>
  <c r="BJ16" i="9"/>
  <c r="CG5" i="9"/>
  <c r="DM5" i="9"/>
  <c r="CP86" i="9"/>
  <c r="BJ86" i="9"/>
  <c r="BL103" i="9"/>
  <c r="DC39" i="9"/>
  <c r="BW39" i="9"/>
  <c r="CG176" i="9"/>
  <c r="DL71" i="9"/>
  <c r="CF71" i="9"/>
  <c r="CH18" i="9"/>
  <c r="AX51" i="9"/>
  <c r="DK51" i="9"/>
  <c r="BX18" i="9"/>
  <c r="BL107" i="9"/>
  <c r="AX75" i="9"/>
  <c r="DK75" i="9"/>
  <c r="CO75" i="9"/>
  <c r="CZ75" i="9"/>
  <c r="CH10" i="9"/>
  <c r="CF153" i="9"/>
  <c r="BL99" i="9"/>
  <c r="BJ13" i="9"/>
  <c r="CZ89" i="9"/>
  <c r="BT89" i="9"/>
  <c r="BU169" i="9"/>
  <c r="CP85" i="9"/>
  <c r="BJ85" i="9"/>
  <c r="DL123" i="9"/>
  <c r="CF123" i="9"/>
  <c r="BI50" i="9"/>
  <c r="CO50" i="9"/>
  <c r="CR73" i="9"/>
  <c r="BL73" i="9"/>
  <c r="DC117" i="9"/>
  <c r="BW117" i="9"/>
  <c r="BI187" i="9"/>
  <c r="CO187" i="9"/>
  <c r="CI124" i="9"/>
  <c r="CF86" i="9"/>
  <c r="DL86" i="9"/>
  <c r="BW24" i="9"/>
  <c r="BU124" i="9"/>
  <c r="CY151" i="9"/>
  <c r="DM137" i="9"/>
  <c r="CG137" i="9"/>
  <c r="BX7" i="9"/>
  <c r="DL82" i="9"/>
  <c r="CF82" i="9"/>
  <c r="CF87" i="9"/>
  <c r="DL87" i="9"/>
  <c r="AY30" i="9"/>
  <c r="DM30" i="9" s="1"/>
  <c r="DA30" i="9"/>
  <c r="DB71" i="9"/>
  <c r="BV71" i="9"/>
  <c r="CO170" i="9"/>
  <c r="BI170" i="9"/>
  <c r="DB129" i="9"/>
  <c r="BV129" i="9"/>
  <c r="BL101" i="9"/>
  <c r="BV150" i="9"/>
  <c r="CO127" i="9"/>
  <c r="BI127" i="9"/>
  <c r="AX106" i="9"/>
  <c r="CO106" i="9"/>
  <c r="CZ106" i="9"/>
  <c r="DK106" i="9"/>
  <c r="DD33" i="9"/>
  <c r="BX33" i="9"/>
  <c r="DE33" i="9" s="1"/>
  <c r="CG122" i="9"/>
  <c r="AX156" i="9"/>
  <c r="CP156" i="9" s="1"/>
  <c r="DK156" i="9"/>
  <c r="AX160" i="9"/>
  <c r="CP160" i="9" s="1"/>
  <c r="DK160" i="9"/>
  <c r="DA4" i="9"/>
  <c r="BU4" i="9"/>
  <c r="CI169" i="9"/>
  <c r="BU60" i="9"/>
  <c r="DA60" i="9"/>
  <c r="DA130" i="9"/>
  <c r="BU130" i="9"/>
  <c r="BJ104" i="9"/>
  <c r="DJ54" i="9"/>
  <c r="CP84" i="9"/>
  <c r="BJ84" i="9"/>
  <c r="CF93" i="9"/>
  <c r="DL93" i="9"/>
  <c r="AX99" i="9"/>
  <c r="CO99" i="9"/>
  <c r="CZ99" i="9"/>
  <c r="CG25" i="9"/>
  <c r="AX128" i="9"/>
  <c r="DA128" i="9" s="1"/>
  <c r="CO128" i="9"/>
  <c r="DK128" i="9"/>
  <c r="CF102" i="9"/>
  <c r="DN120" i="9"/>
  <c r="CH120" i="9"/>
  <c r="CH98" i="9"/>
  <c r="AX43" i="9"/>
  <c r="CO43" i="9"/>
  <c r="CZ43" i="9"/>
  <c r="DK43" i="9"/>
  <c r="BL106" i="9"/>
  <c r="DL70" i="9"/>
  <c r="CF70" i="9"/>
  <c r="AX176" i="9"/>
  <c r="CZ176" i="9"/>
  <c r="DK176" i="9"/>
  <c r="BI165" i="9"/>
  <c r="CO165" i="9"/>
  <c r="AX17" i="9"/>
  <c r="CP17" i="9" s="1"/>
  <c r="CZ17" i="9"/>
  <c r="DK17" i="9"/>
  <c r="BI51" i="9"/>
  <c r="CO51" i="9"/>
  <c r="AX28" i="9"/>
  <c r="CP28" i="9" s="1"/>
  <c r="CZ28" i="9"/>
  <c r="DK28" i="9"/>
  <c r="AX47" i="9"/>
  <c r="DK47" i="9"/>
  <c r="CZ47" i="9"/>
  <c r="CZ51" i="9"/>
  <c r="DC123" i="9"/>
  <c r="BW123" i="9"/>
  <c r="DM177" i="9"/>
  <c r="CG177" i="9"/>
  <c r="CP64" i="9"/>
  <c r="BJ64" i="9"/>
  <c r="AX23" i="9"/>
  <c r="CP23" i="9" s="1"/>
  <c r="CZ23" i="9"/>
  <c r="DK23" i="9"/>
  <c r="BL152" i="9"/>
  <c r="CF95" i="9"/>
  <c r="DL95" i="9"/>
  <c r="BX8" i="9"/>
  <c r="BK135" i="9"/>
  <c r="AX45" i="9"/>
  <c r="CO45" i="9"/>
  <c r="CZ45" i="9"/>
  <c r="DK45" i="9"/>
  <c r="BX97" i="9"/>
  <c r="CP87" i="9"/>
  <c r="BJ87" i="9"/>
  <c r="BX14" i="9"/>
  <c r="BH77" i="9"/>
  <c r="BT157" i="9"/>
  <c r="CZ157" i="9"/>
  <c r="CZ64" i="9"/>
  <c r="BT64" i="9"/>
  <c r="AX97" i="9"/>
  <c r="CO97" i="9"/>
  <c r="CZ97" i="9"/>
  <c r="DK97" i="9"/>
  <c r="AW91" i="9"/>
  <c r="BI173" i="9"/>
  <c r="CO173" i="9"/>
  <c r="BJ23" i="9"/>
  <c r="DL73" i="9"/>
  <c r="CF73" i="9"/>
  <c r="BW103" i="9"/>
  <c r="BX20" i="9"/>
  <c r="BU135" i="9"/>
  <c r="BT181" i="9"/>
  <c r="CZ181" i="9"/>
  <c r="AX46" i="9"/>
  <c r="CO46" i="9"/>
  <c r="CZ46" i="9"/>
  <c r="DK46" i="9"/>
  <c r="BK140" i="9"/>
  <c r="BW28" i="9"/>
  <c r="DM133" i="9"/>
  <c r="CG133" i="9"/>
  <c r="BI30" i="9"/>
  <c r="CO30" i="9"/>
  <c r="CH160" i="9"/>
  <c r="DK144" i="9"/>
  <c r="CE144" i="9"/>
  <c r="AX48" i="9"/>
  <c r="DA48" i="9" s="1"/>
  <c r="DK48" i="9"/>
  <c r="BI122" i="9"/>
  <c r="CO122" i="9"/>
  <c r="BW37" i="9"/>
  <c r="BV70" i="9"/>
  <c r="BL6" i="9"/>
  <c r="CG28" i="9"/>
  <c r="BJ156" i="9"/>
  <c r="CO59" i="9"/>
  <c r="BI59" i="9"/>
  <c r="BV101" i="9"/>
  <c r="BJ25" i="9"/>
  <c r="AX15" i="9"/>
  <c r="CZ15" i="9"/>
  <c r="DK15" i="9"/>
  <c r="AX103" i="9"/>
  <c r="DK103" i="9"/>
  <c r="CO103" i="9"/>
  <c r="CZ103" i="9"/>
  <c r="CH37" i="9"/>
  <c r="CG42" i="9"/>
  <c r="BX109" i="9"/>
  <c r="BJ27" i="9"/>
  <c r="CD151" i="9"/>
  <c r="BV152" i="9"/>
  <c r="AZ144" i="9"/>
  <c r="CQ144" i="9"/>
  <c r="AX122" i="9"/>
  <c r="DK122" i="9"/>
  <c r="CF69" i="9"/>
  <c r="CH75" i="9"/>
  <c r="BI183" i="9"/>
  <c r="CO183" i="9"/>
  <c r="AX27" i="9"/>
  <c r="CP27" i="9" s="1"/>
  <c r="CZ27" i="9"/>
  <c r="DK27" i="9"/>
  <c r="CH106" i="9"/>
  <c r="BI48" i="9"/>
  <c r="CO48" i="9"/>
  <c r="BV153" i="9"/>
  <c r="CP92" i="9"/>
  <c r="BJ92" i="9"/>
  <c r="DA187" i="9"/>
  <c r="BU187" i="9"/>
  <c r="DM59" i="9"/>
  <c r="CG59" i="9"/>
  <c r="BT81" i="9"/>
  <c r="CZ81" i="9"/>
  <c r="BS77" i="9"/>
  <c r="AX153" i="9"/>
  <c r="CZ153" i="9"/>
  <c r="BX108" i="9"/>
  <c r="BJ12" i="9"/>
  <c r="CO56" i="9"/>
  <c r="BI56" i="9"/>
  <c r="CN151" i="9"/>
  <c r="BW43" i="9"/>
  <c r="CP157" i="9"/>
  <c r="BJ157" i="9"/>
  <c r="BT186" i="9"/>
  <c r="CZ186" i="9"/>
  <c r="BL72" i="9"/>
  <c r="CP89" i="9"/>
  <c r="BJ89" i="9"/>
  <c r="BM45" i="9"/>
  <c r="CZ156" i="9"/>
  <c r="BT156" i="9"/>
  <c r="BS151" i="9"/>
  <c r="DA65" i="9"/>
  <c r="BU65" i="9"/>
  <c r="DM121" i="9"/>
  <c r="CG121" i="9"/>
  <c r="CH105" i="9"/>
  <c r="BW25" i="9"/>
  <c r="BI177" i="9"/>
  <c r="CO177" i="9"/>
  <c r="CG26" i="9"/>
  <c r="BX42" i="9"/>
  <c r="CO171" i="9"/>
  <c r="BI171" i="9"/>
  <c r="BL102" i="9"/>
  <c r="BL78" i="9"/>
  <c r="CG51" i="9"/>
  <c r="CF100" i="9"/>
  <c r="CF149" i="9"/>
  <c r="BX146" i="9"/>
  <c r="CF65" i="9"/>
  <c r="DL65" i="9"/>
  <c r="AY146" i="9"/>
  <c r="DA146" i="9"/>
  <c r="CP146" i="9"/>
  <c r="DL146" i="9"/>
  <c r="CR134" i="9"/>
  <c r="BL134" i="9"/>
  <c r="CY77" i="9"/>
  <c r="CO169" i="9"/>
  <c r="BI169" i="9"/>
  <c r="CF89" i="9"/>
  <c r="DL89" i="9"/>
  <c r="CQ132" i="9"/>
  <c r="BK132" i="9"/>
  <c r="AX164" i="9"/>
  <c r="DA164" i="9" s="1"/>
  <c r="CO164" i="9"/>
  <c r="DK164" i="9"/>
  <c r="CO126" i="9"/>
  <c r="BI126" i="9"/>
  <c r="AX161" i="9"/>
  <c r="CP161" i="9" s="1"/>
  <c r="DK161" i="9"/>
  <c r="BM32" i="9"/>
  <c r="CT32" i="9" s="1"/>
  <c r="CS32" i="9"/>
  <c r="CF84" i="9"/>
  <c r="DL84" i="9"/>
  <c r="CO168" i="9"/>
  <c r="BI168" i="9"/>
  <c r="DA50" i="9"/>
  <c r="BU50" i="9"/>
  <c r="CG167" i="9"/>
  <c r="DC115" i="9"/>
  <c r="BW115" i="9"/>
  <c r="DL67" i="9"/>
  <c r="CF67" i="9"/>
  <c r="BV69" i="9"/>
  <c r="AX166" i="9"/>
  <c r="DA166" i="9" s="1"/>
  <c r="DK166" i="9"/>
  <c r="BJ159" i="9"/>
  <c r="AX29" i="9"/>
  <c r="CZ29" i="9"/>
  <c r="DK29" i="9"/>
  <c r="DB5" i="9"/>
  <c r="BV5" i="9"/>
  <c r="CI111" i="9"/>
  <c r="BL150" i="9"/>
  <c r="BJ98" i="9"/>
  <c r="CG135" i="9"/>
  <c r="BI52" i="9"/>
  <c r="CO52" i="9"/>
  <c r="BU56" i="9"/>
  <c r="DA56" i="9"/>
  <c r="BW188" i="9"/>
  <c r="AX100" i="9"/>
  <c r="CO100" i="9"/>
  <c r="CZ100" i="9"/>
  <c r="AX52" i="9"/>
  <c r="DA52" i="9" s="1"/>
  <c r="DK52" i="9"/>
  <c r="CG30" i="9"/>
  <c r="AY170" i="9"/>
  <c r="DL170" i="9"/>
  <c r="BX22" i="9"/>
  <c r="AY6" i="9"/>
  <c r="DL6" i="9"/>
  <c r="CP6" i="9"/>
  <c r="DA6" i="9"/>
  <c r="CG46" i="9"/>
  <c r="AX158" i="9"/>
  <c r="CP158" i="9" s="1"/>
  <c r="DK158" i="9"/>
  <c r="BU122" i="9"/>
  <c r="AX112" i="9"/>
  <c r="CZ112" i="9"/>
  <c r="DK112" i="9"/>
  <c r="BK136" i="9"/>
  <c r="BJ161" i="9"/>
  <c r="BI119" i="9"/>
  <c r="CO119" i="9"/>
  <c r="CP4" i="9"/>
  <c r="BJ4" i="9"/>
  <c r="CP93" i="9"/>
  <c r="BJ93" i="9"/>
  <c r="CF4" i="9"/>
  <c r="CE3" i="9"/>
  <c r="DL4" i="9"/>
  <c r="CG44" i="9"/>
  <c r="DA136" i="9"/>
  <c r="BU136" i="9"/>
  <c r="CH47" i="9"/>
  <c r="AX14" i="9"/>
  <c r="CP14" i="9" s="1"/>
  <c r="CZ14" i="9"/>
  <c r="DK14" i="9"/>
  <c r="CI174" i="9"/>
  <c r="AX79" i="9"/>
  <c r="DL79" i="9" s="1"/>
  <c r="CO79" i="9"/>
  <c r="CZ79" i="9"/>
  <c r="CF88" i="9"/>
  <c r="DL88" i="9"/>
  <c r="CH175" i="9"/>
  <c r="DM171" i="9"/>
  <c r="CG171" i="9"/>
  <c r="DL129" i="9"/>
  <c r="CF129" i="9"/>
  <c r="AY68" i="9"/>
  <c r="CP68" i="9"/>
  <c r="CQ147" i="9"/>
  <c r="BK147" i="9"/>
  <c r="DL68" i="9"/>
  <c r="CF68" i="9"/>
  <c r="BX10" i="9"/>
  <c r="CZ90" i="9"/>
  <c r="BT90" i="9"/>
  <c r="BX99" i="9"/>
  <c r="AX18" i="9"/>
  <c r="DK18" i="9"/>
  <c r="CZ18" i="9"/>
  <c r="CO166" i="9"/>
  <c r="BI166" i="9"/>
  <c r="DL130" i="9"/>
  <c r="CF130" i="9"/>
  <c r="AX110" i="9"/>
  <c r="CP110" i="9" s="1"/>
  <c r="CZ110" i="9"/>
  <c r="DK110" i="9"/>
  <c r="AX175" i="9"/>
  <c r="CZ175" i="9"/>
  <c r="DK175" i="9"/>
  <c r="DM62" i="9"/>
  <c r="CG62" i="9"/>
  <c r="BV76" i="9"/>
  <c r="BX74" i="9"/>
  <c r="CZ87" i="9"/>
  <c r="BT87" i="9"/>
  <c r="DA143" i="9"/>
  <c r="BU143" i="9"/>
  <c r="AX7" i="9"/>
  <c r="CZ7" i="9"/>
  <c r="DK7" i="9"/>
  <c r="CO7" i="9"/>
  <c r="CQ129" i="9"/>
  <c r="BK129" i="9"/>
  <c r="BT82" i="9"/>
  <c r="CZ82" i="9"/>
  <c r="CH161" i="9"/>
  <c r="AX104" i="9"/>
  <c r="CZ104" i="9"/>
  <c r="DK104" i="9"/>
  <c r="DA126" i="9"/>
  <c r="BU126" i="9"/>
  <c r="AX55" i="9"/>
  <c r="AW54" i="9"/>
  <c r="DK55" i="9"/>
  <c r="CI165" i="9"/>
  <c r="DM127" i="9"/>
  <c r="CG127" i="9"/>
  <c r="DK149" i="9"/>
  <c r="BJ14" i="9"/>
  <c r="CZ167" i="9"/>
  <c r="BI112" i="9"/>
  <c r="CO112" i="9"/>
  <c r="BL109" i="9"/>
  <c r="DM53" i="9"/>
  <c r="CG53" i="9"/>
  <c r="AX44" i="9"/>
  <c r="CO44" i="9"/>
  <c r="CZ44" i="9"/>
  <c r="DK44" i="9"/>
  <c r="CZ94" i="9"/>
  <c r="BT94" i="9"/>
  <c r="CE182" i="9"/>
  <c r="DK182" i="9"/>
  <c r="CE184" i="9"/>
  <c r="DK184" i="9"/>
  <c r="BL68" i="9"/>
  <c r="CE183" i="9"/>
  <c r="DK183" i="9"/>
  <c r="CN77" i="9"/>
  <c r="CG27" i="9"/>
  <c r="CI168" i="9"/>
  <c r="BM37" i="9"/>
  <c r="DL66" i="9"/>
  <c r="CF66" i="9"/>
  <c r="CG74" i="9"/>
  <c r="CH103" i="9"/>
  <c r="CH20" i="9"/>
  <c r="BW27" i="9"/>
  <c r="BI124" i="9"/>
  <c r="CO124" i="9"/>
  <c r="DA137" i="9"/>
  <c r="BU137" i="9"/>
  <c r="DK147" i="9"/>
  <c r="CE147" i="9"/>
  <c r="CO11" i="9"/>
  <c r="BM128" i="9"/>
  <c r="AX76" i="9"/>
  <c r="DL76" i="9" s="1"/>
  <c r="CO76" i="9"/>
  <c r="CZ76" i="9"/>
  <c r="AX159" i="9"/>
  <c r="DK159" i="9"/>
  <c r="CG128" i="9"/>
  <c r="CO58" i="9"/>
  <c r="BI58" i="9"/>
  <c r="CF178" i="9"/>
  <c r="DL178" i="9"/>
  <c r="CZ164" i="9"/>
  <c r="BJ81" i="9"/>
  <c r="CP81" i="9"/>
  <c r="BI77" i="9"/>
  <c r="BI174" i="9"/>
  <c r="CO174" i="9"/>
  <c r="AX154" i="9"/>
  <c r="DL154" i="9" s="1"/>
  <c r="CZ154" i="9"/>
  <c r="CO98" i="9"/>
  <c r="BX102" i="9"/>
  <c r="BX46" i="9"/>
  <c r="BI176" i="9"/>
  <c r="CO176" i="9"/>
  <c r="DN32" i="9"/>
  <c r="CH32" i="9"/>
  <c r="BI153" i="9"/>
  <c r="CO153" i="9"/>
  <c r="BH151" i="9"/>
  <c r="BJ111" i="9"/>
  <c r="CO28" i="9"/>
  <c r="DM60" i="9"/>
  <c r="CG60" i="9"/>
  <c r="CZ92" i="9"/>
  <c r="BT92" i="9"/>
  <c r="BS91" i="9"/>
  <c r="CZ85" i="9"/>
  <c r="BT85" i="9"/>
  <c r="BJ83" i="9"/>
  <c r="CP83" i="9"/>
  <c r="CG107" i="9"/>
  <c r="CR143" i="9"/>
  <c r="BL143" i="9"/>
  <c r="CF90" i="9"/>
  <c r="DL90" i="9"/>
  <c r="BV68" i="9"/>
  <c r="DM50" i="9"/>
  <c r="CG50" i="9"/>
  <c r="AX102" i="9"/>
  <c r="DL102" i="9" s="1"/>
  <c r="CZ102" i="9"/>
  <c r="CO102" i="9"/>
  <c r="CZ52" i="9"/>
  <c r="CZ48" i="9"/>
  <c r="BU55" i="9"/>
  <c r="BT54" i="9"/>
  <c r="BM131" i="9"/>
  <c r="DC121" i="9"/>
  <c r="BW121" i="9"/>
  <c r="BW41" i="9"/>
  <c r="AX108" i="9"/>
  <c r="CZ108" i="9"/>
  <c r="CO108" i="9"/>
  <c r="DK108" i="9"/>
  <c r="CH97" i="9"/>
  <c r="BL164" i="9"/>
  <c r="CH101" i="9"/>
  <c r="AX25" i="9"/>
  <c r="CP25" i="9" s="1"/>
  <c r="CZ25" i="9"/>
  <c r="DK25" i="9"/>
  <c r="BX106" i="9"/>
  <c r="AX12" i="9"/>
  <c r="CP12" i="9" s="1"/>
  <c r="DK12" i="9"/>
  <c r="CZ12" i="9"/>
  <c r="DA125" i="9"/>
  <c r="BU125" i="9"/>
  <c r="CG164" i="9"/>
  <c r="BM43" i="9"/>
  <c r="DM118" i="9"/>
  <c r="CG118" i="9"/>
  <c r="BI180" i="9"/>
  <c r="CO180" i="9"/>
  <c r="CG33" i="9"/>
  <c r="DM33" i="9"/>
  <c r="CR138" i="9"/>
  <c r="BL138" i="9"/>
  <c r="BX110" i="9"/>
  <c r="DD147" i="9"/>
  <c r="BX147" i="9"/>
  <c r="DE147" i="9" s="1"/>
  <c r="DK63" i="9"/>
  <c r="CE63" i="9"/>
  <c r="CD54" i="9"/>
  <c r="BW165" i="9"/>
  <c r="CF94" i="9"/>
  <c r="DL94" i="9"/>
  <c r="BM41" i="9"/>
  <c r="DM39" i="9"/>
  <c r="CG39" i="9"/>
  <c r="DA138" i="9"/>
  <c r="BU138" i="9"/>
  <c r="DM40" i="9"/>
  <c r="CG40" i="9"/>
  <c r="BL69" i="9"/>
  <c r="BU128" i="9"/>
  <c r="BT83" i="9"/>
  <c r="CZ83" i="9"/>
  <c r="DK185" i="9"/>
  <c r="CE185" i="9"/>
  <c r="AZ174" i="9"/>
  <c r="DM174" i="9"/>
  <c r="DD32" i="9"/>
  <c r="BX32" i="9"/>
  <c r="DE32" i="9" s="1"/>
  <c r="BJ24" i="9"/>
  <c r="CP24" i="9"/>
  <c r="CZ160" i="9"/>
  <c r="BT160" i="9"/>
  <c r="AX41" i="9"/>
  <c r="CO41" i="9"/>
  <c r="CZ41" i="9"/>
  <c r="DK41" i="9"/>
  <c r="CO61" i="9"/>
  <c r="BI61" i="9"/>
  <c r="AX150" i="9"/>
  <c r="DL150" i="9" s="1"/>
  <c r="CO150" i="9"/>
  <c r="CZ150" i="9"/>
  <c r="AX155" i="9"/>
  <c r="DL155" i="9" s="1"/>
  <c r="CZ155" i="9"/>
  <c r="BI172" i="9"/>
  <c r="CO172" i="9"/>
  <c r="CI158" i="9"/>
  <c r="AX152" i="9"/>
  <c r="DL152" i="9" s="1"/>
  <c r="AW151" i="9"/>
  <c r="CO152" i="9"/>
  <c r="CZ152" i="9"/>
  <c r="BJ26" i="9"/>
  <c r="CE181" i="9"/>
  <c r="DK181" i="9"/>
  <c r="BJ110" i="9"/>
  <c r="BV72" i="9"/>
  <c r="BM75" i="9"/>
  <c r="BX105" i="9"/>
  <c r="AX20" i="9"/>
  <c r="CZ20" i="9"/>
  <c r="DK20" i="9"/>
  <c r="DM36" i="9"/>
  <c r="CG36" i="9"/>
  <c r="BX107" i="9"/>
  <c r="BU53" i="9"/>
  <c r="DA53" i="9"/>
  <c r="AZ92" i="9"/>
  <c r="DD119" i="9"/>
  <c r="BX119" i="9"/>
  <c r="DE119" i="9" s="1"/>
  <c r="DA127" i="9"/>
  <c r="BU127" i="9"/>
  <c r="BI185" i="9"/>
  <c r="CO185" i="9"/>
  <c r="CQ141" i="9"/>
  <c r="BK141" i="9"/>
  <c r="CF76" i="9"/>
  <c r="AX42" i="9"/>
  <c r="CO42" i="9"/>
  <c r="CZ42" i="9"/>
  <c r="DK42" i="9"/>
  <c r="AY70" i="9"/>
  <c r="DB70" i="9" s="1"/>
  <c r="CP70" i="9"/>
  <c r="CO162" i="9"/>
  <c r="CZ95" i="9"/>
  <c r="BT95" i="9"/>
  <c r="CH16" i="9"/>
  <c r="CG143" i="9"/>
  <c r="DM143" i="9"/>
  <c r="BU167" i="9"/>
  <c r="DL132" i="9"/>
  <c r="CF132" i="9"/>
  <c r="CO57" i="9"/>
  <c r="BI57" i="9"/>
  <c r="BI175" i="9"/>
  <c r="CO175" i="9"/>
  <c r="CI119" i="9"/>
  <c r="DP119" i="9" s="1"/>
  <c r="DO119" i="9"/>
  <c r="CF85" i="9"/>
  <c r="DL85" i="9"/>
  <c r="BT180" i="9"/>
  <c r="CZ180" i="9"/>
  <c r="CH22" i="9"/>
  <c r="DM56" i="9"/>
  <c r="CG56" i="9"/>
  <c r="BU52" i="9"/>
  <c r="AX107" i="9"/>
  <c r="CZ107" i="9"/>
  <c r="CO107" i="9"/>
  <c r="DK107" i="9"/>
  <c r="CF92" i="9"/>
  <c r="DL92" i="9"/>
  <c r="CO47" i="9"/>
  <c r="BI47" i="9"/>
  <c r="BX16" i="9"/>
  <c r="CF78" i="9"/>
  <c r="CE77" i="9"/>
  <c r="BJ11" i="9"/>
  <c r="CO49" i="9"/>
  <c r="BI49" i="9"/>
  <c r="AX16" i="9"/>
  <c r="CP16" i="9" s="1"/>
  <c r="DK16" i="9"/>
  <c r="CZ16" i="9"/>
  <c r="CG108" i="9"/>
  <c r="AX124" i="9"/>
  <c r="DK124" i="9"/>
  <c r="BU164" i="9"/>
  <c r="BU48" i="9"/>
  <c r="CF155" i="9"/>
  <c r="DA141" i="9"/>
  <c r="BU141" i="9"/>
  <c r="DB73" i="9"/>
  <c r="BV73" i="9"/>
  <c r="CH41" i="9"/>
  <c r="BI155" i="9"/>
  <c r="CO155" i="9"/>
  <c r="BS54" i="9"/>
  <c r="AX9" i="9"/>
  <c r="DK9" i="9"/>
  <c r="BW45" i="9"/>
  <c r="CZ166" i="9"/>
  <c r="CF64" i="9"/>
  <c r="DL64" i="9"/>
  <c r="CO15" i="9"/>
  <c r="AX111" i="9"/>
  <c r="CZ111" i="9"/>
  <c r="DK111" i="9"/>
  <c r="BV154" i="9"/>
  <c r="CO111" i="9"/>
  <c r="BJ28" i="9"/>
  <c r="CO123" i="9"/>
  <c r="BI123" i="9"/>
  <c r="CZ168" i="9"/>
  <c r="BV174" i="9"/>
  <c r="DB174" i="9"/>
  <c r="AY37" i="9" l="1"/>
  <c r="DA37" i="9"/>
  <c r="CP37" i="9"/>
  <c r="DL37" i="9"/>
  <c r="BT3" i="9"/>
  <c r="BS189" i="9"/>
  <c r="AY69" i="9"/>
  <c r="DM69" i="9" s="1"/>
  <c r="CP69" i="9"/>
  <c r="DA69" i="9"/>
  <c r="AY113" i="9"/>
  <c r="DA113" i="9"/>
  <c r="DL113" i="9"/>
  <c r="CP113" i="9"/>
  <c r="AY8" i="9"/>
  <c r="DA8" i="9"/>
  <c r="DL8" i="9"/>
  <c r="AW189" i="9"/>
  <c r="AY173" i="9"/>
  <c r="DM173" i="9" s="1"/>
  <c r="DA173" i="9"/>
  <c r="AY135" i="9"/>
  <c r="DL135" i="9"/>
  <c r="CP135" i="9"/>
  <c r="CP137" i="9"/>
  <c r="BJ137" i="9"/>
  <c r="CE151" i="9"/>
  <c r="CN189" i="9"/>
  <c r="DL142" i="9"/>
  <c r="CF142" i="9"/>
  <c r="BI3" i="9"/>
  <c r="BK31" i="9"/>
  <c r="CQ31" i="9"/>
  <c r="BJ133" i="9"/>
  <c r="CP133" i="9"/>
  <c r="CZ54" i="9"/>
  <c r="DJ189" i="9"/>
  <c r="BI142" i="9"/>
  <c r="BH139" i="9"/>
  <c r="BH189" i="9" s="1"/>
  <c r="CO142" i="9"/>
  <c r="CO139" i="9" s="1"/>
  <c r="CO3" i="9"/>
  <c r="CO77" i="9"/>
  <c r="CQ40" i="9"/>
  <c r="BK40" i="9"/>
  <c r="CR117" i="9"/>
  <c r="BL117" i="9"/>
  <c r="DK3" i="9"/>
  <c r="BJ96" i="9"/>
  <c r="CP96" i="9"/>
  <c r="DA120" i="9"/>
  <c r="BU120" i="9"/>
  <c r="BJ130" i="9"/>
  <c r="CP130" i="9"/>
  <c r="DB114" i="9"/>
  <c r="BV114" i="9"/>
  <c r="BJ65" i="9"/>
  <c r="CP65" i="9"/>
  <c r="DB116" i="9"/>
  <c r="BV116" i="9"/>
  <c r="BJ38" i="9"/>
  <c r="CP38" i="9"/>
  <c r="BJ116" i="9"/>
  <c r="CP116" i="9"/>
  <c r="DL117" i="9"/>
  <c r="CF117" i="9"/>
  <c r="DK151" i="9"/>
  <c r="BU96" i="9"/>
  <c r="DA96" i="9"/>
  <c r="CQ36" i="9"/>
  <c r="BK36" i="9"/>
  <c r="CR115" i="9"/>
  <c r="BL115" i="9"/>
  <c r="CO94" i="9"/>
  <c r="CO91" i="9" s="1"/>
  <c r="BI94" i="9"/>
  <c r="CO151" i="9"/>
  <c r="CZ139" i="9"/>
  <c r="BU35" i="9"/>
  <c r="DA35" i="9"/>
  <c r="DD36" i="9"/>
  <c r="BX36" i="9"/>
  <c r="DE36" i="9" s="1"/>
  <c r="DD118" i="9"/>
  <c r="BX118" i="9"/>
  <c r="DE118" i="9" s="1"/>
  <c r="CE96" i="9"/>
  <c r="CD91" i="9"/>
  <c r="CD189" i="9" s="1"/>
  <c r="DK96" i="9"/>
  <c r="DK91" i="9" s="1"/>
  <c r="BU144" i="9"/>
  <c r="BU139" i="9" s="1"/>
  <c r="DA144" i="9"/>
  <c r="CP118" i="9"/>
  <c r="BJ118" i="9"/>
  <c r="BM69" i="9"/>
  <c r="AZ68" i="9"/>
  <c r="CQ68" i="9"/>
  <c r="CH46" i="9"/>
  <c r="CH5" i="9"/>
  <c r="DN5" i="9"/>
  <c r="DC177" i="9"/>
  <c r="BW177" i="9"/>
  <c r="BX26" i="9"/>
  <c r="BK22" i="9"/>
  <c r="BK20" i="9"/>
  <c r="BV168" i="9"/>
  <c r="BV52" i="9"/>
  <c r="BK110" i="9"/>
  <c r="DD121" i="9"/>
  <c r="BX121" i="9"/>
  <c r="DE121" i="9" s="1"/>
  <c r="BK83" i="9"/>
  <c r="CQ83" i="9"/>
  <c r="CH128" i="9"/>
  <c r="CG66" i="9"/>
  <c r="DM66" i="9"/>
  <c r="BK14" i="9"/>
  <c r="BX188" i="9"/>
  <c r="CG65" i="9"/>
  <c r="DM65" i="9"/>
  <c r="AY153" i="9"/>
  <c r="DM153" i="9" s="1"/>
  <c r="DA153" i="9"/>
  <c r="CI37" i="9"/>
  <c r="BM152" i="9"/>
  <c r="BM73" i="9"/>
  <c r="CT73" i="9" s="1"/>
  <c r="CS73" i="9"/>
  <c r="CI14" i="9"/>
  <c r="AY169" i="9"/>
  <c r="DL169" i="9"/>
  <c r="AY109" i="9"/>
  <c r="DA109" i="9"/>
  <c r="DL109" i="9"/>
  <c r="CP109" i="9"/>
  <c r="BK9" i="9"/>
  <c r="AY140" i="9"/>
  <c r="DB140" i="9" s="1"/>
  <c r="AX139" i="9"/>
  <c r="CP140" i="9"/>
  <c r="DL140" i="9"/>
  <c r="CH52" i="9"/>
  <c r="DA140" i="9"/>
  <c r="BK28" i="9"/>
  <c r="CG155" i="9"/>
  <c r="CH108" i="9"/>
  <c r="BK11" i="9"/>
  <c r="DA180" i="9"/>
  <c r="BU180" i="9"/>
  <c r="CI16" i="9"/>
  <c r="AY20" i="9"/>
  <c r="CQ20" i="9" s="1"/>
  <c r="DA20" i="9"/>
  <c r="DL20" i="9"/>
  <c r="AY152" i="9"/>
  <c r="AX151" i="9"/>
  <c r="CP152" i="9"/>
  <c r="DA152" i="9"/>
  <c r="DA160" i="9"/>
  <c r="BU160" i="9"/>
  <c r="DL185" i="9"/>
  <c r="CF185" i="9"/>
  <c r="DN40" i="9"/>
  <c r="CH40" i="9"/>
  <c r="DB125" i="9"/>
  <c r="BV125" i="9"/>
  <c r="CI97" i="9"/>
  <c r="BU85" i="9"/>
  <c r="DA85" i="9"/>
  <c r="DN60" i="9"/>
  <c r="CH60" i="9"/>
  <c r="DO32" i="9"/>
  <c r="CI32" i="9"/>
  <c r="DP32" i="9" s="1"/>
  <c r="DA94" i="9"/>
  <c r="BU94" i="9"/>
  <c r="BM109" i="9"/>
  <c r="DB126" i="9"/>
  <c r="BV126" i="9"/>
  <c r="AY7" i="9"/>
  <c r="DL7" i="9"/>
  <c r="DA7" i="9"/>
  <c r="CP7" i="9"/>
  <c r="AY110" i="9"/>
  <c r="DA110" i="9"/>
  <c r="DL110" i="9"/>
  <c r="DM88" i="9"/>
  <c r="CG88" i="9"/>
  <c r="CG67" i="9"/>
  <c r="DM67" i="9"/>
  <c r="AY161" i="9"/>
  <c r="CQ161" i="9" s="1"/>
  <c r="DL161" i="9"/>
  <c r="CP171" i="9"/>
  <c r="BJ171" i="9"/>
  <c r="BX25" i="9"/>
  <c r="CP56" i="9"/>
  <c r="BJ56" i="9"/>
  <c r="CQ92" i="9"/>
  <c r="BK92" i="9"/>
  <c r="BJ183" i="9"/>
  <c r="CP183" i="9"/>
  <c r="BK27" i="9"/>
  <c r="CH28" i="9"/>
  <c r="CI160" i="9"/>
  <c r="DA181" i="9"/>
  <c r="BU181" i="9"/>
  <c r="AY45" i="9"/>
  <c r="CP45" i="9"/>
  <c r="DL45" i="9"/>
  <c r="DA45" i="9"/>
  <c r="AY176" i="9"/>
  <c r="DA176" i="9"/>
  <c r="DL176" i="9"/>
  <c r="AY43" i="9"/>
  <c r="CP43" i="9"/>
  <c r="DA43" i="9"/>
  <c r="DL43" i="9"/>
  <c r="DM93" i="9"/>
  <c r="CG93" i="9"/>
  <c r="AY160" i="9"/>
  <c r="DL160" i="9"/>
  <c r="AZ30" i="9"/>
  <c r="DN30" i="9" s="1"/>
  <c r="DB30" i="9"/>
  <c r="CH137" i="9"/>
  <c r="DN137" i="9"/>
  <c r="DM86" i="9"/>
  <c r="CG86" i="9"/>
  <c r="AY75" i="9"/>
  <c r="CP75" i="9"/>
  <c r="DA75" i="9"/>
  <c r="DL75" i="9"/>
  <c r="BK16" i="9"/>
  <c r="AY78" i="9"/>
  <c r="DM78" i="9" s="1"/>
  <c r="AX77" i="9"/>
  <c r="CP78" i="9"/>
  <c r="DA78" i="9"/>
  <c r="BV57" i="9"/>
  <c r="DB57" i="9"/>
  <c r="CG72" i="9"/>
  <c r="DM72" i="9"/>
  <c r="DA9" i="9"/>
  <c r="BU9" i="9"/>
  <c r="BW63" i="9"/>
  <c r="DC63" i="9"/>
  <c r="AY149" i="9"/>
  <c r="DM149" i="9" s="1"/>
  <c r="CP149" i="9"/>
  <c r="DA149" i="9"/>
  <c r="AY167" i="9"/>
  <c r="DB167" i="9" s="1"/>
  <c r="DL167" i="9"/>
  <c r="BK21" i="9"/>
  <c r="CQ163" i="9"/>
  <c r="BK163" i="9"/>
  <c r="AY22" i="9"/>
  <c r="DA22" i="9"/>
  <c r="DL22" i="9"/>
  <c r="CP125" i="9"/>
  <c r="BJ125" i="9"/>
  <c r="DN114" i="9"/>
  <c r="CH114" i="9"/>
  <c r="DA185" i="9"/>
  <c r="BU185" i="9"/>
  <c r="CO54" i="9"/>
  <c r="BK160" i="9"/>
  <c r="DL180" i="9"/>
  <c r="CF180" i="9"/>
  <c r="DM134" i="9"/>
  <c r="CG134" i="9"/>
  <c r="CG99" i="9"/>
  <c r="DN34" i="9"/>
  <c r="CH34" i="9"/>
  <c r="CH29" i="9"/>
  <c r="DM138" i="9"/>
  <c r="CG138" i="9"/>
  <c r="AY9" i="9"/>
  <c r="CQ9" i="9" s="1"/>
  <c r="DL9" i="9"/>
  <c r="DN53" i="9"/>
  <c r="CH53" i="9"/>
  <c r="AY99" i="9"/>
  <c r="DA99" i="9"/>
  <c r="CP99" i="9"/>
  <c r="BW155" i="9"/>
  <c r="BJ182" i="9"/>
  <c r="CP182" i="9"/>
  <c r="BK18" i="9"/>
  <c r="DN38" i="9"/>
  <c r="CH38" i="9"/>
  <c r="DM49" i="9"/>
  <c r="CG49" i="9"/>
  <c r="AY41" i="9"/>
  <c r="CP41" i="9"/>
  <c r="DA41" i="9"/>
  <c r="DL41" i="9"/>
  <c r="BW76" i="9"/>
  <c r="BX37" i="9"/>
  <c r="BM101" i="9"/>
  <c r="BM99" i="9"/>
  <c r="DD39" i="9"/>
  <c r="BX39" i="9"/>
  <c r="DE39" i="9" s="1"/>
  <c r="CI146" i="9"/>
  <c r="CP88" i="9"/>
  <c r="BJ88" i="9"/>
  <c r="BJ77" i="9" s="1"/>
  <c r="CH188" i="9"/>
  <c r="BX30" i="9"/>
  <c r="BM79" i="9"/>
  <c r="CP120" i="9"/>
  <c r="BJ120" i="9"/>
  <c r="DM132" i="9"/>
  <c r="CG132" i="9"/>
  <c r="BJ185" i="9"/>
  <c r="CP185" i="9"/>
  <c r="BV53" i="9"/>
  <c r="DB53" i="9"/>
  <c r="AY150" i="9"/>
  <c r="DM150" i="9" s="1"/>
  <c r="CP150" i="9"/>
  <c r="DA150" i="9"/>
  <c r="DM94" i="9"/>
  <c r="CG94" i="9"/>
  <c r="BJ180" i="9"/>
  <c r="CP180" i="9"/>
  <c r="AY25" i="9"/>
  <c r="CQ25" i="9" s="1"/>
  <c r="DA25" i="9"/>
  <c r="DL25" i="9"/>
  <c r="DM90" i="9"/>
  <c r="CG90" i="9"/>
  <c r="BK81" i="9"/>
  <c r="CQ81" i="9"/>
  <c r="DL147" i="9"/>
  <c r="CF147" i="9"/>
  <c r="CI20" i="9"/>
  <c r="DL183" i="9"/>
  <c r="CF183" i="9"/>
  <c r="DN127" i="9"/>
  <c r="CH127" i="9"/>
  <c r="DB143" i="9"/>
  <c r="BV143" i="9"/>
  <c r="DN62" i="9"/>
  <c r="CH62" i="9"/>
  <c r="DM130" i="9"/>
  <c r="CG130" i="9"/>
  <c r="AY18" i="9"/>
  <c r="CQ18" i="9" s="1"/>
  <c r="DA18" i="9"/>
  <c r="DL18" i="9"/>
  <c r="CG68" i="9"/>
  <c r="DM68" i="9"/>
  <c r="DN171" i="9"/>
  <c r="CH171" i="9"/>
  <c r="AY14" i="9"/>
  <c r="CQ14" i="9" s="1"/>
  <c r="DA14" i="9"/>
  <c r="DL14" i="9"/>
  <c r="AY112" i="9"/>
  <c r="DA112" i="9"/>
  <c r="DL112" i="9"/>
  <c r="CH30" i="9"/>
  <c r="BM150" i="9"/>
  <c r="AY29" i="9"/>
  <c r="CQ29" i="9" s="1"/>
  <c r="DA29" i="9"/>
  <c r="DL29" i="9"/>
  <c r="BJ168" i="9"/>
  <c r="CP168" i="9"/>
  <c r="CP126" i="9"/>
  <c r="BJ126" i="9"/>
  <c r="DM89" i="9"/>
  <c r="CG89" i="9"/>
  <c r="BM78" i="9"/>
  <c r="DA156" i="9"/>
  <c r="BU156" i="9"/>
  <c r="BT151" i="9"/>
  <c r="CP48" i="9"/>
  <c r="BJ48" i="9"/>
  <c r="BK25" i="9"/>
  <c r="BL140" i="9"/>
  <c r="BV135" i="9"/>
  <c r="AY97" i="9"/>
  <c r="CP97" i="9"/>
  <c r="DA97" i="9"/>
  <c r="DL97" i="9"/>
  <c r="AX91" i="9"/>
  <c r="BK87" i="9"/>
  <c r="CQ87" i="9"/>
  <c r="BL135" i="9"/>
  <c r="DN177" i="9"/>
  <c r="CH177" i="9"/>
  <c r="AY47" i="9"/>
  <c r="DL47" i="9"/>
  <c r="DA47" i="9"/>
  <c r="AY17" i="9"/>
  <c r="CQ17" i="9" s="1"/>
  <c r="DA17" i="9"/>
  <c r="DL17" i="9"/>
  <c r="CG70" i="9"/>
  <c r="DM70" i="9"/>
  <c r="AY128" i="9"/>
  <c r="DB128" i="9" s="1"/>
  <c r="CP128" i="9"/>
  <c r="DL128" i="9"/>
  <c r="BK84" i="9"/>
  <c r="CQ84" i="9"/>
  <c r="BV60" i="9"/>
  <c r="DB60" i="9"/>
  <c r="DC129" i="9"/>
  <c r="BW129" i="9"/>
  <c r="DA169" i="9"/>
  <c r="CG153" i="9"/>
  <c r="BM107" i="9"/>
  <c r="BM103" i="9"/>
  <c r="DB148" i="9"/>
  <c r="BV148" i="9"/>
  <c r="BX75" i="9"/>
  <c r="BK17" i="9"/>
  <c r="DA179" i="9"/>
  <c r="BU179" i="9"/>
  <c r="BX173" i="9"/>
  <c r="BX98" i="9"/>
  <c r="CP29" i="9"/>
  <c r="BJ181" i="9"/>
  <c r="CP181" i="9"/>
  <c r="AY26" i="9"/>
  <c r="DA26" i="9"/>
  <c r="DL26" i="9"/>
  <c r="BJ188" i="9"/>
  <c r="CP188" i="9"/>
  <c r="CQ179" i="9"/>
  <c r="BK179" i="9"/>
  <c r="CH140" i="9"/>
  <c r="BK90" i="9"/>
  <c r="CQ90" i="9"/>
  <c r="CI45" i="9"/>
  <c r="BV49" i="9"/>
  <c r="DB49" i="9"/>
  <c r="DL99" i="9"/>
  <c r="CI109" i="9"/>
  <c r="AY21" i="9"/>
  <c r="CQ21" i="9" s="1"/>
  <c r="DL21" i="9"/>
  <c r="DA21" i="9"/>
  <c r="AY80" i="9"/>
  <c r="DA80" i="9"/>
  <c r="CP80" i="9"/>
  <c r="DL80" i="9"/>
  <c r="DL77" i="9" s="1"/>
  <c r="BV166" i="9"/>
  <c r="AY111" i="9"/>
  <c r="CQ111" i="9" s="1"/>
  <c r="DL111" i="9"/>
  <c r="DA111" i="9"/>
  <c r="CP175" i="9"/>
  <c r="BJ175" i="9"/>
  <c r="AY155" i="9"/>
  <c r="DM155" i="9" s="1"/>
  <c r="DA155" i="9"/>
  <c r="CH44" i="9"/>
  <c r="BW69" i="9"/>
  <c r="BM102" i="9"/>
  <c r="AY27" i="9"/>
  <c r="DA27" i="9"/>
  <c r="DL27" i="9"/>
  <c r="BX28" i="9"/>
  <c r="CP51" i="9"/>
  <c r="BJ51" i="9"/>
  <c r="CP9" i="9"/>
  <c r="BA92" i="9"/>
  <c r="DN33" i="9"/>
  <c r="CH33" i="9"/>
  <c r="AY55" i="9"/>
  <c r="DB55" i="9" s="1"/>
  <c r="AX54" i="9"/>
  <c r="DL55" i="9"/>
  <c r="DM129" i="9"/>
  <c r="CG129" i="9"/>
  <c r="AZ170" i="9"/>
  <c r="DM170" i="9"/>
  <c r="AY122" i="9"/>
  <c r="DL122" i="9"/>
  <c r="AY15" i="9"/>
  <c r="DA15" i="9"/>
  <c r="DL15" i="9"/>
  <c r="BK85" i="9"/>
  <c r="CQ85" i="9"/>
  <c r="CI18" i="9"/>
  <c r="DM136" i="9"/>
  <c r="CG136" i="9"/>
  <c r="DA161" i="9"/>
  <c r="BU161" i="9"/>
  <c r="DA162" i="9"/>
  <c r="BU162" i="9"/>
  <c r="BV61" i="9"/>
  <c r="DB61" i="9"/>
  <c r="DC134" i="9"/>
  <c r="BW134" i="9"/>
  <c r="CP55" i="9"/>
  <c r="BJ55" i="9"/>
  <c r="BI54" i="9"/>
  <c r="DO31" i="9"/>
  <c r="CI31" i="9"/>
  <c r="DP31" i="9" s="1"/>
  <c r="AY98" i="9"/>
  <c r="CQ98" i="9" s="1"/>
  <c r="DA98" i="9"/>
  <c r="DL98" i="9"/>
  <c r="AY168" i="9"/>
  <c r="DL168" i="9"/>
  <c r="DN126" i="9"/>
  <c r="CH126" i="9"/>
  <c r="CH24" i="9"/>
  <c r="DA168" i="9"/>
  <c r="CG64" i="9"/>
  <c r="DM64" i="9"/>
  <c r="CP155" i="9"/>
  <c r="BJ155" i="9"/>
  <c r="BW154" i="9"/>
  <c r="CI41" i="9"/>
  <c r="CG78" i="9"/>
  <c r="CF77" i="9"/>
  <c r="DM92" i="9"/>
  <c r="CG92" i="9"/>
  <c r="DM85" i="9"/>
  <c r="CG85" i="9"/>
  <c r="DA95" i="9"/>
  <c r="BU95" i="9"/>
  <c r="AY42" i="9"/>
  <c r="CP42" i="9"/>
  <c r="DA42" i="9"/>
  <c r="DL42" i="9"/>
  <c r="DB127" i="9"/>
  <c r="BV127" i="9"/>
  <c r="DL181" i="9"/>
  <c r="CF181" i="9"/>
  <c r="CP61" i="9"/>
  <c r="BJ61" i="9"/>
  <c r="DB138" i="9"/>
  <c r="BV138" i="9"/>
  <c r="BX165" i="9"/>
  <c r="DN118" i="9"/>
  <c r="CH118" i="9"/>
  <c r="CS143" i="9"/>
  <c r="BM143" i="9"/>
  <c r="CT143" i="9" s="1"/>
  <c r="AY159" i="9"/>
  <c r="CQ159" i="9" s="1"/>
  <c r="DL159" i="9"/>
  <c r="BM68" i="9"/>
  <c r="BU82" i="9"/>
  <c r="DA82" i="9"/>
  <c r="CI47" i="9"/>
  <c r="CF3" i="9"/>
  <c r="CG4" i="9"/>
  <c r="DM4" i="9"/>
  <c r="CP119" i="9"/>
  <c r="BJ119" i="9"/>
  <c r="BV122" i="9"/>
  <c r="BV56" i="9"/>
  <c r="DB56" i="9"/>
  <c r="BK159" i="9"/>
  <c r="DD115" i="9"/>
  <c r="BX115" i="9"/>
  <c r="DE115" i="9" s="1"/>
  <c r="BJ169" i="9"/>
  <c r="CP169" i="9"/>
  <c r="CG149" i="9"/>
  <c r="CI105" i="9"/>
  <c r="DA186" i="9"/>
  <c r="BU186" i="9"/>
  <c r="BU81" i="9"/>
  <c r="DA81" i="9"/>
  <c r="BT77" i="9"/>
  <c r="BW153" i="9"/>
  <c r="CI106" i="9"/>
  <c r="CI75" i="9"/>
  <c r="BA144" i="9"/>
  <c r="CR144" i="9"/>
  <c r="BW101" i="9"/>
  <c r="CP122" i="9"/>
  <c r="BJ122" i="9"/>
  <c r="BK23" i="9"/>
  <c r="DA64" i="9"/>
  <c r="BU64" i="9"/>
  <c r="CI98" i="9"/>
  <c r="CH25" i="9"/>
  <c r="AY156" i="9"/>
  <c r="CQ156" i="9" s="1"/>
  <c r="DL156" i="9"/>
  <c r="AY106" i="9"/>
  <c r="DA106" i="9"/>
  <c r="DL106" i="9"/>
  <c r="CP106" i="9"/>
  <c r="DM87" i="9"/>
  <c r="CG87" i="9"/>
  <c r="BV169" i="9"/>
  <c r="DL153" i="9"/>
  <c r="AY101" i="9"/>
  <c r="DL101" i="9"/>
  <c r="CP101" i="9"/>
  <c r="DA101" i="9"/>
  <c r="DN125" i="9"/>
  <c r="CH125" i="9"/>
  <c r="BJ167" i="9"/>
  <c r="CP167" i="9"/>
  <c r="BM67" i="9"/>
  <c r="CT67" i="9" s="1"/>
  <c r="CS67" i="9"/>
  <c r="DA159" i="9"/>
  <c r="BU159" i="9"/>
  <c r="DM83" i="9"/>
  <c r="CG83" i="9"/>
  <c r="DL186" i="9"/>
  <c r="CF186" i="9"/>
  <c r="AZ72" i="9"/>
  <c r="CQ72" i="9"/>
  <c r="AZ178" i="9"/>
  <c r="DB178" i="9"/>
  <c r="AY165" i="9"/>
  <c r="DL165" i="9"/>
  <c r="DA165" i="9"/>
  <c r="BJ154" i="9"/>
  <c r="CP154" i="9"/>
  <c r="BK29" i="9"/>
  <c r="CH80" i="9"/>
  <c r="CP8" i="9"/>
  <c r="BJ8" i="9"/>
  <c r="DB142" i="9"/>
  <c r="BV142" i="9"/>
  <c r="AY188" i="9"/>
  <c r="DA188" i="9"/>
  <c r="DL188" i="9"/>
  <c r="CH157" i="9"/>
  <c r="DN157" i="9"/>
  <c r="BV58" i="9"/>
  <c r="DB58" i="9"/>
  <c r="BX132" i="9"/>
  <c r="DE132" i="9" s="1"/>
  <c r="DD132" i="9"/>
  <c r="AY13" i="9"/>
  <c r="CQ13" i="9" s="1"/>
  <c r="DL13" i="9"/>
  <c r="DA13" i="9"/>
  <c r="AY131" i="9"/>
  <c r="DM131" i="9" s="1"/>
  <c r="CP131" i="9"/>
  <c r="DA131" i="9"/>
  <c r="CG131" i="9"/>
  <c r="CP62" i="9"/>
  <c r="BJ62" i="9"/>
  <c r="CG154" i="9"/>
  <c r="BK19" i="9"/>
  <c r="BV62" i="9"/>
  <c r="DB62" i="9"/>
  <c r="CH8" i="9"/>
  <c r="DA66" i="9"/>
  <c r="BU66" i="9"/>
  <c r="CP47" i="9"/>
  <c r="BJ47" i="9"/>
  <c r="CR141" i="9"/>
  <c r="BL141" i="9"/>
  <c r="CH164" i="9"/>
  <c r="BW68" i="9"/>
  <c r="BV65" i="9"/>
  <c r="DB65" i="9"/>
  <c r="BK156" i="9"/>
  <c r="AY51" i="9"/>
  <c r="DB51" i="9" s="1"/>
  <c r="DL51" i="9"/>
  <c r="DM163" i="9"/>
  <c r="CG163" i="9"/>
  <c r="BV140" i="9"/>
  <c r="AY124" i="9"/>
  <c r="DB124" i="9" s="1"/>
  <c r="DL124" i="9"/>
  <c r="DN143" i="9"/>
  <c r="CH143" i="9"/>
  <c r="BA174" i="9"/>
  <c r="DN174" i="9"/>
  <c r="CP177" i="9"/>
  <c r="BJ177" i="9"/>
  <c r="BV167" i="9"/>
  <c r="BK24" i="9"/>
  <c r="DB137" i="9"/>
  <c r="BV137" i="9"/>
  <c r="CI103" i="9"/>
  <c r="BJ112" i="9"/>
  <c r="CP112" i="9"/>
  <c r="CR129" i="9"/>
  <c r="BL129" i="9"/>
  <c r="BU87" i="9"/>
  <c r="DA87" i="9"/>
  <c r="CR147" i="9"/>
  <c r="BL147" i="9"/>
  <c r="CI175" i="9"/>
  <c r="CQ93" i="9"/>
  <c r="BK93" i="9"/>
  <c r="BK161" i="9"/>
  <c r="DA122" i="9"/>
  <c r="AZ6" i="9"/>
  <c r="CQ6" i="9"/>
  <c r="DM6" i="9"/>
  <c r="DB6" i="9"/>
  <c r="AY52" i="9"/>
  <c r="DL52" i="9"/>
  <c r="CP159" i="9"/>
  <c r="CQ157" i="9"/>
  <c r="BK157" i="9"/>
  <c r="BK12" i="9"/>
  <c r="DN59" i="9"/>
  <c r="CH59" i="9"/>
  <c r="BW152" i="9"/>
  <c r="BM6" i="9"/>
  <c r="CP30" i="9"/>
  <c r="BJ30" i="9"/>
  <c r="DD123" i="9"/>
  <c r="BX123" i="9"/>
  <c r="DE123" i="9" s="1"/>
  <c r="BJ165" i="9"/>
  <c r="CP165" i="9"/>
  <c r="BM106" i="9"/>
  <c r="CI120" i="9"/>
  <c r="DP120" i="9" s="1"/>
  <c r="DO120" i="9"/>
  <c r="CH122" i="9"/>
  <c r="CP127" i="9"/>
  <c r="BJ127" i="9"/>
  <c r="BJ170" i="9"/>
  <c r="CP170" i="9"/>
  <c r="DM82" i="9"/>
  <c r="CG82" i="9"/>
  <c r="BV124" i="9"/>
  <c r="BU89" i="9"/>
  <c r="DA89" i="9"/>
  <c r="CI10" i="9"/>
  <c r="CG71" i="9"/>
  <c r="DM71" i="9"/>
  <c r="BK86" i="9"/>
  <c r="CQ86" i="9"/>
  <c r="DN61" i="9"/>
  <c r="CH61" i="9"/>
  <c r="BM76" i="9"/>
  <c r="CP60" i="9"/>
  <c r="BJ60" i="9"/>
  <c r="DL179" i="9"/>
  <c r="CF179" i="9"/>
  <c r="BW131" i="9"/>
  <c r="DC163" i="9"/>
  <c r="BW163" i="9"/>
  <c r="AY145" i="9"/>
  <c r="DA145" i="9"/>
  <c r="CP145" i="9"/>
  <c r="DL145" i="9"/>
  <c r="DD31" i="9"/>
  <c r="BX31" i="9"/>
  <c r="DE31" i="9" s="1"/>
  <c r="BK158" i="9"/>
  <c r="BW67" i="9"/>
  <c r="DC67" i="9"/>
  <c r="BV59" i="9"/>
  <c r="DB59" i="9"/>
  <c r="BU88" i="9"/>
  <c r="DA88" i="9"/>
  <c r="BJ184" i="9"/>
  <c r="CP184" i="9"/>
  <c r="BX6" i="9"/>
  <c r="CH48" i="9"/>
  <c r="DM81" i="9"/>
  <c r="CG81" i="9"/>
  <c r="AY24" i="9"/>
  <c r="CQ24" i="9" s="1"/>
  <c r="DA24" i="9"/>
  <c r="DL24" i="9"/>
  <c r="BU84" i="9"/>
  <c r="DA84" i="9"/>
  <c r="BL5" i="9"/>
  <c r="CR5" i="9"/>
  <c r="DN58" i="9"/>
  <c r="CH58" i="9"/>
  <c r="CI162" i="9"/>
  <c r="BX29" i="9"/>
  <c r="DL131" i="9"/>
  <c r="AZ4" i="9"/>
  <c r="BM70" i="9"/>
  <c r="BJ186" i="9"/>
  <c r="CP186" i="9"/>
  <c r="CG173" i="9"/>
  <c r="CP174" i="9"/>
  <c r="BJ174" i="9"/>
  <c r="AY104" i="9"/>
  <c r="DA104" i="9"/>
  <c r="DL104" i="9"/>
  <c r="AY100" i="9"/>
  <c r="DM100" i="9" s="1"/>
  <c r="CP100" i="9"/>
  <c r="DA100" i="9"/>
  <c r="CR132" i="9"/>
  <c r="BL132" i="9"/>
  <c r="AY46" i="9"/>
  <c r="DA46" i="9"/>
  <c r="CP46" i="9"/>
  <c r="DL46" i="9"/>
  <c r="DM95" i="9"/>
  <c r="CG95" i="9"/>
  <c r="BK13" i="9"/>
  <c r="DN35" i="9"/>
  <c r="CH35" i="9"/>
  <c r="CQ95" i="9"/>
  <c r="BK95" i="9"/>
  <c r="BW100" i="9"/>
  <c r="CP153" i="9"/>
  <c r="BJ153" i="9"/>
  <c r="BI151" i="9"/>
  <c r="DL182" i="9"/>
  <c r="CF182" i="9"/>
  <c r="DN56" i="9"/>
  <c r="CH56" i="9"/>
  <c r="BU83" i="9"/>
  <c r="DA83" i="9"/>
  <c r="AY102" i="9"/>
  <c r="DM102" i="9" s="1"/>
  <c r="DA102" i="9"/>
  <c r="CP102" i="9"/>
  <c r="CP111" i="9"/>
  <c r="BW73" i="9"/>
  <c r="DC73" i="9"/>
  <c r="AY16" i="9"/>
  <c r="DA16" i="9"/>
  <c r="DL16" i="9"/>
  <c r="CP172" i="9"/>
  <c r="BJ172" i="9"/>
  <c r="BV128" i="9"/>
  <c r="DN39" i="9"/>
  <c r="CH39" i="9"/>
  <c r="CS138" i="9"/>
  <c r="BM138" i="9"/>
  <c r="CT138" i="9" s="1"/>
  <c r="AY12" i="9"/>
  <c r="CQ12" i="9" s="1"/>
  <c r="DA12" i="9"/>
  <c r="DL12" i="9"/>
  <c r="AY108" i="9"/>
  <c r="DA108" i="9"/>
  <c r="CP108" i="9"/>
  <c r="DL108" i="9"/>
  <c r="DN50" i="9"/>
  <c r="CH50" i="9"/>
  <c r="CH107" i="9"/>
  <c r="BK111" i="9"/>
  <c r="AY154" i="9"/>
  <c r="DA154" i="9"/>
  <c r="DM178" i="9"/>
  <c r="CG178" i="9"/>
  <c r="AY79" i="9"/>
  <c r="DM79" i="9" s="1"/>
  <c r="CP79" i="9"/>
  <c r="DA79" i="9"/>
  <c r="CP52" i="9"/>
  <c r="BJ52" i="9"/>
  <c r="DM84" i="9"/>
  <c r="CG84" i="9"/>
  <c r="AZ146" i="9"/>
  <c r="CQ146" i="9"/>
  <c r="DB146" i="9"/>
  <c r="DM146" i="9"/>
  <c r="CH26" i="9"/>
  <c r="DN121" i="9"/>
  <c r="CH121" i="9"/>
  <c r="CG69" i="9"/>
  <c r="AY103" i="9"/>
  <c r="DA103" i="9"/>
  <c r="DL103" i="9"/>
  <c r="CP103" i="9"/>
  <c r="CP59" i="9"/>
  <c r="BJ59" i="9"/>
  <c r="AY48" i="9"/>
  <c r="DB48" i="9" s="1"/>
  <c r="DL48" i="9"/>
  <c r="CH133" i="9"/>
  <c r="DN133" i="9"/>
  <c r="CP173" i="9"/>
  <c r="BJ173" i="9"/>
  <c r="AY23" i="9"/>
  <c r="CQ23" i="9" s="1"/>
  <c r="DA23" i="9"/>
  <c r="DL23" i="9"/>
  <c r="AY28" i="9"/>
  <c r="CQ28" i="9" s="1"/>
  <c r="DA28" i="9"/>
  <c r="DL28" i="9"/>
  <c r="CP104" i="9"/>
  <c r="BV4" i="9"/>
  <c r="BU3" i="9"/>
  <c r="DB4" i="9"/>
  <c r="DA124" i="9"/>
  <c r="BJ187" i="9"/>
  <c r="CP187" i="9"/>
  <c r="CP50" i="9"/>
  <c r="BJ50" i="9"/>
  <c r="DB170" i="9"/>
  <c r="BV170" i="9"/>
  <c r="AY10" i="9"/>
  <c r="CP10" i="9"/>
  <c r="DA10" i="9"/>
  <c r="DL10" i="9"/>
  <c r="AY74" i="9"/>
  <c r="DA74" i="9"/>
  <c r="CP74" i="9"/>
  <c r="DL74" i="9"/>
  <c r="BM149" i="9"/>
  <c r="CI104" i="9"/>
  <c r="AY105" i="9"/>
  <c r="CP105" i="9"/>
  <c r="DA105" i="9"/>
  <c r="DL105" i="9"/>
  <c r="BV51" i="9"/>
  <c r="DB183" i="9"/>
  <c r="BV183" i="9"/>
  <c r="DA158" i="9"/>
  <c r="BU158" i="9"/>
  <c r="AY162" i="9"/>
  <c r="CQ162" i="9" s="1"/>
  <c r="DL162" i="9"/>
  <c r="BU182" i="9"/>
  <c r="DA182" i="9"/>
  <c r="CQ63" i="9"/>
  <c r="BK63" i="9"/>
  <c r="CH55" i="9"/>
  <c r="CH159" i="9"/>
  <c r="CQ66" i="9"/>
  <c r="BK66" i="9"/>
  <c r="CP53" i="9"/>
  <c r="BJ53" i="9"/>
  <c r="CQ82" i="9"/>
  <c r="BK82" i="9"/>
  <c r="BV172" i="9"/>
  <c r="DB172" i="9"/>
  <c r="BW47" i="9"/>
  <c r="AX3" i="9"/>
  <c r="DA3" i="9" s="1"/>
  <c r="CY189" i="9"/>
  <c r="BX133" i="9"/>
  <c r="DE133" i="9" s="1"/>
  <c r="DD133" i="9"/>
  <c r="DB141" i="9"/>
  <c r="BV141" i="9"/>
  <c r="AY107" i="9"/>
  <c r="DA107" i="9"/>
  <c r="CP107" i="9"/>
  <c r="DL107" i="9"/>
  <c r="AZ70" i="9"/>
  <c r="DC70" i="9" s="1"/>
  <c r="CQ70" i="9"/>
  <c r="CP124" i="9"/>
  <c r="BJ124" i="9"/>
  <c r="BV50" i="9"/>
  <c r="DB50" i="9"/>
  <c r="CH51" i="9"/>
  <c r="DB130" i="9"/>
  <c r="BV130" i="9"/>
  <c r="CQ15" i="9"/>
  <c r="BK15" i="9"/>
  <c r="BW149" i="9"/>
  <c r="CP57" i="9"/>
  <c r="BJ57" i="9"/>
  <c r="DB68" i="9"/>
  <c r="BX27" i="9"/>
  <c r="CI161" i="9"/>
  <c r="BK98" i="9"/>
  <c r="BM72" i="9"/>
  <c r="CG73" i="9"/>
  <c r="DM73" i="9"/>
  <c r="DA93" i="9"/>
  <c r="BU93" i="9"/>
  <c r="DC174" i="9"/>
  <c r="BW174" i="9"/>
  <c r="BX45" i="9"/>
  <c r="BV48" i="9"/>
  <c r="CG76" i="9"/>
  <c r="DA55" i="9"/>
  <c r="DA92" i="9"/>
  <c r="BU92" i="9"/>
  <c r="BT91" i="9"/>
  <c r="BV164" i="9"/>
  <c r="DN36" i="9"/>
  <c r="CH36" i="9"/>
  <c r="BK26" i="9"/>
  <c r="CI101" i="9"/>
  <c r="CZ91" i="9"/>
  <c r="BU90" i="9"/>
  <c r="DA90" i="9"/>
  <c r="DB136" i="9"/>
  <c r="BV136" i="9"/>
  <c r="CH167" i="9"/>
  <c r="CG100" i="9"/>
  <c r="CP123" i="9"/>
  <c r="BJ123" i="9"/>
  <c r="CP49" i="9"/>
  <c r="BJ49" i="9"/>
  <c r="CI22" i="9"/>
  <c r="BW72" i="9"/>
  <c r="CZ151" i="9"/>
  <c r="CF63" i="9"/>
  <c r="DL63" i="9"/>
  <c r="CE54" i="9"/>
  <c r="BM164" i="9"/>
  <c r="BX41" i="9"/>
  <c r="BV55" i="9"/>
  <c r="CP176" i="9"/>
  <c r="BJ176" i="9"/>
  <c r="CP58" i="9"/>
  <c r="BJ58" i="9"/>
  <c r="AY76" i="9"/>
  <c r="DM76" i="9" s="1"/>
  <c r="CP76" i="9"/>
  <c r="DA76" i="9"/>
  <c r="CH74" i="9"/>
  <c r="CH27" i="9"/>
  <c r="DL184" i="9"/>
  <c r="CF184" i="9"/>
  <c r="AY44" i="9"/>
  <c r="DA44" i="9"/>
  <c r="CP44" i="9"/>
  <c r="DL44" i="9"/>
  <c r="DK54" i="9"/>
  <c r="AY175" i="9"/>
  <c r="DA175" i="9"/>
  <c r="DL175" i="9"/>
  <c r="BJ166" i="9"/>
  <c r="CP166" i="9"/>
  <c r="BK4" i="9"/>
  <c r="CQ4" i="9"/>
  <c r="CR136" i="9"/>
  <c r="BL136" i="9"/>
  <c r="AY158" i="9"/>
  <c r="DL158" i="9"/>
  <c r="CH135" i="9"/>
  <c r="BW5" i="9"/>
  <c r="DC5" i="9"/>
  <c r="AY166" i="9"/>
  <c r="DL166" i="9"/>
  <c r="AY164" i="9"/>
  <c r="DB164" i="9" s="1"/>
  <c r="CP164" i="9"/>
  <c r="DL164" i="9"/>
  <c r="CS134" i="9"/>
  <c r="BM134" i="9"/>
  <c r="CT134" i="9" s="1"/>
  <c r="DL100" i="9"/>
  <c r="BK89" i="9"/>
  <c r="CQ89" i="9"/>
  <c r="BX43" i="9"/>
  <c r="DB187" i="9"/>
  <c r="BV187" i="9"/>
  <c r="CH42" i="9"/>
  <c r="BW70" i="9"/>
  <c r="DL144" i="9"/>
  <c r="CF144" i="9"/>
  <c r="CE139" i="9"/>
  <c r="BX103" i="9"/>
  <c r="DA157" i="9"/>
  <c r="BU157" i="9"/>
  <c r="CQ64" i="9"/>
  <c r="BK64" i="9"/>
  <c r="CG102" i="9"/>
  <c r="BK104" i="9"/>
  <c r="BW150" i="9"/>
  <c r="BW71" i="9"/>
  <c r="DC71" i="9"/>
  <c r="BX24" i="9"/>
  <c r="DD117" i="9"/>
  <c r="BX117" i="9"/>
  <c r="DE117" i="9" s="1"/>
  <c r="DM123" i="9"/>
  <c r="CG123" i="9"/>
  <c r="CH176" i="9"/>
  <c r="CP15" i="9"/>
  <c r="CG79" i="9"/>
  <c r="CZ77" i="9"/>
  <c r="BK162" i="9"/>
  <c r="DN116" i="9"/>
  <c r="CH116" i="9"/>
  <c r="DA51" i="9"/>
  <c r="AY11" i="9"/>
  <c r="CQ11" i="9" s="1"/>
  <c r="DL11" i="9"/>
  <c r="DA11" i="9"/>
  <c r="DK139" i="9"/>
  <c r="CH43" i="9"/>
  <c r="BM71" i="9"/>
  <c r="CT71" i="9" s="1"/>
  <c r="CS71" i="9"/>
  <c r="CI12" i="9"/>
  <c r="CP18" i="9"/>
  <c r="CP121" i="9"/>
  <c r="BJ121" i="9"/>
  <c r="DM141" i="9"/>
  <c r="CG141" i="9"/>
  <c r="AY19" i="9"/>
  <c r="CQ19" i="9" s="1"/>
  <c r="DA19" i="9"/>
  <c r="DL19" i="9"/>
  <c r="DL187" i="9"/>
  <c r="CF187" i="9"/>
  <c r="DD34" i="9"/>
  <c r="BX34" i="9"/>
  <c r="DE34" i="9" s="1"/>
  <c r="CI145" i="9"/>
  <c r="BW78" i="9"/>
  <c r="DM152" i="9"/>
  <c r="CG152" i="9"/>
  <c r="CP22" i="9"/>
  <c r="CG150" i="9"/>
  <c r="BU86" i="9"/>
  <c r="DA86" i="9"/>
  <c r="CP178" i="9"/>
  <c r="BJ178" i="9"/>
  <c r="BW79" i="9"/>
  <c r="DN57" i="9"/>
  <c r="CH57" i="9"/>
  <c r="CP20" i="9"/>
  <c r="DB171" i="9"/>
  <c r="BV171" i="9"/>
  <c r="DA184" i="9"/>
  <c r="BU184" i="9"/>
  <c r="CI6" i="9"/>
  <c r="AZ37" i="9" l="1"/>
  <c r="CQ37" i="9"/>
  <c r="DB37" i="9"/>
  <c r="DM37" i="9"/>
  <c r="BT189" i="9"/>
  <c r="BU54" i="9"/>
  <c r="AZ69" i="9"/>
  <c r="DN69" i="9" s="1"/>
  <c r="CQ69" i="9"/>
  <c r="DB69" i="9"/>
  <c r="AZ113" i="9"/>
  <c r="DB113" i="9"/>
  <c r="DM113" i="9"/>
  <c r="CQ113" i="9"/>
  <c r="AY3" i="9"/>
  <c r="DB3" i="9" s="1"/>
  <c r="AZ135" i="9"/>
  <c r="DC135" i="9" s="1"/>
  <c r="CQ135" i="9"/>
  <c r="DM135" i="9"/>
  <c r="AZ173" i="9"/>
  <c r="DN173" i="9" s="1"/>
  <c r="DB173" i="9"/>
  <c r="DB135" i="9"/>
  <c r="AZ8" i="9"/>
  <c r="DB8" i="9"/>
  <c r="DM8" i="9"/>
  <c r="CG142" i="9"/>
  <c r="DM142" i="9"/>
  <c r="CZ189" i="9"/>
  <c r="CQ137" i="9"/>
  <c r="BK137" i="9"/>
  <c r="BI139" i="9"/>
  <c r="CP142" i="9"/>
  <c r="CP139" i="9" s="1"/>
  <c r="BJ142" i="9"/>
  <c r="BL40" i="9"/>
  <c r="CR40" i="9"/>
  <c r="DL54" i="9"/>
  <c r="CO189" i="9"/>
  <c r="CP3" i="9"/>
  <c r="BV144" i="9"/>
  <c r="BV139" i="9" s="1"/>
  <c r="DB144" i="9"/>
  <c r="CS115" i="9"/>
  <c r="BM115" i="9"/>
  <c r="CT115" i="9" s="1"/>
  <c r="BW116" i="9"/>
  <c r="DC116" i="9"/>
  <c r="BV120" i="9"/>
  <c r="DB120" i="9"/>
  <c r="DK189" i="9"/>
  <c r="DA54" i="9"/>
  <c r="DB35" i="9"/>
  <c r="BV35" i="9"/>
  <c r="BK130" i="9"/>
  <c r="CQ130" i="9"/>
  <c r="CR36" i="9"/>
  <c r="BL36" i="9"/>
  <c r="BK116" i="9"/>
  <c r="CQ116" i="9"/>
  <c r="CQ133" i="9"/>
  <c r="BK133" i="9"/>
  <c r="BJ94" i="9"/>
  <c r="CP94" i="9"/>
  <c r="CP91" i="9" s="1"/>
  <c r="CQ38" i="9"/>
  <c r="BK38" i="9"/>
  <c r="DA77" i="9"/>
  <c r="CF96" i="9"/>
  <c r="CE91" i="9"/>
  <c r="CE189" i="9" s="1"/>
  <c r="DL96" i="9"/>
  <c r="DL91" i="9" s="1"/>
  <c r="CQ65" i="9"/>
  <c r="BK65" i="9"/>
  <c r="CQ96" i="9"/>
  <c r="BK96" i="9"/>
  <c r="BI91" i="9"/>
  <c r="BI189" i="9" s="1"/>
  <c r="CG117" i="9"/>
  <c r="DM117" i="9"/>
  <c r="DC114" i="9"/>
  <c r="BW114" i="9"/>
  <c r="CR31" i="9"/>
  <c r="BL31" i="9"/>
  <c r="DL3" i="9"/>
  <c r="DL151" i="9"/>
  <c r="CQ118" i="9"/>
  <c r="BK118" i="9"/>
  <c r="BV96" i="9"/>
  <c r="DB96" i="9"/>
  <c r="BM117" i="9"/>
  <c r="CT117" i="9" s="1"/>
  <c r="CS117" i="9"/>
  <c r="BX72" i="9"/>
  <c r="CR82" i="9"/>
  <c r="BL82" i="9"/>
  <c r="CI118" i="9"/>
  <c r="DP118" i="9" s="1"/>
  <c r="DO118" i="9"/>
  <c r="DM180" i="9"/>
  <c r="CG180" i="9"/>
  <c r="BA68" i="9"/>
  <c r="DD68" i="9" s="1"/>
  <c r="CR68" i="9"/>
  <c r="DO57" i="9"/>
  <c r="CI57" i="9"/>
  <c r="DP57" i="9" s="1"/>
  <c r="CH150" i="9"/>
  <c r="CQ121" i="9"/>
  <c r="BK121" i="9"/>
  <c r="BX71" i="9"/>
  <c r="DE71" i="9" s="1"/>
  <c r="DD71" i="9"/>
  <c r="CG144" i="9"/>
  <c r="DM144" i="9"/>
  <c r="BK176" i="9"/>
  <c r="CQ176" i="9"/>
  <c r="CI167" i="9"/>
  <c r="CH76" i="9"/>
  <c r="BV93" i="9"/>
  <c r="DB93" i="9"/>
  <c r="CI55" i="9"/>
  <c r="DB158" i="9"/>
  <c r="BV158" i="9"/>
  <c r="BK50" i="9"/>
  <c r="CQ50" i="9"/>
  <c r="CQ173" i="9"/>
  <c r="BK173" i="9"/>
  <c r="CQ153" i="9"/>
  <c r="BK153" i="9"/>
  <c r="BJ151" i="9"/>
  <c r="BL13" i="9"/>
  <c r="CS132" i="9"/>
  <c r="BM132" i="9"/>
  <c r="CT132" i="9" s="1"/>
  <c r="BK174" i="9"/>
  <c r="CQ174" i="9"/>
  <c r="BA4" i="9"/>
  <c r="BL158" i="9"/>
  <c r="BX163" i="9"/>
  <c r="DE163" i="9" s="1"/>
  <c r="DD163" i="9"/>
  <c r="CQ30" i="9"/>
  <c r="BK30" i="9"/>
  <c r="BA6" i="9"/>
  <c r="DN6" i="9"/>
  <c r="DC6" i="9"/>
  <c r="CR6" i="9"/>
  <c r="BM147" i="9"/>
  <c r="CT147" i="9" s="1"/>
  <c r="CS147" i="9"/>
  <c r="DO143" i="9"/>
  <c r="CI143" i="9"/>
  <c r="DP143" i="9" s="1"/>
  <c r="CH163" i="9"/>
  <c r="DN163" i="9"/>
  <c r="BW65" i="9"/>
  <c r="DC65" i="9"/>
  <c r="CQ47" i="9"/>
  <c r="BK47" i="9"/>
  <c r="BL19" i="9"/>
  <c r="CQ154" i="9"/>
  <c r="BK154" i="9"/>
  <c r="DM186" i="9"/>
  <c r="CG186" i="9"/>
  <c r="BX153" i="9"/>
  <c r="BL159" i="9"/>
  <c r="BV95" i="9"/>
  <c r="DB95" i="9"/>
  <c r="CH78" i="9"/>
  <c r="CG77" i="9"/>
  <c r="AZ168" i="9"/>
  <c r="DC168" i="9" s="1"/>
  <c r="DM168" i="9"/>
  <c r="CP54" i="9"/>
  <c r="CQ175" i="9"/>
  <c r="BK175" i="9"/>
  <c r="AZ26" i="9"/>
  <c r="CR26" i="9" s="1"/>
  <c r="DB26" i="9"/>
  <c r="DM26" i="9"/>
  <c r="BW135" i="9"/>
  <c r="CQ48" i="9"/>
  <c r="BK48" i="9"/>
  <c r="AZ112" i="9"/>
  <c r="DM112" i="9"/>
  <c r="DB112" i="9"/>
  <c r="CH68" i="9"/>
  <c r="DN68" i="9"/>
  <c r="DC143" i="9"/>
  <c r="BW143" i="9"/>
  <c r="CG147" i="9"/>
  <c r="DM147" i="9"/>
  <c r="DO53" i="9"/>
  <c r="CI53" i="9"/>
  <c r="DP53" i="9" s="1"/>
  <c r="CQ125" i="9"/>
  <c r="BK125" i="9"/>
  <c r="BX63" i="9"/>
  <c r="DE63" i="9" s="1"/>
  <c r="DD63" i="9"/>
  <c r="CP77" i="9"/>
  <c r="AZ75" i="9"/>
  <c r="CQ75" i="9"/>
  <c r="DM75" i="9"/>
  <c r="DB75" i="9"/>
  <c r="AZ160" i="9"/>
  <c r="CR160" i="9" s="1"/>
  <c r="DM160" i="9"/>
  <c r="BJ91" i="9"/>
  <c r="DC126" i="9"/>
  <c r="BW126" i="9"/>
  <c r="DO60" i="9"/>
  <c r="CI60" i="9"/>
  <c r="DP60" i="9" s="1"/>
  <c r="DO40" i="9"/>
  <c r="CI40" i="9"/>
  <c r="DP40" i="9" s="1"/>
  <c r="BL28" i="9"/>
  <c r="AZ140" i="9"/>
  <c r="AY139" i="9"/>
  <c r="DM140" i="9"/>
  <c r="CQ140" i="9"/>
  <c r="AZ169" i="9"/>
  <c r="DC169" i="9" s="1"/>
  <c r="DM169" i="9"/>
  <c r="BW168" i="9"/>
  <c r="DD177" i="9"/>
  <c r="BX177" i="9"/>
  <c r="DE177" i="9" s="1"/>
  <c r="CI43" i="9"/>
  <c r="CH102" i="9"/>
  <c r="CI51" i="9"/>
  <c r="BX152" i="9"/>
  <c r="AZ101" i="9"/>
  <c r="CQ101" i="9"/>
  <c r="DM101" i="9"/>
  <c r="DB101" i="9"/>
  <c r="DM181" i="9"/>
  <c r="CG181" i="9"/>
  <c r="BK55" i="9"/>
  <c r="BJ54" i="9"/>
  <c r="CQ55" i="9"/>
  <c r="BM135" i="9"/>
  <c r="BL18" i="9"/>
  <c r="BL21" i="9"/>
  <c r="DN88" i="9"/>
  <c r="CH88" i="9"/>
  <c r="CP151" i="9"/>
  <c r="CI128" i="9"/>
  <c r="BX78" i="9"/>
  <c r="DM187" i="9"/>
  <c r="CG187" i="9"/>
  <c r="BL162" i="9"/>
  <c r="DN123" i="9"/>
  <c r="CH123" i="9"/>
  <c r="BX150" i="9"/>
  <c r="BL64" i="9"/>
  <c r="CR64" i="9"/>
  <c r="AZ164" i="9"/>
  <c r="CQ164" i="9"/>
  <c r="DM164" i="9"/>
  <c r="AZ158" i="9"/>
  <c r="CR158" i="9" s="1"/>
  <c r="DM158" i="9"/>
  <c r="CI74" i="9"/>
  <c r="BL98" i="9"/>
  <c r="BX149" i="9"/>
  <c r="AX189" i="9"/>
  <c r="CQ53" i="9"/>
  <c r="BK53" i="9"/>
  <c r="AZ105" i="9"/>
  <c r="CQ105" i="9"/>
  <c r="DB105" i="9"/>
  <c r="DM105" i="9"/>
  <c r="AZ74" i="9"/>
  <c r="CQ74" i="9"/>
  <c r="DB74" i="9"/>
  <c r="DM74" i="9"/>
  <c r="CI26" i="9"/>
  <c r="BK52" i="9"/>
  <c r="CQ52" i="9"/>
  <c r="AZ154" i="9"/>
  <c r="DN154" i="9" s="1"/>
  <c r="DB154" i="9"/>
  <c r="DO39" i="9"/>
  <c r="CI39" i="9"/>
  <c r="DP39" i="9" s="1"/>
  <c r="AZ16" i="9"/>
  <c r="CR16" i="9" s="1"/>
  <c r="DB16" i="9"/>
  <c r="DM16" i="9"/>
  <c r="BV83" i="9"/>
  <c r="DB83" i="9"/>
  <c r="DO58" i="9"/>
  <c r="CI58" i="9"/>
  <c r="DP58" i="9" s="1"/>
  <c r="AZ24" i="9"/>
  <c r="CR24" i="9" s="1"/>
  <c r="DB24" i="9"/>
  <c r="DM24" i="9"/>
  <c r="CQ184" i="9"/>
  <c r="BK184" i="9"/>
  <c r="CQ158" i="9"/>
  <c r="DO59" i="9"/>
  <c r="CI59" i="9"/>
  <c r="DP59" i="9" s="1"/>
  <c r="BW167" i="9"/>
  <c r="DC58" i="9"/>
  <c r="BW58" i="9"/>
  <c r="CQ8" i="9"/>
  <c r="BK8" i="9"/>
  <c r="BK167" i="9"/>
  <c r="CQ167" i="9"/>
  <c r="BW169" i="9"/>
  <c r="AZ106" i="9"/>
  <c r="DB106" i="9"/>
  <c r="DM106" i="9"/>
  <c r="CQ106" i="9"/>
  <c r="BV64" i="9"/>
  <c r="DB64" i="9"/>
  <c r="CG3" i="9"/>
  <c r="CH4" i="9"/>
  <c r="DN4" i="9"/>
  <c r="CH64" i="9"/>
  <c r="DN64" i="9"/>
  <c r="BX134" i="9"/>
  <c r="DE134" i="9" s="1"/>
  <c r="DD134" i="9"/>
  <c r="CH136" i="9"/>
  <c r="DN136" i="9"/>
  <c r="AZ15" i="9"/>
  <c r="CR15" i="9" s="1"/>
  <c r="DB15" i="9"/>
  <c r="DM15" i="9"/>
  <c r="CQ51" i="9"/>
  <c r="BK51" i="9"/>
  <c r="CI140" i="9"/>
  <c r="CH153" i="9"/>
  <c r="BL84" i="9"/>
  <c r="CR84" i="9"/>
  <c r="AZ17" i="9"/>
  <c r="CR17" i="9" s="1"/>
  <c r="DM17" i="9"/>
  <c r="DB17" i="9"/>
  <c r="CH89" i="9"/>
  <c r="DN89" i="9"/>
  <c r="AZ29" i="9"/>
  <c r="CR29" i="9" s="1"/>
  <c r="DB29" i="9"/>
  <c r="DM29" i="9"/>
  <c r="CQ185" i="9"/>
  <c r="BK185" i="9"/>
  <c r="DO34" i="9"/>
  <c r="CI34" i="9"/>
  <c r="DP34" i="9" s="1"/>
  <c r="BL160" i="9"/>
  <c r="DB9" i="9"/>
  <c r="BV9" i="9"/>
  <c r="DN86" i="9"/>
  <c r="CH86" i="9"/>
  <c r="CH93" i="9"/>
  <c r="DN93" i="9"/>
  <c r="AZ176" i="9"/>
  <c r="DB176" i="9"/>
  <c r="DM176" i="9"/>
  <c r="BL92" i="9"/>
  <c r="CR92" i="9"/>
  <c r="AY151" i="9"/>
  <c r="AZ152" i="9"/>
  <c r="DN152" i="9" s="1"/>
  <c r="CQ152" i="9"/>
  <c r="DB152" i="9"/>
  <c r="BL9" i="9"/>
  <c r="BL83" i="9"/>
  <c r="CR83" i="9"/>
  <c r="DB168" i="9"/>
  <c r="CI135" i="9"/>
  <c r="DO36" i="9"/>
  <c r="CI36" i="9"/>
  <c r="DP36" i="9" s="1"/>
  <c r="BV3" i="9"/>
  <c r="BW4" i="9"/>
  <c r="DC4" i="9"/>
  <c r="CH71" i="9"/>
  <c r="DN71" i="9"/>
  <c r="BB174" i="9"/>
  <c r="DP174" i="9" s="1"/>
  <c r="DO174" i="9"/>
  <c r="DC142" i="9"/>
  <c r="BW142" i="9"/>
  <c r="AZ42" i="9"/>
  <c r="CQ42" i="9"/>
  <c r="DB42" i="9"/>
  <c r="DM42" i="9"/>
  <c r="DB161" i="9"/>
  <c r="BV161" i="9"/>
  <c r="AZ27" i="9"/>
  <c r="CR27" i="9" s="1"/>
  <c r="DB27" i="9"/>
  <c r="DM27" i="9"/>
  <c r="DC60" i="9"/>
  <c r="BW60" i="9"/>
  <c r="CH94" i="9"/>
  <c r="DN94" i="9"/>
  <c r="AZ99" i="9"/>
  <c r="DN99" i="9" s="1"/>
  <c r="DB99" i="9"/>
  <c r="CQ99" i="9"/>
  <c r="CQ183" i="9"/>
  <c r="BK183" i="9"/>
  <c r="AZ7" i="9"/>
  <c r="DM7" i="9"/>
  <c r="CQ7" i="9"/>
  <c r="DB7" i="9"/>
  <c r="BX79" i="9"/>
  <c r="CS136" i="9"/>
  <c r="BM136" i="9"/>
  <c r="CT136" i="9" s="1"/>
  <c r="CQ49" i="9"/>
  <c r="BK49" i="9"/>
  <c r="DC164" i="9"/>
  <c r="BW164" i="9"/>
  <c r="DC50" i="9"/>
  <c r="BW50" i="9"/>
  <c r="BL63" i="9"/>
  <c r="CR63" i="9"/>
  <c r="DC183" i="9"/>
  <c r="BW183" i="9"/>
  <c r="BX100" i="9"/>
  <c r="CH95" i="9"/>
  <c r="DN95" i="9"/>
  <c r="CH173" i="9"/>
  <c r="CH81" i="9"/>
  <c r="DN81" i="9"/>
  <c r="BX131" i="9"/>
  <c r="DO61" i="9"/>
  <c r="CI61" i="9"/>
  <c r="DP61" i="9" s="1"/>
  <c r="BK170" i="9"/>
  <c r="CQ170" i="9"/>
  <c r="BL161" i="9"/>
  <c r="BK112" i="9"/>
  <c r="CQ112" i="9"/>
  <c r="DC68" i="9"/>
  <c r="DB66" i="9"/>
  <c r="BV66" i="9"/>
  <c r="CH154" i="9"/>
  <c r="AZ131" i="9"/>
  <c r="DN131" i="9" s="1"/>
  <c r="CQ131" i="9"/>
  <c r="DB131" i="9"/>
  <c r="CH83" i="9"/>
  <c r="DN83" i="9"/>
  <c r="CI125" i="9"/>
  <c r="DP125" i="9" s="1"/>
  <c r="DO125" i="9"/>
  <c r="DB169" i="9"/>
  <c r="CH149" i="9"/>
  <c r="AZ159" i="9"/>
  <c r="CR159" i="9" s="1"/>
  <c r="DM159" i="9"/>
  <c r="DC127" i="9"/>
  <c r="BW127" i="9"/>
  <c r="DN85" i="9"/>
  <c r="CH85" i="9"/>
  <c r="AZ55" i="9"/>
  <c r="DC55" i="9" s="1"/>
  <c r="AY54" i="9"/>
  <c r="DM55" i="9"/>
  <c r="AZ80" i="9"/>
  <c r="CQ80" i="9"/>
  <c r="DB80" i="9"/>
  <c r="DM80" i="9"/>
  <c r="DM77" i="9" s="1"/>
  <c r="DC49" i="9"/>
  <c r="BW49" i="9"/>
  <c r="CR179" i="9"/>
  <c r="BL179" i="9"/>
  <c r="CQ181" i="9"/>
  <c r="BK181" i="9"/>
  <c r="DC148" i="9"/>
  <c r="BW148" i="9"/>
  <c r="BL87" i="9"/>
  <c r="CR87" i="9"/>
  <c r="CI127" i="9"/>
  <c r="DP127" i="9" s="1"/>
  <c r="DO127" i="9"/>
  <c r="CH132" i="9"/>
  <c r="DN132" i="9"/>
  <c r="AZ41" i="9"/>
  <c r="CQ41" i="9"/>
  <c r="DM41" i="9"/>
  <c r="DB41" i="9"/>
  <c r="CQ182" i="9"/>
  <c r="BK182" i="9"/>
  <c r="CQ160" i="9"/>
  <c r="AZ167" i="9"/>
  <c r="DC167" i="9" s="1"/>
  <c r="DM167" i="9"/>
  <c r="AY77" i="9"/>
  <c r="AZ78" i="9"/>
  <c r="CQ78" i="9"/>
  <c r="DB78" i="9"/>
  <c r="CI28" i="9"/>
  <c r="DM185" i="9"/>
  <c r="CG185" i="9"/>
  <c r="BL11" i="9"/>
  <c r="DA139" i="9"/>
  <c r="BL14" i="9"/>
  <c r="BL20" i="9"/>
  <c r="BV86" i="9"/>
  <c r="DB86" i="9"/>
  <c r="BK57" i="9"/>
  <c r="CQ57" i="9"/>
  <c r="AZ162" i="9"/>
  <c r="CR162" i="9" s="1"/>
  <c r="DM162" i="9"/>
  <c r="CI121" i="9"/>
  <c r="DP121" i="9" s="1"/>
  <c r="DO121" i="9"/>
  <c r="CH82" i="9"/>
  <c r="DN82" i="9"/>
  <c r="BL24" i="9"/>
  <c r="AZ97" i="9"/>
  <c r="CQ97" i="9"/>
  <c r="DB97" i="9"/>
  <c r="DM97" i="9"/>
  <c r="AY91" i="9"/>
  <c r="CI29" i="9"/>
  <c r="DB184" i="9"/>
  <c r="BV184" i="9"/>
  <c r="DB157" i="9"/>
  <c r="BV157" i="9"/>
  <c r="BX70" i="9"/>
  <c r="BL89" i="9"/>
  <c r="CR89" i="9"/>
  <c r="AZ166" i="9"/>
  <c r="DC166" i="9" s="1"/>
  <c r="DM166" i="9"/>
  <c r="CQ166" i="9"/>
  <c r="BK166" i="9"/>
  <c r="DC136" i="9"/>
  <c r="BW136" i="9"/>
  <c r="BW48" i="9"/>
  <c r="CH73" i="9"/>
  <c r="DN73" i="9"/>
  <c r="BL15" i="9"/>
  <c r="CQ124" i="9"/>
  <c r="BK124" i="9"/>
  <c r="AZ107" i="9"/>
  <c r="DB107" i="9"/>
  <c r="CQ107" i="9"/>
  <c r="DM107" i="9"/>
  <c r="BX47" i="9"/>
  <c r="CR66" i="9"/>
  <c r="BL66" i="9"/>
  <c r="BK187" i="9"/>
  <c r="CQ187" i="9"/>
  <c r="AZ28" i="9"/>
  <c r="CR28" i="9" s="1"/>
  <c r="DB28" i="9"/>
  <c r="DM28" i="9"/>
  <c r="CI133" i="9"/>
  <c r="DP133" i="9" s="1"/>
  <c r="DO133" i="9"/>
  <c r="AZ103" i="9"/>
  <c r="DM103" i="9"/>
  <c r="DB103" i="9"/>
  <c r="CQ103" i="9"/>
  <c r="BL111" i="9"/>
  <c r="AZ108" i="9"/>
  <c r="CQ108" i="9"/>
  <c r="DB108" i="9"/>
  <c r="DM108" i="9"/>
  <c r="BW128" i="9"/>
  <c r="BX73" i="9"/>
  <c r="DE73" i="9" s="1"/>
  <c r="DD73" i="9"/>
  <c r="DO56" i="9"/>
  <c r="CI56" i="9"/>
  <c r="DP56" i="9" s="1"/>
  <c r="BV88" i="9"/>
  <c r="DB88" i="9"/>
  <c r="CQ127" i="9"/>
  <c r="BK127" i="9"/>
  <c r="BL12" i="9"/>
  <c r="AZ124" i="9"/>
  <c r="DC124" i="9" s="1"/>
  <c r="DM124" i="9"/>
  <c r="AZ51" i="9"/>
  <c r="DM51" i="9"/>
  <c r="BX68" i="9"/>
  <c r="DM154" i="9"/>
  <c r="DO157" i="9"/>
  <c r="CI157" i="9"/>
  <c r="DP157" i="9" s="1"/>
  <c r="CI80" i="9"/>
  <c r="AZ165" i="9"/>
  <c r="DM165" i="9"/>
  <c r="DB165" i="9"/>
  <c r="AZ156" i="9"/>
  <c r="DM156" i="9"/>
  <c r="BL23" i="9"/>
  <c r="BB144" i="9"/>
  <c r="CS144" i="9"/>
  <c r="DC56" i="9"/>
  <c r="BW56" i="9"/>
  <c r="DC138" i="9"/>
  <c r="BW138" i="9"/>
  <c r="CI24" i="9"/>
  <c r="AZ98" i="9"/>
  <c r="CR98" i="9" s="1"/>
  <c r="DM98" i="9"/>
  <c r="DB98" i="9"/>
  <c r="AZ122" i="9"/>
  <c r="DC122" i="9" s="1"/>
  <c r="DM122" i="9"/>
  <c r="DO33" i="9"/>
  <c r="CI33" i="9"/>
  <c r="DP33" i="9" s="1"/>
  <c r="BX69" i="9"/>
  <c r="BM140" i="9"/>
  <c r="CQ126" i="9"/>
  <c r="BK126" i="9"/>
  <c r="AZ18" i="9"/>
  <c r="DB18" i="9"/>
  <c r="DM18" i="9"/>
  <c r="AZ25" i="9"/>
  <c r="DB25" i="9"/>
  <c r="DM25" i="9"/>
  <c r="AZ150" i="9"/>
  <c r="CQ150" i="9"/>
  <c r="DB150" i="9"/>
  <c r="DN49" i="9"/>
  <c r="CH49" i="9"/>
  <c r="BX155" i="9"/>
  <c r="CH99" i="9"/>
  <c r="BL16" i="9"/>
  <c r="BK56" i="9"/>
  <c r="CQ56" i="9"/>
  <c r="AZ161" i="9"/>
  <c r="CR161" i="9" s="1"/>
  <c r="DM161" i="9"/>
  <c r="AZ110" i="9"/>
  <c r="CR110" i="9" s="1"/>
  <c r="DM110" i="9"/>
  <c r="DB110" i="9"/>
  <c r="BV85" i="9"/>
  <c r="DB85" i="9"/>
  <c r="CI52" i="9"/>
  <c r="CI5" i="9"/>
  <c r="DP5" i="9" s="1"/>
  <c r="DO5" i="9"/>
  <c r="CF139" i="9"/>
  <c r="CQ178" i="9"/>
  <c r="BK178" i="9"/>
  <c r="AZ11" i="9"/>
  <c r="CR11" i="9" s="1"/>
  <c r="DB11" i="9"/>
  <c r="DM11" i="9"/>
  <c r="CH79" i="9"/>
  <c r="CI42" i="9"/>
  <c r="AZ44" i="9"/>
  <c r="CQ44" i="9"/>
  <c r="DB44" i="9"/>
  <c r="DM44" i="9"/>
  <c r="BV54" i="9"/>
  <c r="BW55" i="9"/>
  <c r="CG63" i="9"/>
  <c r="DM63" i="9"/>
  <c r="CF54" i="9"/>
  <c r="CQ123" i="9"/>
  <c r="BK123" i="9"/>
  <c r="DC141" i="9"/>
  <c r="BW141" i="9"/>
  <c r="CI107" i="9"/>
  <c r="BL95" i="9"/>
  <c r="CR95" i="9"/>
  <c r="AZ100" i="9"/>
  <c r="DN100" i="9" s="1"/>
  <c r="CQ100" i="9"/>
  <c r="DB100" i="9"/>
  <c r="BM5" i="9"/>
  <c r="CT5" i="9" s="1"/>
  <c r="CS5" i="9"/>
  <c r="CI48" i="9"/>
  <c r="DM179" i="9"/>
  <c r="CG179" i="9"/>
  <c r="BV89" i="9"/>
  <c r="DB89" i="9"/>
  <c r="CQ165" i="9"/>
  <c r="BK165" i="9"/>
  <c r="AZ52" i="9"/>
  <c r="DM52" i="9"/>
  <c r="BL93" i="9"/>
  <c r="CR93" i="9"/>
  <c r="BK177" i="9"/>
  <c r="CQ177" i="9"/>
  <c r="CI8" i="9"/>
  <c r="BK62" i="9"/>
  <c r="CQ62" i="9"/>
  <c r="DB159" i="9"/>
  <c r="BV159" i="9"/>
  <c r="DN87" i="9"/>
  <c r="CH87" i="9"/>
  <c r="BV81" i="9"/>
  <c r="DB81" i="9"/>
  <c r="BU77" i="9"/>
  <c r="BW122" i="9"/>
  <c r="BX154" i="9"/>
  <c r="DC61" i="9"/>
  <c r="BW61" i="9"/>
  <c r="CI44" i="9"/>
  <c r="AZ111" i="9"/>
  <c r="CR111" i="9" s="1"/>
  <c r="DB111" i="9"/>
  <c r="DM111" i="9"/>
  <c r="DB179" i="9"/>
  <c r="BV179" i="9"/>
  <c r="BX129" i="9"/>
  <c r="DE129" i="9" s="1"/>
  <c r="DD129" i="9"/>
  <c r="AZ128" i="9"/>
  <c r="DC128" i="9" s="1"/>
  <c r="CQ128" i="9"/>
  <c r="DM128" i="9"/>
  <c r="AZ47" i="9"/>
  <c r="DM47" i="9"/>
  <c r="DB47" i="9"/>
  <c r="DB156" i="9"/>
  <c r="BV156" i="9"/>
  <c r="BU151" i="9"/>
  <c r="CI30" i="9"/>
  <c r="AZ14" i="9"/>
  <c r="CR14" i="9" s="1"/>
  <c r="DB14" i="9"/>
  <c r="DM14" i="9"/>
  <c r="CH130" i="9"/>
  <c r="DN130" i="9"/>
  <c r="DM183" i="9"/>
  <c r="CG183" i="9"/>
  <c r="BL81" i="9"/>
  <c r="CR81" i="9"/>
  <c r="AZ9" i="9"/>
  <c r="CR9" i="9" s="1"/>
  <c r="DM9" i="9"/>
  <c r="DM99" i="9"/>
  <c r="DB185" i="9"/>
  <c r="BV185" i="9"/>
  <c r="AZ22" i="9"/>
  <c r="DB22" i="9"/>
  <c r="DM22" i="9"/>
  <c r="CH72" i="9"/>
  <c r="DN72" i="9"/>
  <c r="CQ16" i="9"/>
  <c r="CI137" i="9"/>
  <c r="DP137" i="9" s="1"/>
  <c r="DO137" i="9"/>
  <c r="BL27" i="9"/>
  <c r="BV94" i="9"/>
  <c r="DB94" i="9"/>
  <c r="DB160" i="9"/>
  <c r="BV160" i="9"/>
  <c r="AZ20" i="9"/>
  <c r="DB20" i="9"/>
  <c r="DM20" i="9"/>
  <c r="CI108" i="9"/>
  <c r="AZ153" i="9"/>
  <c r="DB153" i="9"/>
  <c r="CQ110" i="9"/>
  <c r="BL22" i="9"/>
  <c r="CI46" i="9"/>
  <c r="CI176" i="9"/>
  <c r="CH84" i="9"/>
  <c r="DN84" i="9"/>
  <c r="AZ102" i="9"/>
  <c r="DN102" i="9" s="1"/>
  <c r="DB102" i="9"/>
  <c r="CQ102" i="9"/>
  <c r="AZ104" i="9"/>
  <c r="CR104" i="9" s="1"/>
  <c r="DB104" i="9"/>
  <c r="DM104" i="9"/>
  <c r="AZ145" i="9"/>
  <c r="CQ145" i="9"/>
  <c r="DB145" i="9"/>
  <c r="DM145" i="9"/>
  <c r="BX101" i="9"/>
  <c r="AZ155" i="9"/>
  <c r="DN155" i="9" s="1"/>
  <c r="DB155" i="9"/>
  <c r="DC53" i="9"/>
  <c r="BW53" i="9"/>
  <c r="BK171" i="9"/>
  <c r="CQ171" i="9"/>
  <c r="DB180" i="9"/>
  <c r="BV180" i="9"/>
  <c r="DC171" i="9"/>
  <c r="BW171" i="9"/>
  <c r="CF151" i="9"/>
  <c r="AZ19" i="9"/>
  <c r="DM19" i="9"/>
  <c r="DB19" i="9"/>
  <c r="CQ104" i="9"/>
  <c r="BX5" i="9"/>
  <c r="DE5" i="9" s="1"/>
  <c r="DD5" i="9"/>
  <c r="BL4" i="9"/>
  <c r="CR4" i="9"/>
  <c r="DM184" i="9"/>
  <c r="CG184" i="9"/>
  <c r="AZ76" i="9"/>
  <c r="DN76" i="9" s="1"/>
  <c r="CQ76" i="9"/>
  <c r="DB76" i="9"/>
  <c r="BL26" i="9"/>
  <c r="BV92" i="9"/>
  <c r="BU91" i="9"/>
  <c r="DB92" i="9"/>
  <c r="DC130" i="9"/>
  <c r="BW130" i="9"/>
  <c r="DB182" i="9"/>
  <c r="BV182" i="9"/>
  <c r="BW51" i="9"/>
  <c r="AZ10" i="9"/>
  <c r="CQ10" i="9"/>
  <c r="DB10" i="9"/>
  <c r="DM10" i="9"/>
  <c r="AZ48" i="9"/>
  <c r="DM48" i="9"/>
  <c r="CH69" i="9"/>
  <c r="AZ79" i="9"/>
  <c r="DN79" i="9" s="1"/>
  <c r="CQ79" i="9"/>
  <c r="DB79" i="9"/>
  <c r="BK172" i="9"/>
  <c r="CQ172" i="9"/>
  <c r="DM182" i="9"/>
  <c r="CG182" i="9"/>
  <c r="CQ186" i="9"/>
  <c r="BK186" i="9"/>
  <c r="DC59" i="9"/>
  <c r="BW59" i="9"/>
  <c r="BL86" i="9"/>
  <c r="CR86" i="9"/>
  <c r="BW124" i="9"/>
  <c r="CI122" i="9"/>
  <c r="CR157" i="9"/>
  <c r="BL157" i="9"/>
  <c r="DC137" i="9"/>
  <c r="BW137" i="9"/>
  <c r="CR156" i="9"/>
  <c r="BL156" i="9"/>
  <c r="CI164" i="9"/>
  <c r="AZ13" i="9"/>
  <c r="CR13" i="9" s="1"/>
  <c r="DB13" i="9"/>
  <c r="DM13" i="9"/>
  <c r="BL29" i="9"/>
  <c r="BA178" i="9"/>
  <c r="DC178" i="9"/>
  <c r="CI25" i="9"/>
  <c r="CQ122" i="9"/>
  <c r="BK122" i="9"/>
  <c r="DB186" i="9"/>
  <c r="BV186" i="9"/>
  <c r="BK169" i="9"/>
  <c r="CQ169" i="9"/>
  <c r="DB122" i="9"/>
  <c r="BK61" i="9"/>
  <c r="CQ61" i="9"/>
  <c r="CH92" i="9"/>
  <c r="DN92" i="9"/>
  <c r="CI126" i="9"/>
  <c r="DP126" i="9" s="1"/>
  <c r="DO126" i="9"/>
  <c r="DB162" i="9"/>
  <c r="BV162" i="9"/>
  <c r="BA170" i="9"/>
  <c r="DN170" i="9"/>
  <c r="BW166" i="9"/>
  <c r="AZ21" i="9"/>
  <c r="DM21" i="9"/>
  <c r="DB21" i="9"/>
  <c r="CQ188" i="9"/>
  <c r="BK188" i="9"/>
  <c r="DO177" i="9"/>
  <c r="CI177" i="9"/>
  <c r="DP177" i="9" s="1"/>
  <c r="CR25" i="9"/>
  <c r="BL25" i="9"/>
  <c r="DO171" i="9"/>
  <c r="CI171" i="9"/>
  <c r="DP171" i="9" s="1"/>
  <c r="BK180" i="9"/>
  <c r="CQ180" i="9"/>
  <c r="CI188" i="9"/>
  <c r="BX76" i="9"/>
  <c r="DO38" i="9"/>
  <c r="CI38" i="9"/>
  <c r="DP38" i="9" s="1"/>
  <c r="CH138" i="9"/>
  <c r="DN138" i="9"/>
  <c r="CH134" i="9"/>
  <c r="DN134" i="9"/>
  <c r="CR163" i="9"/>
  <c r="BL163" i="9"/>
  <c r="AZ45" i="9"/>
  <c r="CQ45" i="9"/>
  <c r="DB45" i="9"/>
  <c r="DM45" i="9"/>
  <c r="CQ27" i="9"/>
  <c r="CH67" i="9"/>
  <c r="DN67" i="9"/>
  <c r="DL139" i="9"/>
  <c r="CH66" i="9"/>
  <c r="DN66" i="9"/>
  <c r="BL110" i="9"/>
  <c r="CQ22" i="9"/>
  <c r="CI116" i="9"/>
  <c r="DP116" i="9" s="1"/>
  <c r="DO116" i="9"/>
  <c r="CI27" i="9"/>
  <c r="BA70" i="9"/>
  <c r="CR70" i="9"/>
  <c r="AZ46" i="9"/>
  <c r="CQ46" i="9"/>
  <c r="DB46" i="9"/>
  <c r="DM46" i="9"/>
  <c r="BX67" i="9"/>
  <c r="DE67" i="9" s="1"/>
  <c r="DD67" i="9"/>
  <c r="CS129" i="9"/>
  <c r="BM129" i="9"/>
  <c r="CT129" i="9" s="1"/>
  <c r="DC62" i="9"/>
  <c r="BW62" i="9"/>
  <c r="BA72" i="9"/>
  <c r="CR72" i="9"/>
  <c r="BK88" i="9"/>
  <c r="BK77" i="9" s="1"/>
  <c r="CQ88" i="9"/>
  <c r="BW52" i="9"/>
  <c r="CH152" i="9"/>
  <c r="CH141" i="9"/>
  <c r="DN141" i="9"/>
  <c r="BL104" i="9"/>
  <c r="DC187" i="9"/>
  <c r="BW187" i="9"/>
  <c r="BJ3" i="9"/>
  <c r="AZ175" i="9"/>
  <c r="DB175" i="9"/>
  <c r="DM175" i="9"/>
  <c r="BK58" i="9"/>
  <c r="CQ58" i="9"/>
  <c r="DC72" i="9"/>
  <c r="CH100" i="9"/>
  <c r="BV90" i="9"/>
  <c r="DB90" i="9"/>
  <c r="CQ26" i="9"/>
  <c r="DA91" i="9"/>
  <c r="DD174" i="9"/>
  <c r="BX174" i="9"/>
  <c r="DC172" i="9"/>
  <c r="BW172" i="9"/>
  <c r="CI159" i="9"/>
  <c r="DC170" i="9"/>
  <c r="BW170" i="9"/>
  <c r="AZ23" i="9"/>
  <c r="DM23" i="9"/>
  <c r="DB23" i="9"/>
  <c r="BK59" i="9"/>
  <c r="CQ59" i="9"/>
  <c r="BA146" i="9"/>
  <c r="CR146" i="9"/>
  <c r="DC146" i="9"/>
  <c r="DN146" i="9"/>
  <c r="DN178" i="9"/>
  <c r="CH178" i="9"/>
  <c r="DO50" i="9"/>
  <c r="CI50" i="9"/>
  <c r="DP50" i="9" s="1"/>
  <c r="AZ12" i="9"/>
  <c r="CR12" i="9" s="1"/>
  <c r="DB12" i="9"/>
  <c r="DM12" i="9"/>
  <c r="DO35" i="9"/>
  <c r="CI35" i="9"/>
  <c r="DP35" i="9" s="1"/>
  <c r="DB84" i="9"/>
  <c r="BV84" i="9"/>
  <c r="BK60" i="9"/>
  <c r="CQ60" i="9"/>
  <c r="BV87" i="9"/>
  <c r="DB87" i="9"/>
  <c r="BW140" i="9"/>
  <c r="CS141" i="9"/>
  <c r="BM141" i="9"/>
  <c r="CT141" i="9" s="1"/>
  <c r="CH131" i="9"/>
  <c r="AZ188" i="9"/>
  <c r="DB188" i="9"/>
  <c r="DM188" i="9"/>
  <c r="CQ119" i="9"/>
  <c r="BK119" i="9"/>
  <c r="BV82" i="9"/>
  <c r="DB82" i="9"/>
  <c r="CQ155" i="9"/>
  <c r="BK155" i="9"/>
  <c r="BL85" i="9"/>
  <c r="CR85" i="9"/>
  <c r="CH129" i="9"/>
  <c r="DN129" i="9"/>
  <c r="BB92" i="9"/>
  <c r="DB166" i="9"/>
  <c r="BL90" i="9"/>
  <c r="CR90" i="9"/>
  <c r="BL17" i="9"/>
  <c r="CH70" i="9"/>
  <c r="DN70" i="9"/>
  <c r="CQ168" i="9"/>
  <c r="BK168" i="9"/>
  <c r="DO62" i="9"/>
  <c r="CI62" i="9"/>
  <c r="DP62" i="9" s="1"/>
  <c r="DN90" i="9"/>
  <c r="CH90" i="9"/>
  <c r="CQ120" i="9"/>
  <c r="BK120" i="9"/>
  <c r="CI114" i="9"/>
  <c r="DP114" i="9" s="1"/>
  <c r="DO114" i="9"/>
  <c r="AZ149" i="9"/>
  <c r="CQ149" i="9"/>
  <c r="DB149" i="9"/>
  <c r="DC57" i="9"/>
  <c r="BW57" i="9"/>
  <c r="BA30" i="9"/>
  <c r="DC30" i="9"/>
  <c r="AZ43" i="9"/>
  <c r="CQ43" i="9"/>
  <c r="DB43" i="9"/>
  <c r="DM43" i="9"/>
  <c r="DB181" i="9"/>
  <c r="BV181" i="9"/>
  <c r="DC125" i="9"/>
  <c r="BW125" i="9"/>
  <c r="DA151" i="9"/>
  <c r="CH155" i="9"/>
  <c r="AZ109" i="9"/>
  <c r="DB109" i="9"/>
  <c r="CQ109" i="9"/>
  <c r="DM109" i="9"/>
  <c r="CH65" i="9"/>
  <c r="DN65" i="9"/>
  <c r="DB52" i="9"/>
  <c r="BA37" i="9" l="1"/>
  <c r="CR37" i="9"/>
  <c r="DC37" i="9"/>
  <c r="DN37" i="9"/>
  <c r="BA69" i="9"/>
  <c r="CR69" i="9"/>
  <c r="DC69" i="9"/>
  <c r="BA113" i="9"/>
  <c r="DN113" i="9"/>
  <c r="CR113" i="9"/>
  <c r="DC113" i="9"/>
  <c r="DE174" i="9"/>
  <c r="DL189" i="9"/>
  <c r="AZ3" i="9"/>
  <c r="DC3" i="9" s="1"/>
  <c r="BA173" i="9"/>
  <c r="DO173" i="9" s="1"/>
  <c r="DC173" i="9"/>
  <c r="AY189" i="9"/>
  <c r="BA135" i="9"/>
  <c r="DD135" i="9" s="1"/>
  <c r="CR135" i="9"/>
  <c r="DN135" i="9"/>
  <c r="BA8" i="9"/>
  <c r="DC8" i="9"/>
  <c r="DN8" i="9"/>
  <c r="CR137" i="9"/>
  <c r="BL137" i="9"/>
  <c r="CG151" i="9"/>
  <c r="CH142" i="9"/>
  <c r="DN142" i="9"/>
  <c r="DM151" i="9"/>
  <c r="DA189" i="9"/>
  <c r="BU189" i="9"/>
  <c r="BL118" i="9"/>
  <c r="CR118" i="9"/>
  <c r="BK94" i="9"/>
  <c r="CQ94" i="9"/>
  <c r="CQ91" i="9" s="1"/>
  <c r="DC120" i="9"/>
  <c r="BW120" i="9"/>
  <c r="CQ3" i="9"/>
  <c r="DM3" i="9"/>
  <c r="CR130" i="9"/>
  <c r="BL130" i="9"/>
  <c r="DD116" i="9"/>
  <c r="BX116" i="9"/>
  <c r="DE116" i="9" s="1"/>
  <c r="DB54" i="9"/>
  <c r="CP189" i="9"/>
  <c r="DN117" i="9"/>
  <c r="CH117" i="9"/>
  <c r="CR133" i="9"/>
  <c r="BL133" i="9"/>
  <c r="DC35" i="9"/>
  <c r="BW35" i="9"/>
  <c r="CS40" i="9"/>
  <c r="BM40" i="9"/>
  <c r="CT40" i="9" s="1"/>
  <c r="DC96" i="9"/>
  <c r="BW96" i="9"/>
  <c r="DM96" i="9"/>
  <c r="DM91" i="9" s="1"/>
  <c r="CG96" i="9"/>
  <c r="CF91" i="9"/>
  <c r="CF189" i="9" s="1"/>
  <c r="DB139" i="9"/>
  <c r="BK142" i="9"/>
  <c r="BJ139" i="9"/>
  <c r="CQ142" i="9"/>
  <c r="CQ139" i="9" s="1"/>
  <c r="BL65" i="9"/>
  <c r="CR65" i="9"/>
  <c r="DM54" i="9"/>
  <c r="BM31" i="9"/>
  <c r="CT31" i="9" s="1"/>
  <c r="CS31" i="9"/>
  <c r="CR96" i="9"/>
  <c r="BL96" i="9"/>
  <c r="BL38" i="9"/>
  <c r="CR38" i="9"/>
  <c r="CR116" i="9"/>
  <c r="BL116" i="9"/>
  <c r="BW144" i="9"/>
  <c r="BW139" i="9" s="1"/>
  <c r="DC144" i="9"/>
  <c r="DD114" i="9"/>
  <c r="BX114" i="9"/>
  <c r="DE114" i="9" s="1"/>
  <c r="CS36" i="9"/>
  <c r="BM36" i="9"/>
  <c r="CT36" i="9" s="1"/>
  <c r="BA149" i="9"/>
  <c r="DO149" i="9" s="1"/>
  <c r="CR149" i="9"/>
  <c r="DC149" i="9"/>
  <c r="CS85" i="9"/>
  <c r="BM85" i="9"/>
  <c r="CT85" i="9" s="1"/>
  <c r="BX140" i="9"/>
  <c r="DO178" i="9"/>
  <c r="CI178" i="9"/>
  <c r="DC90" i="9"/>
  <c r="BW90" i="9"/>
  <c r="BA175" i="9"/>
  <c r="DC175" i="9"/>
  <c r="DN175" i="9"/>
  <c r="BB72" i="9"/>
  <c r="CT72" i="9" s="1"/>
  <c r="CS72" i="9"/>
  <c r="CR180" i="9"/>
  <c r="BL180" i="9"/>
  <c r="CR122" i="9"/>
  <c r="BL122" i="9"/>
  <c r="CS86" i="9"/>
  <c r="BM86" i="9"/>
  <c r="CT86" i="9" s="1"/>
  <c r="BA48" i="9"/>
  <c r="DD48" i="9" s="1"/>
  <c r="DN48" i="9"/>
  <c r="BM4" i="9"/>
  <c r="CS4" i="9"/>
  <c r="BA19" i="9"/>
  <c r="CS19" i="9" s="1"/>
  <c r="DC19" i="9"/>
  <c r="DN19" i="9"/>
  <c r="DD53" i="9"/>
  <c r="BX53" i="9"/>
  <c r="DE53" i="9" s="1"/>
  <c r="BM27" i="9"/>
  <c r="DC179" i="9"/>
  <c r="BW179" i="9"/>
  <c r="DC81" i="9"/>
  <c r="BW81" i="9"/>
  <c r="BV77" i="9"/>
  <c r="BA52" i="9"/>
  <c r="DN52" i="9"/>
  <c r="CI79" i="9"/>
  <c r="BA150" i="9"/>
  <c r="DO150" i="9" s="1"/>
  <c r="CR150" i="9"/>
  <c r="DC150" i="9"/>
  <c r="BM111" i="9"/>
  <c r="BM15" i="9"/>
  <c r="CI149" i="9"/>
  <c r="CR112" i="9"/>
  <c r="BL112" i="9"/>
  <c r="BX164" i="9"/>
  <c r="BA42" i="9"/>
  <c r="CR42" i="9"/>
  <c r="DC42" i="9"/>
  <c r="DN42" i="9"/>
  <c r="CI93" i="9"/>
  <c r="DP93" i="9" s="1"/>
  <c r="DO93" i="9"/>
  <c r="CI89" i="9"/>
  <c r="DP89" i="9" s="1"/>
  <c r="DO89" i="9"/>
  <c r="BA106" i="9"/>
  <c r="DC106" i="9"/>
  <c r="CR106" i="9"/>
  <c r="DN106" i="9"/>
  <c r="CR184" i="9"/>
  <c r="BL184" i="9"/>
  <c r="DC83" i="9"/>
  <c r="BW83" i="9"/>
  <c r="BM162" i="9"/>
  <c r="BA140" i="9"/>
  <c r="AZ139" i="9"/>
  <c r="CR140" i="9"/>
  <c r="DN140" i="9"/>
  <c r="BA75" i="9"/>
  <c r="CR75" i="9"/>
  <c r="DN75" i="9"/>
  <c r="DC75" i="9"/>
  <c r="BX65" i="9"/>
  <c r="DE65" i="9" s="1"/>
  <c r="DD65" i="9"/>
  <c r="BM158" i="9"/>
  <c r="BM13" i="9"/>
  <c r="BL50" i="9"/>
  <c r="CR50" i="9"/>
  <c r="CI76" i="9"/>
  <c r="BA43" i="9"/>
  <c r="CR43" i="9"/>
  <c r="DC43" i="9"/>
  <c r="DN43" i="9"/>
  <c r="CS90" i="9"/>
  <c r="BM90" i="9"/>
  <c r="CT90" i="9" s="1"/>
  <c r="CR155" i="9"/>
  <c r="BL155" i="9"/>
  <c r="DC140" i="9"/>
  <c r="DD172" i="9"/>
  <c r="BX172" i="9"/>
  <c r="DE172" i="9" s="1"/>
  <c r="BJ189" i="9"/>
  <c r="CI152" i="9"/>
  <c r="DD62" i="9"/>
  <c r="BX62" i="9"/>
  <c r="DE62" i="9" s="1"/>
  <c r="BA45" i="9"/>
  <c r="CR45" i="9"/>
  <c r="DC45" i="9"/>
  <c r="DN45" i="9"/>
  <c r="CR188" i="9"/>
  <c r="BL188" i="9"/>
  <c r="BB170" i="9"/>
  <c r="DP170" i="9" s="1"/>
  <c r="DO170" i="9"/>
  <c r="CS157" i="9"/>
  <c r="BM157" i="9"/>
  <c r="CT157" i="9" s="1"/>
  <c r="DD59" i="9"/>
  <c r="BX59" i="9"/>
  <c r="DE59" i="9" s="1"/>
  <c r="BL172" i="9"/>
  <c r="CR172" i="9"/>
  <c r="BX130" i="9"/>
  <c r="DE130" i="9" s="1"/>
  <c r="DD130" i="9"/>
  <c r="BA22" i="9"/>
  <c r="CS22" i="9" s="1"/>
  <c r="DC22" i="9"/>
  <c r="DN22" i="9"/>
  <c r="CS95" i="9"/>
  <c r="BM95" i="9"/>
  <c r="CT95" i="9" s="1"/>
  <c r="CR123" i="9"/>
  <c r="BL123" i="9"/>
  <c r="BA110" i="9"/>
  <c r="CS110" i="9" s="1"/>
  <c r="DN110" i="9"/>
  <c r="DC110" i="9"/>
  <c r="CI99" i="9"/>
  <c r="BA165" i="9"/>
  <c r="DN165" i="9"/>
  <c r="DC165" i="9"/>
  <c r="CR166" i="9"/>
  <c r="BL166" i="9"/>
  <c r="DC157" i="9"/>
  <c r="BW157" i="9"/>
  <c r="BL57" i="9"/>
  <c r="CR57" i="9"/>
  <c r="CR182" i="9"/>
  <c r="BL182" i="9"/>
  <c r="CI132" i="9"/>
  <c r="DP132" i="9" s="1"/>
  <c r="DO132" i="9"/>
  <c r="CI85" i="9"/>
  <c r="DP85" i="9" s="1"/>
  <c r="DO85" i="9"/>
  <c r="DN149" i="9"/>
  <c r="BA131" i="9"/>
  <c r="DO131" i="9" s="1"/>
  <c r="CR131" i="9"/>
  <c r="DC131" i="9"/>
  <c r="BM161" i="9"/>
  <c r="DD183" i="9"/>
  <c r="BX183" i="9"/>
  <c r="DE183" i="9" s="1"/>
  <c r="BX142" i="9"/>
  <c r="DE142" i="9" s="1"/>
  <c r="DD142" i="9"/>
  <c r="BX4" i="9"/>
  <c r="DD4" i="9"/>
  <c r="CS83" i="9"/>
  <c r="BM83" i="9"/>
  <c r="CT83" i="9" s="1"/>
  <c r="CI86" i="9"/>
  <c r="DP86" i="9" s="1"/>
  <c r="DO86" i="9"/>
  <c r="CI136" i="9"/>
  <c r="DP136" i="9" s="1"/>
  <c r="DO136" i="9"/>
  <c r="CH3" i="9"/>
  <c r="CI4" i="9"/>
  <c r="DO4" i="9"/>
  <c r="BX169" i="9"/>
  <c r="BX167" i="9"/>
  <c r="BL52" i="9"/>
  <c r="CR52" i="9"/>
  <c r="BM98" i="9"/>
  <c r="BA164" i="9"/>
  <c r="DD164" i="9" s="1"/>
  <c r="CR164" i="9"/>
  <c r="DN164" i="9"/>
  <c r="BX168" i="9"/>
  <c r="BM28" i="9"/>
  <c r="BA112" i="9"/>
  <c r="DC112" i="9"/>
  <c r="DN112" i="9"/>
  <c r="BA168" i="9"/>
  <c r="DD168" i="9" s="1"/>
  <c r="DN168" i="9"/>
  <c r="BM159" i="9"/>
  <c r="CR154" i="9"/>
  <c r="BL154" i="9"/>
  <c r="DC158" i="9"/>
  <c r="BW158" i="9"/>
  <c r="DN144" i="9"/>
  <c r="CH144" i="9"/>
  <c r="CG139" i="9"/>
  <c r="CS82" i="9"/>
  <c r="BM82" i="9"/>
  <c r="CT82" i="9" s="1"/>
  <c r="BA188" i="9"/>
  <c r="DC188" i="9"/>
  <c r="DN188" i="9"/>
  <c r="BA23" i="9"/>
  <c r="CS23" i="9" s="1"/>
  <c r="DC23" i="9"/>
  <c r="DN23" i="9"/>
  <c r="DD187" i="9"/>
  <c r="BX187" i="9"/>
  <c r="DE187" i="9" s="1"/>
  <c r="BL61" i="9"/>
  <c r="CR61" i="9"/>
  <c r="BA14" i="9"/>
  <c r="CS14" i="9" s="1"/>
  <c r="DC14" i="9"/>
  <c r="DN14" i="9"/>
  <c r="BX138" i="9"/>
  <c r="DE138" i="9" s="1"/>
  <c r="DD138" i="9"/>
  <c r="BA51" i="9"/>
  <c r="DD51" i="9" s="1"/>
  <c r="DN51" i="9"/>
  <c r="BM11" i="9"/>
  <c r="CI154" i="9"/>
  <c r="CR185" i="9"/>
  <c r="BL185" i="9"/>
  <c r="DN187" i="9"/>
  <c r="CH187" i="9"/>
  <c r="DN147" i="9"/>
  <c r="CH147" i="9"/>
  <c r="CI163" i="9"/>
  <c r="DP163" i="9" s="1"/>
  <c r="DO163" i="9"/>
  <c r="BB6" i="9"/>
  <c r="DD6" i="9"/>
  <c r="CS6" i="9"/>
  <c r="DO6" i="9"/>
  <c r="BB4" i="9"/>
  <c r="BB30" i="9"/>
  <c r="DE30" i="9" s="1"/>
  <c r="DD30" i="9"/>
  <c r="CR120" i="9"/>
  <c r="BL120" i="9"/>
  <c r="DC87" i="9"/>
  <c r="BW87" i="9"/>
  <c r="BX52" i="9"/>
  <c r="BM110" i="9"/>
  <c r="DO67" i="9"/>
  <c r="CI67" i="9"/>
  <c r="DP67" i="9" s="1"/>
  <c r="BM25" i="9"/>
  <c r="DB91" i="9"/>
  <c r="BA76" i="9"/>
  <c r="CR76" i="9"/>
  <c r="DC76" i="9"/>
  <c r="CR22" i="9"/>
  <c r="BA20" i="9"/>
  <c r="DC20" i="9"/>
  <c r="DN20" i="9"/>
  <c r="CS81" i="9"/>
  <c r="BM81" i="9"/>
  <c r="BL177" i="9"/>
  <c r="CR177" i="9"/>
  <c r="CR165" i="9"/>
  <c r="BL165" i="9"/>
  <c r="BA161" i="9"/>
  <c r="CS161" i="9" s="1"/>
  <c r="DN161" i="9"/>
  <c r="BA25" i="9"/>
  <c r="DC25" i="9"/>
  <c r="DN25" i="9"/>
  <c r="BA122" i="9"/>
  <c r="DD122" i="9" s="1"/>
  <c r="DN122" i="9"/>
  <c r="BM23" i="9"/>
  <c r="DO73" i="9"/>
  <c r="CI73" i="9"/>
  <c r="DP73" i="9" s="1"/>
  <c r="CQ77" i="9"/>
  <c r="CR181" i="9"/>
  <c r="BL181" i="9"/>
  <c r="DD127" i="9"/>
  <c r="BX127" i="9"/>
  <c r="DE127" i="9" s="1"/>
  <c r="CI173" i="9"/>
  <c r="BA99" i="9"/>
  <c r="DC99" i="9"/>
  <c r="CR99" i="9"/>
  <c r="DC161" i="9"/>
  <c r="BW161" i="9"/>
  <c r="BM9" i="9"/>
  <c r="CS92" i="9"/>
  <c r="BM92" i="9"/>
  <c r="DC9" i="9"/>
  <c r="BW9" i="9"/>
  <c r="BA17" i="9"/>
  <c r="CS17" i="9" s="1"/>
  <c r="DC17" i="9"/>
  <c r="DN17" i="9"/>
  <c r="BL51" i="9"/>
  <c r="CR51" i="9"/>
  <c r="BA16" i="9"/>
  <c r="CS16" i="9" s="1"/>
  <c r="DC16" i="9"/>
  <c r="DN16" i="9"/>
  <c r="BA105" i="9"/>
  <c r="CR105" i="9"/>
  <c r="DC105" i="9"/>
  <c r="DN105" i="9"/>
  <c r="BM64" i="9"/>
  <c r="CT64" i="9" s="1"/>
  <c r="CS64" i="9"/>
  <c r="CQ54" i="9"/>
  <c r="BA101" i="9"/>
  <c r="DN101" i="9"/>
  <c r="CR101" i="9"/>
  <c r="DC101" i="9"/>
  <c r="DD143" i="9"/>
  <c r="BX143" i="9"/>
  <c r="DE143" i="9" s="1"/>
  <c r="BA26" i="9"/>
  <c r="CS26" i="9" s="1"/>
  <c r="DC26" i="9"/>
  <c r="DN26" i="9"/>
  <c r="CI78" i="9"/>
  <c r="CH77" i="9"/>
  <c r="BM19" i="9"/>
  <c r="CR30" i="9"/>
  <c r="BL30" i="9"/>
  <c r="CR153" i="9"/>
  <c r="BL153" i="9"/>
  <c r="BK151" i="9"/>
  <c r="BB68" i="9"/>
  <c r="CT68" i="9" s="1"/>
  <c r="CS68" i="9"/>
  <c r="DD72" i="9"/>
  <c r="DD125" i="9"/>
  <c r="BX125" i="9"/>
  <c r="DE125" i="9" s="1"/>
  <c r="CI100" i="9"/>
  <c r="BA46" i="9"/>
  <c r="CR46" i="9"/>
  <c r="DC46" i="9"/>
  <c r="DN46" i="9"/>
  <c r="CS163" i="9"/>
  <c r="BM163" i="9"/>
  <c r="CT163" i="9" s="1"/>
  <c r="BA13" i="9"/>
  <c r="CS13" i="9" s="1"/>
  <c r="DC13" i="9"/>
  <c r="DN13" i="9"/>
  <c r="BM22" i="9"/>
  <c r="BX128" i="9"/>
  <c r="CI82" i="9"/>
  <c r="DP82" i="9" s="1"/>
  <c r="DO82" i="9"/>
  <c r="DB77" i="9"/>
  <c r="CI81" i="9"/>
  <c r="DP81" i="9" s="1"/>
  <c r="DO81" i="9"/>
  <c r="BL49" i="9"/>
  <c r="CR49" i="9"/>
  <c r="BA27" i="9"/>
  <c r="DC27" i="9"/>
  <c r="DN27" i="9"/>
  <c r="CI88" i="9"/>
  <c r="DP88" i="9" s="1"/>
  <c r="DO88" i="9"/>
  <c r="BL48" i="9"/>
  <c r="CR48" i="9"/>
  <c r="DC181" i="9"/>
  <c r="BW181" i="9"/>
  <c r="DD57" i="9"/>
  <c r="BX57" i="9"/>
  <c r="DE57" i="9" s="1"/>
  <c r="CI131" i="9"/>
  <c r="BM104" i="9"/>
  <c r="DC52" i="9"/>
  <c r="BB70" i="9"/>
  <c r="CT70" i="9" s="1"/>
  <c r="CS70" i="9"/>
  <c r="CR186" i="9"/>
  <c r="BL186" i="9"/>
  <c r="BA79" i="9"/>
  <c r="CR79" i="9"/>
  <c r="DC79" i="9"/>
  <c r="BA10" i="9"/>
  <c r="CR10" i="9"/>
  <c r="DC10" i="9"/>
  <c r="DN10" i="9"/>
  <c r="DN184" i="9"/>
  <c r="CH184" i="9"/>
  <c r="DC180" i="9"/>
  <c r="BW180" i="9"/>
  <c r="BA145" i="9"/>
  <c r="CR145" i="9"/>
  <c r="DC145" i="9"/>
  <c r="DN145" i="9"/>
  <c r="CI84" i="9"/>
  <c r="DP84" i="9" s="1"/>
  <c r="DO84" i="9"/>
  <c r="DC160" i="9"/>
  <c r="BW160" i="9"/>
  <c r="DN183" i="9"/>
  <c r="CH183" i="9"/>
  <c r="DO30" i="9"/>
  <c r="BA111" i="9"/>
  <c r="DC111" i="9"/>
  <c r="DN111" i="9"/>
  <c r="BX122" i="9"/>
  <c r="DC159" i="9"/>
  <c r="BW159" i="9"/>
  <c r="BA44" i="9"/>
  <c r="DC44" i="9"/>
  <c r="CR44" i="9"/>
  <c r="DN44" i="9"/>
  <c r="BA11" i="9"/>
  <c r="CS11" i="9" s="1"/>
  <c r="DC11" i="9"/>
  <c r="DN11" i="9"/>
  <c r="CI49" i="9"/>
  <c r="DP49" i="9" s="1"/>
  <c r="DO49" i="9"/>
  <c r="CR23" i="9"/>
  <c r="BA124" i="9"/>
  <c r="DD124" i="9" s="1"/>
  <c r="DN124" i="9"/>
  <c r="CR187" i="9"/>
  <c r="BL187" i="9"/>
  <c r="BX48" i="9"/>
  <c r="BA166" i="9"/>
  <c r="DD166" i="9" s="1"/>
  <c r="DN166" i="9"/>
  <c r="DC86" i="9"/>
  <c r="BW86" i="9"/>
  <c r="DN185" i="9"/>
  <c r="CH185" i="9"/>
  <c r="BA78" i="9"/>
  <c r="DO78" i="9" s="1"/>
  <c r="AZ77" i="9"/>
  <c r="CR78" i="9"/>
  <c r="DC78" i="9"/>
  <c r="BA80" i="9"/>
  <c r="CR80" i="9"/>
  <c r="DC80" i="9"/>
  <c r="DN80" i="9"/>
  <c r="BW66" i="9"/>
  <c r="DC66" i="9"/>
  <c r="CR170" i="9"/>
  <c r="BL170" i="9"/>
  <c r="BM63" i="9"/>
  <c r="CT63" i="9" s="1"/>
  <c r="CS63" i="9"/>
  <c r="BW64" i="9"/>
  <c r="DC64" i="9"/>
  <c r="CR167" i="9"/>
  <c r="BL167" i="9"/>
  <c r="BA24" i="9"/>
  <c r="CS24" i="9" s="1"/>
  <c r="DC24" i="9"/>
  <c r="DN24" i="9"/>
  <c r="BL53" i="9"/>
  <c r="CR53" i="9"/>
  <c r="BM21" i="9"/>
  <c r="CI102" i="9"/>
  <c r="BA169" i="9"/>
  <c r="DN169" i="9"/>
  <c r="BA160" i="9"/>
  <c r="DN160" i="9"/>
  <c r="CR125" i="9"/>
  <c r="BL125" i="9"/>
  <c r="BX135" i="9"/>
  <c r="BL175" i="9"/>
  <c r="CR175" i="9"/>
  <c r="DN78" i="9"/>
  <c r="CR19" i="9"/>
  <c r="CR121" i="9"/>
  <c r="BL121" i="9"/>
  <c r="DN180" i="9"/>
  <c r="CH180" i="9"/>
  <c r="DE72" i="9"/>
  <c r="BA109" i="9"/>
  <c r="DC109" i="9"/>
  <c r="DN109" i="9"/>
  <c r="CR109" i="9"/>
  <c r="CI90" i="9"/>
  <c r="DP90" i="9" s="1"/>
  <c r="DO90" i="9"/>
  <c r="DO70" i="9"/>
  <c r="CI70" i="9"/>
  <c r="DC82" i="9"/>
  <c r="BW82" i="9"/>
  <c r="BA12" i="9"/>
  <c r="CS12" i="9" s="1"/>
  <c r="DC12" i="9"/>
  <c r="DN12" i="9"/>
  <c r="BB146" i="9"/>
  <c r="CS146" i="9"/>
  <c r="DD146" i="9"/>
  <c r="DO146" i="9"/>
  <c r="DD170" i="9"/>
  <c r="BX170" i="9"/>
  <c r="BL58" i="9"/>
  <c r="CR58" i="9"/>
  <c r="CI134" i="9"/>
  <c r="DP134" i="9" s="1"/>
  <c r="DO134" i="9"/>
  <c r="BA21" i="9"/>
  <c r="DC21" i="9"/>
  <c r="DN21" i="9"/>
  <c r="CR169" i="9"/>
  <c r="BL169" i="9"/>
  <c r="BB178" i="9"/>
  <c r="DE178" i="9" s="1"/>
  <c r="DD178" i="9"/>
  <c r="BM156" i="9"/>
  <c r="BX124" i="9"/>
  <c r="BX51" i="9"/>
  <c r="DC92" i="9"/>
  <c r="BW92" i="9"/>
  <c r="BV91" i="9"/>
  <c r="BA128" i="9"/>
  <c r="DD128" i="9" s="1"/>
  <c r="CR128" i="9"/>
  <c r="DN128" i="9"/>
  <c r="BX141" i="9"/>
  <c r="DE141" i="9" s="1"/>
  <c r="DD141" i="9"/>
  <c r="CH63" i="9"/>
  <c r="DN63" i="9"/>
  <c r="CG54" i="9"/>
  <c r="BL56" i="9"/>
  <c r="CR56" i="9"/>
  <c r="DC88" i="9"/>
  <c r="BW88" i="9"/>
  <c r="BA103" i="9"/>
  <c r="DC103" i="9"/>
  <c r="DN103" i="9"/>
  <c r="CR103" i="9"/>
  <c r="BA107" i="9"/>
  <c r="DC107" i="9"/>
  <c r="CR107" i="9"/>
  <c r="DN107" i="9"/>
  <c r="DC48" i="9"/>
  <c r="DC184" i="9"/>
  <c r="BW184" i="9"/>
  <c r="BA97" i="9"/>
  <c r="CR97" i="9"/>
  <c r="DC97" i="9"/>
  <c r="DN97" i="9"/>
  <c r="AZ91" i="9"/>
  <c r="BM20" i="9"/>
  <c r="CS179" i="9"/>
  <c r="BM179" i="9"/>
  <c r="CT179" i="9" s="1"/>
  <c r="DD50" i="9"/>
  <c r="BX50" i="9"/>
  <c r="DE50" i="9" s="1"/>
  <c r="CI94" i="9"/>
  <c r="DP94" i="9" s="1"/>
  <c r="DO94" i="9"/>
  <c r="DB151" i="9"/>
  <c r="BM160" i="9"/>
  <c r="CS84" i="9"/>
  <c r="BM84" i="9"/>
  <c r="CT84" i="9" s="1"/>
  <c r="DO64" i="9"/>
  <c r="CI64" i="9"/>
  <c r="DP64" i="9" s="1"/>
  <c r="CR8" i="9"/>
  <c r="BL8" i="9"/>
  <c r="CR21" i="9"/>
  <c r="BL55" i="9"/>
  <c r="BK54" i="9"/>
  <c r="CR55" i="9"/>
  <c r="BL47" i="9"/>
  <c r="CR47" i="9"/>
  <c r="BL174" i="9"/>
  <c r="CR174" i="9"/>
  <c r="BL173" i="9"/>
  <c r="CR173" i="9"/>
  <c r="CR168" i="9"/>
  <c r="BL168" i="9"/>
  <c r="DC162" i="9"/>
  <c r="BW162" i="9"/>
  <c r="BM17" i="9"/>
  <c r="CI129" i="9"/>
  <c r="DP129" i="9" s="1"/>
  <c r="DO129" i="9"/>
  <c r="CR119" i="9"/>
  <c r="BL119" i="9"/>
  <c r="BL60" i="9"/>
  <c r="CR60" i="9"/>
  <c r="BL88" i="9"/>
  <c r="CR88" i="9"/>
  <c r="DO66" i="9"/>
  <c r="CI66" i="9"/>
  <c r="DP66" i="9" s="1"/>
  <c r="BX166" i="9"/>
  <c r="DC186" i="9"/>
  <c r="BW186" i="9"/>
  <c r="BM29" i="9"/>
  <c r="DN182" i="9"/>
  <c r="CH182" i="9"/>
  <c r="DO69" i="9"/>
  <c r="CI69" i="9"/>
  <c r="DC51" i="9"/>
  <c r="BM26" i="9"/>
  <c r="BA155" i="9"/>
  <c r="DO155" i="9" s="1"/>
  <c r="DC155" i="9"/>
  <c r="BA153" i="9"/>
  <c r="DO153" i="9" s="1"/>
  <c r="DC153" i="9"/>
  <c r="DO72" i="9"/>
  <c r="CI72" i="9"/>
  <c r="DP72" i="9" s="1"/>
  <c r="BA9" i="9"/>
  <c r="CS9" i="9" s="1"/>
  <c r="DN9" i="9"/>
  <c r="DC156" i="9"/>
  <c r="BW156" i="9"/>
  <c r="BV151" i="9"/>
  <c r="CS93" i="9"/>
  <c r="BM93" i="9"/>
  <c r="CT93" i="9" s="1"/>
  <c r="DC89" i="9"/>
  <c r="BW89" i="9"/>
  <c r="BX55" i="9"/>
  <c r="BL178" i="9"/>
  <c r="CR178" i="9"/>
  <c r="DC85" i="9"/>
  <c r="BW85" i="9"/>
  <c r="BM16" i="9"/>
  <c r="BA18" i="9"/>
  <c r="CS18" i="9" s="1"/>
  <c r="DC18" i="9"/>
  <c r="DN18" i="9"/>
  <c r="DD56" i="9"/>
  <c r="BX56" i="9"/>
  <c r="DE56" i="9" s="1"/>
  <c r="BA156" i="9"/>
  <c r="DN156" i="9"/>
  <c r="BM66" i="9"/>
  <c r="CT66" i="9" s="1"/>
  <c r="CS66" i="9"/>
  <c r="CR124" i="9"/>
  <c r="BL124" i="9"/>
  <c r="CS89" i="9"/>
  <c r="BM89" i="9"/>
  <c r="CT89" i="9" s="1"/>
  <c r="CR20" i="9"/>
  <c r="BA41" i="9"/>
  <c r="CR41" i="9"/>
  <c r="DC41" i="9"/>
  <c r="DN41" i="9"/>
  <c r="CS87" i="9"/>
  <c r="BM87" i="9"/>
  <c r="CT87" i="9" s="1"/>
  <c r="BA159" i="9"/>
  <c r="CS159" i="9" s="1"/>
  <c r="DN159" i="9"/>
  <c r="CI83" i="9"/>
  <c r="DP83" i="9" s="1"/>
  <c r="DO83" i="9"/>
  <c r="CI95" i="9"/>
  <c r="DP95" i="9" s="1"/>
  <c r="DO95" i="9"/>
  <c r="BA7" i="9"/>
  <c r="DN7" i="9"/>
  <c r="CR7" i="9"/>
  <c r="DC7" i="9"/>
  <c r="DD60" i="9"/>
  <c r="BX60" i="9"/>
  <c r="DE60" i="9" s="1"/>
  <c r="DO71" i="9"/>
  <c r="CI71" i="9"/>
  <c r="DP71" i="9" s="1"/>
  <c r="CQ151" i="9"/>
  <c r="BA176" i="9"/>
  <c r="DC176" i="9"/>
  <c r="DN176" i="9"/>
  <c r="BA29" i="9"/>
  <c r="CS29" i="9" s="1"/>
  <c r="DC29" i="9"/>
  <c r="DN29" i="9"/>
  <c r="CI153" i="9"/>
  <c r="BA158" i="9"/>
  <c r="CS158" i="9" s="1"/>
  <c r="DN158" i="9"/>
  <c r="CI123" i="9"/>
  <c r="DP123" i="9" s="1"/>
  <c r="DO123" i="9"/>
  <c r="BM18" i="9"/>
  <c r="DN181" i="9"/>
  <c r="CH181" i="9"/>
  <c r="DM139" i="9"/>
  <c r="DO68" i="9"/>
  <c r="CI68" i="9"/>
  <c r="DC95" i="9"/>
  <c r="BW95" i="9"/>
  <c r="BL176" i="9"/>
  <c r="CR176" i="9"/>
  <c r="CI150" i="9"/>
  <c r="DD171" i="9"/>
  <c r="BX171" i="9"/>
  <c r="DE171" i="9" s="1"/>
  <c r="BA102" i="9"/>
  <c r="DO102" i="9" s="1"/>
  <c r="DC102" i="9"/>
  <c r="CR102" i="9"/>
  <c r="DC185" i="9"/>
  <c r="BW185" i="9"/>
  <c r="BA47" i="9"/>
  <c r="DN47" i="9"/>
  <c r="DC47" i="9"/>
  <c r="CI87" i="9"/>
  <c r="DP87" i="9" s="1"/>
  <c r="DO87" i="9"/>
  <c r="CT144" i="9"/>
  <c r="CR127" i="9"/>
  <c r="BL127" i="9"/>
  <c r="BA28" i="9"/>
  <c r="CS28" i="9" s="1"/>
  <c r="DC28" i="9"/>
  <c r="DN28" i="9"/>
  <c r="DO65" i="9"/>
  <c r="CI65" i="9"/>
  <c r="DP65" i="9" s="1"/>
  <c r="CI155" i="9"/>
  <c r="DC84" i="9"/>
  <c r="BW84" i="9"/>
  <c r="BL59" i="9"/>
  <c r="CR59" i="9"/>
  <c r="CI141" i="9"/>
  <c r="DP141" i="9" s="1"/>
  <c r="DO141" i="9"/>
  <c r="CI138" i="9"/>
  <c r="DP138" i="9" s="1"/>
  <c r="DO138" i="9"/>
  <c r="CI92" i="9"/>
  <c r="DO92" i="9"/>
  <c r="BX137" i="9"/>
  <c r="DE137" i="9" s="1"/>
  <c r="DD137" i="9"/>
  <c r="DC182" i="9"/>
  <c r="BW182" i="9"/>
  <c r="BK3" i="9"/>
  <c r="CR171" i="9"/>
  <c r="BL171" i="9"/>
  <c r="BA104" i="9"/>
  <c r="CS104" i="9" s="1"/>
  <c r="DC104" i="9"/>
  <c r="DN104" i="9"/>
  <c r="DC94" i="9"/>
  <c r="BW94" i="9"/>
  <c r="CI130" i="9"/>
  <c r="DP130" i="9" s="1"/>
  <c r="DO130" i="9"/>
  <c r="DD61" i="9"/>
  <c r="BX61" i="9"/>
  <c r="DE61" i="9" s="1"/>
  <c r="BL62" i="9"/>
  <c r="CR62" i="9"/>
  <c r="DN179" i="9"/>
  <c r="CH179" i="9"/>
  <c r="BA100" i="9"/>
  <c r="DO100" i="9" s="1"/>
  <c r="CR100" i="9"/>
  <c r="DC100" i="9"/>
  <c r="CR126" i="9"/>
  <c r="BL126" i="9"/>
  <c r="BA98" i="9"/>
  <c r="DC98" i="9"/>
  <c r="DN98" i="9"/>
  <c r="BM12" i="9"/>
  <c r="BA108" i="9"/>
  <c r="CR108" i="9"/>
  <c r="DC108" i="9"/>
  <c r="DN108" i="9"/>
  <c r="BX136" i="9"/>
  <c r="DE136" i="9" s="1"/>
  <c r="DD136" i="9"/>
  <c r="DD70" i="9"/>
  <c r="BM24" i="9"/>
  <c r="BA162" i="9"/>
  <c r="DN162" i="9"/>
  <c r="BM14" i="9"/>
  <c r="BA167" i="9"/>
  <c r="DD167" i="9" s="1"/>
  <c r="DN167" i="9"/>
  <c r="DD148" i="9"/>
  <c r="BX148" i="9"/>
  <c r="DE148" i="9" s="1"/>
  <c r="DD49" i="9"/>
  <c r="BX49" i="9"/>
  <c r="DE49" i="9" s="1"/>
  <c r="BA55" i="9"/>
  <c r="DD55" i="9" s="1"/>
  <c r="AZ54" i="9"/>
  <c r="DN55" i="9"/>
  <c r="CR183" i="9"/>
  <c r="BL183" i="9"/>
  <c r="BA152" i="9"/>
  <c r="AZ151" i="9"/>
  <c r="CR152" i="9"/>
  <c r="DC152" i="9"/>
  <c r="DN153" i="9"/>
  <c r="BA15" i="9"/>
  <c r="DC15" i="9"/>
  <c r="DN15" i="9"/>
  <c r="DD58" i="9"/>
  <c r="BX58" i="9"/>
  <c r="DE58" i="9" s="1"/>
  <c r="BA154" i="9"/>
  <c r="DO154" i="9" s="1"/>
  <c r="DC154" i="9"/>
  <c r="BA74" i="9"/>
  <c r="DC74" i="9"/>
  <c r="CR74" i="9"/>
  <c r="DN74" i="9"/>
  <c r="CR18" i="9"/>
  <c r="DD126" i="9"/>
  <c r="BX126" i="9"/>
  <c r="DE126" i="9" s="1"/>
  <c r="DN186" i="9"/>
  <c r="CH186" i="9"/>
  <c r="DC93" i="9"/>
  <c r="BW93" i="9"/>
  <c r="DN150" i="9"/>
  <c r="BB37" i="9" l="1"/>
  <c r="CS37" i="9"/>
  <c r="DD37" i="9"/>
  <c r="DO37" i="9"/>
  <c r="DP70" i="9"/>
  <c r="DP30" i="9"/>
  <c r="BB69" i="9"/>
  <c r="DP69" i="9" s="1"/>
  <c r="CS69" i="9"/>
  <c r="DD69" i="9"/>
  <c r="DN54" i="9"/>
  <c r="DE170" i="9"/>
  <c r="BB113" i="9"/>
  <c r="CS113" i="9"/>
  <c r="DO113" i="9"/>
  <c r="DD113" i="9"/>
  <c r="DC54" i="9"/>
  <c r="BB8" i="9"/>
  <c r="DD8" i="9"/>
  <c r="DO8" i="9"/>
  <c r="BB173" i="9"/>
  <c r="DE173" i="9" s="1"/>
  <c r="DD173" i="9"/>
  <c r="DE68" i="9"/>
  <c r="AZ189" i="9"/>
  <c r="DN77" i="9"/>
  <c r="BB135" i="9"/>
  <c r="CS135" i="9"/>
  <c r="DO135" i="9"/>
  <c r="CI142" i="9"/>
  <c r="DP142" i="9" s="1"/>
  <c r="DO142" i="9"/>
  <c r="CS137" i="9"/>
  <c r="BM137" i="9"/>
  <c r="CT137" i="9" s="1"/>
  <c r="CH151" i="9"/>
  <c r="BL3" i="9"/>
  <c r="BL94" i="9"/>
  <c r="CR94" i="9"/>
  <c r="CR91" i="9" s="1"/>
  <c r="DN3" i="9"/>
  <c r="DB189" i="9"/>
  <c r="CQ189" i="9"/>
  <c r="CH96" i="9"/>
  <c r="DN96" i="9"/>
  <c r="DN91" i="9" s="1"/>
  <c r="CG91" i="9"/>
  <c r="CG189" i="9" s="1"/>
  <c r="CS133" i="9"/>
  <c r="BM133" i="9"/>
  <c r="CT133" i="9" s="1"/>
  <c r="CS130" i="9"/>
  <c r="BM130" i="9"/>
  <c r="CT130" i="9" s="1"/>
  <c r="BK91" i="9"/>
  <c r="BM38" i="9"/>
  <c r="CT38" i="9" s="1"/>
  <c r="CS38" i="9"/>
  <c r="BM65" i="9"/>
  <c r="CT65" i="9" s="1"/>
  <c r="CS65" i="9"/>
  <c r="CS118" i="9"/>
  <c r="BM118" i="9"/>
  <c r="CT118" i="9" s="1"/>
  <c r="BW3" i="9"/>
  <c r="DN151" i="9"/>
  <c r="BV189" i="9"/>
  <c r="CS96" i="9"/>
  <c r="BM96" i="9"/>
  <c r="CT96" i="9" s="1"/>
  <c r="DD96" i="9"/>
  <c r="BX96" i="9"/>
  <c r="DE96" i="9" s="1"/>
  <c r="CI117" i="9"/>
  <c r="DP117" i="9" s="1"/>
  <c r="DO117" i="9"/>
  <c r="CS116" i="9"/>
  <c r="BM116" i="9"/>
  <c r="CT116" i="9" s="1"/>
  <c r="CR54" i="9"/>
  <c r="CR3" i="9"/>
  <c r="BK139" i="9"/>
  <c r="CR142" i="9"/>
  <c r="CR139" i="9" s="1"/>
  <c r="BL142" i="9"/>
  <c r="DD120" i="9"/>
  <c r="BX120" i="9"/>
  <c r="DE120" i="9" s="1"/>
  <c r="BX35" i="9"/>
  <c r="DE35" i="9" s="1"/>
  <c r="DD35" i="9"/>
  <c r="DM189" i="9"/>
  <c r="BX144" i="9"/>
  <c r="DE144" i="9" s="1"/>
  <c r="DD144" i="9"/>
  <c r="DD185" i="9"/>
  <c r="BX185" i="9"/>
  <c r="DE185" i="9" s="1"/>
  <c r="CS173" i="9"/>
  <c r="BM173" i="9"/>
  <c r="CT146" i="9"/>
  <c r="DE146" i="9"/>
  <c r="DP146" i="9"/>
  <c r="CS53" i="9"/>
  <c r="BM53" i="9"/>
  <c r="CT53" i="9" s="1"/>
  <c r="BB79" i="9"/>
  <c r="DP79" i="9" s="1"/>
  <c r="CS79" i="9"/>
  <c r="DD79" i="9"/>
  <c r="CS177" i="9"/>
  <c r="BM177" i="9"/>
  <c r="CT177" i="9" s="1"/>
  <c r="BB45" i="9"/>
  <c r="CS45" i="9"/>
  <c r="DD45" i="9"/>
  <c r="DO45" i="9"/>
  <c r="DN139" i="9"/>
  <c r="DD93" i="9"/>
  <c r="BX93" i="9"/>
  <c r="DE93" i="9" s="1"/>
  <c r="CS183" i="9"/>
  <c r="BM183" i="9"/>
  <c r="CT183" i="9" s="1"/>
  <c r="CS62" i="9"/>
  <c r="BM62" i="9"/>
  <c r="CT62" i="9" s="1"/>
  <c r="BB159" i="9"/>
  <c r="DP159" i="9" s="1"/>
  <c r="DO159" i="9"/>
  <c r="BL54" i="9"/>
  <c r="CS55" i="9"/>
  <c r="BM55" i="9"/>
  <c r="BB107" i="9"/>
  <c r="DD107" i="9"/>
  <c r="CS107" i="9"/>
  <c r="DO107" i="9"/>
  <c r="CS121" i="9"/>
  <c r="BM121" i="9"/>
  <c r="CT121" i="9" s="1"/>
  <c r="CS175" i="9"/>
  <c r="BM175" i="9"/>
  <c r="BB169" i="9"/>
  <c r="DP169" i="9" s="1"/>
  <c r="DO169" i="9"/>
  <c r="BB80" i="9"/>
  <c r="DD80" i="9"/>
  <c r="CS80" i="9"/>
  <c r="DO80" i="9"/>
  <c r="BB124" i="9"/>
  <c r="DP124" i="9" s="1"/>
  <c r="DO124" i="9"/>
  <c r="CS186" i="9"/>
  <c r="BM186" i="9"/>
  <c r="CT186" i="9" s="1"/>
  <c r="BB46" i="9"/>
  <c r="CS46" i="9"/>
  <c r="DD46" i="9"/>
  <c r="DO46" i="9"/>
  <c r="CS51" i="9"/>
  <c r="BM51" i="9"/>
  <c r="DP6" i="9"/>
  <c r="CT6" i="9"/>
  <c r="DE6" i="9"/>
  <c r="DO144" i="9"/>
  <c r="CI144" i="9"/>
  <c r="DP144" i="9" s="1"/>
  <c r="CS52" i="9"/>
  <c r="BM52" i="9"/>
  <c r="DE4" i="9"/>
  <c r="CS182" i="9"/>
  <c r="BM182" i="9"/>
  <c r="CT182" i="9" s="1"/>
  <c r="CS123" i="9"/>
  <c r="BM123" i="9"/>
  <c r="CT123" i="9" s="1"/>
  <c r="DC139" i="9"/>
  <c r="BB43" i="9"/>
  <c r="CS43" i="9"/>
  <c r="DD43" i="9"/>
  <c r="DO43" i="9"/>
  <c r="CS184" i="9"/>
  <c r="BM184" i="9"/>
  <c r="CT184" i="9" s="1"/>
  <c r="DE70" i="9"/>
  <c r="BX81" i="9"/>
  <c r="DD81" i="9"/>
  <c r="BW77" i="9"/>
  <c r="DP178" i="9"/>
  <c r="BB98" i="9"/>
  <c r="CT98" i="9" s="1"/>
  <c r="DO98" i="9"/>
  <c r="DD98" i="9"/>
  <c r="DC91" i="9"/>
  <c r="BB42" i="9"/>
  <c r="CS42" i="9"/>
  <c r="DD42" i="9"/>
  <c r="DO42" i="9"/>
  <c r="CS126" i="9"/>
  <c r="BM126" i="9"/>
  <c r="CT126" i="9" s="1"/>
  <c r="DD89" i="9"/>
  <c r="BX89" i="9"/>
  <c r="DE89" i="9" s="1"/>
  <c r="DO184" i="9"/>
  <c r="CI184" i="9"/>
  <c r="DP184" i="9" s="1"/>
  <c r="BB99" i="9"/>
  <c r="DP99" i="9" s="1"/>
  <c r="DD99" i="9"/>
  <c r="CS99" i="9"/>
  <c r="BB22" i="9"/>
  <c r="DD22" i="9"/>
  <c r="DO22" i="9"/>
  <c r="BB108" i="9"/>
  <c r="CS108" i="9"/>
  <c r="DD108" i="9"/>
  <c r="DO108" i="9"/>
  <c r="BB104" i="9"/>
  <c r="CT104" i="9" s="1"/>
  <c r="DD104" i="9"/>
  <c r="DO104" i="9"/>
  <c r="BB158" i="9"/>
  <c r="DP158" i="9" s="1"/>
  <c r="DO158" i="9"/>
  <c r="BB176" i="9"/>
  <c r="DD176" i="9"/>
  <c r="DO176" i="9"/>
  <c r="DD186" i="9"/>
  <c r="BX186" i="9"/>
  <c r="DE186" i="9" s="1"/>
  <c r="CS88" i="9"/>
  <c r="BM88" i="9"/>
  <c r="CT88" i="9" s="1"/>
  <c r="CS174" i="9"/>
  <c r="BM174" i="9"/>
  <c r="CT174" i="9" s="1"/>
  <c r="BB97" i="9"/>
  <c r="CS97" i="9"/>
  <c r="DD97" i="9"/>
  <c r="DO97" i="9"/>
  <c r="BA91" i="9"/>
  <c r="CS58" i="9"/>
  <c r="BM58" i="9"/>
  <c r="CT58" i="9" s="1"/>
  <c r="CS170" i="9"/>
  <c r="BM170" i="9"/>
  <c r="CT170" i="9" s="1"/>
  <c r="DC77" i="9"/>
  <c r="BB111" i="9"/>
  <c r="CT111" i="9" s="1"/>
  <c r="DD111" i="9"/>
  <c r="DO111" i="9"/>
  <c r="CS48" i="9"/>
  <c r="BM48" i="9"/>
  <c r="CS49" i="9"/>
  <c r="BM49" i="9"/>
  <c r="CT49" i="9" s="1"/>
  <c r="CI77" i="9"/>
  <c r="DV5" i="9" s="1"/>
  <c r="EF27" i="2" s="1"/>
  <c r="BB161" i="9"/>
  <c r="DP161" i="9" s="1"/>
  <c r="DO161" i="9"/>
  <c r="BL77" i="9"/>
  <c r="BB14" i="9"/>
  <c r="CT14" i="9" s="1"/>
  <c r="DD14" i="9"/>
  <c r="DO14" i="9"/>
  <c r="BB23" i="9"/>
  <c r="DD23" i="9"/>
  <c r="DO23" i="9"/>
  <c r="BB168" i="9"/>
  <c r="DP168" i="9" s="1"/>
  <c r="DO168" i="9"/>
  <c r="CS155" i="9"/>
  <c r="BM155" i="9"/>
  <c r="BB149" i="9"/>
  <c r="DP149" i="9" s="1"/>
  <c r="CS149" i="9"/>
  <c r="DD149" i="9"/>
  <c r="BB41" i="9"/>
  <c r="CS41" i="9"/>
  <c r="DD41" i="9"/>
  <c r="DO41" i="9"/>
  <c r="BB160" i="9"/>
  <c r="DP160" i="9" s="1"/>
  <c r="DO160" i="9"/>
  <c r="DD181" i="9"/>
  <c r="BX181" i="9"/>
  <c r="DE181" i="9" s="1"/>
  <c r="BA151" i="9"/>
  <c r="BB152" i="9"/>
  <c r="DP152" i="9" s="1"/>
  <c r="CS152" i="9"/>
  <c r="DD152" i="9"/>
  <c r="BB156" i="9"/>
  <c r="DP156" i="9" s="1"/>
  <c r="DO156" i="9"/>
  <c r="BB27" i="9"/>
  <c r="CT27" i="9" s="1"/>
  <c r="DD27" i="9"/>
  <c r="DO27" i="9"/>
  <c r="CT92" i="9"/>
  <c r="CS180" i="9"/>
  <c r="BM180" i="9"/>
  <c r="CT180" i="9" s="1"/>
  <c r="DO186" i="9"/>
  <c r="CI186" i="9"/>
  <c r="DP186" i="9" s="1"/>
  <c r="BB15" i="9"/>
  <c r="CT15" i="9" s="1"/>
  <c r="DD15" i="9"/>
  <c r="DO15" i="9"/>
  <c r="CS171" i="9"/>
  <c r="BM171" i="9"/>
  <c r="CT171" i="9" s="1"/>
  <c r="CS59" i="9"/>
  <c r="BM59" i="9"/>
  <c r="CT59" i="9" s="1"/>
  <c r="BB102" i="9"/>
  <c r="DP102" i="9" s="1"/>
  <c r="DD102" i="9"/>
  <c r="CS102" i="9"/>
  <c r="CS176" i="9"/>
  <c r="BM176" i="9"/>
  <c r="DO181" i="9"/>
  <c r="CI181" i="9"/>
  <c r="DP181" i="9" s="1"/>
  <c r="BB7" i="9"/>
  <c r="CS7" i="9"/>
  <c r="DO7" i="9"/>
  <c r="DD7" i="9"/>
  <c r="CS124" i="9"/>
  <c r="BM124" i="9"/>
  <c r="CS178" i="9"/>
  <c r="BM178" i="9"/>
  <c r="CT178" i="9" s="1"/>
  <c r="DD162" i="9"/>
  <c r="BX162" i="9"/>
  <c r="DD184" i="9"/>
  <c r="BX184" i="9"/>
  <c r="DE184" i="9" s="1"/>
  <c r="CS56" i="9"/>
  <c r="BM56" i="9"/>
  <c r="CT56" i="9" s="1"/>
  <c r="BB12" i="9"/>
  <c r="CT12" i="9" s="1"/>
  <c r="DD12" i="9"/>
  <c r="DO12" i="9"/>
  <c r="BB24" i="9"/>
  <c r="CT24" i="9" s="1"/>
  <c r="DD24" i="9"/>
  <c r="DO24" i="9"/>
  <c r="CR77" i="9"/>
  <c r="BB166" i="9"/>
  <c r="DP166" i="9" s="1"/>
  <c r="DO166" i="9"/>
  <c r="BB44" i="9"/>
  <c r="DD44" i="9"/>
  <c r="CS44" i="9"/>
  <c r="DO44" i="9"/>
  <c r="BB13" i="9"/>
  <c r="CT13" i="9" s="1"/>
  <c r="DD13" i="9"/>
  <c r="DO13" i="9"/>
  <c r="CS153" i="9"/>
  <c r="BM153" i="9"/>
  <c r="BL151" i="9"/>
  <c r="CT81" i="9"/>
  <c r="BB76" i="9"/>
  <c r="CS76" i="9"/>
  <c r="DD76" i="9"/>
  <c r="CS185" i="9"/>
  <c r="BM185" i="9"/>
  <c r="CT185" i="9" s="1"/>
  <c r="BX158" i="9"/>
  <c r="DD158" i="9"/>
  <c r="BB131" i="9"/>
  <c r="DP131" i="9" s="1"/>
  <c r="CS131" i="9"/>
  <c r="DD131" i="9"/>
  <c r="BB165" i="9"/>
  <c r="DO165" i="9"/>
  <c r="DD165" i="9"/>
  <c r="CS188" i="9"/>
  <c r="BM188" i="9"/>
  <c r="DO76" i="9"/>
  <c r="BB140" i="9"/>
  <c r="DE140" i="9" s="1"/>
  <c r="BA139" i="9"/>
  <c r="CS140" i="9"/>
  <c r="DO140" i="9"/>
  <c r="CS15" i="9"/>
  <c r="BB150" i="9"/>
  <c r="DP150" i="9" s="1"/>
  <c r="CS150" i="9"/>
  <c r="DD150" i="9"/>
  <c r="DD179" i="9"/>
  <c r="BX179" i="9"/>
  <c r="DE179" i="9" s="1"/>
  <c r="BB48" i="9"/>
  <c r="DP48" i="9" s="1"/>
  <c r="DO48" i="9"/>
  <c r="DD140" i="9"/>
  <c r="CH139" i="9"/>
  <c r="BB29" i="9"/>
  <c r="CT29" i="9" s="1"/>
  <c r="DD29" i="9"/>
  <c r="DO29" i="9"/>
  <c r="BB52" i="9"/>
  <c r="DP52" i="9" s="1"/>
  <c r="DO52" i="9"/>
  <c r="BX85" i="9"/>
  <c r="DE85" i="9" s="1"/>
  <c r="DD85" i="9"/>
  <c r="BB74" i="9"/>
  <c r="CS74" i="9"/>
  <c r="DD74" i="9"/>
  <c r="DO74" i="9"/>
  <c r="BB167" i="9"/>
  <c r="DP167" i="9" s="1"/>
  <c r="DO167" i="9"/>
  <c r="DP92" i="9"/>
  <c r="DD84" i="9"/>
  <c r="BX84" i="9"/>
  <c r="DE84" i="9" s="1"/>
  <c r="BB28" i="9"/>
  <c r="CT28" i="9" s="1"/>
  <c r="DD28" i="9"/>
  <c r="DO28" i="9"/>
  <c r="DD95" i="9"/>
  <c r="BX95" i="9"/>
  <c r="DE95" i="9" s="1"/>
  <c r="BB153" i="9"/>
  <c r="DE153" i="9" s="1"/>
  <c r="DD153" i="9"/>
  <c r="CS60" i="9"/>
  <c r="BM60" i="9"/>
  <c r="CT60" i="9" s="1"/>
  <c r="CS47" i="9"/>
  <c r="BM47" i="9"/>
  <c r="CS160" i="9"/>
  <c r="BB128" i="9"/>
  <c r="DE128" i="9" s="1"/>
  <c r="CS128" i="9"/>
  <c r="DO128" i="9"/>
  <c r="BB21" i="9"/>
  <c r="CT21" i="9" s="1"/>
  <c r="DD21" i="9"/>
  <c r="DO21" i="9"/>
  <c r="BX82" i="9"/>
  <c r="DE82" i="9" s="1"/>
  <c r="DD82" i="9"/>
  <c r="CS125" i="9"/>
  <c r="BM125" i="9"/>
  <c r="CT125" i="9" s="1"/>
  <c r="CS167" i="9"/>
  <c r="BM167" i="9"/>
  <c r="BX159" i="9"/>
  <c r="DD159" i="9"/>
  <c r="DO183" i="9"/>
  <c r="CI183" i="9"/>
  <c r="DP183" i="9" s="1"/>
  <c r="BB101" i="9"/>
  <c r="DO101" i="9"/>
  <c r="CS101" i="9"/>
  <c r="DD101" i="9"/>
  <c r="BB105" i="9"/>
  <c r="CS105" i="9"/>
  <c r="DD105" i="9"/>
  <c r="DO105" i="9"/>
  <c r="BB17" i="9"/>
  <c r="DD17" i="9"/>
  <c r="DO17" i="9"/>
  <c r="DD161" i="9"/>
  <c r="BX161" i="9"/>
  <c r="DD52" i="9"/>
  <c r="BA3" i="9"/>
  <c r="DO147" i="9"/>
  <c r="CI147" i="9"/>
  <c r="DP147" i="9" s="1"/>
  <c r="BB51" i="9"/>
  <c r="DP51" i="9" s="1"/>
  <c r="DO51" i="9"/>
  <c r="CS61" i="9"/>
  <c r="BM61" i="9"/>
  <c r="CT61" i="9" s="1"/>
  <c r="CS57" i="9"/>
  <c r="BM57" i="9"/>
  <c r="CT57" i="9" s="1"/>
  <c r="DO99" i="9"/>
  <c r="BM172" i="9"/>
  <c r="CT172" i="9" s="1"/>
  <c r="CS172" i="9"/>
  <c r="CS112" i="9"/>
  <c r="BM112" i="9"/>
  <c r="DD64" i="9"/>
  <c r="BX64" i="9"/>
  <c r="DE64" i="9" s="1"/>
  <c r="BB11" i="9"/>
  <c r="CT11" i="9" s="1"/>
  <c r="DD11" i="9"/>
  <c r="DO11" i="9"/>
  <c r="BB16" i="9"/>
  <c r="CT16" i="9" s="1"/>
  <c r="DD16" i="9"/>
  <c r="DO16" i="9"/>
  <c r="BB20" i="9"/>
  <c r="CT20" i="9" s="1"/>
  <c r="DD20" i="9"/>
  <c r="DO20" i="9"/>
  <c r="CS98" i="9"/>
  <c r="CS166" i="9"/>
  <c r="BM166" i="9"/>
  <c r="BB75" i="9"/>
  <c r="CS75" i="9"/>
  <c r="DO75" i="9"/>
  <c r="DD75" i="9"/>
  <c r="BB9" i="9"/>
  <c r="DP9" i="9" s="1"/>
  <c r="DO9" i="9"/>
  <c r="CS169" i="9"/>
  <c r="BM169" i="9"/>
  <c r="DD86" i="9"/>
  <c r="BX86" i="9"/>
  <c r="DE86" i="9" s="1"/>
  <c r="BB25" i="9"/>
  <c r="DD25" i="9"/>
  <c r="DO25" i="9"/>
  <c r="CT4" i="9"/>
  <c r="DC151" i="9"/>
  <c r="BB100" i="9"/>
  <c r="DP100" i="9" s="1"/>
  <c r="CS100" i="9"/>
  <c r="DD100" i="9"/>
  <c r="CS127" i="9"/>
  <c r="BM127" i="9"/>
  <c r="CT127" i="9" s="1"/>
  <c r="BB18" i="9"/>
  <c r="CT18" i="9" s="1"/>
  <c r="DD18" i="9"/>
  <c r="DO18" i="9"/>
  <c r="BW54" i="9"/>
  <c r="BX156" i="9"/>
  <c r="DD156" i="9"/>
  <c r="BW151" i="9"/>
  <c r="CS119" i="9"/>
  <c r="BM119" i="9"/>
  <c r="CT119" i="9" s="1"/>
  <c r="CS168" i="9"/>
  <c r="BM168" i="9"/>
  <c r="CS8" i="9"/>
  <c r="BM8" i="9"/>
  <c r="CS20" i="9"/>
  <c r="BB103" i="9"/>
  <c r="CS103" i="9"/>
  <c r="DD103" i="9"/>
  <c r="DO103" i="9"/>
  <c r="CS156" i="9"/>
  <c r="BB109" i="9"/>
  <c r="DD109" i="9"/>
  <c r="DO109" i="9"/>
  <c r="CS109" i="9"/>
  <c r="CS21" i="9"/>
  <c r="BX66" i="9"/>
  <c r="DE66" i="9" s="1"/>
  <c r="DD66" i="9"/>
  <c r="BB78" i="9"/>
  <c r="DP78" i="9" s="1"/>
  <c r="BA77" i="9"/>
  <c r="CS78" i="9"/>
  <c r="DD78" i="9"/>
  <c r="BB145" i="9"/>
  <c r="CS145" i="9"/>
  <c r="DD145" i="9"/>
  <c r="DO145" i="9"/>
  <c r="BB10" i="9"/>
  <c r="CS10" i="9"/>
  <c r="DD10" i="9"/>
  <c r="DO10" i="9"/>
  <c r="BM30" i="9"/>
  <c r="CT30" i="9" s="1"/>
  <c r="CS30" i="9"/>
  <c r="DD9" i="9"/>
  <c r="BX9" i="9"/>
  <c r="CS181" i="9"/>
  <c r="BM181" i="9"/>
  <c r="CT181" i="9" s="1"/>
  <c r="BB122" i="9"/>
  <c r="DP122" i="9" s="1"/>
  <c r="DO122" i="9"/>
  <c r="CS165" i="9"/>
  <c r="BM165" i="9"/>
  <c r="BB188" i="9"/>
  <c r="DD188" i="9"/>
  <c r="DO188" i="9"/>
  <c r="CS154" i="9"/>
  <c r="BM154" i="9"/>
  <c r="BB112" i="9"/>
  <c r="DD112" i="9"/>
  <c r="DO112" i="9"/>
  <c r="BB164" i="9"/>
  <c r="DE164" i="9" s="1"/>
  <c r="CS164" i="9"/>
  <c r="DO164" i="9"/>
  <c r="DD169" i="9"/>
  <c r="BX157" i="9"/>
  <c r="DE157" i="9" s="1"/>
  <c r="DD157" i="9"/>
  <c r="DO152" i="9"/>
  <c r="CS50" i="9"/>
  <c r="BM50" i="9"/>
  <c r="CT50" i="9" s="1"/>
  <c r="DO79" i="9"/>
  <c r="BB155" i="9"/>
  <c r="DE155" i="9" s="1"/>
  <c r="DD155" i="9"/>
  <c r="DO180" i="9"/>
  <c r="CI180" i="9"/>
  <c r="DP180" i="9" s="1"/>
  <c r="CI3" i="9"/>
  <c r="DP4" i="9"/>
  <c r="DD83" i="9"/>
  <c r="BX83" i="9"/>
  <c r="DE83" i="9" s="1"/>
  <c r="BX90" i="9"/>
  <c r="DE90" i="9" s="1"/>
  <c r="DD90" i="9"/>
  <c r="BB162" i="9"/>
  <c r="DP162" i="9" s="1"/>
  <c r="DO162" i="9"/>
  <c r="CS120" i="9"/>
  <c r="BM120" i="9"/>
  <c r="CT120" i="9" s="1"/>
  <c r="BB110" i="9"/>
  <c r="CT110" i="9" s="1"/>
  <c r="DO110" i="9"/>
  <c r="DD110" i="9"/>
  <c r="BB154" i="9"/>
  <c r="DE154" i="9" s="1"/>
  <c r="DD154" i="9"/>
  <c r="CR151" i="9"/>
  <c r="BB55" i="9"/>
  <c r="BA54" i="9"/>
  <c r="DO55" i="9"/>
  <c r="DO179" i="9"/>
  <c r="CI179" i="9"/>
  <c r="DP179" i="9" s="1"/>
  <c r="DD94" i="9"/>
  <c r="BX94" i="9"/>
  <c r="DE94" i="9" s="1"/>
  <c r="DD182" i="9"/>
  <c r="BX182" i="9"/>
  <c r="DE182" i="9" s="1"/>
  <c r="BB47" i="9"/>
  <c r="DO47" i="9"/>
  <c r="DD47" i="9"/>
  <c r="DP68" i="9"/>
  <c r="DO182" i="9"/>
  <c r="CI182" i="9"/>
  <c r="DP182" i="9" s="1"/>
  <c r="BX88" i="9"/>
  <c r="DE88" i="9" s="1"/>
  <c r="DD88" i="9"/>
  <c r="DO63" i="9"/>
  <c r="CI63" i="9"/>
  <c r="CH54" i="9"/>
  <c r="BW91" i="9"/>
  <c r="DD92" i="9"/>
  <c r="BX92" i="9"/>
  <c r="DO185" i="9"/>
  <c r="CI185" i="9"/>
  <c r="DP185" i="9" s="1"/>
  <c r="CS187" i="9"/>
  <c r="BM187" i="9"/>
  <c r="CT187" i="9" s="1"/>
  <c r="DD160" i="9"/>
  <c r="BX160" i="9"/>
  <c r="DD180" i="9"/>
  <c r="BX180" i="9"/>
  <c r="DE180" i="9" s="1"/>
  <c r="BB26" i="9"/>
  <c r="DD26" i="9"/>
  <c r="DO26" i="9"/>
  <c r="CS25" i="9"/>
  <c r="DD87" i="9"/>
  <c r="BX87" i="9"/>
  <c r="DE87" i="9" s="1"/>
  <c r="DO187" i="9"/>
  <c r="CI187" i="9"/>
  <c r="DP187" i="9" s="1"/>
  <c r="CS162" i="9"/>
  <c r="BB106" i="9"/>
  <c r="DD106" i="9"/>
  <c r="DO106" i="9"/>
  <c r="CS106" i="9"/>
  <c r="CS111" i="9"/>
  <c r="CS27" i="9"/>
  <c r="BB19" i="9"/>
  <c r="DD19" i="9"/>
  <c r="DO19" i="9"/>
  <c r="CS122" i="9"/>
  <c r="BM122" i="9"/>
  <c r="BB175" i="9"/>
  <c r="DD175" i="9"/>
  <c r="DO175" i="9"/>
  <c r="CT37" i="9" l="1"/>
  <c r="DP37" i="9"/>
  <c r="DE37" i="9"/>
  <c r="DE166" i="9"/>
  <c r="DE169" i="9"/>
  <c r="DE161" i="9"/>
  <c r="CT167" i="9"/>
  <c r="BX139" i="9"/>
  <c r="DU7" i="9" s="1"/>
  <c r="EE29" i="2" s="1"/>
  <c r="BK189" i="9"/>
  <c r="DE168" i="9"/>
  <c r="DE48" i="9"/>
  <c r="CT165" i="9"/>
  <c r="DO77" i="9"/>
  <c r="CT168" i="9"/>
  <c r="DE159" i="9"/>
  <c r="CT166" i="9"/>
  <c r="CT69" i="9"/>
  <c r="DE69" i="9"/>
  <c r="DE160" i="9"/>
  <c r="DE158" i="9"/>
  <c r="CT48" i="9"/>
  <c r="DP155" i="9"/>
  <c r="DP154" i="9"/>
  <c r="CT124" i="9"/>
  <c r="CT8" i="9"/>
  <c r="DP113" i="9"/>
  <c r="CT113" i="9"/>
  <c r="DE113" i="9"/>
  <c r="CT47" i="9"/>
  <c r="CT155" i="9"/>
  <c r="DP173" i="9"/>
  <c r="CT154" i="9"/>
  <c r="CT173" i="9"/>
  <c r="DP135" i="9"/>
  <c r="CT135" i="9"/>
  <c r="CT160" i="9"/>
  <c r="DN189" i="9"/>
  <c r="DE135" i="9"/>
  <c r="CT9" i="9"/>
  <c r="DE8" i="9"/>
  <c r="DP8" i="9"/>
  <c r="DE9" i="9"/>
  <c r="CT112" i="9"/>
  <c r="DD3" i="9"/>
  <c r="DC189" i="9"/>
  <c r="BW189" i="9"/>
  <c r="DD54" i="9"/>
  <c r="DD139" i="9"/>
  <c r="BL139" i="9"/>
  <c r="BM142" i="9"/>
  <c r="CS142" i="9"/>
  <c r="CS139" i="9" s="1"/>
  <c r="DO3" i="9"/>
  <c r="CS3" i="9"/>
  <c r="BM94" i="9"/>
  <c r="CT94" i="9" s="1"/>
  <c r="CS94" i="9"/>
  <c r="CS91" i="9" s="1"/>
  <c r="BL91" i="9"/>
  <c r="CH91" i="9"/>
  <c r="CH189" i="9" s="1"/>
  <c r="CI96" i="9"/>
  <c r="DO96" i="9"/>
  <c r="DO91" i="9" s="1"/>
  <c r="DD91" i="9"/>
  <c r="BX54" i="9"/>
  <c r="DU4" i="9" s="1"/>
  <c r="EE26" i="2" s="1"/>
  <c r="BM77" i="9"/>
  <c r="DT5" i="9" s="1"/>
  <c r="ED27" i="2" s="1"/>
  <c r="CR189" i="9"/>
  <c r="DV3" i="9"/>
  <c r="EF25" i="2" s="1"/>
  <c r="DE20" i="9"/>
  <c r="DP20" i="9"/>
  <c r="CT10" i="9"/>
  <c r="DE10" i="9"/>
  <c r="DP10" i="9"/>
  <c r="CT105" i="9"/>
  <c r="DE105" i="9"/>
  <c r="DP105" i="9"/>
  <c r="CS151" i="9"/>
  <c r="DP98" i="9"/>
  <c r="DE98" i="9"/>
  <c r="CS54" i="9"/>
  <c r="CT122" i="9"/>
  <c r="DE26" i="9"/>
  <c r="DP26" i="9"/>
  <c r="CT145" i="9"/>
  <c r="DE145" i="9"/>
  <c r="DP145" i="9"/>
  <c r="CT103" i="9"/>
  <c r="DP103" i="9"/>
  <c r="DE103" i="9"/>
  <c r="CT169" i="9"/>
  <c r="CT75" i="9"/>
  <c r="DE75" i="9"/>
  <c r="DP75" i="9"/>
  <c r="DE21" i="9"/>
  <c r="DP21" i="9"/>
  <c r="BB139" i="9"/>
  <c r="DS7" i="9" s="1"/>
  <c r="CT140" i="9"/>
  <c r="DP140" i="9"/>
  <c r="DE44" i="9"/>
  <c r="CT44" i="9"/>
  <c r="DP44" i="9"/>
  <c r="DE162" i="9"/>
  <c r="BM91" i="9"/>
  <c r="DT6" i="9" s="1"/>
  <c r="ED28" i="2" s="1"/>
  <c r="BB151" i="9"/>
  <c r="DS8" i="9" s="1"/>
  <c r="CT152" i="9"/>
  <c r="DE152" i="9"/>
  <c r="DE111" i="9"/>
  <c r="DP111" i="9"/>
  <c r="DE51" i="9"/>
  <c r="CT42" i="9"/>
  <c r="DE42" i="9"/>
  <c r="DP42" i="9"/>
  <c r="CT45" i="9"/>
  <c r="DP45" i="9"/>
  <c r="DE45" i="9"/>
  <c r="DE19" i="9"/>
  <c r="DP19" i="9"/>
  <c r="BB3" i="9"/>
  <c r="DE25" i="9"/>
  <c r="DP25" i="9"/>
  <c r="DE175" i="9"/>
  <c r="DP175" i="9"/>
  <c r="CT162" i="9"/>
  <c r="DD77" i="9"/>
  <c r="DE17" i="9"/>
  <c r="DP17" i="9"/>
  <c r="DP101" i="9"/>
  <c r="CT101" i="9"/>
  <c r="DE101" i="9"/>
  <c r="CT156" i="9"/>
  <c r="DE28" i="9"/>
  <c r="DP28" i="9"/>
  <c r="CT131" i="9"/>
  <c r="DE131" i="9"/>
  <c r="CT76" i="9"/>
  <c r="DE76" i="9"/>
  <c r="DP7" i="9"/>
  <c r="CT7" i="9"/>
  <c r="DE7" i="9"/>
  <c r="DE102" i="9"/>
  <c r="CT102" i="9"/>
  <c r="CT41" i="9"/>
  <c r="DP41" i="9"/>
  <c r="DE41" i="9"/>
  <c r="DE167" i="9"/>
  <c r="DE14" i="9"/>
  <c r="DP14" i="9"/>
  <c r="DE104" i="9"/>
  <c r="DP104" i="9"/>
  <c r="DE22" i="9"/>
  <c r="DP22" i="9"/>
  <c r="CT161" i="9"/>
  <c r="CT17" i="9"/>
  <c r="CS77" i="9"/>
  <c r="BM3" i="9"/>
  <c r="DE16" i="9"/>
  <c r="DP16" i="9"/>
  <c r="DE29" i="9"/>
  <c r="DP29" i="9"/>
  <c r="CT188" i="9"/>
  <c r="DE13" i="9"/>
  <c r="DP13" i="9"/>
  <c r="DE12" i="9"/>
  <c r="DP12" i="9"/>
  <c r="DP153" i="9"/>
  <c r="DE15" i="9"/>
  <c r="DP15" i="9"/>
  <c r="CI139" i="9"/>
  <c r="DV7" i="9" s="1"/>
  <c r="EF29" i="2" s="1"/>
  <c r="CT159" i="9"/>
  <c r="CT26" i="9"/>
  <c r="DO151" i="9"/>
  <c r="DP63" i="9"/>
  <c r="CI54" i="9"/>
  <c r="DV4" i="9" s="1"/>
  <c r="EF26" i="2" s="1"/>
  <c r="DE18" i="9"/>
  <c r="DP18" i="9"/>
  <c r="DE106" i="9"/>
  <c r="DP106" i="9"/>
  <c r="CT106" i="9"/>
  <c r="DE92" i="9"/>
  <c r="BX91" i="9"/>
  <c r="DU6" i="9" s="1"/>
  <c r="EE28" i="2" s="1"/>
  <c r="DP47" i="9"/>
  <c r="DE47" i="9"/>
  <c r="DO54" i="9"/>
  <c r="DP110" i="9"/>
  <c r="DE110" i="9"/>
  <c r="CT164" i="9"/>
  <c r="DP164" i="9"/>
  <c r="DE188" i="9"/>
  <c r="DP188" i="9"/>
  <c r="DE109" i="9"/>
  <c r="DP109" i="9"/>
  <c r="CT109" i="9"/>
  <c r="DE156" i="9"/>
  <c r="BX151" i="9"/>
  <c r="DU8" i="9" s="1"/>
  <c r="EE30" i="2" s="1"/>
  <c r="CT19" i="9"/>
  <c r="BA189" i="9"/>
  <c r="DE74" i="9"/>
  <c r="CT74" i="9"/>
  <c r="DP74" i="9"/>
  <c r="CT150" i="9"/>
  <c r="DE150" i="9"/>
  <c r="DE27" i="9"/>
  <c r="DP27" i="9"/>
  <c r="CT97" i="9"/>
  <c r="DE97" i="9"/>
  <c r="DP97" i="9"/>
  <c r="BB91" i="9"/>
  <c r="DS6" i="9" s="1"/>
  <c r="CT22" i="9"/>
  <c r="DE81" i="9"/>
  <c r="BX77" i="9"/>
  <c r="DU5" i="9" s="1"/>
  <c r="EE27" i="2" s="1"/>
  <c r="BX3" i="9"/>
  <c r="CT46" i="9"/>
  <c r="DE46" i="9"/>
  <c r="DP46" i="9"/>
  <c r="CT80" i="9"/>
  <c r="DE80" i="9"/>
  <c r="DP80" i="9"/>
  <c r="DP77" i="9" s="1"/>
  <c r="CT128" i="9"/>
  <c r="DP128" i="9"/>
  <c r="CT149" i="9"/>
  <c r="DE149" i="9"/>
  <c r="DE176" i="9"/>
  <c r="DP176" i="9"/>
  <c r="CT43" i="9"/>
  <c r="DE43" i="9"/>
  <c r="DP43" i="9"/>
  <c r="CT52" i="9"/>
  <c r="BB77" i="9"/>
  <c r="DS5" i="9" s="1"/>
  <c r="DX5" i="9" s="1"/>
  <c r="CT78" i="9"/>
  <c r="DE78" i="9"/>
  <c r="BB54" i="9"/>
  <c r="DS4" i="9" s="1"/>
  <c r="DP55" i="9"/>
  <c r="DO139" i="9"/>
  <c r="CT153" i="9"/>
  <c r="BM151" i="9"/>
  <c r="DT8" i="9" s="1"/>
  <c r="ED30" i="2" s="1"/>
  <c r="CT176" i="9"/>
  <c r="CT108" i="9"/>
  <c r="DE108" i="9"/>
  <c r="DP108" i="9"/>
  <c r="DE99" i="9"/>
  <c r="CT99" i="9"/>
  <c r="DE107" i="9"/>
  <c r="CT107" i="9"/>
  <c r="DP107" i="9"/>
  <c r="CT79" i="9"/>
  <c r="DE79" i="9"/>
  <c r="DE122" i="9"/>
  <c r="DE55" i="9"/>
  <c r="DE112" i="9"/>
  <c r="DP112" i="9"/>
  <c r="CT25" i="9"/>
  <c r="CT100" i="9"/>
  <c r="DE100" i="9"/>
  <c r="DE11" i="9"/>
  <c r="DP11" i="9"/>
  <c r="CI151" i="9"/>
  <c r="DV8" i="9" s="1"/>
  <c r="EF30" i="2" s="1"/>
  <c r="DP165" i="9"/>
  <c r="DE165" i="9"/>
  <c r="DE52" i="9"/>
  <c r="DE24" i="9"/>
  <c r="DP24" i="9"/>
  <c r="DD151" i="9"/>
  <c r="DP76" i="9"/>
  <c r="DE23" i="9"/>
  <c r="DP23" i="9"/>
  <c r="CT23" i="9"/>
  <c r="DE124" i="9"/>
  <c r="CT158" i="9"/>
  <c r="CT51" i="9"/>
  <c r="CT175" i="9"/>
  <c r="CT55" i="9"/>
  <c r="BM54" i="9"/>
  <c r="DT4" i="9" s="1"/>
  <c r="ED26" i="2" s="1"/>
  <c r="BL189" i="9" l="1"/>
  <c r="DY4" i="9"/>
  <c r="DX4" i="9"/>
  <c r="DZ4" i="9"/>
  <c r="DX8" i="9"/>
  <c r="DY8" i="9"/>
  <c r="DZ8" i="9"/>
  <c r="DP151" i="9"/>
  <c r="DE139" i="9"/>
  <c r="CT142" i="9"/>
  <c r="CT139" i="9" s="1"/>
  <c r="BM139" i="9"/>
  <c r="DT7" i="9" s="1"/>
  <c r="CT91" i="9"/>
  <c r="DP96" i="9"/>
  <c r="DP91" i="9" s="1"/>
  <c r="CI91" i="9"/>
  <c r="DV6" i="9" s="1"/>
  <c r="EF28" i="2" s="1"/>
  <c r="CT3" i="9"/>
  <c r="DP139" i="9"/>
  <c r="CT54" i="9"/>
  <c r="CS189" i="9"/>
  <c r="DD189" i="9"/>
  <c r="DP3" i="9"/>
  <c r="DO189" i="9"/>
  <c r="DE77" i="9"/>
  <c r="CT77" i="9"/>
  <c r="DE151" i="9"/>
  <c r="DY6" i="9"/>
  <c r="CT151" i="9"/>
  <c r="DE54" i="9"/>
  <c r="BX189" i="9"/>
  <c r="DU9" i="9" s="1"/>
  <c r="EE31" i="2" s="1"/>
  <c r="DU3" i="9"/>
  <c r="EE25" i="2" s="1"/>
  <c r="DE3" i="9"/>
  <c r="DE91" i="9"/>
  <c r="DY7" i="9"/>
  <c r="DY5" i="9"/>
  <c r="BM189" i="9"/>
  <c r="DT9" i="9" s="1"/>
  <c r="ED31" i="2" s="1"/>
  <c r="DT3" i="9"/>
  <c r="ED25" i="2" s="1"/>
  <c r="DX6" i="9"/>
  <c r="DP54" i="9"/>
  <c r="DZ5" i="9"/>
  <c r="BB189" i="9"/>
  <c r="DS9" i="9" s="1"/>
  <c r="DS3" i="9"/>
  <c r="DZ3" i="9" s="1"/>
  <c r="DZ7" i="9"/>
  <c r="CI189" i="9" l="1"/>
  <c r="DV9" i="9" s="1"/>
  <c r="EF31" i="2" s="1"/>
  <c r="DZ6" i="9"/>
  <c r="DX7" i="9"/>
  <c r="ED29" i="2"/>
  <c r="DY9" i="9"/>
  <c r="DP189" i="9"/>
  <c r="CT189" i="9"/>
  <c r="DE189" i="9"/>
  <c r="DY3" i="9"/>
  <c r="DX3" i="9"/>
  <c r="DX9" i="9"/>
  <c r="DZ9" i="9" l="1"/>
  <c r="J189" i="8"/>
  <c r="I189" i="8"/>
  <c r="H189" i="8"/>
  <c r="G189" i="8"/>
  <c r="F189" i="8"/>
  <c r="E189" i="8"/>
  <c r="D189" i="8"/>
  <c r="C189" i="8"/>
  <c r="B189" i="8"/>
  <c r="J188" i="8"/>
  <c r="I188" i="8"/>
  <c r="H188" i="8"/>
  <c r="G188" i="8"/>
  <c r="F188" i="8"/>
  <c r="E188" i="8"/>
  <c r="D188" i="8"/>
  <c r="C188" i="8"/>
  <c r="B188" i="8"/>
  <c r="AT188" i="8" s="1"/>
  <c r="J187" i="8"/>
  <c r="I187" i="8"/>
  <c r="H187" i="8"/>
  <c r="G187" i="8"/>
  <c r="F187" i="8"/>
  <c r="E187" i="8"/>
  <c r="D187" i="8"/>
  <c r="C187" i="8"/>
  <c r="B187" i="8"/>
  <c r="AT187" i="8" s="1"/>
  <c r="DH187" i="8" s="1"/>
  <c r="J186" i="8"/>
  <c r="I186" i="8"/>
  <c r="H186" i="8"/>
  <c r="G186" i="8"/>
  <c r="F186" i="8"/>
  <c r="E186" i="8"/>
  <c r="D186" i="8"/>
  <c r="C186" i="8"/>
  <c r="B186" i="8"/>
  <c r="AT186" i="8" s="1"/>
  <c r="J185" i="8"/>
  <c r="I185" i="8"/>
  <c r="H185" i="8"/>
  <c r="G185" i="8"/>
  <c r="F185" i="8"/>
  <c r="E185" i="8"/>
  <c r="D185" i="8"/>
  <c r="C185" i="8"/>
  <c r="B185" i="8"/>
  <c r="AT185" i="8" s="1"/>
  <c r="J184" i="8"/>
  <c r="I184" i="8"/>
  <c r="H184" i="8"/>
  <c r="G184" i="8"/>
  <c r="F184" i="8"/>
  <c r="E184" i="8"/>
  <c r="D184" i="8"/>
  <c r="C184" i="8"/>
  <c r="B184" i="8"/>
  <c r="AT184" i="8" s="1"/>
  <c r="J183" i="8"/>
  <c r="I183" i="8"/>
  <c r="H183" i="8"/>
  <c r="G183" i="8"/>
  <c r="F183" i="8"/>
  <c r="E183" i="8"/>
  <c r="D183" i="8"/>
  <c r="C183" i="8"/>
  <c r="B183" i="8"/>
  <c r="AT183" i="8" s="1"/>
  <c r="J182" i="8"/>
  <c r="I182" i="8"/>
  <c r="H182" i="8"/>
  <c r="G182" i="8"/>
  <c r="F182" i="8"/>
  <c r="E182" i="8"/>
  <c r="D182" i="8"/>
  <c r="C182" i="8"/>
  <c r="B182" i="8"/>
  <c r="AT182" i="8" s="1"/>
  <c r="J181" i="8"/>
  <c r="I181" i="8"/>
  <c r="H181" i="8"/>
  <c r="G181" i="8"/>
  <c r="F181" i="8"/>
  <c r="E181" i="8"/>
  <c r="D181" i="8"/>
  <c r="C181" i="8"/>
  <c r="B181" i="8"/>
  <c r="AT181" i="8" s="1"/>
  <c r="CW181" i="8" s="1"/>
  <c r="J180" i="8"/>
  <c r="I180" i="8"/>
  <c r="H180" i="8"/>
  <c r="G180" i="8"/>
  <c r="F180" i="8"/>
  <c r="E180" i="8"/>
  <c r="D180" i="8"/>
  <c r="C180" i="8"/>
  <c r="B180" i="8"/>
  <c r="AT180" i="8" s="1"/>
  <c r="DH180" i="8" s="1"/>
  <c r="J179" i="8"/>
  <c r="I179" i="8"/>
  <c r="H179" i="8"/>
  <c r="G179" i="8"/>
  <c r="F179" i="8"/>
  <c r="E179" i="8"/>
  <c r="D179" i="8"/>
  <c r="C179" i="8"/>
  <c r="B179" i="8"/>
  <c r="AT179" i="8" s="1"/>
  <c r="J178" i="8"/>
  <c r="I178" i="8"/>
  <c r="H178" i="8"/>
  <c r="G178" i="8"/>
  <c r="F178" i="8"/>
  <c r="E178" i="8"/>
  <c r="D178" i="8"/>
  <c r="C178" i="8"/>
  <c r="B178" i="8"/>
  <c r="AT178" i="8" s="1"/>
  <c r="J177" i="8"/>
  <c r="I177" i="8"/>
  <c r="H177" i="8"/>
  <c r="G177" i="8"/>
  <c r="F177" i="8"/>
  <c r="E177" i="8"/>
  <c r="D177" i="8"/>
  <c r="C177" i="8"/>
  <c r="B177" i="8"/>
  <c r="AT177" i="8" s="1"/>
  <c r="J176" i="8"/>
  <c r="I176" i="8"/>
  <c r="H176" i="8"/>
  <c r="G176" i="8"/>
  <c r="F176" i="8"/>
  <c r="E176" i="8"/>
  <c r="D176" i="8"/>
  <c r="C176" i="8"/>
  <c r="B176" i="8"/>
  <c r="AT176" i="8" s="1"/>
  <c r="J175" i="8"/>
  <c r="I175" i="8"/>
  <c r="H175" i="8"/>
  <c r="G175" i="8"/>
  <c r="F175" i="8"/>
  <c r="E175" i="8"/>
  <c r="D175" i="8"/>
  <c r="C175" i="8"/>
  <c r="B175" i="8"/>
  <c r="AT175" i="8" s="1"/>
  <c r="J174" i="8"/>
  <c r="I174" i="8"/>
  <c r="H174" i="8"/>
  <c r="G174" i="8"/>
  <c r="F174" i="8"/>
  <c r="E174" i="8"/>
  <c r="D174" i="8"/>
  <c r="C174" i="8"/>
  <c r="B174" i="8"/>
  <c r="AT174" i="8" s="1"/>
  <c r="J173" i="8"/>
  <c r="I173" i="8"/>
  <c r="H173" i="8"/>
  <c r="G173" i="8"/>
  <c r="F173" i="8"/>
  <c r="E173" i="8"/>
  <c r="D173" i="8"/>
  <c r="C173" i="8"/>
  <c r="B173" i="8"/>
  <c r="AT173" i="8" s="1"/>
  <c r="J172" i="8"/>
  <c r="I172" i="8"/>
  <c r="H172" i="8"/>
  <c r="G172" i="8"/>
  <c r="F172" i="8"/>
  <c r="E172" i="8"/>
  <c r="D172" i="8"/>
  <c r="C172" i="8"/>
  <c r="B172" i="8"/>
  <c r="AT172" i="8" s="1"/>
  <c r="J171" i="8"/>
  <c r="I171" i="8"/>
  <c r="H171" i="8"/>
  <c r="G171" i="8"/>
  <c r="F171" i="8"/>
  <c r="E171" i="8"/>
  <c r="D171" i="8"/>
  <c r="C171" i="8"/>
  <c r="B171" i="8"/>
  <c r="AT171" i="8" s="1"/>
  <c r="J170" i="8"/>
  <c r="I170" i="8"/>
  <c r="H170" i="8"/>
  <c r="G170" i="8"/>
  <c r="F170" i="8"/>
  <c r="E170" i="8"/>
  <c r="D170" i="8"/>
  <c r="C170" i="8"/>
  <c r="B170" i="8"/>
  <c r="AT170" i="8" s="1"/>
  <c r="J169" i="8"/>
  <c r="I169" i="8"/>
  <c r="H169" i="8"/>
  <c r="G169" i="8"/>
  <c r="F169" i="8"/>
  <c r="E169" i="8"/>
  <c r="D169" i="8"/>
  <c r="C169" i="8"/>
  <c r="B169" i="8"/>
  <c r="AT169" i="8" s="1"/>
  <c r="CL169" i="8" s="1"/>
  <c r="J168" i="8"/>
  <c r="I168" i="8"/>
  <c r="H168" i="8"/>
  <c r="G168" i="8"/>
  <c r="F168" i="8"/>
  <c r="E168" i="8"/>
  <c r="D168" i="8"/>
  <c r="C168" i="8"/>
  <c r="B168" i="8"/>
  <c r="AT168" i="8" s="1"/>
  <c r="J167" i="8"/>
  <c r="I167" i="8"/>
  <c r="H167" i="8"/>
  <c r="G167" i="8"/>
  <c r="F167" i="8"/>
  <c r="E167" i="8"/>
  <c r="D167" i="8"/>
  <c r="C167" i="8"/>
  <c r="B167" i="8"/>
  <c r="AT167" i="8" s="1"/>
  <c r="J166" i="8"/>
  <c r="I166" i="8"/>
  <c r="H166" i="8"/>
  <c r="G166" i="8"/>
  <c r="F166" i="8"/>
  <c r="E166" i="8"/>
  <c r="D166" i="8"/>
  <c r="C166" i="8"/>
  <c r="B166" i="8"/>
  <c r="AT166" i="8" s="1"/>
  <c r="J165" i="8"/>
  <c r="I165" i="8"/>
  <c r="H165" i="8"/>
  <c r="G165" i="8"/>
  <c r="F165" i="8"/>
  <c r="E165" i="8"/>
  <c r="D165" i="8"/>
  <c r="C165" i="8"/>
  <c r="B165" i="8"/>
  <c r="AT165" i="8" s="1"/>
  <c r="J164" i="8"/>
  <c r="I164" i="8"/>
  <c r="H164" i="8"/>
  <c r="G164" i="8"/>
  <c r="F164" i="8"/>
  <c r="E164" i="8"/>
  <c r="D164" i="8"/>
  <c r="C164" i="8"/>
  <c r="B164" i="8"/>
  <c r="AT164" i="8" s="1"/>
  <c r="J163" i="8"/>
  <c r="I163" i="8"/>
  <c r="H163" i="8"/>
  <c r="G163" i="8"/>
  <c r="F163" i="8"/>
  <c r="E163" i="8"/>
  <c r="D163" i="8"/>
  <c r="C163" i="8"/>
  <c r="B163" i="8"/>
  <c r="AT163" i="8" s="1"/>
  <c r="CW163" i="8" s="1"/>
  <c r="J162" i="8"/>
  <c r="I162" i="8"/>
  <c r="H162" i="8"/>
  <c r="G162" i="8"/>
  <c r="F162" i="8"/>
  <c r="E162" i="8"/>
  <c r="D162" i="8"/>
  <c r="C162" i="8"/>
  <c r="B162" i="8"/>
  <c r="AT162" i="8" s="1"/>
  <c r="J161" i="8"/>
  <c r="I161" i="8"/>
  <c r="H161" i="8"/>
  <c r="G161" i="8"/>
  <c r="F161" i="8"/>
  <c r="E161" i="8"/>
  <c r="D161" i="8"/>
  <c r="C161" i="8"/>
  <c r="B161" i="8"/>
  <c r="AT161" i="8" s="1"/>
  <c r="J160" i="8"/>
  <c r="I160" i="8"/>
  <c r="H160" i="8"/>
  <c r="G160" i="8"/>
  <c r="F160" i="8"/>
  <c r="E160" i="8"/>
  <c r="D160" i="8"/>
  <c r="C160" i="8"/>
  <c r="B160" i="8"/>
  <c r="AT160" i="8" s="1"/>
  <c r="J159" i="8"/>
  <c r="I159" i="8"/>
  <c r="H159" i="8"/>
  <c r="G159" i="8"/>
  <c r="F159" i="8"/>
  <c r="E159" i="8"/>
  <c r="D159" i="8"/>
  <c r="C159" i="8"/>
  <c r="B159" i="8"/>
  <c r="AT159" i="8" s="1"/>
  <c r="J158" i="8"/>
  <c r="I158" i="8"/>
  <c r="H158" i="8"/>
  <c r="G158" i="8"/>
  <c r="F158" i="8"/>
  <c r="E158" i="8"/>
  <c r="D158" i="8"/>
  <c r="C158" i="8"/>
  <c r="B158" i="8"/>
  <c r="AT158" i="8" s="1"/>
  <c r="J157" i="8"/>
  <c r="I157" i="8"/>
  <c r="H157" i="8"/>
  <c r="G157" i="8"/>
  <c r="F157" i="8"/>
  <c r="E157" i="8"/>
  <c r="D157" i="8"/>
  <c r="C157" i="8"/>
  <c r="B157" i="8"/>
  <c r="AT157" i="8" s="1"/>
  <c r="J156" i="8"/>
  <c r="I156" i="8"/>
  <c r="H156" i="8"/>
  <c r="G156" i="8"/>
  <c r="F156" i="8"/>
  <c r="E156" i="8"/>
  <c r="D156" i="8"/>
  <c r="C156" i="8"/>
  <c r="B156" i="8"/>
  <c r="AT156" i="8" s="1"/>
  <c r="J155" i="8"/>
  <c r="I155" i="8"/>
  <c r="H155" i="8"/>
  <c r="G155" i="8"/>
  <c r="F155" i="8"/>
  <c r="E155" i="8"/>
  <c r="D155" i="8"/>
  <c r="C155" i="8"/>
  <c r="B155" i="8"/>
  <c r="AT155" i="8" s="1"/>
  <c r="J154" i="8"/>
  <c r="I154" i="8"/>
  <c r="H154" i="8"/>
  <c r="G154" i="8"/>
  <c r="F154" i="8"/>
  <c r="E154" i="8"/>
  <c r="D154" i="8"/>
  <c r="C154" i="8"/>
  <c r="B154" i="8"/>
  <c r="AT154" i="8" s="1"/>
  <c r="J153" i="8"/>
  <c r="I153" i="8"/>
  <c r="H153" i="8"/>
  <c r="G153" i="8"/>
  <c r="F153" i="8"/>
  <c r="E153" i="8"/>
  <c r="D153" i="8"/>
  <c r="C153" i="8"/>
  <c r="B153" i="8"/>
  <c r="AT153" i="8" s="1"/>
  <c r="CW153" i="8" s="1"/>
  <c r="J152" i="8"/>
  <c r="I152" i="8"/>
  <c r="H152" i="8"/>
  <c r="G152" i="8"/>
  <c r="F152" i="8"/>
  <c r="E152" i="8"/>
  <c r="D152" i="8"/>
  <c r="C152" i="8"/>
  <c r="B152" i="8"/>
  <c r="AT152" i="8" s="1"/>
  <c r="J151" i="8"/>
  <c r="I151" i="8"/>
  <c r="H151" i="8"/>
  <c r="G151" i="8"/>
  <c r="F151" i="8"/>
  <c r="E151" i="8"/>
  <c r="D151" i="8"/>
  <c r="C151" i="8"/>
  <c r="B151" i="8"/>
  <c r="J150" i="8"/>
  <c r="I150" i="8"/>
  <c r="H150" i="8"/>
  <c r="G150" i="8"/>
  <c r="F150" i="8"/>
  <c r="E150" i="8"/>
  <c r="D150" i="8"/>
  <c r="C150" i="8"/>
  <c r="B150" i="8"/>
  <c r="J149" i="8"/>
  <c r="I149" i="8"/>
  <c r="H149" i="8"/>
  <c r="G149" i="8"/>
  <c r="F149" i="8"/>
  <c r="E149" i="8"/>
  <c r="D149" i="8"/>
  <c r="C149" i="8"/>
  <c r="B149" i="8"/>
  <c r="AT149" i="8" s="1"/>
  <c r="J148" i="8"/>
  <c r="I148" i="8"/>
  <c r="H148" i="8"/>
  <c r="G148" i="8"/>
  <c r="F148" i="8"/>
  <c r="E148" i="8"/>
  <c r="D148" i="8"/>
  <c r="C148" i="8"/>
  <c r="B148" i="8"/>
  <c r="AT148" i="8" s="1"/>
  <c r="J147" i="8"/>
  <c r="I147" i="8"/>
  <c r="H147" i="8"/>
  <c r="G147" i="8"/>
  <c r="F147" i="8"/>
  <c r="E147" i="8"/>
  <c r="D147" i="8"/>
  <c r="C147" i="8"/>
  <c r="B147" i="8"/>
  <c r="AT147" i="8" s="1"/>
  <c r="AU147" i="8" s="1"/>
  <c r="J146" i="8"/>
  <c r="I146" i="8"/>
  <c r="H146" i="8"/>
  <c r="G146" i="8"/>
  <c r="F146" i="8"/>
  <c r="E146" i="8"/>
  <c r="D146" i="8"/>
  <c r="C146" i="8"/>
  <c r="B146" i="8"/>
  <c r="AT146" i="8" s="1"/>
  <c r="J145" i="8"/>
  <c r="I145" i="8"/>
  <c r="H145" i="8"/>
  <c r="G145" i="8"/>
  <c r="F145" i="8"/>
  <c r="E145" i="8"/>
  <c r="D145" i="8"/>
  <c r="C145" i="8"/>
  <c r="B145" i="8"/>
  <c r="AT145" i="8" s="1"/>
  <c r="J144" i="8"/>
  <c r="I144" i="8"/>
  <c r="H144" i="8"/>
  <c r="G144" i="8"/>
  <c r="F144" i="8"/>
  <c r="E144" i="8"/>
  <c r="D144" i="8"/>
  <c r="C144" i="8"/>
  <c r="B144" i="8"/>
  <c r="AT144" i="8" s="1"/>
  <c r="J143" i="8"/>
  <c r="I143" i="8"/>
  <c r="H143" i="8"/>
  <c r="G143" i="8"/>
  <c r="F143" i="8"/>
  <c r="E143" i="8"/>
  <c r="D143" i="8"/>
  <c r="C143" i="8"/>
  <c r="B143" i="8"/>
  <c r="AT143" i="8" s="1"/>
  <c r="AU143" i="8" s="1"/>
  <c r="J142" i="8"/>
  <c r="I142" i="8"/>
  <c r="H142" i="8"/>
  <c r="G142" i="8"/>
  <c r="F142" i="8"/>
  <c r="E142" i="8"/>
  <c r="D142" i="8"/>
  <c r="C142" i="8"/>
  <c r="B142" i="8"/>
  <c r="AT142" i="8" s="1"/>
  <c r="J141" i="8"/>
  <c r="I141" i="8"/>
  <c r="H141" i="8"/>
  <c r="G141" i="8"/>
  <c r="F141" i="8"/>
  <c r="E141" i="8"/>
  <c r="D141" i="8"/>
  <c r="C141" i="8"/>
  <c r="B141" i="8"/>
  <c r="AT141" i="8" s="1"/>
  <c r="AU141" i="8" s="1"/>
  <c r="J140" i="8"/>
  <c r="I140" i="8"/>
  <c r="H140" i="8"/>
  <c r="G140" i="8"/>
  <c r="F140" i="8"/>
  <c r="E140" i="8"/>
  <c r="D140" i="8"/>
  <c r="C140" i="8"/>
  <c r="B140" i="8"/>
  <c r="AT140" i="8" s="1"/>
  <c r="J139" i="8"/>
  <c r="I139" i="8"/>
  <c r="H139" i="8"/>
  <c r="G139" i="8"/>
  <c r="F139" i="8"/>
  <c r="E139" i="8"/>
  <c r="D139" i="8"/>
  <c r="C139" i="8"/>
  <c r="B139" i="8"/>
  <c r="J138" i="8"/>
  <c r="I138" i="8"/>
  <c r="H138" i="8"/>
  <c r="G138" i="8"/>
  <c r="F138" i="8"/>
  <c r="E138" i="8"/>
  <c r="D138" i="8"/>
  <c r="C138" i="8"/>
  <c r="B138" i="8"/>
  <c r="AT138" i="8" s="1"/>
  <c r="J137" i="8"/>
  <c r="I137" i="8"/>
  <c r="H137" i="8"/>
  <c r="G137" i="8"/>
  <c r="F137" i="8"/>
  <c r="E137" i="8"/>
  <c r="D137" i="8"/>
  <c r="C137" i="8"/>
  <c r="B137" i="8"/>
  <c r="AT137" i="8" s="1"/>
  <c r="J136" i="8"/>
  <c r="I136" i="8"/>
  <c r="H136" i="8"/>
  <c r="G136" i="8"/>
  <c r="F136" i="8"/>
  <c r="E136" i="8"/>
  <c r="D136" i="8"/>
  <c r="C136" i="8"/>
  <c r="B136" i="8"/>
  <c r="AT136" i="8" s="1"/>
  <c r="J135" i="8"/>
  <c r="I135" i="8"/>
  <c r="H135" i="8"/>
  <c r="G135" i="8"/>
  <c r="F135" i="8"/>
  <c r="E135" i="8"/>
  <c r="D135" i="8"/>
  <c r="C135" i="8"/>
  <c r="B135" i="8"/>
  <c r="AT135" i="8" s="1"/>
  <c r="AU135" i="8" s="1"/>
  <c r="J134" i="8"/>
  <c r="I134" i="8"/>
  <c r="H134" i="8"/>
  <c r="G134" i="8"/>
  <c r="F134" i="8"/>
  <c r="E134" i="8"/>
  <c r="D134" i="8"/>
  <c r="C134" i="8"/>
  <c r="B134" i="8"/>
  <c r="AT134" i="8" s="1"/>
  <c r="J133" i="8"/>
  <c r="I133" i="8"/>
  <c r="H133" i="8"/>
  <c r="G133" i="8"/>
  <c r="F133" i="8"/>
  <c r="E133" i="8"/>
  <c r="D133" i="8"/>
  <c r="C133" i="8"/>
  <c r="B133" i="8"/>
  <c r="AT133" i="8" s="1"/>
  <c r="AU133" i="8" s="1"/>
  <c r="J132" i="8"/>
  <c r="I132" i="8"/>
  <c r="H132" i="8"/>
  <c r="G132" i="8"/>
  <c r="F132" i="8"/>
  <c r="E132" i="8"/>
  <c r="D132" i="8"/>
  <c r="C132" i="8"/>
  <c r="B132" i="8"/>
  <c r="AT132" i="8" s="1"/>
  <c r="J131" i="8"/>
  <c r="I131" i="8"/>
  <c r="H131" i="8"/>
  <c r="G131" i="8"/>
  <c r="F131" i="8"/>
  <c r="E131" i="8"/>
  <c r="D131" i="8"/>
  <c r="C131" i="8"/>
  <c r="B131" i="8"/>
  <c r="AT131" i="8" s="1"/>
  <c r="J130" i="8"/>
  <c r="I130" i="8"/>
  <c r="H130" i="8"/>
  <c r="G130" i="8"/>
  <c r="F130" i="8"/>
  <c r="E130" i="8"/>
  <c r="D130" i="8"/>
  <c r="C130" i="8"/>
  <c r="B130" i="8"/>
  <c r="AT130" i="8" s="1"/>
  <c r="J129" i="8"/>
  <c r="I129" i="8"/>
  <c r="H129" i="8"/>
  <c r="G129" i="8"/>
  <c r="F129" i="8"/>
  <c r="E129" i="8"/>
  <c r="D129" i="8"/>
  <c r="C129" i="8"/>
  <c r="B129" i="8"/>
  <c r="AT129" i="8" s="1"/>
  <c r="J128" i="8"/>
  <c r="I128" i="8"/>
  <c r="H128" i="8"/>
  <c r="G128" i="8"/>
  <c r="F128" i="8"/>
  <c r="E128" i="8"/>
  <c r="D128" i="8"/>
  <c r="C128" i="8"/>
  <c r="B128" i="8"/>
  <c r="AT128" i="8" s="1"/>
  <c r="J127" i="8"/>
  <c r="I127" i="8"/>
  <c r="H127" i="8"/>
  <c r="G127" i="8"/>
  <c r="F127" i="8"/>
  <c r="E127" i="8"/>
  <c r="D127" i="8"/>
  <c r="C127" i="8"/>
  <c r="B127" i="8"/>
  <c r="AT127" i="8" s="1"/>
  <c r="J126" i="8"/>
  <c r="I126" i="8"/>
  <c r="H126" i="8"/>
  <c r="G126" i="8"/>
  <c r="F126" i="8"/>
  <c r="E126" i="8"/>
  <c r="D126" i="8"/>
  <c r="C126" i="8"/>
  <c r="B126" i="8"/>
  <c r="AT126" i="8" s="1"/>
  <c r="J125" i="8"/>
  <c r="I125" i="8"/>
  <c r="H125" i="8"/>
  <c r="G125" i="8"/>
  <c r="F125" i="8"/>
  <c r="E125" i="8"/>
  <c r="D125" i="8"/>
  <c r="C125" i="8"/>
  <c r="B125" i="8"/>
  <c r="AT125" i="8" s="1"/>
  <c r="J124" i="8"/>
  <c r="I124" i="8"/>
  <c r="H124" i="8"/>
  <c r="G124" i="8"/>
  <c r="F124" i="8"/>
  <c r="E124" i="8"/>
  <c r="D124" i="8"/>
  <c r="C124" i="8"/>
  <c r="B124" i="8"/>
  <c r="AT124" i="8" s="1"/>
  <c r="J123" i="8"/>
  <c r="I123" i="8"/>
  <c r="H123" i="8"/>
  <c r="G123" i="8"/>
  <c r="F123" i="8"/>
  <c r="E123" i="8"/>
  <c r="D123" i="8"/>
  <c r="C123" i="8"/>
  <c r="B123" i="8"/>
  <c r="AT123" i="8" s="1"/>
  <c r="J122" i="8"/>
  <c r="I122" i="8"/>
  <c r="H122" i="8"/>
  <c r="G122" i="8"/>
  <c r="F122" i="8"/>
  <c r="E122" i="8"/>
  <c r="D122" i="8"/>
  <c r="C122" i="8"/>
  <c r="B122" i="8"/>
  <c r="AT122" i="8" s="1"/>
  <c r="J121" i="8"/>
  <c r="I121" i="8"/>
  <c r="H121" i="8"/>
  <c r="G121" i="8"/>
  <c r="F121" i="8"/>
  <c r="E121" i="8"/>
  <c r="D121" i="8"/>
  <c r="C121" i="8"/>
  <c r="B121" i="8"/>
  <c r="AT121" i="8" s="1"/>
  <c r="J120" i="8"/>
  <c r="I120" i="8"/>
  <c r="H120" i="8"/>
  <c r="G120" i="8"/>
  <c r="F120" i="8"/>
  <c r="E120" i="8"/>
  <c r="D120" i="8"/>
  <c r="C120" i="8"/>
  <c r="B120" i="8"/>
  <c r="AT120" i="8" s="1"/>
  <c r="J119" i="8"/>
  <c r="I119" i="8"/>
  <c r="H119" i="8"/>
  <c r="G119" i="8"/>
  <c r="F119" i="8"/>
  <c r="E119" i="8"/>
  <c r="D119" i="8"/>
  <c r="C119" i="8"/>
  <c r="B119" i="8"/>
  <c r="AT119" i="8" s="1"/>
  <c r="AU119" i="8" s="1"/>
  <c r="J118" i="8"/>
  <c r="I118" i="8"/>
  <c r="H118" i="8"/>
  <c r="G118" i="8"/>
  <c r="F118" i="8"/>
  <c r="E118" i="8"/>
  <c r="D118" i="8"/>
  <c r="C118" i="8"/>
  <c r="B118" i="8"/>
  <c r="AT118" i="8" s="1"/>
  <c r="J117" i="8"/>
  <c r="I117" i="8"/>
  <c r="H117" i="8"/>
  <c r="G117" i="8"/>
  <c r="F117" i="8"/>
  <c r="E117" i="8"/>
  <c r="D117" i="8"/>
  <c r="C117" i="8"/>
  <c r="B117" i="8"/>
  <c r="AT117" i="8" s="1"/>
  <c r="J116" i="8"/>
  <c r="I116" i="8"/>
  <c r="H116" i="8"/>
  <c r="G116" i="8"/>
  <c r="F116" i="8"/>
  <c r="E116" i="8"/>
  <c r="D116" i="8"/>
  <c r="C116" i="8"/>
  <c r="B116" i="8"/>
  <c r="AT116" i="8" s="1"/>
  <c r="J115" i="8"/>
  <c r="I115" i="8"/>
  <c r="H115" i="8"/>
  <c r="G115" i="8"/>
  <c r="F115" i="8"/>
  <c r="E115" i="8"/>
  <c r="D115" i="8"/>
  <c r="C115" i="8"/>
  <c r="B115" i="8"/>
  <c r="AT115" i="8" s="1"/>
  <c r="AU115" i="8" s="1"/>
  <c r="J114" i="8"/>
  <c r="I114" i="8"/>
  <c r="H114" i="8"/>
  <c r="G114" i="8"/>
  <c r="F114" i="8"/>
  <c r="E114" i="8"/>
  <c r="D114" i="8"/>
  <c r="C114" i="8"/>
  <c r="B114" i="8"/>
  <c r="AT114" i="8" s="1"/>
  <c r="J113" i="8"/>
  <c r="I113" i="8"/>
  <c r="H113" i="8"/>
  <c r="G113" i="8"/>
  <c r="F113" i="8"/>
  <c r="E113" i="8"/>
  <c r="D113" i="8"/>
  <c r="C113" i="8"/>
  <c r="B113" i="8"/>
  <c r="AT113" i="8" s="1"/>
  <c r="J112" i="8"/>
  <c r="I112" i="8"/>
  <c r="H112" i="8"/>
  <c r="G112" i="8"/>
  <c r="F112" i="8"/>
  <c r="E112" i="8"/>
  <c r="D112" i="8"/>
  <c r="C112" i="8"/>
  <c r="B112" i="8"/>
  <c r="AT112" i="8" s="1"/>
  <c r="J111" i="8"/>
  <c r="I111" i="8"/>
  <c r="H111" i="8"/>
  <c r="G111" i="8"/>
  <c r="F111" i="8"/>
  <c r="E111" i="8"/>
  <c r="D111" i="8"/>
  <c r="C111" i="8"/>
  <c r="B111" i="8"/>
  <c r="AT111" i="8" s="1"/>
  <c r="AU111" i="8" s="1"/>
  <c r="J110" i="8"/>
  <c r="I110" i="8"/>
  <c r="H110" i="8"/>
  <c r="G110" i="8"/>
  <c r="F110" i="8"/>
  <c r="E110" i="8"/>
  <c r="D110" i="8"/>
  <c r="C110" i="8"/>
  <c r="B110" i="8"/>
  <c r="AT110" i="8" s="1"/>
  <c r="J109" i="8"/>
  <c r="I109" i="8"/>
  <c r="H109" i="8"/>
  <c r="G109" i="8"/>
  <c r="F109" i="8"/>
  <c r="E109" i="8"/>
  <c r="D109" i="8"/>
  <c r="C109" i="8"/>
  <c r="B109" i="8"/>
  <c r="AT109" i="8" s="1"/>
  <c r="AU109" i="8" s="1"/>
  <c r="J108" i="8"/>
  <c r="I108" i="8"/>
  <c r="H108" i="8"/>
  <c r="G108" i="8"/>
  <c r="F108" i="8"/>
  <c r="E108" i="8"/>
  <c r="D108" i="8"/>
  <c r="C108" i="8"/>
  <c r="B108" i="8"/>
  <c r="AT108" i="8" s="1"/>
  <c r="J107" i="8"/>
  <c r="I107" i="8"/>
  <c r="H107" i="8"/>
  <c r="G107" i="8"/>
  <c r="F107" i="8"/>
  <c r="E107" i="8"/>
  <c r="D107" i="8"/>
  <c r="C107" i="8"/>
  <c r="B107" i="8"/>
  <c r="AT107" i="8" s="1"/>
  <c r="AU107" i="8" s="1"/>
  <c r="J106" i="8"/>
  <c r="I106" i="8"/>
  <c r="H106" i="8"/>
  <c r="G106" i="8"/>
  <c r="F106" i="8"/>
  <c r="E106" i="8"/>
  <c r="D106" i="8"/>
  <c r="C106" i="8"/>
  <c r="B106" i="8"/>
  <c r="AT106" i="8" s="1"/>
  <c r="J105" i="8"/>
  <c r="I105" i="8"/>
  <c r="H105" i="8"/>
  <c r="G105" i="8"/>
  <c r="F105" i="8"/>
  <c r="E105" i="8"/>
  <c r="D105" i="8"/>
  <c r="C105" i="8"/>
  <c r="B105" i="8"/>
  <c r="AT105" i="8" s="1"/>
  <c r="J104" i="8"/>
  <c r="I104" i="8"/>
  <c r="H104" i="8"/>
  <c r="G104" i="8"/>
  <c r="F104" i="8"/>
  <c r="E104" i="8"/>
  <c r="D104" i="8"/>
  <c r="C104" i="8"/>
  <c r="B104" i="8"/>
  <c r="J103" i="8"/>
  <c r="I103" i="8"/>
  <c r="H103" i="8"/>
  <c r="G103" i="8"/>
  <c r="F103" i="8"/>
  <c r="E103" i="8"/>
  <c r="D103" i="8"/>
  <c r="C103" i="8"/>
  <c r="B103" i="8"/>
  <c r="AT103" i="8" s="1"/>
  <c r="AU103" i="8" s="1"/>
  <c r="J102" i="8"/>
  <c r="I102" i="8"/>
  <c r="H102" i="8"/>
  <c r="G102" i="8"/>
  <c r="F102" i="8"/>
  <c r="E102" i="8"/>
  <c r="D102" i="8"/>
  <c r="C102" i="8"/>
  <c r="B102" i="8"/>
  <c r="AT102" i="8" s="1"/>
  <c r="DH102" i="8" s="1"/>
  <c r="J101" i="8"/>
  <c r="I101" i="8"/>
  <c r="H101" i="8"/>
  <c r="G101" i="8"/>
  <c r="F101" i="8"/>
  <c r="E101" i="8"/>
  <c r="D101" i="8"/>
  <c r="C101" i="8"/>
  <c r="B101" i="8"/>
  <c r="AT101" i="8" s="1"/>
  <c r="DH101" i="8" s="1"/>
  <c r="J100" i="8"/>
  <c r="I100" i="8"/>
  <c r="H100" i="8"/>
  <c r="G100" i="8"/>
  <c r="F100" i="8"/>
  <c r="E100" i="8"/>
  <c r="D100" i="8"/>
  <c r="C100" i="8"/>
  <c r="B100" i="8"/>
  <c r="AT100" i="8" s="1"/>
  <c r="J99" i="8"/>
  <c r="I99" i="8"/>
  <c r="H99" i="8"/>
  <c r="G99" i="8"/>
  <c r="F99" i="8"/>
  <c r="E99" i="8"/>
  <c r="D99" i="8"/>
  <c r="C99" i="8"/>
  <c r="B99" i="8"/>
  <c r="AT99" i="8" s="1"/>
  <c r="J98" i="8"/>
  <c r="I98" i="8"/>
  <c r="H98" i="8"/>
  <c r="G98" i="8"/>
  <c r="F98" i="8"/>
  <c r="E98" i="8"/>
  <c r="D98" i="8"/>
  <c r="C98" i="8"/>
  <c r="B98" i="8"/>
  <c r="AT98" i="8" s="1"/>
  <c r="CW98" i="8" s="1"/>
  <c r="J97" i="8"/>
  <c r="I97" i="8"/>
  <c r="H97" i="8"/>
  <c r="G97" i="8"/>
  <c r="F97" i="8"/>
  <c r="E97" i="8"/>
  <c r="D97" i="8"/>
  <c r="C97" i="8"/>
  <c r="B97" i="8"/>
  <c r="AT97" i="8" s="1"/>
  <c r="J96" i="8"/>
  <c r="I96" i="8"/>
  <c r="H96" i="8"/>
  <c r="G96" i="8"/>
  <c r="F96" i="8"/>
  <c r="E96" i="8"/>
  <c r="D96" i="8"/>
  <c r="C96" i="8"/>
  <c r="B96" i="8"/>
  <c r="AT96" i="8" s="1"/>
  <c r="CL96" i="8" s="1"/>
  <c r="J95" i="8"/>
  <c r="I95" i="8"/>
  <c r="H95" i="8"/>
  <c r="G95" i="8"/>
  <c r="F95" i="8"/>
  <c r="E95" i="8"/>
  <c r="D95" i="8"/>
  <c r="C95" i="8"/>
  <c r="B95" i="8"/>
  <c r="AT95" i="8" s="1"/>
  <c r="J94" i="8"/>
  <c r="I94" i="8"/>
  <c r="H94" i="8"/>
  <c r="G94" i="8"/>
  <c r="F94" i="8"/>
  <c r="E94" i="8"/>
  <c r="D94" i="8"/>
  <c r="C94" i="8"/>
  <c r="B94" i="8"/>
  <c r="AT94" i="8" s="1"/>
  <c r="J93" i="8"/>
  <c r="I93" i="8"/>
  <c r="H93" i="8"/>
  <c r="G93" i="8"/>
  <c r="F93" i="8"/>
  <c r="E93" i="8"/>
  <c r="D93" i="8"/>
  <c r="C93" i="8"/>
  <c r="B93" i="8"/>
  <c r="AT93" i="8" s="1"/>
  <c r="DH93" i="8" s="1"/>
  <c r="J92" i="8"/>
  <c r="I92" i="8"/>
  <c r="H92" i="8"/>
  <c r="G92" i="8"/>
  <c r="F92" i="8"/>
  <c r="E92" i="8"/>
  <c r="D92" i="8"/>
  <c r="C92" i="8"/>
  <c r="B92" i="8"/>
  <c r="AT92" i="8" s="1"/>
  <c r="CL92" i="8" s="1"/>
  <c r="J91" i="8"/>
  <c r="I91" i="8"/>
  <c r="H91" i="8"/>
  <c r="G91" i="8"/>
  <c r="F91" i="8"/>
  <c r="E91" i="8"/>
  <c r="D91" i="8"/>
  <c r="C91" i="8"/>
  <c r="B91" i="8"/>
  <c r="J90" i="8"/>
  <c r="I90" i="8"/>
  <c r="H90" i="8"/>
  <c r="G90" i="8"/>
  <c r="F90" i="8"/>
  <c r="E90" i="8"/>
  <c r="D90" i="8"/>
  <c r="C90" i="8"/>
  <c r="B90" i="8"/>
  <c r="AT90" i="8" s="1"/>
  <c r="J89" i="8"/>
  <c r="I89" i="8"/>
  <c r="H89" i="8"/>
  <c r="G89" i="8"/>
  <c r="F89" i="8"/>
  <c r="E89" i="8"/>
  <c r="D89" i="8"/>
  <c r="C89" i="8"/>
  <c r="B89" i="8"/>
  <c r="AT89" i="8" s="1"/>
  <c r="J88" i="8"/>
  <c r="I88" i="8"/>
  <c r="H88" i="8"/>
  <c r="G88" i="8"/>
  <c r="F88" i="8"/>
  <c r="E88" i="8"/>
  <c r="D88" i="8"/>
  <c r="C88" i="8"/>
  <c r="B88" i="8"/>
  <c r="AT88" i="8" s="1"/>
  <c r="CW88" i="8" s="1"/>
  <c r="J87" i="8"/>
  <c r="I87" i="8"/>
  <c r="H87" i="8"/>
  <c r="G87" i="8"/>
  <c r="F87" i="8"/>
  <c r="E87" i="8"/>
  <c r="D87" i="8"/>
  <c r="C87" i="8"/>
  <c r="B87" i="8"/>
  <c r="AT87" i="8" s="1"/>
  <c r="J86" i="8"/>
  <c r="I86" i="8"/>
  <c r="H86" i="8"/>
  <c r="G86" i="8"/>
  <c r="F86" i="8"/>
  <c r="E86" i="8"/>
  <c r="D86" i="8"/>
  <c r="C86" i="8"/>
  <c r="B86" i="8"/>
  <c r="AT86" i="8" s="1"/>
  <c r="J85" i="8"/>
  <c r="I85" i="8"/>
  <c r="H85" i="8"/>
  <c r="G85" i="8"/>
  <c r="F85" i="8"/>
  <c r="E85" i="8"/>
  <c r="D85" i="8"/>
  <c r="C85" i="8"/>
  <c r="B85" i="8"/>
  <c r="AT85" i="8" s="1"/>
  <c r="J84" i="8"/>
  <c r="I84" i="8"/>
  <c r="H84" i="8"/>
  <c r="G84" i="8"/>
  <c r="F84" i="8"/>
  <c r="E84" i="8"/>
  <c r="D84" i="8"/>
  <c r="C84" i="8"/>
  <c r="B84" i="8"/>
  <c r="J83" i="8"/>
  <c r="I83" i="8"/>
  <c r="H83" i="8"/>
  <c r="G83" i="8"/>
  <c r="F83" i="8"/>
  <c r="E83" i="8"/>
  <c r="D83" i="8"/>
  <c r="C83" i="8"/>
  <c r="B83" i="8"/>
  <c r="AT83" i="8" s="1"/>
  <c r="CW83" i="8" s="1"/>
  <c r="J82" i="8"/>
  <c r="I82" i="8"/>
  <c r="H82" i="8"/>
  <c r="G82" i="8"/>
  <c r="F82" i="8"/>
  <c r="E82" i="8"/>
  <c r="D82" i="8"/>
  <c r="C82" i="8"/>
  <c r="B82" i="8"/>
  <c r="J81" i="8"/>
  <c r="I81" i="8"/>
  <c r="H81" i="8"/>
  <c r="G81" i="8"/>
  <c r="F81" i="8"/>
  <c r="E81" i="8"/>
  <c r="D81" i="8"/>
  <c r="C81" i="8"/>
  <c r="B81" i="8"/>
  <c r="AT81" i="8" s="1"/>
  <c r="J80" i="8"/>
  <c r="I80" i="8"/>
  <c r="H80" i="8"/>
  <c r="G80" i="8"/>
  <c r="F80" i="8"/>
  <c r="E80" i="8"/>
  <c r="D80" i="8"/>
  <c r="C80" i="8"/>
  <c r="B80" i="8"/>
  <c r="AT80" i="8" s="1"/>
  <c r="J79" i="8"/>
  <c r="I79" i="8"/>
  <c r="H79" i="8"/>
  <c r="G79" i="8"/>
  <c r="F79" i="8"/>
  <c r="E79" i="8"/>
  <c r="D79" i="8"/>
  <c r="C79" i="8"/>
  <c r="B79" i="8"/>
  <c r="AT79" i="8" s="1"/>
  <c r="J78" i="8"/>
  <c r="I78" i="8"/>
  <c r="H78" i="8"/>
  <c r="G78" i="8"/>
  <c r="F78" i="8"/>
  <c r="E78" i="8"/>
  <c r="D78" i="8"/>
  <c r="C78" i="8"/>
  <c r="B78" i="8"/>
  <c r="AT78" i="8" s="1"/>
  <c r="J77" i="8"/>
  <c r="I77" i="8"/>
  <c r="H77" i="8"/>
  <c r="G77" i="8"/>
  <c r="F77" i="8"/>
  <c r="E77" i="8"/>
  <c r="D77" i="8"/>
  <c r="C77" i="8"/>
  <c r="B77" i="8"/>
  <c r="J76" i="8"/>
  <c r="I76" i="8"/>
  <c r="H76" i="8"/>
  <c r="G76" i="8"/>
  <c r="F76" i="8"/>
  <c r="E76" i="8"/>
  <c r="D76" i="8"/>
  <c r="C76" i="8"/>
  <c r="B76" i="8"/>
  <c r="AT76" i="8" s="1"/>
  <c r="J75" i="8"/>
  <c r="I75" i="8"/>
  <c r="H75" i="8"/>
  <c r="G75" i="8"/>
  <c r="F75" i="8"/>
  <c r="E75" i="8"/>
  <c r="D75" i="8"/>
  <c r="C75" i="8"/>
  <c r="B75" i="8"/>
  <c r="AT75" i="8" s="1"/>
  <c r="J74" i="8"/>
  <c r="I74" i="8"/>
  <c r="H74" i="8"/>
  <c r="G74" i="8"/>
  <c r="F74" i="8"/>
  <c r="E74" i="8"/>
  <c r="D74" i="8"/>
  <c r="C74" i="8"/>
  <c r="B74" i="8"/>
  <c r="AT74" i="8" s="1"/>
  <c r="J73" i="8"/>
  <c r="I73" i="8"/>
  <c r="H73" i="8"/>
  <c r="G73" i="8"/>
  <c r="F73" i="8"/>
  <c r="E73" i="8"/>
  <c r="D73" i="8"/>
  <c r="C73" i="8"/>
  <c r="B73" i="8"/>
  <c r="AT73" i="8" s="1"/>
  <c r="J72" i="8"/>
  <c r="I72" i="8"/>
  <c r="H72" i="8"/>
  <c r="G72" i="8"/>
  <c r="F72" i="8"/>
  <c r="E72" i="8"/>
  <c r="D72" i="8"/>
  <c r="C72" i="8"/>
  <c r="B72" i="8"/>
  <c r="AT72" i="8" s="1"/>
  <c r="J71" i="8"/>
  <c r="I71" i="8"/>
  <c r="H71" i="8"/>
  <c r="G71" i="8"/>
  <c r="F71" i="8"/>
  <c r="E71" i="8"/>
  <c r="D71" i="8"/>
  <c r="C71" i="8"/>
  <c r="B71" i="8"/>
  <c r="AT71" i="8" s="1"/>
  <c r="J70" i="8"/>
  <c r="I70" i="8"/>
  <c r="H70" i="8"/>
  <c r="G70" i="8"/>
  <c r="F70" i="8"/>
  <c r="E70" i="8"/>
  <c r="D70" i="8"/>
  <c r="C70" i="8"/>
  <c r="B70" i="8"/>
  <c r="AT70" i="8" s="1"/>
  <c r="J69" i="8"/>
  <c r="I69" i="8"/>
  <c r="H69" i="8"/>
  <c r="G69" i="8"/>
  <c r="F69" i="8"/>
  <c r="E69" i="8"/>
  <c r="D69" i="8"/>
  <c r="C69" i="8"/>
  <c r="B69" i="8"/>
  <c r="AT69" i="8" s="1"/>
  <c r="J68" i="8"/>
  <c r="I68" i="8"/>
  <c r="H68" i="8"/>
  <c r="G68" i="8"/>
  <c r="F68" i="8"/>
  <c r="E68" i="8"/>
  <c r="D68" i="8"/>
  <c r="C68" i="8"/>
  <c r="B68" i="8"/>
  <c r="AT68" i="8" s="1"/>
  <c r="J67" i="8"/>
  <c r="I67" i="8"/>
  <c r="H67" i="8"/>
  <c r="G67" i="8"/>
  <c r="F67" i="8"/>
  <c r="E67" i="8"/>
  <c r="D67" i="8"/>
  <c r="C67" i="8"/>
  <c r="B67" i="8"/>
  <c r="AT67" i="8" s="1"/>
  <c r="J66" i="8"/>
  <c r="I66" i="8"/>
  <c r="H66" i="8"/>
  <c r="G66" i="8"/>
  <c r="F66" i="8"/>
  <c r="E66" i="8"/>
  <c r="D66" i="8"/>
  <c r="C66" i="8"/>
  <c r="B66" i="8"/>
  <c r="AT66" i="8" s="1"/>
  <c r="CL66" i="8" s="1"/>
  <c r="J65" i="8"/>
  <c r="I65" i="8"/>
  <c r="H65" i="8"/>
  <c r="G65" i="8"/>
  <c r="F65" i="8"/>
  <c r="E65" i="8"/>
  <c r="D65" i="8"/>
  <c r="C65" i="8"/>
  <c r="B65" i="8"/>
  <c r="AT65" i="8" s="1"/>
  <c r="J64" i="8"/>
  <c r="I64" i="8"/>
  <c r="H64" i="8"/>
  <c r="G64" i="8"/>
  <c r="F64" i="8"/>
  <c r="E64" i="8"/>
  <c r="D64" i="8"/>
  <c r="C64" i="8"/>
  <c r="B64" i="8"/>
  <c r="AT64" i="8" s="1"/>
  <c r="J63" i="8"/>
  <c r="I63" i="8"/>
  <c r="H63" i="8"/>
  <c r="G63" i="8"/>
  <c r="F63" i="8"/>
  <c r="E63" i="8"/>
  <c r="D63" i="8"/>
  <c r="C63" i="8"/>
  <c r="B63" i="8"/>
  <c r="AT63" i="8" s="1"/>
  <c r="J62" i="8"/>
  <c r="I62" i="8"/>
  <c r="H62" i="8"/>
  <c r="G62" i="8"/>
  <c r="F62" i="8"/>
  <c r="E62" i="8"/>
  <c r="D62" i="8"/>
  <c r="C62" i="8"/>
  <c r="B62" i="8"/>
  <c r="AT62" i="8" s="1"/>
  <c r="J61" i="8"/>
  <c r="I61" i="8"/>
  <c r="H61" i="8"/>
  <c r="G61" i="8"/>
  <c r="F61" i="8"/>
  <c r="E61" i="8"/>
  <c r="D61" i="8"/>
  <c r="C61" i="8"/>
  <c r="B61" i="8"/>
  <c r="AT61" i="8" s="1"/>
  <c r="AU61" i="8" s="1"/>
  <c r="J60" i="8"/>
  <c r="I60" i="8"/>
  <c r="H60" i="8"/>
  <c r="G60" i="8"/>
  <c r="F60" i="8"/>
  <c r="E60" i="8"/>
  <c r="D60" i="8"/>
  <c r="C60" i="8"/>
  <c r="B60" i="8"/>
  <c r="AT60" i="8" s="1"/>
  <c r="CL60" i="8" s="1"/>
  <c r="J59" i="8"/>
  <c r="I59" i="8"/>
  <c r="H59" i="8"/>
  <c r="G59" i="8"/>
  <c r="F59" i="8"/>
  <c r="E59" i="8"/>
  <c r="D59" i="8"/>
  <c r="C59" i="8"/>
  <c r="B59" i="8"/>
  <c r="AT59" i="8" s="1"/>
  <c r="DH59" i="8" s="1"/>
  <c r="J58" i="8"/>
  <c r="I58" i="8"/>
  <c r="H58" i="8"/>
  <c r="G58" i="8"/>
  <c r="F58" i="8"/>
  <c r="E58" i="8"/>
  <c r="D58" i="8"/>
  <c r="C58" i="8"/>
  <c r="B58" i="8"/>
  <c r="AT58" i="8" s="1"/>
  <c r="J57" i="8"/>
  <c r="I57" i="8"/>
  <c r="H57" i="8"/>
  <c r="G57" i="8"/>
  <c r="F57" i="8"/>
  <c r="E57" i="8"/>
  <c r="D57" i="8"/>
  <c r="C57" i="8"/>
  <c r="B57" i="8"/>
  <c r="AT57" i="8" s="1"/>
  <c r="J56" i="8"/>
  <c r="I56" i="8"/>
  <c r="H56" i="8"/>
  <c r="G56" i="8"/>
  <c r="F56" i="8"/>
  <c r="E56" i="8"/>
  <c r="D56" i="8"/>
  <c r="C56" i="8"/>
  <c r="B56" i="8"/>
  <c r="AT56" i="8" s="1"/>
  <c r="CL56" i="8" s="1"/>
  <c r="J55" i="8"/>
  <c r="I55" i="8"/>
  <c r="H55" i="8"/>
  <c r="G55" i="8"/>
  <c r="F55" i="8"/>
  <c r="E55" i="8"/>
  <c r="D55" i="8"/>
  <c r="C55" i="8"/>
  <c r="B55" i="8"/>
  <c r="AT55" i="8" s="1"/>
  <c r="J54" i="8"/>
  <c r="I54" i="8"/>
  <c r="H54" i="8"/>
  <c r="G54" i="8"/>
  <c r="F54" i="8"/>
  <c r="E54" i="8"/>
  <c r="D54" i="8"/>
  <c r="C54" i="8"/>
  <c r="B54" i="8"/>
  <c r="J53" i="8"/>
  <c r="I53" i="8"/>
  <c r="H53" i="8"/>
  <c r="G53" i="8"/>
  <c r="F53" i="8"/>
  <c r="E53" i="8"/>
  <c r="D53" i="8"/>
  <c r="C53" i="8"/>
  <c r="B53" i="8"/>
  <c r="AT53" i="8" s="1"/>
  <c r="AU53" i="8" s="1"/>
  <c r="J52" i="8"/>
  <c r="I52" i="8"/>
  <c r="H52" i="8"/>
  <c r="G52" i="8"/>
  <c r="F52" i="8"/>
  <c r="E52" i="8"/>
  <c r="D52" i="8"/>
  <c r="C52" i="8"/>
  <c r="B52" i="8"/>
  <c r="AT52" i="8" s="1"/>
  <c r="J51" i="8"/>
  <c r="I51" i="8"/>
  <c r="H51" i="8"/>
  <c r="G51" i="8"/>
  <c r="F51" i="8"/>
  <c r="E51" i="8"/>
  <c r="D51" i="8"/>
  <c r="C51" i="8"/>
  <c r="B51" i="8"/>
  <c r="AT51" i="8" s="1"/>
  <c r="AU51" i="8" s="1"/>
  <c r="J50" i="8"/>
  <c r="I50" i="8"/>
  <c r="H50" i="8"/>
  <c r="G50" i="8"/>
  <c r="F50" i="8"/>
  <c r="E50" i="8"/>
  <c r="D50" i="8"/>
  <c r="C50" i="8"/>
  <c r="B50" i="8"/>
  <c r="AT50" i="8" s="1"/>
  <c r="J49" i="8"/>
  <c r="I49" i="8"/>
  <c r="H49" i="8"/>
  <c r="G49" i="8"/>
  <c r="F49" i="8"/>
  <c r="E49" i="8"/>
  <c r="D49" i="8"/>
  <c r="C49" i="8"/>
  <c r="B49" i="8"/>
  <c r="J48" i="8"/>
  <c r="I48" i="8"/>
  <c r="H48" i="8"/>
  <c r="G48" i="8"/>
  <c r="F48" i="8"/>
  <c r="E48" i="8"/>
  <c r="D48" i="8"/>
  <c r="C48" i="8"/>
  <c r="B48" i="8"/>
  <c r="AT48" i="8" s="1"/>
  <c r="J47" i="8"/>
  <c r="I47" i="8"/>
  <c r="H47" i="8"/>
  <c r="G47" i="8"/>
  <c r="F47" i="8"/>
  <c r="E47" i="8"/>
  <c r="D47" i="8"/>
  <c r="C47" i="8"/>
  <c r="B47" i="8"/>
  <c r="AT47" i="8" s="1"/>
  <c r="AU47" i="8" s="1"/>
  <c r="J46" i="8"/>
  <c r="I46" i="8"/>
  <c r="H46" i="8"/>
  <c r="G46" i="8"/>
  <c r="F46" i="8"/>
  <c r="E46" i="8"/>
  <c r="D46" i="8"/>
  <c r="C46" i="8"/>
  <c r="B46" i="8"/>
  <c r="AT46" i="8" s="1"/>
  <c r="J45" i="8"/>
  <c r="I45" i="8"/>
  <c r="H45" i="8"/>
  <c r="G45" i="8"/>
  <c r="F45" i="8"/>
  <c r="E45" i="8"/>
  <c r="D45" i="8"/>
  <c r="C45" i="8"/>
  <c r="B45" i="8"/>
  <c r="J44" i="8"/>
  <c r="I44" i="8"/>
  <c r="H44" i="8"/>
  <c r="G44" i="8"/>
  <c r="F44" i="8"/>
  <c r="E44" i="8"/>
  <c r="D44" i="8"/>
  <c r="C44" i="8"/>
  <c r="B44" i="8"/>
  <c r="AT44" i="8" s="1"/>
  <c r="J43" i="8"/>
  <c r="I43" i="8"/>
  <c r="H43" i="8"/>
  <c r="G43" i="8"/>
  <c r="F43" i="8"/>
  <c r="E43" i="8"/>
  <c r="D43" i="8"/>
  <c r="C43" i="8"/>
  <c r="B43" i="8"/>
  <c r="J42" i="8"/>
  <c r="I42" i="8"/>
  <c r="H42" i="8"/>
  <c r="G42" i="8"/>
  <c r="F42" i="8"/>
  <c r="E42" i="8"/>
  <c r="D42" i="8"/>
  <c r="C42" i="8"/>
  <c r="B42" i="8"/>
  <c r="AT42" i="8" s="1"/>
  <c r="J41" i="8"/>
  <c r="I41" i="8"/>
  <c r="H41" i="8"/>
  <c r="G41" i="8"/>
  <c r="F41" i="8"/>
  <c r="E41" i="8"/>
  <c r="D41" i="8"/>
  <c r="C41" i="8"/>
  <c r="B41" i="8"/>
  <c r="AT41" i="8" s="1"/>
  <c r="J40" i="8"/>
  <c r="I40" i="8"/>
  <c r="H40" i="8"/>
  <c r="G40" i="8"/>
  <c r="F40" i="8"/>
  <c r="E40" i="8"/>
  <c r="D40" i="8"/>
  <c r="C40" i="8"/>
  <c r="B40" i="8"/>
  <c r="AT40" i="8" s="1"/>
  <c r="J39" i="8"/>
  <c r="I39" i="8"/>
  <c r="H39" i="8"/>
  <c r="G39" i="8"/>
  <c r="F39" i="8"/>
  <c r="E39" i="8"/>
  <c r="D39" i="8"/>
  <c r="C39" i="8"/>
  <c r="B39" i="8"/>
  <c r="AT39" i="8" s="1"/>
  <c r="AU39" i="8" s="1"/>
  <c r="J38" i="8"/>
  <c r="I38" i="8"/>
  <c r="H38" i="8"/>
  <c r="G38" i="8"/>
  <c r="F38" i="8"/>
  <c r="E38" i="8"/>
  <c r="D38" i="8"/>
  <c r="C38" i="8"/>
  <c r="B38" i="8"/>
  <c r="AT38" i="8" s="1"/>
  <c r="J37" i="8"/>
  <c r="I37" i="8"/>
  <c r="H37" i="8"/>
  <c r="G37" i="8"/>
  <c r="F37" i="8"/>
  <c r="E37" i="8"/>
  <c r="D37" i="8"/>
  <c r="C37" i="8"/>
  <c r="B37" i="8"/>
  <c r="AT37" i="8" s="1"/>
  <c r="AU37" i="8" s="1"/>
  <c r="J36" i="8"/>
  <c r="I36" i="8"/>
  <c r="H36" i="8"/>
  <c r="G36" i="8"/>
  <c r="F36" i="8"/>
  <c r="E36" i="8"/>
  <c r="D36" i="8"/>
  <c r="C36" i="8"/>
  <c r="B36" i="8"/>
  <c r="AT36" i="8" s="1"/>
  <c r="J35" i="8"/>
  <c r="I35" i="8"/>
  <c r="H35" i="8"/>
  <c r="G35" i="8"/>
  <c r="F35" i="8"/>
  <c r="E35" i="8"/>
  <c r="D35" i="8"/>
  <c r="C35" i="8"/>
  <c r="B35" i="8"/>
  <c r="AT35" i="8" s="1"/>
  <c r="CL35" i="8" s="1"/>
  <c r="J34" i="8"/>
  <c r="I34" i="8"/>
  <c r="H34" i="8"/>
  <c r="G34" i="8"/>
  <c r="F34" i="8"/>
  <c r="E34" i="8"/>
  <c r="D34" i="8"/>
  <c r="C34" i="8"/>
  <c r="B34" i="8"/>
  <c r="AT34" i="8" s="1"/>
  <c r="J33" i="8"/>
  <c r="I33" i="8"/>
  <c r="H33" i="8"/>
  <c r="G33" i="8"/>
  <c r="F33" i="8"/>
  <c r="E33" i="8"/>
  <c r="D33" i="8"/>
  <c r="C33" i="8"/>
  <c r="B33" i="8"/>
  <c r="AT33" i="8" s="1"/>
  <c r="J32" i="8"/>
  <c r="I32" i="8"/>
  <c r="H32" i="8"/>
  <c r="G32" i="8"/>
  <c r="F32" i="8"/>
  <c r="E32" i="8"/>
  <c r="D32" i="8"/>
  <c r="C32" i="8"/>
  <c r="B32" i="8"/>
  <c r="AT32" i="8" s="1"/>
  <c r="J31" i="8"/>
  <c r="I31" i="8"/>
  <c r="H31" i="8"/>
  <c r="G31" i="8"/>
  <c r="F31" i="8"/>
  <c r="E31" i="8"/>
  <c r="D31" i="8"/>
  <c r="C31" i="8"/>
  <c r="B31" i="8"/>
  <c r="AT31" i="8" s="1"/>
  <c r="DH31" i="8" s="1"/>
  <c r="J30" i="8"/>
  <c r="I30" i="8"/>
  <c r="H30" i="8"/>
  <c r="G30" i="8"/>
  <c r="F30" i="8"/>
  <c r="E30" i="8"/>
  <c r="D30" i="8"/>
  <c r="C30" i="8"/>
  <c r="B30" i="8"/>
  <c r="AT30" i="8" s="1"/>
  <c r="J29" i="8"/>
  <c r="I29" i="8"/>
  <c r="H29" i="8"/>
  <c r="G29" i="8"/>
  <c r="F29" i="8"/>
  <c r="E29" i="8"/>
  <c r="D29" i="8"/>
  <c r="C29" i="8"/>
  <c r="B29" i="8"/>
  <c r="AT29" i="8" s="1"/>
  <c r="DH29" i="8" s="1"/>
  <c r="J28" i="8"/>
  <c r="I28" i="8"/>
  <c r="H28" i="8"/>
  <c r="G28" i="8"/>
  <c r="F28" i="8"/>
  <c r="E28" i="8"/>
  <c r="D28" i="8"/>
  <c r="C28" i="8"/>
  <c r="B28" i="8"/>
  <c r="AT28" i="8" s="1"/>
  <c r="J27" i="8"/>
  <c r="I27" i="8"/>
  <c r="H27" i="8"/>
  <c r="G27" i="8"/>
  <c r="F27" i="8"/>
  <c r="E27" i="8"/>
  <c r="D27" i="8"/>
  <c r="C27" i="8"/>
  <c r="B27" i="8"/>
  <c r="AT27" i="8" s="1"/>
  <c r="AU27" i="8" s="1"/>
  <c r="AV27" i="8" s="1"/>
  <c r="J26" i="8"/>
  <c r="I26" i="8"/>
  <c r="H26" i="8"/>
  <c r="G26" i="8"/>
  <c r="F26" i="8"/>
  <c r="E26" i="8"/>
  <c r="D26" i="8"/>
  <c r="C26" i="8"/>
  <c r="B26" i="8"/>
  <c r="AT26" i="8" s="1"/>
  <c r="J25" i="8"/>
  <c r="I25" i="8"/>
  <c r="H25" i="8"/>
  <c r="G25" i="8"/>
  <c r="F25" i="8"/>
  <c r="E25" i="8"/>
  <c r="D25" i="8"/>
  <c r="C25" i="8"/>
  <c r="B25" i="8"/>
  <c r="AT25" i="8" s="1"/>
  <c r="J24" i="8"/>
  <c r="I24" i="8"/>
  <c r="H24" i="8"/>
  <c r="G24" i="8"/>
  <c r="F24" i="8"/>
  <c r="E24" i="8"/>
  <c r="D24" i="8"/>
  <c r="C24" i="8"/>
  <c r="B24" i="8"/>
  <c r="AT24" i="8" s="1"/>
  <c r="J23" i="8"/>
  <c r="I23" i="8"/>
  <c r="H23" i="8"/>
  <c r="G23" i="8"/>
  <c r="F23" i="8"/>
  <c r="E23" i="8"/>
  <c r="D23" i="8"/>
  <c r="C23" i="8"/>
  <c r="B23" i="8"/>
  <c r="AT23" i="8" s="1"/>
  <c r="J22" i="8"/>
  <c r="I22" i="8"/>
  <c r="H22" i="8"/>
  <c r="G22" i="8"/>
  <c r="F22" i="8"/>
  <c r="E22" i="8"/>
  <c r="D22" i="8"/>
  <c r="C22" i="8"/>
  <c r="B22" i="8"/>
  <c r="AT22" i="8" s="1"/>
  <c r="J21" i="8"/>
  <c r="I21" i="8"/>
  <c r="H21" i="8"/>
  <c r="G21" i="8"/>
  <c r="F21" i="8"/>
  <c r="E21" i="8"/>
  <c r="D21" i="8"/>
  <c r="C21" i="8"/>
  <c r="B21" i="8"/>
  <c r="AT21" i="8" s="1"/>
  <c r="J20" i="8"/>
  <c r="I20" i="8"/>
  <c r="H20" i="8"/>
  <c r="G20" i="8"/>
  <c r="F20" i="8"/>
  <c r="E20" i="8"/>
  <c r="D20" i="8"/>
  <c r="C20" i="8"/>
  <c r="B20" i="8"/>
  <c r="AT20" i="8" s="1"/>
  <c r="J19" i="8"/>
  <c r="I19" i="8"/>
  <c r="H19" i="8"/>
  <c r="G19" i="8"/>
  <c r="F19" i="8"/>
  <c r="E19" i="8"/>
  <c r="D19" i="8"/>
  <c r="C19" i="8"/>
  <c r="B19" i="8"/>
  <c r="AT19" i="8" s="1"/>
  <c r="J18" i="8"/>
  <c r="I18" i="8"/>
  <c r="H18" i="8"/>
  <c r="G18" i="8"/>
  <c r="F18" i="8"/>
  <c r="E18" i="8"/>
  <c r="D18" i="8"/>
  <c r="C18" i="8"/>
  <c r="B18" i="8"/>
  <c r="AT18" i="8" s="1"/>
  <c r="J17" i="8"/>
  <c r="I17" i="8"/>
  <c r="H17" i="8"/>
  <c r="G17" i="8"/>
  <c r="F17" i="8"/>
  <c r="E17" i="8"/>
  <c r="D17" i="8"/>
  <c r="C17" i="8"/>
  <c r="B17" i="8"/>
  <c r="AT17" i="8" s="1"/>
  <c r="J16" i="8"/>
  <c r="I16" i="8"/>
  <c r="H16" i="8"/>
  <c r="G16" i="8"/>
  <c r="F16" i="8"/>
  <c r="E16" i="8"/>
  <c r="D16" i="8"/>
  <c r="C16" i="8"/>
  <c r="B16" i="8"/>
  <c r="AT16" i="8" s="1"/>
  <c r="J15" i="8"/>
  <c r="I15" i="8"/>
  <c r="H15" i="8"/>
  <c r="G15" i="8"/>
  <c r="F15" i="8"/>
  <c r="E15" i="8"/>
  <c r="D15" i="8"/>
  <c r="C15" i="8"/>
  <c r="B15" i="8"/>
  <c r="AT15" i="8" s="1"/>
  <c r="J14" i="8"/>
  <c r="I14" i="8"/>
  <c r="H14" i="8"/>
  <c r="G14" i="8"/>
  <c r="F14" i="8"/>
  <c r="E14" i="8"/>
  <c r="D14" i="8"/>
  <c r="C14" i="8"/>
  <c r="B14" i="8"/>
  <c r="AT14" i="8" s="1"/>
  <c r="J13" i="8"/>
  <c r="I13" i="8"/>
  <c r="H13" i="8"/>
  <c r="G13" i="8"/>
  <c r="F13" i="8"/>
  <c r="E13" i="8"/>
  <c r="D13" i="8"/>
  <c r="C13" i="8"/>
  <c r="B13" i="8"/>
  <c r="AT13" i="8" s="1"/>
  <c r="J12" i="8"/>
  <c r="I12" i="8"/>
  <c r="H12" i="8"/>
  <c r="G12" i="8"/>
  <c r="F12" i="8"/>
  <c r="E12" i="8"/>
  <c r="D12" i="8"/>
  <c r="C12" i="8"/>
  <c r="B12" i="8"/>
  <c r="AT12" i="8" s="1"/>
  <c r="J11" i="8"/>
  <c r="I11" i="8"/>
  <c r="H11" i="8"/>
  <c r="G11" i="8"/>
  <c r="F11" i="8"/>
  <c r="E11" i="8"/>
  <c r="D11" i="8"/>
  <c r="C11" i="8"/>
  <c r="B11" i="8"/>
  <c r="AT11" i="8" s="1"/>
  <c r="J10" i="8"/>
  <c r="I10" i="8"/>
  <c r="H10" i="8"/>
  <c r="G10" i="8"/>
  <c r="F10" i="8"/>
  <c r="E10" i="8"/>
  <c r="D10" i="8"/>
  <c r="C10" i="8"/>
  <c r="B10" i="8"/>
  <c r="AT10" i="8" s="1"/>
  <c r="J9" i="8"/>
  <c r="I9" i="8"/>
  <c r="H9" i="8"/>
  <c r="G9" i="8"/>
  <c r="F9" i="8"/>
  <c r="E9" i="8"/>
  <c r="D9" i="8"/>
  <c r="C9" i="8"/>
  <c r="B9" i="8"/>
  <c r="AT9" i="8" s="1"/>
  <c r="CL9" i="8" s="1"/>
  <c r="J8" i="8"/>
  <c r="I8" i="8"/>
  <c r="H8" i="8"/>
  <c r="G8" i="8"/>
  <c r="F8" i="8"/>
  <c r="E8" i="8"/>
  <c r="D8" i="8"/>
  <c r="C8" i="8"/>
  <c r="B8" i="8"/>
  <c r="AT8" i="8" s="1"/>
  <c r="J7" i="8"/>
  <c r="I7" i="8"/>
  <c r="H7" i="8"/>
  <c r="G7" i="8"/>
  <c r="F7" i="8"/>
  <c r="E7" i="8"/>
  <c r="D7" i="8"/>
  <c r="C7" i="8"/>
  <c r="B7" i="8"/>
  <c r="AT7" i="8" s="1"/>
  <c r="J6" i="8"/>
  <c r="I6" i="8"/>
  <c r="H6" i="8"/>
  <c r="G6" i="8"/>
  <c r="F6" i="8"/>
  <c r="E6" i="8"/>
  <c r="D6" i="8"/>
  <c r="C6" i="8"/>
  <c r="B6" i="8"/>
  <c r="AT6" i="8" s="1"/>
  <c r="J5" i="8"/>
  <c r="I5" i="8"/>
  <c r="H5" i="8"/>
  <c r="G5" i="8"/>
  <c r="F5" i="8"/>
  <c r="E5" i="8"/>
  <c r="D5" i="8"/>
  <c r="C5" i="8"/>
  <c r="B5" i="8"/>
  <c r="AT5" i="8" s="1"/>
  <c r="J4" i="8"/>
  <c r="I4" i="8"/>
  <c r="H4" i="8"/>
  <c r="G4" i="8"/>
  <c r="F4" i="8"/>
  <c r="E4" i="8"/>
  <c r="D4" i="8"/>
  <c r="C4" i="8"/>
  <c r="B4" i="8"/>
  <c r="AT4" i="8" s="1"/>
  <c r="CW4" i="8" s="1"/>
  <c r="J3" i="8"/>
  <c r="I3" i="8"/>
  <c r="H3" i="8"/>
  <c r="G3" i="8"/>
  <c r="F3" i="8"/>
  <c r="E3" i="8"/>
  <c r="D3" i="8"/>
  <c r="C3" i="8"/>
  <c r="B3" i="8"/>
  <c r="AU117" i="8" l="1"/>
  <c r="AU188" i="8"/>
  <c r="AU122" i="8"/>
  <c r="AV122" i="8" s="1"/>
  <c r="AU20" i="8"/>
  <c r="AU87" i="8"/>
  <c r="AU177" i="8"/>
  <c r="AU10" i="8"/>
  <c r="AU19" i="8"/>
  <c r="AV19" i="8" s="1"/>
  <c r="AW19" i="8" s="1"/>
  <c r="AX19" i="8" s="1"/>
  <c r="AY19" i="8" s="1"/>
  <c r="AZ19" i="8" s="1"/>
  <c r="BA19" i="8" s="1"/>
  <c r="BB19" i="8" s="1"/>
  <c r="AU41" i="8"/>
  <c r="DI41" i="8" s="1"/>
  <c r="AU81" i="8"/>
  <c r="AV81" i="8" s="1"/>
  <c r="AW81" i="8" s="1"/>
  <c r="AX81" i="8" s="1"/>
  <c r="AY81" i="8" s="1"/>
  <c r="AZ81" i="8" s="1"/>
  <c r="BA81" i="8" s="1"/>
  <c r="BB81" i="8" s="1"/>
  <c r="AU130" i="8"/>
  <c r="DI130" i="8" s="1"/>
  <c r="AU155" i="8"/>
  <c r="CX155" i="8" s="1"/>
  <c r="AV188" i="8"/>
  <c r="AU65" i="8"/>
  <c r="AV65" i="8" s="1"/>
  <c r="AW65" i="8" s="1"/>
  <c r="AX65" i="8" s="1"/>
  <c r="AY65" i="8" s="1"/>
  <c r="AZ65" i="8" s="1"/>
  <c r="BA65" i="8" s="1"/>
  <c r="BB65" i="8" s="1"/>
  <c r="AU28" i="8"/>
  <c r="AU172" i="8"/>
  <c r="AV172" i="8" s="1"/>
  <c r="AW172" i="8" s="1"/>
  <c r="AX172" i="8" s="1"/>
  <c r="AY172" i="8" s="1"/>
  <c r="AZ172" i="8" s="1"/>
  <c r="BA172" i="8" s="1"/>
  <c r="BB172" i="8" s="1"/>
  <c r="AV61" i="8"/>
  <c r="AW61" i="8" s="1"/>
  <c r="AX61" i="8" s="1"/>
  <c r="AY61" i="8" s="1"/>
  <c r="AZ61" i="8" s="1"/>
  <c r="BA61" i="8" s="1"/>
  <c r="BB61" i="8" s="1"/>
  <c r="AU6" i="8"/>
  <c r="AV6" i="8" s="1"/>
  <c r="AW6" i="8" s="1"/>
  <c r="AX6" i="8" s="1"/>
  <c r="AY6" i="8" s="1"/>
  <c r="AZ6" i="8" s="1"/>
  <c r="BA6" i="8" s="1"/>
  <c r="BB6" i="8" s="1"/>
  <c r="AU70" i="8"/>
  <c r="CM70" i="8" s="1"/>
  <c r="AU158" i="8"/>
  <c r="AV158" i="8" s="1"/>
  <c r="AU161" i="8"/>
  <c r="AV161" i="8" s="1"/>
  <c r="AW161" i="8" s="1"/>
  <c r="AX161" i="8" s="1"/>
  <c r="AY161" i="8" s="1"/>
  <c r="AZ161" i="8" s="1"/>
  <c r="BA161" i="8" s="1"/>
  <c r="BB161" i="8" s="1"/>
  <c r="AU99" i="8"/>
  <c r="AV99" i="8" s="1"/>
  <c r="AW99" i="8" s="1"/>
  <c r="AX99" i="8" s="1"/>
  <c r="AY99" i="8" s="1"/>
  <c r="AZ99" i="8" s="1"/>
  <c r="BA99" i="8" s="1"/>
  <c r="BB99" i="8" s="1"/>
  <c r="AU162" i="8"/>
  <c r="AV162" i="8" s="1"/>
  <c r="AU100" i="8"/>
  <c r="AV100" i="8" s="1"/>
  <c r="AW100" i="8" s="1"/>
  <c r="AX100" i="8" s="1"/>
  <c r="AY100" i="8" s="1"/>
  <c r="AZ100" i="8" s="1"/>
  <c r="BA100" i="8" s="1"/>
  <c r="BB100" i="8" s="1"/>
  <c r="AU14" i="8"/>
  <c r="AV14" i="8" s="1"/>
  <c r="AW14" i="8" s="1"/>
  <c r="AX14" i="8" s="1"/>
  <c r="AY14" i="8" s="1"/>
  <c r="AZ14" i="8" s="1"/>
  <c r="BA14" i="8" s="1"/>
  <c r="BB14" i="8" s="1"/>
  <c r="AU30" i="8"/>
  <c r="AV30" i="8" s="1"/>
  <c r="AW30" i="8" s="1"/>
  <c r="AX30" i="8" s="1"/>
  <c r="AY30" i="8" s="1"/>
  <c r="AZ30" i="8" s="1"/>
  <c r="BA30" i="8" s="1"/>
  <c r="BB30" i="8" s="1"/>
  <c r="AV135" i="8"/>
  <c r="AW135" i="8" s="1"/>
  <c r="AX135" i="8" s="1"/>
  <c r="AY135" i="8" s="1"/>
  <c r="AZ135" i="8" s="1"/>
  <c r="BA135" i="8" s="1"/>
  <c r="BB135" i="8" s="1"/>
  <c r="AV143" i="8"/>
  <c r="AW143" i="8" s="1"/>
  <c r="AX143" i="8" s="1"/>
  <c r="AY143" i="8" s="1"/>
  <c r="AZ143" i="8" s="1"/>
  <c r="BA143" i="8" s="1"/>
  <c r="BB143" i="8" s="1"/>
  <c r="AU16" i="8"/>
  <c r="AV16" i="8" s="1"/>
  <c r="AW16" i="8" s="1"/>
  <c r="AX16" i="8" s="1"/>
  <c r="AY16" i="8" s="1"/>
  <c r="AZ16" i="8" s="1"/>
  <c r="BA16" i="8" s="1"/>
  <c r="BB16" i="8" s="1"/>
  <c r="AU24" i="8"/>
  <c r="AU72" i="8"/>
  <c r="AV72" i="8" s="1"/>
  <c r="AW72" i="8" s="1"/>
  <c r="AX72" i="8" s="1"/>
  <c r="AY72" i="8" s="1"/>
  <c r="AZ72" i="8" s="1"/>
  <c r="BA72" i="8" s="1"/>
  <c r="BB72" i="8" s="1"/>
  <c r="AU80" i="8"/>
  <c r="AV80" i="8" s="1"/>
  <c r="AW80" i="8" s="1"/>
  <c r="AX80" i="8" s="1"/>
  <c r="AY80" i="8" s="1"/>
  <c r="AZ80" i="8" s="1"/>
  <c r="BA80" i="8" s="1"/>
  <c r="BB80" i="8" s="1"/>
  <c r="AU132" i="8"/>
  <c r="AV132" i="8" s="1"/>
  <c r="AW132" i="8" s="1"/>
  <c r="AX132" i="8" s="1"/>
  <c r="AY132" i="8" s="1"/>
  <c r="AZ132" i="8" s="1"/>
  <c r="BA132" i="8" s="1"/>
  <c r="BB132" i="8" s="1"/>
  <c r="AU171" i="8"/>
  <c r="CM171" i="8" s="1"/>
  <c r="AU186" i="8"/>
  <c r="AV186" i="8" s="1"/>
  <c r="AW186" i="8" s="1"/>
  <c r="AU164" i="8"/>
  <c r="AV164" i="8" s="1"/>
  <c r="DJ164" i="8" s="1"/>
  <c r="AU95" i="8"/>
  <c r="CX95" i="8" s="1"/>
  <c r="AU126" i="8"/>
  <c r="AV126" i="8" s="1"/>
  <c r="AW126" i="8" s="1"/>
  <c r="AX126" i="8" s="1"/>
  <c r="AY126" i="8" s="1"/>
  <c r="AZ126" i="8" s="1"/>
  <c r="BA126" i="8" s="1"/>
  <c r="BB126" i="8" s="1"/>
  <c r="AU165" i="8"/>
  <c r="AV165" i="8" s="1"/>
  <c r="AW165" i="8" s="1"/>
  <c r="AX165" i="8" s="1"/>
  <c r="AY165" i="8" s="1"/>
  <c r="AZ165" i="8" s="1"/>
  <c r="BA165" i="8" s="1"/>
  <c r="BB165" i="8" s="1"/>
  <c r="AU173" i="8"/>
  <c r="AV173" i="8" s="1"/>
  <c r="AW173" i="8" s="1"/>
  <c r="AX173" i="8" s="1"/>
  <c r="AY173" i="8" s="1"/>
  <c r="AZ173" i="8" s="1"/>
  <c r="BA173" i="8" s="1"/>
  <c r="BB173" i="8" s="1"/>
  <c r="CL187" i="8"/>
  <c r="AU58" i="8"/>
  <c r="AV58" i="8" s="1"/>
  <c r="AW58" i="8" s="1"/>
  <c r="AX58" i="8" s="1"/>
  <c r="AY58" i="8" s="1"/>
  <c r="AZ58" i="8" s="1"/>
  <c r="BA58" i="8" s="1"/>
  <c r="BB58" i="8" s="1"/>
  <c r="AU22" i="8"/>
  <c r="AV22" i="8" s="1"/>
  <c r="AW22" i="8" s="1"/>
  <c r="AX22" i="8" s="1"/>
  <c r="AY22" i="8" s="1"/>
  <c r="AZ22" i="8" s="1"/>
  <c r="BA22" i="8" s="1"/>
  <c r="BB22" i="8" s="1"/>
  <c r="CL29" i="8"/>
  <c r="AV51" i="8"/>
  <c r="AW51" i="8" s="1"/>
  <c r="AX51" i="8" s="1"/>
  <c r="AY51" i="8" s="1"/>
  <c r="AZ51" i="8" s="1"/>
  <c r="BA51" i="8" s="1"/>
  <c r="BB51" i="8" s="1"/>
  <c r="AU144" i="8"/>
  <c r="AV144" i="8" s="1"/>
  <c r="AW144" i="8" s="1"/>
  <c r="AX144" i="8" s="1"/>
  <c r="AY144" i="8" s="1"/>
  <c r="AU159" i="8"/>
  <c r="AU23" i="8"/>
  <c r="AV23" i="8" s="1"/>
  <c r="AW23" i="8" s="1"/>
  <c r="AX23" i="8" s="1"/>
  <c r="AY23" i="8" s="1"/>
  <c r="AZ23" i="8" s="1"/>
  <c r="BA23" i="8" s="1"/>
  <c r="BB23" i="8" s="1"/>
  <c r="AU68" i="8"/>
  <c r="AV68" i="8" s="1"/>
  <c r="AW68" i="8" s="1"/>
  <c r="AX68" i="8" s="1"/>
  <c r="AY68" i="8" s="1"/>
  <c r="AZ68" i="8" s="1"/>
  <c r="BA68" i="8" s="1"/>
  <c r="BB68" i="8" s="1"/>
  <c r="AU97" i="8"/>
  <c r="AV97" i="8" s="1"/>
  <c r="AW97" i="8" s="1"/>
  <c r="AX97" i="8" s="1"/>
  <c r="AY97" i="8" s="1"/>
  <c r="AZ97" i="8" s="1"/>
  <c r="BA97" i="8" s="1"/>
  <c r="BB97" i="8" s="1"/>
  <c r="AU113" i="8"/>
  <c r="AV113" i="8" s="1"/>
  <c r="AW113" i="8" s="1"/>
  <c r="AX113" i="8" s="1"/>
  <c r="AY113" i="8" s="1"/>
  <c r="AZ113" i="8" s="1"/>
  <c r="BA113" i="8" s="1"/>
  <c r="BB113" i="8" s="1"/>
  <c r="AU121" i="8"/>
  <c r="AV121" i="8" s="1"/>
  <c r="AW121" i="8" s="1"/>
  <c r="AX121" i="8" s="1"/>
  <c r="AY121" i="8" s="1"/>
  <c r="AZ121" i="8" s="1"/>
  <c r="BA121" i="8" s="1"/>
  <c r="BB121" i="8" s="1"/>
  <c r="AU137" i="8"/>
  <c r="AV137" i="8" s="1"/>
  <c r="AW137" i="8" s="1"/>
  <c r="AX137" i="8" s="1"/>
  <c r="AY137" i="8" s="1"/>
  <c r="AZ137" i="8" s="1"/>
  <c r="BA137" i="8" s="1"/>
  <c r="BB137" i="8" s="1"/>
  <c r="AU168" i="8"/>
  <c r="AU8" i="8"/>
  <c r="AV8" i="8" s="1"/>
  <c r="AW8" i="8" s="1"/>
  <c r="AV37" i="8"/>
  <c r="AW37" i="8" s="1"/>
  <c r="AX37" i="8" s="1"/>
  <c r="AY37" i="8" s="1"/>
  <c r="AZ37" i="8" s="1"/>
  <c r="BA37" i="8" s="1"/>
  <c r="BB37" i="8" s="1"/>
  <c r="AV53" i="8"/>
  <c r="AW53" i="8" s="1"/>
  <c r="AX53" i="8" s="1"/>
  <c r="AY53" i="8" s="1"/>
  <c r="AZ53" i="8" s="1"/>
  <c r="BA53" i="8" s="1"/>
  <c r="BB53" i="8" s="1"/>
  <c r="AU74" i="8"/>
  <c r="AV74" i="8" s="1"/>
  <c r="AW74" i="8" s="1"/>
  <c r="AX74" i="8" s="1"/>
  <c r="AV107" i="8"/>
  <c r="AW107" i="8" s="1"/>
  <c r="AX107" i="8" s="1"/>
  <c r="AY107" i="8" s="1"/>
  <c r="AZ107" i="8" s="1"/>
  <c r="BA107" i="8" s="1"/>
  <c r="BB107" i="8" s="1"/>
  <c r="AV115" i="8"/>
  <c r="AW115" i="8" s="1"/>
  <c r="AU145" i="8"/>
  <c r="AV145" i="8" s="1"/>
  <c r="AW145" i="8" s="1"/>
  <c r="AX145" i="8" s="1"/>
  <c r="AY145" i="8" s="1"/>
  <c r="AZ145" i="8" s="1"/>
  <c r="BA145" i="8" s="1"/>
  <c r="BB145" i="8" s="1"/>
  <c r="AU166" i="8"/>
  <c r="DI166" i="8" s="1"/>
  <c r="AU17" i="8"/>
  <c r="AV17" i="8" s="1"/>
  <c r="AW17" i="8" s="1"/>
  <c r="AX17" i="8" s="1"/>
  <c r="AY17" i="8" s="1"/>
  <c r="AZ17" i="8" s="1"/>
  <c r="BA17" i="8" s="1"/>
  <c r="BB17" i="8" s="1"/>
  <c r="AU25" i="8"/>
  <c r="AV25" i="8" s="1"/>
  <c r="AW25" i="8" s="1"/>
  <c r="AX25" i="8" s="1"/>
  <c r="AY25" i="8" s="1"/>
  <c r="AZ25" i="8" s="1"/>
  <c r="BA25" i="8" s="1"/>
  <c r="BB25" i="8" s="1"/>
  <c r="AU31" i="8"/>
  <c r="AV31" i="8" s="1"/>
  <c r="AW31" i="8" s="1"/>
  <c r="AU38" i="8"/>
  <c r="AV38" i="8" s="1"/>
  <c r="AW38" i="8" s="1"/>
  <c r="AX38" i="8" s="1"/>
  <c r="AY38" i="8" s="1"/>
  <c r="AZ38" i="8" s="1"/>
  <c r="BA38" i="8" s="1"/>
  <c r="BB38" i="8" s="1"/>
  <c r="AU67" i="8"/>
  <c r="AV67" i="8" s="1"/>
  <c r="AW67" i="8" s="1"/>
  <c r="AX67" i="8" s="1"/>
  <c r="AY67" i="8" s="1"/>
  <c r="AZ67" i="8" s="1"/>
  <c r="BA67" i="8" s="1"/>
  <c r="BB67" i="8" s="1"/>
  <c r="AU75" i="8"/>
  <c r="AV75" i="8" s="1"/>
  <c r="AW75" i="8" s="1"/>
  <c r="AX75" i="8" s="1"/>
  <c r="AY75" i="8" s="1"/>
  <c r="AZ75" i="8" s="1"/>
  <c r="BA75" i="8" s="1"/>
  <c r="BB75" i="8" s="1"/>
  <c r="AU89" i="8"/>
  <c r="AV89" i="8" s="1"/>
  <c r="AW89" i="8" s="1"/>
  <c r="AX89" i="8" s="1"/>
  <c r="AY89" i="8" s="1"/>
  <c r="AZ89" i="8" s="1"/>
  <c r="BA89" i="8" s="1"/>
  <c r="BB89" i="8" s="1"/>
  <c r="AU124" i="8"/>
  <c r="AV124" i="8" s="1"/>
  <c r="AW124" i="8" s="1"/>
  <c r="AX124" i="8" s="1"/>
  <c r="AY124" i="8" s="1"/>
  <c r="AZ124" i="8" s="1"/>
  <c r="BA124" i="8" s="1"/>
  <c r="BB124" i="8" s="1"/>
  <c r="AU131" i="8"/>
  <c r="AU138" i="8"/>
  <c r="AV138" i="8" s="1"/>
  <c r="AW138" i="8" s="1"/>
  <c r="AX138" i="8" s="1"/>
  <c r="AY138" i="8" s="1"/>
  <c r="AZ138" i="8" s="1"/>
  <c r="BA138" i="8" s="1"/>
  <c r="BB138" i="8" s="1"/>
  <c r="AU146" i="8"/>
  <c r="AV146" i="8" s="1"/>
  <c r="AW146" i="8" s="1"/>
  <c r="AX146" i="8" s="1"/>
  <c r="AY146" i="8" s="1"/>
  <c r="AZ146" i="8" s="1"/>
  <c r="BA146" i="8" s="1"/>
  <c r="BB146" i="8" s="1"/>
  <c r="AU167" i="8"/>
  <c r="AV167" i="8" s="1"/>
  <c r="AW167" i="8" s="1"/>
  <c r="AX167" i="8" s="1"/>
  <c r="AY167" i="8" s="1"/>
  <c r="AZ167" i="8" s="1"/>
  <c r="BA167" i="8" s="1"/>
  <c r="BB167" i="8" s="1"/>
  <c r="AU174" i="8"/>
  <c r="AV174" i="8" s="1"/>
  <c r="AW174" i="8" s="1"/>
  <c r="AX174" i="8" s="1"/>
  <c r="AY174" i="8" s="1"/>
  <c r="AZ174" i="8" s="1"/>
  <c r="BA174" i="8" s="1"/>
  <c r="BB174" i="8" s="1"/>
  <c r="AU181" i="8"/>
  <c r="AV181" i="8" s="1"/>
  <c r="AW181" i="8" s="1"/>
  <c r="AX181" i="8" s="1"/>
  <c r="AY181" i="8" s="1"/>
  <c r="AZ181" i="8" s="1"/>
  <c r="BA181" i="8" s="1"/>
  <c r="BB181" i="8" s="1"/>
  <c r="AW27" i="8"/>
  <c r="AX27" i="8" s="1"/>
  <c r="AU62" i="8"/>
  <c r="AV62" i="8" s="1"/>
  <c r="AW62" i="8" s="1"/>
  <c r="AX62" i="8" s="1"/>
  <c r="AU69" i="8"/>
  <c r="AV69" i="8" s="1"/>
  <c r="AW69" i="8" s="1"/>
  <c r="AX69" i="8" s="1"/>
  <c r="AY69" i="8" s="1"/>
  <c r="AZ69" i="8" s="1"/>
  <c r="BA69" i="8" s="1"/>
  <c r="BB69" i="8" s="1"/>
  <c r="DH147" i="8"/>
  <c r="AU154" i="8"/>
  <c r="CX154" i="8" s="1"/>
  <c r="AW162" i="8"/>
  <c r="AX162" i="8" s="1"/>
  <c r="AY162" i="8" s="1"/>
  <c r="AZ162" i="8" s="1"/>
  <c r="BA162" i="8" s="1"/>
  <c r="BB162" i="8" s="1"/>
  <c r="AU176" i="8"/>
  <c r="AV176" i="8" s="1"/>
  <c r="AW188" i="8"/>
  <c r="AX188" i="8" s="1"/>
  <c r="AY188" i="8" s="1"/>
  <c r="AZ188" i="8" s="1"/>
  <c r="BA188" i="8" s="1"/>
  <c r="BB188" i="8" s="1"/>
  <c r="AU12" i="8"/>
  <c r="AV12" i="8" s="1"/>
  <c r="AW12" i="8" s="1"/>
  <c r="AX12" i="8" s="1"/>
  <c r="AY12" i="8" s="1"/>
  <c r="AZ12" i="8" s="1"/>
  <c r="BA12" i="8" s="1"/>
  <c r="BB12" i="8" s="1"/>
  <c r="AU33" i="8"/>
  <c r="AV33" i="8" s="1"/>
  <c r="AW33" i="8" s="1"/>
  <c r="AX33" i="8" s="1"/>
  <c r="AY33" i="8" s="1"/>
  <c r="AU63" i="8"/>
  <c r="DI63" i="8" s="1"/>
  <c r="AU85" i="8"/>
  <c r="CX85" i="8" s="1"/>
  <c r="AV103" i="8"/>
  <c r="DJ103" i="8" s="1"/>
  <c r="AV111" i="8"/>
  <c r="AW111" i="8" s="1"/>
  <c r="AX111" i="8" s="1"/>
  <c r="AY111" i="8" s="1"/>
  <c r="AZ111" i="8" s="1"/>
  <c r="BA111" i="8" s="1"/>
  <c r="BB111" i="8" s="1"/>
  <c r="AV119" i="8"/>
  <c r="AW119" i="8" s="1"/>
  <c r="AX119" i="8" s="1"/>
  <c r="AY119" i="8" s="1"/>
  <c r="AZ119" i="8" s="1"/>
  <c r="BA119" i="8" s="1"/>
  <c r="BB119" i="8" s="1"/>
  <c r="AU127" i="8"/>
  <c r="AV127" i="8" s="1"/>
  <c r="AW127" i="8" s="1"/>
  <c r="AX127" i="8" s="1"/>
  <c r="AY127" i="8" s="1"/>
  <c r="AZ127" i="8" s="1"/>
  <c r="BA127" i="8" s="1"/>
  <c r="BB127" i="8" s="1"/>
  <c r="CW133" i="8"/>
  <c r="AV141" i="8"/>
  <c r="AW141" i="8" s="1"/>
  <c r="AX141" i="8" s="1"/>
  <c r="AY141" i="8" s="1"/>
  <c r="AZ141" i="8" s="1"/>
  <c r="BA141" i="8" s="1"/>
  <c r="BB141" i="8" s="1"/>
  <c r="AU148" i="8"/>
  <c r="AV148" i="8" s="1"/>
  <c r="AW148" i="8" s="1"/>
  <c r="AX148" i="8" s="1"/>
  <c r="AY148" i="8" s="1"/>
  <c r="AZ148" i="8" s="1"/>
  <c r="BA148" i="8" s="1"/>
  <c r="BB148" i="8" s="1"/>
  <c r="AV177" i="8"/>
  <c r="AW177" i="8" s="1"/>
  <c r="AX177" i="8" s="1"/>
  <c r="AY177" i="8" s="1"/>
  <c r="AZ177" i="8" s="1"/>
  <c r="BA177" i="8" s="1"/>
  <c r="BB177" i="8" s="1"/>
  <c r="AU183" i="8"/>
  <c r="AV183" i="8" s="1"/>
  <c r="AW183" i="8" s="1"/>
  <c r="AX183" i="8" s="1"/>
  <c r="AY183" i="8" s="1"/>
  <c r="AZ183" i="8" s="1"/>
  <c r="BA183" i="8" s="1"/>
  <c r="BB183" i="8" s="1"/>
  <c r="AU13" i="8"/>
  <c r="AU34" i="8"/>
  <c r="AV34" i="8" s="1"/>
  <c r="AW34" i="8" s="1"/>
  <c r="AU64" i="8"/>
  <c r="AV64" i="8" s="1"/>
  <c r="AW64" i="8" s="1"/>
  <c r="AX64" i="8" s="1"/>
  <c r="AY64" i="8" s="1"/>
  <c r="AZ64" i="8" s="1"/>
  <c r="BA64" i="8" s="1"/>
  <c r="BB64" i="8" s="1"/>
  <c r="AU71" i="8"/>
  <c r="AV71" i="8" s="1"/>
  <c r="AW71" i="8" s="1"/>
  <c r="AX71" i="8" s="1"/>
  <c r="AY71" i="8" s="1"/>
  <c r="AZ71" i="8" s="1"/>
  <c r="BA71" i="8" s="1"/>
  <c r="BB71" i="8" s="1"/>
  <c r="AU79" i="8"/>
  <c r="AV79" i="8" s="1"/>
  <c r="AW79" i="8" s="1"/>
  <c r="AX79" i="8" s="1"/>
  <c r="AY79" i="8" s="1"/>
  <c r="AZ79" i="8" s="1"/>
  <c r="BA79" i="8" s="1"/>
  <c r="BB79" i="8" s="1"/>
  <c r="AU86" i="8"/>
  <c r="AV86" i="8" s="1"/>
  <c r="AW86" i="8" s="1"/>
  <c r="AX86" i="8" s="1"/>
  <c r="AY86" i="8" s="1"/>
  <c r="AZ86" i="8" s="1"/>
  <c r="BA86" i="8" s="1"/>
  <c r="BB86" i="8" s="1"/>
  <c r="AU128" i="8"/>
  <c r="AV128" i="8" s="1"/>
  <c r="AW128" i="8" s="1"/>
  <c r="AX128" i="8" s="1"/>
  <c r="AY128" i="8" s="1"/>
  <c r="AZ128" i="8" s="1"/>
  <c r="BA128" i="8" s="1"/>
  <c r="BB128" i="8" s="1"/>
  <c r="AU134" i="8"/>
  <c r="AV134" i="8" s="1"/>
  <c r="AW134" i="8" s="1"/>
  <c r="AX134" i="8" s="1"/>
  <c r="AY134" i="8" s="1"/>
  <c r="AZ134" i="8" s="1"/>
  <c r="BA134" i="8" s="1"/>
  <c r="BB134" i="8" s="1"/>
  <c r="AU142" i="8"/>
  <c r="AV142" i="8" s="1"/>
  <c r="AW142" i="8" s="1"/>
  <c r="AX142" i="8" s="1"/>
  <c r="AY142" i="8" s="1"/>
  <c r="AZ142" i="8" s="1"/>
  <c r="BA142" i="8" s="1"/>
  <c r="BB142" i="8" s="1"/>
  <c r="AU149" i="8"/>
  <c r="AV149" i="8" s="1"/>
  <c r="AU156" i="8"/>
  <c r="AV156" i="8" s="1"/>
  <c r="AW156" i="8" s="1"/>
  <c r="AX156" i="8" s="1"/>
  <c r="AY156" i="8" s="1"/>
  <c r="AZ156" i="8" s="1"/>
  <c r="BA156" i="8" s="1"/>
  <c r="BB156" i="8" s="1"/>
  <c r="AU184" i="8"/>
  <c r="AV184" i="8" s="1"/>
  <c r="AW184" i="8" s="1"/>
  <c r="AX184" i="8" s="1"/>
  <c r="AY184" i="8" s="1"/>
  <c r="AZ184" i="8" s="1"/>
  <c r="BA184" i="8" s="1"/>
  <c r="BB184" i="8" s="1"/>
  <c r="AV10" i="8"/>
  <c r="AW10" i="8" s="1"/>
  <c r="AX10" i="8" s="1"/>
  <c r="AY10" i="8" s="1"/>
  <c r="AZ10" i="8" s="1"/>
  <c r="BA10" i="8" s="1"/>
  <c r="BB10" i="8" s="1"/>
  <c r="AV24" i="8"/>
  <c r="AW24" i="8" s="1"/>
  <c r="AX24" i="8" s="1"/>
  <c r="AY24" i="8" s="1"/>
  <c r="AZ24" i="8" s="1"/>
  <c r="BA24" i="8" s="1"/>
  <c r="BB24" i="8" s="1"/>
  <c r="AV28" i="8"/>
  <c r="AW28" i="8" s="1"/>
  <c r="AX28" i="8" s="1"/>
  <c r="AY28" i="8" s="1"/>
  <c r="AZ28" i="8" s="1"/>
  <c r="BA28" i="8" s="1"/>
  <c r="BB28" i="8" s="1"/>
  <c r="CL31" i="8"/>
  <c r="AV39" i="8"/>
  <c r="AW39" i="8" s="1"/>
  <c r="AX39" i="8" s="1"/>
  <c r="AY39" i="8" s="1"/>
  <c r="AZ39" i="8" s="1"/>
  <c r="BA39" i="8" s="1"/>
  <c r="BB39" i="8" s="1"/>
  <c r="AV47" i="8"/>
  <c r="AW47" i="8" s="1"/>
  <c r="AX47" i="8" s="1"/>
  <c r="AY47" i="8" s="1"/>
  <c r="AZ47" i="8" s="1"/>
  <c r="BA47" i="8" s="1"/>
  <c r="BB47" i="8" s="1"/>
  <c r="AT54" i="8"/>
  <c r="AU55" i="8"/>
  <c r="CX55" i="8" s="1"/>
  <c r="AT82" i="8"/>
  <c r="AU82" i="8" s="1"/>
  <c r="AV82" i="8" s="1"/>
  <c r="AW82" i="8" s="1"/>
  <c r="AX82" i="8" s="1"/>
  <c r="AY82" i="8" s="1"/>
  <c r="AZ82" i="8" s="1"/>
  <c r="BA82" i="8" s="1"/>
  <c r="BB82" i="8" s="1"/>
  <c r="AV87" i="8"/>
  <c r="AW87" i="8" s="1"/>
  <c r="AX87" i="8" s="1"/>
  <c r="AY87" i="8" s="1"/>
  <c r="AZ87" i="8" s="1"/>
  <c r="BA87" i="8" s="1"/>
  <c r="BB87" i="8" s="1"/>
  <c r="DH97" i="8"/>
  <c r="DH100" i="8"/>
  <c r="CW103" i="8"/>
  <c r="AV109" i="8"/>
  <c r="AW109" i="8" s="1"/>
  <c r="AX109" i="8" s="1"/>
  <c r="AY109" i="8" s="1"/>
  <c r="AZ109" i="8" s="1"/>
  <c r="BA109" i="8" s="1"/>
  <c r="BB109" i="8" s="1"/>
  <c r="AV117" i="8"/>
  <c r="AW117" i="8" s="1"/>
  <c r="AX117" i="8" s="1"/>
  <c r="AY117" i="8" s="1"/>
  <c r="AZ117" i="8" s="1"/>
  <c r="BA117" i="8" s="1"/>
  <c r="BB117" i="8" s="1"/>
  <c r="CL122" i="8"/>
  <c r="AV130" i="8"/>
  <c r="AW130" i="8" s="1"/>
  <c r="AX130" i="8" s="1"/>
  <c r="AY130" i="8" s="1"/>
  <c r="AZ130" i="8" s="1"/>
  <c r="BA130" i="8" s="1"/>
  <c r="BB130" i="8" s="1"/>
  <c r="AV133" i="8"/>
  <c r="AW133" i="8" s="1"/>
  <c r="AX133" i="8" s="1"/>
  <c r="AY133" i="8" s="1"/>
  <c r="AZ133" i="8" s="1"/>
  <c r="BA133" i="8" s="1"/>
  <c r="BB133" i="8" s="1"/>
  <c r="DH135" i="8"/>
  <c r="AV147" i="8"/>
  <c r="AW147" i="8" s="1"/>
  <c r="AX147" i="8" s="1"/>
  <c r="AY147" i="8" s="1"/>
  <c r="AZ147" i="8" s="1"/>
  <c r="BA147" i="8" s="1"/>
  <c r="BB147" i="8" s="1"/>
  <c r="CL149" i="8"/>
  <c r="AV159" i="8"/>
  <c r="AW159" i="8" s="1"/>
  <c r="AX159" i="8" s="1"/>
  <c r="AY159" i="8" s="1"/>
  <c r="AZ159" i="8" s="1"/>
  <c r="BA159" i="8" s="1"/>
  <c r="BB159" i="8" s="1"/>
  <c r="AV168" i="8"/>
  <c r="AW168" i="8" s="1"/>
  <c r="AX168" i="8" s="1"/>
  <c r="AY168" i="8" s="1"/>
  <c r="AZ168" i="8" s="1"/>
  <c r="BA168" i="8" s="1"/>
  <c r="BB168" i="8" s="1"/>
  <c r="AU179" i="8"/>
  <c r="AV179" i="8" s="1"/>
  <c r="AW179" i="8" s="1"/>
  <c r="AX179" i="8" s="1"/>
  <c r="AY179" i="8" s="1"/>
  <c r="AZ179" i="8" s="1"/>
  <c r="BA179" i="8" s="1"/>
  <c r="BB179" i="8" s="1"/>
  <c r="AU185" i="8"/>
  <c r="AU4" i="8"/>
  <c r="DI4" i="8" s="1"/>
  <c r="AU11" i="8"/>
  <c r="AV11" i="8" s="1"/>
  <c r="AW11" i="8" s="1"/>
  <c r="AX11" i="8" s="1"/>
  <c r="AY11" i="8" s="1"/>
  <c r="AZ11" i="8" s="1"/>
  <c r="BA11" i="8" s="1"/>
  <c r="BB11" i="8" s="1"/>
  <c r="AU18" i="8"/>
  <c r="AV18" i="8" s="1"/>
  <c r="AW18" i="8" s="1"/>
  <c r="AX18" i="8" s="1"/>
  <c r="AY18" i="8" s="1"/>
  <c r="AZ18" i="8" s="1"/>
  <c r="BA18" i="8" s="1"/>
  <c r="BB18" i="8" s="1"/>
  <c r="DH24" i="8"/>
  <c r="AU29" i="8"/>
  <c r="AV29" i="8" s="1"/>
  <c r="AW29" i="8" s="1"/>
  <c r="AX29" i="8" s="1"/>
  <c r="AY29" i="8" s="1"/>
  <c r="AZ29" i="8" s="1"/>
  <c r="BA29" i="8" s="1"/>
  <c r="BB29" i="8" s="1"/>
  <c r="CW31" i="8"/>
  <c r="AU36" i="8"/>
  <c r="AV36" i="8" s="1"/>
  <c r="AW36" i="8" s="1"/>
  <c r="AX36" i="8" s="1"/>
  <c r="AY36" i="8" s="1"/>
  <c r="AZ36" i="8" s="1"/>
  <c r="BA36" i="8" s="1"/>
  <c r="BB36" i="8" s="1"/>
  <c r="AU40" i="8"/>
  <c r="AV40" i="8" s="1"/>
  <c r="AW40" i="8" s="1"/>
  <c r="AX40" i="8" s="1"/>
  <c r="AY40" i="8" s="1"/>
  <c r="AZ40" i="8" s="1"/>
  <c r="BA40" i="8" s="1"/>
  <c r="BB40" i="8" s="1"/>
  <c r="AU48" i="8"/>
  <c r="AV48" i="8" s="1"/>
  <c r="AW48" i="8" s="1"/>
  <c r="AX48" i="8" s="1"/>
  <c r="AY48" i="8" s="1"/>
  <c r="AZ48" i="8" s="1"/>
  <c r="BA48" i="8" s="1"/>
  <c r="BB48" i="8" s="1"/>
  <c r="AU56" i="8"/>
  <c r="AV56" i="8" s="1"/>
  <c r="AW56" i="8" s="1"/>
  <c r="AX56" i="8" s="1"/>
  <c r="AY56" i="8" s="1"/>
  <c r="AZ56" i="8" s="1"/>
  <c r="BA56" i="8" s="1"/>
  <c r="BB56" i="8" s="1"/>
  <c r="AU60" i="8"/>
  <c r="AV60" i="8" s="1"/>
  <c r="AW60" i="8" s="1"/>
  <c r="AX60" i="8" s="1"/>
  <c r="AY60" i="8" s="1"/>
  <c r="AZ60" i="8" s="1"/>
  <c r="BA60" i="8" s="1"/>
  <c r="BB60" i="8" s="1"/>
  <c r="DH63" i="8"/>
  <c r="DH67" i="8"/>
  <c r="DH71" i="8"/>
  <c r="AU76" i="8"/>
  <c r="AV76" i="8" s="1"/>
  <c r="AW76" i="8" s="1"/>
  <c r="AX76" i="8" s="1"/>
  <c r="AY76" i="8" s="1"/>
  <c r="AZ76" i="8" s="1"/>
  <c r="BA76" i="8" s="1"/>
  <c r="BB76" i="8" s="1"/>
  <c r="AU83" i="8"/>
  <c r="AV83" i="8" s="1"/>
  <c r="AW83" i="8" s="1"/>
  <c r="AX83" i="8" s="1"/>
  <c r="AY83" i="8" s="1"/>
  <c r="AZ83" i="8" s="1"/>
  <c r="BA83" i="8" s="1"/>
  <c r="BB83" i="8" s="1"/>
  <c r="AU88" i="8"/>
  <c r="AV88" i="8" s="1"/>
  <c r="AW88" i="8" s="1"/>
  <c r="AX88" i="8" s="1"/>
  <c r="AY88" i="8" s="1"/>
  <c r="AZ88" i="8" s="1"/>
  <c r="BA88" i="8" s="1"/>
  <c r="BB88" i="8" s="1"/>
  <c r="AU93" i="8"/>
  <c r="AV93" i="8" s="1"/>
  <c r="AW93" i="8" s="1"/>
  <c r="AX93" i="8" s="1"/>
  <c r="AY93" i="8" s="1"/>
  <c r="AZ93" i="8" s="1"/>
  <c r="BA93" i="8" s="1"/>
  <c r="BB93" i="8" s="1"/>
  <c r="AU96" i="8"/>
  <c r="DI96" i="8" s="1"/>
  <c r="AU98" i="8"/>
  <c r="AV98" i="8" s="1"/>
  <c r="AW98" i="8" s="1"/>
  <c r="AX98" i="8" s="1"/>
  <c r="AY98" i="8" s="1"/>
  <c r="AZ98" i="8" s="1"/>
  <c r="BA98" i="8" s="1"/>
  <c r="BB98" i="8" s="1"/>
  <c r="AU101" i="8"/>
  <c r="DI103" i="8"/>
  <c r="AU110" i="8"/>
  <c r="AV110" i="8" s="1"/>
  <c r="AW110" i="8" s="1"/>
  <c r="AX110" i="8" s="1"/>
  <c r="AY110" i="8" s="1"/>
  <c r="AZ110" i="8" s="1"/>
  <c r="BA110" i="8" s="1"/>
  <c r="BB110" i="8" s="1"/>
  <c r="AU118" i="8"/>
  <c r="AV118" i="8" s="1"/>
  <c r="AW118" i="8" s="1"/>
  <c r="AX118" i="8" s="1"/>
  <c r="AY118" i="8" s="1"/>
  <c r="AZ118" i="8" s="1"/>
  <c r="BA118" i="8" s="1"/>
  <c r="BB118" i="8" s="1"/>
  <c r="AU123" i="8"/>
  <c r="AV123" i="8" s="1"/>
  <c r="AW123" i="8" s="1"/>
  <c r="AX123" i="8" s="1"/>
  <c r="AY123" i="8" s="1"/>
  <c r="AZ123" i="8" s="1"/>
  <c r="BA123" i="8" s="1"/>
  <c r="BB123" i="8" s="1"/>
  <c r="DH126" i="8"/>
  <c r="CL130" i="8"/>
  <c r="DH133" i="8"/>
  <c r="AU136" i="8"/>
  <c r="AV136" i="8" s="1"/>
  <c r="AW136" i="8" s="1"/>
  <c r="AX136" i="8" s="1"/>
  <c r="AY136" i="8" s="1"/>
  <c r="AZ136" i="8" s="1"/>
  <c r="BA136" i="8" s="1"/>
  <c r="BB136" i="8" s="1"/>
  <c r="DH142" i="8"/>
  <c r="CW147" i="8"/>
  <c r="AT150" i="8"/>
  <c r="AU150" i="8" s="1"/>
  <c r="AV150" i="8" s="1"/>
  <c r="AW150" i="8" s="1"/>
  <c r="AX150" i="8" s="1"/>
  <c r="AY150" i="8" s="1"/>
  <c r="AZ150" i="8" s="1"/>
  <c r="BA150" i="8" s="1"/>
  <c r="BB150" i="8" s="1"/>
  <c r="CW154" i="8"/>
  <c r="AU160" i="8"/>
  <c r="AV160" i="8" s="1"/>
  <c r="AW160" i="8" s="1"/>
  <c r="AX160" i="8" s="1"/>
  <c r="AY160" i="8" s="1"/>
  <c r="AZ160" i="8" s="1"/>
  <c r="BA160" i="8" s="1"/>
  <c r="BB160" i="8" s="1"/>
  <c r="AU169" i="8"/>
  <c r="AV169" i="8" s="1"/>
  <c r="AW169" i="8" s="1"/>
  <c r="AX169" i="8" s="1"/>
  <c r="AY169" i="8" s="1"/>
  <c r="AZ169" i="8" s="1"/>
  <c r="BA169" i="8" s="1"/>
  <c r="BB169" i="8" s="1"/>
  <c r="DH173" i="8"/>
  <c r="AU180" i="8"/>
  <c r="AU182" i="8"/>
  <c r="AV182" i="8" s="1"/>
  <c r="AW182" i="8" s="1"/>
  <c r="AX182" i="8" s="1"/>
  <c r="AY182" i="8" s="1"/>
  <c r="AZ182" i="8" s="1"/>
  <c r="BA182" i="8" s="1"/>
  <c r="BB182" i="8" s="1"/>
  <c r="AU5" i="8"/>
  <c r="AV5" i="8" s="1"/>
  <c r="AW5" i="8" s="1"/>
  <c r="AX5" i="8" s="1"/>
  <c r="AY5" i="8" s="1"/>
  <c r="AZ5" i="8" s="1"/>
  <c r="BA5" i="8" s="1"/>
  <c r="BB5" i="8" s="1"/>
  <c r="AV13" i="8"/>
  <c r="AW13" i="8" s="1"/>
  <c r="AX13" i="8" s="1"/>
  <c r="AY13" i="8" s="1"/>
  <c r="AZ13" i="8" s="1"/>
  <c r="BA13" i="8" s="1"/>
  <c r="BB13" i="8" s="1"/>
  <c r="AV20" i="8"/>
  <c r="AW20" i="8" s="1"/>
  <c r="AX20" i="8" s="1"/>
  <c r="AY20" i="8" s="1"/>
  <c r="AZ20" i="8" s="1"/>
  <c r="BA20" i="8" s="1"/>
  <c r="BB20" i="8" s="1"/>
  <c r="AU26" i="8"/>
  <c r="AV26" i="8" s="1"/>
  <c r="AW26" i="8" s="1"/>
  <c r="AX26" i="8" s="1"/>
  <c r="AY26" i="8" s="1"/>
  <c r="AZ26" i="8" s="1"/>
  <c r="BA26" i="8" s="1"/>
  <c r="BB26" i="8" s="1"/>
  <c r="CW29" i="8"/>
  <c r="AU32" i="8"/>
  <c r="AV32" i="8" s="1"/>
  <c r="AW32" i="8" s="1"/>
  <c r="AX32" i="8" s="1"/>
  <c r="AY32" i="8" s="1"/>
  <c r="AZ32" i="8" s="1"/>
  <c r="BA32" i="8" s="1"/>
  <c r="BB32" i="8" s="1"/>
  <c r="CL37" i="8"/>
  <c r="AU42" i="8"/>
  <c r="AV42" i="8" s="1"/>
  <c r="AW42" i="8" s="1"/>
  <c r="AX42" i="8" s="1"/>
  <c r="AY42" i="8" s="1"/>
  <c r="AZ42" i="8" s="1"/>
  <c r="BA42" i="8" s="1"/>
  <c r="BB42" i="8" s="1"/>
  <c r="AU50" i="8"/>
  <c r="AV50" i="8" s="1"/>
  <c r="AW50" i="8" s="1"/>
  <c r="AX50" i="8" s="1"/>
  <c r="AY50" i="8" s="1"/>
  <c r="AZ50" i="8" s="1"/>
  <c r="BA50" i="8" s="1"/>
  <c r="BB50" i="8" s="1"/>
  <c r="AU57" i="8"/>
  <c r="AV57" i="8" s="1"/>
  <c r="AW57" i="8" s="1"/>
  <c r="AX57" i="8" s="1"/>
  <c r="AY57" i="8" s="1"/>
  <c r="AZ57" i="8" s="1"/>
  <c r="BA57" i="8" s="1"/>
  <c r="BB57" i="8" s="1"/>
  <c r="DH60" i="8"/>
  <c r="DH64" i="8"/>
  <c r="CL68" i="8"/>
  <c r="CL72" i="8"/>
  <c r="AU78" i="8"/>
  <c r="AT84" i="8"/>
  <c r="AU94" i="8"/>
  <c r="AV94" i="8" s="1"/>
  <c r="AW94" i="8" s="1"/>
  <c r="AX94" i="8" s="1"/>
  <c r="AY94" i="8" s="1"/>
  <c r="AZ94" i="8" s="1"/>
  <c r="BA94" i="8" s="1"/>
  <c r="BB94" i="8" s="1"/>
  <c r="DH98" i="8"/>
  <c r="AU105" i="8"/>
  <c r="AV105" i="8" s="1"/>
  <c r="AW105" i="8" s="1"/>
  <c r="AX105" i="8" s="1"/>
  <c r="AY105" i="8" s="1"/>
  <c r="AZ105" i="8" s="1"/>
  <c r="BA105" i="8" s="1"/>
  <c r="BB105" i="8" s="1"/>
  <c r="AU112" i="8"/>
  <c r="AV112" i="8" s="1"/>
  <c r="AW112" i="8" s="1"/>
  <c r="AX112" i="8" s="1"/>
  <c r="AY112" i="8" s="1"/>
  <c r="AZ112" i="8" s="1"/>
  <c r="BA112" i="8" s="1"/>
  <c r="BB112" i="8" s="1"/>
  <c r="AU120" i="8"/>
  <c r="AV120" i="8" s="1"/>
  <c r="AW120" i="8" s="1"/>
  <c r="AX120" i="8" s="1"/>
  <c r="AY120" i="8" s="1"/>
  <c r="AZ120" i="8" s="1"/>
  <c r="BA120" i="8" s="1"/>
  <c r="BB120" i="8" s="1"/>
  <c r="DI124" i="8"/>
  <c r="CL127" i="8"/>
  <c r="DH130" i="8"/>
  <c r="DH137" i="8"/>
  <c r="DH143" i="8"/>
  <c r="CL147" i="8"/>
  <c r="AU152" i="8"/>
  <c r="DI152" i="8" s="1"/>
  <c r="AT151" i="8"/>
  <c r="CL155" i="8"/>
  <c r="CW165" i="8"/>
  <c r="AU170" i="8"/>
  <c r="AV170" i="8" s="1"/>
  <c r="AW170" i="8" s="1"/>
  <c r="AX170" i="8" s="1"/>
  <c r="AY170" i="8" s="1"/>
  <c r="AZ170" i="8" s="1"/>
  <c r="BA170" i="8" s="1"/>
  <c r="BB170" i="8" s="1"/>
  <c r="AU175" i="8"/>
  <c r="AV175" i="8" s="1"/>
  <c r="AW175" i="8" s="1"/>
  <c r="AX175" i="8" s="1"/>
  <c r="AY175" i="8" s="1"/>
  <c r="AZ175" i="8" s="1"/>
  <c r="BA175" i="8" s="1"/>
  <c r="BB175" i="8" s="1"/>
  <c r="CL180" i="8"/>
  <c r="DH185" i="8"/>
  <c r="AT104" i="8"/>
  <c r="AU104" i="8" s="1"/>
  <c r="AV104" i="8" s="1"/>
  <c r="AW104" i="8" s="1"/>
  <c r="AX104" i="8" s="1"/>
  <c r="AY104" i="8" s="1"/>
  <c r="AZ104" i="8" s="1"/>
  <c r="BA104" i="8" s="1"/>
  <c r="BB104" i="8" s="1"/>
  <c r="DH13" i="8"/>
  <c r="AU21" i="8"/>
  <c r="AV21" i="8" s="1"/>
  <c r="AW21" i="8" s="1"/>
  <c r="AX21" i="8" s="1"/>
  <c r="AY21" i="8" s="1"/>
  <c r="AZ21" i="8" s="1"/>
  <c r="BA21" i="8" s="1"/>
  <c r="BB21" i="8" s="1"/>
  <c r="DH26" i="8"/>
  <c r="AZ33" i="8"/>
  <c r="BA33" i="8" s="1"/>
  <c r="BB33" i="8" s="1"/>
  <c r="DH37" i="8"/>
  <c r="AT43" i="8"/>
  <c r="AU43" i="8" s="1"/>
  <c r="AV43" i="8" s="1"/>
  <c r="AW43" i="8" s="1"/>
  <c r="AX43" i="8" s="1"/>
  <c r="AY43" i="8" s="1"/>
  <c r="AZ43" i="8" s="1"/>
  <c r="BA43" i="8" s="1"/>
  <c r="BB43" i="8" s="1"/>
  <c r="AU73" i="8"/>
  <c r="AV73" i="8" s="1"/>
  <c r="AW73" i="8" s="1"/>
  <c r="AX73" i="8" s="1"/>
  <c r="AY73" i="8" s="1"/>
  <c r="AZ73" i="8" s="1"/>
  <c r="BA73" i="8" s="1"/>
  <c r="BB73" i="8" s="1"/>
  <c r="CW89" i="8"/>
  <c r="CW94" i="8"/>
  <c r="CW101" i="8"/>
  <c r="CL105" i="8"/>
  <c r="DH124" i="8"/>
  <c r="AV131" i="8"/>
  <c r="AW131" i="8" s="1"/>
  <c r="AX131" i="8" s="1"/>
  <c r="AY131" i="8" s="1"/>
  <c r="AZ131" i="8" s="1"/>
  <c r="BA131" i="8" s="1"/>
  <c r="BB131" i="8" s="1"/>
  <c r="DH134" i="8"/>
  <c r="AZ144" i="8"/>
  <c r="BA144" i="8" s="1"/>
  <c r="BB144" i="8" s="1"/>
  <c r="DI147" i="8"/>
  <c r="CL152" i="8"/>
  <c r="CW162" i="8"/>
  <c r="DH183" i="8"/>
  <c r="CW185" i="8"/>
  <c r="AU7" i="8"/>
  <c r="AV7" i="8" s="1"/>
  <c r="AW7" i="8" s="1"/>
  <c r="AX7" i="8" s="1"/>
  <c r="AY7" i="8" s="1"/>
  <c r="AZ7" i="8" s="1"/>
  <c r="BA7" i="8" s="1"/>
  <c r="BB7" i="8" s="1"/>
  <c r="AY27" i="8"/>
  <c r="AZ27" i="8" s="1"/>
  <c r="BA27" i="8" s="1"/>
  <c r="BB27" i="8" s="1"/>
  <c r="CL33" i="8"/>
  <c r="AU44" i="8"/>
  <c r="AV44" i="8" s="1"/>
  <c r="AW44" i="8" s="1"/>
  <c r="AX44" i="8" s="1"/>
  <c r="AY44" i="8" s="1"/>
  <c r="AZ44" i="8" s="1"/>
  <c r="BA44" i="8" s="1"/>
  <c r="BB44" i="8" s="1"/>
  <c r="AU52" i="8"/>
  <c r="AV52" i="8" s="1"/>
  <c r="AW52" i="8" s="1"/>
  <c r="AX52" i="8" s="1"/>
  <c r="AY52" i="8" s="1"/>
  <c r="AZ52" i="8" s="1"/>
  <c r="BA52" i="8" s="1"/>
  <c r="BB52" i="8" s="1"/>
  <c r="CL58" i="8"/>
  <c r="AY62" i="8"/>
  <c r="AZ62" i="8" s="1"/>
  <c r="BA62" i="8" s="1"/>
  <c r="BB62" i="8" s="1"/>
  <c r="AU66" i="8"/>
  <c r="AV66" i="8" s="1"/>
  <c r="AW66" i="8" s="1"/>
  <c r="AX66" i="8" s="1"/>
  <c r="AY66" i="8" s="1"/>
  <c r="AZ66" i="8" s="1"/>
  <c r="BA66" i="8" s="1"/>
  <c r="BB66" i="8" s="1"/>
  <c r="DH69" i="8"/>
  <c r="AY74" i="8"/>
  <c r="AZ74" i="8" s="1"/>
  <c r="BA74" i="8" s="1"/>
  <c r="BB74" i="8" s="1"/>
  <c r="AU90" i="8"/>
  <c r="AV90" i="8" s="1"/>
  <c r="AW90" i="8" s="1"/>
  <c r="AX90" i="8" s="1"/>
  <c r="AY90" i="8" s="1"/>
  <c r="AZ90" i="8" s="1"/>
  <c r="BA90" i="8" s="1"/>
  <c r="BB90" i="8" s="1"/>
  <c r="DH94" i="8"/>
  <c r="CW96" i="8"/>
  <c r="DH99" i="8"/>
  <c r="AU102" i="8"/>
  <c r="AV102" i="8" s="1"/>
  <c r="AW102" i="8" s="1"/>
  <c r="AX102" i="8" s="1"/>
  <c r="AY102" i="8" s="1"/>
  <c r="AZ102" i="8" s="1"/>
  <c r="BA102" i="8" s="1"/>
  <c r="BB102" i="8" s="1"/>
  <c r="AU106" i="8"/>
  <c r="AV106" i="8" s="1"/>
  <c r="AW106" i="8" s="1"/>
  <c r="AX106" i="8" s="1"/>
  <c r="AY106" i="8" s="1"/>
  <c r="AZ106" i="8" s="1"/>
  <c r="BA106" i="8" s="1"/>
  <c r="BB106" i="8" s="1"/>
  <c r="AU114" i="8"/>
  <c r="AV114" i="8" s="1"/>
  <c r="AW114" i="8" s="1"/>
  <c r="AX114" i="8" s="1"/>
  <c r="AY114" i="8" s="1"/>
  <c r="AZ114" i="8" s="1"/>
  <c r="BA114" i="8" s="1"/>
  <c r="BB114" i="8" s="1"/>
  <c r="DH121" i="8"/>
  <c r="AU125" i="8"/>
  <c r="AV125" i="8" s="1"/>
  <c r="AW125" i="8" s="1"/>
  <c r="AX125" i="8" s="1"/>
  <c r="AY125" i="8" s="1"/>
  <c r="AZ125" i="8" s="1"/>
  <c r="BA125" i="8" s="1"/>
  <c r="BB125" i="8" s="1"/>
  <c r="CL131" i="8"/>
  <c r="DH144" i="8"/>
  <c r="AU153" i="8"/>
  <c r="CL156" i="8"/>
  <c r="AU163" i="8"/>
  <c r="AV163" i="8" s="1"/>
  <c r="AW163" i="8" s="1"/>
  <c r="AX163" i="8" s="1"/>
  <c r="AY163" i="8" s="1"/>
  <c r="AZ163" i="8" s="1"/>
  <c r="BA163" i="8" s="1"/>
  <c r="BB163" i="8" s="1"/>
  <c r="CL171" i="8"/>
  <c r="CL176" i="8"/>
  <c r="CW180" i="8"/>
  <c r="CW183" i="8"/>
  <c r="AX186" i="8"/>
  <c r="AY186" i="8" s="1"/>
  <c r="AZ186" i="8" s="1"/>
  <c r="BA186" i="8" s="1"/>
  <c r="BB186" i="8" s="1"/>
  <c r="CL10" i="8"/>
  <c r="AT49" i="8"/>
  <c r="AU49" i="8" s="1"/>
  <c r="AV49" i="8" s="1"/>
  <c r="AW49" i="8" s="1"/>
  <c r="AX49" i="8" s="1"/>
  <c r="AY49" i="8" s="1"/>
  <c r="AZ49" i="8" s="1"/>
  <c r="BA49" i="8" s="1"/>
  <c r="BB49" i="8" s="1"/>
  <c r="AX8" i="8"/>
  <c r="AY8" i="8" s="1"/>
  <c r="AZ8" i="8" s="1"/>
  <c r="BA8" i="8" s="1"/>
  <c r="BB8" i="8" s="1"/>
  <c r="AU15" i="8"/>
  <c r="AV15" i="8" s="1"/>
  <c r="AW15" i="8" s="1"/>
  <c r="AX15" i="8" s="1"/>
  <c r="AY15" i="8" s="1"/>
  <c r="AZ15" i="8" s="1"/>
  <c r="BA15" i="8" s="1"/>
  <c r="BB15" i="8" s="1"/>
  <c r="CL27" i="8"/>
  <c r="CW30" i="8"/>
  <c r="AX34" i="8"/>
  <c r="AY34" i="8" s="1"/>
  <c r="AZ34" i="8" s="1"/>
  <c r="BA34" i="8" s="1"/>
  <c r="BB34" i="8" s="1"/>
  <c r="CL38" i="8"/>
  <c r="AT45" i="8"/>
  <c r="AU45" i="8" s="1"/>
  <c r="AV45" i="8" s="1"/>
  <c r="AW45" i="8" s="1"/>
  <c r="AX45" i="8" s="1"/>
  <c r="AY45" i="8" s="1"/>
  <c r="AZ45" i="8" s="1"/>
  <c r="BA45" i="8" s="1"/>
  <c r="BB45" i="8" s="1"/>
  <c r="DH58" i="8"/>
  <c r="CL62" i="8"/>
  <c r="CL74" i="8"/>
  <c r="CW80" i="8"/>
  <c r="CW85" i="8"/>
  <c r="DH96" i="8"/>
  <c r="AX115" i="8"/>
  <c r="AY115" i="8" s="1"/>
  <c r="AZ115" i="8" s="1"/>
  <c r="BA115" i="8" s="1"/>
  <c r="BB115" i="8" s="1"/>
  <c r="CL121" i="8"/>
  <c r="DH128" i="8"/>
  <c r="CW134" i="8"/>
  <c r="AU140" i="8"/>
  <c r="CW148" i="8"/>
  <c r="AU157" i="8"/>
  <c r="AV157" i="8" s="1"/>
  <c r="AW157" i="8" s="1"/>
  <c r="AX157" i="8" s="1"/>
  <c r="AY157" i="8" s="1"/>
  <c r="AZ157" i="8" s="1"/>
  <c r="BA157" i="8" s="1"/>
  <c r="BB157" i="8" s="1"/>
  <c r="CL186" i="8"/>
  <c r="DH10" i="8"/>
  <c r="AU9" i="8"/>
  <c r="AV9" i="8" s="1"/>
  <c r="AW9" i="8" s="1"/>
  <c r="AX9" i="8" s="1"/>
  <c r="AY9" i="8" s="1"/>
  <c r="AZ9" i="8" s="1"/>
  <c r="BA9" i="8" s="1"/>
  <c r="BB9" i="8" s="1"/>
  <c r="DH23" i="8"/>
  <c r="CW27" i="8"/>
  <c r="AU35" i="8"/>
  <c r="AV35" i="8" s="1"/>
  <c r="AW35" i="8" s="1"/>
  <c r="AX35" i="8" s="1"/>
  <c r="AY35" i="8" s="1"/>
  <c r="AZ35" i="8" s="1"/>
  <c r="BA35" i="8" s="1"/>
  <c r="BB35" i="8" s="1"/>
  <c r="DH38" i="8"/>
  <c r="AU46" i="8"/>
  <c r="AV46" i="8" s="1"/>
  <c r="AW46" i="8" s="1"/>
  <c r="AX46" i="8" s="1"/>
  <c r="AY46" i="8" s="1"/>
  <c r="AZ46" i="8" s="1"/>
  <c r="BA46" i="8" s="1"/>
  <c r="BB46" i="8" s="1"/>
  <c r="AU59" i="8"/>
  <c r="AV59" i="8" s="1"/>
  <c r="AW59" i="8" s="1"/>
  <c r="AX59" i="8" s="1"/>
  <c r="AY59" i="8" s="1"/>
  <c r="AZ59" i="8" s="1"/>
  <c r="BA59" i="8" s="1"/>
  <c r="BB59" i="8" s="1"/>
  <c r="DH62" i="8"/>
  <c r="DH66" i="8"/>
  <c r="DH70" i="8"/>
  <c r="DH74" i="8"/>
  <c r="AU92" i="8"/>
  <c r="CX92" i="8" s="1"/>
  <c r="CL95" i="8"/>
  <c r="AU108" i="8"/>
  <c r="AV108" i="8" s="1"/>
  <c r="AW108" i="8" s="1"/>
  <c r="AX108" i="8" s="1"/>
  <c r="AY108" i="8" s="1"/>
  <c r="AZ108" i="8" s="1"/>
  <c r="BA108" i="8" s="1"/>
  <c r="BB108" i="8" s="1"/>
  <c r="AU116" i="8"/>
  <c r="AV116" i="8" s="1"/>
  <c r="AW116" i="8" s="1"/>
  <c r="AX116" i="8" s="1"/>
  <c r="AY116" i="8" s="1"/>
  <c r="AZ116" i="8" s="1"/>
  <c r="BA116" i="8" s="1"/>
  <c r="BB116" i="8" s="1"/>
  <c r="AW122" i="8"/>
  <c r="AX122" i="8" s="1"/>
  <c r="AY122" i="8" s="1"/>
  <c r="AZ122" i="8" s="1"/>
  <c r="BA122" i="8" s="1"/>
  <c r="BB122" i="8" s="1"/>
  <c r="CL126" i="8"/>
  <c r="AU129" i="8"/>
  <c r="AV129" i="8" s="1"/>
  <c r="AW129" i="8" s="1"/>
  <c r="AX129" i="8" s="1"/>
  <c r="AY129" i="8" s="1"/>
  <c r="AZ129" i="8" s="1"/>
  <c r="BA129" i="8" s="1"/>
  <c r="BB129" i="8" s="1"/>
  <c r="DH132" i="8"/>
  <c r="AW149" i="8"/>
  <c r="AX149" i="8" s="1"/>
  <c r="AY149" i="8" s="1"/>
  <c r="AZ149" i="8" s="1"/>
  <c r="BA149" i="8" s="1"/>
  <c r="BB149" i="8" s="1"/>
  <c r="CW167" i="8"/>
  <c r="CL172" i="8"/>
  <c r="AU178" i="8"/>
  <c r="AV178" i="8" s="1"/>
  <c r="AW178" i="8" s="1"/>
  <c r="AX178" i="8" s="1"/>
  <c r="AY178" i="8" s="1"/>
  <c r="AZ178" i="8" s="1"/>
  <c r="BA178" i="8" s="1"/>
  <c r="BB178" i="8" s="1"/>
  <c r="DH181" i="8"/>
  <c r="CL184" i="8"/>
  <c r="AU187" i="8"/>
  <c r="AV187" i="8" s="1"/>
  <c r="AW187" i="8" s="1"/>
  <c r="AX187" i="8" s="1"/>
  <c r="AY187" i="8" s="1"/>
  <c r="AZ187" i="8" s="1"/>
  <c r="BA187" i="8" s="1"/>
  <c r="BB187" i="8" s="1"/>
  <c r="DH14" i="8"/>
  <c r="CW6" i="8"/>
  <c r="CL4" i="8"/>
  <c r="CW10" i="8"/>
  <c r="DH27" i="8"/>
  <c r="DH25" i="8"/>
  <c r="CL11" i="8"/>
  <c r="DH15" i="8"/>
  <c r="DH22" i="8"/>
  <c r="CW26" i="8"/>
  <c r="CW11" i="8"/>
  <c r="CW5" i="8"/>
  <c r="DH5" i="8"/>
  <c r="CW7" i="8"/>
  <c r="DH7" i="8"/>
  <c r="DH8" i="8"/>
  <c r="DH4" i="8"/>
  <c r="CL5" i="8"/>
  <c r="DH12" i="8"/>
  <c r="DI20" i="8"/>
  <c r="CL8" i="8"/>
  <c r="CW9" i="8"/>
  <c r="CW13" i="8"/>
  <c r="CW15" i="8"/>
  <c r="DH17" i="8"/>
  <c r="CW17" i="8"/>
  <c r="DH19" i="8"/>
  <c r="CW19" i="8"/>
  <c r="DH21" i="8"/>
  <c r="CW21" i="8"/>
  <c r="CW23" i="8"/>
  <c r="CW25" i="8"/>
  <c r="DH9" i="8"/>
  <c r="CL13" i="8"/>
  <c r="CL15" i="8"/>
  <c r="CL17" i="8"/>
  <c r="CL19" i="8"/>
  <c r="CL21" i="8"/>
  <c r="CL23" i="8"/>
  <c r="CL25" i="8"/>
  <c r="DH11" i="8"/>
  <c r="CX13" i="8"/>
  <c r="CX17" i="8"/>
  <c r="CX21" i="8"/>
  <c r="CW12" i="8"/>
  <c r="DI17" i="8"/>
  <c r="DI21" i="8"/>
  <c r="DH6" i="8"/>
  <c r="CW8" i="8"/>
  <c r="CL12" i="8"/>
  <c r="CW14" i="8"/>
  <c r="DH16" i="8"/>
  <c r="CW16" i="8"/>
  <c r="DH18" i="8"/>
  <c r="CW18" i="8"/>
  <c r="DH20" i="8"/>
  <c r="CW20" i="8"/>
  <c r="CW22" i="8"/>
  <c r="CW24" i="8"/>
  <c r="CL14" i="8"/>
  <c r="CL16" i="8"/>
  <c r="CL18" i="8"/>
  <c r="CL20" i="8"/>
  <c r="CL22" i="8"/>
  <c r="CL24" i="8"/>
  <c r="CL6" i="8"/>
  <c r="CL7" i="8"/>
  <c r="CX14" i="8"/>
  <c r="CX16" i="8"/>
  <c r="CX20" i="8"/>
  <c r="CW37" i="8"/>
  <c r="CL40" i="8"/>
  <c r="CL28" i="8"/>
  <c r="DJ29" i="8"/>
  <c r="CW28" i="8"/>
  <c r="CW33" i="8"/>
  <c r="CW35" i="8"/>
  <c r="CW39" i="8"/>
  <c r="DH28" i="8"/>
  <c r="CL30" i="8"/>
  <c r="DH33" i="8"/>
  <c r="DH35" i="8"/>
  <c r="CX37" i="8"/>
  <c r="CL39" i="8"/>
  <c r="DH40" i="8"/>
  <c r="DH30" i="8"/>
  <c r="CL32" i="8"/>
  <c r="CL34" i="8"/>
  <c r="CL36" i="8"/>
  <c r="CW38" i="8"/>
  <c r="CW32" i="8"/>
  <c r="CW34" i="8"/>
  <c r="CW36" i="8"/>
  <c r="DH39" i="8"/>
  <c r="CW41" i="8"/>
  <c r="CL26" i="8"/>
  <c r="DJ27" i="8"/>
  <c r="DH32" i="8"/>
  <c r="DH34" i="8"/>
  <c r="DH36" i="8"/>
  <c r="CW40" i="8"/>
  <c r="DI27" i="8"/>
  <c r="DI28" i="8"/>
  <c r="DI29" i="8"/>
  <c r="CW46" i="8"/>
  <c r="DH47" i="8"/>
  <c r="CX51" i="8"/>
  <c r="CL42" i="8"/>
  <c r="CW47" i="8"/>
  <c r="DH48" i="8"/>
  <c r="CL50" i="8"/>
  <c r="CL53" i="8"/>
  <c r="CW55" i="8"/>
  <c r="CL41" i="8"/>
  <c r="CW48" i="8"/>
  <c r="CL51" i="8"/>
  <c r="DH55" i="8"/>
  <c r="DH42" i="8"/>
  <c r="CL44" i="8"/>
  <c r="DH50" i="8"/>
  <c r="CW56" i="8"/>
  <c r="CW42" i="8"/>
  <c r="CX47" i="8"/>
  <c r="CW50" i="8"/>
  <c r="DH51" i="8"/>
  <c r="CW52" i="8"/>
  <c r="CL55" i="8"/>
  <c r="DH56" i="8"/>
  <c r="DH41" i="8"/>
  <c r="DH44" i="8"/>
  <c r="CL46" i="8"/>
  <c r="CW51" i="8"/>
  <c r="DH52" i="8"/>
  <c r="CX53" i="8"/>
  <c r="CW44" i="8"/>
  <c r="CL47" i="8"/>
  <c r="CW53" i="8"/>
  <c r="DH57" i="8"/>
  <c r="CL57" i="8"/>
  <c r="CX42" i="8"/>
  <c r="DH46" i="8"/>
  <c r="CL48" i="8"/>
  <c r="CL52" i="8"/>
  <c r="DH53" i="8"/>
  <c r="CW60" i="8"/>
  <c r="CW66" i="8"/>
  <c r="DH72" i="8"/>
  <c r="DH73" i="8"/>
  <c r="CL73" i="8"/>
  <c r="CW74" i="8"/>
  <c r="CM59" i="8"/>
  <c r="CW63" i="8"/>
  <c r="DK72" i="8"/>
  <c r="DI73" i="8"/>
  <c r="CW58" i="8"/>
  <c r="CL67" i="8"/>
  <c r="CW61" i="8"/>
  <c r="CL63" i="8"/>
  <c r="CW65" i="8"/>
  <c r="CM72" i="8"/>
  <c r="CW64" i="8"/>
  <c r="DH68" i="8"/>
  <c r="CL69" i="8"/>
  <c r="CW70" i="8"/>
  <c r="CW59" i="8"/>
  <c r="CL61" i="8"/>
  <c r="CL65" i="8"/>
  <c r="DI60" i="8"/>
  <c r="DH61" i="8"/>
  <c r="CW62" i="8"/>
  <c r="CL64" i="8"/>
  <c r="DH65" i="8"/>
  <c r="CL71" i="8"/>
  <c r="CL75" i="8"/>
  <c r="CW57" i="8"/>
  <c r="CL59" i="8"/>
  <c r="CM61" i="8"/>
  <c r="CW69" i="8"/>
  <c r="DJ72" i="8"/>
  <c r="DH81" i="8"/>
  <c r="CL85" i="8"/>
  <c r="CM87" i="8"/>
  <c r="DI87" i="8"/>
  <c r="CL88" i="8"/>
  <c r="DH88" i="8"/>
  <c r="CL89" i="8"/>
  <c r="DH89" i="8"/>
  <c r="DH75" i="8"/>
  <c r="CL86" i="8"/>
  <c r="CW71" i="8"/>
  <c r="DH76" i="8"/>
  <c r="CL79" i="8"/>
  <c r="DH83" i="8"/>
  <c r="CL87" i="8"/>
  <c r="CW72" i="8"/>
  <c r="CL78" i="8"/>
  <c r="CL80" i="8"/>
  <c r="CW86" i="8"/>
  <c r="CW90" i="8"/>
  <c r="CM71" i="8"/>
  <c r="CW73" i="8"/>
  <c r="CW79" i="8"/>
  <c r="CL81" i="8"/>
  <c r="DH85" i="8"/>
  <c r="CW87" i="8"/>
  <c r="CN97" i="8"/>
  <c r="CX98" i="8"/>
  <c r="CL76" i="8"/>
  <c r="DH86" i="8"/>
  <c r="CX87" i="8"/>
  <c r="CW67" i="8"/>
  <c r="CM73" i="8"/>
  <c r="CW75" i="8"/>
  <c r="DH79" i="8"/>
  <c r="CW81" i="8"/>
  <c r="CL83" i="8"/>
  <c r="DH87" i="8"/>
  <c r="CY97" i="8"/>
  <c r="CW68" i="8"/>
  <c r="CL70" i="8"/>
  <c r="DI72" i="8"/>
  <c r="CM74" i="8"/>
  <c r="CW76" i="8"/>
  <c r="DH80" i="8"/>
  <c r="CL84" i="8"/>
  <c r="CL90" i="8"/>
  <c r="DH90" i="8"/>
  <c r="CW93" i="8"/>
  <c r="CW97" i="8"/>
  <c r="DI101" i="8"/>
  <c r="CL103" i="8"/>
  <c r="CW119" i="8"/>
  <c r="CL119" i="8"/>
  <c r="CL93" i="8"/>
  <c r="CL97" i="8"/>
  <c r="CX97" i="8"/>
  <c r="CL100" i="8"/>
  <c r="CW116" i="8"/>
  <c r="CL116" i="8"/>
  <c r="CM97" i="8"/>
  <c r="CO99" i="8"/>
  <c r="CQ102" i="8"/>
  <c r="CW106" i="8"/>
  <c r="CW110" i="8"/>
  <c r="CW113" i="8"/>
  <c r="CL113" i="8"/>
  <c r="CL94" i="8"/>
  <c r="DH95" i="8"/>
  <c r="DI97" i="8"/>
  <c r="CL98" i="8"/>
  <c r="CW99" i="8"/>
  <c r="DI102" i="8"/>
  <c r="CM109" i="8"/>
  <c r="CW118" i="8"/>
  <c r="CL118" i="8"/>
  <c r="CW95" i="8"/>
  <c r="CL101" i="8"/>
  <c r="CW102" i="8"/>
  <c r="CX103" i="8"/>
  <c r="CW105" i="8"/>
  <c r="CW115" i="8"/>
  <c r="CL115" i="8"/>
  <c r="CL99" i="8"/>
  <c r="CM101" i="8"/>
  <c r="CX102" i="8"/>
  <c r="CW108" i="8"/>
  <c r="CW112" i="8"/>
  <c r="CL112" i="8"/>
  <c r="DI116" i="8"/>
  <c r="CW120" i="8"/>
  <c r="CL120" i="8"/>
  <c r="CW92" i="8"/>
  <c r="CM95" i="8"/>
  <c r="CY98" i="8"/>
  <c r="CW100" i="8"/>
  <c r="CY102" i="8"/>
  <c r="CW117" i="8"/>
  <c r="CL117" i="8"/>
  <c r="DI95" i="8"/>
  <c r="CX99" i="8"/>
  <c r="DI99" i="8"/>
  <c r="CL102" i="8"/>
  <c r="CW107" i="8"/>
  <c r="CW111" i="8"/>
  <c r="CW114" i="8"/>
  <c r="CL114" i="8"/>
  <c r="DH107" i="8"/>
  <c r="CL108" i="8"/>
  <c r="CW109" i="8"/>
  <c r="CW121" i="8"/>
  <c r="CY121" i="8"/>
  <c r="DH108" i="8"/>
  <c r="CL109" i="8"/>
  <c r="DI111" i="8"/>
  <c r="DH113" i="8"/>
  <c r="CX115" i="8"/>
  <c r="DH117" i="8"/>
  <c r="CX119" i="8"/>
  <c r="CM124" i="8"/>
  <c r="CX107" i="8"/>
  <c r="DH109" i="8"/>
  <c r="CL110" i="8"/>
  <c r="CW123" i="8"/>
  <c r="CY124" i="8"/>
  <c r="DH110" i="8"/>
  <c r="CL111" i="8"/>
  <c r="DH114" i="8"/>
  <c r="CM115" i="8"/>
  <c r="CX116" i="8"/>
  <c r="DH118" i="8"/>
  <c r="CM119" i="8"/>
  <c r="CM121" i="8"/>
  <c r="DI121" i="8"/>
  <c r="DH103" i="8"/>
  <c r="CX109" i="8"/>
  <c r="DH111" i="8"/>
  <c r="CM111" i="8"/>
  <c r="DH123" i="8"/>
  <c r="DH115" i="8"/>
  <c r="CM116" i="8"/>
  <c r="CX117" i="8"/>
  <c r="DH119" i="8"/>
  <c r="DH120" i="8"/>
  <c r="CW122" i="8"/>
  <c r="DH105" i="8"/>
  <c r="CL106" i="8"/>
  <c r="CX111" i="8"/>
  <c r="DH106" i="8"/>
  <c r="CL107" i="8"/>
  <c r="DH112" i="8"/>
  <c r="DH116" i="8"/>
  <c r="CM117" i="8"/>
  <c r="CX121" i="8"/>
  <c r="DH122" i="8"/>
  <c r="CL123" i="8"/>
  <c r="CL140" i="8"/>
  <c r="CL124" i="8"/>
  <c r="CX124" i="8"/>
  <c r="DH125" i="8"/>
  <c r="CL128" i="8"/>
  <c r="DH129" i="8"/>
  <c r="DH138" i="8"/>
  <c r="DH140" i="8"/>
  <c r="CW125" i="8"/>
  <c r="CW129" i="8"/>
  <c r="CL133" i="8"/>
  <c r="CL138" i="8"/>
  <c r="CL144" i="8"/>
  <c r="CL125" i="8"/>
  <c r="CL129" i="8"/>
  <c r="CM133" i="8"/>
  <c r="CL136" i="8"/>
  <c r="CW136" i="8"/>
  <c r="CW126" i="8"/>
  <c r="DI127" i="8"/>
  <c r="CW130" i="8"/>
  <c r="CW132" i="8"/>
  <c r="DH145" i="8"/>
  <c r="DH127" i="8"/>
  <c r="CX130" i="8"/>
  <c r="DH131" i="8"/>
  <c r="CZ132" i="8"/>
  <c r="CL134" i="8"/>
  <c r="CW141" i="8"/>
  <c r="CW127" i="8"/>
  <c r="CW131" i="8"/>
  <c r="CL137" i="8"/>
  <c r="CY144" i="8"/>
  <c r="CL146" i="8"/>
  <c r="CL132" i="8"/>
  <c r="DH136" i="8"/>
  <c r="CL141" i="8"/>
  <c r="DH141" i="8"/>
  <c r="CL142" i="8"/>
  <c r="CW124" i="8"/>
  <c r="CM127" i="8"/>
  <c r="CW128" i="8"/>
  <c r="CM131" i="8"/>
  <c r="CX133" i="8"/>
  <c r="CL135" i="8"/>
  <c r="CW137" i="8"/>
  <c r="CL145" i="8"/>
  <c r="CW140" i="8"/>
  <c r="CX153" i="8"/>
  <c r="CW160" i="8"/>
  <c r="CL143" i="8"/>
  <c r="CX144" i="8"/>
  <c r="DH146" i="8"/>
  <c r="CM147" i="8"/>
  <c r="CW142" i="8"/>
  <c r="DJ145" i="8"/>
  <c r="CW152" i="8"/>
  <c r="CW157" i="8"/>
  <c r="CM141" i="8"/>
  <c r="CW143" i="8"/>
  <c r="CW144" i="8"/>
  <c r="CL148" i="8"/>
  <c r="DH148" i="8"/>
  <c r="CW155" i="8"/>
  <c r="CL157" i="8"/>
  <c r="CM143" i="8"/>
  <c r="CW145" i="8"/>
  <c r="CM149" i="8"/>
  <c r="CL153" i="8"/>
  <c r="CM144" i="8"/>
  <c r="CW146" i="8"/>
  <c r="CY159" i="8"/>
  <c r="CW135" i="8"/>
  <c r="CM136" i="8"/>
  <c r="CW138" i="8"/>
  <c r="DH154" i="8"/>
  <c r="DH157" i="8"/>
  <c r="CX159" i="8"/>
  <c r="CL162" i="8"/>
  <c r="CL165" i="8"/>
  <c r="CW170" i="8"/>
  <c r="CL163" i="8"/>
  <c r="CW149" i="8"/>
  <c r="DH158" i="8"/>
  <c r="CL159" i="8"/>
  <c r="CW161" i="8"/>
  <c r="DH171" i="8"/>
  <c r="CW158" i="8"/>
  <c r="CX161" i="8"/>
  <c r="CX165" i="8"/>
  <c r="CW166" i="8"/>
  <c r="CX147" i="8"/>
  <c r="DH149" i="8"/>
  <c r="DH155" i="8"/>
  <c r="CW164" i="8"/>
  <c r="CX149" i="8"/>
  <c r="DH152" i="8"/>
  <c r="CL154" i="8"/>
  <c r="DH156" i="8"/>
  <c r="CL160" i="8"/>
  <c r="DH162" i="8"/>
  <c r="DJ165" i="8"/>
  <c r="DH153" i="8"/>
  <c r="CW156" i="8"/>
  <c r="CL158" i="8"/>
  <c r="CL161" i="8"/>
  <c r="DI161" i="8"/>
  <c r="DK165" i="8"/>
  <c r="CL167" i="8"/>
  <c r="CW159" i="8"/>
  <c r="DH159" i="8"/>
  <c r="DH160" i="8"/>
  <c r="DH161" i="8"/>
  <c r="DI165" i="8"/>
  <c r="CW171" i="8"/>
  <c r="DH175" i="8"/>
  <c r="CL166" i="8"/>
  <c r="CM168" i="8"/>
  <c r="CL175" i="8"/>
  <c r="CL164" i="8"/>
  <c r="CW168" i="8"/>
  <c r="CL173" i="8"/>
  <c r="DH167" i="8"/>
  <c r="CW176" i="8"/>
  <c r="CW179" i="8"/>
  <c r="DH179" i="8"/>
  <c r="CL174" i="8"/>
  <c r="DH169" i="8"/>
  <c r="DH174" i="8"/>
  <c r="DH176" i="8"/>
  <c r="DH178" i="8"/>
  <c r="DH163" i="8"/>
  <c r="DH164" i="8"/>
  <c r="DH165" i="8"/>
  <c r="DH166" i="8"/>
  <c r="CW172" i="8"/>
  <c r="CL178" i="8"/>
  <c r="CW182" i="8"/>
  <c r="CL182" i="8"/>
  <c r="CL168" i="8"/>
  <c r="DH170" i="8"/>
  <c r="CL177" i="8"/>
  <c r="CL179" i="8"/>
  <c r="CN182" i="8"/>
  <c r="DH168" i="8"/>
  <c r="CL170" i="8"/>
  <c r="CW169" i="8"/>
  <c r="DH172" i="8"/>
  <c r="DH177" i="8"/>
  <c r="CW174" i="8"/>
  <c r="CM176" i="8"/>
  <c r="CW177" i="8"/>
  <c r="CW178" i="8"/>
  <c r="CW175" i="8"/>
  <c r="CW173" i="8"/>
  <c r="CW186" i="8"/>
  <c r="DH188" i="8"/>
  <c r="CW188" i="8"/>
  <c r="CL188" i="8"/>
  <c r="DI182" i="8"/>
  <c r="CW184" i="8"/>
  <c r="DH184" i="8"/>
  <c r="CL183" i="8"/>
  <c r="CX180" i="8"/>
  <c r="DH182" i="8"/>
  <c r="DH186" i="8"/>
  <c r="CM188" i="8"/>
  <c r="CL181" i="8"/>
  <c r="CL185" i="8"/>
  <c r="CW187" i="8"/>
  <c r="DI160" i="8" l="1"/>
  <c r="CX108" i="8"/>
  <c r="CM85" i="8"/>
  <c r="AV85" i="8"/>
  <c r="AW85" i="8" s="1"/>
  <c r="AX85" i="8" s="1"/>
  <c r="AY85" i="8" s="1"/>
  <c r="AZ85" i="8" s="1"/>
  <c r="BA85" i="8" s="1"/>
  <c r="BB85" i="8" s="1"/>
  <c r="CO93" i="8"/>
  <c r="DH104" i="8"/>
  <c r="CN157" i="8"/>
  <c r="CX152" i="8"/>
  <c r="CX128" i="8"/>
  <c r="CM100" i="8"/>
  <c r="DI93" i="8"/>
  <c r="CX93" i="8"/>
  <c r="CM125" i="8"/>
  <c r="CM93" i="8"/>
  <c r="CN93" i="8"/>
  <c r="CX25" i="8"/>
  <c r="AV41" i="8"/>
  <c r="CN110" i="8"/>
  <c r="CX23" i="8"/>
  <c r="CM184" i="8"/>
  <c r="CY132" i="8"/>
  <c r="DI129" i="8"/>
  <c r="CN132" i="8"/>
  <c r="DI138" i="8"/>
  <c r="CM138" i="8"/>
  <c r="CX7" i="8"/>
  <c r="DI19" i="8"/>
  <c r="CL82" i="8"/>
  <c r="CX148" i="8"/>
  <c r="CW82" i="8"/>
  <c r="CN79" i="8"/>
  <c r="CZ79" i="8"/>
  <c r="AV171" i="8"/>
  <c r="AW171" i="8" s="1"/>
  <c r="AX171" i="8" s="1"/>
  <c r="AY171" i="8" s="1"/>
  <c r="AZ171" i="8" s="1"/>
  <c r="BA171" i="8" s="1"/>
  <c r="BB171" i="8" s="1"/>
  <c r="CY150" i="8"/>
  <c r="DI68" i="8"/>
  <c r="DJ79" i="8"/>
  <c r="CM6" i="8"/>
  <c r="CY118" i="8"/>
  <c r="DI79" i="8"/>
  <c r="CO79" i="8"/>
  <c r="CL150" i="8"/>
  <c r="CX79" i="8"/>
  <c r="CM79" i="8"/>
  <c r="CM82" i="8"/>
  <c r="CX40" i="8"/>
  <c r="CY130" i="8"/>
  <c r="CM118" i="8"/>
  <c r="CX82" i="8"/>
  <c r="CX81" i="8"/>
  <c r="AV155" i="8"/>
  <c r="AW155" i="8" s="1"/>
  <c r="AX155" i="8" s="1"/>
  <c r="AY155" i="8" s="1"/>
  <c r="AZ155" i="8" s="1"/>
  <c r="BA155" i="8" s="1"/>
  <c r="BB155" i="8" s="1"/>
  <c r="CN133" i="8"/>
  <c r="CO157" i="8"/>
  <c r="CX157" i="8"/>
  <c r="AW164" i="8"/>
  <c r="AW103" i="8"/>
  <c r="AX103" i="8" s="1"/>
  <c r="AY103" i="8" s="1"/>
  <c r="AZ103" i="8" s="1"/>
  <c r="BA103" i="8" s="1"/>
  <c r="BB103" i="8" s="1"/>
  <c r="CM157" i="8"/>
  <c r="CN113" i="8"/>
  <c r="CM67" i="8"/>
  <c r="CX67" i="8"/>
  <c r="CM99" i="8"/>
  <c r="CO87" i="8"/>
  <c r="DI59" i="8"/>
  <c r="CX113" i="8"/>
  <c r="DI67" i="8"/>
  <c r="CM174" i="8"/>
  <c r="DI86" i="8"/>
  <c r="CM113" i="8"/>
  <c r="CY93" i="8"/>
  <c r="DI123" i="8"/>
  <c r="CM178" i="8"/>
  <c r="CM86" i="8"/>
  <c r="CX11" i="8"/>
  <c r="CY129" i="8"/>
  <c r="CM145" i="8"/>
  <c r="CX126" i="8"/>
  <c r="CY126" i="8"/>
  <c r="CX45" i="8"/>
  <c r="DK163" i="8"/>
  <c r="DI100" i="8"/>
  <c r="CX134" i="8"/>
  <c r="CM112" i="8"/>
  <c r="CM169" i="8"/>
  <c r="CN134" i="8"/>
  <c r="DL129" i="8"/>
  <c r="CX100" i="8"/>
  <c r="DJ163" i="8"/>
  <c r="CM129" i="8"/>
  <c r="CX129" i="8"/>
  <c r="CM89" i="8"/>
  <c r="CN158" i="8"/>
  <c r="CY158" i="8"/>
  <c r="AW158" i="8"/>
  <c r="AX158" i="8" s="1"/>
  <c r="AY158" i="8" s="1"/>
  <c r="AZ158" i="8" s="1"/>
  <c r="BA158" i="8" s="1"/>
  <c r="BB158" i="8" s="1"/>
  <c r="CN175" i="8"/>
  <c r="CX4" i="8"/>
  <c r="CM175" i="8"/>
  <c r="CM123" i="8"/>
  <c r="CX48" i="8"/>
  <c r="AV70" i="8"/>
  <c r="AW70" i="8" s="1"/>
  <c r="AX70" i="8" s="1"/>
  <c r="AY70" i="8" s="1"/>
  <c r="AZ70" i="8" s="1"/>
  <c r="BA70" i="8" s="1"/>
  <c r="BB70" i="8" s="1"/>
  <c r="CM88" i="8"/>
  <c r="CX175" i="8"/>
  <c r="DI88" i="8"/>
  <c r="DI164" i="8"/>
  <c r="DI126" i="8"/>
  <c r="CX167" i="8"/>
  <c r="CM137" i="8"/>
  <c r="CW49" i="8"/>
  <c r="CY125" i="8"/>
  <c r="CX90" i="8"/>
  <c r="CM179" i="8"/>
  <c r="DI156" i="8"/>
  <c r="CN125" i="8"/>
  <c r="CN90" i="8"/>
  <c r="CX52" i="8"/>
  <c r="AV154" i="8"/>
  <c r="AW154" i="8" s="1"/>
  <c r="AX154" i="8" s="1"/>
  <c r="AY154" i="8" s="1"/>
  <c r="AZ154" i="8" s="1"/>
  <c r="BA154" i="8" s="1"/>
  <c r="BB154" i="8" s="1"/>
  <c r="DI154" i="8"/>
  <c r="DI125" i="8"/>
  <c r="DL125" i="8"/>
  <c r="DK125" i="8"/>
  <c r="DI90" i="8"/>
  <c r="CZ125" i="8"/>
  <c r="CX125" i="8"/>
  <c r="CX163" i="8"/>
  <c r="CX110" i="8"/>
  <c r="CY87" i="8"/>
  <c r="CN87" i="8"/>
  <c r="CM75" i="8"/>
  <c r="DJ68" i="8"/>
  <c r="DI5" i="8"/>
  <c r="AV166" i="8"/>
  <c r="AW166" i="8" s="1"/>
  <c r="AX166" i="8" s="1"/>
  <c r="AY166" i="8" s="1"/>
  <c r="AZ166" i="8" s="1"/>
  <c r="BA166" i="8" s="1"/>
  <c r="BB166" i="8" s="1"/>
  <c r="CM181" i="8"/>
  <c r="CM120" i="8"/>
  <c r="CX106" i="8"/>
  <c r="CX169" i="8"/>
  <c r="DI163" i="8"/>
  <c r="CM76" i="8"/>
  <c r="CM63" i="8"/>
  <c r="CM60" i="8"/>
  <c r="CL49" i="8"/>
  <c r="CX18" i="8"/>
  <c r="AV95" i="8"/>
  <c r="AW95" i="8" s="1"/>
  <c r="AX95" i="8" s="1"/>
  <c r="AY95" i="8" s="1"/>
  <c r="AZ95" i="8" s="1"/>
  <c r="BA95" i="8" s="1"/>
  <c r="BB95" i="8" s="1"/>
  <c r="CN169" i="8"/>
  <c r="DI145" i="8"/>
  <c r="CX114" i="8"/>
  <c r="CX120" i="8"/>
  <c r="DI98" i="8"/>
  <c r="CM68" i="8"/>
  <c r="AV63" i="8"/>
  <c r="AW63" i="8" s="1"/>
  <c r="AX63" i="8" s="1"/>
  <c r="AY63" i="8" s="1"/>
  <c r="AZ63" i="8" s="1"/>
  <c r="BA63" i="8" s="1"/>
  <c r="BB63" i="8" s="1"/>
  <c r="DI106" i="8"/>
  <c r="CY184" i="8"/>
  <c r="CX181" i="8"/>
  <c r="CX112" i="8"/>
  <c r="CX49" i="8"/>
  <c r="DH49" i="8"/>
  <c r="AW176" i="8"/>
  <c r="AX176" i="8" s="1"/>
  <c r="AY176" i="8" s="1"/>
  <c r="AZ176" i="8" s="1"/>
  <c r="BA176" i="8" s="1"/>
  <c r="BB176" i="8" s="1"/>
  <c r="CN176" i="8"/>
  <c r="AX31" i="8"/>
  <c r="AY31" i="8" s="1"/>
  <c r="AZ31" i="8" s="1"/>
  <c r="BA31" i="8" s="1"/>
  <c r="BB31" i="8" s="1"/>
  <c r="DK31" i="8"/>
  <c r="CX83" i="8"/>
  <c r="CN150" i="8"/>
  <c r="CX138" i="8"/>
  <c r="CO150" i="8"/>
  <c r="DI134" i="8"/>
  <c r="DI120" i="8"/>
  <c r="CY120" i="8"/>
  <c r="CM110" i="8"/>
  <c r="DJ111" i="8"/>
  <c r="CX46" i="8"/>
  <c r="CL43" i="8"/>
  <c r="CX44" i="8"/>
  <c r="CX43" i="8"/>
  <c r="CW45" i="8"/>
  <c r="DI128" i="8"/>
  <c r="CW43" i="8"/>
  <c r="CW104" i="8"/>
  <c r="CW91" i="8" s="1"/>
  <c r="AT91" i="8"/>
  <c r="CM150" i="8"/>
  <c r="CN109" i="8"/>
  <c r="CY94" i="8"/>
  <c r="CN147" i="8"/>
  <c r="CX50" i="8"/>
  <c r="DJ31" i="8"/>
  <c r="CX15" i="8"/>
  <c r="DJ147" i="8"/>
  <c r="CM94" i="8"/>
  <c r="CX94" i="8"/>
  <c r="DI57" i="8"/>
  <c r="CL45" i="8"/>
  <c r="DI31" i="8"/>
  <c r="CX183" i="8"/>
  <c r="CY128" i="8"/>
  <c r="CM128" i="8"/>
  <c r="CY109" i="8"/>
  <c r="DJ98" i="8"/>
  <c r="DI89" i="8"/>
  <c r="CM98" i="8"/>
  <c r="DK98" i="8"/>
  <c r="DH45" i="8"/>
  <c r="DH43" i="8"/>
  <c r="AT139" i="8"/>
  <c r="CM146" i="8"/>
  <c r="CM66" i="8"/>
  <c r="CX150" i="8"/>
  <c r="CY147" i="8"/>
  <c r="CL104" i="8"/>
  <c r="CL91" i="8" s="1"/>
  <c r="DJ83" i="8"/>
  <c r="CX12" i="8"/>
  <c r="DI178" i="8"/>
  <c r="CX179" i="8"/>
  <c r="DH150" i="8"/>
  <c r="CM134" i="8"/>
  <c r="CX118" i="8"/>
  <c r="CX104" i="8"/>
  <c r="CO97" i="8"/>
  <c r="DI94" i="8"/>
  <c r="DJ94" i="8"/>
  <c r="CY83" i="8"/>
  <c r="CP83" i="8"/>
  <c r="DK94" i="8"/>
  <c r="CM69" i="8"/>
  <c r="CO67" i="8"/>
  <c r="CN67" i="8"/>
  <c r="DJ28" i="8"/>
  <c r="CM5" i="8"/>
  <c r="AU84" i="8"/>
  <c r="AV84" i="8" s="1"/>
  <c r="AW84" i="8" s="1"/>
  <c r="AX84" i="8" s="1"/>
  <c r="AY84" i="8" s="1"/>
  <c r="AZ84" i="8" s="1"/>
  <c r="BA84" i="8" s="1"/>
  <c r="BB84" i="8" s="1"/>
  <c r="CW84" i="8"/>
  <c r="AU3" i="8"/>
  <c r="AV4" i="8"/>
  <c r="DJ4" i="8" s="1"/>
  <c r="DH84" i="8"/>
  <c r="CW150" i="8"/>
  <c r="CW139" i="8" s="1"/>
  <c r="AT3" i="8"/>
  <c r="CW3" i="8" s="1"/>
  <c r="DH82" i="8"/>
  <c r="AU91" i="8"/>
  <c r="AV92" i="8"/>
  <c r="AV152" i="8"/>
  <c r="AU151" i="8"/>
  <c r="AV78" i="8"/>
  <c r="CN78" i="8" s="1"/>
  <c r="AV185" i="8"/>
  <c r="AW185" i="8" s="1"/>
  <c r="AX185" i="8" s="1"/>
  <c r="AY185" i="8" s="1"/>
  <c r="AZ185" i="8" s="1"/>
  <c r="BA185" i="8" s="1"/>
  <c r="BB185" i="8" s="1"/>
  <c r="CX185" i="8"/>
  <c r="CM185" i="8"/>
  <c r="AV153" i="8"/>
  <c r="AW153" i="8" s="1"/>
  <c r="AX153" i="8" s="1"/>
  <c r="AY153" i="8" s="1"/>
  <c r="AZ153" i="8" s="1"/>
  <c r="BA153" i="8" s="1"/>
  <c r="BB153" i="8" s="1"/>
  <c r="DI153" i="8"/>
  <c r="AT77" i="8"/>
  <c r="AV180" i="8"/>
  <c r="CN180" i="8" s="1"/>
  <c r="CM180" i="8"/>
  <c r="AV101" i="8"/>
  <c r="DJ101" i="8" s="1"/>
  <c r="CX101" i="8"/>
  <c r="AV140" i="8"/>
  <c r="CN140" i="8" s="1"/>
  <c r="AU139" i="8"/>
  <c r="AV96" i="8"/>
  <c r="CX96" i="8"/>
  <c r="AV55" i="8"/>
  <c r="AU54" i="8"/>
  <c r="DI133" i="8"/>
  <c r="CM183" i="8"/>
  <c r="CO155" i="8"/>
  <c r="CX105" i="8"/>
  <c r="CX176" i="8"/>
  <c r="DJ133" i="8"/>
  <c r="DH78" i="8"/>
  <c r="CN129" i="8"/>
  <c r="CM140" i="8"/>
  <c r="DH92" i="8"/>
  <c r="DH91" i="8" s="1"/>
  <c r="CM9" i="8"/>
  <c r="CL151" i="8"/>
  <c r="CW78" i="8"/>
  <c r="CW77" i="8" s="1"/>
  <c r="CY182" i="8"/>
  <c r="CZ184" i="8"/>
  <c r="CX177" i="8"/>
  <c r="DI167" i="8"/>
  <c r="CO184" i="8"/>
  <c r="CM159" i="8"/>
  <c r="CX164" i="8"/>
  <c r="CY161" i="8"/>
  <c r="CX156" i="8"/>
  <c r="CP149" i="8"/>
  <c r="CX145" i="8"/>
  <c r="DI150" i="8"/>
  <c r="CN141" i="8"/>
  <c r="CM152" i="8"/>
  <c r="CZ157" i="8"/>
  <c r="CP147" i="8"/>
  <c r="CN138" i="8"/>
  <c r="DM133" i="8"/>
  <c r="CZ144" i="8"/>
  <c r="CX136" i="8"/>
  <c r="DJ128" i="8"/>
  <c r="DJ124" i="8"/>
  <c r="DI136" i="8"/>
  <c r="CO149" i="8"/>
  <c r="CO135" i="8"/>
  <c r="CN135" i="8"/>
  <c r="CX140" i="8"/>
  <c r="CN112" i="8"/>
  <c r="CN115" i="8"/>
  <c r="CZ124" i="8"/>
  <c r="CN118" i="8"/>
  <c r="DJ107" i="8"/>
  <c r="DI122" i="8"/>
  <c r="CM104" i="8"/>
  <c r="DJ116" i="8"/>
  <c r="CS102" i="8"/>
  <c r="CT102" i="8"/>
  <c r="DI112" i="8"/>
  <c r="CN111" i="8"/>
  <c r="CM103" i="8"/>
  <c r="CN99" i="8"/>
  <c r="DJ95" i="8"/>
  <c r="CZ87" i="8"/>
  <c r="DJ99" i="8"/>
  <c r="DL94" i="8"/>
  <c r="DL86" i="8"/>
  <c r="CN76" i="8"/>
  <c r="CM90" i="8"/>
  <c r="CZ100" i="8"/>
  <c r="CP74" i="8"/>
  <c r="CP67" i="8"/>
  <c r="DJ75" i="8"/>
  <c r="CN60" i="8"/>
  <c r="DJ76" i="8"/>
  <c r="CX68" i="8"/>
  <c r="CN59" i="8"/>
  <c r="DI66" i="8"/>
  <c r="DI58" i="8"/>
  <c r="CM46" i="8"/>
  <c r="CY39" i="8"/>
  <c r="DI33" i="8"/>
  <c r="DI43" i="8"/>
  <c r="CX30" i="8"/>
  <c r="CY52" i="8"/>
  <c r="DI42" i="8"/>
  <c r="CM36" i="8"/>
  <c r="CM28" i="8"/>
  <c r="CM57" i="8"/>
  <c r="DI47" i="8"/>
  <c r="DK28" i="8"/>
  <c r="DL31" i="8"/>
  <c r="DI15" i="8"/>
  <c r="CX9" i="8"/>
  <c r="CM24" i="8"/>
  <c r="CM16" i="8"/>
  <c r="CX38" i="8"/>
  <c r="CM7" i="8"/>
  <c r="CY25" i="8"/>
  <c r="CY17" i="8"/>
  <c r="CX171" i="8"/>
  <c r="CM186" i="8"/>
  <c r="CX182" i="8"/>
  <c r="DJ184" i="8"/>
  <c r="DI179" i="8"/>
  <c r="CN184" i="8"/>
  <c r="CO170" i="8"/>
  <c r="DI171" i="8"/>
  <c r="CM155" i="8"/>
  <c r="CX170" i="8"/>
  <c r="DI158" i="8"/>
  <c r="CZ159" i="8"/>
  <c r="DI155" i="8"/>
  <c r="DI157" i="8"/>
  <c r="DK147" i="8"/>
  <c r="CW151" i="8"/>
  <c r="CO147" i="8"/>
  <c r="DJ126" i="8"/>
  <c r="DB132" i="8"/>
  <c r="CX132" i="8"/>
  <c r="DI135" i="8"/>
  <c r="CZ147" i="8"/>
  <c r="CR135" i="8"/>
  <c r="DK129" i="8"/>
  <c r="CO145" i="8"/>
  <c r="DI105" i="8"/>
  <c r="DJ120" i="8"/>
  <c r="DA125" i="8"/>
  <c r="DI114" i="8"/>
  <c r="CZ120" i="8"/>
  <c r="DI117" i="8"/>
  <c r="CN128" i="8"/>
  <c r="DJ122" i="8"/>
  <c r="CZ98" i="8"/>
  <c r="CZ118" i="8"/>
  <c r="DK111" i="8"/>
  <c r="DJ102" i="8"/>
  <c r="CM106" i="8"/>
  <c r="CR102" i="8"/>
  <c r="CO95" i="8"/>
  <c r="DJ112" i="8"/>
  <c r="CZ109" i="8"/>
  <c r="CM102" i="8"/>
  <c r="DK83" i="8"/>
  <c r="DK99" i="8"/>
  <c r="CL77" i="8"/>
  <c r="DK79" i="8"/>
  <c r="CO75" i="8"/>
  <c r="CP87" i="8"/>
  <c r="CP79" i="8"/>
  <c r="CY100" i="8"/>
  <c r="CX89" i="8"/>
  <c r="DJ86" i="8"/>
  <c r="CN74" i="8"/>
  <c r="CX62" i="8"/>
  <c r="CX75" i="8"/>
  <c r="DJ59" i="8"/>
  <c r="CN57" i="8"/>
  <c r="CN65" i="8"/>
  <c r="CX66" i="8"/>
  <c r="CX57" i="8"/>
  <c r="DI38" i="8"/>
  <c r="DI32" i="8"/>
  <c r="DI51" i="8"/>
  <c r="CX29" i="8"/>
  <c r="CM35" i="8"/>
  <c r="CM27" i="8"/>
  <c r="DI48" i="8"/>
  <c r="DI9" i="8"/>
  <c r="DI14" i="8"/>
  <c r="DJ26" i="8"/>
  <c r="CM23" i="8"/>
  <c r="CM15" i="8"/>
  <c r="CY18" i="8"/>
  <c r="DJ17" i="8"/>
  <c r="DJ20" i="8"/>
  <c r="DI183" i="8"/>
  <c r="CN186" i="8"/>
  <c r="CY186" i="8"/>
  <c r="CX187" i="8"/>
  <c r="CO169" i="8"/>
  <c r="DI187" i="8"/>
  <c r="CM182" i="8"/>
  <c r="CO187" i="8"/>
  <c r="CY178" i="8"/>
  <c r="CO182" i="8"/>
  <c r="DI170" i="8"/>
  <c r="DI184" i="8"/>
  <c r="CX178" i="8"/>
  <c r="CM170" i="8"/>
  <c r="CN170" i="8"/>
  <c r="DI162" i="8"/>
  <c r="CM156" i="8"/>
  <c r="CM158" i="8"/>
  <c r="CZ149" i="8"/>
  <c r="CX146" i="8"/>
  <c r="CN143" i="8"/>
  <c r="DJ155" i="8"/>
  <c r="DJ149" i="8"/>
  <c r="DJ157" i="8"/>
  <c r="DI143" i="8"/>
  <c r="DI149" i="8"/>
  <c r="CX137" i="8"/>
  <c r="CM132" i="8"/>
  <c r="DJ138" i="8"/>
  <c r="DA147" i="8"/>
  <c r="CQ135" i="8"/>
  <c r="CN145" i="8"/>
  <c r="DJ134" i="8"/>
  <c r="CM126" i="8"/>
  <c r="DJ125" i="8"/>
  <c r="CN120" i="8"/>
  <c r="CY110" i="8"/>
  <c r="DB125" i="8"/>
  <c r="CY112" i="8"/>
  <c r="CY115" i="8"/>
  <c r="CY106" i="8"/>
  <c r="CP125" i="8"/>
  <c r="CM114" i="8"/>
  <c r="DN129" i="8"/>
  <c r="CN122" i="8"/>
  <c r="CM107" i="8"/>
  <c r="CZ102" i="8"/>
  <c r="CP97" i="8"/>
  <c r="DI107" i="8"/>
  <c r="DA109" i="8"/>
  <c r="CN102" i="8"/>
  <c r="CO66" i="8"/>
  <c r="CQ83" i="8"/>
  <c r="DA79" i="8"/>
  <c r="CN94" i="8"/>
  <c r="CX86" i="8"/>
  <c r="CX72" i="8"/>
  <c r="DI76" i="8"/>
  <c r="CQ79" i="8"/>
  <c r="DI69" i="8"/>
  <c r="DJ57" i="8"/>
  <c r="CX71" i="8"/>
  <c r="CX59" i="8"/>
  <c r="DI70" i="8"/>
  <c r="DJ67" i="8"/>
  <c r="CM56" i="8"/>
  <c r="DJ74" i="8"/>
  <c r="DJ66" i="8"/>
  <c r="DJ64" i="8"/>
  <c r="CY76" i="8"/>
  <c r="CM65" i="8"/>
  <c r="CX73" i="8"/>
  <c r="DI46" i="8"/>
  <c r="CY53" i="8"/>
  <c r="CY38" i="8"/>
  <c r="DI30" i="8"/>
  <c r="CX36" i="8"/>
  <c r="CX28" i="8"/>
  <c r="DI50" i="8"/>
  <c r="CX41" i="8"/>
  <c r="CM34" i="8"/>
  <c r="CM26" i="8"/>
  <c r="DI49" i="8"/>
  <c r="CX8" i="8"/>
  <c r="DI13" i="8"/>
  <c r="DK26" i="8"/>
  <c r="CM22" i="8"/>
  <c r="CM14" i="8"/>
  <c r="CY23" i="8"/>
  <c r="CY15" i="8"/>
  <c r="CN187" i="8"/>
  <c r="CN181" i="8"/>
  <c r="DI168" i="8"/>
  <c r="CY177" i="8"/>
  <c r="CN177" i="8"/>
  <c r="CN173" i="8"/>
  <c r="CN172" i="8"/>
  <c r="CY176" i="8"/>
  <c r="DI175" i="8"/>
  <c r="CM167" i="8"/>
  <c r="DJ161" i="8"/>
  <c r="DJ156" i="8"/>
  <c r="DH151" i="8"/>
  <c r="CY163" i="8"/>
  <c r="CN156" i="8"/>
  <c r="DK149" i="8"/>
  <c r="CM148" i="8"/>
  <c r="CY155" i="8"/>
  <c r="CY149" i="8"/>
  <c r="CY148" i="8"/>
  <c r="CX160" i="8"/>
  <c r="DC132" i="8"/>
  <c r="DA132" i="8"/>
  <c r="DL145" i="8"/>
  <c r="CY135" i="8"/>
  <c r="CN142" i="8"/>
  <c r="CY134" i="8"/>
  <c r="CX131" i="8"/>
  <c r="CX127" i="8"/>
  <c r="DI146" i="8"/>
  <c r="DH139" i="8"/>
  <c r="DI131" i="8"/>
  <c r="DA135" i="8"/>
  <c r="CX135" i="8"/>
  <c r="DI119" i="8"/>
  <c r="CO109" i="8"/>
  <c r="DI109" i="8"/>
  <c r="CN114" i="8"/>
  <c r="CN106" i="8"/>
  <c r="CO125" i="8"/>
  <c r="DM129" i="8"/>
  <c r="CM122" i="8"/>
  <c r="CM105" i="8"/>
  <c r="CO113" i="8"/>
  <c r="DJ100" i="8"/>
  <c r="CO107" i="8"/>
  <c r="CZ97" i="8"/>
  <c r="DJ90" i="8"/>
  <c r="CY71" i="8"/>
  <c r="CN98" i="8"/>
  <c r="DK80" i="8"/>
  <c r="CP90" i="8"/>
  <c r="CN83" i="8"/>
  <c r="DK86" i="8"/>
  <c r="DL98" i="8"/>
  <c r="DI85" i="8"/>
  <c r="DK70" i="8"/>
  <c r="DI65" i="8"/>
  <c r="CX70" i="8"/>
  <c r="CX64" i="8"/>
  <c r="CM55" i="8"/>
  <c r="DK74" i="8"/>
  <c r="DK66" i="8"/>
  <c r="DI64" i="8"/>
  <c r="CX76" i="8"/>
  <c r="CX63" i="8"/>
  <c r="CN64" i="8"/>
  <c r="DI53" i="8"/>
  <c r="CY49" i="8"/>
  <c r="DI44" i="8"/>
  <c r="DI37" i="8"/>
  <c r="CX35" i="8"/>
  <c r="CX27" i="8"/>
  <c r="CM41" i="8"/>
  <c r="CM33" i="8"/>
  <c r="CX56" i="8"/>
  <c r="CY43" i="8"/>
  <c r="DI12" i="8"/>
  <c r="CX10" i="8"/>
  <c r="CM21" i="8"/>
  <c r="CM13" i="8"/>
  <c r="CY24" i="8"/>
  <c r="CY16" i="8"/>
  <c r="DJ18" i="8"/>
  <c r="CM187" i="8"/>
  <c r="DJ182" i="8"/>
  <c r="CN178" i="8"/>
  <c r="DI172" i="8"/>
  <c r="CO175" i="8"/>
  <c r="CM177" i="8"/>
  <c r="CX168" i="8"/>
  <c r="CM172" i="8"/>
  <c r="CY181" i="8"/>
  <c r="CM161" i="8"/>
  <c r="DJ160" i="8"/>
  <c r="CX162" i="8"/>
  <c r="CX166" i="8"/>
  <c r="DJ158" i="8"/>
  <c r="CY167" i="8"/>
  <c r="CM173" i="8"/>
  <c r="CM165" i="8"/>
  <c r="CY156" i="8"/>
  <c r="CN144" i="8"/>
  <c r="DL163" i="8"/>
  <c r="DI144" i="8"/>
  <c r="CX142" i="8"/>
  <c r="DI142" i="8"/>
  <c r="DK145" i="8"/>
  <c r="DJ135" i="8"/>
  <c r="CO142" i="8"/>
  <c r="DJ146" i="8"/>
  <c r="CM130" i="8"/>
  <c r="CZ135" i="8"/>
  <c r="CZ130" i="8"/>
  <c r="CY117" i="8"/>
  <c r="CX122" i="8"/>
  <c r="CX123" i="8"/>
  <c r="DI113" i="8"/>
  <c r="CZ133" i="8"/>
  <c r="CZ94" i="8"/>
  <c r="DL100" i="8"/>
  <c r="CM108" i="8"/>
  <c r="DK100" i="8"/>
  <c r="DI104" i="8"/>
  <c r="CO100" i="8"/>
  <c r="CM96" i="8"/>
  <c r="CM92" i="8"/>
  <c r="CN100" i="8"/>
  <c r="CN107" i="8"/>
  <c r="DI81" i="8"/>
  <c r="CZ95" i="8"/>
  <c r="CO90" i="8"/>
  <c r="DA83" i="8"/>
  <c r="CZ99" i="8"/>
  <c r="CX88" i="8"/>
  <c r="DK68" i="8"/>
  <c r="DJ70" i="8"/>
  <c r="DJ63" i="8"/>
  <c r="DJ60" i="8"/>
  <c r="CM58" i="8"/>
  <c r="CM53" i="8"/>
  <c r="CN72" i="8"/>
  <c r="CX65" i="8"/>
  <c r="DL72" i="8"/>
  <c r="CN75" i="8"/>
  <c r="CM64" i="8"/>
  <c r="CY42" i="8"/>
  <c r="CM47" i="8"/>
  <c r="DI52" i="8"/>
  <c r="CY37" i="8"/>
  <c r="DI56" i="8"/>
  <c r="CY47" i="8"/>
  <c r="CX34" i="8"/>
  <c r="CX26" i="8"/>
  <c r="CY46" i="8"/>
  <c r="CM40" i="8"/>
  <c r="CM32" i="8"/>
  <c r="CY56" i="8"/>
  <c r="CW54" i="8"/>
  <c r="CY44" i="8"/>
  <c r="CY51" i="8"/>
  <c r="DI25" i="8"/>
  <c r="CY12" i="8"/>
  <c r="CM20" i="8"/>
  <c r="CM12" i="8"/>
  <c r="CX24" i="8"/>
  <c r="CY21" i="8"/>
  <c r="CY13" i="8"/>
  <c r="DI18" i="8"/>
  <c r="CN5" i="8"/>
  <c r="CX5" i="8"/>
  <c r="CY187" i="8"/>
  <c r="DI176" i="8"/>
  <c r="DI180" i="8"/>
  <c r="CY179" i="8"/>
  <c r="CX172" i="8"/>
  <c r="CM160" i="8"/>
  <c r="CX173" i="8"/>
  <c r="CM163" i="8"/>
  <c r="CM153" i="8"/>
  <c r="DI140" i="8"/>
  <c r="DJ142" i="8"/>
  <c r="CO133" i="8"/>
  <c r="CP132" i="8"/>
  <c r="CN116" i="8"/>
  <c r="CN119" i="8"/>
  <c r="DI110" i="8"/>
  <c r="DJ121" i="8"/>
  <c r="CY107" i="8"/>
  <c r="CY133" i="8"/>
  <c r="CN124" i="8"/>
  <c r="DN125" i="8"/>
  <c r="CZ121" i="8"/>
  <c r="CO117" i="8"/>
  <c r="DM100" i="8"/>
  <c r="CP93" i="8"/>
  <c r="DJ97" i="8"/>
  <c r="CO110" i="8"/>
  <c r="CY114" i="8"/>
  <c r="DL103" i="8"/>
  <c r="CZ90" i="8"/>
  <c r="CN70" i="8"/>
  <c r="CY95" i="8"/>
  <c r="CM81" i="8"/>
  <c r="CY99" i="8"/>
  <c r="CZ93" i="8"/>
  <c r="DK76" i="8"/>
  <c r="CY67" i="8"/>
  <c r="CN68" i="8"/>
  <c r="CN86" i="8"/>
  <c r="DJ62" i="8"/>
  <c r="CM52" i="8"/>
  <c r="CN71" i="8"/>
  <c r="CN62" i="8"/>
  <c r="DJ61" i="8"/>
  <c r="DI71" i="8"/>
  <c r="CX60" i="8"/>
  <c r="DI40" i="8"/>
  <c r="DI36" i="8"/>
  <c r="CL54" i="8"/>
  <c r="CM45" i="8"/>
  <c r="CX33" i="8"/>
  <c r="CM44" i="8"/>
  <c r="CM39" i="8"/>
  <c r="CM31" i="8"/>
  <c r="DH54" i="8"/>
  <c r="CY45" i="8"/>
  <c r="CM42" i="8"/>
  <c r="CM49" i="8"/>
  <c r="DI24" i="8"/>
  <c r="DI11" i="8"/>
  <c r="DK29" i="8"/>
  <c r="CM19" i="8"/>
  <c r="CM11" i="8"/>
  <c r="CY22" i="8"/>
  <c r="CY14" i="8"/>
  <c r="DJ21" i="8"/>
  <c r="CX6" i="8"/>
  <c r="DI6" i="8"/>
  <c r="CM8" i="8"/>
  <c r="DJ16" i="8"/>
  <c r="DI8" i="8"/>
  <c r="DI185" i="8"/>
  <c r="DI186" i="8"/>
  <c r="CX186" i="8"/>
  <c r="DJ186" i="8"/>
  <c r="DI173" i="8"/>
  <c r="CX184" i="8"/>
  <c r="CY183" i="8"/>
  <c r="CO186" i="8"/>
  <c r="CX188" i="8"/>
  <c r="CN188" i="8"/>
  <c r="DI188" i="8"/>
  <c r="CY175" i="8"/>
  <c r="CZ186" i="8"/>
  <c r="DJ178" i="8"/>
  <c r="CX174" i="8"/>
  <c r="CY169" i="8"/>
  <c r="CM166" i="8"/>
  <c r="DI174" i="8"/>
  <c r="DL165" i="8"/>
  <c r="CN149" i="8"/>
  <c r="CY173" i="8"/>
  <c r="CN155" i="8"/>
  <c r="CM162" i="8"/>
  <c r="CP157" i="8"/>
  <c r="CZ150" i="8"/>
  <c r="CX143" i="8"/>
  <c r="DJ153" i="8"/>
  <c r="DI159" i="8"/>
  <c r="DJ130" i="8"/>
  <c r="DL133" i="8"/>
  <c r="CN146" i="8"/>
  <c r="DI141" i="8"/>
  <c r="CY138" i="8"/>
  <c r="CZ129" i="8"/>
  <c r="DI132" i="8"/>
  <c r="CP150" i="8"/>
  <c r="CO132" i="8"/>
  <c r="CY111" i="8"/>
  <c r="CZ126" i="8"/>
  <c r="DI115" i="8"/>
  <c r="CY122" i="8"/>
  <c r="DA129" i="8"/>
  <c r="DI118" i="8"/>
  <c r="CN121" i="8"/>
  <c r="CZ128" i="8"/>
  <c r="CP129" i="8"/>
  <c r="DM125" i="8"/>
  <c r="CN117" i="8"/>
  <c r="CY103" i="8"/>
  <c r="CP99" i="8"/>
  <c r="CP95" i="8"/>
  <c r="CZ114" i="8"/>
  <c r="CP102" i="8"/>
  <c r="CY90" i="8"/>
  <c r="CM83" i="8"/>
  <c r="DL80" i="8"/>
  <c r="DI83" i="8"/>
  <c r="CY79" i="8"/>
  <c r="DJ80" i="8"/>
  <c r="CX78" i="8"/>
  <c r="CN95" i="8"/>
  <c r="CZ83" i="8"/>
  <c r="DJ87" i="8"/>
  <c r="CY75" i="8"/>
  <c r="CO86" i="8"/>
  <c r="CN66" i="8"/>
  <c r="CX69" i="8"/>
  <c r="DI62" i="8"/>
  <c r="CO71" i="8"/>
  <c r="CY68" i="8"/>
  <c r="CM62" i="8"/>
  <c r="DJ73" i="8"/>
  <c r="DI61" i="8"/>
  <c r="CX74" i="8"/>
  <c r="DJ71" i="8"/>
  <c r="CY50" i="8"/>
  <c r="CY40" i="8"/>
  <c r="DI35" i="8"/>
  <c r="CX32" i="8"/>
  <c r="CM38" i="8"/>
  <c r="CM30" i="8"/>
  <c r="DI55" i="8"/>
  <c r="CM43" i="8"/>
  <c r="CM50" i="8"/>
  <c r="DK27" i="8"/>
  <c r="CX39" i="8"/>
  <c r="DI23" i="8"/>
  <c r="CY11" i="8"/>
  <c r="CM18" i="8"/>
  <c r="CM10" i="8"/>
  <c r="CX22" i="8"/>
  <c r="CM4" i="8"/>
  <c r="CY19" i="8"/>
  <c r="DI16" i="8"/>
  <c r="DI181" i="8"/>
  <c r="DI177" i="8"/>
  <c r="CO176" i="8"/>
  <c r="DI169" i="8"/>
  <c r="CM164" i="8"/>
  <c r="CN168" i="8"/>
  <c r="DJ174" i="8"/>
  <c r="CX158" i="8"/>
  <c r="CM154" i="8"/>
  <c r="CY165" i="8"/>
  <c r="CN171" i="8"/>
  <c r="DJ152" i="8"/>
  <c r="DI148" i="8"/>
  <c r="CM142" i="8"/>
  <c r="CY157" i="8"/>
  <c r="DJ159" i="8"/>
  <c r="CN137" i="8"/>
  <c r="CX141" i="8"/>
  <c r="DK133" i="8"/>
  <c r="DI137" i="8"/>
  <c r="DJ132" i="8"/>
  <c r="CP135" i="8"/>
  <c r="CM135" i="8"/>
  <c r="CL139" i="8"/>
  <c r="DJ129" i="8"/>
  <c r="CY113" i="8"/>
  <c r="CZ122" i="8"/>
  <c r="DB129" i="8"/>
  <c r="CY116" i="8"/>
  <c r="CY108" i="8"/>
  <c r="CY119" i="8"/>
  <c r="DI108" i="8"/>
  <c r="CO129" i="8"/>
  <c r="DJ106" i="8"/>
  <c r="DJ93" i="8"/>
  <c r="CO102" i="8"/>
  <c r="CO111" i="8"/>
  <c r="DJ89" i="8"/>
  <c r="CX80" i="8"/>
  <c r="DK95" i="8"/>
  <c r="CY82" i="8"/>
  <c r="DI82" i="8"/>
  <c r="DJ65" i="8"/>
  <c r="CO83" i="8"/>
  <c r="CM78" i="8"/>
  <c r="CN80" i="8"/>
  <c r="CM80" i="8"/>
  <c r="DI74" i="8"/>
  <c r="DI80" i="8"/>
  <c r="CO74" i="8"/>
  <c r="CN61" i="8"/>
  <c r="CN58" i="8"/>
  <c r="DI75" i="8"/>
  <c r="CP71" i="8"/>
  <c r="CX61" i="8"/>
  <c r="CX58" i="8"/>
  <c r="DJ58" i="8"/>
  <c r="CM48" i="8"/>
  <c r="DI45" i="8"/>
  <c r="CY48" i="8"/>
  <c r="DI39" i="8"/>
  <c r="DI34" i="8"/>
  <c r="CX31" i="8"/>
  <c r="CM37" i="8"/>
  <c r="CM29" i="8"/>
  <c r="CM51" i="8"/>
  <c r="DI26" i="8"/>
  <c r="DI22" i="8"/>
  <c r="DI10" i="8"/>
  <c r="CM25" i="8"/>
  <c r="CM17" i="8"/>
  <c r="CY20" i="8"/>
  <c r="DJ19" i="8"/>
  <c r="CX19" i="8"/>
  <c r="DI7" i="8"/>
  <c r="CY153" i="8" l="1"/>
  <c r="DK103" i="8"/>
  <c r="AW41" i="8"/>
  <c r="DJ41" i="8"/>
  <c r="CO158" i="8"/>
  <c r="CN63" i="8"/>
  <c r="AX164" i="8"/>
  <c r="DK164" i="8"/>
  <c r="DH3" i="8"/>
  <c r="CL3" i="8"/>
  <c r="DH77" i="8"/>
  <c r="CX84" i="8"/>
  <c r="CX77" i="8" s="1"/>
  <c r="DJ166" i="8"/>
  <c r="DK166" i="8"/>
  <c r="AU77" i="8"/>
  <c r="AU189" i="8" s="1"/>
  <c r="DI84" i="8"/>
  <c r="CM84" i="8"/>
  <c r="CM77" i="8" s="1"/>
  <c r="CN185" i="8"/>
  <c r="CN84" i="8"/>
  <c r="CY101" i="8"/>
  <c r="CY185" i="8"/>
  <c r="AW55" i="8"/>
  <c r="CZ55" i="8" s="1"/>
  <c r="AV54" i="8"/>
  <c r="AW180" i="8"/>
  <c r="CY180" i="8"/>
  <c r="AV77" i="8"/>
  <c r="AW78" i="8"/>
  <c r="AW96" i="8"/>
  <c r="DJ96" i="8"/>
  <c r="CY96" i="8"/>
  <c r="AW152" i="8"/>
  <c r="AV151" i="8"/>
  <c r="AV91" i="8"/>
  <c r="AW92" i="8"/>
  <c r="CY92" i="8"/>
  <c r="AW4" i="8"/>
  <c r="DK4" i="8" s="1"/>
  <c r="AV3" i="8"/>
  <c r="CY4" i="8"/>
  <c r="AV139" i="8"/>
  <c r="AW140" i="8"/>
  <c r="AW101" i="8"/>
  <c r="AX101" i="8" s="1"/>
  <c r="AY101" i="8" s="1"/>
  <c r="AZ101" i="8" s="1"/>
  <c r="BA101" i="8" s="1"/>
  <c r="BB101" i="8" s="1"/>
  <c r="CN101" i="8"/>
  <c r="AT189" i="8"/>
  <c r="CL189" i="8"/>
  <c r="CX91" i="8"/>
  <c r="DI3" i="8"/>
  <c r="CX54" i="8"/>
  <c r="CN9" i="8"/>
  <c r="DI78" i="8"/>
  <c r="CN183" i="8"/>
  <c r="CZ155" i="8"/>
  <c r="CW189" i="8"/>
  <c r="CX151" i="8"/>
  <c r="DI92" i="8"/>
  <c r="DI91" i="8" s="1"/>
  <c r="CM139" i="8"/>
  <c r="DI151" i="8"/>
  <c r="CY7" i="8"/>
  <c r="DJ7" i="8"/>
  <c r="CZ20" i="8"/>
  <c r="DJ22" i="8"/>
  <c r="CZ48" i="8"/>
  <c r="CY58" i="8"/>
  <c r="CZ165" i="8"/>
  <c r="CN4" i="8"/>
  <c r="CN69" i="8"/>
  <c r="CY69" i="8"/>
  <c r="DK87" i="8"/>
  <c r="CO146" i="8"/>
  <c r="CZ183" i="8"/>
  <c r="DJ6" i="8"/>
  <c r="CN6" i="8"/>
  <c r="CY6" i="8"/>
  <c r="CN31" i="8"/>
  <c r="DL76" i="8"/>
  <c r="CN163" i="8"/>
  <c r="CN32" i="8"/>
  <c r="CY34" i="8"/>
  <c r="CN53" i="8"/>
  <c r="DL68" i="8"/>
  <c r="CP100" i="8"/>
  <c r="DA94" i="8"/>
  <c r="DK146" i="8"/>
  <c r="DM163" i="8"/>
  <c r="CZ167" i="8"/>
  <c r="CY162" i="8"/>
  <c r="CY168" i="8"/>
  <c r="DJ5" i="8"/>
  <c r="CN13" i="8"/>
  <c r="CZ43" i="8"/>
  <c r="CN41" i="8"/>
  <c r="DJ44" i="8"/>
  <c r="CY63" i="8"/>
  <c r="CO114" i="8"/>
  <c r="CY131" i="8"/>
  <c r="DJ131" i="8"/>
  <c r="CN131" i="8"/>
  <c r="CZ163" i="8"/>
  <c r="CO177" i="8"/>
  <c r="CZ23" i="8"/>
  <c r="DJ13" i="8"/>
  <c r="DJ69" i="8"/>
  <c r="CR83" i="8"/>
  <c r="DB109" i="8"/>
  <c r="DA102" i="8"/>
  <c r="CZ112" i="8"/>
  <c r="DB147" i="8"/>
  <c r="DJ14" i="8"/>
  <c r="DJ51" i="8"/>
  <c r="CP75" i="8"/>
  <c r="DA98" i="8"/>
  <c r="CZ153" i="8"/>
  <c r="DA159" i="8"/>
  <c r="CN179" i="8"/>
  <c r="DJ179" i="8"/>
  <c r="CY9" i="8"/>
  <c r="DJ47" i="8"/>
  <c r="DJ42" i="8"/>
  <c r="DJ33" i="8"/>
  <c r="CO59" i="8"/>
  <c r="CO76" i="8"/>
  <c r="DA87" i="8"/>
  <c r="CQ149" i="8"/>
  <c r="CY31" i="8"/>
  <c r="CO58" i="8"/>
  <c r="DK106" i="8"/>
  <c r="CZ113" i="8"/>
  <c r="DJ137" i="8"/>
  <c r="CN164" i="8"/>
  <c r="DJ181" i="8"/>
  <c r="CM3" i="8"/>
  <c r="DJ23" i="8"/>
  <c r="CN43" i="8"/>
  <c r="CY32" i="8"/>
  <c r="DK71" i="8"/>
  <c r="DA128" i="8"/>
  <c r="CZ175" i="8"/>
  <c r="DK21" i="8"/>
  <c r="CN19" i="8"/>
  <c r="CN49" i="8"/>
  <c r="CN45" i="8"/>
  <c r="DN100" i="8"/>
  <c r="DJ110" i="8"/>
  <c r="CQ132" i="8"/>
  <c r="DJ140" i="8"/>
  <c r="CZ179" i="8"/>
  <c r="CZ187" i="8"/>
  <c r="CN12" i="8"/>
  <c r="CZ51" i="8"/>
  <c r="DJ52" i="8"/>
  <c r="CY123" i="8"/>
  <c r="CY142" i="8"/>
  <c r="CO144" i="8"/>
  <c r="CO178" i="8"/>
  <c r="CY27" i="8"/>
  <c r="CM54" i="8"/>
  <c r="CY85" i="8"/>
  <c r="DJ85" i="8"/>
  <c r="CN85" i="8"/>
  <c r="DK90" i="8"/>
  <c r="CN105" i="8"/>
  <c r="CY105" i="8"/>
  <c r="DB135" i="8"/>
  <c r="DE132" i="8"/>
  <c r="DD132" i="8"/>
  <c r="DJ175" i="8"/>
  <c r="DJ49" i="8"/>
  <c r="DJ50" i="8"/>
  <c r="CZ38" i="8"/>
  <c r="CN56" i="8"/>
  <c r="CR79" i="8"/>
  <c r="CZ106" i="8"/>
  <c r="DC125" i="8"/>
  <c r="DK155" i="8"/>
  <c r="DA149" i="8"/>
  <c r="CN15" i="8"/>
  <c r="CN35" i="8"/>
  <c r="CY66" i="8"/>
  <c r="DL99" i="8"/>
  <c r="DA120" i="8"/>
  <c r="CS135" i="8"/>
  <c r="CT135" i="8"/>
  <c r="CQ74" i="8"/>
  <c r="DK107" i="8"/>
  <c r="CY136" i="8"/>
  <c r="CQ147" i="8"/>
  <c r="CN17" i="8"/>
  <c r="DJ45" i="8"/>
  <c r="CY61" i="8"/>
  <c r="CO61" i="8"/>
  <c r="CO80" i="8"/>
  <c r="DJ82" i="8"/>
  <c r="CN154" i="8"/>
  <c r="CY154" i="8"/>
  <c r="DI54" i="8"/>
  <c r="CZ68" i="8"/>
  <c r="DA114" i="8"/>
  <c r="CO121" i="8"/>
  <c r="CQ150" i="8"/>
  <c r="DK153" i="8"/>
  <c r="CN166" i="8"/>
  <c r="DK16" i="8"/>
  <c r="CN39" i="8"/>
  <c r="DK61" i="8"/>
  <c r="DK62" i="8"/>
  <c r="CO70" i="8"/>
  <c r="DK97" i="8"/>
  <c r="CO124" i="8"/>
  <c r="CO119" i="8"/>
  <c r="DJ180" i="8"/>
  <c r="CN40" i="8"/>
  <c r="DA95" i="8"/>
  <c r="CP142" i="8"/>
  <c r="CZ158" i="8"/>
  <c r="DK158" i="8"/>
  <c r="DK160" i="8"/>
  <c r="DK18" i="8"/>
  <c r="CN21" i="8"/>
  <c r="CZ49" i="8"/>
  <c r="CO98" i="8"/>
  <c r="DJ109" i="8"/>
  <c r="CZ134" i="8"/>
  <c r="CO181" i="8"/>
  <c r="CN14" i="8"/>
  <c r="CX3" i="8"/>
  <c r="CN26" i="8"/>
  <c r="CY28" i="8"/>
  <c r="CO122" i="8"/>
  <c r="DK138" i="8"/>
  <c r="DJ9" i="8"/>
  <c r="DJ32" i="8"/>
  <c r="DK89" i="8"/>
  <c r="CN89" i="8"/>
  <c r="CY89" i="8"/>
  <c r="DL79" i="8"/>
  <c r="DL83" i="8"/>
  <c r="CY170" i="8"/>
  <c r="CP170" i="8"/>
  <c r="DK184" i="8"/>
  <c r="CN7" i="8"/>
  <c r="DJ15" i="8"/>
  <c r="CZ52" i="8"/>
  <c r="CZ39" i="8"/>
  <c r="CO118" i="8"/>
  <c r="CO112" i="8"/>
  <c r="DJ150" i="8"/>
  <c r="CN159" i="8"/>
  <c r="DA184" i="8"/>
  <c r="CN48" i="8"/>
  <c r="CP111" i="8"/>
  <c r="CZ116" i="8"/>
  <c r="CY141" i="8"/>
  <c r="DK159" i="8"/>
  <c r="DJ169" i="8"/>
  <c r="CN10" i="8"/>
  <c r="DJ115" i="8"/>
  <c r="DK130" i="8"/>
  <c r="CQ157" i="8"/>
  <c r="DK178" i="8"/>
  <c r="CY188" i="8"/>
  <c r="CO188" i="8"/>
  <c r="DJ188" i="8"/>
  <c r="CZ185" i="8"/>
  <c r="DJ185" i="8"/>
  <c r="CZ14" i="8"/>
  <c r="DL29" i="8"/>
  <c r="DA93" i="8"/>
  <c r="CP133" i="8"/>
  <c r="CN153" i="8"/>
  <c r="CN20" i="8"/>
  <c r="CZ44" i="8"/>
  <c r="CZ47" i="8"/>
  <c r="CN47" i="8"/>
  <c r="DM72" i="8"/>
  <c r="CN88" i="8"/>
  <c r="CY88" i="8"/>
  <c r="CM91" i="8"/>
  <c r="DJ104" i="8"/>
  <c r="CO123" i="8"/>
  <c r="CN130" i="8"/>
  <c r="CN161" i="8"/>
  <c r="CY35" i="8"/>
  <c r="DL66" i="8"/>
  <c r="CY64" i="8"/>
  <c r="DM98" i="8"/>
  <c r="CY160" i="8"/>
  <c r="CN148" i="8"/>
  <c r="CN139" i="8" s="1"/>
  <c r="CZ156" i="8"/>
  <c r="DK156" i="8"/>
  <c r="CZ176" i="8"/>
  <c r="CY8" i="8"/>
  <c r="CZ53" i="8"/>
  <c r="DK57" i="8"/>
  <c r="CY86" i="8"/>
  <c r="CP66" i="8"/>
  <c r="DK123" i="8"/>
  <c r="CN126" i="8"/>
  <c r="CO143" i="8"/>
  <c r="CZ178" i="8"/>
  <c r="DK20" i="8"/>
  <c r="CN23" i="8"/>
  <c r="CO65" i="8"/>
  <c r="DK102" i="8"/>
  <c r="DK122" i="8"/>
  <c r="DJ114" i="8"/>
  <c r="DL147" i="8"/>
  <c r="CN28" i="8"/>
  <c r="CY30" i="8"/>
  <c r="DM86" i="8"/>
  <c r="DJ136" i="8"/>
  <c r="CN136" i="8"/>
  <c r="DA144" i="8"/>
  <c r="DA157" i="8"/>
  <c r="CZ182" i="8"/>
  <c r="CN25" i="8"/>
  <c r="CN51" i="8"/>
  <c r="DJ34" i="8"/>
  <c r="CQ71" i="8"/>
  <c r="DL95" i="8"/>
  <c r="DJ108" i="8"/>
  <c r="DC129" i="8"/>
  <c r="DL27" i="8"/>
  <c r="DJ55" i="8"/>
  <c r="DJ35" i="8"/>
  <c r="CY74" i="8"/>
  <c r="CQ95" i="8"/>
  <c r="DA126" i="8"/>
  <c r="CY143" i="8"/>
  <c r="CZ173" i="8"/>
  <c r="CZ169" i="8"/>
  <c r="CN8" i="8"/>
  <c r="CN42" i="8"/>
  <c r="DJ36" i="8"/>
  <c r="CO68" i="8"/>
  <c r="DM103" i="8"/>
  <c r="CP117" i="8"/>
  <c r="CZ107" i="8"/>
  <c r="CN160" i="8"/>
  <c r="CO5" i="8"/>
  <c r="CY5" i="8"/>
  <c r="CZ13" i="8"/>
  <c r="CZ42" i="8"/>
  <c r="DK60" i="8"/>
  <c r="CN123" i="8"/>
  <c r="DK135" i="8"/>
  <c r="DA155" i="8"/>
  <c r="CY166" i="8"/>
  <c r="CP175" i="8"/>
  <c r="DK182" i="8"/>
  <c r="CZ16" i="8"/>
  <c r="CY10" i="8"/>
  <c r="DJ53" i="8"/>
  <c r="CY70" i="8"/>
  <c r="CO172" i="8"/>
  <c r="CN22" i="8"/>
  <c r="CN34" i="8"/>
  <c r="CY36" i="8"/>
  <c r="DJ46" i="8"/>
  <c r="CZ76" i="8"/>
  <c r="DK67" i="8"/>
  <c r="CO94" i="8"/>
  <c r="DJ84" i="8"/>
  <c r="DP129" i="8"/>
  <c r="DO129" i="8"/>
  <c r="CZ115" i="8"/>
  <c r="DJ123" i="8"/>
  <c r="DJ143" i="8"/>
  <c r="CO156" i="8"/>
  <c r="DJ162" i="8"/>
  <c r="DJ187" i="8"/>
  <c r="DJ183" i="8"/>
  <c r="DJ38" i="8"/>
  <c r="CO57" i="8"/>
  <c r="CY62" i="8"/>
  <c r="DK112" i="8"/>
  <c r="CN16" i="8"/>
  <c r="DM31" i="8"/>
  <c r="CN46" i="8"/>
  <c r="CO60" i="8"/>
  <c r="DM94" i="8"/>
  <c r="DK116" i="8"/>
  <c r="CX139" i="8"/>
  <c r="DK124" i="8"/>
  <c r="DN133" i="8"/>
  <c r="CP184" i="8"/>
  <c r="CN29" i="8"/>
  <c r="DK58" i="8"/>
  <c r="DK65" i="8"/>
  <c r="CO171" i="8"/>
  <c r="CP176" i="8"/>
  <c r="CZ19" i="8"/>
  <c r="CN18" i="8"/>
  <c r="CN30" i="8"/>
  <c r="CP86" i="8"/>
  <c r="DM80" i="8"/>
  <c r="DJ118" i="8"/>
  <c r="CN162" i="8"/>
  <c r="CP186" i="8"/>
  <c r="DJ173" i="8"/>
  <c r="CZ22" i="8"/>
  <c r="DJ11" i="8"/>
  <c r="CN44" i="8"/>
  <c r="CO62" i="8"/>
  <c r="DK142" i="8"/>
  <c r="DJ154" i="8"/>
  <c r="DJ176" i="8"/>
  <c r="CZ12" i="8"/>
  <c r="CZ46" i="8"/>
  <c r="DJ56" i="8"/>
  <c r="CY65" i="8"/>
  <c r="DK63" i="8"/>
  <c r="DA99" i="8"/>
  <c r="CY81" i="8"/>
  <c r="CN81" i="8"/>
  <c r="DJ81" i="8"/>
  <c r="CN92" i="8"/>
  <c r="DA133" i="8"/>
  <c r="CN165" i="8"/>
  <c r="CZ181" i="8"/>
  <c r="CN33" i="8"/>
  <c r="CO64" i="8"/>
  <c r="DL74" i="8"/>
  <c r="CZ71" i="8"/>
  <c r="DA97" i="8"/>
  <c r="CP109" i="8"/>
  <c r="CZ148" i="8"/>
  <c r="DL149" i="8"/>
  <c r="DK161" i="8"/>
  <c r="CZ177" i="8"/>
  <c r="CY55" i="8"/>
  <c r="CQ97" i="8"/>
  <c r="DK134" i="8"/>
  <c r="CO134" i="8"/>
  <c r="CY137" i="8"/>
  <c r="CP156" i="8"/>
  <c r="DJ170" i="8"/>
  <c r="CP187" i="8"/>
  <c r="DK17" i="8"/>
  <c r="DJ48" i="8"/>
  <c r="CY29" i="8"/>
  <c r="CQ87" i="8"/>
  <c r="CY84" i="8"/>
  <c r="DL111" i="8"/>
  <c r="CO128" i="8"/>
  <c r="DK126" i="8"/>
  <c r="DL166" i="8"/>
  <c r="CZ17" i="8"/>
  <c r="CN36" i="8"/>
  <c r="CN103" i="8"/>
  <c r="DA124" i="8"/>
  <c r="CY140" i="8"/>
  <c r="CM151" i="8"/>
  <c r="CZ161" i="8"/>
  <c r="DK19" i="8"/>
  <c r="DJ10" i="8"/>
  <c r="DJ39" i="8"/>
  <c r="CY80" i="8"/>
  <c r="CO137" i="8"/>
  <c r="DJ148" i="8"/>
  <c r="CO168" i="8"/>
  <c r="CZ40" i="8"/>
  <c r="CY78" i="8"/>
  <c r="CQ99" i="8"/>
  <c r="CQ129" i="8"/>
  <c r="CZ111" i="8"/>
  <c r="CZ138" i="8"/>
  <c r="DA150" i="8"/>
  <c r="DK174" i="8"/>
  <c r="CY174" i="8"/>
  <c r="CN174" i="8"/>
  <c r="DJ8" i="8"/>
  <c r="CZ45" i="8"/>
  <c r="CY33" i="8"/>
  <c r="DJ40" i="8"/>
  <c r="DA90" i="8"/>
  <c r="DA121" i="8"/>
  <c r="CO116" i="8"/>
  <c r="DK154" i="8"/>
  <c r="CY172" i="8"/>
  <c r="CZ21" i="8"/>
  <c r="CY26" i="8"/>
  <c r="DK88" i="8"/>
  <c r="CN108" i="8"/>
  <c r="CZ117" i="8"/>
  <c r="DJ144" i="8"/>
  <c r="CP155" i="8"/>
  <c r="DJ172" i="8"/>
  <c r="CZ24" i="8"/>
  <c r="DJ12" i="8"/>
  <c r="DJ37" i="8"/>
  <c r="CO106" i="8"/>
  <c r="CY127" i="8"/>
  <c r="DJ127" i="8"/>
  <c r="CN127" i="8"/>
  <c r="DM145" i="8"/>
  <c r="CZ15" i="8"/>
  <c r="DL26" i="8"/>
  <c r="DK64" i="8"/>
  <c r="CY72" i="8"/>
  <c r="DB79" i="8"/>
  <c r="CZ110" i="8"/>
  <c r="DK157" i="8"/>
  <c r="CY146" i="8"/>
  <c r="CP182" i="8"/>
  <c r="CP169" i="8"/>
  <c r="CO9" i="8"/>
  <c r="CY57" i="8"/>
  <c r="DK120" i="8"/>
  <c r="CP145" i="8"/>
  <c r="DJ171" i="8"/>
  <c r="CN24" i="8"/>
  <c r="DL28" i="8"/>
  <c r="DJ43" i="8"/>
  <c r="DK75" i="8"/>
  <c r="DA100" i="8"/>
  <c r="DJ78" i="8"/>
  <c r="CN82" i="8"/>
  <c r="CY104" i="8"/>
  <c r="CN104" i="8"/>
  <c r="CO115" i="8"/>
  <c r="DK128" i="8"/>
  <c r="CN152" i="8"/>
  <c r="CY152" i="8"/>
  <c r="CY145" i="8"/>
  <c r="DJ167" i="8"/>
  <c r="CN37" i="8"/>
  <c r="CO63" i="8"/>
  <c r="DK93" i="8"/>
  <c r="CZ119" i="8"/>
  <c r="DA122" i="8"/>
  <c r="DK132" i="8"/>
  <c r="DJ177" i="8"/>
  <c r="CZ11" i="8"/>
  <c r="CN50" i="8"/>
  <c r="CN38" i="8"/>
  <c r="CZ50" i="8"/>
  <c r="CZ75" i="8"/>
  <c r="CZ103" i="8"/>
  <c r="DM165" i="8"/>
  <c r="DA186" i="8"/>
  <c r="DK186" i="8"/>
  <c r="CN11" i="8"/>
  <c r="DJ24" i="8"/>
  <c r="CY60" i="8"/>
  <c r="CN52" i="8"/>
  <c r="CZ67" i="8"/>
  <c r="CP110" i="8"/>
  <c r="CQ93" i="8"/>
  <c r="DP125" i="8"/>
  <c r="DO125" i="8"/>
  <c r="DK121" i="8"/>
  <c r="DI139" i="8"/>
  <c r="DJ25" i="8"/>
  <c r="CZ56" i="8"/>
  <c r="CZ37" i="8"/>
  <c r="CO72" i="8"/>
  <c r="DB83" i="8"/>
  <c r="DJ88" i="8"/>
  <c r="CN96" i="8"/>
  <c r="DJ113" i="8"/>
  <c r="DA130" i="8"/>
  <c r="CN55" i="8"/>
  <c r="DL70" i="8"/>
  <c r="CQ90" i="8"/>
  <c r="CP107" i="8"/>
  <c r="CP113" i="8"/>
  <c r="DJ119" i="8"/>
  <c r="CN167" i="8"/>
  <c r="CO173" i="8"/>
  <c r="DJ168" i="8"/>
  <c r="CY41" i="8"/>
  <c r="DJ30" i="8"/>
  <c r="CN73" i="8"/>
  <c r="CY73" i="8"/>
  <c r="CY59" i="8"/>
  <c r="CQ125" i="8"/>
  <c r="CO120" i="8"/>
  <c r="CO185" i="8"/>
  <c r="CZ18" i="8"/>
  <c r="CN27" i="8"/>
  <c r="DK59" i="8"/>
  <c r="DA118" i="8"/>
  <c r="DJ117" i="8"/>
  <c r="DJ105" i="8"/>
  <c r="CY171" i="8"/>
  <c r="CZ25" i="8"/>
  <c r="CQ67" i="8"/>
  <c r="CO82" i="8"/>
  <c r="CO138" i="8"/>
  <c r="CO141" i="8"/>
  <c r="CY164" i="8"/>
  <c r="CO101" i="8" l="1"/>
  <c r="DK101" i="8"/>
  <c r="DH189" i="8"/>
  <c r="AX41" i="8"/>
  <c r="DK41" i="8"/>
  <c r="AY164" i="8"/>
  <c r="DL164" i="8"/>
  <c r="CZ101" i="8"/>
  <c r="DI77" i="8"/>
  <c r="DI189" i="8" s="1"/>
  <c r="AW91" i="8"/>
  <c r="AX92" i="8"/>
  <c r="CZ92" i="8"/>
  <c r="AX96" i="8"/>
  <c r="DK96" i="8"/>
  <c r="CZ96" i="8"/>
  <c r="AW77" i="8"/>
  <c r="AX78" i="8"/>
  <c r="AW139" i="8"/>
  <c r="AX140" i="8"/>
  <c r="AX180" i="8"/>
  <c r="CO180" i="8"/>
  <c r="CZ180" i="8"/>
  <c r="AV189" i="8"/>
  <c r="AX152" i="8"/>
  <c r="DL152" i="8" s="1"/>
  <c r="AW151" i="8"/>
  <c r="AW3" i="8"/>
  <c r="AX4" i="8"/>
  <c r="DL4" i="8" s="1"/>
  <c r="CZ4" i="8"/>
  <c r="AW54" i="8"/>
  <c r="AX55" i="8"/>
  <c r="DA55" i="8" s="1"/>
  <c r="CY91" i="8"/>
  <c r="DJ3" i="8"/>
  <c r="CN77" i="8"/>
  <c r="DK78" i="8"/>
  <c r="DJ151" i="8"/>
  <c r="DJ141" i="8"/>
  <c r="DJ139" i="8" s="1"/>
  <c r="DJ92" i="8"/>
  <c r="DJ91" i="8" s="1"/>
  <c r="CO183" i="8"/>
  <c r="DK30" i="8"/>
  <c r="CO55" i="8"/>
  <c r="CO96" i="8"/>
  <c r="DA56" i="8"/>
  <c r="CO11" i="8"/>
  <c r="DA75" i="8"/>
  <c r="DA11" i="8"/>
  <c r="CO37" i="8"/>
  <c r="CO152" i="8"/>
  <c r="CZ152" i="8"/>
  <c r="CZ104" i="8"/>
  <c r="CO104" i="8"/>
  <c r="DK171" i="8"/>
  <c r="CQ182" i="8"/>
  <c r="DC79" i="8"/>
  <c r="DM26" i="8"/>
  <c r="DK12" i="8"/>
  <c r="CO108" i="8"/>
  <c r="CZ33" i="8"/>
  <c r="DB150" i="8"/>
  <c r="DA40" i="8"/>
  <c r="CZ80" i="8"/>
  <c r="CO103" i="8"/>
  <c r="CQ109" i="8"/>
  <c r="DL124" i="8"/>
  <c r="DK187" i="8"/>
  <c r="DA115" i="8"/>
  <c r="DA16" i="8"/>
  <c r="CO8" i="8"/>
  <c r="DK55" i="8"/>
  <c r="DD129" i="8"/>
  <c r="DE129" i="8"/>
  <c r="DB157" i="8"/>
  <c r="DN86" i="8"/>
  <c r="DK114" i="8"/>
  <c r="CP143" i="8"/>
  <c r="DA53" i="8"/>
  <c r="DA176" i="8"/>
  <c r="CZ160" i="8"/>
  <c r="CZ35" i="8"/>
  <c r="CO88" i="8"/>
  <c r="CZ88" i="8"/>
  <c r="DA14" i="8"/>
  <c r="DK115" i="8"/>
  <c r="DL159" i="8"/>
  <c r="DK150" i="8"/>
  <c r="CQ170" i="8"/>
  <c r="DL101" i="8"/>
  <c r="CP101" i="8"/>
  <c r="CP122" i="8"/>
  <c r="CQ142" i="8"/>
  <c r="CP70" i="8"/>
  <c r="DL16" i="8"/>
  <c r="CP121" i="8"/>
  <c r="DK45" i="8"/>
  <c r="CR147" i="8"/>
  <c r="CO15" i="8"/>
  <c r="CT79" i="8"/>
  <c r="CS79" i="8"/>
  <c r="DA38" i="8"/>
  <c r="DK5" i="8"/>
  <c r="CZ123" i="8"/>
  <c r="DL71" i="8"/>
  <c r="CM189" i="8"/>
  <c r="DK137" i="8"/>
  <c r="DK51" i="8"/>
  <c r="DA23" i="8"/>
  <c r="CP146" i="8"/>
  <c r="CO4" i="8"/>
  <c r="DL59" i="8"/>
  <c r="CP173" i="8"/>
  <c r="CQ107" i="8"/>
  <c r="DA67" i="8"/>
  <c r="DA119" i="8"/>
  <c r="DK43" i="8"/>
  <c r="CQ145" i="8"/>
  <c r="CP9" i="8"/>
  <c r="CZ127" i="8"/>
  <c r="DK127" i="8"/>
  <c r="CO127" i="8"/>
  <c r="DK144" i="8"/>
  <c r="DL88" i="8"/>
  <c r="DA45" i="8"/>
  <c r="CR99" i="8"/>
  <c r="DA161" i="8"/>
  <c r="DL126" i="8"/>
  <c r="CZ84" i="8"/>
  <c r="DL17" i="8"/>
  <c r="CZ137" i="8"/>
  <c r="DL161" i="8"/>
  <c r="CO33" i="8"/>
  <c r="DK56" i="8"/>
  <c r="CO44" i="8"/>
  <c r="CQ186" i="8"/>
  <c r="DN80" i="8"/>
  <c r="CO18" i="8"/>
  <c r="CO16" i="8"/>
  <c r="CP57" i="8"/>
  <c r="DK162" i="8"/>
  <c r="CZ36" i="8"/>
  <c r="DA13" i="8"/>
  <c r="DB126" i="8"/>
  <c r="DJ54" i="8"/>
  <c r="DK34" i="8"/>
  <c r="DM147" i="8"/>
  <c r="DL122" i="8"/>
  <c r="CO23" i="8"/>
  <c r="DN98" i="8"/>
  <c r="CO20" i="8"/>
  <c r="DL178" i="8"/>
  <c r="DK15" i="8"/>
  <c r="DK32" i="8"/>
  <c r="DL18" i="8"/>
  <c r="CP82" i="8"/>
  <c r="DK82" i="8"/>
  <c r="DM99" i="8"/>
  <c r="DD125" i="8"/>
  <c r="DE125" i="8"/>
  <c r="DA82" i="8"/>
  <c r="DK50" i="8"/>
  <c r="DC135" i="8"/>
  <c r="DK52" i="8"/>
  <c r="CR132" i="8"/>
  <c r="CO49" i="8"/>
  <c r="CP58" i="8"/>
  <c r="DB87" i="8"/>
  <c r="DB98" i="8"/>
  <c r="DA112" i="8"/>
  <c r="CT83" i="8"/>
  <c r="CS83" i="8"/>
  <c r="DK44" i="8"/>
  <c r="DA167" i="8"/>
  <c r="CQ100" i="8"/>
  <c r="CZ34" i="8"/>
  <c r="CZ6" i="8"/>
  <c r="DK6" i="8"/>
  <c r="CO6" i="8"/>
  <c r="DL87" i="8"/>
  <c r="DA165" i="8"/>
  <c r="DA48" i="8"/>
  <c r="CZ7" i="8"/>
  <c r="DK7" i="8"/>
  <c r="CR67" i="8"/>
  <c r="CO27" i="8"/>
  <c r="CZ59" i="8"/>
  <c r="CZ41" i="8"/>
  <c r="CR90" i="8"/>
  <c r="DK25" i="8"/>
  <c r="CR93" i="8"/>
  <c r="DA50" i="8"/>
  <c r="DK167" i="8"/>
  <c r="DJ77" i="8"/>
  <c r="CZ146" i="8"/>
  <c r="CZ72" i="8"/>
  <c r="DA15" i="8"/>
  <c r="DA24" i="8"/>
  <c r="CZ172" i="8"/>
  <c r="DA138" i="8"/>
  <c r="CP168" i="8"/>
  <c r="CO36" i="8"/>
  <c r="CR87" i="8"/>
  <c r="CR97" i="8"/>
  <c r="DB97" i="8"/>
  <c r="CO81" i="8"/>
  <c r="CZ81" i="8"/>
  <c r="DK81" i="8"/>
  <c r="DK176" i="8"/>
  <c r="DK11" i="8"/>
  <c r="CO162" i="8"/>
  <c r="CP171" i="8"/>
  <c r="CQ184" i="8"/>
  <c r="DL116" i="8"/>
  <c r="DL67" i="8"/>
  <c r="CO34" i="8"/>
  <c r="DL182" i="8"/>
  <c r="DL135" i="8"/>
  <c r="DB144" i="8"/>
  <c r="CZ30" i="8"/>
  <c r="CQ66" i="8"/>
  <c r="CY3" i="8"/>
  <c r="DA156" i="8"/>
  <c r="DL156" i="8"/>
  <c r="DN72" i="8"/>
  <c r="CO48" i="8"/>
  <c r="CP112" i="8"/>
  <c r="CZ170" i="8"/>
  <c r="DM83" i="8"/>
  <c r="CZ28" i="8"/>
  <c r="CP181" i="8"/>
  <c r="CP98" i="8"/>
  <c r="DB95" i="8"/>
  <c r="CP119" i="8"/>
  <c r="DL62" i="8"/>
  <c r="CO166" i="8"/>
  <c r="CO17" i="8"/>
  <c r="CZ136" i="8"/>
  <c r="DB149" i="8"/>
  <c r="CZ82" i="8"/>
  <c r="CP178" i="8"/>
  <c r="DA187" i="8"/>
  <c r="CO19" i="8"/>
  <c r="DK181" i="8"/>
  <c r="DA113" i="8"/>
  <c r="DK33" i="8"/>
  <c r="DK14" i="8"/>
  <c r="CO32" i="8"/>
  <c r="DM76" i="8"/>
  <c r="CZ164" i="8"/>
  <c r="DK105" i="8"/>
  <c r="CO167" i="8"/>
  <c r="DC83" i="8"/>
  <c r="CO52" i="8"/>
  <c r="DN165" i="8"/>
  <c r="DK177" i="8"/>
  <c r="DL93" i="8"/>
  <c r="DL128" i="8"/>
  <c r="DM28" i="8"/>
  <c r="DL120" i="8"/>
  <c r="DL157" i="8"/>
  <c r="CP106" i="8"/>
  <c r="DB90" i="8"/>
  <c r="CY77" i="8"/>
  <c r="DK39" i="8"/>
  <c r="CY139" i="8"/>
  <c r="CQ187" i="8"/>
  <c r="DM149" i="8"/>
  <c r="DB133" i="8"/>
  <c r="DA46" i="8"/>
  <c r="CQ86" i="8"/>
  <c r="DA19" i="8"/>
  <c r="CP60" i="8"/>
  <c r="DL112" i="8"/>
  <c r="CZ70" i="8"/>
  <c r="DA107" i="8"/>
  <c r="CP68" i="8"/>
  <c r="DA169" i="8"/>
  <c r="CR95" i="8"/>
  <c r="DM27" i="8"/>
  <c r="DK108" i="8"/>
  <c r="CO51" i="8"/>
  <c r="CO28" i="8"/>
  <c r="CO126" i="8"/>
  <c r="CZ64" i="8"/>
  <c r="CO161" i="8"/>
  <c r="DK185" i="8"/>
  <c r="CR157" i="8"/>
  <c r="CO10" i="8"/>
  <c r="CZ141" i="8"/>
  <c r="DB184" i="8"/>
  <c r="DK9" i="8"/>
  <c r="CO26" i="8"/>
  <c r="DL160" i="8"/>
  <c r="CO40" i="8"/>
  <c r="CP124" i="8"/>
  <c r="DL153" i="8"/>
  <c r="DB114" i="8"/>
  <c r="CP80" i="8"/>
  <c r="DL155" i="8"/>
  <c r="DK49" i="8"/>
  <c r="CO85" i="8"/>
  <c r="DK85" i="8"/>
  <c r="CZ85" i="8"/>
  <c r="DA51" i="8"/>
  <c r="DA179" i="8"/>
  <c r="DK110" i="8"/>
  <c r="CZ32" i="8"/>
  <c r="CZ108" i="8"/>
  <c r="DK42" i="8"/>
  <c r="CO179" i="8"/>
  <c r="DK179" i="8"/>
  <c r="DB102" i="8"/>
  <c r="CO131" i="8"/>
  <c r="DK131" i="8"/>
  <c r="CZ131" i="8"/>
  <c r="DN163" i="8"/>
  <c r="DM68" i="8"/>
  <c r="DA183" i="8"/>
  <c r="DK22" i="8"/>
  <c r="DA25" i="8"/>
  <c r="DA18" i="8"/>
  <c r="DM70" i="8"/>
  <c r="DB130" i="8"/>
  <c r="CQ110" i="8"/>
  <c r="CZ60" i="8"/>
  <c r="DL186" i="8"/>
  <c r="CO38" i="8"/>
  <c r="CZ26" i="8"/>
  <c r="DK8" i="8"/>
  <c r="CZ78" i="8"/>
  <c r="DK148" i="8"/>
  <c r="DK10" i="8"/>
  <c r="DA17" i="8"/>
  <c r="CP128" i="8"/>
  <c r="DA71" i="8"/>
  <c r="DA181" i="8"/>
  <c r="CN91" i="8"/>
  <c r="DB99" i="8"/>
  <c r="DL142" i="8"/>
  <c r="DA22" i="8"/>
  <c r="DL65" i="8"/>
  <c r="DK38" i="8"/>
  <c r="DA76" i="8"/>
  <c r="CO22" i="8"/>
  <c r="DK53" i="8"/>
  <c r="DM95" i="8"/>
  <c r="CO25" i="8"/>
  <c r="DL102" i="8"/>
  <c r="DL20" i="8"/>
  <c r="CZ86" i="8"/>
  <c r="CZ8" i="8"/>
  <c r="CO148" i="8"/>
  <c r="DK104" i="8"/>
  <c r="CO47" i="8"/>
  <c r="CO153" i="8"/>
  <c r="CP118" i="8"/>
  <c r="CO7" i="8"/>
  <c r="DM79" i="8"/>
  <c r="DA134" i="8"/>
  <c r="DA49" i="8"/>
  <c r="DL61" i="8"/>
  <c r="CP61" i="8"/>
  <c r="DA106" i="8"/>
  <c r="CO56" i="8"/>
  <c r="CP144" i="8"/>
  <c r="CO164" i="8"/>
  <c r="DA108" i="8"/>
  <c r="CZ31" i="8"/>
  <c r="CQ75" i="8"/>
  <c r="CO41" i="8"/>
  <c r="DL146" i="8"/>
  <c r="CO31" i="8"/>
  <c r="CP141" i="8"/>
  <c r="DK117" i="8"/>
  <c r="CP120" i="8"/>
  <c r="DK119" i="8"/>
  <c r="CP72" i="8"/>
  <c r="DL121" i="8"/>
  <c r="DL132" i="8"/>
  <c r="CZ145" i="8"/>
  <c r="CP115" i="8"/>
  <c r="CO24" i="8"/>
  <c r="DN145" i="8"/>
  <c r="DK172" i="8"/>
  <c r="DA21" i="8"/>
  <c r="DA111" i="8"/>
  <c r="CZ29" i="8"/>
  <c r="DK170" i="8"/>
  <c r="DM74" i="8"/>
  <c r="CO92" i="8"/>
  <c r="DA12" i="8"/>
  <c r="CQ176" i="8"/>
  <c r="CO78" i="8"/>
  <c r="DK143" i="8"/>
  <c r="DK84" i="8"/>
  <c r="CQ175" i="8"/>
  <c r="CZ5" i="8"/>
  <c r="CQ117" i="8"/>
  <c r="DK36" i="8"/>
  <c r="DA173" i="8"/>
  <c r="CZ74" i="8"/>
  <c r="DK152" i="8"/>
  <c r="CP65" i="8"/>
  <c r="DM66" i="8"/>
  <c r="CO130" i="8"/>
  <c r="DA47" i="8"/>
  <c r="DB93" i="8"/>
  <c r="DA185" i="8"/>
  <c r="DA116" i="8"/>
  <c r="CO159" i="8"/>
  <c r="DL184" i="8"/>
  <c r="DL138" i="8"/>
  <c r="CX189" i="8"/>
  <c r="DA158" i="8"/>
  <c r="DL158" i="8"/>
  <c r="CO39" i="8"/>
  <c r="DL107" i="8"/>
  <c r="CZ66" i="8"/>
  <c r="DK175" i="8"/>
  <c r="CO105" i="8"/>
  <c r="CZ105" i="8"/>
  <c r="CO12" i="8"/>
  <c r="DK140" i="8"/>
  <c r="DP100" i="8"/>
  <c r="DO100" i="8"/>
  <c r="DL21" i="8"/>
  <c r="CO43" i="8"/>
  <c r="CP158" i="8"/>
  <c r="DL106" i="8"/>
  <c r="DK47" i="8"/>
  <c r="DB159" i="8"/>
  <c r="DA101" i="8"/>
  <c r="DK69" i="8"/>
  <c r="CP177" i="8"/>
  <c r="CP114" i="8"/>
  <c r="DA43" i="8"/>
  <c r="CZ168" i="8"/>
  <c r="CO53" i="8"/>
  <c r="CO69" i="8"/>
  <c r="CZ69" i="8"/>
  <c r="CO84" i="8"/>
  <c r="DA20" i="8"/>
  <c r="DB118" i="8"/>
  <c r="DL73" i="8"/>
  <c r="CZ73" i="8"/>
  <c r="CO73" i="8"/>
  <c r="DK113" i="8"/>
  <c r="DK24" i="8"/>
  <c r="DB186" i="8"/>
  <c r="DB122" i="8"/>
  <c r="CP63" i="8"/>
  <c r="CY151" i="8"/>
  <c r="DB100" i="8"/>
  <c r="CQ169" i="8"/>
  <c r="DA110" i="8"/>
  <c r="DL64" i="8"/>
  <c r="DA117" i="8"/>
  <c r="CP116" i="8"/>
  <c r="DK40" i="8"/>
  <c r="DK73" i="8"/>
  <c r="CP137" i="8"/>
  <c r="DM111" i="8"/>
  <c r="DK48" i="8"/>
  <c r="DL134" i="8"/>
  <c r="CP134" i="8"/>
  <c r="CY54" i="8"/>
  <c r="DA148" i="8"/>
  <c r="CO165" i="8"/>
  <c r="DL63" i="8"/>
  <c r="CP62" i="8"/>
  <c r="DL58" i="8"/>
  <c r="DP133" i="8"/>
  <c r="DO133" i="8"/>
  <c r="CO46" i="8"/>
  <c r="DK183" i="8"/>
  <c r="CP94" i="8"/>
  <c r="DK46" i="8"/>
  <c r="CZ10" i="8"/>
  <c r="DL60" i="8"/>
  <c r="CO160" i="8"/>
  <c r="DN103" i="8"/>
  <c r="CR71" i="8"/>
  <c r="CO136" i="8"/>
  <c r="DK136" i="8"/>
  <c r="DA178" i="8"/>
  <c r="DL123" i="8"/>
  <c r="DM29" i="8"/>
  <c r="DL130" i="8"/>
  <c r="DK169" i="8"/>
  <c r="DA39" i="8"/>
  <c r="DK109" i="8"/>
  <c r="CO21" i="8"/>
  <c r="DK180" i="8"/>
  <c r="DL97" i="8"/>
  <c r="CR150" i="8"/>
  <c r="CZ154" i="8"/>
  <c r="CO154" i="8"/>
  <c r="CZ61" i="8"/>
  <c r="CO35" i="8"/>
  <c r="DL90" i="8"/>
  <c r="CZ27" i="8"/>
  <c r="CZ142" i="8"/>
  <c r="DA175" i="8"/>
  <c r="DK23" i="8"/>
  <c r="CQ158" i="8"/>
  <c r="CP76" i="8"/>
  <c r="DC147" i="8"/>
  <c r="DC109" i="8"/>
  <c r="DK13" i="8"/>
  <c r="DA163" i="8"/>
  <c r="CN3" i="8"/>
  <c r="CP84" i="8"/>
  <c r="CP138" i="8"/>
  <c r="CZ171" i="8"/>
  <c r="CP185" i="8"/>
  <c r="CR125" i="8"/>
  <c r="DK168" i="8"/>
  <c r="CQ113" i="8"/>
  <c r="CN54" i="8"/>
  <c r="DA37" i="8"/>
  <c r="DA103" i="8"/>
  <c r="CO50" i="8"/>
  <c r="CN151" i="8"/>
  <c r="DL75" i="8"/>
  <c r="CZ57" i="8"/>
  <c r="DK37" i="8"/>
  <c r="DB121" i="8"/>
  <c r="CO174" i="8"/>
  <c r="CZ174" i="8"/>
  <c r="CR129" i="8"/>
  <c r="DL19" i="8"/>
  <c r="DB124" i="8"/>
  <c r="DM166" i="8"/>
  <c r="CQ156" i="8"/>
  <c r="DA177" i="8"/>
  <c r="CP64" i="8"/>
  <c r="CO140" i="8"/>
  <c r="CZ65" i="8"/>
  <c r="DK173" i="8"/>
  <c r="DK118" i="8"/>
  <c r="CO30" i="8"/>
  <c r="CO29" i="8"/>
  <c r="DN94" i="8"/>
  <c r="DN31" i="8"/>
  <c r="CZ62" i="8"/>
  <c r="CP172" i="8"/>
  <c r="CZ166" i="8"/>
  <c r="DA42" i="8"/>
  <c r="CO42" i="8"/>
  <c r="CZ143" i="8"/>
  <c r="DK35" i="8"/>
  <c r="DA182" i="8"/>
  <c r="DL57" i="8"/>
  <c r="CP123" i="8"/>
  <c r="DA44" i="8"/>
  <c r="CQ133" i="8"/>
  <c r="CP188" i="8"/>
  <c r="CZ188" i="8"/>
  <c r="DK188" i="8"/>
  <c r="CQ111" i="8"/>
  <c r="DA52" i="8"/>
  <c r="CO89" i="8"/>
  <c r="CZ89" i="8"/>
  <c r="CO14" i="8"/>
  <c r="DA92" i="8"/>
  <c r="DA68" i="8"/>
  <c r="CR74" i="8"/>
  <c r="DB120" i="8"/>
  <c r="DL5" i="8"/>
  <c r="CO45" i="8"/>
  <c r="DB128" i="8"/>
  <c r="CR149" i="8"/>
  <c r="CP59" i="8"/>
  <c r="CZ9" i="8"/>
  <c r="DA153" i="8"/>
  <c r="CZ63" i="8"/>
  <c r="CO13" i="8"/>
  <c r="CZ162" i="8"/>
  <c r="DB94" i="8"/>
  <c r="CO163" i="8"/>
  <c r="CZ58" i="8"/>
  <c r="AY41" i="8" l="1"/>
  <c r="DL41" i="8"/>
  <c r="AZ164" i="8"/>
  <c r="DM164" i="8"/>
  <c r="AX77" i="8"/>
  <c r="AY78" i="8"/>
  <c r="AY55" i="8"/>
  <c r="AX54" i="8"/>
  <c r="AY180" i="8"/>
  <c r="CP180" i="8"/>
  <c r="DA180" i="8"/>
  <c r="AX3" i="8"/>
  <c r="AY4" i="8"/>
  <c r="AY96" i="8"/>
  <c r="DA96" i="8"/>
  <c r="DL96" i="8"/>
  <c r="AW189" i="8"/>
  <c r="CP78" i="8"/>
  <c r="DA4" i="8"/>
  <c r="AX139" i="8"/>
  <c r="AY140" i="8"/>
  <c r="AX91" i="8"/>
  <c r="AY92" i="8"/>
  <c r="AY152" i="8"/>
  <c r="AX151" i="8"/>
  <c r="CO139" i="8"/>
  <c r="DJ189" i="8"/>
  <c r="CQ155" i="8"/>
  <c r="CZ91" i="8"/>
  <c r="DK92" i="8"/>
  <c r="DK91" i="8" s="1"/>
  <c r="DK141" i="8"/>
  <c r="DK139" i="8" s="1"/>
  <c r="CZ54" i="8"/>
  <c r="DK3" i="8"/>
  <c r="CZ140" i="8"/>
  <c r="CZ139" i="8" s="1"/>
  <c r="DL78" i="8"/>
  <c r="CP183" i="8"/>
  <c r="DB155" i="8"/>
  <c r="DA63" i="8"/>
  <c r="CP89" i="8"/>
  <c r="DA89" i="8"/>
  <c r="CP174" i="8"/>
  <c r="DA174" i="8"/>
  <c r="CR113" i="8"/>
  <c r="CP35" i="8"/>
  <c r="CT150" i="8"/>
  <c r="CS150" i="8"/>
  <c r="DN29" i="8"/>
  <c r="CP136" i="8"/>
  <c r="DL136" i="8"/>
  <c r="CQ94" i="8"/>
  <c r="CQ62" i="8"/>
  <c r="CQ137" i="8"/>
  <c r="DL24" i="8"/>
  <c r="CQ177" i="8"/>
  <c r="DL47" i="8"/>
  <c r="CP12" i="8"/>
  <c r="CP159" i="8"/>
  <c r="DB47" i="8"/>
  <c r="DB173" i="8"/>
  <c r="DA5" i="8"/>
  <c r="CO91" i="8"/>
  <c r="DB21" i="8"/>
  <c r="CQ118" i="8"/>
  <c r="CP148" i="8"/>
  <c r="DM20" i="8"/>
  <c r="DL38" i="8"/>
  <c r="DM142" i="8"/>
  <c r="DL8" i="8"/>
  <c r="DC130" i="8"/>
  <c r="DB25" i="8"/>
  <c r="DL42" i="8"/>
  <c r="CP26" i="8"/>
  <c r="DB107" i="8"/>
  <c r="DM120" i="8"/>
  <c r="DL177" i="8"/>
  <c r="DL105" i="8"/>
  <c r="DL181" i="8"/>
  <c r="DC95" i="8"/>
  <c r="DN83" i="8"/>
  <c r="CY189" i="8"/>
  <c r="DC144" i="8"/>
  <c r="DM67" i="8"/>
  <c r="CT87" i="8"/>
  <c r="CS87" i="8"/>
  <c r="DB138" i="8"/>
  <c r="DL25" i="8"/>
  <c r="CP27" i="8"/>
  <c r="DL6" i="8"/>
  <c r="DA6" i="8"/>
  <c r="CP6" i="8"/>
  <c r="DL44" i="8"/>
  <c r="DM18" i="8"/>
  <c r="DM178" i="8"/>
  <c r="DP98" i="8"/>
  <c r="DO98" i="8"/>
  <c r="DL34" i="8"/>
  <c r="DB13" i="8"/>
  <c r="CQ57" i="8"/>
  <c r="CR186" i="8"/>
  <c r="DM17" i="8"/>
  <c r="DL43" i="8"/>
  <c r="CR107" i="8"/>
  <c r="DB38" i="8"/>
  <c r="CS147" i="8"/>
  <c r="CT147" i="8"/>
  <c r="DM101" i="8"/>
  <c r="CQ101" i="8"/>
  <c r="DB115" i="8"/>
  <c r="DC150" i="8"/>
  <c r="DN26" i="8"/>
  <c r="CP37" i="8"/>
  <c r="DL30" i="8"/>
  <c r="DC94" i="8"/>
  <c r="DM89" i="8"/>
  <c r="DM5" i="8"/>
  <c r="DB52" i="8"/>
  <c r="CR133" i="8"/>
  <c r="DL173" i="8"/>
  <c r="CQ64" i="8"/>
  <c r="DC124" i="8"/>
  <c r="DC121" i="8"/>
  <c r="DA57" i="8"/>
  <c r="DB103" i="8"/>
  <c r="DA171" i="8"/>
  <c r="DE147" i="8"/>
  <c r="DD147" i="8"/>
  <c r="DA27" i="8"/>
  <c r="DL109" i="8"/>
  <c r="CT71" i="8"/>
  <c r="CS71" i="8"/>
  <c r="CP160" i="8"/>
  <c r="DM63" i="8"/>
  <c r="DM64" i="8"/>
  <c r="DL113" i="8"/>
  <c r="DB20" i="8"/>
  <c r="CP53" i="8"/>
  <c r="DB158" i="8"/>
  <c r="DM158" i="8"/>
  <c r="DB116" i="8"/>
  <c r="CP130" i="8"/>
  <c r="CR175" i="8"/>
  <c r="CO77" i="8"/>
  <c r="DA140" i="8"/>
  <c r="DL172" i="8"/>
  <c r="CP24" i="8"/>
  <c r="CP164" i="8"/>
  <c r="DM102" i="8"/>
  <c r="DL10" i="8"/>
  <c r="CP38" i="8"/>
  <c r="DC102" i="8"/>
  <c r="DL110" i="8"/>
  <c r="CP85" i="8"/>
  <c r="DA85" i="8"/>
  <c r="DL85" i="8"/>
  <c r="CQ80" i="8"/>
  <c r="DN149" i="8"/>
  <c r="DL39" i="8"/>
  <c r="CQ106" i="8"/>
  <c r="DD83" i="8"/>
  <c r="DE83" i="8"/>
  <c r="DC149" i="8"/>
  <c r="CQ98" i="8"/>
  <c r="CQ171" i="8"/>
  <c r="DB24" i="8"/>
  <c r="DL167" i="8"/>
  <c r="CS90" i="8"/>
  <c r="CT90" i="8"/>
  <c r="CT67" i="8"/>
  <c r="CS67" i="8"/>
  <c r="DB165" i="8"/>
  <c r="CQ58" i="8"/>
  <c r="DE135" i="8"/>
  <c r="DD135" i="8"/>
  <c r="DN99" i="8"/>
  <c r="DA84" i="8"/>
  <c r="DB119" i="8"/>
  <c r="DM71" i="8"/>
  <c r="CQ70" i="8"/>
  <c r="CR170" i="8"/>
  <c r="DB56" i="8"/>
  <c r="DB153" i="8"/>
  <c r="DL89" i="8"/>
  <c r="DA143" i="8"/>
  <c r="CQ172" i="8"/>
  <c r="CP29" i="8"/>
  <c r="DB177" i="8"/>
  <c r="DL168" i="8"/>
  <c r="DL23" i="8"/>
  <c r="DM90" i="8"/>
  <c r="DB39" i="8"/>
  <c r="DM60" i="8"/>
  <c r="DL183" i="8"/>
  <c r="DM134" i="8"/>
  <c r="CQ134" i="8"/>
  <c r="DL40" i="8"/>
  <c r="DB110" i="8"/>
  <c r="CQ63" i="8"/>
  <c r="DL69" i="8"/>
  <c r="DM106" i="8"/>
  <c r="DM21" i="8"/>
  <c r="DL36" i="8"/>
  <c r="CR176" i="8"/>
  <c r="DN74" i="8"/>
  <c r="CR75" i="8"/>
  <c r="CQ144" i="8"/>
  <c r="DB134" i="8"/>
  <c r="CZ3" i="8"/>
  <c r="DL53" i="8"/>
  <c r="DC99" i="8"/>
  <c r="DA26" i="8"/>
  <c r="DM186" i="8"/>
  <c r="DL22" i="8"/>
  <c r="CQ124" i="8"/>
  <c r="DL9" i="8"/>
  <c r="DA141" i="8"/>
  <c r="CP28" i="8"/>
  <c r="CS95" i="8"/>
  <c r="CT95" i="8"/>
  <c r="DA70" i="8"/>
  <c r="DB19" i="8"/>
  <c r="DN28" i="8"/>
  <c r="DP165" i="8"/>
  <c r="DO165" i="8"/>
  <c r="DA164" i="8"/>
  <c r="CP19" i="8"/>
  <c r="CP166" i="8"/>
  <c r="DA170" i="8"/>
  <c r="DO72" i="8"/>
  <c r="DP72" i="8"/>
  <c r="DA34" i="8"/>
  <c r="CP23" i="8"/>
  <c r="CP16" i="8"/>
  <c r="CP33" i="8"/>
  <c r="DB45" i="8"/>
  <c r="DL127" i="8"/>
  <c r="DA127" i="8"/>
  <c r="CP127" i="8"/>
  <c r="CQ173" i="8"/>
  <c r="DL45" i="8"/>
  <c r="CR142" i="8"/>
  <c r="DB14" i="8"/>
  <c r="DA160" i="8"/>
  <c r="DC155" i="8"/>
  <c r="DL187" i="8"/>
  <c r="CP103" i="8"/>
  <c r="DA104" i="8"/>
  <c r="CP104" i="8"/>
  <c r="DB11" i="8"/>
  <c r="DA58" i="8"/>
  <c r="DA162" i="8"/>
  <c r="DC120" i="8"/>
  <c r="CR111" i="8"/>
  <c r="DB44" i="8"/>
  <c r="DA62" i="8"/>
  <c r="DM174" i="8"/>
  <c r="DM19" i="8"/>
  <c r="DM75" i="8"/>
  <c r="CQ138" i="8"/>
  <c r="DB175" i="8"/>
  <c r="DM97" i="8"/>
  <c r="DM58" i="8"/>
  <c r="DC122" i="8"/>
  <c r="DA168" i="8"/>
  <c r="DM138" i="8"/>
  <c r="DB185" i="8"/>
  <c r="DM121" i="8"/>
  <c r="CQ120" i="8"/>
  <c r="CP31" i="8"/>
  <c r="CQ61" i="8"/>
  <c r="CP153" i="8"/>
  <c r="DM65" i="8"/>
  <c r="DL148" i="8"/>
  <c r="DK77" i="8"/>
  <c r="DN70" i="8"/>
  <c r="DB183" i="8"/>
  <c r="DL49" i="8"/>
  <c r="CP10" i="8"/>
  <c r="DB169" i="8"/>
  <c r="CR86" i="8"/>
  <c r="CP167" i="8"/>
  <c r="DL14" i="8"/>
  <c r="DA136" i="8"/>
  <c r="CR66" i="8"/>
  <c r="DM135" i="8"/>
  <c r="CP162" i="8"/>
  <c r="DA81" i="8"/>
  <c r="CP81" i="8"/>
  <c r="DL81" i="8"/>
  <c r="DB15" i="8"/>
  <c r="DB50" i="8"/>
  <c r="DA41" i="8"/>
  <c r="DM87" i="8"/>
  <c r="DB112" i="8"/>
  <c r="CQ5" i="8"/>
  <c r="DC126" i="8"/>
  <c r="CP44" i="8"/>
  <c r="DM161" i="8"/>
  <c r="DM126" i="8"/>
  <c r="DB67" i="8"/>
  <c r="CO3" i="8"/>
  <c r="DB23" i="8"/>
  <c r="DL150" i="8"/>
  <c r="DB176" i="8"/>
  <c r="DL114" i="8"/>
  <c r="DL55" i="8"/>
  <c r="DA33" i="8"/>
  <c r="DD79" i="8"/>
  <c r="DE79" i="8"/>
  <c r="CZ151" i="8"/>
  <c r="DB75" i="8"/>
  <c r="CP96" i="8"/>
  <c r="DA9" i="8"/>
  <c r="DC128" i="8"/>
  <c r="CP14" i="8"/>
  <c r="DB182" i="8"/>
  <c r="CP42" i="8"/>
  <c r="DL174" i="8"/>
  <c r="CS129" i="8"/>
  <c r="CT129" i="8"/>
  <c r="CS125" i="8"/>
  <c r="CT125" i="8"/>
  <c r="DB163" i="8"/>
  <c r="DA61" i="8"/>
  <c r="DL180" i="8"/>
  <c r="DL169" i="8"/>
  <c r="DB178" i="8"/>
  <c r="DA10" i="8"/>
  <c r="CP165" i="8"/>
  <c r="DL48" i="8"/>
  <c r="CR169" i="8"/>
  <c r="DB43" i="8"/>
  <c r="CP105" i="8"/>
  <c r="DA105" i="8"/>
  <c r="DA66" i="8"/>
  <c r="DN66" i="8"/>
  <c r="CR117" i="8"/>
  <c r="DL84" i="8"/>
  <c r="DL170" i="8"/>
  <c r="CQ115" i="8"/>
  <c r="DL117" i="8"/>
  <c r="DM146" i="8"/>
  <c r="DN79" i="8"/>
  <c r="CP47" i="8"/>
  <c r="DA8" i="8"/>
  <c r="CP22" i="8"/>
  <c r="DA78" i="8"/>
  <c r="DB51" i="8"/>
  <c r="DM155" i="8"/>
  <c r="CP40" i="8"/>
  <c r="CP161" i="8"/>
  <c r="CP51" i="8"/>
  <c r="DM112" i="8"/>
  <c r="DC90" i="8"/>
  <c r="DM157" i="8"/>
  <c r="DL33" i="8"/>
  <c r="DB187" i="8"/>
  <c r="DM62" i="8"/>
  <c r="CQ181" i="8"/>
  <c r="CQ112" i="8"/>
  <c r="DM182" i="8"/>
  <c r="DM116" i="8"/>
  <c r="CR100" i="8"/>
  <c r="CP49" i="8"/>
  <c r="DL50" i="8"/>
  <c r="CP5" i="8"/>
  <c r="DL32" i="8"/>
  <c r="CP20" i="8"/>
  <c r="DM122" i="8"/>
  <c r="DA36" i="8"/>
  <c r="CP18" i="8"/>
  <c r="DL56" i="8"/>
  <c r="CQ9" i="8"/>
  <c r="DL51" i="8"/>
  <c r="DA80" i="8"/>
  <c r="CR182" i="8"/>
  <c r="CO151" i="8"/>
  <c r="CP13" i="8"/>
  <c r="CT74" i="8"/>
  <c r="CS74" i="8"/>
  <c r="DB42" i="8"/>
  <c r="DO31" i="8"/>
  <c r="DP31" i="8"/>
  <c r="DA65" i="8"/>
  <c r="CR155" i="8"/>
  <c r="DB37" i="8"/>
  <c r="CQ84" i="8"/>
  <c r="CP46" i="8"/>
  <c r="DB148" i="8"/>
  <c r="DN111" i="8"/>
  <c r="CQ116" i="8"/>
  <c r="DC186" i="8"/>
  <c r="DA73" i="8"/>
  <c r="CP73" i="8"/>
  <c r="DA69" i="8"/>
  <c r="CP69" i="8"/>
  <c r="DB101" i="8"/>
  <c r="DL140" i="8"/>
  <c r="DL175" i="8"/>
  <c r="DM184" i="8"/>
  <c r="DK151" i="8"/>
  <c r="DL143" i="8"/>
  <c r="DB12" i="8"/>
  <c r="DB111" i="8"/>
  <c r="DO145" i="8"/>
  <c r="DP145" i="8"/>
  <c r="DA145" i="8"/>
  <c r="CQ72" i="8"/>
  <c r="DA31" i="8"/>
  <c r="CP56" i="8"/>
  <c r="CP7" i="8"/>
  <c r="DA86" i="8"/>
  <c r="CP25" i="8"/>
  <c r="DB181" i="8"/>
  <c r="CQ128" i="8"/>
  <c r="DA60" i="8"/>
  <c r="DA32" i="8"/>
  <c r="DC114" i="8"/>
  <c r="DM160" i="8"/>
  <c r="CT157" i="8"/>
  <c r="CS157" i="8"/>
  <c r="DM128" i="8"/>
  <c r="DN76" i="8"/>
  <c r="CP17" i="8"/>
  <c r="CP48" i="8"/>
  <c r="DL11" i="8"/>
  <c r="DC97" i="8"/>
  <c r="CP36" i="8"/>
  <c r="DA172" i="8"/>
  <c r="DA72" i="8"/>
  <c r="CS93" i="8"/>
  <c r="CT93" i="8"/>
  <c r="DL7" i="8"/>
  <c r="DA7" i="8"/>
  <c r="DB167" i="8"/>
  <c r="DC98" i="8"/>
  <c r="CS132" i="8"/>
  <c r="CT132" i="8"/>
  <c r="DA137" i="8"/>
  <c r="DL144" i="8"/>
  <c r="CR145" i="8"/>
  <c r="CP4" i="8"/>
  <c r="CQ121" i="8"/>
  <c r="CQ122" i="8"/>
  <c r="DM159" i="8"/>
  <c r="CP88" i="8"/>
  <c r="DA88" i="8"/>
  <c r="DB53" i="8"/>
  <c r="DO86" i="8"/>
  <c r="DP86" i="8"/>
  <c r="DK54" i="8"/>
  <c r="DB16" i="8"/>
  <c r="DM124" i="8"/>
  <c r="CP108" i="8"/>
  <c r="CO54" i="8"/>
  <c r="CP163" i="8"/>
  <c r="CQ59" i="8"/>
  <c r="CP45" i="8"/>
  <c r="DM57" i="8"/>
  <c r="CP30" i="8"/>
  <c r="DL13" i="8"/>
  <c r="CQ76" i="8"/>
  <c r="DA142" i="8"/>
  <c r="CP21" i="8"/>
  <c r="DM130" i="8"/>
  <c r="DL46" i="8"/>
  <c r="DB117" i="8"/>
  <c r="DC100" i="8"/>
  <c r="DC118" i="8"/>
  <c r="CP43" i="8"/>
  <c r="DM107" i="8"/>
  <c r="CP39" i="8"/>
  <c r="DC93" i="8"/>
  <c r="DA74" i="8"/>
  <c r="DM61" i="8"/>
  <c r="DL104" i="8"/>
  <c r="DB76" i="8"/>
  <c r="CZ77" i="8"/>
  <c r="CR110" i="8"/>
  <c r="DB18" i="8"/>
  <c r="DN68" i="8"/>
  <c r="DL131" i="8"/>
  <c r="DA131" i="8"/>
  <c r="CP131" i="8"/>
  <c r="DL179" i="8"/>
  <c r="CP179" i="8"/>
  <c r="DC184" i="8"/>
  <c r="DA64" i="8"/>
  <c r="DL108" i="8"/>
  <c r="CQ68" i="8"/>
  <c r="DB46" i="8"/>
  <c r="CR187" i="8"/>
  <c r="DB113" i="8"/>
  <c r="CQ119" i="8"/>
  <c r="DA28" i="8"/>
  <c r="CR184" i="8"/>
  <c r="DL176" i="8"/>
  <c r="CS97" i="8"/>
  <c r="CT97" i="8"/>
  <c r="DA146" i="8"/>
  <c r="DA59" i="8"/>
  <c r="CQ82" i="8"/>
  <c r="DL82" i="8"/>
  <c r="DN147" i="8"/>
  <c r="DO80" i="8"/>
  <c r="DP80" i="8"/>
  <c r="DB161" i="8"/>
  <c r="DM59" i="8"/>
  <c r="DL137" i="8"/>
  <c r="CQ123" i="8"/>
  <c r="DA123" i="8"/>
  <c r="CP15" i="8"/>
  <c r="CR109" i="8"/>
  <c r="DB40" i="8"/>
  <c r="DL171" i="8"/>
  <c r="DA152" i="8"/>
  <c r="CP152" i="8"/>
  <c r="CT149" i="8"/>
  <c r="CS149" i="8"/>
  <c r="DB68" i="8"/>
  <c r="DA188" i="8"/>
  <c r="DL188" i="8"/>
  <c r="DL35" i="8"/>
  <c r="DA166" i="8"/>
  <c r="DP94" i="8"/>
  <c r="DO94" i="8"/>
  <c r="DL118" i="8"/>
  <c r="DN166" i="8"/>
  <c r="DL37" i="8"/>
  <c r="CP50" i="8"/>
  <c r="CQ185" i="8"/>
  <c r="CN189" i="8"/>
  <c r="DE109" i="8"/>
  <c r="DD109" i="8"/>
  <c r="CR158" i="8"/>
  <c r="CP154" i="8"/>
  <c r="DA154" i="8"/>
  <c r="DO103" i="8"/>
  <c r="DP103" i="8"/>
  <c r="CQ114" i="8"/>
  <c r="DC159" i="8"/>
  <c r="CQ65" i="8"/>
  <c r="CP92" i="8"/>
  <c r="DA29" i="8"/>
  <c r="DM132" i="8"/>
  <c r="DL119" i="8"/>
  <c r="CQ141" i="8"/>
  <c r="CP41" i="8"/>
  <c r="DB108" i="8"/>
  <c r="DB106" i="8"/>
  <c r="DB49" i="8"/>
  <c r="DN95" i="8"/>
  <c r="DB22" i="8"/>
  <c r="DB71" i="8"/>
  <c r="DB17" i="8"/>
  <c r="DP163" i="8"/>
  <c r="DO163" i="8"/>
  <c r="DM4" i="8"/>
  <c r="DM153" i="8"/>
  <c r="DL185" i="8"/>
  <c r="CP126" i="8"/>
  <c r="DN27" i="8"/>
  <c r="CQ60" i="8"/>
  <c r="DC133" i="8"/>
  <c r="DL154" i="8"/>
  <c r="DM93" i="8"/>
  <c r="CP52" i="8"/>
  <c r="CP32" i="8"/>
  <c r="CQ178" i="8"/>
  <c r="DM156" i="8"/>
  <c r="DB156" i="8"/>
  <c r="DA30" i="8"/>
  <c r="CP34" i="8"/>
  <c r="CQ168" i="8"/>
  <c r="DB48" i="8"/>
  <c r="DC87" i="8"/>
  <c r="DL52" i="8"/>
  <c r="DL15" i="8"/>
  <c r="DL162" i="8"/>
  <c r="CP140" i="8"/>
  <c r="CS99" i="8"/>
  <c r="CT99" i="8"/>
  <c r="CQ146" i="8"/>
  <c r="DM16" i="8"/>
  <c r="DL115" i="8"/>
  <c r="DA35" i="8"/>
  <c r="CQ143" i="8"/>
  <c r="DC157" i="8"/>
  <c r="CP8" i="8"/>
  <c r="DL12" i="8"/>
  <c r="CP11" i="8"/>
  <c r="CP55" i="8"/>
  <c r="AZ41" i="8" l="1"/>
  <c r="DM41" i="8"/>
  <c r="DN164" i="8"/>
  <c r="BA164" i="8"/>
  <c r="AX189" i="8"/>
  <c r="AY151" i="8"/>
  <c r="AZ152" i="8"/>
  <c r="AZ92" i="8"/>
  <c r="DC92" i="8" s="1"/>
  <c r="AY91" i="8"/>
  <c r="AZ180" i="8"/>
  <c r="CQ180" i="8"/>
  <c r="DB180" i="8"/>
  <c r="AY139" i="8"/>
  <c r="AZ140" i="8"/>
  <c r="AZ55" i="8"/>
  <c r="AY54" i="8"/>
  <c r="AZ96" i="8"/>
  <c r="DB96" i="8"/>
  <c r="DM96" i="8"/>
  <c r="AZ78" i="8"/>
  <c r="CR78" i="8" s="1"/>
  <c r="AY77" i="8"/>
  <c r="DB92" i="8"/>
  <c r="AZ4" i="8"/>
  <c r="DN4" i="8" s="1"/>
  <c r="AY3" i="8"/>
  <c r="DB4" i="8"/>
  <c r="CP139" i="8"/>
  <c r="DL151" i="8"/>
  <c r="CP151" i="8"/>
  <c r="CQ183" i="8"/>
  <c r="DA54" i="8"/>
  <c r="DL3" i="8"/>
  <c r="CQ140" i="8"/>
  <c r="DL141" i="8"/>
  <c r="DL139" i="8" s="1"/>
  <c r="CQ78" i="8"/>
  <c r="DK189" i="8"/>
  <c r="CP54" i="8"/>
  <c r="CP77" i="8"/>
  <c r="DA91" i="8"/>
  <c r="DL92" i="8"/>
  <c r="DL91" i="8" s="1"/>
  <c r="DB35" i="8"/>
  <c r="DM15" i="8"/>
  <c r="CR168" i="8"/>
  <c r="DN156" i="8"/>
  <c r="DC156" i="8"/>
  <c r="DO27" i="8"/>
  <c r="DP27" i="8"/>
  <c r="DC17" i="8"/>
  <c r="CR114" i="8"/>
  <c r="CQ154" i="8"/>
  <c r="DB154" i="8"/>
  <c r="CQ50" i="8"/>
  <c r="DB188" i="8"/>
  <c r="DM188" i="8"/>
  <c r="DB152" i="8"/>
  <c r="CQ152" i="8"/>
  <c r="DB146" i="8"/>
  <c r="DB28" i="8"/>
  <c r="DM154" i="8"/>
  <c r="DM108" i="8"/>
  <c r="DE118" i="8"/>
  <c r="DD118" i="8"/>
  <c r="DM46" i="8"/>
  <c r="DB142" i="8"/>
  <c r="DC16" i="8"/>
  <c r="CQ88" i="8"/>
  <c r="DB88" i="8"/>
  <c r="CQ4" i="8"/>
  <c r="DC167" i="8"/>
  <c r="DB172" i="8"/>
  <c r="CQ48" i="8"/>
  <c r="DN128" i="8"/>
  <c r="DN160" i="8"/>
  <c r="CQ25" i="8"/>
  <c r="DB31" i="8"/>
  <c r="DC111" i="8"/>
  <c r="DC101" i="8"/>
  <c r="DN122" i="8"/>
  <c r="DN182" i="8"/>
  <c r="CQ51" i="8"/>
  <c r="DN155" i="8"/>
  <c r="DO66" i="8"/>
  <c r="DP66" i="8"/>
  <c r="CT169" i="8"/>
  <c r="CS169" i="8"/>
  <c r="DM150" i="8"/>
  <c r="DN161" i="8"/>
  <c r="DC50" i="8"/>
  <c r="CT66" i="8"/>
  <c r="CS66" i="8"/>
  <c r="DM49" i="8"/>
  <c r="CR61" i="8"/>
  <c r="DC175" i="8"/>
  <c r="DB62" i="8"/>
  <c r="DE120" i="8"/>
  <c r="DD120" i="8"/>
  <c r="CQ16" i="8"/>
  <c r="DM9" i="8"/>
  <c r="DN21" i="8"/>
  <c r="DC110" i="8"/>
  <c r="DC177" i="8"/>
  <c r="DM110" i="8"/>
  <c r="DA139" i="8"/>
  <c r="DC116" i="8"/>
  <c r="CQ53" i="8"/>
  <c r="DN63" i="8"/>
  <c r="DM34" i="8"/>
  <c r="DM44" i="8"/>
  <c r="DM42" i="8"/>
  <c r="DC21" i="8"/>
  <c r="DC47" i="8"/>
  <c r="CR137" i="8"/>
  <c r="DM136" i="8"/>
  <c r="CQ136" i="8"/>
  <c r="CQ89" i="8"/>
  <c r="DB89" i="8"/>
  <c r="CQ55" i="8"/>
  <c r="DM52" i="8"/>
  <c r="DN93" i="8"/>
  <c r="DC106" i="8"/>
  <c r="DM119" i="8"/>
  <c r="CQ92" i="8"/>
  <c r="DC68" i="8"/>
  <c r="CQ15" i="8"/>
  <c r="DC161" i="8"/>
  <c r="DN154" i="8"/>
  <c r="CQ179" i="8"/>
  <c r="DM179" i="8"/>
  <c r="DC18" i="8"/>
  <c r="DM104" i="8"/>
  <c r="DE100" i="8"/>
  <c r="DD100" i="8"/>
  <c r="DN57" i="8"/>
  <c r="CP3" i="8"/>
  <c r="DB82" i="8"/>
  <c r="DM78" i="8"/>
  <c r="DE186" i="8"/>
  <c r="DD186" i="8"/>
  <c r="CS155" i="8"/>
  <c r="DB80" i="8"/>
  <c r="CR9" i="8"/>
  <c r="CQ49" i="8"/>
  <c r="DC187" i="8"/>
  <c r="DN157" i="8"/>
  <c r="DC51" i="8"/>
  <c r="DA3" i="8"/>
  <c r="DN146" i="8"/>
  <c r="DB66" i="8"/>
  <c r="CS156" i="8"/>
  <c r="CQ96" i="8"/>
  <c r="DC67" i="8"/>
  <c r="CQ44" i="8"/>
  <c r="DC112" i="8"/>
  <c r="DE122" i="8"/>
  <c r="DD122" i="8"/>
  <c r="DC11" i="8"/>
  <c r="DC14" i="8"/>
  <c r="DB34" i="8"/>
  <c r="CQ166" i="8"/>
  <c r="DO28" i="8"/>
  <c r="DP28" i="8"/>
  <c r="DN186" i="8"/>
  <c r="DM53" i="8"/>
  <c r="CR144" i="8"/>
  <c r="DM36" i="8"/>
  <c r="DN60" i="8"/>
  <c r="DC153" i="8"/>
  <c r="DC165" i="8"/>
  <c r="DC24" i="8"/>
  <c r="CQ38" i="8"/>
  <c r="DB171" i="8"/>
  <c r="DD124" i="8"/>
  <c r="DE124" i="8"/>
  <c r="DC52" i="8"/>
  <c r="DD94" i="8"/>
  <c r="DE94" i="8"/>
  <c r="DE150" i="8"/>
  <c r="DD150" i="8"/>
  <c r="DM25" i="8"/>
  <c r="DD144" i="8"/>
  <c r="DE144" i="8"/>
  <c r="DM181" i="8"/>
  <c r="DN120" i="8"/>
  <c r="DM8" i="8"/>
  <c r="CQ148" i="8"/>
  <c r="DM47" i="8"/>
  <c r="DO29" i="8"/>
  <c r="DP29" i="8"/>
  <c r="DM115" i="8"/>
  <c r="CQ126" i="8"/>
  <c r="DC71" i="8"/>
  <c r="DM37" i="8"/>
  <c r="DM171" i="8"/>
  <c r="CR119" i="8"/>
  <c r="CT187" i="8"/>
  <c r="CS187" i="8"/>
  <c r="CS110" i="8"/>
  <c r="CT110" i="8"/>
  <c r="CQ39" i="8"/>
  <c r="DN130" i="8"/>
  <c r="CR76" i="8"/>
  <c r="CQ45" i="8"/>
  <c r="DN159" i="8"/>
  <c r="CQ17" i="8"/>
  <c r="DE114" i="8"/>
  <c r="DD114" i="8"/>
  <c r="DB86" i="8"/>
  <c r="CR72" i="8"/>
  <c r="DN184" i="8"/>
  <c r="CR116" i="8"/>
  <c r="CQ46" i="8"/>
  <c r="DM56" i="8"/>
  <c r="CQ20" i="8"/>
  <c r="DD90" i="8"/>
  <c r="DE90" i="8"/>
  <c r="DM117" i="8"/>
  <c r="DM170" i="8"/>
  <c r="DM48" i="8"/>
  <c r="DM152" i="8"/>
  <c r="DB61" i="8"/>
  <c r="CR156" i="8"/>
  <c r="CQ14" i="8"/>
  <c r="DC75" i="8"/>
  <c r="DM55" i="8"/>
  <c r="CQ81" i="8"/>
  <c r="DB81" i="8"/>
  <c r="DM81" i="8"/>
  <c r="DC183" i="8"/>
  <c r="DN65" i="8"/>
  <c r="CQ31" i="8"/>
  <c r="DC185" i="8"/>
  <c r="DN19" i="8"/>
  <c r="DD155" i="8"/>
  <c r="CT142" i="8"/>
  <c r="CS142" i="8"/>
  <c r="DB26" i="8"/>
  <c r="DN106" i="8"/>
  <c r="DM40" i="8"/>
  <c r="DM23" i="8"/>
  <c r="DN71" i="8"/>
  <c r="CR171" i="8"/>
  <c r="CR80" i="8"/>
  <c r="DB140" i="8"/>
  <c r="DB27" i="8"/>
  <c r="CT186" i="8"/>
  <c r="CS186" i="8"/>
  <c r="DC138" i="8"/>
  <c r="CR118" i="8"/>
  <c r="CR62" i="8"/>
  <c r="CQ8" i="8"/>
  <c r="CQ34" i="8"/>
  <c r="CR178" i="8"/>
  <c r="DN132" i="8"/>
  <c r="DB166" i="8"/>
  <c r="DO147" i="8"/>
  <c r="DP147" i="8"/>
  <c r="DB64" i="8"/>
  <c r="DN61" i="8"/>
  <c r="DC117" i="8"/>
  <c r="CR122" i="8"/>
  <c r="CT145" i="8"/>
  <c r="CS145" i="8"/>
  <c r="DB7" i="8"/>
  <c r="DM7" i="8"/>
  <c r="CQ36" i="8"/>
  <c r="DB32" i="8"/>
  <c r="CR128" i="8"/>
  <c r="DC12" i="8"/>
  <c r="DM175" i="8"/>
  <c r="CQ13" i="8"/>
  <c r="CS100" i="8"/>
  <c r="CT100" i="8"/>
  <c r="CR112" i="8"/>
  <c r="DM33" i="8"/>
  <c r="CQ161" i="8"/>
  <c r="DB8" i="8"/>
  <c r="DC178" i="8"/>
  <c r="DL54" i="8"/>
  <c r="DN88" i="8"/>
  <c r="DE126" i="8"/>
  <c r="DD126" i="8"/>
  <c r="DC15" i="8"/>
  <c r="CQ162" i="8"/>
  <c r="DB136" i="8"/>
  <c r="CT86" i="8"/>
  <c r="CS86" i="8"/>
  <c r="CR120" i="8"/>
  <c r="DN58" i="8"/>
  <c r="DC44" i="8"/>
  <c r="DB162" i="8"/>
  <c r="DM127" i="8"/>
  <c r="CQ127" i="8"/>
  <c r="DB127" i="8"/>
  <c r="CQ19" i="8"/>
  <c r="CR124" i="8"/>
  <c r="CZ189" i="8"/>
  <c r="DM168" i="8"/>
  <c r="CQ29" i="8"/>
  <c r="DC56" i="8"/>
  <c r="DP99" i="8"/>
  <c r="DO99" i="8"/>
  <c r="CR106" i="8"/>
  <c r="DM10" i="8"/>
  <c r="DC20" i="8"/>
  <c r="CQ160" i="8"/>
  <c r="DC103" i="8"/>
  <c r="DM30" i="8"/>
  <c r="DN101" i="8"/>
  <c r="CR101" i="8"/>
  <c r="CS107" i="8"/>
  <c r="CT107" i="8"/>
  <c r="DO83" i="8"/>
  <c r="DP83" i="8"/>
  <c r="DC107" i="8"/>
  <c r="DN142" i="8"/>
  <c r="CQ159" i="8"/>
  <c r="CR177" i="8"/>
  <c r="DB174" i="8"/>
  <c r="CQ174" i="8"/>
  <c r="DB63" i="8"/>
  <c r="DD87" i="8"/>
  <c r="DE87" i="8"/>
  <c r="CQ11" i="8"/>
  <c r="DN16" i="8"/>
  <c r="DM162" i="8"/>
  <c r="DB30" i="8"/>
  <c r="DE133" i="8"/>
  <c r="DD133" i="8"/>
  <c r="DM185" i="8"/>
  <c r="DC22" i="8"/>
  <c r="DO166" i="8"/>
  <c r="DP166" i="8"/>
  <c r="DM35" i="8"/>
  <c r="DC40" i="8"/>
  <c r="DB123" i="8"/>
  <c r="DM176" i="8"/>
  <c r="DC113" i="8"/>
  <c r="DC46" i="8"/>
  <c r="DN107" i="8"/>
  <c r="CQ21" i="8"/>
  <c r="CQ108" i="8"/>
  <c r="DC53" i="8"/>
  <c r="DD97" i="8"/>
  <c r="DE97" i="8"/>
  <c r="DO76" i="8"/>
  <c r="DP76" i="8"/>
  <c r="DC181" i="8"/>
  <c r="CQ7" i="8"/>
  <c r="DB145" i="8"/>
  <c r="DB69" i="8"/>
  <c r="CQ69" i="8"/>
  <c r="DB65" i="8"/>
  <c r="CQ18" i="8"/>
  <c r="DM32" i="8"/>
  <c r="DB78" i="8"/>
  <c r="CQ47" i="8"/>
  <c r="CR115" i="8"/>
  <c r="DM84" i="8"/>
  <c r="CQ165" i="8"/>
  <c r="DC163" i="8"/>
  <c r="CQ42" i="8"/>
  <c r="DD128" i="8"/>
  <c r="DE128" i="8"/>
  <c r="DM114" i="8"/>
  <c r="DM88" i="8"/>
  <c r="DN87" i="8"/>
  <c r="DC169" i="8"/>
  <c r="DO70" i="8"/>
  <c r="DP70" i="8"/>
  <c r="CR138" i="8"/>
  <c r="DB104" i="8"/>
  <c r="CQ104" i="8"/>
  <c r="DM45" i="8"/>
  <c r="DC45" i="8"/>
  <c r="CQ23" i="8"/>
  <c r="CQ28" i="8"/>
  <c r="DC179" i="8"/>
  <c r="CT75" i="8"/>
  <c r="CS75" i="8"/>
  <c r="DM69" i="8"/>
  <c r="DM123" i="8"/>
  <c r="CR172" i="8"/>
  <c r="DM39" i="8"/>
  <c r="DE102" i="8"/>
  <c r="DD102" i="8"/>
  <c r="DN102" i="8"/>
  <c r="CQ24" i="8"/>
  <c r="CT175" i="8"/>
  <c r="CS175" i="8"/>
  <c r="DC158" i="8"/>
  <c r="DN158" i="8"/>
  <c r="DM113" i="8"/>
  <c r="CR64" i="8"/>
  <c r="CR57" i="8"/>
  <c r="DM38" i="8"/>
  <c r="DE157" i="8"/>
  <c r="DD157" i="8"/>
  <c r="DC48" i="8"/>
  <c r="DP95" i="8"/>
  <c r="DO95" i="8"/>
  <c r="CQ41" i="8"/>
  <c r="DB29" i="8"/>
  <c r="CR65" i="8"/>
  <c r="DM137" i="8"/>
  <c r="DC82" i="8"/>
  <c r="DM82" i="8"/>
  <c r="DE184" i="8"/>
  <c r="DD184" i="8"/>
  <c r="DM131" i="8"/>
  <c r="CQ131" i="8"/>
  <c r="DB131" i="8"/>
  <c r="DB74" i="8"/>
  <c r="CQ43" i="8"/>
  <c r="DM13" i="8"/>
  <c r="CR59" i="8"/>
  <c r="DN124" i="8"/>
  <c r="CR121" i="8"/>
  <c r="DD98" i="8"/>
  <c r="DE98" i="8"/>
  <c r="DM143" i="8"/>
  <c r="DO111" i="8"/>
  <c r="DP111" i="8"/>
  <c r="CR84" i="8"/>
  <c r="DM51" i="8"/>
  <c r="CR181" i="8"/>
  <c r="CQ40" i="8"/>
  <c r="DA77" i="8"/>
  <c r="CT117" i="8"/>
  <c r="CS117" i="8"/>
  <c r="CQ105" i="8"/>
  <c r="DB105" i="8"/>
  <c r="DM169" i="8"/>
  <c r="DC23" i="8"/>
  <c r="DN126" i="8"/>
  <c r="DN135" i="8"/>
  <c r="DN121" i="8"/>
  <c r="DN138" i="8"/>
  <c r="CT111" i="8"/>
  <c r="CS111" i="8"/>
  <c r="DB58" i="8"/>
  <c r="DB179" i="8"/>
  <c r="DC134" i="8"/>
  <c r="DO74" i="8"/>
  <c r="DP74" i="8"/>
  <c r="DC39" i="8"/>
  <c r="DC119" i="8"/>
  <c r="CR98" i="8"/>
  <c r="DB57" i="8"/>
  <c r="DM173" i="8"/>
  <c r="DC115" i="8"/>
  <c r="DM43" i="8"/>
  <c r="DN178" i="8"/>
  <c r="CQ6" i="8"/>
  <c r="DM6" i="8"/>
  <c r="DB6" i="8"/>
  <c r="DE95" i="8"/>
  <c r="DD95" i="8"/>
  <c r="DM105" i="8"/>
  <c r="DC25" i="8"/>
  <c r="DB5" i="8"/>
  <c r="CQ12" i="8"/>
  <c r="CR94" i="8"/>
  <c r="CR143" i="8"/>
  <c r="CQ32" i="8"/>
  <c r="DE159" i="8"/>
  <c r="DD159" i="8"/>
  <c r="CR185" i="8"/>
  <c r="DM118" i="8"/>
  <c r="CS109" i="8"/>
  <c r="CT109" i="8"/>
  <c r="CT184" i="8"/>
  <c r="CS184" i="8"/>
  <c r="CR68" i="8"/>
  <c r="DO68" i="8"/>
  <c r="DP68" i="8"/>
  <c r="CR188" i="8"/>
  <c r="CQ163" i="8"/>
  <c r="DM144" i="8"/>
  <c r="DB72" i="8"/>
  <c r="DB60" i="8"/>
  <c r="CQ56" i="8"/>
  <c r="DC148" i="8"/>
  <c r="DB36" i="8"/>
  <c r="DN116" i="8"/>
  <c r="CQ22" i="8"/>
  <c r="DO79" i="8"/>
  <c r="DP79" i="8"/>
  <c r="DC43" i="8"/>
  <c r="DC182" i="8"/>
  <c r="DC176" i="8"/>
  <c r="CO189" i="8"/>
  <c r="DM14" i="8"/>
  <c r="CQ10" i="8"/>
  <c r="CQ153" i="8"/>
  <c r="DN97" i="8"/>
  <c r="DN174" i="8"/>
  <c r="CQ103" i="8"/>
  <c r="DB164" i="8"/>
  <c r="DC19" i="8"/>
  <c r="DB141" i="8"/>
  <c r="DN134" i="8"/>
  <c r="CR134" i="8"/>
  <c r="DB143" i="8"/>
  <c r="CT170" i="8"/>
  <c r="CS170" i="8"/>
  <c r="DE149" i="8"/>
  <c r="DD149" i="8"/>
  <c r="CQ164" i="8"/>
  <c r="DM172" i="8"/>
  <c r="CQ130" i="8"/>
  <c r="DN64" i="8"/>
  <c r="DM109" i="8"/>
  <c r="DN5" i="8"/>
  <c r="CQ37" i="8"/>
  <c r="DC38" i="8"/>
  <c r="DN18" i="8"/>
  <c r="CQ26" i="8"/>
  <c r="DE130" i="8"/>
  <c r="DD130" i="8"/>
  <c r="DN20" i="8"/>
  <c r="DC173" i="8"/>
  <c r="DM24" i="8"/>
  <c r="CQ35" i="8"/>
  <c r="DN153" i="8"/>
  <c r="DM12" i="8"/>
  <c r="CR146" i="8"/>
  <c r="CQ52" i="8"/>
  <c r="CR60" i="8"/>
  <c r="DC49" i="8"/>
  <c r="CR141" i="8"/>
  <c r="CP91" i="8"/>
  <c r="DA151" i="8"/>
  <c r="DN59" i="8"/>
  <c r="DB59" i="8"/>
  <c r="DC76" i="8"/>
  <c r="DD93" i="8"/>
  <c r="DE93" i="8"/>
  <c r="CQ188" i="8"/>
  <c r="CQ30" i="8"/>
  <c r="DB137" i="8"/>
  <c r="DM11" i="8"/>
  <c r="DL77" i="8"/>
  <c r="DM140" i="8"/>
  <c r="CQ73" i="8"/>
  <c r="DB73" i="8"/>
  <c r="DC37" i="8"/>
  <c r="DC42" i="8"/>
  <c r="CT182" i="8"/>
  <c r="CS182" i="8"/>
  <c r="DM50" i="8"/>
  <c r="DN62" i="8"/>
  <c r="DB55" i="8"/>
  <c r="DN112" i="8"/>
  <c r="DM73" i="8"/>
  <c r="DB10" i="8"/>
  <c r="DM180" i="8"/>
  <c r="DB9" i="8"/>
  <c r="DB33" i="8"/>
  <c r="CR5" i="8"/>
  <c r="DB41" i="8"/>
  <c r="CQ167" i="8"/>
  <c r="DM148" i="8"/>
  <c r="DB168" i="8"/>
  <c r="DN75" i="8"/>
  <c r="DM187" i="8"/>
  <c r="DB160" i="8"/>
  <c r="CR173" i="8"/>
  <c r="CQ33" i="8"/>
  <c r="DB170" i="8"/>
  <c r="DB70" i="8"/>
  <c r="DM22" i="8"/>
  <c r="DD99" i="8"/>
  <c r="DE99" i="8"/>
  <c r="CT176" i="8"/>
  <c r="CS176" i="8"/>
  <c r="CR63" i="8"/>
  <c r="DM183" i="8"/>
  <c r="DN90" i="8"/>
  <c r="CR70" i="8"/>
  <c r="DB84" i="8"/>
  <c r="CR58" i="8"/>
  <c r="DM167" i="8"/>
  <c r="DO149" i="8"/>
  <c r="DP149" i="8"/>
  <c r="CQ85" i="8"/>
  <c r="DM85" i="8"/>
  <c r="DB85" i="8"/>
  <c r="DE121" i="8"/>
  <c r="DD121" i="8"/>
  <c r="CS133" i="8"/>
  <c r="CT133" i="8"/>
  <c r="DN89" i="8"/>
  <c r="DO26" i="8"/>
  <c r="DP26" i="8"/>
  <c r="DN17" i="8"/>
  <c r="DC13" i="8"/>
  <c r="CQ27" i="8"/>
  <c r="DN67" i="8"/>
  <c r="DM177" i="8"/>
  <c r="CT113" i="8"/>
  <c r="CS113" i="8"/>
  <c r="BA41" i="8" l="1"/>
  <c r="DN41" i="8"/>
  <c r="DO164" i="8"/>
  <c r="BB164" i="8"/>
  <c r="DP164" i="8" s="1"/>
  <c r="BA78" i="8"/>
  <c r="CS78" i="8" s="1"/>
  <c r="AZ77" i="8"/>
  <c r="CQ77" i="8"/>
  <c r="BA180" i="8"/>
  <c r="CR180" i="8"/>
  <c r="DC180" i="8"/>
  <c r="BA96" i="8"/>
  <c r="DC96" i="8"/>
  <c r="DN96" i="8"/>
  <c r="AY189" i="8"/>
  <c r="BA92" i="8"/>
  <c r="AZ91" i="8"/>
  <c r="BA4" i="8"/>
  <c r="DD4" i="8" s="1"/>
  <c r="AZ3" i="8"/>
  <c r="DC4" i="8"/>
  <c r="BA55" i="8"/>
  <c r="DD55" i="8" s="1"/>
  <c r="AZ54" i="8"/>
  <c r="BA152" i="8"/>
  <c r="AZ151" i="8"/>
  <c r="AZ139" i="8"/>
  <c r="BA140" i="8"/>
  <c r="CQ139" i="8"/>
  <c r="DB54" i="8"/>
  <c r="DM3" i="8"/>
  <c r="DM92" i="8"/>
  <c r="DM91" i="8" s="1"/>
  <c r="CR183" i="8"/>
  <c r="DN152" i="8"/>
  <c r="DL189" i="8"/>
  <c r="DB91" i="8"/>
  <c r="DM141" i="8"/>
  <c r="DM139" i="8" s="1"/>
  <c r="DC170" i="8"/>
  <c r="DC160" i="8"/>
  <c r="DN148" i="8"/>
  <c r="DC33" i="8"/>
  <c r="CR73" i="8"/>
  <c r="DC73" i="8"/>
  <c r="DC137" i="8"/>
  <c r="CT141" i="8"/>
  <c r="CS141" i="8"/>
  <c r="CR35" i="8"/>
  <c r="CR37" i="8"/>
  <c r="DN109" i="8"/>
  <c r="DO134" i="8"/>
  <c r="CS134" i="8"/>
  <c r="CR10" i="8"/>
  <c r="DN144" i="8"/>
  <c r="CT143" i="8"/>
  <c r="CS143" i="8"/>
  <c r="CT181" i="8"/>
  <c r="CS181" i="8"/>
  <c r="CR43" i="8"/>
  <c r="DC29" i="8"/>
  <c r="DN113" i="8"/>
  <c r="DP102" i="8"/>
  <c r="DO102" i="8"/>
  <c r="DD45" i="8"/>
  <c r="DE45" i="8"/>
  <c r="CR47" i="8"/>
  <c r="CR18" i="8"/>
  <c r="CR7" i="8"/>
  <c r="DC123" i="8"/>
  <c r="DN162" i="8"/>
  <c r="DC63" i="8"/>
  <c r="CT106" i="8"/>
  <c r="CS106" i="8"/>
  <c r="CR29" i="8"/>
  <c r="DN127" i="8"/>
  <c r="DC127" i="8"/>
  <c r="CR127" i="8"/>
  <c r="DC166" i="8"/>
  <c r="CT178" i="8"/>
  <c r="CS178" i="8"/>
  <c r="CT118" i="8"/>
  <c r="CS118" i="8"/>
  <c r="DC27" i="8"/>
  <c r="DN40" i="8"/>
  <c r="CR31" i="8"/>
  <c r="CR20" i="8"/>
  <c r="DP184" i="8"/>
  <c r="DO184" i="8"/>
  <c r="CR17" i="8"/>
  <c r="CR45" i="8"/>
  <c r="CR148" i="8"/>
  <c r="DD24" i="8"/>
  <c r="DE24" i="8"/>
  <c r="DN36" i="8"/>
  <c r="DD11" i="8"/>
  <c r="DE11" i="8"/>
  <c r="DD187" i="8"/>
  <c r="DE187" i="8"/>
  <c r="DO57" i="8"/>
  <c r="DP57" i="8"/>
  <c r="CR15" i="8"/>
  <c r="CR89" i="8"/>
  <c r="DC89" i="8"/>
  <c r="DD21" i="8"/>
  <c r="DE21" i="8"/>
  <c r="DE110" i="8"/>
  <c r="DD110" i="8"/>
  <c r="CR16" i="8"/>
  <c r="CR51" i="8"/>
  <c r="DE111" i="8"/>
  <c r="DD111" i="8"/>
  <c r="DO67" i="8"/>
  <c r="DP67" i="8"/>
  <c r="CS58" i="8"/>
  <c r="CT58" i="8"/>
  <c r="DE76" i="8"/>
  <c r="DD76" i="8"/>
  <c r="CT146" i="8"/>
  <c r="CS146" i="8"/>
  <c r="DN172" i="8"/>
  <c r="DN14" i="8"/>
  <c r="DD43" i="8"/>
  <c r="DE43" i="8"/>
  <c r="DN118" i="8"/>
  <c r="DC5" i="8"/>
  <c r="DE115" i="8"/>
  <c r="DD115" i="8"/>
  <c r="DE119" i="8"/>
  <c r="DD119" i="8"/>
  <c r="DE134" i="8"/>
  <c r="DD134" i="8"/>
  <c r="DO138" i="8"/>
  <c r="DP138" i="8"/>
  <c r="DP126" i="8"/>
  <c r="DO126" i="8"/>
  <c r="DC105" i="8"/>
  <c r="CR105" i="8"/>
  <c r="DC74" i="8"/>
  <c r="CT57" i="8"/>
  <c r="CS57" i="8"/>
  <c r="CR28" i="8"/>
  <c r="DN45" i="8"/>
  <c r="DD163" i="8"/>
  <c r="DE163" i="8"/>
  <c r="DD53" i="8"/>
  <c r="DE53" i="8"/>
  <c r="DD40" i="8"/>
  <c r="DE40" i="8"/>
  <c r="DO16" i="8"/>
  <c r="DP16" i="8"/>
  <c r="DE103" i="8"/>
  <c r="DD103" i="8"/>
  <c r="CR162" i="8"/>
  <c r="DN33" i="8"/>
  <c r="DC32" i="8"/>
  <c r="DC64" i="8"/>
  <c r="CT80" i="8"/>
  <c r="CS80" i="8"/>
  <c r="DC81" i="8"/>
  <c r="CR81" i="8"/>
  <c r="DN81" i="8"/>
  <c r="CR14" i="8"/>
  <c r="DN170" i="8"/>
  <c r="DD52" i="8"/>
  <c r="DE52" i="8"/>
  <c r="CR44" i="8"/>
  <c r="DA189" i="8"/>
  <c r="DN119" i="8"/>
  <c r="DE116" i="8"/>
  <c r="DD116" i="8"/>
  <c r="DO161" i="8"/>
  <c r="DP161" i="8"/>
  <c r="DP128" i="8"/>
  <c r="DO128" i="8"/>
  <c r="CR4" i="8"/>
  <c r="DC142" i="8"/>
  <c r="DC28" i="8"/>
  <c r="DC152" i="8"/>
  <c r="CR152" i="8"/>
  <c r="DC154" i="8"/>
  <c r="CR154" i="8"/>
  <c r="DN183" i="8"/>
  <c r="DC9" i="8"/>
  <c r="DO112" i="8"/>
  <c r="DP112" i="8"/>
  <c r="DD42" i="8"/>
  <c r="DE42" i="8"/>
  <c r="CR30" i="8"/>
  <c r="DC59" i="8"/>
  <c r="DD49" i="8"/>
  <c r="DE49" i="8"/>
  <c r="DN12" i="8"/>
  <c r="DN24" i="8"/>
  <c r="CR26" i="8"/>
  <c r="DO64" i="8"/>
  <c r="DP64" i="8"/>
  <c r="CR164" i="8"/>
  <c r="DC143" i="8"/>
  <c r="DC164" i="8"/>
  <c r="DP97" i="8"/>
  <c r="DO97" i="8"/>
  <c r="DO116" i="8"/>
  <c r="DP116" i="8"/>
  <c r="CR163" i="8"/>
  <c r="CT185" i="8"/>
  <c r="CS185" i="8"/>
  <c r="DD25" i="8"/>
  <c r="DE25" i="8"/>
  <c r="DD39" i="8"/>
  <c r="DE39" i="8"/>
  <c r="DN143" i="8"/>
  <c r="DP124" i="8"/>
  <c r="DO124" i="8"/>
  <c r="DN82" i="8"/>
  <c r="CR41" i="8"/>
  <c r="DN69" i="8"/>
  <c r="DB77" i="8"/>
  <c r="DC65" i="8"/>
  <c r="DD46" i="8"/>
  <c r="DE46" i="8"/>
  <c r="DN185" i="8"/>
  <c r="DO142" i="8"/>
  <c r="DP142" i="8"/>
  <c r="CR160" i="8"/>
  <c r="CR19" i="8"/>
  <c r="DO58" i="8"/>
  <c r="DP58" i="8"/>
  <c r="CR13" i="8"/>
  <c r="CS122" i="8"/>
  <c r="CT122" i="8"/>
  <c r="CR34" i="8"/>
  <c r="DB139" i="8"/>
  <c r="CT171" i="8"/>
  <c r="CS171" i="8"/>
  <c r="DO65" i="8"/>
  <c r="DP65" i="8"/>
  <c r="DN56" i="8"/>
  <c r="CT72" i="8"/>
  <c r="CS72" i="8"/>
  <c r="CT76" i="8"/>
  <c r="CS76" i="8"/>
  <c r="DN25" i="8"/>
  <c r="CT144" i="8"/>
  <c r="CS144" i="8"/>
  <c r="CR166" i="8"/>
  <c r="CR49" i="8"/>
  <c r="DD179" i="8"/>
  <c r="CR179" i="8"/>
  <c r="DN179" i="8"/>
  <c r="DE68" i="8"/>
  <c r="DD68" i="8"/>
  <c r="DN52" i="8"/>
  <c r="DO21" i="8"/>
  <c r="DP21" i="8"/>
  <c r="CS61" i="8"/>
  <c r="CT61" i="8"/>
  <c r="DO182" i="8"/>
  <c r="DP182" i="8"/>
  <c r="DC31" i="8"/>
  <c r="CQ3" i="8"/>
  <c r="DN46" i="8"/>
  <c r="CT114" i="8"/>
  <c r="CS114" i="8"/>
  <c r="CT156" i="8"/>
  <c r="DO156" i="8"/>
  <c r="DD156" i="8"/>
  <c r="CR27" i="8"/>
  <c r="DO89" i="8"/>
  <c r="CS63" i="8"/>
  <c r="CT63" i="8"/>
  <c r="DN22" i="8"/>
  <c r="DN187" i="8"/>
  <c r="CR167" i="8"/>
  <c r="DN140" i="8"/>
  <c r="DO5" i="8"/>
  <c r="DC36" i="8"/>
  <c r="CT68" i="8"/>
  <c r="CS68" i="8"/>
  <c r="DN6" i="8"/>
  <c r="CR6" i="8"/>
  <c r="DC6" i="8"/>
  <c r="DN173" i="8"/>
  <c r="DD23" i="8"/>
  <c r="DE23" i="8"/>
  <c r="DN51" i="8"/>
  <c r="DD158" i="8"/>
  <c r="DO158" i="8"/>
  <c r="DD169" i="8"/>
  <c r="DE169" i="8"/>
  <c r="DN114" i="8"/>
  <c r="CR165" i="8"/>
  <c r="DE181" i="8"/>
  <c r="DD181" i="8"/>
  <c r="CR108" i="8"/>
  <c r="DN35" i="8"/>
  <c r="CR174" i="8"/>
  <c r="DC174" i="8"/>
  <c r="DO101" i="8"/>
  <c r="CS101" i="8"/>
  <c r="DN168" i="8"/>
  <c r="CS120" i="8"/>
  <c r="CT120" i="8"/>
  <c r="DD15" i="8"/>
  <c r="DE15" i="8"/>
  <c r="DE178" i="8"/>
  <c r="DD178" i="8"/>
  <c r="CT112" i="8"/>
  <c r="CS112" i="8"/>
  <c r="CR36" i="8"/>
  <c r="DP106" i="8"/>
  <c r="DO106" i="8"/>
  <c r="DM54" i="8"/>
  <c r="DN117" i="8"/>
  <c r="CR46" i="8"/>
  <c r="DP130" i="8"/>
  <c r="DO130" i="8"/>
  <c r="CT119" i="8"/>
  <c r="CS119" i="8"/>
  <c r="DN115" i="8"/>
  <c r="DN8" i="8"/>
  <c r="DD165" i="8"/>
  <c r="DE165" i="8"/>
  <c r="DE67" i="8"/>
  <c r="DD67" i="8"/>
  <c r="CS9" i="8"/>
  <c r="CT9" i="8"/>
  <c r="DM77" i="8"/>
  <c r="CS158" i="8"/>
  <c r="DE106" i="8"/>
  <c r="DD106" i="8"/>
  <c r="CR55" i="8"/>
  <c r="DN136" i="8"/>
  <c r="CR136" i="8"/>
  <c r="DN42" i="8"/>
  <c r="DN110" i="8"/>
  <c r="DC62" i="8"/>
  <c r="DO73" i="8"/>
  <c r="CR48" i="8"/>
  <c r="DC146" i="8"/>
  <c r="CS168" i="8"/>
  <c r="CT168" i="8"/>
  <c r="CR85" i="8"/>
  <c r="DN85" i="8"/>
  <c r="DC85" i="8"/>
  <c r="DC84" i="8"/>
  <c r="CR33" i="8"/>
  <c r="DO75" i="8"/>
  <c r="DP75" i="8"/>
  <c r="DD37" i="8"/>
  <c r="DE37" i="8"/>
  <c r="DO18" i="8"/>
  <c r="DP18" i="8"/>
  <c r="CR103" i="8"/>
  <c r="DC60" i="8"/>
  <c r="CS94" i="8"/>
  <c r="CT94" i="8"/>
  <c r="DN105" i="8"/>
  <c r="DC57" i="8"/>
  <c r="DO121" i="8"/>
  <c r="DP121" i="8"/>
  <c r="CS59" i="8"/>
  <c r="CT59" i="8"/>
  <c r="DN39" i="8"/>
  <c r="DE113" i="8"/>
  <c r="DD113" i="8"/>
  <c r="CR11" i="8"/>
  <c r="CT177" i="8"/>
  <c r="CS177" i="8"/>
  <c r="DE107" i="8"/>
  <c r="DD107" i="8"/>
  <c r="DD20" i="8"/>
  <c r="DE20" i="8"/>
  <c r="CR82" i="8"/>
  <c r="DN123" i="8"/>
  <c r="DC162" i="8"/>
  <c r="DB3" i="8"/>
  <c r="DN175" i="8"/>
  <c r="DP132" i="8"/>
  <c r="DO132" i="8"/>
  <c r="CR8" i="8"/>
  <c r="DC26" i="8"/>
  <c r="DO19" i="8"/>
  <c r="DP19" i="8"/>
  <c r="DC61" i="8"/>
  <c r="DC86" i="8"/>
  <c r="DO159" i="8"/>
  <c r="DP159" i="8"/>
  <c r="DD71" i="8"/>
  <c r="DE71" i="8"/>
  <c r="DC34" i="8"/>
  <c r="DO152" i="8"/>
  <c r="DD51" i="8"/>
  <c r="DE51" i="8"/>
  <c r="DO154" i="8"/>
  <c r="CT158" i="8"/>
  <c r="DN44" i="8"/>
  <c r="DO63" i="8"/>
  <c r="DP63" i="8"/>
  <c r="DN9" i="8"/>
  <c r="DN49" i="8"/>
  <c r="DN73" i="8"/>
  <c r="DO122" i="8"/>
  <c r="DP122" i="8"/>
  <c r="DC172" i="8"/>
  <c r="CS188" i="8"/>
  <c r="DC188" i="8"/>
  <c r="DN188" i="8"/>
  <c r="DD17" i="8"/>
  <c r="DE17" i="8"/>
  <c r="DD13" i="8"/>
  <c r="DE13" i="8"/>
  <c r="CT70" i="8"/>
  <c r="CS70" i="8"/>
  <c r="DC41" i="8"/>
  <c r="DN180" i="8"/>
  <c r="DO62" i="8"/>
  <c r="DP62" i="8"/>
  <c r="DN11" i="8"/>
  <c r="DO59" i="8"/>
  <c r="DP59" i="8"/>
  <c r="CS60" i="8"/>
  <c r="CT60" i="8"/>
  <c r="DP153" i="8"/>
  <c r="DO153" i="8"/>
  <c r="DD173" i="8"/>
  <c r="CR153" i="8"/>
  <c r="DE176" i="8"/>
  <c r="DD176" i="8"/>
  <c r="CR22" i="8"/>
  <c r="DC72" i="8"/>
  <c r="DO178" i="8"/>
  <c r="DP178" i="8"/>
  <c r="CR40" i="8"/>
  <c r="DN13" i="8"/>
  <c r="DN137" i="8"/>
  <c r="DC104" i="8"/>
  <c r="CR104" i="8"/>
  <c r="DN84" i="8"/>
  <c r="DN32" i="8"/>
  <c r="DC69" i="8"/>
  <c r="CR69" i="8"/>
  <c r="CR21" i="8"/>
  <c r="DC30" i="8"/>
  <c r="CS82" i="8"/>
  <c r="DO123" i="8"/>
  <c r="DC8" i="8"/>
  <c r="DD12" i="8"/>
  <c r="DE12" i="8"/>
  <c r="DE117" i="8"/>
  <c r="DD117" i="8"/>
  <c r="CR140" i="8"/>
  <c r="DD108" i="8"/>
  <c r="DD138" i="8"/>
  <c r="DE138" i="8"/>
  <c r="DO71" i="8"/>
  <c r="DP71" i="8"/>
  <c r="DE183" i="8"/>
  <c r="DD183" i="8"/>
  <c r="DN55" i="8"/>
  <c r="DM151" i="8"/>
  <c r="CT116" i="8"/>
  <c r="CS116" i="8"/>
  <c r="CR39" i="8"/>
  <c r="DO120" i="8"/>
  <c r="DP120" i="8"/>
  <c r="DC171" i="8"/>
  <c r="DE153" i="8"/>
  <c r="DD153" i="8"/>
  <c r="DN53" i="8"/>
  <c r="CR96" i="8"/>
  <c r="DN104" i="8"/>
  <c r="CQ91" i="8"/>
  <c r="CQ54" i="8"/>
  <c r="CT137" i="8"/>
  <c r="CS137" i="8"/>
  <c r="CR25" i="8"/>
  <c r="CR88" i="8"/>
  <c r="DC88" i="8"/>
  <c r="DN15" i="8"/>
  <c r="DN177" i="8"/>
  <c r="DC70" i="8"/>
  <c r="CS5" i="8"/>
  <c r="CR52" i="8"/>
  <c r="DO20" i="8"/>
  <c r="DP20" i="8"/>
  <c r="DD38" i="8"/>
  <c r="DE38" i="8"/>
  <c r="DC141" i="8"/>
  <c r="DC55" i="8"/>
  <c r="DE148" i="8"/>
  <c r="DD148" i="8"/>
  <c r="CR32" i="8"/>
  <c r="CR12" i="8"/>
  <c r="DC58" i="8"/>
  <c r="DO135" i="8"/>
  <c r="DP135" i="8"/>
  <c r="DN169" i="8"/>
  <c r="DN131" i="8"/>
  <c r="CR131" i="8"/>
  <c r="DC131" i="8"/>
  <c r="DD48" i="8"/>
  <c r="DE48" i="8"/>
  <c r="DN38" i="8"/>
  <c r="CS64" i="8"/>
  <c r="CT64" i="8"/>
  <c r="CR23" i="8"/>
  <c r="CT138" i="8"/>
  <c r="CS138" i="8"/>
  <c r="CT115" i="8"/>
  <c r="CS115" i="8"/>
  <c r="DC145" i="8"/>
  <c r="DN176" i="8"/>
  <c r="CR159" i="8"/>
  <c r="DN30" i="8"/>
  <c r="DN10" i="8"/>
  <c r="DD44" i="8"/>
  <c r="DE44" i="8"/>
  <c r="CS140" i="8"/>
  <c r="DC108" i="8"/>
  <c r="DN23" i="8"/>
  <c r="DN171" i="8"/>
  <c r="CR38" i="8"/>
  <c r="DO60" i="8"/>
  <c r="DP60" i="8"/>
  <c r="DD14" i="8"/>
  <c r="DE14" i="8"/>
  <c r="CS123" i="8"/>
  <c r="DC66" i="8"/>
  <c r="DO157" i="8"/>
  <c r="DP157" i="8"/>
  <c r="DC80" i="8"/>
  <c r="DD18" i="8"/>
  <c r="DE18" i="8"/>
  <c r="DE161" i="8"/>
  <c r="DD161" i="8"/>
  <c r="DN34" i="8"/>
  <c r="CR53" i="8"/>
  <c r="DN150" i="8"/>
  <c r="DO155" i="8"/>
  <c r="DP155" i="8"/>
  <c r="DE101" i="8"/>
  <c r="DD101" i="8"/>
  <c r="DO160" i="8"/>
  <c r="DP160" i="8"/>
  <c r="DD16" i="8"/>
  <c r="DE16" i="8"/>
  <c r="CQ151" i="8"/>
  <c r="CR50" i="8"/>
  <c r="DO17" i="8"/>
  <c r="DP17" i="8"/>
  <c r="DN167" i="8"/>
  <c r="DO90" i="8"/>
  <c r="DP90" i="8"/>
  <c r="CT173" i="8"/>
  <c r="CS173" i="8"/>
  <c r="DC168" i="8"/>
  <c r="DC10" i="8"/>
  <c r="DN50" i="8"/>
  <c r="CR130" i="8"/>
  <c r="DD19" i="8"/>
  <c r="DE19" i="8"/>
  <c r="DE182" i="8"/>
  <c r="DD182" i="8"/>
  <c r="CR56" i="8"/>
  <c r="DN43" i="8"/>
  <c r="CS98" i="8"/>
  <c r="CT98" i="8"/>
  <c r="CS121" i="8"/>
  <c r="CT121" i="8"/>
  <c r="CS65" i="8"/>
  <c r="CT65" i="8"/>
  <c r="CR24" i="8"/>
  <c r="CT172" i="8"/>
  <c r="CS172" i="8"/>
  <c r="DO87" i="8"/>
  <c r="DP87" i="8"/>
  <c r="CR42" i="8"/>
  <c r="DP107" i="8"/>
  <c r="DO107" i="8"/>
  <c r="DD22" i="8"/>
  <c r="DE22" i="8"/>
  <c r="DD56" i="8"/>
  <c r="DE56" i="8"/>
  <c r="CS124" i="8"/>
  <c r="CT124" i="8"/>
  <c r="DC136" i="8"/>
  <c r="DO88" i="8"/>
  <c r="CR161" i="8"/>
  <c r="CS128" i="8"/>
  <c r="CT128" i="8"/>
  <c r="DC7" i="8"/>
  <c r="DN7" i="8"/>
  <c r="DO61" i="8"/>
  <c r="DP61" i="8"/>
  <c r="CS62" i="8"/>
  <c r="CT62" i="8"/>
  <c r="DE185" i="8"/>
  <c r="DD185" i="8"/>
  <c r="DE75" i="8"/>
  <c r="DD75" i="8"/>
  <c r="DN48" i="8"/>
  <c r="DN37" i="8"/>
  <c r="CR126" i="8"/>
  <c r="DN47" i="8"/>
  <c r="DN181" i="8"/>
  <c r="DO186" i="8"/>
  <c r="DP186" i="8"/>
  <c r="DE112" i="8"/>
  <c r="DD112" i="8"/>
  <c r="CR123" i="8"/>
  <c r="DO146" i="8"/>
  <c r="DP146" i="8"/>
  <c r="CP189" i="8"/>
  <c r="CR92" i="8"/>
  <c r="DP93" i="8"/>
  <c r="DO93" i="8"/>
  <c r="DD47" i="8"/>
  <c r="DE47" i="8"/>
  <c r="DE177" i="8"/>
  <c r="DD177" i="8"/>
  <c r="DE175" i="8"/>
  <c r="DD175" i="8"/>
  <c r="DD50" i="8"/>
  <c r="DE50" i="8"/>
  <c r="DE167" i="8"/>
  <c r="DD167" i="8"/>
  <c r="DN108" i="8"/>
  <c r="DB151" i="8"/>
  <c r="DC35" i="8"/>
  <c r="BB41" i="8" l="1"/>
  <c r="DP41" i="8" s="1"/>
  <c r="DO41" i="8"/>
  <c r="DO4" i="8"/>
  <c r="AZ189" i="8"/>
  <c r="BB55" i="8"/>
  <c r="BB54" i="8" s="1"/>
  <c r="BA54" i="8"/>
  <c r="BB96" i="8"/>
  <c r="CT96" i="8" s="1"/>
  <c r="DO96" i="8"/>
  <c r="DD96" i="8"/>
  <c r="BB140" i="8"/>
  <c r="BB139" i="8" s="1"/>
  <c r="BA139" i="8"/>
  <c r="BB4" i="8"/>
  <c r="DP4" i="8" s="1"/>
  <c r="BA3" i="8"/>
  <c r="BB180" i="8"/>
  <c r="DD180" i="8"/>
  <c r="CS180" i="8"/>
  <c r="BB92" i="8"/>
  <c r="BA91" i="8"/>
  <c r="DD92" i="8"/>
  <c r="BA151" i="8"/>
  <c r="BB152" i="8"/>
  <c r="BB78" i="8"/>
  <c r="BB77" i="8" s="1"/>
  <c r="BA77" i="8"/>
  <c r="CR77" i="8"/>
  <c r="DM189" i="8"/>
  <c r="CS183" i="8"/>
  <c r="DN3" i="8"/>
  <c r="DN54" i="8"/>
  <c r="CR139" i="8"/>
  <c r="DN141" i="8"/>
  <c r="DN139" i="8" s="1"/>
  <c r="DE155" i="8"/>
  <c r="CT155" i="8"/>
  <c r="DN151" i="8"/>
  <c r="DC91" i="8"/>
  <c r="DC78" i="8"/>
  <c r="DC77" i="8" s="1"/>
  <c r="DC140" i="8"/>
  <c r="DC139" i="8" s="1"/>
  <c r="DN92" i="8"/>
  <c r="DN91" i="8" s="1"/>
  <c r="DN78" i="8"/>
  <c r="DN77" i="8" s="1"/>
  <c r="DO108" i="8"/>
  <c r="DP48" i="8"/>
  <c r="DO48" i="8"/>
  <c r="CS161" i="8"/>
  <c r="CT161" i="8"/>
  <c r="CT56" i="8"/>
  <c r="CS56" i="8"/>
  <c r="CS130" i="8"/>
  <c r="CT130" i="8"/>
  <c r="DD145" i="8"/>
  <c r="DE145" i="8"/>
  <c r="DC54" i="8"/>
  <c r="CS21" i="8"/>
  <c r="CT21" i="8"/>
  <c r="DP180" i="8"/>
  <c r="DO180" i="8"/>
  <c r="DO44" i="8"/>
  <c r="DP44" i="8"/>
  <c r="DO175" i="8"/>
  <c r="DP175" i="8"/>
  <c r="CS33" i="8"/>
  <c r="CT33" i="8"/>
  <c r="DE62" i="8"/>
  <c r="DD62" i="8"/>
  <c r="CS136" i="8"/>
  <c r="DO136" i="8"/>
  <c r="DP8" i="8"/>
  <c r="DO8" i="8"/>
  <c r="DD140" i="8"/>
  <c r="CS27" i="8"/>
  <c r="CT27" i="8"/>
  <c r="CS13" i="8"/>
  <c r="CT13" i="8"/>
  <c r="DO24" i="8"/>
  <c r="DP24" i="8"/>
  <c r="CS30" i="8"/>
  <c r="CT30" i="8"/>
  <c r="DO170" i="8"/>
  <c r="DP170" i="8"/>
  <c r="CS162" i="8"/>
  <c r="CT162" i="8"/>
  <c r="DO14" i="8"/>
  <c r="DP14" i="8"/>
  <c r="CS15" i="8"/>
  <c r="CT15" i="8"/>
  <c r="CS17" i="8"/>
  <c r="CT17" i="8"/>
  <c r="CS7" i="8"/>
  <c r="CT43" i="8"/>
  <c r="CS43" i="8"/>
  <c r="DP148" i="8"/>
  <c r="DO148" i="8"/>
  <c r="DO181" i="8"/>
  <c r="DP181" i="8"/>
  <c r="DP50" i="8"/>
  <c r="DO50" i="8"/>
  <c r="DO30" i="8"/>
  <c r="DP30" i="8"/>
  <c r="DO131" i="8"/>
  <c r="DD131" i="8"/>
  <c r="CS131" i="8"/>
  <c r="CS88" i="8"/>
  <c r="DD88" i="8"/>
  <c r="CS40" i="8"/>
  <c r="CT40" i="8"/>
  <c r="DE72" i="8"/>
  <c r="DD72" i="8"/>
  <c r="DD26" i="8"/>
  <c r="DE26" i="8"/>
  <c r="DB189" i="8"/>
  <c r="DO105" i="8"/>
  <c r="CS36" i="8"/>
  <c r="CT36" i="8"/>
  <c r="DO173" i="8"/>
  <c r="DP173" i="8"/>
  <c r="DP46" i="8"/>
  <c r="DO46" i="8"/>
  <c r="DO69" i="8"/>
  <c r="DO143" i="8"/>
  <c r="DP143" i="8"/>
  <c r="CS163" i="8"/>
  <c r="CT163" i="8"/>
  <c r="DD143" i="8"/>
  <c r="DE143" i="8"/>
  <c r="DP183" i="8"/>
  <c r="DO183" i="8"/>
  <c r="DD28" i="8"/>
  <c r="DE28" i="8"/>
  <c r="DD27" i="8"/>
  <c r="DE27" i="8"/>
  <c r="DO109" i="8"/>
  <c r="DP109" i="8"/>
  <c r="DE137" i="8"/>
  <c r="DD137" i="8"/>
  <c r="DD160" i="8"/>
  <c r="DP47" i="8"/>
  <c r="DO47" i="8"/>
  <c r="CS38" i="8"/>
  <c r="CT38" i="8"/>
  <c r="DO38" i="8"/>
  <c r="DP38" i="8"/>
  <c r="DO169" i="8"/>
  <c r="DP169" i="8"/>
  <c r="DE70" i="8"/>
  <c r="DD70" i="8"/>
  <c r="DD104" i="8"/>
  <c r="CS104" i="8"/>
  <c r="DD41" i="8"/>
  <c r="DE41" i="8"/>
  <c r="DP49" i="8"/>
  <c r="DO49" i="8"/>
  <c r="CS55" i="8"/>
  <c r="DO115" i="8"/>
  <c r="DP115" i="8"/>
  <c r="DO117" i="8"/>
  <c r="DP117" i="8"/>
  <c r="DD174" i="8"/>
  <c r="CS174" i="8"/>
  <c r="CS165" i="8"/>
  <c r="CT165" i="8"/>
  <c r="DE158" i="8"/>
  <c r="DP158" i="8"/>
  <c r="DD36" i="8"/>
  <c r="DE36" i="8"/>
  <c r="DO140" i="8"/>
  <c r="DO22" i="8"/>
  <c r="DP22" i="8"/>
  <c r="DE179" i="8"/>
  <c r="CS179" i="8"/>
  <c r="DO179" i="8"/>
  <c r="DO25" i="8"/>
  <c r="DP25" i="8"/>
  <c r="DO56" i="8"/>
  <c r="DP56" i="8"/>
  <c r="CS34" i="8"/>
  <c r="CT34" i="8"/>
  <c r="DP185" i="8"/>
  <c r="DO185" i="8"/>
  <c r="DO12" i="8"/>
  <c r="DP12" i="8"/>
  <c r="CT44" i="8"/>
  <c r="CS44" i="8"/>
  <c r="DD64" i="8"/>
  <c r="DE64" i="8"/>
  <c r="DP174" i="8"/>
  <c r="DE63" i="8"/>
  <c r="DD63" i="8"/>
  <c r="CS37" i="8"/>
  <c r="CT37" i="8"/>
  <c r="DD10" i="8"/>
  <c r="DE10" i="8"/>
  <c r="DO150" i="8"/>
  <c r="DP150" i="8"/>
  <c r="DD66" i="8"/>
  <c r="DE66" i="8"/>
  <c r="CT159" i="8"/>
  <c r="CS159" i="8"/>
  <c r="CS12" i="8"/>
  <c r="CT12" i="8"/>
  <c r="DE55" i="8"/>
  <c r="CS25" i="8"/>
  <c r="CT25" i="8"/>
  <c r="DD69" i="8"/>
  <c r="CS69" i="8"/>
  <c r="DO137" i="8"/>
  <c r="DP137" i="8"/>
  <c r="CS22" i="8"/>
  <c r="CT22" i="8"/>
  <c r="DO11" i="8"/>
  <c r="DP11" i="8"/>
  <c r="DP154" i="8"/>
  <c r="CS8" i="8"/>
  <c r="CT8" i="8"/>
  <c r="DD84" i="8"/>
  <c r="DE146" i="8"/>
  <c r="DD146" i="8"/>
  <c r="DO110" i="8"/>
  <c r="DP110" i="8"/>
  <c r="CR54" i="8"/>
  <c r="DO168" i="8"/>
  <c r="DP168" i="8"/>
  <c r="DO35" i="8"/>
  <c r="DP35" i="8"/>
  <c r="DO51" i="8"/>
  <c r="DP51" i="8"/>
  <c r="CQ189" i="8"/>
  <c r="CT49" i="8"/>
  <c r="CS49" i="8"/>
  <c r="CS41" i="8"/>
  <c r="CT41" i="8"/>
  <c r="CS164" i="8"/>
  <c r="CT164" i="8"/>
  <c r="CS14" i="8"/>
  <c r="CT14" i="8"/>
  <c r="DD74" i="8"/>
  <c r="DE74" i="8"/>
  <c r="DD5" i="8"/>
  <c r="DO174" i="8"/>
  <c r="CT51" i="8"/>
  <c r="CS51" i="8"/>
  <c r="CT148" i="8"/>
  <c r="CS148" i="8"/>
  <c r="CS139" i="8" s="1"/>
  <c r="CS18" i="8"/>
  <c r="CT18" i="8"/>
  <c r="DD35" i="8"/>
  <c r="DE35" i="8"/>
  <c r="DD7" i="8"/>
  <c r="DO7" i="8"/>
  <c r="DD136" i="8"/>
  <c r="DE136" i="8"/>
  <c r="CS24" i="8"/>
  <c r="CT24" i="8"/>
  <c r="DO43" i="8"/>
  <c r="DP43" i="8"/>
  <c r="DO167" i="8"/>
  <c r="DP167" i="8"/>
  <c r="DO171" i="8"/>
  <c r="DP171" i="8"/>
  <c r="CS32" i="8"/>
  <c r="CT32" i="8"/>
  <c r="DD141" i="8"/>
  <c r="DO177" i="8"/>
  <c r="DP177" i="8"/>
  <c r="DO104" i="8"/>
  <c r="DP104" i="8"/>
  <c r="DD171" i="8"/>
  <c r="DE171" i="8"/>
  <c r="DO32" i="8"/>
  <c r="DP32" i="8"/>
  <c r="DE173" i="8"/>
  <c r="CT188" i="8"/>
  <c r="DD188" i="8"/>
  <c r="DO188" i="8"/>
  <c r="DO9" i="8"/>
  <c r="DP9" i="8"/>
  <c r="DD86" i="8"/>
  <c r="DE86" i="8"/>
  <c r="DD162" i="8"/>
  <c r="DE162" i="8"/>
  <c r="DD78" i="8"/>
  <c r="DE60" i="8"/>
  <c r="DD60" i="8"/>
  <c r="CT48" i="8"/>
  <c r="CS48" i="8"/>
  <c r="DP42" i="8"/>
  <c r="DO42" i="8"/>
  <c r="DO114" i="8"/>
  <c r="DP114" i="8"/>
  <c r="DD31" i="8"/>
  <c r="DE31" i="8"/>
  <c r="DO52" i="8"/>
  <c r="DP52" i="8"/>
  <c r="CS19" i="8"/>
  <c r="CT19" i="8"/>
  <c r="CS154" i="8"/>
  <c r="DD154" i="8"/>
  <c r="DD142" i="8"/>
  <c r="DE142" i="8"/>
  <c r="DD32" i="8"/>
  <c r="DE32" i="8"/>
  <c r="DO45" i="8"/>
  <c r="DP45" i="8"/>
  <c r="CS20" i="8"/>
  <c r="CT20" i="8"/>
  <c r="DO162" i="8"/>
  <c r="DP162" i="8"/>
  <c r="CT47" i="8"/>
  <c r="CS47" i="8"/>
  <c r="CS10" i="8"/>
  <c r="CT10" i="8"/>
  <c r="CS35" i="8"/>
  <c r="CT35" i="8"/>
  <c r="DD73" i="8"/>
  <c r="CS73" i="8"/>
  <c r="DD170" i="8"/>
  <c r="DE170" i="8"/>
  <c r="CR91" i="8"/>
  <c r="CS126" i="8"/>
  <c r="CT126" i="8"/>
  <c r="CT42" i="8"/>
  <c r="CS42" i="8"/>
  <c r="DD168" i="8"/>
  <c r="DE168" i="8"/>
  <c r="CT53" i="8"/>
  <c r="CS53" i="8"/>
  <c r="CT52" i="8"/>
  <c r="CS52" i="8"/>
  <c r="DO15" i="8"/>
  <c r="DP15" i="8"/>
  <c r="DO55" i="8"/>
  <c r="DC3" i="8"/>
  <c r="DD30" i="8"/>
  <c r="DE30" i="8"/>
  <c r="DO13" i="8"/>
  <c r="DP13" i="8"/>
  <c r="DD34" i="8"/>
  <c r="DE34" i="8"/>
  <c r="DE61" i="8"/>
  <c r="DD61" i="8"/>
  <c r="DD6" i="8"/>
  <c r="CS6" i="8"/>
  <c r="DO6" i="8"/>
  <c r="CS167" i="8"/>
  <c r="CT167" i="8"/>
  <c r="DD65" i="8"/>
  <c r="DE65" i="8"/>
  <c r="DP82" i="8"/>
  <c r="DO82" i="8"/>
  <c r="CR151" i="8"/>
  <c r="DO118" i="8"/>
  <c r="DP118" i="8"/>
  <c r="DO172" i="8"/>
  <c r="DP172" i="8"/>
  <c r="CS45" i="8"/>
  <c r="CT45" i="8"/>
  <c r="CS31" i="8"/>
  <c r="CT31" i="8"/>
  <c r="DO127" i="8"/>
  <c r="DD127" i="8"/>
  <c r="CS127" i="8"/>
  <c r="DO113" i="8"/>
  <c r="DP113" i="8"/>
  <c r="DD33" i="8"/>
  <c r="DE33" i="8"/>
  <c r="CS92" i="8"/>
  <c r="DO37" i="8"/>
  <c r="DP37" i="8"/>
  <c r="DO176" i="8"/>
  <c r="DP176" i="8"/>
  <c r="CS23" i="8"/>
  <c r="CT23" i="8"/>
  <c r="DE58" i="8"/>
  <c r="DD58" i="8"/>
  <c r="CS96" i="8"/>
  <c r="DD8" i="8"/>
  <c r="DD172" i="8"/>
  <c r="DE172" i="8"/>
  <c r="DO78" i="8"/>
  <c r="DO39" i="8"/>
  <c r="DP39" i="8"/>
  <c r="CT103" i="8"/>
  <c r="CS103" i="8"/>
  <c r="DP73" i="8"/>
  <c r="CT108" i="8"/>
  <c r="CS108" i="8"/>
  <c r="DO187" i="8"/>
  <c r="DP187" i="8"/>
  <c r="DP156" i="8"/>
  <c r="DE156" i="8"/>
  <c r="DE82" i="8"/>
  <c r="CS160" i="8"/>
  <c r="CT160" i="8"/>
  <c r="CS26" i="8"/>
  <c r="CT26" i="8"/>
  <c r="DD59" i="8"/>
  <c r="DE59" i="8"/>
  <c r="DD9" i="8"/>
  <c r="DE9" i="8"/>
  <c r="DC151" i="8"/>
  <c r="CS4" i="8"/>
  <c r="DO33" i="8"/>
  <c r="DP33" i="8"/>
  <c r="CS28" i="8"/>
  <c r="CT28" i="8"/>
  <c r="CS105" i="8"/>
  <c r="DD105" i="8"/>
  <c r="CS16" i="8"/>
  <c r="CT16" i="8"/>
  <c r="CS89" i="8"/>
  <c r="DD89" i="8"/>
  <c r="CS29" i="8"/>
  <c r="CT29" i="8"/>
  <c r="DD29" i="8"/>
  <c r="DE29" i="8"/>
  <c r="DO144" i="8"/>
  <c r="DP144" i="8"/>
  <c r="CT50" i="8"/>
  <c r="CS50" i="8"/>
  <c r="DO34" i="8"/>
  <c r="DP34" i="8"/>
  <c r="DD80" i="8"/>
  <c r="DE80" i="8"/>
  <c r="DO23" i="8"/>
  <c r="DP23" i="8"/>
  <c r="DO10" i="8"/>
  <c r="DP10" i="8"/>
  <c r="DO53" i="8"/>
  <c r="DP53" i="8"/>
  <c r="CS39" i="8"/>
  <c r="CT39" i="8"/>
  <c r="DE108" i="8"/>
  <c r="DP84" i="8"/>
  <c r="DO84" i="8"/>
  <c r="CS84" i="8"/>
  <c r="CT78" i="8"/>
  <c r="DT5" i="8"/>
  <c r="ED37" i="2" s="1"/>
  <c r="CS153" i="8"/>
  <c r="CS11" i="8"/>
  <c r="CT11" i="8"/>
  <c r="DD57" i="8"/>
  <c r="DE57" i="8"/>
  <c r="CS85" i="8"/>
  <c r="DO85" i="8"/>
  <c r="DD85" i="8"/>
  <c r="CS46" i="8"/>
  <c r="CT46" i="8"/>
  <c r="DP101" i="8"/>
  <c r="CT101" i="8"/>
  <c r="DP89" i="8"/>
  <c r="CS166" i="8"/>
  <c r="CT166" i="8"/>
  <c r="DD82" i="8"/>
  <c r="DD164" i="8"/>
  <c r="DE164" i="8"/>
  <c r="CS152" i="8"/>
  <c r="DD152" i="8"/>
  <c r="CR3" i="8"/>
  <c r="DO119" i="8"/>
  <c r="DP119" i="8"/>
  <c r="CS81" i="8"/>
  <c r="DD81" i="8"/>
  <c r="DO81" i="8"/>
  <c r="DO36" i="8"/>
  <c r="DP36" i="8"/>
  <c r="DO40" i="8"/>
  <c r="DP40" i="8"/>
  <c r="DD166" i="8"/>
  <c r="DE166" i="8"/>
  <c r="DE123" i="8"/>
  <c r="DD123" i="8"/>
  <c r="DP134" i="8"/>
  <c r="CT134" i="8"/>
  <c r="BB151" i="8" l="1"/>
  <c r="CT140" i="8"/>
  <c r="CT139" i="8" s="1"/>
  <c r="BB91" i="8"/>
  <c r="DS6" i="8" s="1"/>
  <c r="DE92" i="8"/>
  <c r="BB3" i="8"/>
  <c r="DE4" i="8"/>
  <c r="DP96" i="8"/>
  <c r="DE96" i="8"/>
  <c r="DE180" i="8"/>
  <c r="CT180" i="8"/>
  <c r="BA189" i="8"/>
  <c r="DO3" i="8"/>
  <c r="DO54" i="8"/>
  <c r="CR189" i="8"/>
  <c r="DV5" i="8"/>
  <c r="EF37" i="2" s="1"/>
  <c r="DD54" i="8"/>
  <c r="CT183" i="8"/>
  <c r="CS151" i="8"/>
  <c r="DO141" i="8"/>
  <c r="DO139" i="8" s="1"/>
  <c r="DO92" i="8"/>
  <c r="DO91" i="8" s="1"/>
  <c r="CS77" i="8"/>
  <c r="DO151" i="8"/>
  <c r="DN189" i="8"/>
  <c r="DD91" i="8"/>
  <c r="CT81" i="8"/>
  <c r="DE81" i="8"/>
  <c r="DP81" i="8"/>
  <c r="DT6" i="8"/>
  <c r="CT92" i="8"/>
  <c r="DE73" i="8"/>
  <c r="CT73" i="8"/>
  <c r="CT7" i="8"/>
  <c r="CT84" i="8"/>
  <c r="CT69" i="8"/>
  <c r="DE69" i="8"/>
  <c r="DU4" i="8"/>
  <c r="EE36" i="2" s="1"/>
  <c r="DP69" i="8"/>
  <c r="CT88" i="8"/>
  <c r="DE88" i="8"/>
  <c r="CT89" i="8"/>
  <c r="DE89" i="8"/>
  <c r="CS91" i="8"/>
  <c r="DP127" i="8"/>
  <c r="DE127" i="8"/>
  <c r="CT127" i="8"/>
  <c r="DC189" i="8"/>
  <c r="DE78" i="8"/>
  <c r="DU5" i="8"/>
  <c r="EE37" i="2" s="1"/>
  <c r="CT123" i="8"/>
  <c r="DE5" i="8"/>
  <c r="DE84" i="8"/>
  <c r="CT82" i="8"/>
  <c r="DP108" i="8"/>
  <c r="DD3" i="8"/>
  <c r="CT154" i="8"/>
  <c r="DE154" i="8"/>
  <c r="DE141" i="8"/>
  <c r="DU7" i="8"/>
  <c r="EE39" i="2" s="1"/>
  <c r="DP140" i="8"/>
  <c r="CS54" i="8"/>
  <c r="DD151" i="8"/>
  <c r="CT153" i="8"/>
  <c r="DT8" i="8"/>
  <c r="ED40" i="2" s="1"/>
  <c r="DE8" i="8"/>
  <c r="DP55" i="8"/>
  <c r="DV4" i="8"/>
  <c r="EF36" i="2" s="1"/>
  <c r="DD77" i="8"/>
  <c r="DE160" i="8"/>
  <c r="DU8" i="8"/>
  <c r="EE40" i="2" s="1"/>
  <c r="DP105" i="8"/>
  <c r="DP5" i="8"/>
  <c r="CT85" i="8"/>
  <c r="DE85" i="8"/>
  <c r="DP85" i="8"/>
  <c r="CT4" i="8"/>
  <c r="CT55" i="8"/>
  <c r="DT4" i="8"/>
  <c r="ED36" i="2" s="1"/>
  <c r="DU6" i="8"/>
  <c r="DP123" i="8"/>
  <c r="DP131" i="8"/>
  <c r="DE131" i="8"/>
  <c r="CT131" i="8"/>
  <c r="DP136" i="8"/>
  <c r="CT136" i="8"/>
  <c r="CT5" i="8"/>
  <c r="CS3" i="8"/>
  <c r="DO77" i="8"/>
  <c r="DE188" i="8"/>
  <c r="DP188" i="8"/>
  <c r="DE7" i="8"/>
  <c r="DP7" i="8"/>
  <c r="DV8" i="8"/>
  <c r="EF40" i="2" s="1"/>
  <c r="DS4" i="8"/>
  <c r="DE174" i="8"/>
  <c r="CT174" i="8"/>
  <c r="DE104" i="8"/>
  <c r="CT104" i="8"/>
  <c r="DD139" i="8"/>
  <c r="DS8" i="8"/>
  <c r="CT152" i="8"/>
  <c r="DE152" i="8"/>
  <c r="CT105" i="8"/>
  <c r="DE105" i="8"/>
  <c r="DS5" i="8"/>
  <c r="DP78" i="8"/>
  <c r="DP6" i="8"/>
  <c r="CT6" i="8"/>
  <c r="DE6" i="8"/>
  <c r="DT7" i="8"/>
  <c r="ED39" i="2" s="1"/>
  <c r="DP152" i="8"/>
  <c r="DP179" i="8"/>
  <c r="CT179" i="8"/>
  <c r="DP88" i="8"/>
  <c r="DS7" i="8"/>
  <c r="DE140" i="8"/>
  <c r="BB189" i="8" l="1"/>
  <c r="DP54" i="8"/>
  <c r="DZ5" i="8"/>
  <c r="CT77" i="8"/>
  <c r="DY6" i="8"/>
  <c r="EE38" i="2"/>
  <c r="DX6" i="8"/>
  <c r="ED38" i="2"/>
  <c r="CT54" i="8"/>
  <c r="DE54" i="8"/>
  <c r="CS189" i="8"/>
  <c r="DX7" i="8"/>
  <c r="DE151" i="8"/>
  <c r="DP3" i="8"/>
  <c r="DZ8" i="8"/>
  <c r="DE139" i="8"/>
  <c r="DY8" i="8"/>
  <c r="DP92" i="8"/>
  <c r="DP91" i="8" s="1"/>
  <c r="DP141" i="8"/>
  <c r="DP139" i="8" s="1"/>
  <c r="DV7" i="8"/>
  <c r="CT3" i="8"/>
  <c r="DO189" i="8"/>
  <c r="DX8" i="8"/>
  <c r="DY4" i="8"/>
  <c r="DP151" i="8"/>
  <c r="DX5" i="8"/>
  <c r="DS9" i="8"/>
  <c r="DS3" i="8"/>
  <c r="CT91" i="8"/>
  <c r="DX4" i="8"/>
  <c r="DZ4" i="8"/>
  <c r="DD189" i="8"/>
  <c r="DY5" i="8"/>
  <c r="CT151" i="8"/>
  <c r="DV3" i="8"/>
  <c r="DU9" i="8"/>
  <c r="EE41" i="2" s="1"/>
  <c r="DU3" i="8"/>
  <c r="EE35" i="2" s="1"/>
  <c r="DE3" i="8"/>
  <c r="DE77" i="8"/>
  <c r="DP77" i="8"/>
  <c r="DE91" i="8"/>
  <c r="DT9" i="8"/>
  <c r="ED41" i="2" s="1"/>
  <c r="DT3" i="8"/>
  <c r="DY7" i="8"/>
  <c r="DX3" i="8" l="1"/>
  <c r="ED35" i="2"/>
  <c r="DZ3" i="8"/>
  <c r="EF35" i="2"/>
  <c r="DZ7" i="8"/>
  <c r="EF39" i="2"/>
  <c r="DX9" i="8"/>
  <c r="DP189" i="8"/>
  <c r="DV9" i="8"/>
  <c r="DV6" i="8"/>
  <c r="CT189" i="8"/>
  <c r="DE189" i="8"/>
  <c r="DY3" i="8"/>
  <c r="DY9" i="8"/>
  <c r="DZ6" i="8" l="1"/>
  <c r="EF38" i="2"/>
  <c r="DZ9" i="8"/>
  <c r="EF41" i="2"/>
  <c r="J189" i="7"/>
  <c r="I189" i="7"/>
  <c r="H189" i="7"/>
  <c r="G189" i="7"/>
  <c r="F189" i="7"/>
  <c r="E189" i="7"/>
  <c r="D189" i="7"/>
  <c r="C189" i="7"/>
  <c r="B189" i="7"/>
  <c r="J188" i="7"/>
  <c r="I188" i="7"/>
  <c r="H188" i="7"/>
  <c r="G188" i="7"/>
  <c r="F188" i="7"/>
  <c r="E188" i="7"/>
  <c r="D188" i="7"/>
  <c r="C188" i="7"/>
  <c r="B188" i="7"/>
  <c r="AT188" i="7" s="1"/>
  <c r="AU188" i="7" s="1"/>
  <c r="J187" i="7"/>
  <c r="I187" i="7"/>
  <c r="H187" i="7"/>
  <c r="G187" i="7"/>
  <c r="F187" i="7"/>
  <c r="E187" i="7"/>
  <c r="D187" i="7"/>
  <c r="C187" i="7"/>
  <c r="B187" i="7"/>
  <c r="J186" i="7"/>
  <c r="I186" i="7"/>
  <c r="H186" i="7"/>
  <c r="G186" i="7"/>
  <c r="F186" i="7"/>
  <c r="E186" i="7"/>
  <c r="D186" i="7"/>
  <c r="C186" i="7"/>
  <c r="B186" i="7"/>
  <c r="AT186" i="7" s="1"/>
  <c r="AU186" i="7" s="1"/>
  <c r="J185" i="7"/>
  <c r="I185" i="7"/>
  <c r="H185" i="7"/>
  <c r="G185" i="7"/>
  <c r="F185" i="7"/>
  <c r="E185" i="7"/>
  <c r="D185" i="7"/>
  <c r="C185" i="7"/>
  <c r="B185" i="7"/>
  <c r="J184" i="7"/>
  <c r="I184" i="7"/>
  <c r="H184" i="7"/>
  <c r="G184" i="7"/>
  <c r="F184" i="7"/>
  <c r="E184" i="7"/>
  <c r="D184" i="7"/>
  <c r="C184" i="7"/>
  <c r="B184" i="7"/>
  <c r="J183" i="7"/>
  <c r="I183" i="7"/>
  <c r="H183" i="7"/>
  <c r="G183" i="7"/>
  <c r="F183" i="7"/>
  <c r="E183" i="7"/>
  <c r="D183" i="7"/>
  <c r="C183" i="7"/>
  <c r="B183" i="7"/>
  <c r="J182" i="7"/>
  <c r="I182" i="7"/>
  <c r="H182" i="7"/>
  <c r="G182" i="7"/>
  <c r="F182" i="7"/>
  <c r="E182" i="7"/>
  <c r="D182" i="7"/>
  <c r="C182" i="7"/>
  <c r="B182" i="7"/>
  <c r="AT182" i="7" s="1"/>
  <c r="J181" i="7"/>
  <c r="I181" i="7"/>
  <c r="H181" i="7"/>
  <c r="G181" i="7"/>
  <c r="F181" i="7"/>
  <c r="E181" i="7"/>
  <c r="D181" i="7"/>
  <c r="C181" i="7"/>
  <c r="B181" i="7"/>
  <c r="J180" i="7"/>
  <c r="I180" i="7"/>
  <c r="H180" i="7"/>
  <c r="G180" i="7"/>
  <c r="F180" i="7"/>
  <c r="E180" i="7"/>
  <c r="D180" i="7"/>
  <c r="C180" i="7"/>
  <c r="B180" i="7"/>
  <c r="AT180" i="7" s="1"/>
  <c r="AU180" i="7" s="1"/>
  <c r="J179" i="7"/>
  <c r="I179" i="7"/>
  <c r="H179" i="7"/>
  <c r="G179" i="7"/>
  <c r="F179" i="7"/>
  <c r="E179" i="7"/>
  <c r="D179" i="7"/>
  <c r="C179" i="7"/>
  <c r="B179" i="7"/>
  <c r="AT179" i="7" s="1"/>
  <c r="J178" i="7"/>
  <c r="I178" i="7"/>
  <c r="H178" i="7"/>
  <c r="G178" i="7"/>
  <c r="F178" i="7"/>
  <c r="E178" i="7"/>
  <c r="D178" i="7"/>
  <c r="C178" i="7"/>
  <c r="B178" i="7"/>
  <c r="AT178" i="7" s="1"/>
  <c r="J177" i="7"/>
  <c r="I177" i="7"/>
  <c r="H177" i="7"/>
  <c r="G177" i="7"/>
  <c r="F177" i="7"/>
  <c r="E177" i="7"/>
  <c r="D177" i="7"/>
  <c r="C177" i="7"/>
  <c r="B177" i="7"/>
  <c r="J176" i="7"/>
  <c r="I176" i="7"/>
  <c r="H176" i="7"/>
  <c r="G176" i="7"/>
  <c r="F176" i="7"/>
  <c r="E176" i="7"/>
  <c r="D176" i="7"/>
  <c r="C176" i="7"/>
  <c r="B176" i="7"/>
  <c r="AT176" i="7" s="1"/>
  <c r="J175" i="7"/>
  <c r="I175" i="7"/>
  <c r="H175" i="7"/>
  <c r="G175" i="7"/>
  <c r="F175" i="7"/>
  <c r="E175" i="7"/>
  <c r="D175" i="7"/>
  <c r="C175" i="7"/>
  <c r="B175" i="7"/>
  <c r="AT175" i="7" s="1"/>
  <c r="J174" i="7"/>
  <c r="I174" i="7"/>
  <c r="H174" i="7"/>
  <c r="G174" i="7"/>
  <c r="F174" i="7"/>
  <c r="E174" i="7"/>
  <c r="D174" i="7"/>
  <c r="C174" i="7"/>
  <c r="B174" i="7"/>
  <c r="AT174" i="7" s="1"/>
  <c r="J173" i="7"/>
  <c r="I173" i="7"/>
  <c r="H173" i="7"/>
  <c r="G173" i="7"/>
  <c r="F173" i="7"/>
  <c r="E173" i="7"/>
  <c r="D173" i="7"/>
  <c r="C173" i="7"/>
  <c r="B173" i="7"/>
  <c r="J172" i="7"/>
  <c r="I172" i="7"/>
  <c r="H172" i="7"/>
  <c r="G172" i="7"/>
  <c r="F172" i="7"/>
  <c r="E172" i="7"/>
  <c r="D172" i="7"/>
  <c r="C172" i="7"/>
  <c r="B172" i="7"/>
  <c r="AT172" i="7" s="1"/>
  <c r="J171" i="7"/>
  <c r="I171" i="7"/>
  <c r="H171" i="7"/>
  <c r="G171" i="7"/>
  <c r="F171" i="7"/>
  <c r="E171" i="7"/>
  <c r="D171" i="7"/>
  <c r="C171" i="7"/>
  <c r="B171" i="7"/>
  <c r="AT171" i="7" s="1"/>
  <c r="J170" i="7"/>
  <c r="I170" i="7"/>
  <c r="H170" i="7"/>
  <c r="G170" i="7"/>
  <c r="F170" i="7"/>
  <c r="E170" i="7"/>
  <c r="D170" i="7"/>
  <c r="C170" i="7"/>
  <c r="B170" i="7"/>
  <c r="AT170" i="7" s="1"/>
  <c r="J169" i="7"/>
  <c r="I169" i="7"/>
  <c r="H169" i="7"/>
  <c r="G169" i="7"/>
  <c r="F169" i="7"/>
  <c r="E169" i="7"/>
  <c r="D169" i="7"/>
  <c r="C169" i="7"/>
  <c r="B169" i="7"/>
  <c r="J168" i="7"/>
  <c r="I168" i="7"/>
  <c r="H168" i="7"/>
  <c r="G168" i="7"/>
  <c r="F168" i="7"/>
  <c r="E168" i="7"/>
  <c r="D168" i="7"/>
  <c r="C168" i="7"/>
  <c r="B168" i="7"/>
  <c r="AT168" i="7" s="1"/>
  <c r="J167" i="7"/>
  <c r="I167" i="7"/>
  <c r="H167" i="7"/>
  <c r="G167" i="7"/>
  <c r="F167" i="7"/>
  <c r="E167" i="7"/>
  <c r="D167" i="7"/>
  <c r="C167" i="7"/>
  <c r="B167" i="7"/>
  <c r="AT167" i="7" s="1"/>
  <c r="J166" i="7"/>
  <c r="I166" i="7"/>
  <c r="H166" i="7"/>
  <c r="G166" i="7"/>
  <c r="F166" i="7"/>
  <c r="E166" i="7"/>
  <c r="D166" i="7"/>
  <c r="C166" i="7"/>
  <c r="B166" i="7"/>
  <c r="J165" i="7"/>
  <c r="I165" i="7"/>
  <c r="H165" i="7"/>
  <c r="G165" i="7"/>
  <c r="F165" i="7"/>
  <c r="E165" i="7"/>
  <c r="D165" i="7"/>
  <c r="C165" i="7"/>
  <c r="B165" i="7"/>
  <c r="J164" i="7"/>
  <c r="I164" i="7"/>
  <c r="H164" i="7"/>
  <c r="G164" i="7"/>
  <c r="F164" i="7"/>
  <c r="E164" i="7"/>
  <c r="D164" i="7"/>
  <c r="C164" i="7"/>
  <c r="B164" i="7"/>
  <c r="AT164" i="7" s="1"/>
  <c r="J163" i="7"/>
  <c r="I163" i="7"/>
  <c r="H163" i="7"/>
  <c r="G163" i="7"/>
  <c r="F163" i="7"/>
  <c r="E163" i="7"/>
  <c r="D163" i="7"/>
  <c r="C163" i="7"/>
  <c r="B163" i="7"/>
  <c r="AT163" i="7" s="1"/>
  <c r="J162" i="7"/>
  <c r="I162" i="7"/>
  <c r="H162" i="7"/>
  <c r="G162" i="7"/>
  <c r="F162" i="7"/>
  <c r="E162" i="7"/>
  <c r="D162" i="7"/>
  <c r="C162" i="7"/>
  <c r="B162" i="7"/>
  <c r="AT162" i="7" s="1"/>
  <c r="J161" i="7"/>
  <c r="I161" i="7"/>
  <c r="H161" i="7"/>
  <c r="G161" i="7"/>
  <c r="F161" i="7"/>
  <c r="E161" i="7"/>
  <c r="D161" i="7"/>
  <c r="C161" i="7"/>
  <c r="B161" i="7"/>
  <c r="J160" i="7"/>
  <c r="I160" i="7"/>
  <c r="H160" i="7"/>
  <c r="G160" i="7"/>
  <c r="F160" i="7"/>
  <c r="E160" i="7"/>
  <c r="D160" i="7"/>
  <c r="C160" i="7"/>
  <c r="B160" i="7"/>
  <c r="AT160" i="7" s="1"/>
  <c r="J159" i="7"/>
  <c r="I159" i="7"/>
  <c r="H159" i="7"/>
  <c r="G159" i="7"/>
  <c r="F159" i="7"/>
  <c r="E159" i="7"/>
  <c r="D159" i="7"/>
  <c r="C159" i="7"/>
  <c r="B159" i="7"/>
  <c r="AT159" i="7" s="1"/>
  <c r="J158" i="7"/>
  <c r="I158" i="7"/>
  <c r="H158" i="7"/>
  <c r="G158" i="7"/>
  <c r="F158" i="7"/>
  <c r="E158" i="7"/>
  <c r="D158" i="7"/>
  <c r="C158" i="7"/>
  <c r="B158" i="7"/>
  <c r="AT158" i="7" s="1"/>
  <c r="J157" i="7"/>
  <c r="I157" i="7"/>
  <c r="H157" i="7"/>
  <c r="G157" i="7"/>
  <c r="F157" i="7"/>
  <c r="E157" i="7"/>
  <c r="D157" i="7"/>
  <c r="C157" i="7"/>
  <c r="B157" i="7"/>
  <c r="J156" i="7"/>
  <c r="I156" i="7"/>
  <c r="H156" i="7"/>
  <c r="G156" i="7"/>
  <c r="F156" i="7"/>
  <c r="E156" i="7"/>
  <c r="D156" i="7"/>
  <c r="C156" i="7"/>
  <c r="B156" i="7"/>
  <c r="J155" i="7"/>
  <c r="I155" i="7"/>
  <c r="H155" i="7"/>
  <c r="G155" i="7"/>
  <c r="F155" i="7"/>
  <c r="E155" i="7"/>
  <c r="D155" i="7"/>
  <c r="C155" i="7"/>
  <c r="B155" i="7"/>
  <c r="AT155" i="7" s="1"/>
  <c r="J154" i="7"/>
  <c r="I154" i="7"/>
  <c r="H154" i="7"/>
  <c r="G154" i="7"/>
  <c r="F154" i="7"/>
  <c r="E154" i="7"/>
  <c r="D154" i="7"/>
  <c r="C154" i="7"/>
  <c r="B154" i="7"/>
  <c r="AT154" i="7" s="1"/>
  <c r="J153" i="7"/>
  <c r="I153" i="7"/>
  <c r="H153" i="7"/>
  <c r="G153" i="7"/>
  <c r="F153" i="7"/>
  <c r="E153" i="7"/>
  <c r="D153" i="7"/>
  <c r="C153" i="7"/>
  <c r="B153" i="7"/>
  <c r="J152" i="7"/>
  <c r="I152" i="7"/>
  <c r="H152" i="7"/>
  <c r="G152" i="7"/>
  <c r="F152" i="7"/>
  <c r="E152" i="7"/>
  <c r="D152" i="7"/>
  <c r="C152" i="7"/>
  <c r="B152" i="7"/>
  <c r="J151" i="7"/>
  <c r="I151" i="7"/>
  <c r="H151" i="7"/>
  <c r="G151" i="7"/>
  <c r="F151" i="7"/>
  <c r="E151" i="7"/>
  <c r="D151" i="7"/>
  <c r="C151" i="7"/>
  <c r="B151" i="7"/>
  <c r="J150" i="7"/>
  <c r="I150" i="7"/>
  <c r="H150" i="7"/>
  <c r="G150" i="7"/>
  <c r="F150" i="7"/>
  <c r="E150" i="7"/>
  <c r="D150" i="7"/>
  <c r="C150" i="7"/>
  <c r="B150" i="7"/>
  <c r="AT150" i="7" s="1"/>
  <c r="J149" i="7"/>
  <c r="I149" i="7"/>
  <c r="H149" i="7"/>
  <c r="G149" i="7"/>
  <c r="F149" i="7"/>
  <c r="E149" i="7"/>
  <c r="D149" i="7"/>
  <c r="C149" i="7"/>
  <c r="B149" i="7"/>
  <c r="J148" i="7"/>
  <c r="I148" i="7"/>
  <c r="H148" i="7"/>
  <c r="G148" i="7"/>
  <c r="F148" i="7"/>
  <c r="E148" i="7"/>
  <c r="D148" i="7"/>
  <c r="C148" i="7"/>
  <c r="B148" i="7"/>
  <c r="AT148" i="7" s="1"/>
  <c r="J147" i="7"/>
  <c r="I147" i="7"/>
  <c r="H147" i="7"/>
  <c r="G147" i="7"/>
  <c r="F147" i="7"/>
  <c r="E147" i="7"/>
  <c r="D147" i="7"/>
  <c r="C147" i="7"/>
  <c r="B147" i="7"/>
  <c r="AT147" i="7" s="1"/>
  <c r="J146" i="7"/>
  <c r="I146" i="7"/>
  <c r="H146" i="7"/>
  <c r="G146" i="7"/>
  <c r="F146" i="7"/>
  <c r="E146" i="7"/>
  <c r="D146" i="7"/>
  <c r="C146" i="7"/>
  <c r="B146" i="7"/>
  <c r="AT146" i="7" s="1"/>
  <c r="J145" i="7"/>
  <c r="I145" i="7"/>
  <c r="H145" i="7"/>
  <c r="G145" i="7"/>
  <c r="F145" i="7"/>
  <c r="E145" i="7"/>
  <c r="D145" i="7"/>
  <c r="C145" i="7"/>
  <c r="B145" i="7"/>
  <c r="J144" i="7"/>
  <c r="I144" i="7"/>
  <c r="H144" i="7"/>
  <c r="G144" i="7"/>
  <c r="F144" i="7"/>
  <c r="E144" i="7"/>
  <c r="D144" i="7"/>
  <c r="C144" i="7"/>
  <c r="B144" i="7"/>
  <c r="AT144" i="7" s="1"/>
  <c r="J143" i="7"/>
  <c r="I143" i="7"/>
  <c r="H143" i="7"/>
  <c r="G143" i="7"/>
  <c r="F143" i="7"/>
  <c r="E143" i="7"/>
  <c r="D143" i="7"/>
  <c r="C143" i="7"/>
  <c r="B143" i="7"/>
  <c r="AT143" i="7" s="1"/>
  <c r="J142" i="7"/>
  <c r="I142" i="7"/>
  <c r="H142" i="7"/>
  <c r="G142" i="7"/>
  <c r="F142" i="7"/>
  <c r="E142" i="7"/>
  <c r="D142" i="7"/>
  <c r="C142" i="7"/>
  <c r="B142" i="7"/>
  <c r="AT142" i="7" s="1"/>
  <c r="J141" i="7"/>
  <c r="I141" i="7"/>
  <c r="H141" i="7"/>
  <c r="G141" i="7"/>
  <c r="F141" i="7"/>
  <c r="E141" i="7"/>
  <c r="D141" i="7"/>
  <c r="C141" i="7"/>
  <c r="B141" i="7"/>
  <c r="J140" i="7"/>
  <c r="I140" i="7"/>
  <c r="H140" i="7"/>
  <c r="G140" i="7"/>
  <c r="F140" i="7"/>
  <c r="E140" i="7"/>
  <c r="D140" i="7"/>
  <c r="C140" i="7"/>
  <c r="B140" i="7"/>
  <c r="AT140" i="7" s="1"/>
  <c r="J139" i="7"/>
  <c r="I139" i="7"/>
  <c r="H139" i="7"/>
  <c r="G139" i="7"/>
  <c r="F139" i="7"/>
  <c r="E139" i="7"/>
  <c r="D139" i="7"/>
  <c r="C139" i="7"/>
  <c r="B139" i="7"/>
  <c r="J138" i="7"/>
  <c r="I138" i="7"/>
  <c r="H138" i="7"/>
  <c r="G138" i="7"/>
  <c r="F138" i="7"/>
  <c r="E138" i="7"/>
  <c r="D138" i="7"/>
  <c r="C138" i="7"/>
  <c r="B138" i="7"/>
  <c r="AT138" i="7" s="1"/>
  <c r="J137" i="7"/>
  <c r="I137" i="7"/>
  <c r="H137" i="7"/>
  <c r="G137" i="7"/>
  <c r="F137" i="7"/>
  <c r="E137" i="7"/>
  <c r="D137" i="7"/>
  <c r="C137" i="7"/>
  <c r="B137" i="7"/>
  <c r="J136" i="7"/>
  <c r="I136" i="7"/>
  <c r="H136" i="7"/>
  <c r="G136" i="7"/>
  <c r="F136" i="7"/>
  <c r="E136" i="7"/>
  <c r="D136" i="7"/>
  <c r="C136" i="7"/>
  <c r="B136" i="7"/>
  <c r="AT136" i="7" s="1"/>
  <c r="J135" i="7"/>
  <c r="I135" i="7"/>
  <c r="H135" i="7"/>
  <c r="G135" i="7"/>
  <c r="F135" i="7"/>
  <c r="E135" i="7"/>
  <c r="D135" i="7"/>
  <c r="C135" i="7"/>
  <c r="B135" i="7"/>
  <c r="J134" i="7"/>
  <c r="I134" i="7"/>
  <c r="H134" i="7"/>
  <c r="G134" i="7"/>
  <c r="F134" i="7"/>
  <c r="E134" i="7"/>
  <c r="D134" i="7"/>
  <c r="C134" i="7"/>
  <c r="B134" i="7"/>
  <c r="J133" i="7"/>
  <c r="I133" i="7"/>
  <c r="H133" i="7"/>
  <c r="G133" i="7"/>
  <c r="F133" i="7"/>
  <c r="E133" i="7"/>
  <c r="D133" i="7"/>
  <c r="C133" i="7"/>
  <c r="B133" i="7"/>
  <c r="J132" i="7"/>
  <c r="I132" i="7"/>
  <c r="H132" i="7"/>
  <c r="G132" i="7"/>
  <c r="F132" i="7"/>
  <c r="E132" i="7"/>
  <c r="D132" i="7"/>
  <c r="C132" i="7"/>
  <c r="B132" i="7"/>
  <c r="AT132" i="7" s="1"/>
  <c r="AU132" i="7" s="1"/>
  <c r="J131" i="7"/>
  <c r="I131" i="7"/>
  <c r="H131" i="7"/>
  <c r="G131" i="7"/>
  <c r="F131" i="7"/>
  <c r="E131" i="7"/>
  <c r="D131" i="7"/>
  <c r="C131" i="7"/>
  <c r="B131" i="7"/>
  <c r="AT131" i="7" s="1"/>
  <c r="J130" i="7"/>
  <c r="I130" i="7"/>
  <c r="H130" i="7"/>
  <c r="G130" i="7"/>
  <c r="F130" i="7"/>
  <c r="E130" i="7"/>
  <c r="D130" i="7"/>
  <c r="C130" i="7"/>
  <c r="B130" i="7"/>
  <c r="AT130" i="7" s="1"/>
  <c r="J129" i="7"/>
  <c r="I129" i="7"/>
  <c r="H129" i="7"/>
  <c r="G129" i="7"/>
  <c r="F129" i="7"/>
  <c r="E129" i="7"/>
  <c r="D129" i="7"/>
  <c r="C129" i="7"/>
  <c r="B129" i="7"/>
  <c r="J128" i="7"/>
  <c r="I128" i="7"/>
  <c r="H128" i="7"/>
  <c r="G128" i="7"/>
  <c r="F128" i="7"/>
  <c r="E128" i="7"/>
  <c r="D128" i="7"/>
  <c r="C128" i="7"/>
  <c r="B128" i="7"/>
  <c r="AT128" i="7" s="1"/>
  <c r="J127" i="7"/>
  <c r="I127" i="7"/>
  <c r="H127" i="7"/>
  <c r="G127" i="7"/>
  <c r="F127" i="7"/>
  <c r="E127" i="7"/>
  <c r="D127" i="7"/>
  <c r="C127" i="7"/>
  <c r="B127" i="7"/>
  <c r="AT127" i="7" s="1"/>
  <c r="J126" i="7"/>
  <c r="I126" i="7"/>
  <c r="H126" i="7"/>
  <c r="G126" i="7"/>
  <c r="F126" i="7"/>
  <c r="E126" i="7"/>
  <c r="D126" i="7"/>
  <c r="C126" i="7"/>
  <c r="B126" i="7"/>
  <c r="AT126" i="7" s="1"/>
  <c r="J125" i="7"/>
  <c r="I125" i="7"/>
  <c r="H125" i="7"/>
  <c r="G125" i="7"/>
  <c r="F125" i="7"/>
  <c r="E125" i="7"/>
  <c r="D125" i="7"/>
  <c r="C125" i="7"/>
  <c r="B125" i="7"/>
  <c r="J124" i="7"/>
  <c r="I124" i="7"/>
  <c r="H124" i="7"/>
  <c r="G124" i="7"/>
  <c r="F124" i="7"/>
  <c r="E124" i="7"/>
  <c r="D124" i="7"/>
  <c r="C124" i="7"/>
  <c r="B124" i="7"/>
  <c r="AT124" i="7" s="1"/>
  <c r="AU124" i="7" s="1"/>
  <c r="J123" i="7"/>
  <c r="I123" i="7"/>
  <c r="H123" i="7"/>
  <c r="G123" i="7"/>
  <c r="F123" i="7"/>
  <c r="E123" i="7"/>
  <c r="D123" i="7"/>
  <c r="C123" i="7"/>
  <c r="B123" i="7"/>
  <c r="AT123" i="7" s="1"/>
  <c r="J122" i="7"/>
  <c r="I122" i="7"/>
  <c r="H122" i="7"/>
  <c r="G122" i="7"/>
  <c r="F122" i="7"/>
  <c r="E122" i="7"/>
  <c r="D122" i="7"/>
  <c r="C122" i="7"/>
  <c r="B122" i="7"/>
  <c r="AT122" i="7" s="1"/>
  <c r="J121" i="7"/>
  <c r="I121" i="7"/>
  <c r="H121" i="7"/>
  <c r="G121" i="7"/>
  <c r="F121" i="7"/>
  <c r="E121" i="7"/>
  <c r="D121" i="7"/>
  <c r="C121" i="7"/>
  <c r="B121" i="7"/>
  <c r="J120" i="7"/>
  <c r="I120" i="7"/>
  <c r="H120" i="7"/>
  <c r="G120" i="7"/>
  <c r="F120" i="7"/>
  <c r="E120" i="7"/>
  <c r="D120" i="7"/>
  <c r="C120" i="7"/>
  <c r="B120" i="7"/>
  <c r="AT120" i="7" s="1"/>
  <c r="J119" i="7"/>
  <c r="I119" i="7"/>
  <c r="H119" i="7"/>
  <c r="G119" i="7"/>
  <c r="F119" i="7"/>
  <c r="E119" i="7"/>
  <c r="D119" i="7"/>
  <c r="C119" i="7"/>
  <c r="B119" i="7"/>
  <c r="AT119" i="7" s="1"/>
  <c r="J118" i="7"/>
  <c r="I118" i="7"/>
  <c r="H118" i="7"/>
  <c r="G118" i="7"/>
  <c r="F118" i="7"/>
  <c r="E118" i="7"/>
  <c r="D118" i="7"/>
  <c r="C118" i="7"/>
  <c r="B118" i="7"/>
  <c r="AT118" i="7" s="1"/>
  <c r="J117" i="7"/>
  <c r="I117" i="7"/>
  <c r="H117" i="7"/>
  <c r="G117" i="7"/>
  <c r="F117" i="7"/>
  <c r="E117" i="7"/>
  <c r="D117" i="7"/>
  <c r="C117" i="7"/>
  <c r="B117" i="7"/>
  <c r="J116" i="7"/>
  <c r="I116" i="7"/>
  <c r="H116" i="7"/>
  <c r="G116" i="7"/>
  <c r="F116" i="7"/>
  <c r="E116" i="7"/>
  <c r="D116" i="7"/>
  <c r="C116" i="7"/>
  <c r="B116" i="7"/>
  <c r="AT116" i="7" s="1"/>
  <c r="J115" i="7"/>
  <c r="I115" i="7"/>
  <c r="H115" i="7"/>
  <c r="G115" i="7"/>
  <c r="F115" i="7"/>
  <c r="E115" i="7"/>
  <c r="D115" i="7"/>
  <c r="C115" i="7"/>
  <c r="B115" i="7"/>
  <c r="AT115" i="7" s="1"/>
  <c r="J114" i="7"/>
  <c r="I114" i="7"/>
  <c r="H114" i="7"/>
  <c r="G114" i="7"/>
  <c r="F114" i="7"/>
  <c r="E114" i="7"/>
  <c r="D114" i="7"/>
  <c r="C114" i="7"/>
  <c r="B114" i="7"/>
  <c r="AT114" i="7" s="1"/>
  <c r="J113" i="7"/>
  <c r="I113" i="7"/>
  <c r="H113" i="7"/>
  <c r="G113" i="7"/>
  <c r="F113" i="7"/>
  <c r="E113" i="7"/>
  <c r="D113" i="7"/>
  <c r="C113" i="7"/>
  <c r="B113" i="7"/>
  <c r="J112" i="7"/>
  <c r="I112" i="7"/>
  <c r="H112" i="7"/>
  <c r="G112" i="7"/>
  <c r="F112" i="7"/>
  <c r="E112" i="7"/>
  <c r="D112" i="7"/>
  <c r="C112" i="7"/>
  <c r="B112" i="7"/>
  <c r="AT112" i="7" s="1"/>
  <c r="J111" i="7"/>
  <c r="I111" i="7"/>
  <c r="H111" i="7"/>
  <c r="G111" i="7"/>
  <c r="F111" i="7"/>
  <c r="E111" i="7"/>
  <c r="D111" i="7"/>
  <c r="C111" i="7"/>
  <c r="B111" i="7"/>
  <c r="AT111" i="7" s="1"/>
  <c r="J110" i="7"/>
  <c r="I110" i="7"/>
  <c r="H110" i="7"/>
  <c r="G110" i="7"/>
  <c r="F110" i="7"/>
  <c r="E110" i="7"/>
  <c r="D110" i="7"/>
  <c r="C110" i="7"/>
  <c r="B110" i="7"/>
  <c r="AT110" i="7" s="1"/>
  <c r="J109" i="7"/>
  <c r="I109" i="7"/>
  <c r="H109" i="7"/>
  <c r="G109" i="7"/>
  <c r="F109" i="7"/>
  <c r="E109" i="7"/>
  <c r="D109" i="7"/>
  <c r="C109" i="7"/>
  <c r="B109" i="7"/>
  <c r="J108" i="7"/>
  <c r="I108" i="7"/>
  <c r="H108" i="7"/>
  <c r="G108" i="7"/>
  <c r="F108" i="7"/>
  <c r="E108" i="7"/>
  <c r="D108" i="7"/>
  <c r="C108" i="7"/>
  <c r="B108" i="7"/>
  <c r="AT108" i="7" s="1"/>
  <c r="AU108" i="7" s="1"/>
  <c r="J107" i="7"/>
  <c r="I107" i="7"/>
  <c r="H107" i="7"/>
  <c r="G107" i="7"/>
  <c r="F107" i="7"/>
  <c r="E107" i="7"/>
  <c r="D107" i="7"/>
  <c r="C107" i="7"/>
  <c r="B107" i="7"/>
  <c r="AT107" i="7" s="1"/>
  <c r="J106" i="7"/>
  <c r="I106" i="7"/>
  <c r="H106" i="7"/>
  <c r="G106" i="7"/>
  <c r="F106" i="7"/>
  <c r="E106" i="7"/>
  <c r="D106" i="7"/>
  <c r="C106" i="7"/>
  <c r="B106" i="7"/>
  <c r="AT106" i="7" s="1"/>
  <c r="J105" i="7"/>
  <c r="I105" i="7"/>
  <c r="H105" i="7"/>
  <c r="G105" i="7"/>
  <c r="F105" i="7"/>
  <c r="E105" i="7"/>
  <c r="D105" i="7"/>
  <c r="C105" i="7"/>
  <c r="B105" i="7"/>
  <c r="J104" i="7"/>
  <c r="I104" i="7"/>
  <c r="H104" i="7"/>
  <c r="G104" i="7"/>
  <c r="F104" i="7"/>
  <c r="E104" i="7"/>
  <c r="D104" i="7"/>
  <c r="C104" i="7"/>
  <c r="B104" i="7"/>
  <c r="AT104" i="7" s="1"/>
  <c r="J103" i="7"/>
  <c r="I103" i="7"/>
  <c r="H103" i="7"/>
  <c r="G103" i="7"/>
  <c r="F103" i="7"/>
  <c r="E103" i="7"/>
  <c r="D103" i="7"/>
  <c r="C103" i="7"/>
  <c r="B103" i="7"/>
  <c r="AT103" i="7" s="1"/>
  <c r="J102" i="7"/>
  <c r="I102" i="7"/>
  <c r="H102" i="7"/>
  <c r="G102" i="7"/>
  <c r="F102" i="7"/>
  <c r="E102" i="7"/>
  <c r="D102" i="7"/>
  <c r="C102" i="7"/>
  <c r="B102" i="7"/>
  <c r="AT102" i="7" s="1"/>
  <c r="AU102" i="7" s="1"/>
  <c r="AV102" i="7" s="1"/>
  <c r="J101" i="7"/>
  <c r="I101" i="7"/>
  <c r="H101" i="7"/>
  <c r="G101" i="7"/>
  <c r="F101" i="7"/>
  <c r="E101" i="7"/>
  <c r="D101" i="7"/>
  <c r="C101" i="7"/>
  <c r="B101" i="7"/>
  <c r="J100" i="7"/>
  <c r="I100" i="7"/>
  <c r="H100" i="7"/>
  <c r="G100" i="7"/>
  <c r="F100" i="7"/>
  <c r="E100" i="7"/>
  <c r="D100" i="7"/>
  <c r="C100" i="7"/>
  <c r="B100" i="7"/>
  <c r="AT100" i="7" s="1"/>
  <c r="J99" i="7"/>
  <c r="I99" i="7"/>
  <c r="H99" i="7"/>
  <c r="G99" i="7"/>
  <c r="F99" i="7"/>
  <c r="E99" i="7"/>
  <c r="D99" i="7"/>
  <c r="C99" i="7"/>
  <c r="B99" i="7"/>
  <c r="AT99" i="7" s="1"/>
  <c r="J98" i="7"/>
  <c r="I98" i="7"/>
  <c r="H98" i="7"/>
  <c r="G98" i="7"/>
  <c r="F98" i="7"/>
  <c r="E98" i="7"/>
  <c r="D98" i="7"/>
  <c r="C98" i="7"/>
  <c r="B98" i="7"/>
  <c r="AT98" i="7" s="1"/>
  <c r="AU98" i="7" s="1"/>
  <c r="J97" i="7"/>
  <c r="I97" i="7"/>
  <c r="H97" i="7"/>
  <c r="G97" i="7"/>
  <c r="F97" i="7"/>
  <c r="E97" i="7"/>
  <c r="D97" i="7"/>
  <c r="C97" i="7"/>
  <c r="B97" i="7"/>
  <c r="J96" i="7"/>
  <c r="I96" i="7"/>
  <c r="H96" i="7"/>
  <c r="G96" i="7"/>
  <c r="F96" i="7"/>
  <c r="E96" i="7"/>
  <c r="D96" i="7"/>
  <c r="C96" i="7"/>
  <c r="B96" i="7"/>
  <c r="AT96" i="7" s="1"/>
  <c r="J95" i="7"/>
  <c r="I95" i="7"/>
  <c r="H95" i="7"/>
  <c r="G95" i="7"/>
  <c r="F95" i="7"/>
  <c r="E95" i="7"/>
  <c r="D95" i="7"/>
  <c r="C95" i="7"/>
  <c r="B95" i="7"/>
  <c r="AT95" i="7" s="1"/>
  <c r="J94" i="7"/>
  <c r="I94" i="7"/>
  <c r="H94" i="7"/>
  <c r="G94" i="7"/>
  <c r="F94" i="7"/>
  <c r="E94" i="7"/>
  <c r="D94" i="7"/>
  <c r="C94" i="7"/>
  <c r="B94" i="7"/>
  <c r="AT94" i="7" s="1"/>
  <c r="J93" i="7"/>
  <c r="I93" i="7"/>
  <c r="H93" i="7"/>
  <c r="G93" i="7"/>
  <c r="F93" i="7"/>
  <c r="E93" i="7"/>
  <c r="D93" i="7"/>
  <c r="C93" i="7"/>
  <c r="B93" i="7"/>
  <c r="J92" i="7"/>
  <c r="I92" i="7"/>
  <c r="H92" i="7"/>
  <c r="G92" i="7"/>
  <c r="F92" i="7"/>
  <c r="E92" i="7"/>
  <c r="D92" i="7"/>
  <c r="C92" i="7"/>
  <c r="B92" i="7"/>
  <c r="J91" i="7"/>
  <c r="I91" i="7"/>
  <c r="H91" i="7"/>
  <c r="G91" i="7"/>
  <c r="F91" i="7"/>
  <c r="E91" i="7"/>
  <c r="D91" i="7"/>
  <c r="C91" i="7"/>
  <c r="B91" i="7"/>
  <c r="J90" i="7"/>
  <c r="I90" i="7"/>
  <c r="H90" i="7"/>
  <c r="G90" i="7"/>
  <c r="F90" i="7"/>
  <c r="E90" i="7"/>
  <c r="D90" i="7"/>
  <c r="C90" i="7"/>
  <c r="B90" i="7"/>
  <c r="AT90" i="7" s="1"/>
  <c r="AU90" i="7" s="1"/>
  <c r="J89" i="7"/>
  <c r="I89" i="7"/>
  <c r="H89" i="7"/>
  <c r="G89" i="7"/>
  <c r="F89" i="7"/>
  <c r="E89" i="7"/>
  <c r="D89" i="7"/>
  <c r="C89" i="7"/>
  <c r="B89" i="7"/>
  <c r="J88" i="7"/>
  <c r="I88" i="7"/>
  <c r="H88" i="7"/>
  <c r="G88" i="7"/>
  <c r="F88" i="7"/>
  <c r="E88" i="7"/>
  <c r="D88" i="7"/>
  <c r="C88" i="7"/>
  <c r="B88" i="7"/>
  <c r="AT88" i="7" s="1"/>
  <c r="J87" i="7"/>
  <c r="I87" i="7"/>
  <c r="H87" i="7"/>
  <c r="G87" i="7"/>
  <c r="F87" i="7"/>
  <c r="E87" i="7"/>
  <c r="D87" i="7"/>
  <c r="C87" i="7"/>
  <c r="B87" i="7"/>
  <c r="J86" i="7"/>
  <c r="I86" i="7"/>
  <c r="H86" i="7"/>
  <c r="G86" i="7"/>
  <c r="F86" i="7"/>
  <c r="E86" i="7"/>
  <c r="D86" i="7"/>
  <c r="C86" i="7"/>
  <c r="B86" i="7"/>
  <c r="AT86" i="7" s="1"/>
  <c r="J85" i="7"/>
  <c r="I85" i="7"/>
  <c r="H85" i="7"/>
  <c r="G85" i="7"/>
  <c r="F85" i="7"/>
  <c r="E85" i="7"/>
  <c r="D85" i="7"/>
  <c r="C85" i="7"/>
  <c r="B85" i="7"/>
  <c r="J84" i="7"/>
  <c r="I84" i="7"/>
  <c r="H84" i="7"/>
  <c r="G84" i="7"/>
  <c r="F84" i="7"/>
  <c r="E84" i="7"/>
  <c r="D84" i="7"/>
  <c r="C84" i="7"/>
  <c r="B84" i="7"/>
  <c r="AT84" i="7" s="1"/>
  <c r="AU84" i="7" s="1"/>
  <c r="J83" i="7"/>
  <c r="I83" i="7"/>
  <c r="H83" i="7"/>
  <c r="G83" i="7"/>
  <c r="F83" i="7"/>
  <c r="E83" i="7"/>
  <c r="D83" i="7"/>
  <c r="C83" i="7"/>
  <c r="B83" i="7"/>
  <c r="AT83" i="7" s="1"/>
  <c r="J82" i="7"/>
  <c r="I82" i="7"/>
  <c r="H82" i="7"/>
  <c r="G82" i="7"/>
  <c r="F82" i="7"/>
  <c r="E82" i="7"/>
  <c r="D82" i="7"/>
  <c r="C82" i="7"/>
  <c r="B82" i="7"/>
  <c r="AT82" i="7" s="1"/>
  <c r="J81" i="7"/>
  <c r="I81" i="7"/>
  <c r="H81" i="7"/>
  <c r="G81" i="7"/>
  <c r="F81" i="7"/>
  <c r="E81" i="7"/>
  <c r="D81" i="7"/>
  <c r="C81" i="7"/>
  <c r="B81" i="7"/>
  <c r="J80" i="7"/>
  <c r="I80" i="7"/>
  <c r="H80" i="7"/>
  <c r="G80" i="7"/>
  <c r="F80" i="7"/>
  <c r="E80" i="7"/>
  <c r="D80" i="7"/>
  <c r="C80" i="7"/>
  <c r="B80" i="7"/>
  <c r="AT80" i="7" s="1"/>
  <c r="J79" i="7"/>
  <c r="I79" i="7"/>
  <c r="H79" i="7"/>
  <c r="G79" i="7"/>
  <c r="F79" i="7"/>
  <c r="E79" i="7"/>
  <c r="D79" i="7"/>
  <c r="C79" i="7"/>
  <c r="B79" i="7"/>
  <c r="J78" i="7"/>
  <c r="I78" i="7"/>
  <c r="H78" i="7"/>
  <c r="G78" i="7"/>
  <c r="F78" i="7"/>
  <c r="E78" i="7"/>
  <c r="D78" i="7"/>
  <c r="C78" i="7"/>
  <c r="B78" i="7"/>
  <c r="J77" i="7"/>
  <c r="I77" i="7"/>
  <c r="H77" i="7"/>
  <c r="G77" i="7"/>
  <c r="F77" i="7"/>
  <c r="E77" i="7"/>
  <c r="D77" i="7"/>
  <c r="C77" i="7"/>
  <c r="B77" i="7"/>
  <c r="J76" i="7"/>
  <c r="I76" i="7"/>
  <c r="H76" i="7"/>
  <c r="G76" i="7"/>
  <c r="F76" i="7"/>
  <c r="E76" i="7"/>
  <c r="D76" i="7"/>
  <c r="C76" i="7"/>
  <c r="B76" i="7"/>
  <c r="AT76" i="7" s="1"/>
  <c r="AU76" i="7" s="1"/>
  <c r="J75" i="7"/>
  <c r="I75" i="7"/>
  <c r="H75" i="7"/>
  <c r="G75" i="7"/>
  <c r="F75" i="7"/>
  <c r="E75" i="7"/>
  <c r="D75" i="7"/>
  <c r="C75" i="7"/>
  <c r="B75" i="7"/>
  <c r="AT75" i="7" s="1"/>
  <c r="J74" i="7"/>
  <c r="I74" i="7"/>
  <c r="H74" i="7"/>
  <c r="G74" i="7"/>
  <c r="F74" i="7"/>
  <c r="E74" i="7"/>
  <c r="D74" i="7"/>
  <c r="C74" i="7"/>
  <c r="B74" i="7"/>
  <c r="AT74" i="7" s="1"/>
  <c r="J73" i="7"/>
  <c r="I73" i="7"/>
  <c r="H73" i="7"/>
  <c r="G73" i="7"/>
  <c r="F73" i="7"/>
  <c r="E73" i="7"/>
  <c r="D73" i="7"/>
  <c r="C73" i="7"/>
  <c r="B73" i="7"/>
  <c r="J72" i="7"/>
  <c r="I72" i="7"/>
  <c r="H72" i="7"/>
  <c r="G72" i="7"/>
  <c r="F72" i="7"/>
  <c r="E72" i="7"/>
  <c r="D72" i="7"/>
  <c r="C72" i="7"/>
  <c r="B72" i="7"/>
  <c r="AT72" i="7" s="1"/>
  <c r="J71" i="7"/>
  <c r="I71" i="7"/>
  <c r="H71" i="7"/>
  <c r="G71" i="7"/>
  <c r="F71" i="7"/>
  <c r="E71" i="7"/>
  <c r="D71" i="7"/>
  <c r="C71" i="7"/>
  <c r="B71" i="7"/>
  <c r="AT71" i="7" s="1"/>
  <c r="J70" i="7"/>
  <c r="I70" i="7"/>
  <c r="H70" i="7"/>
  <c r="G70" i="7"/>
  <c r="F70" i="7"/>
  <c r="E70" i="7"/>
  <c r="D70" i="7"/>
  <c r="C70" i="7"/>
  <c r="B70" i="7"/>
  <c r="AT70" i="7" s="1"/>
  <c r="J69" i="7"/>
  <c r="I69" i="7"/>
  <c r="H69" i="7"/>
  <c r="G69" i="7"/>
  <c r="F69" i="7"/>
  <c r="E69" i="7"/>
  <c r="D69" i="7"/>
  <c r="C69" i="7"/>
  <c r="B69" i="7"/>
  <c r="J68" i="7"/>
  <c r="I68" i="7"/>
  <c r="H68" i="7"/>
  <c r="G68" i="7"/>
  <c r="F68" i="7"/>
  <c r="E68" i="7"/>
  <c r="D68" i="7"/>
  <c r="C68" i="7"/>
  <c r="B68" i="7"/>
  <c r="AT68" i="7" s="1"/>
  <c r="AU68" i="7" s="1"/>
  <c r="J67" i="7"/>
  <c r="I67" i="7"/>
  <c r="H67" i="7"/>
  <c r="G67" i="7"/>
  <c r="F67" i="7"/>
  <c r="E67" i="7"/>
  <c r="D67" i="7"/>
  <c r="C67" i="7"/>
  <c r="B67" i="7"/>
  <c r="AT67" i="7" s="1"/>
  <c r="J66" i="7"/>
  <c r="I66" i="7"/>
  <c r="H66" i="7"/>
  <c r="G66" i="7"/>
  <c r="F66" i="7"/>
  <c r="E66" i="7"/>
  <c r="D66" i="7"/>
  <c r="C66" i="7"/>
  <c r="B66" i="7"/>
  <c r="AT66" i="7" s="1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AT64" i="7" s="1"/>
  <c r="J63" i="7"/>
  <c r="I63" i="7"/>
  <c r="H63" i="7"/>
  <c r="G63" i="7"/>
  <c r="F63" i="7"/>
  <c r="E63" i="7"/>
  <c r="D63" i="7"/>
  <c r="C63" i="7"/>
  <c r="B63" i="7"/>
  <c r="AT63" i="7" s="1"/>
  <c r="J62" i="7"/>
  <c r="I62" i="7"/>
  <c r="H62" i="7"/>
  <c r="G62" i="7"/>
  <c r="F62" i="7"/>
  <c r="E62" i="7"/>
  <c r="D62" i="7"/>
  <c r="C62" i="7"/>
  <c r="B62" i="7"/>
  <c r="AT62" i="7" s="1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AT59" i="7" s="1"/>
  <c r="J58" i="7"/>
  <c r="I58" i="7"/>
  <c r="H58" i="7"/>
  <c r="G58" i="7"/>
  <c r="F58" i="7"/>
  <c r="E58" i="7"/>
  <c r="D58" i="7"/>
  <c r="C58" i="7"/>
  <c r="B58" i="7"/>
  <c r="AT58" i="7" s="1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T55" i="7" s="1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J52" i="7"/>
  <c r="I52" i="7"/>
  <c r="H52" i="7"/>
  <c r="G52" i="7"/>
  <c r="F52" i="7"/>
  <c r="E52" i="7"/>
  <c r="D52" i="7"/>
  <c r="C52" i="7"/>
  <c r="B52" i="7"/>
  <c r="AT52" i="7" s="1"/>
  <c r="AU52" i="7" s="1"/>
  <c r="J51" i="7"/>
  <c r="I51" i="7"/>
  <c r="H51" i="7"/>
  <c r="G51" i="7"/>
  <c r="F51" i="7"/>
  <c r="E51" i="7"/>
  <c r="D51" i="7"/>
  <c r="C51" i="7"/>
  <c r="B51" i="7"/>
  <c r="AT51" i="7" s="1"/>
  <c r="J50" i="7"/>
  <c r="I50" i="7"/>
  <c r="H50" i="7"/>
  <c r="G50" i="7"/>
  <c r="F50" i="7"/>
  <c r="E50" i="7"/>
  <c r="D50" i="7"/>
  <c r="C50" i="7"/>
  <c r="B50" i="7"/>
  <c r="AT50" i="7" s="1"/>
  <c r="AU50" i="7" s="1"/>
  <c r="J49" i="7"/>
  <c r="I49" i="7"/>
  <c r="H49" i="7"/>
  <c r="G49" i="7"/>
  <c r="F49" i="7"/>
  <c r="E49" i="7"/>
  <c r="D49" i="7"/>
  <c r="C49" i="7"/>
  <c r="B49" i="7"/>
  <c r="J48" i="7"/>
  <c r="I48" i="7"/>
  <c r="H48" i="7"/>
  <c r="G48" i="7"/>
  <c r="F48" i="7"/>
  <c r="E48" i="7"/>
  <c r="D48" i="7"/>
  <c r="C48" i="7"/>
  <c r="B48" i="7"/>
  <c r="AT48" i="7" s="1"/>
  <c r="J47" i="7"/>
  <c r="I47" i="7"/>
  <c r="H47" i="7"/>
  <c r="G47" i="7"/>
  <c r="F47" i="7"/>
  <c r="E47" i="7"/>
  <c r="D47" i="7"/>
  <c r="C47" i="7"/>
  <c r="B47" i="7"/>
  <c r="AT47" i="7" s="1"/>
  <c r="J46" i="7"/>
  <c r="I46" i="7"/>
  <c r="H46" i="7"/>
  <c r="G46" i="7"/>
  <c r="F46" i="7"/>
  <c r="E46" i="7"/>
  <c r="D46" i="7"/>
  <c r="C46" i="7"/>
  <c r="B46" i="7"/>
  <c r="AT46" i="7" s="1"/>
  <c r="J45" i="7"/>
  <c r="I45" i="7"/>
  <c r="H45" i="7"/>
  <c r="G45" i="7"/>
  <c r="F45" i="7"/>
  <c r="E45" i="7"/>
  <c r="D45" i="7"/>
  <c r="C45" i="7"/>
  <c r="B45" i="7"/>
  <c r="J44" i="7"/>
  <c r="I44" i="7"/>
  <c r="H44" i="7"/>
  <c r="G44" i="7"/>
  <c r="F44" i="7"/>
  <c r="E44" i="7"/>
  <c r="D44" i="7"/>
  <c r="C44" i="7"/>
  <c r="B44" i="7"/>
  <c r="AT44" i="7" s="1"/>
  <c r="J43" i="7"/>
  <c r="I43" i="7"/>
  <c r="H43" i="7"/>
  <c r="G43" i="7"/>
  <c r="F43" i="7"/>
  <c r="E43" i="7"/>
  <c r="D43" i="7"/>
  <c r="C43" i="7"/>
  <c r="B43" i="7"/>
  <c r="AT43" i="7" s="1"/>
  <c r="J42" i="7"/>
  <c r="I42" i="7"/>
  <c r="H42" i="7"/>
  <c r="G42" i="7"/>
  <c r="F42" i="7"/>
  <c r="E42" i="7"/>
  <c r="D42" i="7"/>
  <c r="C42" i="7"/>
  <c r="B42" i="7"/>
  <c r="AT42" i="7" s="1"/>
  <c r="J41" i="7"/>
  <c r="I41" i="7"/>
  <c r="H41" i="7"/>
  <c r="G41" i="7"/>
  <c r="F41" i="7"/>
  <c r="E41" i="7"/>
  <c r="D41" i="7"/>
  <c r="C41" i="7"/>
  <c r="B41" i="7"/>
  <c r="J40" i="7"/>
  <c r="I40" i="7"/>
  <c r="H40" i="7"/>
  <c r="G40" i="7"/>
  <c r="F40" i="7"/>
  <c r="E40" i="7"/>
  <c r="D40" i="7"/>
  <c r="C40" i="7"/>
  <c r="B40" i="7"/>
  <c r="AT40" i="7" s="1"/>
  <c r="J39" i="7"/>
  <c r="I39" i="7"/>
  <c r="H39" i="7"/>
  <c r="G39" i="7"/>
  <c r="F39" i="7"/>
  <c r="E39" i="7"/>
  <c r="D39" i="7"/>
  <c r="C39" i="7"/>
  <c r="B39" i="7"/>
  <c r="AT39" i="7" s="1"/>
  <c r="J38" i="7"/>
  <c r="I38" i="7"/>
  <c r="H38" i="7"/>
  <c r="G38" i="7"/>
  <c r="F38" i="7"/>
  <c r="E38" i="7"/>
  <c r="D38" i="7"/>
  <c r="C38" i="7"/>
  <c r="B38" i="7"/>
  <c r="AT38" i="7" s="1"/>
  <c r="J37" i="7"/>
  <c r="I37" i="7"/>
  <c r="H37" i="7"/>
  <c r="G37" i="7"/>
  <c r="F37" i="7"/>
  <c r="E37" i="7"/>
  <c r="D37" i="7"/>
  <c r="C37" i="7"/>
  <c r="B37" i="7"/>
  <c r="J36" i="7"/>
  <c r="I36" i="7"/>
  <c r="H36" i="7"/>
  <c r="G36" i="7"/>
  <c r="F36" i="7"/>
  <c r="E36" i="7"/>
  <c r="D36" i="7"/>
  <c r="C36" i="7"/>
  <c r="B36" i="7"/>
  <c r="AT36" i="7" s="1"/>
  <c r="J35" i="7"/>
  <c r="I35" i="7"/>
  <c r="H35" i="7"/>
  <c r="G35" i="7"/>
  <c r="F35" i="7"/>
  <c r="E35" i="7"/>
  <c r="D35" i="7"/>
  <c r="C35" i="7"/>
  <c r="B35" i="7"/>
  <c r="AT35" i="7" s="1"/>
  <c r="J34" i="7"/>
  <c r="I34" i="7"/>
  <c r="H34" i="7"/>
  <c r="G34" i="7"/>
  <c r="F34" i="7"/>
  <c r="E34" i="7"/>
  <c r="D34" i="7"/>
  <c r="C34" i="7"/>
  <c r="B34" i="7"/>
  <c r="AT34" i="7" s="1"/>
  <c r="J33" i="7"/>
  <c r="I33" i="7"/>
  <c r="H33" i="7"/>
  <c r="G33" i="7"/>
  <c r="F33" i="7"/>
  <c r="E33" i="7"/>
  <c r="D33" i="7"/>
  <c r="C33" i="7"/>
  <c r="B33" i="7"/>
  <c r="J32" i="7"/>
  <c r="I32" i="7"/>
  <c r="H32" i="7"/>
  <c r="G32" i="7"/>
  <c r="F32" i="7"/>
  <c r="E32" i="7"/>
  <c r="D32" i="7"/>
  <c r="C32" i="7"/>
  <c r="B32" i="7"/>
  <c r="AT32" i="7" s="1"/>
  <c r="J31" i="7"/>
  <c r="I31" i="7"/>
  <c r="H31" i="7"/>
  <c r="G31" i="7"/>
  <c r="F31" i="7"/>
  <c r="E31" i="7"/>
  <c r="D31" i="7"/>
  <c r="C31" i="7"/>
  <c r="B31" i="7"/>
  <c r="AT31" i="7" s="1"/>
  <c r="J30" i="7"/>
  <c r="I30" i="7"/>
  <c r="H30" i="7"/>
  <c r="G30" i="7"/>
  <c r="F30" i="7"/>
  <c r="E30" i="7"/>
  <c r="D30" i="7"/>
  <c r="C30" i="7"/>
  <c r="B30" i="7"/>
  <c r="AT30" i="7" s="1"/>
  <c r="J29" i="7"/>
  <c r="I29" i="7"/>
  <c r="H29" i="7"/>
  <c r="G29" i="7"/>
  <c r="F29" i="7"/>
  <c r="E29" i="7"/>
  <c r="D29" i="7"/>
  <c r="C29" i="7"/>
  <c r="B29" i="7"/>
  <c r="J28" i="7"/>
  <c r="I28" i="7"/>
  <c r="H28" i="7"/>
  <c r="G28" i="7"/>
  <c r="F28" i="7"/>
  <c r="E28" i="7"/>
  <c r="D28" i="7"/>
  <c r="C28" i="7"/>
  <c r="B28" i="7"/>
  <c r="AT28" i="7" s="1"/>
  <c r="J27" i="7"/>
  <c r="I27" i="7"/>
  <c r="H27" i="7"/>
  <c r="G27" i="7"/>
  <c r="F27" i="7"/>
  <c r="E27" i="7"/>
  <c r="D27" i="7"/>
  <c r="C27" i="7"/>
  <c r="B27" i="7"/>
  <c r="AT27" i="7" s="1"/>
  <c r="J26" i="7"/>
  <c r="I26" i="7"/>
  <c r="H26" i="7"/>
  <c r="G26" i="7"/>
  <c r="F26" i="7"/>
  <c r="E26" i="7"/>
  <c r="D26" i="7"/>
  <c r="C26" i="7"/>
  <c r="B26" i="7"/>
  <c r="AT26" i="7" s="1"/>
  <c r="J25" i="7"/>
  <c r="I25" i="7"/>
  <c r="H25" i="7"/>
  <c r="G25" i="7"/>
  <c r="F25" i="7"/>
  <c r="E25" i="7"/>
  <c r="D25" i="7"/>
  <c r="C25" i="7"/>
  <c r="B25" i="7"/>
  <c r="J24" i="7"/>
  <c r="I24" i="7"/>
  <c r="H24" i="7"/>
  <c r="G24" i="7"/>
  <c r="F24" i="7"/>
  <c r="E24" i="7"/>
  <c r="D24" i="7"/>
  <c r="C24" i="7"/>
  <c r="B24" i="7"/>
  <c r="AT24" i="7" s="1"/>
  <c r="AU24" i="7" s="1"/>
  <c r="J23" i="7"/>
  <c r="I23" i="7"/>
  <c r="H23" i="7"/>
  <c r="G23" i="7"/>
  <c r="F23" i="7"/>
  <c r="E23" i="7"/>
  <c r="D23" i="7"/>
  <c r="C23" i="7"/>
  <c r="B23" i="7"/>
  <c r="AT23" i="7" s="1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AT20" i="7" s="1"/>
  <c r="DH20" i="7" s="1"/>
  <c r="J19" i="7"/>
  <c r="I19" i="7"/>
  <c r="H19" i="7"/>
  <c r="G19" i="7"/>
  <c r="F19" i="7"/>
  <c r="E19" i="7"/>
  <c r="D19" i="7"/>
  <c r="C19" i="7"/>
  <c r="B19" i="7"/>
  <c r="AT19" i="7" s="1"/>
  <c r="J18" i="7"/>
  <c r="I18" i="7"/>
  <c r="H18" i="7"/>
  <c r="G18" i="7"/>
  <c r="F18" i="7"/>
  <c r="E18" i="7"/>
  <c r="D18" i="7"/>
  <c r="C18" i="7"/>
  <c r="B18" i="7"/>
  <c r="AT18" i="7" s="1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J15" i="7"/>
  <c r="I15" i="7"/>
  <c r="H15" i="7"/>
  <c r="G15" i="7"/>
  <c r="F15" i="7"/>
  <c r="E15" i="7"/>
  <c r="D15" i="7"/>
  <c r="C15" i="7"/>
  <c r="B15" i="7"/>
  <c r="AT15" i="7" s="1"/>
  <c r="J14" i="7"/>
  <c r="I14" i="7"/>
  <c r="H14" i="7"/>
  <c r="G14" i="7"/>
  <c r="F14" i="7"/>
  <c r="E14" i="7"/>
  <c r="D14" i="7"/>
  <c r="C14" i="7"/>
  <c r="B14" i="7"/>
  <c r="AT14" i="7" s="1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AT12" i="7" s="1"/>
  <c r="J11" i="7"/>
  <c r="I11" i="7"/>
  <c r="H11" i="7"/>
  <c r="G11" i="7"/>
  <c r="F11" i="7"/>
  <c r="E11" i="7"/>
  <c r="D11" i="7"/>
  <c r="C11" i="7"/>
  <c r="B11" i="7"/>
  <c r="AT11" i="7" s="1"/>
  <c r="J10" i="7"/>
  <c r="I10" i="7"/>
  <c r="H10" i="7"/>
  <c r="G10" i="7"/>
  <c r="F10" i="7"/>
  <c r="E10" i="7"/>
  <c r="D10" i="7"/>
  <c r="C10" i="7"/>
  <c r="B10" i="7"/>
  <c r="AT10" i="7" s="1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AT8" i="7" s="1"/>
  <c r="AU8" i="7" s="1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AT6" i="7" s="1"/>
  <c r="J5" i="7"/>
  <c r="I5" i="7"/>
  <c r="H5" i="7"/>
  <c r="G5" i="7"/>
  <c r="F5" i="7"/>
  <c r="E5" i="7"/>
  <c r="D5" i="7"/>
  <c r="C5" i="7"/>
  <c r="B5" i="7"/>
  <c r="J4" i="7"/>
  <c r="I4" i="7"/>
  <c r="H4" i="7"/>
  <c r="G4" i="7"/>
  <c r="F4" i="7"/>
  <c r="E4" i="7"/>
  <c r="D4" i="7"/>
  <c r="C4" i="7"/>
  <c r="B4" i="7"/>
  <c r="J3" i="7"/>
  <c r="I3" i="7"/>
  <c r="H3" i="7"/>
  <c r="G3" i="7"/>
  <c r="F3" i="7"/>
  <c r="E3" i="7"/>
  <c r="D3" i="7"/>
  <c r="C3" i="7"/>
  <c r="B3" i="7"/>
  <c r="AT184" i="7"/>
  <c r="AU184" i="7" s="1"/>
  <c r="AT166" i="7"/>
  <c r="AT156" i="7"/>
  <c r="AU156" i="7" s="1"/>
  <c r="AT134" i="7"/>
  <c r="AT60" i="7"/>
  <c r="CA12" i="7"/>
  <c r="CB12" i="7" s="1"/>
  <c r="CC12" i="7" s="1"/>
  <c r="CD12" i="7" s="1"/>
  <c r="CA10" i="7"/>
  <c r="CB10" i="7" s="1"/>
  <c r="CC10" i="7" s="1"/>
  <c r="CA8" i="7"/>
  <c r="CA6" i="7"/>
  <c r="CB6" i="7" s="1"/>
  <c r="CC6" i="7" s="1"/>
  <c r="CD6" i="7" s="1"/>
  <c r="CA188" i="7"/>
  <c r="BP188" i="7"/>
  <c r="BE188" i="7"/>
  <c r="CA187" i="7"/>
  <c r="BP187" i="7"/>
  <c r="BE187" i="7"/>
  <c r="AT187" i="7"/>
  <c r="CA186" i="7"/>
  <c r="BP186" i="7"/>
  <c r="BF186" i="7"/>
  <c r="BE186" i="7"/>
  <c r="CA185" i="7"/>
  <c r="CB185" i="7" s="1"/>
  <c r="CC185" i="7" s="1"/>
  <c r="BP185" i="7"/>
  <c r="BE185" i="7"/>
  <c r="BF185" i="7" s="1"/>
  <c r="AT185" i="7"/>
  <c r="CA184" i="7"/>
  <c r="CB184" i="7" s="1"/>
  <c r="CC184" i="7" s="1"/>
  <c r="BP184" i="7"/>
  <c r="BE184" i="7"/>
  <c r="CA183" i="7"/>
  <c r="BP183" i="7"/>
  <c r="BE183" i="7"/>
  <c r="AT183" i="7"/>
  <c r="CA182" i="7"/>
  <c r="BP182" i="7"/>
  <c r="BE182" i="7"/>
  <c r="BF182" i="7" s="1"/>
  <c r="CA181" i="7"/>
  <c r="BP181" i="7"/>
  <c r="BE181" i="7"/>
  <c r="AT181" i="7"/>
  <c r="CA180" i="7"/>
  <c r="CB180" i="7" s="1"/>
  <c r="CC180" i="7" s="1"/>
  <c r="BP180" i="7"/>
  <c r="BE180" i="7"/>
  <c r="BF180" i="7" s="1"/>
  <c r="CA179" i="7"/>
  <c r="CB179" i="7" s="1"/>
  <c r="CC179" i="7" s="1"/>
  <c r="BP179" i="7"/>
  <c r="BE179" i="7"/>
  <c r="BF179" i="7" s="1"/>
  <c r="CA178" i="7"/>
  <c r="CB178" i="7" s="1"/>
  <c r="CC178" i="7" s="1"/>
  <c r="BP178" i="7"/>
  <c r="BQ178" i="7" s="1"/>
  <c r="BE178" i="7"/>
  <c r="BF178" i="7" s="1"/>
  <c r="BG178" i="7" s="1"/>
  <c r="CA177" i="7"/>
  <c r="BP177" i="7"/>
  <c r="BQ177" i="7" s="1"/>
  <c r="BE177" i="7"/>
  <c r="AT177" i="7"/>
  <c r="CA176" i="7"/>
  <c r="CB176" i="7" s="1"/>
  <c r="CC176" i="7" s="1"/>
  <c r="BP176" i="7"/>
  <c r="BQ176" i="7" s="1"/>
  <c r="BE176" i="7"/>
  <c r="BF176" i="7" s="1"/>
  <c r="BG176" i="7" s="1"/>
  <c r="CA175" i="7"/>
  <c r="BP175" i="7"/>
  <c r="BQ175" i="7" s="1"/>
  <c r="BE175" i="7"/>
  <c r="CA174" i="7"/>
  <c r="CB174" i="7" s="1"/>
  <c r="CC174" i="7" s="1"/>
  <c r="BP174" i="7"/>
  <c r="BQ174" i="7" s="1"/>
  <c r="BE174" i="7"/>
  <c r="BF174" i="7" s="1"/>
  <c r="BG174" i="7" s="1"/>
  <c r="CA173" i="7"/>
  <c r="BP173" i="7"/>
  <c r="BQ173" i="7" s="1"/>
  <c r="BE173" i="7"/>
  <c r="BF173" i="7" s="1"/>
  <c r="AT173" i="7"/>
  <c r="CA172" i="7"/>
  <c r="CB172" i="7" s="1"/>
  <c r="CC172" i="7" s="1"/>
  <c r="BP172" i="7"/>
  <c r="BQ172" i="7" s="1"/>
  <c r="BE172" i="7"/>
  <c r="BF172" i="7" s="1"/>
  <c r="BG172" i="7" s="1"/>
  <c r="CA171" i="7"/>
  <c r="BP171" i="7"/>
  <c r="BQ171" i="7" s="1"/>
  <c r="BE171" i="7"/>
  <c r="BF171" i="7" s="1"/>
  <c r="CA170" i="7"/>
  <c r="BP170" i="7"/>
  <c r="BQ170" i="7" s="1"/>
  <c r="BE170" i="7"/>
  <c r="BF170" i="7" s="1"/>
  <c r="BG170" i="7" s="1"/>
  <c r="CA169" i="7"/>
  <c r="BP169" i="7"/>
  <c r="BQ169" i="7" s="1"/>
  <c r="BE169" i="7"/>
  <c r="BF169" i="7" s="1"/>
  <c r="AT169" i="7"/>
  <c r="CA168" i="7"/>
  <c r="BP168" i="7"/>
  <c r="BE168" i="7"/>
  <c r="BF168" i="7" s="1"/>
  <c r="CA167" i="7"/>
  <c r="BP167" i="7"/>
  <c r="BQ167" i="7" s="1"/>
  <c r="BE167" i="7"/>
  <c r="BF167" i="7" s="1"/>
  <c r="BG167" i="7" s="1"/>
  <c r="CA166" i="7"/>
  <c r="CB166" i="7" s="1"/>
  <c r="CC166" i="7" s="1"/>
  <c r="BP166" i="7"/>
  <c r="BE166" i="7"/>
  <c r="BF166" i="7" s="1"/>
  <c r="BG166" i="7" s="1"/>
  <c r="CA165" i="7"/>
  <c r="BP165" i="7"/>
  <c r="BE165" i="7"/>
  <c r="BF165" i="7" s="1"/>
  <c r="BG165" i="7" s="1"/>
  <c r="AT165" i="7"/>
  <c r="CA164" i="7"/>
  <c r="BP164" i="7"/>
  <c r="BE164" i="7"/>
  <c r="BF164" i="7" s="1"/>
  <c r="BG164" i="7" s="1"/>
  <c r="CA163" i="7"/>
  <c r="BP163" i="7"/>
  <c r="BE163" i="7"/>
  <c r="BF163" i="7" s="1"/>
  <c r="CA162" i="7"/>
  <c r="BP162" i="7"/>
  <c r="BE162" i="7"/>
  <c r="CA161" i="7"/>
  <c r="CB161" i="7" s="1"/>
  <c r="CC161" i="7" s="1"/>
  <c r="BP161" i="7"/>
  <c r="BE161" i="7"/>
  <c r="AT161" i="7"/>
  <c r="CA160" i="7"/>
  <c r="CB160" i="7" s="1"/>
  <c r="BP160" i="7"/>
  <c r="BQ160" i="7" s="1"/>
  <c r="BR160" i="7" s="1"/>
  <c r="BE160" i="7"/>
  <c r="CA159" i="7"/>
  <c r="CB159" i="7" s="1"/>
  <c r="CC159" i="7" s="1"/>
  <c r="BP159" i="7"/>
  <c r="BE159" i="7"/>
  <c r="CA158" i="7"/>
  <c r="CB158" i="7" s="1"/>
  <c r="BP158" i="7"/>
  <c r="BQ158" i="7" s="1"/>
  <c r="BR158" i="7" s="1"/>
  <c r="BS158" i="7" s="1"/>
  <c r="BE158" i="7"/>
  <c r="BF158" i="7" s="1"/>
  <c r="CA157" i="7"/>
  <c r="CB157" i="7" s="1"/>
  <c r="BP157" i="7"/>
  <c r="BQ157" i="7" s="1"/>
  <c r="BE157" i="7"/>
  <c r="AT157" i="7"/>
  <c r="CA156" i="7"/>
  <c r="BP156" i="7"/>
  <c r="BQ156" i="7" s="1"/>
  <c r="BE156" i="7"/>
  <c r="CA155" i="7"/>
  <c r="BP155" i="7"/>
  <c r="BQ155" i="7" s="1"/>
  <c r="BE155" i="7"/>
  <c r="BF155" i="7" s="1"/>
  <c r="BG155" i="7" s="1"/>
  <c r="CA154" i="7"/>
  <c r="BP154" i="7"/>
  <c r="BQ154" i="7" s="1"/>
  <c r="BR154" i="7" s="1"/>
  <c r="BS154" i="7" s="1"/>
  <c r="BT154" i="7" s="1"/>
  <c r="BE154" i="7"/>
  <c r="BF154" i="7" s="1"/>
  <c r="CA153" i="7"/>
  <c r="BP153" i="7"/>
  <c r="BQ153" i="7" s="1"/>
  <c r="BE153" i="7"/>
  <c r="BF153" i="7" s="1"/>
  <c r="BG153" i="7" s="1"/>
  <c r="AT153" i="7"/>
  <c r="CA152" i="7"/>
  <c r="CB152" i="7" s="1"/>
  <c r="BQ152" i="7"/>
  <c r="BP152" i="7"/>
  <c r="BE152" i="7"/>
  <c r="BF152" i="7" s="1"/>
  <c r="CA150" i="7"/>
  <c r="CB150" i="7" s="1"/>
  <c r="CC150" i="7" s="1"/>
  <c r="BP150" i="7"/>
  <c r="BQ150" i="7" s="1"/>
  <c r="BR150" i="7" s="1"/>
  <c r="BE150" i="7"/>
  <c r="BF150" i="7" s="1"/>
  <c r="BG150" i="7" s="1"/>
  <c r="CA149" i="7"/>
  <c r="CB149" i="7" s="1"/>
  <c r="BP149" i="7"/>
  <c r="BQ149" i="7" s="1"/>
  <c r="BE149" i="7"/>
  <c r="BF149" i="7" s="1"/>
  <c r="BG149" i="7" s="1"/>
  <c r="AT149" i="7"/>
  <c r="CA148" i="7"/>
  <c r="BP148" i="7"/>
  <c r="BQ148" i="7" s="1"/>
  <c r="BR148" i="7" s="1"/>
  <c r="BS148" i="7" s="1"/>
  <c r="BT148" i="7" s="1"/>
  <c r="BE148" i="7"/>
  <c r="BF148" i="7" s="1"/>
  <c r="CA147" i="7"/>
  <c r="BP147" i="7"/>
  <c r="BQ147" i="7" s="1"/>
  <c r="BE147" i="7"/>
  <c r="BF147" i="7" s="1"/>
  <c r="BG147" i="7" s="1"/>
  <c r="BH147" i="7" s="1"/>
  <c r="BI147" i="7" s="1"/>
  <c r="BJ147" i="7" s="1"/>
  <c r="CA146" i="7"/>
  <c r="CB146" i="7" s="1"/>
  <c r="BP146" i="7"/>
  <c r="BQ146" i="7" s="1"/>
  <c r="BE146" i="7"/>
  <c r="BF146" i="7" s="1"/>
  <c r="BG146" i="7" s="1"/>
  <c r="BH146" i="7" s="1"/>
  <c r="CA145" i="7"/>
  <c r="BP145" i="7"/>
  <c r="BQ145" i="7" s="1"/>
  <c r="BE145" i="7"/>
  <c r="BF145" i="7" s="1"/>
  <c r="BG145" i="7" s="1"/>
  <c r="AT145" i="7"/>
  <c r="CA144" i="7"/>
  <c r="CB144" i="7" s="1"/>
  <c r="BP144" i="7"/>
  <c r="BQ144" i="7" s="1"/>
  <c r="BE144" i="7"/>
  <c r="BF144" i="7" s="1"/>
  <c r="CA143" i="7"/>
  <c r="BP143" i="7"/>
  <c r="BE143" i="7"/>
  <c r="BF143" i="7" s="1"/>
  <c r="BG143" i="7" s="1"/>
  <c r="CA142" i="7"/>
  <c r="CB142" i="7" s="1"/>
  <c r="CC142" i="7" s="1"/>
  <c r="CD142" i="7" s="1"/>
  <c r="BP142" i="7"/>
  <c r="BQ142" i="7" s="1"/>
  <c r="BR142" i="7" s="1"/>
  <c r="BE142" i="7"/>
  <c r="BF142" i="7" s="1"/>
  <c r="BG142" i="7" s="1"/>
  <c r="BH142" i="7" s="1"/>
  <c r="BI142" i="7" s="1"/>
  <c r="BJ142" i="7" s="1"/>
  <c r="CA141" i="7"/>
  <c r="BP141" i="7"/>
  <c r="BQ141" i="7" s="1"/>
  <c r="BE141" i="7"/>
  <c r="BF141" i="7" s="1"/>
  <c r="BG141" i="7" s="1"/>
  <c r="AT141" i="7"/>
  <c r="CA140" i="7"/>
  <c r="BP140" i="7"/>
  <c r="BQ140" i="7" s="1"/>
  <c r="BE140" i="7"/>
  <c r="CA138" i="7"/>
  <c r="CB138" i="7" s="1"/>
  <c r="CC138" i="7" s="1"/>
  <c r="BP138" i="7"/>
  <c r="BE138" i="7"/>
  <c r="CA137" i="7"/>
  <c r="CB137" i="7" s="1"/>
  <c r="CC137" i="7" s="1"/>
  <c r="BP137" i="7"/>
  <c r="BQ137" i="7" s="1"/>
  <c r="BR137" i="7" s="1"/>
  <c r="BS137" i="7" s="1"/>
  <c r="BE137" i="7"/>
  <c r="AT137" i="7"/>
  <c r="CA136" i="7"/>
  <c r="CB136" i="7" s="1"/>
  <c r="CC136" i="7" s="1"/>
  <c r="CD136" i="7" s="1"/>
  <c r="BP136" i="7"/>
  <c r="BE136" i="7"/>
  <c r="CA135" i="7"/>
  <c r="CB135" i="7" s="1"/>
  <c r="CC135" i="7" s="1"/>
  <c r="BP135" i="7"/>
  <c r="BE135" i="7"/>
  <c r="AT135" i="7"/>
  <c r="CA134" i="7"/>
  <c r="CB134" i="7" s="1"/>
  <c r="CC134" i="7" s="1"/>
  <c r="CD134" i="7" s="1"/>
  <c r="BP134" i="7"/>
  <c r="BQ134" i="7" s="1"/>
  <c r="BR134" i="7" s="1"/>
  <c r="BE134" i="7"/>
  <c r="CA133" i="7"/>
  <c r="BP133" i="7"/>
  <c r="BE133" i="7"/>
  <c r="AT133" i="7"/>
  <c r="CA132" i="7"/>
  <c r="BP132" i="7"/>
  <c r="BE132" i="7"/>
  <c r="CA131" i="7"/>
  <c r="BP131" i="7"/>
  <c r="BE131" i="7"/>
  <c r="CA130" i="7"/>
  <c r="BP130" i="7"/>
  <c r="BE130" i="7"/>
  <c r="CA129" i="7"/>
  <c r="BP129" i="7"/>
  <c r="BE129" i="7"/>
  <c r="AT129" i="7"/>
  <c r="CA128" i="7"/>
  <c r="BP128" i="7"/>
  <c r="BE128" i="7"/>
  <c r="CA127" i="7"/>
  <c r="BP127" i="7"/>
  <c r="BE127" i="7"/>
  <c r="CA126" i="7"/>
  <c r="BP126" i="7"/>
  <c r="BE126" i="7"/>
  <c r="CA125" i="7"/>
  <c r="BP125" i="7"/>
  <c r="BE125" i="7"/>
  <c r="AT125" i="7"/>
  <c r="CA124" i="7"/>
  <c r="BP124" i="7"/>
  <c r="BE124" i="7"/>
  <c r="CA123" i="7"/>
  <c r="BP123" i="7"/>
  <c r="BE123" i="7"/>
  <c r="CA122" i="7"/>
  <c r="BP122" i="7"/>
  <c r="BE122" i="7"/>
  <c r="BF122" i="7" s="1"/>
  <c r="CA121" i="7"/>
  <c r="BP121" i="7"/>
  <c r="BE121" i="7"/>
  <c r="CL121" i="7" s="1"/>
  <c r="AT121" i="7"/>
  <c r="CA120" i="7"/>
  <c r="CB120" i="7" s="1"/>
  <c r="BP120" i="7"/>
  <c r="BE120" i="7"/>
  <c r="BF120" i="7" s="1"/>
  <c r="CA119" i="7"/>
  <c r="BP119" i="7"/>
  <c r="BE119" i="7"/>
  <c r="BF119" i="7" s="1"/>
  <c r="CA118" i="7"/>
  <c r="BP118" i="7"/>
  <c r="BE118" i="7"/>
  <c r="CA117" i="7"/>
  <c r="BP117" i="7"/>
  <c r="BE117" i="7"/>
  <c r="AT117" i="7"/>
  <c r="CA116" i="7"/>
  <c r="CB116" i="7" s="1"/>
  <c r="BP116" i="7"/>
  <c r="BQ116" i="7" s="1"/>
  <c r="BE116" i="7"/>
  <c r="BF116" i="7" s="1"/>
  <c r="BG116" i="7" s="1"/>
  <c r="BH116" i="7" s="1"/>
  <c r="CA115" i="7"/>
  <c r="BP115" i="7"/>
  <c r="BQ115" i="7" s="1"/>
  <c r="BE115" i="7"/>
  <c r="BF115" i="7" s="1"/>
  <c r="BG115" i="7" s="1"/>
  <c r="CA114" i="7"/>
  <c r="CB114" i="7" s="1"/>
  <c r="BP114" i="7"/>
  <c r="BQ114" i="7" s="1"/>
  <c r="BR114" i="7" s="1"/>
  <c r="BE114" i="7"/>
  <c r="BF114" i="7" s="1"/>
  <c r="CA113" i="7"/>
  <c r="CB113" i="7" s="1"/>
  <c r="BP113" i="7"/>
  <c r="BQ113" i="7" s="1"/>
  <c r="BE113" i="7"/>
  <c r="BF113" i="7" s="1"/>
  <c r="AT113" i="7"/>
  <c r="CA112" i="7"/>
  <c r="BP112" i="7"/>
  <c r="BQ112" i="7" s="1"/>
  <c r="BR112" i="7" s="1"/>
  <c r="BE112" i="7"/>
  <c r="BF112" i="7" s="1"/>
  <c r="CA111" i="7"/>
  <c r="BP111" i="7"/>
  <c r="BQ111" i="7" s="1"/>
  <c r="BR111" i="7" s="1"/>
  <c r="BE111" i="7"/>
  <c r="BF111" i="7" s="1"/>
  <c r="BG111" i="7" s="1"/>
  <c r="CA110" i="7"/>
  <c r="BP110" i="7"/>
  <c r="BQ110" i="7" s="1"/>
  <c r="BE110" i="7"/>
  <c r="BF110" i="7" s="1"/>
  <c r="BG110" i="7" s="1"/>
  <c r="CA109" i="7"/>
  <c r="BP109" i="7"/>
  <c r="BQ109" i="7" s="1"/>
  <c r="BE109" i="7"/>
  <c r="BF109" i="7" s="1"/>
  <c r="BG109" i="7" s="1"/>
  <c r="AT109" i="7"/>
  <c r="CA108" i="7"/>
  <c r="CB108" i="7" s="1"/>
  <c r="BP108" i="7"/>
  <c r="BE108" i="7"/>
  <c r="BF108" i="7" s="1"/>
  <c r="BG108" i="7" s="1"/>
  <c r="BH108" i="7" s="1"/>
  <c r="CA107" i="7"/>
  <c r="BP107" i="7"/>
  <c r="BQ107" i="7" s="1"/>
  <c r="BE107" i="7"/>
  <c r="BF107" i="7" s="1"/>
  <c r="CA106" i="7"/>
  <c r="CB106" i="7" s="1"/>
  <c r="BP106" i="7"/>
  <c r="BE106" i="7"/>
  <c r="BF106" i="7" s="1"/>
  <c r="BG106" i="7" s="1"/>
  <c r="CA105" i="7"/>
  <c r="BP105" i="7"/>
  <c r="BF105" i="7"/>
  <c r="BG105" i="7" s="1"/>
  <c r="BH105" i="7" s="1"/>
  <c r="BE105" i="7"/>
  <c r="AT105" i="7"/>
  <c r="CA104" i="7"/>
  <c r="CB104" i="7" s="1"/>
  <c r="BP104" i="7"/>
  <c r="BQ104" i="7" s="1"/>
  <c r="BE104" i="7"/>
  <c r="BF104" i="7" s="1"/>
  <c r="BG104" i="7" s="1"/>
  <c r="BH104" i="7" s="1"/>
  <c r="CA103" i="7"/>
  <c r="BP103" i="7"/>
  <c r="BQ103" i="7" s="1"/>
  <c r="BR103" i="7" s="1"/>
  <c r="BE103" i="7"/>
  <c r="BF103" i="7" s="1"/>
  <c r="CA102" i="7"/>
  <c r="BP102" i="7"/>
  <c r="BE102" i="7"/>
  <c r="BF102" i="7" s="1"/>
  <c r="CA101" i="7"/>
  <c r="BP101" i="7"/>
  <c r="BQ101" i="7" s="1"/>
  <c r="BE101" i="7"/>
  <c r="BF101" i="7" s="1"/>
  <c r="BG101" i="7" s="1"/>
  <c r="AT101" i="7"/>
  <c r="CA100" i="7"/>
  <c r="CB100" i="7" s="1"/>
  <c r="BP100" i="7"/>
  <c r="BQ100" i="7" s="1"/>
  <c r="BE100" i="7"/>
  <c r="BF100" i="7" s="1"/>
  <c r="CA99" i="7"/>
  <c r="BP99" i="7"/>
  <c r="BE99" i="7"/>
  <c r="BF99" i="7" s="1"/>
  <c r="CA98" i="7"/>
  <c r="BP98" i="7"/>
  <c r="BE98" i="7"/>
  <c r="BF98" i="7" s="1"/>
  <c r="CA97" i="7"/>
  <c r="BP97" i="7"/>
  <c r="BE97" i="7"/>
  <c r="AT97" i="7"/>
  <c r="CA96" i="7"/>
  <c r="BP96" i="7"/>
  <c r="BE96" i="7"/>
  <c r="CA95" i="7"/>
  <c r="BP95" i="7"/>
  <c r="BE95" i="7"/>
  <c r="BF95" i="7" s="1"/>
  <c r="CA94" i="7"/>
  <c r="BP94" i="7"/>
  <c r="BE94" i="7"/>
  <c r="BF94" i="7" s="1"/>
  <c r="CA93" i="7"/>
  <c r="BP93" i="7"/>
  <c r="BE93" i="7"/>
  <c r="AT93" i="7"/>
  <c r="CA92" i="7"/>
  <c r="BP92" i="7"/>
  <c r="BE92" i="7"/>
  <c r="CA90" i="7"/>
  <c r="BP90" i="7"/>
  <c r="BE90" i="7"/>
  <c r="BF90" i="7" s="1"/>
  <c r="CA89" i="7"/>
  <c r="BP89" i="7"/>
  <c r="BE89" i="7"/>
  <c r="AT89" i="7"/>
  <c r="CA88" i="7"/>
  <c r="BP88" i="7"/>
  <c r="BE88" i="7"/>
  <c r="CA87" i="7"/>
  <c r="BP87" i="7"/>
  <c r="BE87" i="7"/>
  <c r="BF87" i="7" s="1"/>
  <c r="BG87" i="7" s="1"/>
  <c r="AT87" i="7"/>
  <c r="CA86" i="7"/>
  <c r="BP86" i="7"/>
  <c r="BE86" i="7"/>
  <c r="BF86" i="7" s="1"/>
  <c r="BG86" i="7" s="1"/>
  <c r="CA85" i="7"/>
  <c r="BP85" i="7"/>
  <c r="BE85" i="7"/>
  <c r="BF85" i="7" s="1"/>
  <c r="BG85" i="7" s="1"/>
  <c r="AT85" i="7"/>
  <c r="CA84" i="7"/>
  <c r="CB84" i="7" s="1"/>
  <c r="CC84" i="7" s="1"/>
  <c r="BP84" i="7"/>
  <c r="BQ84" i="7" s="1"/>
  <c r="BR84" i="7" s="1"/>
  <c r="BE84" i="7"/>
  <c r="BF84" i="7" s="1"/>
  <c r="BG84" i="7" s="1"/>
  <c r="BH84" i="7" s="1"/>
  <c r="CA83" i="7"/>
  <c r="BP83" i="7"/>
  <c r="BQ83" i="7" s="1"/>
  <c r="BE83" i="7"/>
  <c r="BF83" i="7" s="1"/>
  <c r="BG83" i="7" s="1"/>
  <c r="BH83" i="7" s="1"/>
  <c r="CA82" i="7"/>
  <c r="CB82" i="7" s="1"/>
  <c r="BP82" i="7"/>
  <c r="BQ82" i="7" s="1"/>
  <c r="BR82" i="7" s="1"/>
  <c r="BE82" i="7"/>
  <c r="BF82" i="7" s="1"/>
  <c r="BG82" i="7" s="1"/>
  <c r="BH82" i="7" s="1"/>
  <c r="CA81" i="7"/>
  <c r="BP81" i="7"/>
  <c r="BQ81" i="7" s="1"/>
  <c r="BR81" i="7" s="1"/>
  <c r="BS81" i="7" s="1"/>
  <c r="BE81" i="7"/>
  <c r="BF81" i="7" s="1"/>
  <c r="BG81" i="7" s="1"/>
  <c r="BH81" i="7" s="1"/>
  <c r="AT81" i="7"/>
  <c r="CB80" i="7"/>
  <c r="CC80" i="7" s="1"/>
  <c r="CA80" i="7"/>
  <c r="BP80" i="7"/>
  <c r="BQ80" i="7" s="1"/>
  <c r="BR80" i="7" s="1"/>
  <c r="BE80" i="7"/>
  <c r="BF80" i="7" s="1"/>
  <c r="BG80" i="7" s="1"/>
  <c r="CA79" i="7"/>
  <c r="BP79" i="7"/>
  <c r="BQ79" i="7" s="1"/>
  <c r="BE79" i="7"/>
  <c r="BF79" i="7" s="1"/>
  <c r="AT79" i="7"/>
  <c r="CA78" i="7"/>
  <c r="CB78" i="7" s="1"/>
  <c r="BP78" i="7"/>
  <c r="BQ78" i="7" s="1"/>
  <c r="BR78" i="7" s="1"/>
  <c r="BE78" i="7"/>
  <c r="CA76" i="7"/>
  <c r="CB76" i="7" s="1"/>
  <c r="BP76" i="7"/>
  <c r="BE76" i="7"/>
  <c r="BF76" i="7" s="1"/>
  <c r="BG76" i="7" s="1"/>
  <c r="BH76" i="7" s="1"/>
  <c r="CA75" i="7"/>
  <c r="CB75" i="7" s="1"/>
  <c r="BP75" i="7"/>
  <c r="BQ75" i="7" s="1"/>
  <c r="BE75" i="7"/>
  <c r="BF75" i="7" s="1"/>
  <c r="BG75" i="7" s="1"/>
  <c r="BH75" i="7" s="1"/>
  <c r="CA74" i="7"/>
  <c r="CB74" i="7" s="1"/>
  <c r="BP74" i="7"/>
  <c r="BQ74" i="7" s="1"/>
  <c r="BR74" i="7" s="1"/>
  <c r="BS74" i="7" s="1"/>
  <c r="BE74" i="7"/>
  <c r="BF74" i="7" s="1"/>
  <c r="CA73" i="7"/>
  <c r="CB73" i="7" s="1"/>
  <c r="BP73" i="7"/>
  <c r="BQ73" i="7" s="1"/>
  <c r="BE73" i="7"/>
  <c r="BF73" i="7" s="1"/>
  <c r="BG73" i="7" s="1"/>
  <c r="AT73" i="7"/>
  <c r="CA72" i="7"/>
  <c r="BP72" i="7"/>
  <c r="BQ72" i="7" s="1"/>
  <c r="BR72" i="7" s="1"/>
  <c r="BE72" i="7"/>
  <c r="BF72" i="7" s="1"/>
  <c r="BG72" i="7" s="1"/>
  <c r="CA71" i="7"/>
  <c r="CB71" i="7" s="1"/>
  <c r="BP71" i="7"/>
  <c r="BQ71" i="7" s="1"/>
  <c r="BE71" i="7"/>
  <c r="CA70" i="7"/>
  <c r="CB70" i="7" s="1"/>
  <c r="BP70" i="7"/>
  <c r="BQ70" i="7" s="1"/>
  <c r="BR70" i="7" s="1"/>
  <c r="BE70" i="7"/>
  <c r="BF70" i="7" s="1"/>
  <c r="BG70" i="7" s="1"/>
  <c r="BH70" i="7" s="1"/>
  <c r="BI70" i="7" s="1"/>
  <c r="CA69" i="7"/>
  <c r="CB69" i="7" s="1"/>
  <c r="CC69" i="7" s="1"/>
  <c r="BP69" i="7"/>
  <c r="BQ69" i="7" s="1"/>
  <c r="BR69" i="7" s="1"/>
  <c r="BE69" i="7"/>
  <c r="BF69" i="7" s="1"/>
  <c r="BG69" i="7" s="1"/>
  <c r="BH69" i="7" s="1"/>
  <c r="AT69" i="7"/>
  <c r="CA68" i="7"/>
  <c r="CB68" i="7" s="1"/>
  <c r="BP68" i="7"/>
  <c r="BQ68" i="7" s="1"/>
  <c r="BR68" i="7" s="1"/>
  <c r="BE68" i="7"/>
  <c r="BF68" i="7" s="1"/>
  <c r="BG68" i="7" s="1"/>
  <c r="BH68" i="7" s="1"/>
  <c r="CA67" i="7"/>
  <c r="CB67" i="7" s="1"/>
  <c r="BP67" i="7"/>
  <c r="BQ67" i="7" s="1"/>
  <c r="BR67" i="7" s="1"/>
  <c r="BE67" i="7"/>
  <c r="BF67" i="7" s="1"/>
  <c r="BG67" i="7" s="1"/>
  <c r="BH67" i="7" s="1"/>
  <c r="CA66" i="7"/>
  <c r="CB66" i="7" s="1"/>
  <c r="BP66" i="7"/>
  <c r="BQ66" i="7" s="1"/>
  <c r="BR66" i="7" s="1"/>
  <c r="BE66" i="7"/>
  <c r="BF66" i="7" s="1"/>
  <c r="BG66" i="7" s="1"/>
  <c r="BH66" i="7" s="1"/>
  <c r="CA65" i="7"/>
  <c r="CB65" i="7" s="1"/>
  <c r="BP65" i="7"/>
  <c r="BQ65" i="7" s="1"/>
  <c r="BR65" i="7" s="1"/>
  <c r="BS65" i="7" s="1"/>
  <c r="BE65" i="7"/>
  <c r="BF65" i="7" s="1"/>
  <c r="BG65" i="7" s="1"/>
  <c r="AT65" i="7"/>
  <c r="CA64" i="7"/>
  <c r="CB64" i="7" s="1"/>
  <c r="BP64" i="7"/>
  <c r="BQ64" i="7" s="1"/>
  <c r="BR64" i="7" s="1"/>
  <c r="BS64" i="7" s="1"/>
  <c r="BE64" i="7"/>
  <c r="BF64" i="7" s="1"/>
  <c r="BG64" i="7" s="1"/>
  <c r="CA63" i="7"/>
  <c r="BP63" i="7"/>
  <c r="BQ63" i="7" s="1"/>
  <c r="BE63" i="7"/>
  <c r="BF63" i="7" s="1"/>
  <c r="BG63" i="7" s="1"/>
  <c r="CA62" i="7"/>
  <c r="BP62" i="7"/>
  <c r="BQ62" i="7" s="1"/>
  <c r="BE62" i="7"/>
  <c r="BF62" i="7" s="1"/>
  <c r="BG62" i="7" s="1"/>
  <c r="CA61" i="7"/>
  <c r="BP61" i="7"/>
  <c r="BQ61" i="7" s="1"/>
  <c r="BE61" i="7"/>
  <c r="BF61" i="7" s="1"/>
  <c r="AT61" i="7"/>
  <c r="CA60" i="7"/>
  <c r="BP60" i="7"/>
  <c r="BE60" i="7"/>
  <c r="BF60" i="7" s="1"/>
  <c r="BG60" i="7" s="1"/>
  <c r="CA59" i="7"/>
  <c r="BP59" i="7"/>
  <c r="BQ59" i="7" s="1"/>
  <c r="BE59" i="7"/>
  <c r="BF59" i="7" s="1"/>
  <c r="BG59" i="7" s="1"/>
  <c r="CA58" i="7"/>
  <c r="BP58" i="7"/>
  <c r="BQ58" i="7" s="1"/>
  <c r="BE58" i="7"/>
  <c r="BF58" i="7" s="1"/>
  <c r="BG58" i="7" s="1"/>
  <c r="CA57" i="7"/>
  <c r="BP57" i="7"/>
  <c r="BE57" i="7"/>
  <c r="BF57" i="7" s="1"/>
  <c r="BG57" i="7" s="1"/>
  <c r="AT57" i="7"/>
  <c r="CA56" i="7"/>
  <c r="BP56" i="7"/>
  <c r="BE56" i="7"/>
  <c r="BF56" i="7" s="1"/>
  <c r="BG56" i="7" s="1"/>
  <c r="CA55" i="7"/>
  <c r="BP55" i="7"/>
  <c r="BQ55" i="7" s="1"/>
  <c r="BE55" i="7"/>
  <c r="BF55" i="7" s="1"/>
  <c r="BG55" i="7" s="1"/>
  <c r="CA53" i="7"/>
  <c r="BP53" i="7"/>
  <c r="BE53" i="7"/>
  <c r="BF53" i="7" s="1"/>
  <c r="AT53" i="7"/>
  <c r="CA52" i="7"/>
  <c r="BP52" i="7"/>
  <c r="BQ52" i="7" s="1"/>
  <c r="BE52" i="7"/>
  <c r="BF52" i="7" s="1"/>
  <c r="BG52" i="7" s="1"/>
  <c r="CA51" i="7"/>
  <c r="BP51" i="7"/>
  <c r="BQ51" i="7" s="1"/>
  <c r="BE51" i="7"/>
  <c r="BF51" i="7" s="1"/>
  <c r="CA50" i="7"/>
  <c r="BP50" i="7"/>
  <c r="BE50" i="7"/>
  <c r="CA49" i="7"/>
  <c r="BP49" i="7"/>
  <c r="BE49" i="7"/>
  <c r="BF49" i="7" s="1"/>
  <c r="AT49" i="7"/>
  <c r="CA48" i="7"/>
  <c r="CB48" i="7" s="1"/>
  <c r="CC48" i="7" s="1"/>
  <c r="CD48" i="7" s="1"/>
  <c r="BP48" i="7"/>
  <c r="BE48" i="7"/>
  <c r="CA47" i="7"/>
  <c r="CB47" i="7" s="1"/>
  <c r="CC47" i="7" s="1"/>
  <c r="CD47" i="7" s="1"/>
  <c r="BP47" i="7"/>
  <c r="BQ47" i="7" s="1"/>
  <c r="BE47" i="7"/>
  <c r="CA46" i="7"/>
  <c r="CB46" i="7" s="1"/>
  <c r="CC46" i="7" s="1"/>
  <c r="CD46" i="7" s="1"/>
  <c r="BP46" i="7"/>
  <c r="BQ46" i="7" s="1"/>
  <c r="BR46" i="7" s="1"/>
  <c r="BS46" i="7" s="1"/>
  <c r="BT46" i="7" s="1"/>
  <c r="BE46" i="7"/>
  <c r="CA45" i="7"/>
  <c r="CB45" i="7" s="1"/>
  <c r="CC45" i="7" s="1"/>
  <c r="CD45" i="7" s="1"/>
  <c r="CE45" i="7" s="1"/>
  <c r="CF45" i="7" s="1"/>
  <c r="BP45" i="7"/>
  <c r="BQ45" i="7" s="1"/>
  <c r="BE45" i="7"/>
  <c r="AT45" i="7"/>
  <c r="CA44" i="7"/>
  <c r="CB44" i="7" s="1"/>
  <c r="CC44" i="7" s="1"/>
  <c r="CD44" i="7" s="1"/>
  <c r="CE44" i="7" s="1"/>
  <c r="CF44" i="7" s="1"/>
  <c r="BP44" i="7"/>
  <c r="BE44" i="7"/>
  <c r="CA43" i="7"/>
  <c r="CB43" i="7" s="1"/>
  <c r="CC43" i="7" s="1"/>
  <c r="CD43" i="7" s="1"/>
  <c r="BP43" i="7"/>
  <c r="BE43" i="7"/>
  <c r="CA42" i="7"/>
  <c r="CB42" i="7" s="1"/>
  <c r="CC42" i="7" s="1"/>
  <c r="BP42" i="7"/>
  <c r="BQ42" i="7" s="1"/>
  <c r="BR42" i="7" s="1"/>
  <c r="BS42" i="7" s="1"/>
  <c r="BT42" i="7" s="1"/>
  <c r="BE42" i="7"/>
  <c r="CA41" i="7"/>
  <c r="BP41" i="7"/>
  <c r="BE41" i="7"/>
  <c r="AT41" i="7"/>
  <c r="CA40" i="7"/>
  <c r="CB40" i="7" s="1"/>
  <c r="CC40" i="7" s="1"/>
  <c r="CD40" i="7" s="1"/>
  <c r="CE40" i="7" s="1"/>
  <c r="BP40" i="7"/>
  <c r="BE40" i="7"/>
  <c r="CA39" i="7"/>
  <c r="CB39" i="7" s="1"/>
  <c r="CC39" i="7" s="1"/>
  <c r="BP39" i="7"/>
  <c r="BE39" i="7"/>
  <c r="BF39" i="7" s="1"/>
  <c r="CA38" i="7"/>
  <c r="CB38" i="7" s="1"/>
  <c r="BP38" i="7"/>
  <c r="BE38" i="7"/>
  <c r="CA37" i="7"/>
  <c r="CB37" i="7" s="1"/>
  <c r="CC37" i="7" s="1"/>
  <c r="CD37" i="7" s="1"/>
  <c r="BP37" i="7"/>
  <c r="BE37" i="7"/>
  <c r="AT37" i="7"/>
  <c r="CA36" i="7"/>
  <c r="CB36" i="7" s="1"/>
  <c r="CC36" i="7" s="1"/>
  <c r="BP36" i="7"/>
  <c r="BE36" i="7"/>
  <c r="BF36" i="7" s="1"/>
  <c r="CA35" i="7"/>
  <c r="BP35" i="7"/>
  <c r="BE35" i="7"/>
  <c r="CA34" i="7"/>
  <c r="CB34" i="7" s="1"/>
  <c r="BP34" i="7"/>
  <c r="BE34" i="7"/>
  <c r="CA33" i="7"/>
  <c r="BP33" i="7"/>
  <c r="BE33" i="7"/>
  <c r="AT33" i="7"/>
  <c r="CA32" i="7"/>
  <c r="CB32" i="7" s="1"/>
  <c r="CC32" i="7" s="1"/>
  <c r="CD32" i="7" s="1"/>
  <c r="BP32" i="7"/>
  <c r="BE32" i="7"/>
  <c r="CA31" i="7"/>
  <c r="BP31" i="7"/>
  <c r="BE31" i="7"/>
  <c r="BF31" i="7" s="1"/>
  <c r="CA30" i="7"/>
  <c r="CB30" i="7" s="1"/>
  <c r="CC30" i="7" s="1"/>
  <c r="CD30" i="7" s="1"/>
  <c r="BP30" i="7"/>
  <c r="BE30" i="7"/>
  <c r="CA29" i="7"/>
  <c r="BP29" i="7"/>
  <c r="BE29" i="7"/>
  <c r="AT29" i="7"/>
  <c r="CA28" i="7"/>
  <c r="CB28" i="7" s="1"/>
  <c r="CC28" i="7" s="1"/>
  <c r="BP28" i="7"/>
  <c r="BE28" i="7"/>
  <c r="CA27" i="7"/>
  <c r="CB27" i="7" s="1"/>
  <c r="CC27" i="7" s="1"/>
  <c r="CD27" i="7" s="1"/>
  <c r="BP27" i="7"/>
  <c r="BQ27" i="7" s="1"/>
  <c r="BE27" i="7"/>
  <c r="CA26" i="7"/>
  <c r="CB26" i="7" s="1"/>
  <c r="CC26" i="7" s="1"/>
  <c r="BP26" i="7"/>
  <c r="BQ26" i="7" s="1"/>
  <c r="BR26" i="7" s="1"/>
  <c r="BS26" i="7" s="1"/>
  <c r="BT26" i="7" s="1"/>
  <c r="BE26" i="7"/>
  <c r="CA25" i="7"/>
  <c r="CB25" i="7" s="1"/>
  <c r="CC25" i="7" s="1"/>
  <c r="CD25" i="7" s="1"/>
  <c r="BP25" i="7"/>
  <c r="BE25" i="7"/>
  <c r="AT25" i="7"/>
  <c r="CA24" i="7"/>
  <c r="CB24" i="7" s="1"/>
  <c r="CC24" i="7" s="1"/>
  <c r="CD24" i="7" s="1"/>
  <c r="CE24" i="7" s="1"/>
  <c r="BP24" i="7"/>
  <c r="BE24" i="7"/>
  <c r="CA23" i="7"/>
  <c r="BP23" i="7"/>
  <c r="BE23" i="7"/>
  <c r="CA22" i="7"/>
  <c r="CB22" i="7" s="1"/>
  <c r="CC22" i="7" s="1"/>
  <c r="CD22" i="7" s="1"/>
  <c r="BP22" i="7"/>
  <c r="BE22" i="7"/>
  <c r="AT22" i="7"/>
  <c r="CA21" i="7"/>
  <c r="CB21" i="7" s="1"/>
  <c r="CC21" i="7" s="1"/>
  <c r="CD21" i="7" s="1"/>
  <c r="BP21" i="7"/>
  <c r="BQ21" i="7" s="1"/>
  <c r="BE21" i="7"/>
  <c r="AT21" i="7"/>
  <c r="CA20" i="7"/>
  <c r="CB20" i="7" s="1"/>
  <c r="CC20" i="7" s="1"/>
  <c r="CD20" i="7" s="1"/>
  <c r="CE20" i="7" s="1"/>
  <c r="CF20" i="7" s="1"/>
  <c r="BP20" i="7"/>
  <c r="BQ20" i="7" s="1"/>
  <c r="BE20" i="7"/>
  <c r="CA19" i="7"/>
  <c r="CB19" i="7" s="1"/>
  <c r="CC19" i="7" s="1"/>
  <c r="CD19" i="7" s="1"/>
  <c r="CE19" i="7" s="1"/>
  <c r="CF19" i="7" s="1"/>
  <c r="BP19" i="7"/>
  <c r="BQ19" i="7" s="1"/>
  <c r="BR19" i="7" s="1"/>
  <c r="BS19" i="7" s="1"/>
  <c r="BT19" i="7" s="1"/>
  <c r="BE19" i="7"/>
  <c r="CA18" i="7"/>
  <c r="BP18" i="7"/>
  <c r="BE18" i="7"/>
  <c r="CA17" i="7"/>
  <c r="CB17" i="7" s="1"/>
  <c r="CC17" i="7" s="1"/>
  <c r="CD17" i="7" s="1"/>
  <c r="CE17" i="7" s="1"/>
  <c r="BP17" i="7"/>
  <c r="BE17" i="7"/>
  <c r="AT17" i="7"/>
  <c r="CA16" i="7"/>
  <c r="CB16" i="7" s="1"/>
  <c r="CC16" i="7" s="1"/>
  <c r="CD16" i="7" s="1"/>
  <c r="BP16" i="7"/>
  <c r="BE16" i="7"/>
  <c r="AT16" i="7"/>
  <c r="CA15" i="7"/>
  <c r="CB15" i="7" s="1"/>
  <c r="CC15" i="7" s="1"/>
  <c r="CD15" i="7" s="1"/>
  <c r="BP15" i="7"/>
  <c r="BE15" i="7"/>
  <c r="CA14" i="7"/>
  <c r="CB14" i="7" s="1"/>
  <c r="CC14" i="7" s="1"/>
  <c r="CD14" i="7" s="1"/>
  <c r="BP14" i="7"/>
  <c r="BE14" i="7"/>
  <c r="CA13" i="7"/>
  <c r="CB13" i="7" s="1"/>
  <c r="CC13" i="7" s="1"/>
  <c r="CD13" i="7" s="1"/>
  <c r="BP13" i="7"/>
  <c r="BE13" i="7"/>
  <c r="AT13" i="7"/>
  <c r="BP12" i="7"/>
  <c r="BE12" i="7"/>
  <c r="CA11" i="7"/>
  <c r="CB11" i="7" s="1"/>
  <c r="CC11" i="7" s="1"/>
  <c r="CD11" i="7" s="1"/>
  <c r="CE11" i="7" s="1"/>
  <c r="BP11" i="7"/>
  <c r="BE11" i="7"/>
  <c r="CD10" i="7"/>
  <c r="BP10" i="7"/>
  <c r="BE10" i="7"/>
  <c r="CA9" i="7"/>
  <c r="CB9" i="7" s="1"/>
  <c r="BP9" i="7"/>
  <c r="BQ9" i="7" s="1"/>
  <c r="BE9" i="7"/>
  <c r="BF9" i="7" s="1"/>
  <c r="BG9" i="7" s="1"/>
  <c r="BH9" i="7" s="1"/>
  <c r="AT9" i="7"/>
  <c r="BP8" i="7"/>
  <c r="BE8" i="7"/>
  <c r="CA7" i="7"/>
  <c r="BP7" i="7"/>
  <c r="BQ7" i="7" s="1"/>
  <c r="BE7" i="7"/>
  <c r="BF7" i="7" s="1"/>
  <c r="AT7" i="7"/>
  <c r="BQ6" i="7"/>
  <c r="BR6" i="7" s="1"/>
  <c r="BS6" i="7" s="1"/>
  <c r="BP6" i="7"/>
  <c r="BE6" i="7"/>
  <c r="BF6" i="7" s="1"/>
  <c r="BG6" i="7" s="1"/>
  <c r="CA5" i="7"/>
  <c r="CB5" i="7" s="1"/>
  <c r="BP5" i="7"/>
  <c r="BQ5" i="7" s="1"/>
  <c r="BE5" i="7"/>
  <c r="BF5" i="7" s="1"/>
  <c r="BG5" i="7" s="1"/>
  <c r="AT5" i="7"/>
  <c r="BP4" i="7"/>
  <c r="BE4" i="7"/>
  <c r="BF4" i="7" s="1"/>
  <c r="J189" i="6"/>
  <c r="I189" i="6"/>
  <c r="H189" i="6"/>
  <c r="G189" i="6"/>
  <c r="F189" i="6"/>
  <c r="E189" i="6"/>
  <c r="D189" i="6"/>
  <c r="C189" i="6"/>
  <c r="B189" i="6"/>
  <c r="CA188" i="6"/>
  <c r="CB188" i="6" s="1"/>
  <c r="CC188" i="6" s="1"/>
  <c r="CD188" i="6" s="1"/>
  <c r="CE188" i="6" s="1"/>
  <c r="BP188" i="6"/>
  <c r="BQ188" i="6" s="1"/>
  <c r="BR188" i="6" s="1"/>
  <c r="BS188" i="6" s="1"/>
  <c r="BT188" i="6" s="1"/>
  <c r="BE188" i="6"/>
  <c r="BF188" i="6" s="1"/>
  <c r="BG188" i="6" s="1"/>
  <c r="BH188" i="6" s="1"/>
  <c r="BI188" i="6" s="1"/>
  <c r="BJ188" i="6" s="1"/>
  <c r="BK188" i="6" s="1"/>
  <c r="BL188" i="6" s="1"/>
  <c r="J188" i="6"/>
  <c r="I188" i="6"/>
  <c r="H188" i="6"/>
  <c r="G188" i="6"/>
  <c r="F188" i="6"/>
  <c r="E188" i="6"/>
  <c r="D188" i="6"/>
  <c r="C188" i="6"/>
  <c r="B188" i="6"/>
  <c r="AT188" i="6" s="1"/>
  <c r="CA187" i="6"/>
  <c r="CB187" i="6" s="1"/>
  <c r="CC187" i="6" s="1"/>
  <c r="CD187" i="6" s="1"/>
  <c r="CE187" i="6" s="1"/>
  <c r="CF187" i="6" s="1"/>
  <c r="BP187" i="6"/>
  <c r="BE187" i="6"/>
  <c r="BF187" i="6" s="1"/>
  <c r="BG187" i="6" s="1"/>
  <c r="BH187" i="6" s="1"/>
  <c r="BI187" i="6" s="1"/>
  <c r="BJ187" i="6" s="1"/>
  <c r="BK187" i="6" s="1"/>
  <c r="BL187" i="6" s="1"/>
  <c r="J187" i="6"/>
  <c r="I187" i="6"/>
  <c r="H187" i="6"/>
  <c r="G187" i="6"/>
  <c r="F187" i="6"/>
  <c r="E187" i="6"/>
  <c r="D187" i="6"/>
  <c r="C187" i="6"/>
  <c r="B187" i="6"/>
  <c r="AT187" i="6" s="1"/>
  <c r="CA186" i="6"/>
  <c r="BP186" i="6"/>
  <c r="BQ186" i="6" s="1"/>
  <c r="BR186" i="6" s="1"/>
  <c r="BS186" i="6" s="1"/>
  <c r="BT186" i="6" s="1"/>
  <c r="BU186" i="6" s="1"/>
  <c r="BV186" i="6" s="1"/>
  <c r="BE186" i="6"/>
  <c r="BF186" i="6" s="1"/>
  <c r="J186" i="6"/>
  <c r="I186" i="6"/>
  <c r="H186" i="6"/>
  <c r="G186" i="6"/>
  <c r="F186" i="6"/>
  <c r="E186" i="6"/>
  <c r="D186" i="6"/>
  <c r="C186" i="6"/>
  <c r="B186" i="6"/>
  <c r="AT186" i="6" s="1"/>
  <c r="CA185" i="6"/>
  <c r="CB185" i="6" s="1"/>
  <c r="CC185" i="6" s="1"/>
  <c r="CD185" i="6" s="1"/>
  <c r="BP185" i="6"/>
  <c r="BE185" i="6"/>
  <c r="BF185" i="6" s="1"/>
  <c r="J185" i="6"/>
  <c r="I185" i="6"/>
  <c r="H185" i="6"/>
  <c r="G185" i="6"/>
  <c r="F185" i="6"/>
  <c r="E185" i="6"/>
  <c r="D185" i="6"/>
  <c r="C185" i="6"/>
  <c r="B185" i="6"/>
  <c r="AT185" i="6" s="1"/>
  <c r="CA184" i="6"/>
  <c r="BP184" i="6"/>
  <c r="BE184" i="6"/>
  <c r="BF184" i="6" s="1"/>
  <c r="J184" i="6"/>
  <c r="I184" i="6"/>
  <c r="H184" i="6"/>
  <c r="G184" i="6"/>
  <c r="F184" i="6"/>
  <c r="E184" i="6"/>
  <c r="D184" i="6"/>
  <c r="C184" i="6"/>
  <c r="B184" i="6"/>
  <c r="AT184" i="6" s="1"/>
  <c r="CA183" i="6"/>
  <c r="CB183" i="6" s="1"/>
  <c r="CC183" i="6" s="1"/>
  <c r="CD183" i="6" s="1"/>
  <c r="CE183" i="6" s="1"/>
  <c r="BP183" i="6"/>
  <c r="BE183" i="6"/>
  <c r="BF183" i="6" s="1"/>
  <c r="J183" i="6"/>
  <c r="I183" i="6"/>
  <c r="H183" i="6"/>
  <c r="G183" i="6"/>
  <c r="F183" i="6"/>
  <c r="E183" i="6"/>
  <c r="D183" i="6"/>
  <c r="C183" i="6"/>
  <c r="B183" i="6"/>
  <c r="AT183" i="6" s="1"/>
  <c r="CA182" i="6"/>
  <c r="CB182" i="6" s="1"/>
  <c r="BP182" i="6"/>
  <c r="BE182" i="6"/>
  <c r="BF182" i="6" s="1"/>
  <c r="J182" i="6"/>
  <c r="I182" i="6"/>
  <c r="H182" i="6"/>
  <c r="G182" i="6"/>
  <c r="F182" i="6"/>
  <c r="E182" i="6"/>
  <c r="D182" i="6"/>
  <c r="C182" i="6"/>
  <c r="B182" i="6"/>
  <c r="AT182" i="6" s="1"/>
  <c r="CA181" i="6"/>
  <c r="CB181" i="6" s="1"/>
  <c r="CC181" i="6" s="1"/>
  <c r="CD181" i="6" s="1"/>
  <c r="CE181" i="6" s="1"/>
  <c r="CF181" i="6" s="1"/>
  <c r="CG181" i="6" s="1"/>
  <c r="BP181" i="6"/>
  <c r="BE181" i="6"/>
  <c r="BF181" i="6" s="1"/>
  <c r="J181" i="6"/>
  <c r="I181" i="6"/>
  <c r="H181" i="6"/>
  <c r="G181" i="6"/>
  <c r="F181" i="6"/>
  <c r="E181" i="6"/>
  <c r="D181" i="6"/>
  <c r="C181" i="6"/>
  <c r="B181" i="6"/>
  <c r="AT181" i="6" s="1"/>
  <c r="CA180" i="6"/>
  <c r="CB180" i="6" s="1"/>
  <c r="CC180" i="6" s="1"/>
  <c r="CD180" i="6" s="1"/>
  <c r="CE180" i="6" s="1"/>
  <c r="BP180" i="6"/>
  <c r="BE180" i="6"/>
  <c r="J180" i="6"/>
  <c r="I180" i="6"/>
  <c r="H180" i="6"/>
  <c r="G180" i="6"/>
  <c r="F180" i="6"/>
  <c r="E180" i="6"/>
  <c r="D180" i="6"/>
  <c r="C180" i="6"/>
  <c r="B180" i="6"/>
  <c r="AT180" i="6" s="1"/>
  <c r="CB179" i="6"/>
  <c r="CC179" i="6" s="1"/>
  <c r="CD179" i="6" s="1"/>
  <c r="CE179" i="6" s="1"/>
  <c r="CA179" i="6"/>
  <c r="BP179" i="6"/>
  <c r="BE179" i="6"/>
  <c r="J179" i="6"/>
  <c r="I179" i="6"/>
  <c r="H179" i="6"/>
  <c r="G179" i="6"/>
  <c r="F179" i="6"/>
  <c r="E179" i="6"/>
  <c r="D179" i="6"/>
  <c r="C179" i="6"/>
  <c r="B179" i="6"/>
  <c r="AT179" i="6" s="1"/>
  <c r="CA178" i="6"/>
  <c r="BP178" i="6"/>
  <c r="BE178" i="6"/>
  <c r="J178" i="6"/>
  <c r="I178" i="6"/>
  <c r="H178" i="6"/>
  <c r="G178" i="6"/>
  <c r="F178" i="6"/>
  <c r="E178" i="6"/>
  <c r="D178" i="6"/>
  <c r="C178" i="6"/>
  <c r="B178" i="6"/>
  <c r="AT178" i="6" s="1"/>
  <c r="CA177" i="6"/>
  <c r="BP177" i="6"/>
  <c r="BE177" i="6"/>
  <c r="BF177" i="6" s="1"/>
  <c r="J177" i="6"/>
  <c r="I177" i="6"/>
  <c r="H177" i="6"/>
  <c r="G177" i="6"/>
  <c r="F177" i="6"/>
  <c r="E177" i="6"/>
  <c r="D177" i="6"/>
  <c r="C177" i="6"/>
  <c r="B177" i="6"/>
  <c r="AT177" i="6" s="1"/>
  <c r="CA176" i="6"/>
  <c r="BP176" i="6"/>
  <c r="BE176" i="6"/>
  <c r="J176" i="6"/>
  <c r="I176" i="6"/>
  <c r="H176" i="6"/>
  <c r="G176" i="6"/>
  <c r="F176" i="6"/>
  <c r="E176" i="6"/>
  <c r="D176" i="6"/>
  <c r="C176" i="6"/>
  <c r="B176" i="6"/>
  <c r="AT176" i="6" s="1"/>
  <c r="CA175" i="6"/>
  <c r="BP175" i="6"/>
  <c r="BE175" i="6"/>
  <c r="J175" i="6"/>
  <c r="I175" i="6"/>
  <c r="H175" i="6"/>
  <c r="G175" i="6"/>
  <c r="F175" i="6"/>
  <c r="E175" i="6"/>
  <c r="D175" i="6"/>
  <c r="C175" i="6"/>
  <c r="B175" i="6"/>
  <c r="AT175" i="6" s="1"/>
  <c r="CA174" i="6"/>
  <c r="BP174" i="6"/>
  <c r="BE174" i="6"/>
  <c r="J174" i="6"/>
  <c r="I174" i="6"/>
  <c r="H174" i="6"/>
  <c r="G174" i="6"/>
  <c r="F174" i="6"/>
  <c r="E174" i="6"/>
  <c r="D174" i="6"/>
  <c r="C174" i="6"/>
  <c r="B174" i="6"/>
  <c r="AT174" i="6" s="1"/>
  <c r="CA173" i="6"/>
  <c r="BP173" i="6"/>
  <c r="BE173" i="6"/>
  <c r="BF173" i="6" s="1"/>
  <c r="J173" i="6"/>
  <c r="I173" i="6"/>
  <c r="H173" i="6"/>
  <c r="G173" i="6"/>
  <c r="F173" i="6"/>
  <c r="E173" i="6"/>
  <c r="D173" i="6"/>
  <c r="C173" i="6"/>
  <c r="B173" i="6"/>
  <c r="AT173" i="6" s="1"/>
  <c r="CA172" i="6"/>
  <c r="BP172" i="6"/>
  <c r="BE172" i="6"/>
  <c r="BF172" i="6" s="1"/>
  <c r="J172" i="6"/>
  <c r="I172" i="6"/>
  <c r="H172" i="6"/>
  <c r="G172" i="6"/>
  <c r="F172" i="6"/>
  <c r="E172" i="6"/>
  <c r="D172" i="6"/>
  <c r="C172" i="6"/>
  <c r="B172" i="6"/>
  <c r="AT172" i="6" s="1"/>
  <c r="CA171" i="6"/>
  <c r="BP171" i="6"/>
  <c r="BE171" i="6"/>
  <c r="J171" i="6"/>
  <c r="I171" i="6"/>
  <c r="H171" i="6"/>
  <c r="G171" i="6"/>
  <c r="F171" i="6"/>
  <c r="E171" i="6"/>
  <c r="D171" i="6"/>
  <c r="C171" i="6"/>
  <c r="B171" i="6"/>
  <c r="AT171" i="6" s="1"/>
  <c r="CA170" i="6"/>
  <c r="BP170" i="6"/>
  <c r="BE170" i="6"/>
  <c r="J170" i="6"/>
  <c r="I170" i="6"/>
  <c r="H170" i="6"/>
  <c r="G170" i="6"/>
  <c r="F170" i="6"/>
  <c r="E170" i="6"/>
  <c r="D170" i="6"/>
  <c r="C170" i="6"/>
  <c r="B170" i="6"/>
  <c r="AT170" i="6" s="1"/>
  <c r="CA169" i="6"/>
  <c r="BP169" i="6"/>
  <c r="BE169" i="6"/>
  <c r="J169" i="6"/>
  <c r="I169" i="6"/>
  <c r="H169" i="6"/>
  <c r="G169" i="6"/>
  <c r="F169" i="6"/>
  <c r="E169" i="6"/>
  <c r="D169" i="6"/>
  <c r="C169" i="6"/>
  <c r="B169" i="6"/>
  <c r="AT169" i="6" s="1"/>
  <c r="CA168" i="6"/>
  <c r="CB168" i="6" s="1"/>
  <c r="CC168" i="6" s="1"/>
  <c r="CD168" i="6" s="1"/>
  <c r="CE168" i="6" s="1"/>
  <c r="BP168" i="6"/>
  <c r="BE168" i="6"/>
  <c r="J168" i="6"/>
  <c r="I168" i="6"/>
  <c r="H168" i="6"/>
  <c r="G168" i="6"/>
  <c r="F168" i="6"/>
  <c r="E168" i="6"/>
  <c r="D168" i="6"/>
  <c r="C168" i="6"/>
  <c r="B168" i="6"/>
  <c r="AT168" i="6" s="1"/>
  <c r="CA167" i="6"/>
  <c r="BP167" i="6"/>
  <c r="BE167" i="6"/>
  <c r="BF167" i="6" s="1"/>
  <c r="J167" i="6"/>
  <c r="I167" i="6"/>
  <c r="H167" i="6"/>
  <c r="G167" i="6"/>
  <c r="F167" i="6"/>
  <c r="E167" i="6"/>
  <c r="D167" i="6"/>
  <c r="C167" i="6"/>
  <c r="B167" i="6"/>
  <c r="AT167" i="6" s="1"/>
  <c r="CA166" i="6"/>
  <c r="BP166" i="6"/>
  <c r="BE166" i="6"/>
  <c r="BF166" i="6" s="1"/>
  <c r="J166" i="6"/>
  <c r="I166" i="6"/>
  <c r="H166" i="6"/>
  <c r="G166" i="6"/>
  <c r="F166" i="6"/>
  <c r="E166" i="6"/>
  <c r="D166" i="6"/>
  <c r="C166" i="6"/>
  <c r="B166" i="6"/>
  <c r="AT166" i="6" s="1"/>
  <c r="CA165" i="6"/>
  <c r="CB165" i="6" s="1"/>
  <c r="CC165" i="6" s="1"/>
  <c r="CD165" i="6" s="1"/>
  <c r="CE165" i="6" s="1"/>
  <c r="BP165" i="6"/>
  <c r="BE165" i="6"/>
  <c r="J165" i="6"/>
  <c r="I165" i="6"/>
  <c r="H165" i="6"/>
  <c r="G165" i="6"/>
  <c r="F165" i="6"/>
  <c r="E165" i="6"/>
  <c r="D165" i="6"/>
  <c r="C165" i="6"/>
  <c r="B165" i="6"/>
  <c r="AT165" i="6" s="1"/>
  <c r="CA164" i="6"/>
  <c r="CB164" i="6" s="1"/>
  <c r="BP164" i="6"/>
  <c r="BQ164" i="6" s="1"/>
  <c r="BR164" i="6" s="1"/>
  <c r="BE164" i="6"/>
  <c r="BF164" i="6" s="1"/>
  <c r="BG164" i="6" s="1"/>
  <c r="J164" i="6"/>
  <c r="I164" i="6"/>
  <c r="H164" i="6"/>
  <c r="G164" i="6"/>
  <c r="F164" i="6"/>
  <c r="E164" i="6"/>
  <c r="D164" i="6"/>
  <c r="C164" i="6"/>
  <c r="B164" i="6"/>
  <c r="AT164" i="6" s="1"/>
  <c r="CA163" i="6"/>
  <c r="BP163" i="6"/>
  <c r="BQ163" i="6" s="1"/>
  <c r="BR163" i="6" s="1"/>
  <c r="BE163" i="6"/>
  <c r="BF163" i="6" s="1"/>
  <c r="BG163" i="6" s="1"/>
  <c r="BH163" i="6" s="1"/>
  <c r="J163" i="6"/>
  <c r="I163" i="6"/>
  <c r="H163" i="6"/>
  <c r="G163" i="6"/>
  <c r="F163" i="6"/>
  <c r="E163" i="6"/>
  <c r="D163" i="6"/>
  <c r="C163" i="6"/>
  <c r="B163" i="6"/>
  <c r="AT163" i="6" s="1"/>
  <c r="CA162" i="6"/>
  <c r="CB162" i="6" s="1"/>
  <c r="BP162" i="6"/>
  <c r="BQ162" i="6" s="1"/>
  <c r="BR162" i="6" s="1"/>
  <c r="BE162" i="6"/>
  <c r="BF162" i="6" s="1"/>
  <c r="BG162" i="6" s="1"/>
  <c r="J162" i="6"/>
  <c r="I162" i="6"/>
  <c r="H162" i="6"/>
  <c r="G162" i="6"/>
  <c r="F162" i="6"/>
  <c r="E162" i="6"/>
  <c r="D162" i="6"/>
  <c r="C162" i="6"/>
  <c r="B162" i="6"/>
  <c r="AT162" i="6" s="1"/>
  <c r="CA161" i="6"/>
  <c r="BP161" i="6"/>
  <c r="BQ161" i="6" s="1"/>
  <c r="BR161" i="6" s="1"/>
  <c r="BE161" i="6"/>
  <c r="BF161" i="6" s="1"/>
  <c r="BG161" i="6" s="1"/>
  <c r="BH161" i="6" s="1"/>
  <c r="J161" i="6"/>
  <c r="I161" i="6"/>
  <c r="H161" i="6"/>
  <c r="G161" i="6"/>
  <c r="F161" i="6"/>
  <c r="E161" i="6"/>
  <c r="D161" i="6"/>
  <c r="C161" i="6"/>
  <c r="B161" i="6"/>
  <c r="AT161" i="6" s="1"/>
  <c r="CA160" i="6"/>
  <c r="CB160" i="6" s="1"/>
  <c r="CC160" i="6" s="1"/>
  <c r="BP160" i="6"/>
  <c r="BQ160" i="6" s="1"/>
  <c r="BR160" i="6" s="1"/>
  <c r="BE160" i="6"/>
  <c r="BF160" i="6" s="1"/>
  <c r="BG160" i="6" s="1"/>
  <c r="BH160" i="6" s="1"/>
  <c r="J160" i="6"/>
  <c r="I160" i="6"/>
  <c r="H160" i="6"/>
  <c r="G160" i="6"/>
  <c r="F160" i="6"/>
  <c r="E160" i="6"/>
  <c r="D160" i="6"/>
  <c r="C160" i="6"/>
  <c r="B160" i="6"/>
  <c r="AT160" i="6" s="1"/>
  <c r="CA159" i="6"/>
  <c r="CB159" i="6" s="1"/>
  <c r="BP159" i="6"/>
  <c r="BQ159" i="6" s="1"/>
  <c r="BR159" i="6" s="1"/>
  <c r="BE159" i="6"/>
  <c r="BF159" i="6" s="1"/>
  <c r="BG159" i="6" s="1"/>
  <c r="J159" i="6"/>
  <c r="I159" i="6"/>
  <c r="H159" i="6"/>
  <c r="G159" i="6"/>
  <c r="F159" i="6"/>
  <c r="E159" i="6"/>
  <c r="D159" i="6"/>
  <c r="C159" i="6"/>
  <c r="B159" i="6"/>
  <c r="AT159" i="6" s="1"/>
  <c r="DH159" i="6" s="1"/>
  <c r="CA158" i="6"/>
  <c r="CB158" i="6" s="1"/>
  <c r="BP158" i="6"/>
  <c r="BQ158" i="6" s="1"/>
  <c r="BR158" i="6" s="1"/>
  <c r="BS158" i="6" s="1"/>
  <c r="BE158" i="6"/>
  <c r="BF158" i="6" s="1"/>
  <c r="BG158" i="6" s="1"/>
  <c r="BH158" i="6" s="1"/>
  <c r="BI158" i="6" s="1"/>
  <c r="BJ158" i="6" s="1"/>
  <c r="BK158" i="6" s="1"/>
  <c r="J158" i="6"/>
  <c r="I158" i="6"/>
  <c r="H158" i="6"/>
  <c r="G158" i="6"/>
  <c r="F158" i="6"/>
  <c r="E158" i="6"/>
  <c r="D158" i="6"/>
  <c r="C158" i="6"/>
  <c r="B158" i="6"/>
  <c r="AT158" i="6" s="1"/>
  <c r="CA157" i="6"/>
  <c r="BP157" i="6"/>
  <c r="BQ157" i="6" s="1"/>
  <c r="BR157" i="6" s="1"/>
  <c r="BS157" i="6" s="1"/>
  <c r="BT157" i="6" s="1"/>
  <c r="BE157" i="6"/>
  <c r="BF157" i="6" s="1"/>
  <c r="J157" i="6"/>
  <c r="I157" i="6"/>
  <c r="H157" i="6"/>
  <c r="G157" i="6"/>
  <c r="F157" i="6"/>
  <c r="E157" i="6"/>
  <c r="D157" i="6"/>
  <c r="C157" i="6"/>
  <c r="B157" i="6"/>
  <c r="AT157" i="6" s="1"/>
  <c r="CA156" i="6"/>
  <c r="CB156" i="6" s="1"/>
  <c r="CC156" i="6" s="1"/>
  <c r="CD156" i="6" s="1"/>
  <c r="BP156" i="6"/>
  <c r="BQ156" i="6" s="1"/>
  <c r="BR156" i="6" s="1"/>
  <c r="BS156" i="6" s="1"/>
  <c r="BE156" i="6"/>
  <c r="BF156" i="6" s="1"/>
  <c r="BG156" i="6" s="1"/>
  <c r="BH156" i="6" s="1"/>
  <c r="BI156" i="6" s="1"/>
  <c r="BJ156" i="6" s="1"/>
  <c r="BK156" i="6" s="1"/>
  <c r="J156" i="6"/>
  <c r="I156" i="6"/>
  <c r="H156" i="6"/>
  <c r="G156" i="6"/>
  <c r="F156" i="6"/>
  <c r="E156" i="6"/>
  <c r="D156" i="6"/>
  <c r="C156" i="6"/>
  <c r="B156" i="6"/>
  <c r="AT156" i="6" s="1"/>
  <c r="CA155" i="6"/>
  <c r="CB155" i="6" s="1"/>
  <c r="CC155" i="6" s="1"/>
  <c r="CD155" i="6" s="1"/>
  <c r="CE155" i="6" s="1"/>
  <c r="BP155" i="6"/>
  <c r="BQ155" i="6" s="1"/>
  <c r="BE155" i="6"/>
  <c r="BF155" i="6" s="1"/>
  <c r="BG155" i="6" s="1"/>
  <c r="BH155" i="6" s="1"/>
  <c r="BI155" i="6" s="1"/>
  <c r="BJ155" i="6" s="1"/>
  <c r="J155" i="6"/>
  <c r="I155" i="6"/>
  <c r="H155" i="6"/>
  <c r="G155" i="6"/>
  <c r="F155" i="6"/>
  <c r="E155" i="6"/>
  <c r="D155" i="6"/>
  <c r="C155" i="6"/>
  <c r="B155" i="6"/>
  <c r="AT155" i="6" s="1"/>
  <c r="CA154" i="6"/>
  <c r="BP154" i="6"/>
  <c r="BQ154" i="6" s="1"/>
  <c r="BR154" i="6" s="1"/>
  <c r="BS154" i="6" s="1"/>
  <c r="BE154" i="6"/>
  <c r="BF154" i="6" s="1"/>
  <c r="BG154" i="6" s="1"/>
  <c r="BH154" i="6" s="1"/>
  <c r="BI154" i="6" s="1"/>
  <c r="J154" i="6"/>
  <c r="I154" i="6"/>
  <c r="H154" i="6"/>
  <c r="G154" i="6"/>
  <c r="F154" i="6"/>
  <c r="E154" i="6"/>
  <c r="D154" i="6"/>
  <c r="C154" i="6"/>
  <c r="B154" i="6"/>
  <c r="AT154" i="6" s="1"/>
  <c r="CA153" i="6"/>
  <c r="BP153" i="6"/>
  <c r="BQ153" i="6" s="1"/>
  <c r="BR153" i="6" s="1"/>
  <c r="BS153" i="6" s="1"/>
  <c r="BE153" i="6"/>
  <c r="BF153" i="6" s="1"/>
  <c r="BG153" i="6" s="1"/>
  <c r="BH153" i="6" s="1"/>
  <c r="BI153" i="6" s="1"/>
  <c r="BJ153" i="6" s="1"/>
  <c r="BK153" i="6" s="1"/>
  <c r="J153" i="6"/>
  <c r="I153" i="6"/>
  <c r="H153" i="6"/>
  <c r="G153" i="6"/>
  <c r="F153" i="6"/>
  <c r="E153" i="6"/>
  <c r="D153" i="6"/>
  <c r="C153" i="6"/>
  <c r="B153" i="6"/>
  <c r="AT153" i="6" s="1"/>
  <c r="CA152" i="6"/>
  <c r="BP152" i="6"/>
  <c r="BQ152" i="6" s="1"/>
  <c r="BE152" i="6"/>
  <c r="BF152" i="6" s="1"/>
  <c r="BG152" i="6" s="1"/>
  <c r="J152" i="6"/>
  <c r="I152" i="6"/>
  <c r="H152" i="6"/>
  <c r="G152" i="6"/>
  <c r="F152" i="6"/>
  <c r="E152" i="6"/>
  <c r="D152" i="6"/>
  <c r="C152" i="6"/>
  <c r="B152" i="6"/>
  <c r="AT152" i="6" s="1"/>
  <c r="J151" i="6"/>
  <c r="I151" i="6"/>
  <c r="H151" i="6"/>
  <c r="G151" i="6"/>
  <c r="F151" i="6"/>
  <c r="E151" i="6"/>
  <c r="D151" i="6"/>
  <c r="C151" i="6"/>
  <c r="B151" i="6"/>
  <c r="CA150" i="6"/>
  <c r="CB150" i="6" s="1"/>
  <c r="CC150" i="6" s="1"/>
  <c r="BP150" i="6"/>
  <c r="BQ150" i="6" s="1"/>
  <c r="BR150" i="6" s="1"/>
  <c r="BS150" i="6" s="1"/>
  <c r="BT150" i="6" s="1"/>
  <c r="BU150" i="6" s="1"/>
  <c r="BE150" i="6"/>
  <c r="J150" i="6"/>
  <c r="I150" i="6"/>
  <c r="H150" i="6"/>
  <c r="G150" i="6"/>
  <c r="F150" i="6"/>
  <c r="E150" i="6"/>
  <c r="D150" i="6"/>
  <c r="C150" i="6"/>
  <c r="B150" i="6"/>
  <c r="AT150" i="6" s="1"/>
  <c r="AU150" i="6" s="1"/>
  <c r="CA149" i="6"/>
  <c r="BP149" i="6"/>
  <c r="BQ149" i="6" s="1"/>
  <c r="BR149" i="6" s="1"/>
  <c r="BS149" i="6" s="1"/>
  <c r="BT149" i="6" s="1"/>
  <c r="BE149" i="6"/>
  <c r="J149" i="6"/>
  <c r="I149" i="6"/>
  <c r="H149" i="6"/>
  <c r="G149" i="6"/>
  <c r="F149" i="6"/>
  <c r="E149" i="6"/>
  <c r="D149" i="6"/>
  <c r="C149" i="6"/>
  <c r="B149" i="6"/>
  <c r="AT149" i="6" s="1"/>
  <c r="CA148" i="6"/>
  <c r="CB148" i="6" s="1"/>
  <c r="CC148" i="6" s="1"/>
  <c r="CD148" i="6" s="1"/>
  <c r="BP148" i="6"/>
  <c r="BQ148" i="6" s="1"/>
  <c r="BR148" i="6" s="1"/>
  <c r="BS148" i="6" s="1"/>
  <c r="BE148" i="6"/>
  <c r="BF148" i="6" s="1"/>
  <c r="BG148" i="6" s="1"/>
  <c r="BH148" i="6" s="1"/>
  <c r="BI148" i="6" s="1"/>
  <c r="J148" i="6"/>
  <c r="I148" i="6"/>
  <c r="H148" i="6"/>
  <c r="G148" i="6"/>
  <c r="F148" i="6"/>
  <c r="E148" i="6"/>
  <c r="D148" i="6"/>
  <c r="C148" i="6"/>
  <c r="B148" i="6"/>
  <c r="AT148" i="6" s="1"/>
  <c r="CA147" i="6"/>
  <c r="CB147" i="6" s="1"/>
  <c r="CC147" i="6" s="1"/>
  <c r="BP147" i="6"/>
  <c r="BE147" i="6"/>
  <c r="J147" i="6"/>
  <c r="I147" i="6"/>
  <c r="H147" i="6"/>
  <c r="G147" i="6"/>
  <c r="F147" i="6"/>
  <c r="E147" i="6"/>
  <c r="D147" i="6"/>
  <c r="C147" i="6"/>
  <c r="B147" i="6"/>
  <c r="AT147" i="6" s="1"/>
  <c r="CA146" i="6"/>
  <c r="CB146" i="6" s="1"/>
  <c r="CC146" i="6" s="1"/>
  <c r="BP146" i="6"/>
  <c r="BQ146" i="6" s="1"/>
  <c r="BR146" i="6" s="1"/>
  <c r="BS146" i="6" s="1"/>
  <c r="BT146" i="6" s="1"/>
  <c r="BU146" i="6" s="1"/>
  <c r="BE146" i="6"/>
  <c r="J146" i="6"/>
  <c r="I146" i="6"/>
  <c r="H146" i="6"/>
  <c r="G146" i="6"/>
  <c r="F146" i="6"/>
  <c r="E146" i="6"/>
  <c r="D146" i="6"/>
  <c r="C146" i="6"/>
  <c r="B146" i="6"/>
  <c r="AT146" i="6" s="1"/>
  <c r="CA145" i="6"/>
  <c r="CB145" i="6" s="1"/>
  <c r="CC145" i="6" s="1"/>
  <c r="CD145" i="6" s="1"/>
  <c r="CE145" i="6" s="1"/>
  <c r="BP145" i="6"/>
  <c r="BE145" i="6"/>
  <c r="J145" i="6"/>
  <c r="I145" i="6"/>
  <c r="H145" i="6"/>
  <c r="G145" i="6"/>
  <c r="F145" i="6"/>
  <c r="E145" i="6"/>
  <c r="D145" i="6"/>
  <c r="C145" i="6"/>
  <c r="B145" i="6"/>
  <c r="AT145" i="6" s="1"/>
  <c r="CA144" i="6"/>
  <c r="CB144" i="6" s="1"/>
  <c r="CC144" i="6" s="1"/>
  <c r="BP144" i="6"/>
  <c r="BQ144" i="6" s="1"/>
  <c r="BE144" i="6"/>
  <c r="J144" i="6"/>
  <c r="I144" i="6"/>
  <c r="H144" i="6"/>
  <c r="G144" i="6"/>
  <c r="F144" i="6"/>
  <c r="E144" i="6"/>
  <c r="D144" i="6"/>
  <c r="C144" i="6"/>
  <c r="B144" i="6"/>
  <c r="AT144" i="6" s="1"/>
  <c r="CA143" i="6"/>
  <c r="BP143" i="6"/>
  <c r="BQ143" i="6" s="1"/>
  <c r="BE143" i="6"/>
  <c r="J143" i="6"/>
  <c r="I143" i="6"/>
  <c r="H143" i="6"/>
  <c r="G143" i="6"/>
  <c r="F143" i="6"/>
  <c r="E143" i="6"/>
  <c r="D143" i="6"/>
  <c r="C143" i="6"/>
  <c r="B143" i="6"/>
  <c r="AT143" i="6" s="1"/>
  <c r="CA142" i="6"/>
  <c r="CB142" i="6" s="1"/>
  <c r="CC142" i="6" s="1"/>
  <c r="BP142" i="6"/>
  <c r="BE142" i="6"/>
  <c r="BF142" i="6" s="1"/>
  <c r="BG142" i="6" s="1"/>
  <c r="BH142" i="6" s="1"/>
  <c r="BI142" i="6" s="1"/>
  <c r="BJ142" i="6" s="1"/>
  <c r="J142" i="6"/>
  <c r="I142" i="6"/>
  <c r="H142" i="6"/>
  <c r="G142" i="6"/>
  <c r="F142" i="6"/>
  <c r="E142" i="6"/>
  <c r="D142" i="6"/>
  <c r="C142" i="6"/>
  <c r="B142" i="6"/>
  <c r="AT142" i="6" s="1"/>
  <c r="CA141" i="6"/>
  <c r="BP141" i="6"/>
  <c r="BQ141" i="6" s="1"/>
  <c r="BR141" i="6" s="1"/>
  <c r="BS141" i="6" s="1"/>
  <c r="BE141" i="6"/>
  <c r="BF141" i="6" s="1"/>
  <c r="J141" i="6"/>
  <c r="I141" i="6"/>
  <c r="H141" i="6"/>
  <c r="G141" i="6"/>
  <c r="F141" i="6"/>
  <c r="E141" i="6"/>
  <c r="D141" i="6"/>
  <c r="C141" i="6"/>
  <c r="B141" i="6"/>
  <c r="AT141" i="6" s="1"/>
  <c r="CA140" i="6"/>
  <c r="BP140" i="6"/>
  <c r="BQ140" i="6" s="1"/>
  <c r="BR140" i="6" s="1"/>
  <c r="BS140" i="6" s="1"/>
  <c r="BT140" i="6" s="1"/>
  <c r="BU140" i="6" s="1"/>
  <c r="BE140" i="6"/>
  <c r="J140" i="6"/>
  <c r="I140" i="6"/>
  <c r="H140" i="6"/>
  <c r="G140" i="6"/>
  <c r="F140" i="6"/>
  <c r="E140" i="6"/>
  <c r="D140" i="6"/>
  <c r="C140" i="6"/>
  <c r="B140" i="6"/>
  <c r="AT140" i="6" s="1"/>
  <c r="J139" i="6"/>
  <c r="I139" i="6"/>
  <c r="H139" i="6"/>
  <c r="G139" i="6"/>
  <c r="F139" i="6"/>
  <c r="E139" i="6"/>
  <c r="D139" i="6"/>
  <c r="C139" i="6"/>
  <c r="B139" i="6"/>
  <c r="CA138" i="6"/>
  <c r="CB138" i="6" s="1"/>
  <c r="CC138" i="6" s="1"/>
  <c r="CD138" i="6" s="1"/>
  <c r="BP138" i="6"/>
  <c r="BQ138" i="6" s="1"/>
  <c r="BR138" i="6" s="1"/>
  <c r="BS138" i="6" s="1"/>
  <c r="BT138" i="6" s="1"/>
  <c r="BE138" i="6"/>
  <c r="BF138" i="6" s="1"/>
  <c r="J138" i="6"/>
  <c r="I138" i="6"/>
  <c r="H138" i="6"/>
  <c r="G138" i="6"/>
  <c r="F138" i="6"/>
  <c r="E138" i="6"/>
  <c r="D138" i="6"/>
  <c r="C138" i="6"/>
  <c r="B138" i="6"/>
  <c r="AT138" i="6" s="1"/>
  <c r="CA137" i="6"/>
  <c r="BP137" i="6"/>
  <c r="BQ137" i="6" s="1"/>
  <c r="BR137" i="6" s="1"/>
  <c r="BS137" i="6" s="1"/>
  <c r="BT137" i="6" s="1"/>
  <c r="BU137" i="6" s="1"/>
  <c r="BE137" i="6"/>
  <c r="BF137" i="6" s="1"/>
  <c r="BG137" i="6" s="1"/>
  <c r="BH137" i="6" s="1"/>
  <c r="BI137" i="6" s="1"/>
  <c r="J137" i="6"/>
  <c r="I137" i="6"/>
  <c r="H137" i="6"/>
  <c r="G137" i="6"/>
  <c r="F137" i="6"/>
  <c r="E137" i="6"/>
  <c r="D137" i="6"/>
  <c r="C137" i="6"/>
  <c r="B137" i="6"/>
  <c r="AT137" i="6" s="1"/>
  <c r="CA136" i="6"/>
  <c r="CB136" i="6" s="1"/>
  <c r="CC136" i="6" s="1"/>
  <c r="BP136" i="6"/>
  <c r="BQ136" i="6" s="1"/>
  <c r="BR136" i="6" s="1"/>
  <c r="BS136" i="6" s="1"/>
  <c r="BE136" i="6"/>
  <c r="BF136" i="6" s="1"/>
  <c r="J136" i="6"/>
  <c r="I136" i="6"/>
  <c r="H136" i="6"/>
  <c r="G136" i="6"/>
  <c r="F136" i="6"/>
  <c r="E136" i="6"/>
  <c r="D136" i="6"/>
  <c r="C136" i="6"/>
  <c r="B136" i="6"/>
  <c r="AT136" i="6" s="1"/>
  <c r="CA135" i="6"/>
  <c r="CB135" i="6" s="1"/>
  <c r="CC135" i="6" s="1"/>
  <c r="BP135" i="6"/>
  <c r="BQ135" i="6" s="1"/>
  <c r="BR135" i="6" s="1"/>
  <c r="BS135" i="6" s="1"/>
  <c r="BE135" i="6"/>
  <c r="BF135" i="6" s="1"/>
  <c r="J135" i="6"/>
  <c r="I135" i="6"/>
  <c r="H135" i="6"/>
  <c r="G135" i="6"/>
  <c r="F135" i="6"/>
  <c r="E135" i="6"/>
  <c r="D135" i="6"/>
  <c r="C135" i="6"/>
  <c r="B135" i="6"/>
  <c r="AT135" i="6" s="1"/>
  <c r="CA134" i="6"/>
  <c r="BP134" i="6"/>
  <c r="BQ134" i="6" s="1"/>
  <c r="BR134" i="6" s="1"/>
  <c r="BS134" i="6" s="1"/>
  <c r="BE134" i="6"/>
  <c r="BF134" i="6" s="1"/>
  <c r="BG134" i="6" s="1"/>
  <c r="BH134" i="6" s="1"/>
  <c r="BI134" i="6" s="1"/>
  <c r="BJ134" i="6" s="1"/>
  <c r="J134" i="6"/>
  <c r="I134" i="6"/>
  <c r="H134" i="6"/>
  <c r="G134" i="6"/>
  <c r="F134" i="6"/>
  <c r="E134" i="6"/>
  <c r="D134" i="6"/>
  <c r="C134" i="6"/>
  <c r="B134" i="6"/>
  <c r="AT134" i="6" s="1"/>
  <c r="CA133" i="6"/>
  <c r="BP133" i="6"/>
  <c r="BQ133" i="6" s="1"/>
  <c r="BR133" i="6" s="1"/>
  <c r="BS133" i="6" s="1"/>
  <c r="BE133" i="6"/>
  <c r="BF133" i="6" s="1"/>
  <c r="BG133" i="6" s="1"/>
  <c r="BH133" i="6" s="1"/>
  <c r="BI133" i="6" s="1"/>
  <c r="J133" i="6"/>
  <c r="I133" i="6"/>
  <c r="H133" i="6"/>
  <c r="G133" i="6"/>
  <c r="F133" i="6"/>
  <c r="E133" i="6"/>
  <c r="D133" i="6"/>
  <c r="C133" i="6"/>
  <c r="B133" i="6"/>
  <c r="AT133" i="6" s="1"/>
  <c r="CA132" i="6"/>
  <c r="BP132" i="6"/>
  <c r="BQ132" i="6" s="1"/>
  <c r="BR132" i="6" s="1"/>
  <c r="BS132" i="6" s="1"/>
  <c r="BE132" i="6"/>
  <c r="BF132" i="6" s="1"/>
  <c r="BG132" i="6" s="1"/>
  <c r="BH132" i="6" s="1"/>
  <c r="BI132" i="6" s="1"/>
  <c r="J132" i="6"/>
  <c r="I132" i="6"/>
  <c r="H132" i="6"/>
  <c r="G132" i="6"/>
  <c r="F132" i="6"/>
  <c r="E132" i="6"/>
  <c r="D132" i="6"/>
  <c r="C132" i="6"/>
  <c r="B132" i="6"/>
  <c r="AT132" i="6" s="1"/>
  <c r="CA131" i="6"/>
  <c r="CB131" i="6" s="1"/>
  <c r="CC131" i="6" s="1"/>
  <c r="CD131" i="6" s="1"/>
  <c r="BP131" i="6"/>
  <c r="BQ131" i="6" s="1"/>
  <c r="BR131" i="6" s="1"/>
  <c r="BS131" i="6" s="1"/>
  <c r="BT131" i="6" s="1"/>
  <c r="BE131" i="6"/>
  <c r="BF131" i="6" s="1"/>
  <c r="J131" i="6"/>
  <c r="I131" i="6"/>
  <c r="H131" i="6"/>
  <c r="G131" i="6"/>
  <c r="F131" i="6"/>
  <c r="E131" i="6"/>
  <c r="D131" i="6"/>
  <c r="C131" i="6"/>
  <c r="B131" i="6"/>
  <c r="AT131" i="6" s="1"/>
  <c r="CA130" i="6"/>
  <c r="BP130" i="6"/>
  <c r="BQ130" i="6" s="1"/>
  <c r="BR130" i="6" s="1"/>
  <c r="BS130" i="6" s="1"/>
  <c r="BT130" i="6" s="1"/>
  <c r="BE130" i="6"/>
  <c r="BF130" i="6" s="1"/>
  <c r="J130" i="6"/>
  <c r="I130" i="6"/>
  <c r="H130" i="6"/>
  <c r="G130" i="6"/>
  <c r="F130" i="6"/>
  <c r="E130" i="6"/>
  <c r="D130" i="6"/>
  <c r="C130" i="6"/>
  <c r="B130" i="6"/>
  <c r="AT130" i="6" s="1"/>
  <c r="CA129" i="6"/>
  <c r="CB129" i="6" s="1"/>
  <c r="CC129" i="6" s="1"/>
  <c r="CD129" i="6" s="1"/>
  <c r="BP129" i="6"/>
  <c r="BE129" i="6"/>
  <c r="J129" i="6"/>
  <c r="I129" i="6"/>
  <c r="H129" i="6"/>
  <c r="G129" i="6"/>
  <c r="F129" i="6"/>
  <c r="E129" i="6"/>
  <c r="D129" i="6"/>
  <c r="C129" i="6"/>
  <c r="B129" i="6"/>
  <c r="AT129" i="6" s="1"/>
  <c r="CA128" i="6"/>
  <c r="CB128" i="6" s="1"/>
  <c r="CC128" i="6" s="1"/>
  <c r="CD128" i="6" s="1"/>
  <c r="BP128" i="6"/>
  <c r="BE128" i="6"/>
  <c r="J128" i="6"/>
  <c r="I128" i="6"/>
  <c r="H128" i="6"/>
  <c r="G128" i="6"/>
  <c r="F128" i="6"/>
  <c r="E128" i="6"/>
  <c r="D128" i="6"/>
  <c r="C128" i="6"/>
  <c r="B128" i="6"/>
  <c r="AT128" i="6" s="1"/>
  <c r="CA127" i="6"/>
  <c r="CB127" i="6" s="1"/>
  <c r="CC127" i="6" s="1"/>
  <c r="BP127" i="6"/>
  <c r="BE127" i="6"/>
  <c r="BF127" i="6" s="1"/>
  <c r="J127" i="6"/>
  <c r="I127" i="6"/>
  <c r="H127" i="6"/>
  <c r="G127" i="6"/>
  <c r="F127" i="6"/>
  <c r="E127" i="6"/>
  <c r="D127" i="6"/>
  <c r="C127" i="6"/>
  <c r="B127" i="6"/>
  <c r="AT127" i="6" s="1"/>
  <c r="CA126" i="6"/>
  <c r="CB126" i="6" s="1"/>
  <c r="CC126" i="6" s="1"/>
  <c r="BP126" i="6"/>
  <c r="BQ126" i="6" s="1"/>
  <c r="BR126" i="6" s="1"/>
  <c r="BS126" i="6" s="1"/>
  <c r="BE126" i="6"/>
  <c r="BF126" i="6" s="1"/>
  <c r="BG126" i="6" s="1"/>
  <c r="BH126" i="6" s="1"/>
  <c r="BI126" i="6" s="1"/>
  <c r="BJ126" i="6" s="1"/>
  <c r="J126" i="6"/>
  <c r="I126" i="6"/>
  <c r="H126" i="6"/>
  <c r="G126" i="6"/>
  <c r="F126" i="6"/>
  <c r="E126" i="6"/>
  <c r="D126" i="6"/>
  <c r="C126" i="6"/>
  <c r="B126" i="6"/>
  <c r="AT126" i="6" s="1"/>
  <c r="CA125" i="6"/>
  <c r="BP125" i="6"/>
  <c r="BQ125" i="6" s="1"/>
  <c r="BR125" i="6" s="1"/>
  <c r="BS125" i="6" s="1"/>
  <c r="BT125" i="6" s="1"/>
  <c r="BE125" i="6"/>
  <c r="BF125" i="6" s="1"/>
  <c r="BG125" i="6" s="1"/>
  <c r="BH125" i="6" s="1"/>
  <c r="BI125" i="6" s="1"/>
  <c r="J125" i="6"/>
  <c r="I125" i="6"/>
  <c r="H125" i="6"/>
  <c r="G125" i="6"/>
  <c r="F125" i="6"/>
  <c r="E125" i="6"/>
  <c r="D125" i="6"/>
  <c r="C125" i="6"/>
  <c r="B125" i="6"/>
  <c r="AT125" i="6" s="1"/>
  <c r="CA124" i="6"/>
  <c r="BP124" i="6"/>
  <c r="BQ124" i="6" s="1"/>
  <c r="BE124" i="6"/>
  <c r="BF124" i="6" s="1"/>
  <c r="BG124" i="6" s="1"/>
  <c r="BH124" i="6" s="1"/>
  <c r="BI124" i="6" s="1"/>
  <c r="BJ124" i="6" s="1"/>
  <c r="J124" i="6"/>
  <c r="I124" i="6"/>
  <c r="H124" i="6"/>
  <c r="G124" i="6"/>
  <c r="F124" i="6"/>
  <c r="E124" i="6"/>
  <c r="D124" i="6"/>
  <c r="C124" i="6"/>
  <c r="B124" i="6"/>
  <c r="AT124" i="6" s="1"/>
  <c r="CA123" i="6"/>
  <c r="BP123" i="6"/>
  <c r="BQ123" i="6" s="1"/>
  <c r="BR123" i="6" s="1"/>
  <c r="BS123" i="6" s="1"/>
  <c r="BE123" i="6"/>
  <c r="BF123" i="6" s="1"/>
  <c r="J123" i="6"/>
  <c r="I123" i="6"/>
  <c r="H123" i="6"/>
  <c r="G123" i="6"/>
  <c r="F123" i="6"/>
  <c r="E123" i="6"/>
  <c r="D123" i="6"/>
  <c r="C123" i="6"/>
  <c r="B123" i="6"/>
  <c r="AT123" i="6" s="1"/>
  <c r="CA122" i="6"/>
  <c r="BP122" i="6"/>
  <c r="BQ122" i="6" s="1"/>
  <c r="BR122" i="6" s="1"/>
  <c r="BS122" i="6" s="1"/>
  <c r="BT122" i="6" s="1"/>
  <c r="BE122" i="6"/>
  <c r="BF122" i="6" s="1"/>
  <c r="J122" i="6"/>
  <c r="I122" i="6"/>
  <c r="H122" i="6"/>
  <c r="G122" i="6"/>
  <c r="F122" i="6"/>
  <c r="E122" i="6"/>
  <c r="D122" i="6"/>
  <c r="C122" i="6"/>
  <c r="B122" i="6"/>
  <c r="AT122" i="6" s="1"/>
  <c r="CA121" i="6"/>
  <c r="BP121" i="6"/>
  <c r="BQ121" i="6" s="1"/>
  <c r="BR121" i="6" s="1"/>
  <c r="BS121" i="6" s="1"/>
  <c r="BE121" i="6"/>
  <c r="BF121" i="6" s="1"/>
  <c r="J121" i="6"/>
  <c r="I121" i="6"/>
  <c r="H121" i="6"/>
  <c r="G121" i="6"/>
  <c r="F121" i="6"/>
  <c r="E121" i="6"/>
  <c r="D121" i="6"/>
  <c r="C121" i="6"/>
  <c r="B121" i="6"/>
  <c r="AT121" i="6" s="1"/>
  <c r="CA120" i="6"/>
  <c r="BP120" i="6"/>
  <c r="BQ120" i="6" s="1"/>
  <c r="BR120" i="6" s="1"/>
  <c r="BS120" i="6" s="1"/>
  <c r="BT120" i="6" s="1"/>
  <c r="BE120" i="6"/>
  <c r="BF120" i="6" s="1"/>
  <c r="J120" i="6"/>
  <c r="I120" i="6"/>
  <c r="H120" i="6"/>
  <c r="G120" i="6"/>
  <c r="F120" i="6"/>
  <c r="E120" i="6"/>
  <c r="D120" i="6"/>
  <c r="C120" i="6"/>
  <c r="B120" i="6"/>
  <c r="AT120" i="6" s="1"/>
  <c r="CA119" i="6"/>
  <c r="CB119" i="6" s="1"/>
  <c r="CC119" i="6" s="1"/>
  <c r="CD119" i="6" s="1"/>
  <c r="BP119" i="6"/>
  <c r="BQ119" i="6" s="1"/>
  <c r="BR119" i="6" s="1"/>
  <c r="BS119" i="6" s="1"/>
  <c r="BT119" i="6" s="1"/>
  <c r="BE119" i="6"/>
  <c r="BF119" i="6" s="1"/>
  <c r="J119" i="6"/>
  <c r="I119" i="6"/>
  <c r="H119" i="6"/>
  <c r="G119" i="6"/>
  <c r="F119" i="6"/>
  <c r="E119" i="6"/>
  <c r="D119" i="6"/>
  <c r="C119" i="6"/>
  <c r="B119" i="6"/>
  <c r="AT119" i="6" s="1"/>
  <c r="CA118" i="6"/>
  <c r="BP118" i="6"/>
  <c r="BQ118" i="6" s="1"/>
  <c r="BR118" i="6" s="1"/>
  <c r="BS118" i="6" s="1"/>
  <c r="BT118" i="6" s="1"/>
  <c r="BE118" i="6"/>
  <c r="BF118" i="6" s="1"/>
  <c r="J118" i="6"/>
  <c r="I118" i="6"/>
  <c r="H118" i="6"/>
  <c r="G118" i="6"/>
  <c r="F118" i="6"/>
  <c r="E118" i="6"/>
  <c r="D118" i="6"/>
  <c r="C118" i="6"/>
  <c r="B118" i="6"/>
  <c r="AT118" i="6" s="1"/>
  <c r="CA117" i="6"/>
  <c r="CB117" i="6" s="1"/>
  <c r="CC117" i="6" s="1"/>
  <c r="CD117" i="6" s="1"/>
  <c r="BP117" i="6"/>
  <c r="BQ117" i="6" s="1"/>
  <c r="BR117" i="6" s="1"/>
  <c r="BS117" i="6" s="1"/>
  <c r="BT117" i="6" s="1"/>
  <c r="BU117" i="6" s="1"/>
  <c r="BE117" i="6"/>
  <c r="BF117" i="6" s="1"/>
  <c r="J117" i="6"/>
  <c r="I117" i="6"/>
  <c r="H117" i="6"/>
  <c r="G117" i="6"/>
  <c r="F117" i="6"/>
  <c r="E117" i="6"/>
  <c r="D117" i="6"/>
  <c r="C117" i="6"/>
  <c r="B117" i="6"/>
  <c r="AT117" i="6" s="1"/>
  <c r="CA116" i="6"/>
  <c r="BP116" i="6"/>
  <c r="BQ116" i="6" s="1"/>
  <c r="BR116" i="6" s="1"/>
  <c r="BS116" i="6" s="1"/>
  <c r="BT116" i="6" s="1"/>
  <c r="BE116" i="6"/>
  <c r="BF116" i="6" s="1"/>
  <c r="BG116" i="6" s="1"/>
  <c r="J116" i="6"/>
  <c r="I116" i="6"/>
  <c r="H116" i="6"/>
  <c r="G116" i="6"/>
  <c r="F116" i="6"/>
  <c r="E116" i="6"/>
  <c r="D116" i="6"/>
  <c r="C116" i="6"/>
  <c r="B116" i="6"/>
  <c r="AT116" i="6" s="1"/>
  <c r="CA115" i="6"/>
  <c r="CB115" i="6" s="1"/>
  <c r="CC115" i="6" s="1"/>
  <c r="BP115" i="6"/>
  <c r="BQ115" i="6" s="1"/>
  <c r="BE115" i="6"/>
  <c r="BF115" i="6" s="1"/>
  <c r="J115" i="6"/>
  <c r="I115" i="6"/>
  <c r="H115" i="6"/>
  <c r="G115" i="6"/>
  <c r="F115" i="6"/>
  <c r="E115" i="6"/>
  <c r="D115" i="6"/>
  <c r="C115" i="6"/>
  <c r="B115" i="6"/>
  <c r="AT115" i="6" s="1"/>
  <c r="CA114" i="6"/>
  <c r="CB114" i="6" s="1"/>
  <c r="CC114" i="6" s="1"/>
  <c r="BP114" i="6"/>
  <c r="BQ114" i="6" s="1"/>
  <c r="BR114" i="6" s="1"/>
  <c r="BS114" i="6" s="1"/>
  <c r="BE114" i="6"/>
  <c r="BF114" i="6" s="1"/>
  <c r="J114" i="6"/>
  <c r="I114" i="6"/>
  <c r="H114" i="6"/>
  <c r="G114" i="6"/>
  <c r="F114" i="6"/>
  <c r="E114" i="6"/>
  <c r="D114" i="6"/>
  <c r="C114" i="6"/>
  <c r="B114" i="6"/>
  <c r="AT114" i="6" s="1"/>
  <c r="CA113" i="6"/>
  <c r="CB113" i="6" s="1"/>
  <c r="CC113" i="6" s="1"/>
  <c r="BP113" i="6"/>
  <c r="BQ113" i="6" s="1"/>
  <c r="BR113" i="6" s="1"/>
  <c r="BS113" i="6" s="1"/>
  <c r="BT113" i="6" s="1"/>
  <c r="BU113" i="6" s="1"/>
  <c r="BE113" i="6"/>
  <c r="BF113" i="6" s="1"/>
  <c r="BG113" i="6" s="1"/>
  <c r="J113" i="6"/>
  <c r="I113" i="6"/>
  <c r="H113" i="6"/>
  <c r="G113" i="6"/>
  <c r="F113" i="6"/>
  <c r="E113" i="6"/>
  <c r="D113" i="6"/>
  <c r="C113" i="6"/>
  <c r="B113" i="6"/>
  <c r="AT113" i="6" s="1"/>
  <c r="CA112" i="6"/>
  <c r="CB112" i="6" s="1"/>
  <c r="CC112" i="6" s="1"/>
  <c r="CD112" i="6" s="1"/>
  <c r="CE112" i="6" s="1"/>
  <c r="BP112" i="6"/>
  <c r="BQ112" i="6" s="1"/>
  <c r="BR112" i="6" s="1"/>
  <c r="BS112" i="6" s="1"/>
  <c r="BT112" i="6" s="1"/>
  <c r="BE112" i="6"/>
  <c r="BF112" i="6" s="1"/>
  <c r="J112" i="6"/>
  <c r="I112" i="6"/>
  <c r="H112" i="6"/>
  <c r="G112" i="6"/>
  <c r="F112" i="6"/>
  <c r="E112" i="6"/>
  <c r="D112" i="6"/>
  <c r="C112" i="6"/>
  <c r="B112" i="6"/>
  <c r="AT112" i="6" s="1"/>
  <c r="CA111" i="6"/>
  <c r="CB111" i="6" s="1"/>
  <c r="CC111" i="6" s="1"/>
  <c r="CD111" i="6" s="1"/>
  <c r="BP111" i="6"/>
  <c r="BE111" i="6"/>
  <c r="J111" i="6"/>
  <c r="I111" i="6"/>
  <c r="H111" i="6"/>
  <c r="G111" i="6"/>
  <c r="F111" i="6"/>
  <c r="E111" i="6"/>
  <c r="D111" i="6"/>
  <c r="C111" i="6"/>
  <c r="B111" i="6"/>
  <c r="AT111" i="6" s="1"/>
  <c r="CA110" i="6"/>
  <c r="CB110" i="6" s="1"/>
  <c r="CC110" i="6" s="1"/>
  <c r="CD110" i="6" s="1"/>
  <c r="BP110" i="6"/>
  <c r="BE110" i="6"/>
  <c r="J110" i="6"/>
  <c r="I110" i="6"/>
  <c r="H110" i="6"/>
  <c r="G110" i="6"/>
  <c r="F110" i="6"/>
  <c r="E110" i="6"/>
  <c r="D110" i="6"/>
  <c r="C110" i="6"/>
  <c r="B110" i="6"/>
  <c r="AT110" i="6" s="1"/>
  <c r="CA109" i="6"/>
  <c r="CB109" i="6" s="1"/>
  <c r="CC109" i="6" s="1"/>
  <c r="BP109" i="6"/>
  <c r="BE109" i="6"/>
  <c r="BF109" i="6" s="1"/>
  <c r="J109" i="6"/>
  <c r="I109" i="6"/>
  <c r="H109" i="6"/>
  <c r="G109" i="6"/>
  <c r="F109" i="6"/>
  <c r="E109" i="6"/>
  <c r="D109" i="6"/>
  <c r="C109" i="6"/>
  <c r="B109" i="6"/>
  <c r="AT109" i="6" s="1"/>
  <c r="CA108" i="6"/>
  <c r="BP108" i="6"/>
  <c r="BE108" i="6"/>
  <c r="BF108" i="6" s="1"/>
  <c r="J108" i="6"/>
  <c r="I108" i="6"/>
  <c r="H108" i="6"/>
  <c r="G108" i="6"/>
  <c r="F108" i="6"/>
  <c r="E108" i="6"/>
  <c r="D108" i="6"/>
  <c r="C108" i="6"/>
  <c r="B108" i="6"/>
  <c r="AT108" i="6" s="1"/>
  <c r="CA107" i="6"/>
  <c r="CB107" i="6" s="1"/>
  <c r="CC107" i="6" s="1"/>
  <c r="BP107" i="6"/>
  <c r="BQ107" i="6" s="1"/>
  <c r="BE107" i="6"/>
  <c r="BF107" i="6" s="1"/>
  <c r="BG107" i="6" s="1"/>
  <c r="J107" i="6"/>
  <c r="I107" i="6"/>
  <c r="H107" i="6"/>
  <c r="G107" i="6"/>
  <c r="F107" i="6"/>
  <c r="E107" i="6"/>
  <c r="D107" i="6"/>
  <c r="C107" i="6"/>
  <c r="B107" i="6"/>
  <c r="AT107" i="6" s="1"/>
  <c r="CA106" i="6"/>
  <c r="BP106" i="6"/>
  <c r="BE106" i="6"/>
  <c r="BF106" i="6" s="1"/>
  <c r="J106" i="6"/>
  <c r="I106" i="6"/>
  <c r="H106" i="6"/>
  <c r="G106" i="6"/>
  <c r="F106" i="6"/>
  <c r="E106" i="6"/>
  <c r="D106" i="6"/>
  <c r="C106" i="6"/>
  <c r="B106" i="6"/>
  <c r="AT106" i="6" s="1"/>
  <c r="CA105" i="6"/>
  <c r="BP105" i="6"/>
  <c r="BQ105" i="6" s="1"/>
  <c r="BE105" i="6"/>
  <c r="BF105" i="6" s="1"/>
  <c r="BG105" i="6" s="1"/>
  <c r="J105" i="6"/>
  <c r="I105" i="6"/>
  <c r="H105" i="6"/>
  <c r="G105" i="6"/>
  <c r="F105" i="6"/>
  <c r="E105" i="6"/>
  <c r="D105" i="6"/>
  <c r="C105" i="6"/>
  <c r="B105" i="6"/>
  <c r="AT105" i="6" s="1"/>
  <c r="CA104" i="6"/>
  <c r="CB104" i="6" s="1"/>
  <c r="CC104" i="6" s="1"/>
  <c r="BP104" i="6"/>
  <c r="BE104" i="6"/>
  <c r="J104" i="6"/>
  <c r="I104" i="6"/>
  <c r="H104" i="6"/>
  <c r="G104" i="6"/>
  <c r="F104" i="6"/>
  <c r="E104" i="6"/>
  <c r="D104" i="6"/>
  <c r="C104" i="6"/>
  <c r="B104" i="6"/>
  <c r="AT104" i="6" s="1"/>
  <c r="CA103" i="6"/>
  <c r="CB103" i="6" s="1"/>
  <c r="CC103" i="6" s="1"/>
  <c r="BP103" i="6"/>
  <c r="BE103" i="6"/>
  <c r="J103" i="6"/>
  <c r="I103" i="6"/>
  <c r="H103" i="6"/>
  <c r="G103" i="6"/>
  <c r="F103" i="6"/>
  <c r="E103" i="6"/>
  <c r="D103" i="6"/>
  <c r="C103" i="6"/>
  <c r="B103" i="6"/>
  <c r="AT103" i="6" s="1"/>
  <c r="CA102" i="6"/>
  <c r="CB102" i="6" s="1"/>
  <c r="CC102" i="6" s="1"/>
  <c r="BP102" i="6"/>
  <c r="BE102" i="6"/>
  <c r="J102" i="6"/>
  <c r="I102" i="6"/>
  <c r="H102" i="6"/>
  <c r="G102" i="6"/>
  <c r="F102" i="6"/>
  <c r="E102" i="6"/>
  <c r="D102" i="6"/>
  <c r="C102" i="6"/>
  <c r="B102" i="6"/>
  <c r="AT102" i="6" s="1"/>
  <c r="CA101" i="6"/>
  <c r="CB101" i="6" s="1"/>
  <c r="CC101" i="6" s="1"/>
  <c r="BP101" i="6"/>
  <c r="BE101" i="6"/>
  <c r="J101" i="6"/>
  <c r="I101" i="6"/>
  <c r="H101" i="6"/>
  <c r="G101" i="6"/>
  <c r="F101" i="6"/>
  <c r="E101" i="6"/>
  <c r="D101" i="6"/>
  <c r="C101" i="6"/>
  <c r="B101" i="6"/>
  <c r="AT101" i="6" s="1"/>
  <c r="CA100" i="6"/>
  <c r="CB100" i="6" s="1"/>
  <c r="CC100" i="6" s="1"/>
  <c r="BP100" i="6"/>
  <c r="BE100" i="6"/>
  <c r="J100" i="6"/>
  <c r="I100" i="6"/>
  <c r="H100" i="6"/>
  <c r="G100" i="6"/>
  <c r="F100" i="6"/>
  <c r="E100" i="6"/>
  <c r="D100" i="6"/>
  <c r="C100" i="6"/>
  <c r="B100" i="6"/>
  <c r="AT100" i="6" s="1"/>
  <c r="CA99" i="6"/>
  <c r="CB99" i="6" s="1"/>
  <c r="CC99" i="6" s="1"/>
  <c r="BP99" i="6"/>
  <c r="BE99" i="6"/>
  <c r="J99" i="6"/>
  <c r="I99" i="6"/>
  <c r="H99" i="6"/>
  <c r="G99" i="6"/>
  <c r="F99" i="6"/>
  <c r="E99" i="6"/>
  <c r="D99" i="6"/>
  <c r="C99" i="6"/>
  <c r="B99" i="6"/>
  <c r="AT99" i="6" s="1"/>
  <c r="CA98" i="6"/>
  <c r="BP98" i="6"/>
  <c r="BE98" i="6"/>
  <c r="J98" i="6"/>
  <c r="I98" i="6"/>
  <c r="H98" i="6"/>
  <c r="G98" i="6"/>
  <c r="F98" i="6"/>
  <c r="E98" i="6"/>
  <c r="D98" i="6"/>
  <c r="C98" i="6"/>
  <c r="B98" i="6"/>
  <c r="AT98" i="6" s="1"/>
  <c r="CA97" i="6"/>
  <c r="CB97" i="6" s="1"/>
  <c r="CC97" i="6" s="1"/>
  <c r="BP97" i="6"/>
  <c r="BE97" i="6"/>
  <c r="J97" i="6"/>
  <c r="I97" i="6"/>
  <c r="H97" i="6"/>
  <c r="G97" i="6"/>
  <c r="F97" i="6"/>
  <c r="E97" i="6"/>
  <c r="D97" i="6"/>
  <c r="C97" i="6"/>
  <c r="B97" i="6"/>
  <c r="AT97" i="6" s="1"/>
  <c r="CA96" i="6"/>
  <c r="CB96" i="6" s="1"/>
  <c r="CC96" i="6" s="1"/>
  <c r="BP96" i="6"/>
  <c r="BE96" i="6"/>
  <c r="J96" i="6"/>
  <c r="I96" i="6"/>
  <c r="H96" i="6"/>
  <c r="G96" i="6"/>
  <c r="F96" i="6"/>
  <c r="E96" i="6"/>
  <c r="D96" i="6"/>
  <c r="C96" i="6"/>
  <c r="B96" i="6"/>
  <c r="AT96" i="6" s="1"/>
  <c r="CA95" i="6"/>
  <c r="BP95" i="6"/>
  <c r="BE95" i="6"/>
  <c r="J95" i="6"/>
  <c r="I95" i="6"/>
  <c r="H95" i="6"/>
  <c r="G95" i="6"/>
  <c r="F95" i="6"/>
  <c r="E95" i="6"/>
  <c r="D95" i="6"/>
  <c r="C95" i="6"/>
  <c r="B95" i="6"/>
  <c r="AT95" i="6" s="1"/>
  <c r="CA94" i="6"/>
  <c r="BP94" i="6"/>
  <c r="BE94" i="6"/>
  <c r="J94" i="6"/>
  <c r="I94" i="6"/>
  <c r="H94" i="6"/>
  <c r="G94" i="6"/>
  <c r="F94" i="6"/>
  <c r="E94" i="6"/>
  <c r="D94" i="6"/>
  <c r="C94" i="6"/>
  <c r="B94" i="6"/>
  <c r="AT94" i="6" s="1"/>
  <c r="CA93" i="6"/>
  <c r="BP93" i="6"/>
  <c r="BQ93" i="6" s="1"/>
  <c r="BR93" i="6" s="1"/>
  <c r="BS93" i="6" s="1"/>
  <c r="BE93" i="6"/>
  <c r="J93" i="6"/>
  <c r="I93" i="6"/>
  <c r="H93" i="6"/>
  <c r="G93" i="6"/>
  <c r="F93" i="6"/>
  <c r="E93" i="6"/>
  <c r="D93" i="6"/>
  <c r="C93" i="6"/>
  <c r="B93" i="6"/>
  <c r="AT93" i="6" s="1"/>
  <c r="CA92" i="6"/>
  <c r="BP92" i="6"/>
  <c r="BE92" i="6"/>
  <c r="J92" i="6"/>
  <c r="I92" i="6"/>
  <c r="H92" i="6"/>
  <c r="G92" i="6"/>
  <c r="F92" i="6"/>
  <c r="E92" i="6"/>
  <c r="D92" i="6"/>
  <c r="C92" i="6"/>
  <c r="B92" i="6"/>
  <c r="AT92" i="6" s="1"/>
  <c r="J91" i="6"/>
  <c r="I91" i="6"/>
  <c r="H91" i="6"/>
  <c r="G91" i="6"/>
  <c r="F91" i="6"/>
  <c r="E91" i="6"/>
  <c r="D91" i="6"/>
  <c r="C91" i="6"/>
  <c r="B91" i="6"/>
  <c r="CA90" i="6"/>
  <c r="BP90" i="6"/>
  <c r="BE90" i="6"/>
  <c r="J90" i="6"/>
  <c r="I90" i="6"/>
  <c r="H90" i="6"/>
  <c r="G90" i="6"/>
  <c r="F90" i="6"/>
  <c r="E90" i="6"/>
  <c r="D90" i="6"/>
  <c r="C90" i="6"/>
  <c r="B90" i="6"/>
  <c r="AT90" i="6" s="1"/>
  <c r="CA89" i="6"/>
  <c r="BP89" i="6"/>
  <c r="BE89" i="6"/>
  <c r="J89" i="6"/>
  <c r="I89" i="6"/>
  <c r="H89" i="6"/>
  <c r="G89" i="6"/>
  <c r="F89" i="6"/>
  <c r="E89" i="6"/>
  <c r="D89" i="6"/>
  <c r="C89" i="6"/>
  <c r="B89" i="6"/>
  <c r="AT89" i="6" s="1"/>
  <c r="CA88" i="6"/>
  <c r="CB88" i="6" s="1"/>
  <c r="CC88" i="6" s="1"/>
  <c r="BP88" i="6"/>
  <c r="BE88" i="6"/>
  <c r="J88" i="6"/>
  <c r="I88" i="6"/>
  <c r="H88" i="6"/>
  <c r="G88" i="6"/>
  <c r="F88" i="6"/>
  <c r="E88" i="6"/>
  <c r="D88" i="6"/>
  <c r="C88" i="6"/>
  <c r="B88" i="6"/>
  <c r="AT88" i="6" s="1"/>
  <c r="CA87" i="6"/>
  <c r="BP87" i="6"/>
  <c r="BQ87" i="6" s="1"/>
  <c r="BE87" i="6"/>
  <c r="J87" i="6"/>
  <c r="I87" i="6"/>
  <c r="H87" i="6"/>
  <c r="G87" i="6"/>
  <c r="F87" i="6"/>
  <c r="E87" i="6"/>
  <c r="D87" i="6"/>
  <c r="C87" i="6"/>
  <c r="B87" i="6"/>
  <c r="AT87" i="6" s="1"/>
  <c r="CA86" i="6"/>
  <c r="BP86" i="6"/>
  <c r="BE86" i="6"/>
  <c r="J86" i="6"/>
  <c r="I86" i="6"/>
  <c r="H86" i="6"/>
  <c r="G86" i="6"/>
  <c r="F86" i="6"/>
  <c r="E86" i="6"/>
  <c r="D86" i="6"/>
  <c r="C86" i="6"/>
  <c r="B86" i="6"/>
  <c r="AT86" i="6" s="1"/>
  <c r="CA85" i="6"/>
  <c r="BP85" i="6"/>
  <c r="BQ85" i="6" s="1"/>
  <c r="BE85" i="6"/>
  <c r="J85" i="6"/>
  <c r="I85" i="6"/>
  <c r="H85" i="6"/>
  <c r="G85" i="6"/>
  <c r="F85" i="6"/>
  <c r="E85" i="6"/>
  <c r="D85" i="6"/>
  <c r="C85" i="6"/>
  <c r="B85" i="6"/>
  <c r="AT85" i="6" s="1"/>
  <c r="CA84" i="6"/>
  <c r="BP84" i="6"/>
  <c r="BE84" i="6"/>
  <c r="J84" i="6"/>
  <c r="I84" i="6"/>
  <c r="H84" i="6"/>
  <c r="G84" i="6"/>
  <c r="F84" i="6"/>
  <c r="E84" i="6"/>
  <c r="D84" i="6"/>
  <c r="C84" i="6"/>
  <c r="B84" i="6"/>
  <c r="AT84" i="6" s="1"/>
  <c r="CA83" i="6"/>
  <c r="BP83" i="6"/>
  <c r="BQ83" i="6" s="1"/>
  <c r="BE83" i="6"/>
  <c r="J83" i="6"/>
  <c r="I83" i="6"/>
  <c r="H83" i="6"/>
  <c r="G83" i="6"/>
  <c r="F83" i="6"/>
  <c r="E83" i="6"/>
  <c r="D83" i="6"/>
  <c r="C83" i="6"/>
  <c r="B83" i="6"/>
  <c r="AT83" i="6" s="1"/>
  <c r="CA82" i="6"/>
  <c r="BP82" i="6"/>
  <c r="BE82" i="6"/>
  <c r="J82" i="6"/>
  <c r="I82" i="6"/>
  <c r="H82" i="6"/>
  <c r="G82" i="6"/>
  <c r="F82" i="6"/>
  <c r="E82" i="6"/>
  <c r="D82" i="6"/>
  <c r="C82" i="6"/>
  <c r="B82" i="6"/>
  <c r="AT82" i="6" s="1"/>
  <c r="CA81" i="6"/>
  <c r="BP81" i="6"/>
  <c r="BQ81" i="6" s="1"/>
  <c r="BE81" i="6"/>
  <c r="J81" i="6"/>
  <c r="I81" i="6"/>
  <c r="H81" i="6"/>
  <c r="G81" i="6"/>
  <c r="F81" i="6"/>
  <c r="E81" i="6"/>
  <c r="D81" i="6"/>
  <c r="C81" i="6"/>
  <c r="B81" i="6"/>
  <c r="AT81" i="6" s="1"/>
  <c r="CA80" i="6"/>
  <c r="BP80" i="6"/>
  <c r="BE80" i="6"/>
  <c r="J80" i="6"/>
  <c r="I80" i="6"/>
  <c r="H80" i="6"/>
  <c r="G80" i="6"/>
  <c r="F80" i="6"/>
  <c r="E80" i="6"/>
  <c r="D80" i="6"/>
  <c r="C80" i="6"/>
  <c r="B80" i="6"/>
  <c r="AT80" i="6" s="1"/>
  <c r="CA79" i="6"/>
  <c r="BP79" i="6"/>
  <c r="BQ79" i="6" s="1"/>
  <c r="BE79" i="6"/>
  <c r="J79" i="6"/>
  <c r="I79" i="6"/>
  <c r="H79" i="6"/>
  <c r="G79" i="6"/>
  <c r="F79" i="6"/>
  <c r="E79" i="6"/>
  <c r="D79" i="6"/>
  <c r="C79" i="6"/>
  <c r="B79" i="6"/>
  <c r="AT79" i="6" s="1"/>
  <c r="CA78" i="6"/>
  <c r="BP78" i="6"/>
  <c r="BE78" i="6"/>
  <c r="J78" i="6"/>
  <c r="I78" i="6"/>
  <c r="H78" i="6"/>
  <c r="G78" i="6"/>
  <c r="F78" i="6"/>
  <c r="E78" i="6"/>
  <c r="D78" i="6"/>
  <c r="C78" i="6"/>
  <c r="B78" i="6"/>
  <c r="AT78" i="6" s="1"/>
  <c r="J77" i="6"/>
  <c r="I77" i="6"/>
  <c r="H77" i="6"/>
  <c r="G77" i="6"/>
  <c r="F77" i="6"/>
  <c r="E77" i="6"/>
  <c r="D77" i="6"/>
  <c r="C77" i="6"/>
  <c r="B77" i="6"/>
  <c r="CA76" i="6"/>
  <c r="BP76" i="6"/>
  <c r="BE76" i="6"/>
  <c r="J76" i="6"/>
  <c r="I76" i="6"/>
  <c r="H76" i="6"/>
  <c r="G76" i="6"/>
  <c r="F76" i="6"/>
  <c r="E76" i="6"/>
  <c r="D76" i="6"/>
  <c r="C76" i="6"/>
  <c r="B76" i="6"/>
  <c r="AT76" i="6" s="1"/>
  <c r="CA75" i="6"/>
  <c r="BP75" i="6"/>
  <c r="BE75" i="6"/>
  <c r="J75" i="6"/>
  <c r="I75" i="6"/>
  <c r="H75" i="6"/>
  <c r="G75" i="6"/>
  <c r="F75" i="6"/>
  <c r="E75" i="6"/>
  <c r="D75" i="6"/>
  <c r="C75" i="6"/>
  <c r="B75" i="6"/>
  <c r="AT75" i="6" s="1"/>
  <c r="CA74" i="6"/>
  <c r="CB74" i="6" s="1"/>
  <c r="BP74" i="6"/>
  <c r="BE74" i="6"/>
  <c r="J74" i="6"/>
  <c r="I74" i="6"/>
  <c r="H74" i="6"/>
  <c r="G74" i="6"/>
  <c r="F74" i="6"/>
  <c r="E74" i="6"/>
  <c r="D74" i="6"/>
  <c r="C74" i="6"/>
  <c r="B74" i="6"/>
  <c r="AT74" i="6" s="1"/>
  <c r="CA73" i="6"/>
  <c r="BP73" i="6"/>
  <c r="BE73" i="6"/>
  <c r="J73" i="6"/>
  <c r="I73" i="6"/>
  <c r="H73" i="6"/>
  <c r="G73" i="6"/>
  <c r="F73" i="6"/>
  <c r="E73" i="6"/>
  <c r="D73" i="6"/>
  <c r="C73" i="6"/>
  <c r="B73" i="6"/>
  <c r="AT73" i="6" s="1"/>
  <c r="CA72" i="6"/>
  <c r="BP72" i="6"/>
  <c r="BE72" i="6"/>
  <c r="J72" i="6"/>
  <c r="I72" i="6"/>
  <c r="H72" i="6"/>
  <c r="G72" i="6"/>
  <c r="F72" i="6"/>
  <c r="E72" i="6"/>
  <c r="D72" i="6"/>
  <c r="C72" i="6"/>
  <c r="B72" i="6"/>
  <c r="AT72" i="6" s="1"/>
  <c r="CA71" i="6"/>
  <c r="BP71" i="6"/>
  <c r="BE71" i="6"/>
  <c r="J71" i="6"/>
  <c r="I71" i="6"/>
  <c r="H71" i="6"/>
  <c r="G71" i="6"/>
  <c r="F71" i="6"/>
  <c r="E71" i="6"/>
  <c r="D71" i="6"/>
  <c r="C71" i="6"/>
  <c r="B71" i="6"/>
  <c r="AT71" i="6" s="1"/>
  <c r="CA70" i="6"/>
  <c r="BP70" i="6"/>
  <c r="BE70" i="6"/>
  <c r="J70" i="6"/>
  <c r="I70" i="6"/>
  <c r="H70" i="6"/>
  <c r="G70" i="6"/>
  <c r="F70" i="6"/>
  <c r="E70" i="6"/>
  <c r="D70" i="6"/>
  <c r="C70" i="6"/>
  <c r="B70" i="6"/>
  <c r="AT70" i="6" s="1"/>
  <c r="CA69" i="6"/>
  <c r="CB69" i="6" s="1"/>
  <c r="CC69" i="6" s="1"/>
  <c r="BP69" i="6"/>
  <c r="BQ69" i="6" s="1"/>
  <c r="BE69" i="6"/>
  <c r="BF69" i="6" s="1"/>
  <c r="J69" i="6"/>
  <c r="I69" i="6"/>
  <c r="H69" i="6"/>
  <c r="G69" i="6"/>
  <c r="F69" i="6"/>
  <c r="E69" i="6"/>
  <c r="D69" i="6"/>
  <c r="C69" i="6"/>
  <c r="B69" i="6"/>
  <c r="AT69" i="6" s="1"/>
  <c r="CA68" i="6"/>
  <c r="CB68" i="6" s="1"/>
  <c r="CC68" i="6" s="1"/>
  <c r="BP68" i="6"/>
  <c r="BQ68" i="6" s="1"/>
  <c r="BE68" i="6"/>
  <c r="BF68" i="6" s="1"/>
  <c r="J68" i="6"/>
  <c r="I68" i="6"/>
  <c r="H68" i="6"/>
  <c r="G68" i="6"/>
  <c r="F68" i="6"/>
  <c r="E68" i="6"/>
  <c r="D68" i="6"/>
  <c r="C68" i="6"/>
  <c r="B68" i="6"/>
  <c r="AT68" i="6" s="1"/>
  <c r="CA67" i="6"/>
  <c r="CB67" i="6" s="1"/>
  <c r="CC67" i="6" s="1"/>
  <c r="BP67" i="6"/>
  <c r="BQ67" i="6" s="1"/>
  <c r="BE67" i="6"/>
  <c r="BF67" i="6" s="1"/>
  <c r="J67" i="6"/>
  <c r="I67" i="6"/>
  <c r="H67" i="6"/>
  <c r="G67" i="6"/>
  <c r="F67" i="6"/>
  <c r="E67" i="6"/>
  <c r="D67" i="6"/>
  <c r="C67" i="6"/>
  <c r="B67" i="6"/>
  <c r="AT67" i="6" s="1"/>
  <c r="CA66" i="6"/>
  <c r="CB66" i="6" s="1"/>
  <c r="CC66" i="6" s="1"/>
  <c r="BP66" i="6"/>
  <c r="BQ66" i="6" s="1"/>
  <c r="BR66" i="6" s="1"/>
  <c r="BS66" i="6" s="1"/>
  <c r="BE66" i="6"/>
  <c r="BF66" i="6" s="1"/>
  <c r="J66" i="6"/>
  <c r="I66" i="6"/>
  <c r="H66" i="6"/>
  <c r="G66" i="6"/>
  <c r="F66" i="6"/>
  <c r="E66" i="6"/>
  <c r="D66" i="6"/>
  <c r="C66" i="6"/>
  <c r="B66" i="6"/>
  <c r="AT66" i="6" s="1"/>
  <c r="CA65" i="6"/>
  <c r="CB65" i="6" s="1"/>
  <c r="BP65" i="6"/>
  <c r="BQ65" i="6" s="1"/>
  <c r="BR65" i="6" s="1"/>
  <c r="BS65" i="6" s="1"/>
  <c r="BE65" i="6"/>
  <c r="BF65" i="6" s="1"/>
  <c r="J65" i="6"/>
  <c r="I65" i="6"/>
  <c r="H65" i="6"/>
  <c r="G65" i="6"/>
  <c r="F65" i="6"/>
  <c r="E65" i="6"/>
  <c r="D65" i="6"/>
  <c r="C65" i="6"/>
  <c r="B65" i="6"/>
  <c r="AT65" i="6" s="1"/>
  <c r="CA64" i="6"/>
  <c r="CB64" i="6" s="1"/>
  <c r="CC64" i="6" s="1"/>
  <c r="BP64" i="6"/>
  <c r="BQ64" i="6" s="1"/>
  <c r="BR64" i="6" s="1"/>
  <c r="BS64" i="6" s="1"/>
  <c r="BE64" i="6"/>
  <c r="BF64" i="6" s="1"/>
  <c r="J64" i="6"/>
  <c r="I64" i="6"/>
  <c r="H64" i="6"/>
  <c r="G64" i="6"/>
  <c r="F64" i="6"/>
  <c r="E64" i="6"/>
  <c r="D64" i="6"/>
  <c r="C64" i="6"/>
  <c r="B64" i="6"/>
  <c r="AT64" i="6" s="1"/>
  <c r="CA63" i="6"/>
  <c r="CB63" i="6" s="1"/>
  <c r="CC63" i="6" s="1"/>
  <c r="BP63" i="6"/>
  <c r="BQ63" i="6" s="1"/>
  <c r="BR63" i="6" s="1"/>
  <c r="BS63" i="6" s="1"/>
  <c r="BE63" i="6"/>
  <c r="BF63" i="6" s="1"/>
  <c r="J63" i="6"/>
  <c r="I63" i="6"/>
  <c r="H63" i="6"/>
  <c r="G63" i="6"/>
  <c r="F63" i="6"/>
  <c r="E63" i="6"/>
  <c r="D63" i="6"/>
  <c r="C63" i="6"/>
  <c r="B63" i="6"/>
  <c r="AT63" i="6" s="1"/>
  <c r="CA62" i="6"/>
  <c r="CB62" i="6" s="1"/>
  <c r="CC62" i="6" s="1"/>
  <c r="BP62" i="6"/>
  <c r="BQ62" i="6" s="1"/>
  <c r="BE62" i="6"/>
  <c r="BF62" i="6" s="1"/>
  <c r="J62" i="6"/>
  <c r="I62" i="6"/>
  <c r="H62" i="6"/>
  <c r="G62" i="6"/>
  <c r="F62" i="6"/>
  <c r="E62" i="6"/>
  <c r="D62" i="6"/>
  <c r="C62" i="6"/>
  <c r="B62" i="6"/>
  <c r="AT62" i="6" s="1"/>
  <c r="CA61" i="6"/>
  <c r="CB61" i="6" s="1"/>
  <c r="CC61" i="6" s="1"/>
  <c r="BP61" i="6"/>
  <c r="BQ61" i="6" s="1"/>
  <c r="BE61" i="6"/>
  <c r="BF61" i="6" s="1"/>
  <c r="J61" i="6"/>
  <c r="I61" i="6"/>
  <c r="H61" i="6"/>
  <c r="G61" i="6"/>
  <c r="F61" i="6"/>
  <c r="E61" i="6"/>
  <c r="D61" i="6"/>
  <c r="C61" i="6"/>
  <c r="B61" i="6"/>
  <c r="AT61" i="6" s="1"/>
  <c r="CA60" i="6"/>
  <c r="CB60" i="6" s="1"/>
  <c r="CC60" i="6" s="1"/>
  <c r="BP60" i="6"/>
  <c r="BQ60" i="6" s="1"/>
  <c r="BE60" i="6"/>
  <c r="BF60" i="6" s="1"/>
  <c r="J60" i="6"/>
  <c r="I60" i="6"/>
  <c r="H60" i="6"/>
  <c r="G60" i="6"/>
  <c r="F60" i="6"/>
  <c r="E60" i="6"/>
  <c r="D60" i="6"/>
  <c r="C60" i="6"/>
  <c r="B60" i="6"/>
  <c r="AT60" i="6" s="1"/>
  <c r="CL60" i="6" s="1"/>
  <c r="CA59" i="6"/>
  <c r="CB59" i="6" s="1"/>
  <c r="CC59" i="6" s="1"/>
  <c r="BP59" i="6"/>
  <c r="BQ59" i="6" s="1"/>
  <c r="BE59" i="6"/>
  <c r="BF59" i="6" s="1"/>
  <c r="J59" i="6"/>
  <c r="I59" i="6"/>
  <c r="H59" i="6"/>
  <c r="G59" i="6"/>
  <c r="F59" i="6"/>
  <c r="E59" i="6"/>
  <c r="D59" i="6"/>
  <c r="C59" i="6"/>
  <c r="B59" i="6"/>
  <c r="AT59" i="6" s="1"/>
  <c r="CA58" i="6"/>
  <c r="BP58" i="6"/>
  <c r="BQ58" i="6" s="1"/>
  <c r="BR58" i="6" s="1"/>
  <c r="BS58" i="6" s="1"/>
  <c r="BE58" i="6"/>
  <c r="BF58" i="6" s="1"/>
  <c r="J58" i="6"/>
  <c r="I58" i="6"/>
  <c r="H58" i="6"/>
  <c r="G58" i="6"/>
  <c r="F58" i="6"/>
  <c r="E58" i="6"/>
  <c r="D58" i="6"/>
  <c r="C58" i="6"/>
  <c r="B58" i="6"/>
  <c r="AT58" i="6" s="1"/>
  <c r="CA57" i="6"/>
  <c r="CB57" i="6" s="1"/>
  <c r="BP57" i="6"/>
  <c r="BQ57" i="6" s="1"/>
  <c r="BR57" i="6" s="1"/>
  <c r="BS57" i="6" s="1"/>
  <c r="BE57" i="6"/>
  <c r="BF57" i="6" s="1"/>
  <c r="J57" i="6"/>
  <c r="I57" i="6"/>
  <c r="H57" i="6"/>
  <c r="G57" i="6"/>
  <c r="F57" i="6"/>
  <c r="E57" i="6"/>
  <c r="D57" i="6"/>
  <c r="C57" i="6"/>
  <c r="B57" i="6"/>
  <c r="AT57" i="6" s="1"/>
  <c r="CA56" i="6"/>
  <c r="CB56" i="6" s="1"/>
  <c r="CC56" i="6" s="1"/>
  <c r="BP56" i="6"/>
  <c r="BQ56" i="6" s="1"/>
  <c r="BR56" i="6" s="1"/>
  <c r="BS56" i="6" s="1"/>
  <c r="BE56" i="6"/>
  <c r="BF56" i="6" s="1"/>
  <c r="J56" i="6"/>
  <c r="I56" i="6"/>
  <c r="H56" i="6"/>
  <c r="G56" i="6"/>
  <c r="F56" i="6"/>
  <c r="E56" i="6"/>
  <c r="D56" i="6"/>
  <c r="C56" i="6"/>
  <c r="B56" i="6"/>
  <c r="AT56" i="6" s="1"/>
  <c r="CA55" i="6"/>
  <c r="CB55" i="6" s="1"/>
  <c r="CC55" i="6" s="1"/>
  <c r="BP55" i="6"/>
  <c r="BQ55" i="6" s="1"/>
  <c r="BR55" i="6" s="1"/>
  <c r="BS55" i="6" s="1"/>
  <c r="BE55" i="6"/>
  <c r="BF55" i="6" s="1"/>
  <c r="J55" i="6"/>
  <c r="I55" i="6"/>
  <c r="H55" i="6"/>
  <c r="G55" i="6"/>
  <c r="F55" i="6"/>
  <c r="E55" i="6"/>
  <c r="D55" i="6"/>
  <c r="C55" i="6"/>
  <c r="B55" i="6"/>
  <c r="AT55" i="6" s="1"/>
  <c r="J54" i="6"/>
  <c r="I54" i="6"/>
  <c r="H54" i="6"/>
  <c r="G54" i="6"/>
  <c r="F54" i="6"/>
  <c r="E54" i="6"/>
  <c r="D54" i="6"/>
  <c r="C54" i="6"/>
  <c r="B54" i="6"/>
  <c r="CA53" i="6"/>
  <c r="CB53" i="6" s="1"/>
  <c r="CC53" i="6" s="1"/>
  <c r="BP53" i="6"/>
  <c r="BQ53" i="6" s="1"/>
  <c r="BR53" i="6" s="1"/>
  <c r="BS53" i="6" s="1"/>
  <c r="BE53" i="6"/>
  <c r="BF53" i="6" s="1"/>
  <c r="J53" i="6"/>
  <c r="I53" i="6"/>
  <c r="H53" i="6"/>
  <c r="G53" i="6"/>
  <c r="F53" i="6"/>
  <c r="E53" i="6"/>
  <c r="D53" i="6"/>
  <c r="C53" i="6"/>
  <c r="B53" i="6"/>
  <c r="AT53" i="6" s="1"/>
  <c r="CA52" i="6"/>
  <c r="CB52" i="6" s="1"/>
  <c r="CC52" i="6" s="1"/>
  <c r="BP52" i="6"/>
  <c r="BQ52" i="6" s="1"/>
  <c r="BR52" i="6" s="1"/>
  <c r="BS52" i="6" s="1"/>
  <c r="BE52" i="6"/>
  <c r="BF52" i="6" s="1"/>
  <c r="J52" i="6"/>
  <c r="I52" i="6"/>
  <c r="H52" i="6"/>
  <c r="G52" i="6"/>
  <c r="F52" i="6"/>
  <c r="E52" i="6"/>
  <c r="D52" i="6"/>
  <c r="C52" i="6"/>
  <c r="B52" i="6"/>
  <c r="AT52" i="6" s="1"/>
  <c r="CA51" i="6"/>
  <c r="BP51" i="6"/>
  <c r="BQ51" i="6" s="1"/>
  <c r="BE51" i="6"/>
  <c r="BF51" i="6" s="1"/>
  <c r="BG51" i="6" s="1"/>
  <c r="J51" i="6"/>
  <c r="I51" i="6"/>
  <c r="H51" i="6"/>
  <c r="G51" i="6"/>
  <c r="F51" i="6"/>
  <c r="E51" i="6"/>
  <c r="D51" i="6"/>
  <c r="C51" i="6"/>
  <c r="B51" i="6"/>
  <c r="AT51" i="6" s="1"/>
  <c r="CA50" i="6"/>
  <c r="BP50" i="6"/>
  <c r="BE50" i="6"/>
  <c r="J50" i="6"/>
  <c r="I50" i="6"/>
  <c r="H50" i="6"/>
  <c r="G50" i="6"/>
  <c r="F50" i="6"/>
  <c r="E50" i="6"/>
  <c r="D50" i="6"/>
  <c r="C50" i="6"/>
  <c r="B50" i="6"/>
  <c r="AT50" i="6" s="1"/>
  <c r="CA49" i="6"/>
  <c r="BP49" i="6"/>
  <c r="BE49" i="6"/>
  <c r="J49" i="6"/>
  <c r="I49" i="6"/>
  <c r="H49" i="6"/>
  <c r="G49" i="6"/>
  <c r="F49" i="6"/>
  <c r="E49" i="6"/>
  <c r="D49" i="6"/>
  <c r="C49" i="6"/>
  <c r="B49" i="6"/>
  <c r="AT49" i="6" s="1"/>
  <c r="CA48" i="6"/>
  <c r="BP48" i="6"/>
  <c r="BE48" i="6"/>
  <c r="J48" i="6"/>
  <c r="I48" i="6"/>
  <c r="H48" i="6"/>
  <c r="G48" i="6"/>
  <c r="F48" i="6"/>
  <c r="E48" i="6"/>
  <c r="D48" i="6"/>
  <c r="C48" i="6"/>
  <c r="B48" i="6"/>
  <c r="AT48" i="6" s="1"/>
  <c r="CA47" i="6"/>
  <c r="BP47" i="6"/>
  <c r="BE47" i="6"/>
  <c r="J47" i="6"/>
  <c r="I47" i="6"/>
  <c r="H47" i="6"/>
  <c r="G47" i="6"/>
  <c r="F47" i="6"/>
  <c r="E47" i="6"/>
  <c r="D47" i="6"/>
  <c r="C47" i="6"/>
  <c r="B47" i="6"/>
  <c r="AT47" i="6" s="1"/>
  <c r="CA46" i="6"/>
  <c r="BP46" i="6"/>
  <c r="BE46" i="6"/>
  <c r="J46" i="6"/>
  <c r="I46" i="6"/>
  <c r="H46" i="6"/>
  <c r="G46" i="6"/>
  <c r="F46" i="6"/>
  <c r="E46" i="6"/>
  <c r="D46" i="6"/>
  <c r="C46" i="6"/>
  <c r="B46" i="6"/>
  <c r="AT46" i="6" s="1"/>
  <c r="CA45" i="6"/>
  <c r="BP45" i="6"/>
  <c r="BE45" i="6"/>
  <c r="J45" i="6"/>
  <c r="I45" i="6"/>
  <c r="H45" i="6"/>
  <c r="G45" i="6"/>
  <c r="F45" i="6"/>
  <c r="E45" i="6"/>
  <c r="D45" i="6"/>
  <c r="C45" i="6"/>
  <c r="B45" i="6"/>
  <c r="AT45" i="6" s="1"/>
  <c r="AU45" i="6" s="1"/>
  <c r="CA44" i="6"/>
  <c r="BP44" i="6"/>
  <c r="BE44" i="6"/>
  <c r="J44" i="6"/>
  <c r="I44" i="6"/>
  <c r="H44" i="6"/>
  <c r="G44" i="6"/>
  <c r="F44" i="6"/>
  <c r="E44" i="6"/>
  <c r="D44" i="6"/>
  <c r="C44" i="6"/>
  <c r="B44" i="6"/>
  <c r="AT44" i="6" s="1"/>
  <c r="CA43" i="6"/>
  <c r="BP43" i="6"/>
  <c r="BE43" i="6"/>
  <c r="J43" i="6"/>
  <c r="I43" i="6"/>
  <c r="H43" i="6"/>
  <c r="G43" i="6"/>
  <c r="F43" i="6"/>
  <c r="E43" i="6"/>
  <c r="D43" i="6"/>
  <c r="C43" i="6"/>
  <c r="B43" i="6"/>
  <c r="AT43" i="6" s="1"/>
  <c r="AU43" i="6" s="1"/>
  <c r="CA42" i="6"/>
  <c r="BP42" i="6"/>
  <c r="BE42" i="6"/>
  <c r="J42" i="6"/>
  <c r="I42" i="6"/>
  <c r="H42" i="6"/>
  <c r="G42" i="6"/>
  <c r="F42" i="6"/>
  <c r="E42" i="6"/>
  <c r="D42" i="6"/>
  <c r="C42" i="6"/>
  <c r="B42" i="6"/>
  <c r="AT42" i="6" s="1"/>
  <c r="CA41" i="6"/>
  <c r="CB41" i="6" s="1"/>
  <c r="BP41" i="6"/>
  <c r="BE41" i="6"/>
  <c r="J41" i="6"/>
  <c r="I41" i="6"/>
  <c r="H41" i="6"/>
  <c r="G41" i="6"/>
  <c r="F41" i="6"/>
  <c r="E41" i="6"/>
  <c r="D41" i="6"/>
  <c r="C41" i="6"/>
  <c r="B41" i="6"/>
  <c r="AT41" i="6" s="1"/>
  <c r="CA40" i="6"/>
  <c r="CB40" i="6" s="1"/>
  <c r="BP40" i="6"/>
  <c r="BQ40" i="6" s="1"/>
  <c r="BR40" i="6" s="1"/>
  <c r="BE40" i="6"/>
  <c r="J40" i="6"/>
  <c r="I40" i="6"/>
  <c r="H40" i="6"/>
  <c r="G40" i="6"/>
  <c r="F40" i="6"/>
  <c r="E40" i="6"/>
  <c r="D40" i="6"/>
  <c r="C40" i="6"/>
  <c r="B40" i="6"/>
  <c r="AT40" i="6" s="1"/>
  <c r="CA39" i="6"/>
  <c r="CB39" i="6" s="1"/>
  <c r="BP39" i="6"/>
  <c r="BQ39" i="6" s="1"/>
  <c r="BR39" i="6" s="1"/>
  <c r="BE39" i="6"/>
  <c r="J39" i="6"/>
  <c r="I39" i="6"/>
  <c r="H39" i="6"/>
  <c r="G39" i="6"/>
  <c r="F39" i="6"/>
  <c r="E39" i="6"/>
  <c r="D39" i="6"/>
  <c r="C39" i="6"/>
  <c r="B39" i="6"/>
  <c r="AT39" i="6" s="1"/>
  <c r="CA38" i="6"/>
  <c r="CB38" i="6" s="1"/>
  <c r="BP38" i="6"/>
  <c r="BQ38" i="6" s="1"/>
  <c r="BR38" i="6" s="1"/>
  <c r="BE38" i="6"/>
  <c r="J38" i="6"/>
  <c r="I38" i="6"/>
  <c r="H38" i="6"/>
  <c r="G38" i="6"/>
  <c r="F38" i="6"/>
  <c r="E38" i="6"/>
  <c r="D38" i="6"/>
  <c r="C38" i="6"/>
  <c r="B38" i="6"/>
  <c r="AT38" i="6" s="1"/>
  <c r="CA37" i="6"/>
  <c r="CB37" i="6" s="1"/>
  <c r="BP37" i="6"/>
  <c r="BE37" i="6"/>
  <c r="J37" i="6"/>
  <c r="I37" i="6"/>
  <c r="H37" i="6"/>
  <c r="G37" i="6"/>
  <c r="F37" i="6"/>
  <c r="E37" i="6"/>
  <c r="D37" i="6"/>
  <c r="C37" i="6"/>
  <c r="B37" i="6"/>
  <c r="AT37" i="6" s="1"/>
  <c r="AU37" i="6" s="1"/>
  <c r="CA36" i="6"/>
  <c r="CB36" i="6" s="1"/>
  <c r="BP36" i="6"/>
  <c r="BE36" i="6"/>
  <c r="J36" i="6"/>
  <c r="I36" i="6"/>
  <c r="H36" i="6"/>
  <c r="G36" i="6"/>
  <c r="F36" i="6"/>
  <c r="E36" i="6"/>
  <c r="D36" i="6"/>
  <c r="C36" i="6"/>
  <c r="B36" i="6"/>
  <c r="AT36" i="6" s="1"/>
  <c r="CA35" i="6"/>
  <c r="CB35" i="6" s="1"/>
  <c r="BP35" i="6"/>
  <c r="BQ35" i="6" s="1"/>
  <c r="BR35" i="6" s="1"/>
  <c r="BE35" i="6"/>
  <c r="J35" i="6"/>
  <c r="I35" i="6"/>
  <c r="H35" i="6"/>
  <c r="G35" i="6"/>
  <c r="F35" i="6"/>
  <c r="E35" i="6"/>
  <c r="D35" i="6"/>
  <c r="C35" i="6"/>
  <c r="B35" i="6"/>
  <c r="AT35" i="6" s="1"/>
  <c r="CA34" i="6"/>
  <c r="CB34" i="6" s="1"/>
  <c r="CC34" i="6" s="1"/>
  <c r="BP34" i="6"/>
  <c r="BE34" i="6"/>
  <c r="J34" i="6"/>
  <c r="I34" i="6"/>
  <c r="H34" i="6"/>
  <c r="G34" i="6"/>
  <c r="F34" i="6"/>
  <c r="E34" i="6"/>
  <c r="D34" i="6"/>
  <c r="C34" i="6"/>
  <c r="B34" i="6"/>
  <c r="AT34" i="6" s="1"/>
  <c r="CA33" i="6"/>
  <c r="CB33" i="6" s="1"/>
  <c r="CC33" i="6" s="1"/>
  <c r="BP33" i="6"/>
  <c r="BE33" i="6"/>
  <c r="J33" i="6"/>
  <c r="I33" i="6"/>
  <c r="H33" i="6"/>
  <c r="G33" i="6"/>
  <c r="F33" i="6"/>
  <c r="E33" i="6"/>
  <c r="D33" i="6"/>
  <c r="C33" i="6"/>
  <c r="B33" i="6"/>
  <c r="AT33" i="6" s="1"/>
  <c r="CA32" i="6"/>
  <c r="CB32" i="6" s="1"/>
  <c r="CC32" i="6" s="1"/>
  <c r="BP32" i="6"/>
  <c r="BE32" i="6"/>
  <c r="J32" i="6"/>
  <c r="I32" i="6"/>
  <c r="H32" i="6"/>
  <c r="G32" i="6"/>
  <c r="F32" i="6"/>
  <c r="E32" i="6"/>
  <c r="D32" i="6"/>
  <c r="C32" i="6"/>
  <c r="B32" i="6"/>
  <c r="AT32" i="6" s="1"/>
  <c r="CA31" i="6"/>
  <c r="CB31" i="6" s="1"/>
  <c r="CC31" i="6" s="1"/>
  <c r="BP31" i="6"/>
  <c r="BQ31" i="6" s="1"/>
  <c r="BR31" i="6" s="1"/>
  <c r="BS31" i="6" s="1"/>
  <c r="BE31" i="6"/>
  <c r="J31" i="6"/>
  <c r="I31" i="6"/>
  <c r="H31" i="6"/>
  <c r="G31" i="6"/>
  <c r="F31" i="6"/>
  <c r="E31" i="6"/>
  <c r="D31" i="6"/>
  <c r="C31" i="6"/>
  <c r="B31" i="6"/>
  <c r="AT31" i="6" s="1"/>
  <c r="CA30" i="6"/>
  <c r="CB30" i="6" s="1"/>
  <c r="CC30" i="6" s="1"/>
  <c r="BP30" i="6"/>
  <c r="BE30" i="6"/>
  <c r="J30" i="6"/>
  <c r="I30" i="6"/>
  <c r="H30" i="6"/>
  <c r="G30" i="6"/>
  <c r="F30" i="6"/>
  <c r="E30" i="6"/>
  <c r="D30" i="6"/>
  <c r="C30" i="6"/>
  <c r="B30" i="6"/>
  <c r="AT30" i="6" s="1"/>
  <c r="CA29" i="6"/>
  <c r="CB29" i="6" s="1"/>
  <c r="CC29" i="6" s="1"/>
  <c r="BP29" i="6"/>
  <c r="BQ29" i="6" s="1"/>
  <c r="BR29" i="6" s="1"/>
  <c r="BS29" i="6" s="1"/>
  <c r="BE29" i="6"/>
  <c r="J29" i="6"/>
  <c r="I29" i="6"/>
  <c r="H29" i="6"/>
  <c r="G29" i="6"/>
  <c r="F29" i="6"/>
  <c r="E29" i="6"/>
  <c r="D29" i="6"/>
  <c r="C29" i="6"/>
  <c r="B29" i="6"/>
  <c r="AT29" i="6" s="1"/>
  <c r="CA28" i="6"/>
  <c r="CB28" i="6" s="1"/>
  <c r="CC28" i="6" s="1"/>
  <c r="BP28" i="6"/>
  <c r="BQ28" i="6" s="1"/>
  <c r="BR28" i="6" s="1"/>
  <c r="BS28" i="6" s="1"/>
  <c r="BE28" i="6"/>
  <c r="J28" i="6"/>
  <c r="I28" i="6"/>
  <c r="H28" i="6"/>
  <c r="G28" i="6"/>
  <c r="F28" i="6"/>
  <c r="E28" i="6"/>
  <c r="D28" i="6"/>
  <c r="C28" i="6"/>
  <c r="B28" i="6"/>
  <c r="AT28" i="6" s="1"/>
  <c r="CA27" i="6"/>
  <c r="CB27" i="6" s="1"/>
  <c r="CC27" i="6" s="1"/>
  <c r="BP27" i="6"/>
  <c r="BE27" i="6"/>
  <c r="J27" i="6"/>
  <c r="I27" i="6"/>
  <c r="H27" i="6"/>
  <c r="G27" i="6"/>
  <c r="F27" i="6"/>
  <c r="E27" i="6"/>
  <c r="D27" i="6"/>
  <c r="C27" i="6"/>
  <c r="B27" i="6"/>
  <c r="AT27" i="6" s="1"/>
  <c r="CA26" i="6"/>
  <c r="CB26" i="6" s="1"/>
  <c r="CC26" i="6" s="1"/>
  <c r="BP26" i="6"/>
  <c r="BE26" i="6"/>
  <c r="J26" i="6"/>
  <c r="I26" i="6"/>
  <c r="H26" i="6"/>
  <c r="G26" i="6"/>
  <c r="F26" i="6"/>
  <c r="E26" i="6"/>
  <c r="D26" i="6"/>
  <c r="C26" i="6"/>
  <c r="B26" i="6"/>
  <c r="AT26" i="6" s="1"/>
  <c r="CA25" i="6"/>
  <c r="CB25" i="6" s="1"/>
  <c r="CC25" i="6" s="1"/>
  <c r="BP25" i="6"/>
  <c r="BQ25" i="6" s="1"/>
  <c r="BR25" i="6" s="1"/>
  <c r="BS25" i="6" s="1"/>
  <c r="BE25" i="6"/>
  <c r="J25" i="6"/>
  <c r="I25" i="6"/>
  <c r="H25" i="6"/>
  <c r="G25" i="6"/>
  <c r="F25" i="6"/>
  <c r="E25" i="6"/>
  <c r="D25" i="6"/>
  <c r="C25" i="6"/>
  <c r="B25" i="6"/>
  <c r="AT25" i="6" s="1"/>
  <c r="CA24" i="6"/>
  <c r="CB24" i="6" s="1"/>
  <c r="CC24" i="6" s="1"/>
  <c r="BP24" i="6"/>
  <c r="BQ24" i="6" s="1"/>
  <c r="BR24" i="6" s="1"/>
  <c r="BS24" i="6" s="1"/>
  <c r="BE24" i="6"/>
  <c r="J24" i="6"/>
  <c r="I24" i="6"/>
  <c r="H24" i="6"/>
  <c r="G24" i="6"/>
  <c r="F24" i="6"/>
  <c r="E24" i="6"/>
  <c r="D24" i="6"/>
  <c r="C24" i="6"/>
  <c r="B24" i="6"/>
  <c r="AT24" i="6" s="1"/>
  <c r="CA23" i="6"/>
  <c r="CB23" i="6" s="1"/>
  <c r="CC23" i="6" s="1"/>
  <c r="BP23" i="6"/>
  <c r="BE23" i="6"/>
  <c r="J23" i="6"/>
  <c r="I23" i="6"/>
  <c r="H23" i="6"/>
  <c r="G23" i="6"/>
  <c r="F23" i="6"/>
  <c r="E23" i="6"/>
  <c r="D23" i="6"/>
  <c r="C23" i="6"/>
  <c r="B23" i="6"/>
  <c r="AT23" i="6" s="1"/>
  <c r="CA22" i="6"/>
  <c r="CB22" i="6" s="1"/>
  <c r="CC22" i="6" s="1"/>
  <c r="BP22" i="6"/>
  <c r="BE22" i="6"/>
  <c r="J22" i="6"/>
  <c r="I22" i="6"/>
  <c r="H22" i="6"/>
  <c r="G22" i="6"/>
  <c r="F22" i="6"/>
  <c r="E22" i="6"/>
  <c r="D22" i="6"/>
  <c r="C22" i="6"/>
  <c r="B22" i="6"/>
  <c r="AT22" i="6" s="1"/>
  <c r="CA21" i="6"/>
  <c r="CB21" i="6" s="1"/>
  <c r="CC21" i="6" s="1"/>
  <c r="BP21" i="6"/>
  <c r="BE21" i="6"/>
  <c r="J21" i="6"/>
  <c r="I21" i="6"/>
  <c r="H21" i="6"/>
  <c r="G21" i="6"/>
  <c r="F21" i="6"/>
  <c r="E21" i="6"/>
  <c r="D21" i="6"/>
  <c r="C21" i="6"/>
  <c r="B21" i="6"/>
  <c r="AT21" i="6" s="1"/>
  <c r="CA20" i="6"/>
  <c r="CB20" i="6" s="1"/>
  <c r="CC20" i="6" s="1"/>
  <c r="BP20" i="6"/>
  <c r="BQ20" i="6" s="1"/>
  <c r="BR20" i="6" s="1"/>
  <c r="BS20" i="6" s="1"/>
  <c r="BE20" i="6"/>
  <c r="J20" i="6"/>
  <c r="I20" i="6"/>
  <c r="H20" i="6"/>
  <c r="G20" i="6"/>
  <c r="F20" i="6"/>
  <c r="E20" i="6"/>
  <c r="D20" i="6"/>
  <c r="C20" i="6"/>
  <c r="B20" i="6"/>
  <c r="AT20" i="6" s="1"/>
  <c r="CA19" i="6"/>
  <c r="CB19" i="6" s="1"/>
  <c r="CC19" i="6" s="1"/>
  <c r="BP19" i="6"/>
  <c r="BE19" i="6"/>
  <c r="J19" i="6"/>
  <c r="I19" i="6"/>
  <c r="H19" i="6"/>
  <c r="G19" i="6"/>
  <c r="F19" i="6"/>
  <c r="E19" i="6"/>
  <c r="D19" i="6"/>
  <c r="C19" i="6"/>
  <c r="B19" i="6"/>
  <c r="AT19" i="6" s="1"/>
  <c r="CA18" i="6"/>
  <c r="CB18" i="6" s="1"/>
  <c r="CC18" i="6" s="1"/>
  <c r="BP18" i="6"/>
  <c r="BE18" i="6"/>
  <c r="J18" i="6"/>
  <c r="I18" i="6"/>
  <c r="H18" i="6"/>
  <c r="G18" i="6"/>
  <c r="F18" i="6"/>
  <c r="E18" i="6"/>
  <c r="D18" i="6"/>
  <c r="C18" i="6"/>
  <c r="B18" i="6"/>
  <c r="AT18" i="6" s="1"/>
  <c r="CA17" i="6"/>
  <c r="CB17" i="6" s="1"/>
  <c r="CC17" i="6" s="1"/>
  <c r="BP17" i="6"/>
  <c r="BE17" i="6"/>
  <c r="J17" i="6"/>
  <c r="I17" i="6"/>
  <c r="H17" i="6"/>
  <c r="G17" i="6"/>
  <c r="F17" i="6"/>
  <c r="E17" i="6"/>
  <c r="D17" i="6"/>
  <c r="C17" i="6"/>
  <c r="B17" i="6"/>
  <c r="AT17" i="6" s="1"/>
  <c r="CA16" i="6"/>
  <c r="CB16" i="6" s="1"/>
  <c r="CC16" i="6" s="1"/>
  <c r="BP16" i="6"/>
  <c r="BE16" i="6"/>
  <c r="J16" i="6"/>
  <c r="I16" i="6"/>
  <c r="H16" i="6"/>
  <c r="G16" i="6"/>
  <c r="F16" i="6"/>
  <c r="E16" i="6"/>
  <c r="D16" i="6"/>
  <c r="C16" i="6"/>
  <c r="B16" i="6"/>
  <c r="AT16" i="6" s="1"/>
  <c r="CA15" i="6"/>
  <c r="CB15" i="6" s="1"/>
  <c r="CC15" i="6" s="1"/>
  <c r="BP15" i="6"/>
  <c r="BE15" i="6"/>
  <c r="J15" i="6"/>
  <c r="I15" i="6"/>
  <c r="H15" i="6"/>
  <c r="G15" i="6"/>
  <c r="F15" i="6"/>
  <c r="E15" i="6"/>
  <c r="D15" i="6"/>
  <c r="C15" i="6"/>
  <c r="B15" i="6"/>
  <c r="AT15" i="6" s="1"/>
  <c r="CA14" i="6"/>
  <c r="CB14" i="6" s="1"/>
  <c r="CC14" i="6" s="1"/>
  <c r="BP14" i="6"/>
  <c r="BE14" i="6"/>
  <c r="J14" i="6"/>
  <c r="I14" i="6"/>
  <c r="H14" i="6"/>
  <c r="G14" i="6"/>
  <c r="F14" i="6"/>
  <c r="E14" i="6"/>
  <c r="D14" i="6"/>
  <c r="C14" i="6"/>
  <c r="B14" i="6"/>
  <c r="AT14" i="6" s="1"/>
  <c r="CA13" i="6"/>
  <c r="CB13" i="6" s="1"/>
  <c r="CC13" i="6" s="1"/>
  <c r="BP13" i="6"/>
  <c r="BE13" i="6"/>
  <c r="J13" i="6"/>
  <c r="I13" i="6"/>
  <c r="H13" i="6"/>
  <c r="G13" i="6"/>
  <c r="F13" i="6"/>
  <c r="E13" i="6"/>
  <c r="D13" i="6"/>
  <c r="C13" i="6"/>
  <c r="B13" i="6"/>
  <c r="AT13" i="6" s="1"/>
  <c r="CA12" i="6"/>
  <c r="CB12" i="6" s="1"/>
  <c r="CC12" i="6" s="1"/>
  <c r="BP12" i="6"/>
  <c r="BQ12" i="6" s="1"/>
  <c r="BR12" i="6" s="1"/>
  <c r="BS12" i="6" s="1"/>
  <c r="BE12" i="6"/>
  <c r="J12" i="6"/>
  <c r="I12" i="6"/>
  <c r="H12" i="6"/>
  <c r="G12" i="6"/>
  <c r="F12" i="6"/>
  <c r="E12" i="6"/>
  <c r="D12" i="6"/>
  <c r="C12" i="6"/>
  <c r="B12" i="6"/>
  <c r="AT12" i="6" s="1"/>
  <c r="CA11" i="6"/>
  <c r="CB11" i="6" s="1"/>
  <c r="CC11" i="6" s="1"/>
  <c r="BP11" i="6"/>
  <c r="BE11" i="6"/>
  <c r="J11" i="6"/>
  <c r="I11" i="6"/>
  <c r="H11" i="6"/>
  <c r="G11" i="6"/>
  <c r="F11" i="6"/>
  <c r="E11" i="6"/>
  <c r="D11" i="6"/>
  <c r="C11" i="6"/>
  <c r="B11" i="6"/>
  <c r="AT11" i="6" s="1"/>
  <c r="CA10" i="6"/>
  <c r="CB10" i="6" s="1"/>
  <c r="CC10" i="6" s="1"/>
  <c r="BP10" i="6"/>
  <c r="BE10" i="6"/>
  <c r="J10" i="6"/>
  <c r="I10" i="6"/>
  <c r="H10" i="6"/>
  <c r="G10" i="6"/>
  <c r="F10" i="6"/>
  <c r="E10" i="6"/>
  <c r="D10" i="6"/>
  <c r="C10" i="6"/>
  <c r="B10" i="6"/>
  <c r="AT10" i="6" s="1"/>
  <c r="CA9" i="6"/>
  <c r="CB9" i="6" s="1"/>
  <c r="BP9" i="6"/>
  <c r="BE9" i="6"/>
  <c r="J9" i="6"/>
  <c r="I9" i="6"/>
  <c r="H9" i="6"/>
  <c r="G9" i="6"/>
  <c r="F9" i="6"/>
  <c r="E9" i="6"/>
  <c r="D9" i="6"/>
  <c r="C9" i="6"/>
  <c r="B9" i="6"/>
  <c r="AT9" i="6" s="1"/>
  <c r="CA8" i="6"/>
  <c r="CB8" i="6" s="1"/>
  <c r="CC8" i="6" s="1"/>
  <c r="BP8" i="6"/>
  <c r="BQ8" i="6" s="1"/>
  <c r="BE8" i="6"/>
  <c r="J8" i="6"/>
  <c r="I8" i="6"/>
  <c r="H8" i="6"/>
  <c r="G8" i="6"/>
  <c r="F8" i="6"/>
  <c r="E8" i="6"/>
  <c r="D8" i="6"/>
  <c r="C8" i="6"/>
  <c r="B8" i="6"/>
  <c r="AT8" i="6" s="1"/>
  <c r="CA7" i="6"/>
  <c r="CB7" i="6" s="1"/>
  <c r="BP7" i="6"/>
  <c r="BQ7" i="6" s="1"/>
  <c r="BR7" i="6" s="1"/>
  <c r="BE7" i="6"/>
  <c r="BF7" i="6" s="1"/>
  <c r="J7" i="6"/>
  <c r="I7" i="6"/>
  <c r="H7" i="6"/>
  <c r="G7" i="6"/>
  <c r="F7" i="6"/>
  <c r="E7" i="6"/>
  <c r="D7" i="6"/>
  <c r="C7" i="6"/>
  <c r="B7" i="6"/>
  <c r="AT7" i="6" s="1"/>
  <c r="CA6" i="6"/>
  <c r="BP6" i="6"/>
  <c r="BQ6" i="6" s="1"/>
  <c r="BE6" i="6"/>
  <c r="BF6" i="6" s="1"/>
  <c r="J6" i="6"/>
  <c r="I6" i="6"/>
  <c r="H6" i="6"/>
  <c r="G6" i="6"/>
  <c r="F6" i="6"/>
  <c r="E6" i="6"/>
  <c r="D6" i="6"/>
  <c r="C6" i="6"/>
  <c r="B6" i="6"/>
  <c r="AT6" i="6" s="1"/>
  <c r="CA5" i="6"/>
  <c r="CB5" i="6" s="1"/>
  <c r="CC5" i="6" s="1"/>
  <c r="CD5" i="6" s="1"/>
  <c r="BP5" i="6"/>
  <c r="BE5" i="6"/>
  <c r="BF5" i="6" s="1"/>
  <c r="J5" i="6"/>
  <c r="I5" i="6"/>
  <c r="H5" i="6"/>
  <c r="G5" i="6"/>
  <c r="F5" i="6"/>
  <c r="E5" i="6"/>
  <c r="D5" i="6"/>
  <c r="C5" i="6"/>
  <c r="B5" i="6"/>
  <c r="AT5" i="6" s="1"/>
  <c r="CA4" i="6"/>
  <c r="CB4" i="6" s="1"/>
  <c r="CC4" i="6" s="1"/>
  <c r="BP4" i="6"/>
  <c r="BQ4" i="6" s="1"/>
  <c r="BR4" i="6" s="1"/>
  <c r="BS4" i="6" s="1"/>
  <c r="BE4" i="6"/>
  <c r="J4" i="6"/>
  <c r="I4" i="6"/>
  <c r="H4" i="6"/>
  <c r="G4" i="6"/>
  <c r="F4" i="6"/>
  <c r="E4" i="6"/>
  <c r="D4" i="6"/>
  <c r="C4" i="6"/>
  <c r="B4" i="6"/>
  <c r="AT4" i="6" s="1"/>
  <c r="J3" i="6"/>
  <c r="I3" i="6"/>
  <c r="H3" i="6"/>
  <c r="G3" i="6"/>
  <c r="F3" i="6"/>
  <c r="E3" i="6"/>
  <c r="D3" i="6"/>
  <c r="C3" i="6"/>
  <c r="B3" i="6"/>
  <c r="J189" i="5"/>
  <c r="I189" i="5"/>
  <c r="H189" i="5"/>
  <c r="G189" i="5"/>
  <c r="F189" i="5"/>
  <c r="E189" i="5"/>
  <c r="D189" i="5"/>
  <c r="C189" i="5"/>
  <c r="B189" i="5"/>
  <c r="J188" i="5"/>
  <c r="I188" i="5"/>
  <c r="H188" i="5"/>
  <c r="G188" i="5"/>
  <c r="F188" i="5"/>
  <c r="E188" i="5"/>
  <c r="D188" i="5"/>
  <c r="C188" i="5"/>
  <c r="B188" i="5"/>
  <c r="J187" i="5"/>
  <c r="I187" i="5"/>
  <c r="H187" i="5"/>
  <c r="G187" i="5"/>
  <c r="F187" i="5"/>
  <c r="E187" i="5"/>
  <c r="D187" i="5"/>
  <c r="C187" i="5"/>
  <c r="B187" i="5"/>
  <c r="J186" i="5"/>
  <c r="I186" i="5"/>
  <c r="H186" i="5"/>
  <c r="G186" i="5"/>
  <c r="F186" i="5"/>
  <c r="E186" i="5"/>
  <c r="D186" i="5"/>
  <c r="C186" i="5"/>
  <c r="B186" i="5"/>
  <c r="J185" i="5"/>
  <c r="I185" i="5"/>
  <c r="H185" i="5"/>
  <c r="G185" i="5"/>
  <c r="F185" i="5"/>
  <c r="E185" i="5"/>
  <c r="D185" i="5"/>
  <c r="C185" i="5"/>
  <c r="B185" i="5"/>
  <c r="J184" i="5"/>
  <c r="I184" i="5"/>
  <c r="H184" i="5"/>
  <c r="G184" i="5"/>
  <c r="F184" i="5"/>
  <c r="E184" i="5"/>
  <c r="D184" i="5"/>
  <c r="C184" i="5"/>
  <c r="B184" i="5"/>
  <c r="J183" i="5"/>
  <c r="I183" i="5"/>
  <c r="H183" i="5"/>
  <c r="G183" i="5"/>
  <c r="F183" i="5"/>
  <c r="E183" i="5"/>
  <c r="D183" i="5"/>
  <c r="C183" i="5"/>
  <c r="B183" i="5"/>
  <c r="J182" i="5"/>
  <c r="I182" i="5"/>
  <c r="H182" i="5"/>
  <c r="G182" i="5"/>
  <c r="F182" i="5"/>
  <c r="E182" i="5"/>
  <c r="D182" i="5"/>
  <c r="C182" i="5"/>
  <c r="B182" i="5"/>
  <c r="J181" i="5"/>
  <c r="I181" i="5"/>
  <c r="H181" i="5"/>
  <c r="G181" i="5"/>
  <c r="F181" i="5"/>
  <c r="E181" i="5"/>
  <c r="D181" i="5"/>
  <c r="C181" i="5"/>
  <c r="B181" i="5"/>
  <c r="J180" i="5"/>
  <c r="I180" i="5"/>
  <c r="H180" i="5"/>
  <c r="G180" i="5"/>
  <c r="F180" i="5"/>
  <c r="E180" i="5"/>
  <c r="D180" i="5"/>
  <c r="C180" i="5"/>
  <c r="B180" i="5"/>
  <c r="J179" i="5"/>
  <c r="I179" i="5"/>
  <c r="H179" i="5"/>
  <c r="G179" i="5"/>
  <c r="F179" i="5"/>
  <c r="E179" i="5"/>
  <c r="D179" i="5"/>
  <c r="C179" i="5"/>
  <c r="B179" i="5"/>
  <c r="J178" i="5"/>
  <c r="I178" i="5"/>
  <c r="H178" i="5"/>
  <c r="G178" i="5"/>
  <c r="F178" i="5"/>
  <c r="E178" i="5"/>
  <c r="D178" i="5"/>
  <c r="C178" i="5"/>
  <c r="B178" i="5"/>
  <c r="J177" i="5"/>
  <c r="I177" i="5"/>
  <c r="H177" i="5"/>
  <c r="G177" i="5"/>
  <c r="F177" i="5"/>
  <c r="E177" i="5"/>
  <c r="D177" i="5"/>
  <c r="C177" i="5"/>
  <c r="B177" i="5"/>
  <c r="J176" i="5"/>
  <c r="I176" i="5"/>
  <c r="H176" i="5"/>
  <c r="G176" i="5"/>
  <c r="F176" i="5"/>
  <c r="E176" i="5"/>
  <c r="D176" i="5"/>
  <c r="C176" i="5"/>
  <c r="B176" i="5"/>
  <c r="J175" i="5"/>
  <c r="I175" i="5"/>
  <c r="H175" i="5"/>
  <c r="G175" i="5"/>
  <c r="F175" i="5"/>
  <c r="E175" i="5"/>
  <c r="D175" i="5"/>
  <c r="C175" i="5"/>
  <c r="B175" i="5"/>
  <c r="J174" i="5"/>
  <c r="I174" i="5"/>
  <c r="H174" i="5"/>
  <c r="G174" i="5"/>
  <c r="F174" i="5"/>
  <c r="E174" i="5"/>
  <c r="D174" i="5"/>
  <c r="C174" i="5"/>
  <c r="B174" i="5"/>
  <c r="J173" i="5"/>
  <c r="I173" i="5"/>
  <c r="H173" i="5"/>
  <c r="G173" i="5"/>
  <c r="F173" i="5"/>
  <c r="E173" i="5"/>
  <c r="D173" i="5"/>
  <c r="C173" i="5"/>
  <c r="B173" i="5"/>
  <c r="J172" i="5"/>
  <c r="I172" i="5"/>
  <c r="H172" i="5"/>
  <c r="G172" i="5"/>
  <c r="F172" i="5"/>
  <c r="E172" i="5"/>
  <c r="D172" i="5"/>
  <c r="C172" i="5"/>
  <c r="B172" i="5"/>
  <c r="J171" i="5"/>
  <c r="I171" i="5"/>
  <c r="H171" i="5"/>
  <c r="G171" i="5"/>
  <c r="F171" i="5"/>
  <c r="E171" i="5"/>
  <c r="D171" i="5"/>
  <c r="C171" i="5"/>
  <c r="B171" i="5"/>
  <c r="J170" i="5"/>
  <c r="I170" i="5"/>
  <c r="H170" i="5"/>
  <c r="G170" i="5"/>
  <c r="F170" i="5"/>
  <c r="E170" i="5"/>
  <c r="D170" i="5"/>
  <c r="C170" i="5"/>
  <c r="B170" i="5"/>
  <c r="J169" i="5"/>
  <c r="I169" i="5"/>
  <c r="H169" i="5"/>
  <c r="G169" i="5"/>
  <c r="F169" i="5"/>
  <c r="E169" i="5"/>
  <c r="D169" i="5"/>
  <c r="C169" i="5"/>
  <c r="B169" i="5"/>
  <c r="J168" i="5"/>
  <c r="I168" i="5"/>
  <c r="H168" i="5"/>
  <c r="G168" i="5"/>
  <c r="F168" i="5"/>
  <c r="E168" i="5"/>
  <c r="D168" i="5"/>
  <c r="C168" i="5"/>
  <c r="B168" i="5"/>
  <c r="J167" i="5"/>
  <c r="I167" i="5"/>
  <c r="H167" i="5"/>
  <c r="G167" i="5"/>
  <c r="F167" i="5"/>
  <c r="E167" i="5"/>
  <c r="D167" i="5"/>
  <c r="C167" i="5"/>
  <c r="B167" i="5"/>
  <c r="J166" i="5"/>
  <c r="I166" i="5"/>
  <c r="H166" i="5"/>
  <c r="G166" i="5"/>
  <c r="F166" i="5"/>
  <c r="E166" i="5"/>
  <c r="D166" i="5"/>
  <c r="C166" i="5"/>
  <c r="B166" i="5"/>
  <c r="J165" i="5"/>
  <c r="I165" i="5"/>
  <c r="H165" i="5"/>
  <c r="G165" i="5"/>
  <c r="F165" i="5"/>
  <c r="E165" i="5"/>
  <c r="D165" i="5"/>
  <c r="C165" i="5"/>
  <c r="B165" i="5"/>
  <c r="J164" i="5"/>
  <c r="I164" i="5"/>
  <c r="H164" i="5"/>
  <c r="G164" i="5"/>
  <c r="F164" i="5"/>
  <c r="E164" i="5"/>
  <c r="D164" i="5"/>
  <c r="C164" i="5"/>
  <c r="B164" i="5"/>
  <c r="J163" i="5"/>
  <c r="I163" i="5"/>
  <c r="H163" i="5"/>
  <c r="G163" i="5"/>
  <c r="F163" i="5"/>
  <c r="E163" i="5"/>
  <c r="D163" i="5"/>
  <c r="C163" i="5"/>
  <c r="B163" i="5"/>
  <c r="J162" i="5"/>
  <c r="I162" i="5"/>
  <c r="H162" i="5"/>
  <c r="G162" i="5"/>
  <c r="F162" i="5"/>
  <c r="E162" i="5"/>
  <c r="D162" i="5"/>
  <c r="C162" i="5"/>
  <c r="B162" i="5"/>
  <c r="J161" i="5"/>
  <c r="I161" i="5"/>
  <c r="H161" i="5"/>
  <c r="G161" i="5"/>
  <c r="F161" i="5"/>
  <c r="E161" i="5"/>
  <c r="D161" i="5"/>
  <c r="C161" i="5"/>
  <c r="B161" i="5"/>
  <c r="J160" i="5"/>
  <c r="I160" i="5"/>
  <c r="H160" i="5"/>
  <c r="G160" i="5"/>
  <c r="F160" i="5"/>
  <c r="E160" i="5"/>
  <c r="D160" i="5"/>
  <c r="C160" i="5"/>
  <c r="B160" i="5"/>
  <c r="J159" i="5"/>
  <c r="I159" i="5"/>
  <c r="H159" i="5"/>
  <c r="G159" i="5"/>
  <c r="F159" i="5"/>
  <c r="E159" i="5"/>
  <c r="D159" i="5"/>
  <c r="C159" i="5"/>
  <c r="B159" i="5"/>
  <c r="J158" i="5"/>
  <c r="I158" i="5"/>
  <c r="H158" i="5"/>
  <c r="G158" i="5"/>
  <c r="F158" i="5"/>
  <c r="E158" i="5"/>
  <c r="D158" i="5"/>
  <c r="C158" i="5"/>
  <c r="B158" i="5"/>
  <c r="J157" i="5"/>
  <c r="I157" i="5"/>
  <c r="H157" i="5"/>
  <c r="G157" i="5"/>
  <c r="F157" i="5"/>
  <c r="E157" i="5"/>
  <c r="D157" i="5"/>
  <c r="C157" i="5"/>
  <c r="B157" i="5"/>
  <c r="J156" i="5"/>
  <c r="I156" i="5"/>
  <c r="H156" i="5"/>
  <c r="G156" i="5"/>
  <c r="F156" i="5"/>
  <c r="E156" i="5"/>
  <c r="D156" i="5"/>
  <c r="C156" i="5"/>
  <c r="B156" i="5"/>
  <c r="J155" i="5"/>
  <c r="I155" i="5"/>
  <c r="H155" i="5"/>
  <c r="G155" i="5"/>
  <c r="F155" i="5"/>
  <c r="E155" i="5"/>
  <c r="D155" i="5"/>
  <c r="C155" i="5"/>
  <c r="B155" i="5"/>
  <c r="J154" i="5"/>
  <c r="I154" i="5"/>
  <c r="H154" i="5"/>
  <c r="G154" i="5"/>
  <c r="F154" i="5"/>
  <c r="E154" i="5"/>
  <c r="D154" i="5"/>
  <c r="C154" i="5"/>
  <c r="B154" i="5"/>
  <c r="J153" i="5"/>
  <c r="I153" i="5"/>
  <c r="H153" i="5"/>
  <c r="G153" i="5"/>
  <c r="F153" i="5"/>
  <c r="E153" i="5"/>
  <c r="D153" i="5"/>
  <c r="C153" i="5"/>
  <c r="B153" i="5"/>
  <c r="J152" i="5"/>
  <c r="I152" i="5"/>
  <c r="H152" i="5"/>
  <c r="G152" i="5"/>
  <c r="F152" i="5"/>
  <c r="E152" i="5"/>
  <c r="D152" i="5"/>
  <c r="C152" i="5"/>
  <c r="B152" i="5"/>
  <c r="J151" i="5"/>
  <c r="I151" i="5"/>
  <c r="H151" i="5"/>
  <c r="G151" i="5"/>
  <c r="F151" i="5"/>
  <c r="E151" i="5"/>
  <c r="D151" i="5"/>
  <c r="C151" i="5"/>
  <c r="B151" i="5"/>
  <c r="J150" i="5"/>
  <c r="I150" i="5"/>
  <c r="H150" i="5"/>
  <c r="G150" i="5"/>
  <c r="F150" i="5"/>
  <c r="E150" i="5"/>
  <c r="D150" i="5"/>
  <c r="C150" i="5"/>
  <c r="B150" i="5"/>
  <c r="J149" i="5"/>
  <c r="I149" i="5"/>
  <c r="H149" i="5"/>
  <c r="G149" i="5"/>
  <c r="F149" i="5"/>
  <c r="E149" i="5"/>
  <c r="D149" i="5"/>
  <c r="C149" i="5"/>
  <c r="B149" i="5"/>
  <c r="J148" i="5"/>
  <c r="I148" i="5"/>
  <c r="H148" i="5"/>
  <c r="G148" i="5"/>
  <c r="F148" i="5"/>
  <c r="E148" i="5"/>
  <c r="D148" i="5"/>
  <c r="C148" i="5"/>
  <c r="B148" i="5"/>
  <c r="J147" i="5"/>
  <c r="I147" i="5"/>
  <c r="H147" i="5"/>
  <c r="G147" i="5"/>
  <c r="F147" i="5"/>
  <c r="E147" i="5"/>
  <c r="D147" i="5"/>
  <c r="C147" i="5"/>
  <c r="B147" i="5"/>
  <c r="J146" i="5"/>
  <c r="I146" i="5"/>
  <c r="H146" i="5"/>
  <c r="G146" i="5"/>
  <c r="F146" i="5"/>
  <c r="E146" i="5"/>
  <c r="D146" i="5"/>
  <c r="C146" i="5"/>
  <c r="B146" i="5"/>
  <c r="J145" i="5"/>
  <c r="I145" i="5"/>
  <c r="H145" i="5"/>
  <c r="G145" i="5"/>
  <c r="F145" i="5"/>
  <c r="E145" i="5"/>
  <c r="D145" i="5"/>
  <c r="C145" i="5"/>
  <c r="B145" i="5"/>
  <c r="J144" i="5"/>
  <c r="I144" i="5"/>
  <c r="H144" i="5"/>
  <c r="G144" i="5"/>
  <c r="F144" i="5"/>
  <c r="E144" i="5"/>
  <c r="D144" i="5"/>
  <c r="C144" i="5"/>
  <c r="B144" i="5"/>
  <c r="J143" i="5"/>
  <c r="I143" i="5"/>
  <c r="H143" i="5"/>
  <c r="G143" i="5"/>
  <c r="F143" i="5"/>
  <c r="E143" i="5"/>
  <c r="D143" i="5"/>
  <c r="C143" i="5"/>
  <c r="B143" i="5"/>
  <c r="J142" i="5"/>
  <c r="I142" i="5"/>
  <c r="H142" i="5"/>
  <c r="G142" i="5"/>
  <c r="F142" i="5"/>
  <c r="E142" i="5"/>
  <c r="D142" i="5"/>
  <c r="C142" i="5"/>
  <c r="B142" i="5"/>
  <c r="J141" i="5"/>
  <c r="I141" i="5"/>
  <c r="H141" i="5"/>
  <c r="G141" i="5"/>
  <c r="F141" i="5"/>
  <c r="E141" i="5"/>
  <c r="D141" i="5"/>
  <c r="C141" i="5"/>
  <c r="B141" i="5"/>
  <c r="J140" i="5"/>
  <c r="I140" i="5"/>
  <c r="H140" i="5"/>
  <c r="G140" i="5"/>
  <c r="F140" i="5"/>
  <c r="E140" i="5"/>
  <c r="D140" i="5"/>
  <c r="C140" i="5"/>
  <c r="B140" i="5"/>
  <c r="J139" i="5"/>
  <c r="I139" i="5"/>
  <c r="H139" i="5"/>
  <c r="G139" i="5"/>
  <c r="F139" i="5"/>
  <c r="E139" i="5"/>
  <c r="D139" i="5"/>
  <c r="C139" i="5"/>
  <c r="B139" i="5"/>
  <c r="J138" i="5"/>
  <c r="I138" i="5"/>
  <c r="H138" i="5"/>
  <c r="G138" i="5"/>
  <c r="F138" i="5"/>
  <c r="E138" i="5"/>
  <c r="D138" i="5"/>
  <c r="C138" i="5"/>
  <c r="B138" i="5"/>
  <c r="J137" i="5"/>
  <c r="I137" i="5"/>
  <c r="H137" i="5"/>
  <c r="G137" i="5"/>
  <c r="F137" i="5"/>
  <c r="E137" i="5"/>
  <c r="D137" i="5"/>
  <c r="C137" i="5"/>
  <c r="B137" i="5"/>
  <c r="J136" i="5"/>
  <c r="I136" i="5"/>
  <c r="H136" i="5"/>
  <c r="G136" i="5"/>
  <c r="F136" i="5"/>
  <c r="E136" i="5"/>
  <c r="D136" i="5"/>
  <c r="C136" i="5"/>
  <c r="B136" i="5"/>
  <c r="J135" i="5"/>
  <c r="I135" i="5"/>
  <c r="H135" i="5"/>
  <c r="G135" i="5"/>
  <c r="F135" i="5"/>
  <c r="E135" i="5"/>
  <c r="D135" i="5"/>
  <c r="C135" i="5"/>
  <c r="B135" i="5"/>
  <c r="J134" i="5"/>
  <c r="I134" i="5"/>
  <c r="H134" i="5"/>
  <c r="G134" i="5"/>
  <c r="F134" i="5"/>
  <c r="E134" i="5"/>
  <c r="D134" i="5"/>
  <c r="C134" i="5"/>
  <c r="B134" i="5"/>
  <c r="J133" i="5"/>
  <c r="I133" i="5"/>
  <c r="H133" i="5"/>
  <c r="G133" i="5"/>
  <c r="F133" i="5"/>
  <c r="E133" i="5"/>
  <c r="D133" i="5"/>
  <c r="C133" i="5"/>
  <c r="B133" i="5"/>
  <c r="J132" i="5"/>
  <c r="I132" i="5"/>
  <c r="H132" i="5"/>
  <c r="G132" i="5"/>
  <c r="F132" i="5"/>
  <c r="E132" i="5"/>
  <c r="D132" i="5"/>
  <c r="C132" i="5"/>
  <c r="B132" i="5"/>
  <c r="J131" i="5"/>
  <c r="I131" i="5"/>
  <c r="H131" i="5"/>
  <c r="G131" i="5"/>
  <c r="F131" i="5"/>
  <c r="E131" i="5"/>
  <c r="D131" i="5"/>
  <c r="C131" i="5"/>
  <c r="B131" i="5"/>
  <c r="J130" i="5"/>
  <c r="I130" i="5"/>
  <c r="H130" i="5"/>
  <c r="G130" i="5"/>
  <c r="F130" i="5"/>
  <c r="E130" i="5"/>
  <c r="D130" i="5"/>
  <c r="C130" i="5"/>
  <c r="B130" i="5"/>
  <c r="J129" i="5"/>
  <c r="I129" i="5"/>
  <c r="H129" i="5"/>
  <c r="G129" i="5"/>
  <c r="F129" i="5"/>
  <c r="E129" i="5"/>
  <c r="D129" i="5"/>
  <c r="C129" i="5"/>
  <c r="B129" i="5"/>
  <c r="J128" i="5"/>
  <c r="I128" i="5"/>
  <c r="H128" i="5"/>
  <c r="G128" i="5"/>
  <c r="F128" i="5"/>
  <c r="E128" i="5"/>
  <c r="D128" i="5"/>
  <c r="C128" i="5"/>
  <c r="B128" i="5"/>
  <c r="J127" i="5"/>
  <c r="I127" i="5"/>
  <c r="H127" i="5"/>
  <c r="G127" i="5"/>
  <c r="F127" i="5"/>
  <c r="E127" i="5"/>
  <c r="D127" i="5"/>
  <c r="C127" i="5"/>
  <c r="B127" i="5"/>
  <c r="J126" i="5"/>
  <c r="I126" i="5"/>
  <c r="H126" i="5"/>
  <c r="G126" i="5"/>
  <c r="F126" i="5"/>
  <c r="E126" i="5"/>
  <c r="D126" i="5"/>
  <c r="C126" i="5"/>
  <c r="B126" i="5"/>
  <c r="J125" i="5"/>
  <c r="I125" i="5"/>
  <c r="H125" i="5"/>
  <c r="G125" i="5"/>
  <c r="F125" i="5"/>
  <c r="E125" i="5"/>
  <c r="D125" i="5"/>
  <c r="C125" i="5"/>
  <c r="B125" i="5"/>
  <c r="J124" i="5"/>
  <c r="I124" i="5"/>
  <c r="H124" i="5"/>
  <c r="G124" i="5"/>
  <c r="F124" i="5"/>
  <c r="E124" i="5"/>
  <c r="D124" i="5"/>
  <c r="C124" i="5"/>
  <c r="B124" i="5"/>
  <c r="J123" i="5"/>
  <c r="I123" i="5"/>
  <c r="H123" i="5"/>
  <c r="G123" i="5"/>
  <c r="F123" i="5"/>
  <c r="E123" i="5"/>
  <c r="D123" i="5"/>
  <c r="C123" i="5"/>
  <c r="B123" i="5"/>
  <c r="J122" i="5"/>
  <c r="I122" i="5"/>
  <c r="H122" i="5"/>
  <c r="G122" i="5"/>
  <c r="F122" i="5"/>
  <c r="E122" i="5"/>
  <c r="D122" i="5"/>
  <c r="C122" i="5"/>
  <c r="B122" i="5"/>
  <c r="J121" i="5"/>
  <c r="I121" i="5"/>
  <c r="H121" i="5"/>
  <c r="G121" i="5"/>
  <c r="F121" i="5"/>
  <c r="E121" i="5"/>
  <c r="D121" i="5"/>
  <c r="C121" i="5"/>
  <c r="B121" i="5"/>
  <c r="J120" i="5"/>
  <c r="I120" i="5"/>
  <c r="H120" i="5"/>
  <c r="G120" i="5"/>
  <c r="F120" i="5"/>
  <c r="E120" i="5"/>
  <c r="D120" i="5"/>
  <c r="C120" i="5"/>
  <c r="B120" i="5"/>
  <c r="J119" i="5"/>
  <c r="I119" i="5"/>
  <c r="H119" i="5"/>
  <c r="G119" i="5"/>
  <c r="F119" i="5"/>
  <c r="E119" i="5"/>
  <c r="D119" i="5"/>
  <c r="C119" i="5"/>
  <c r="B119" i="5"/>
  <c r="J118" i="5"/>
  <c r="I118" i="5"/>
  <c r="H118" i="5"/>
  <c r="G118" i="5"/>
  <c r="F118" i="5"/>
  <c r="E118" i="5"/>
  <c r="D118" i="5"/>
  <c r="C118" i="5"/>
  <c r="B118" i="5"/>
  <c r="J117" i="5"/>
  <c r="I117" i="5"/>
  <c r="H117" i="5"/>
  <c r="G117" i="5"/>
  <c r="F117" i="5"/>
  <c r="E117" i="5"/>
  <c r="D117" i="5"/>
  <c r="C117" i="5"/>
  <c r="B117" i="5"/>
  <c r="J116" i="5"/>
  <c r="I116" i="5"/>
  <c r="H116" i="5"/>
  <c r="G116" i="5"/>
  <c r="F116" i="5"/>
  <c r="E116" i="5"/>
  <c r="D116" i="5"/>
  <c r="C116" i="5"/>
  <c r="B116" i="5"/>
  <c r="J115" i="5"/>
  <c r="I115" i="5"/>
  <c r="H115" i="5"/>
  <c r="G115" i="5"/>
  <c r="F115" i="5"/>
  <c r="E115" i="5"/>
  <c r="D115" i="5"/>
  <c r="C115" i="5"/>
  <c r="B115" i="5"/>
  <c r="J114" i="5"/>
  <c r="I114" i="5"/>
  <c r="H114" i="5"/>
  <c r="G114" i="5"/>
  <c r="F114" i="5"/>
  <c r="E114" i="5"/>
  <c r="D114" i="5"/>
  <c r="C114" i="5"/>
  <c r="B114" i="5"/>
  <c r="J113" i="5"/>
  <c r="I113" i="5"/>
  <c r="H113" i="5"/>
  <c r="G113" i="5"/>
  <c r="F113" i="5"/>
  <c r="E113" i="5"/>
  <c r="D113" i="5"/>
  <c r="C113" i="5"/>
  <c r="B113" i="5"/>
  <c r="J112" i="5"/>
  <c r="I112" i="5"/>
  <c r="H112" i="5"/>
  <c r="G112" i="5"/>
  <c r="F112" i="5"/>
  <c r="E112" i="5"/>
  <c r="D112" i="5"/>
  <c r="C112" i="5"/>
  <c r="B112" i="5"/>
  <c r="J111" i="5"/>
  <c r="I111" i="5"/>
  <c r="H111" i="5"/>
  <c r="G111" i="5"/>
  <c r="F111" i="5"/>
  <c r="E111" i="5"/>
  <c r="D111" i="5"/>
  <c r="C111" i="5"/>
  <c r="B111" i="5"/>
  <c r="J110" i="5"/>
  <c r="I110" i="5"/>
  <c r="H110" i="5"/>
  <c r="G110" i="5"/>
  <c r="F110" i="5"/>
  <c r="E110" i="5"/>
  <c r="D110" i="5"/>
  <c r="C110" i="5"/>
  <c r="B110" i="5"/>
  <c r="J109" i="5"/>
  <c r="I109" i="5"/>
  <c r="H109" i="5"/>
  <c r="G109" i="5"/>
  <c r="F109" i="5"/>
  <c r="E109" i="5"/>
  <c r="D109" i="5"/>
  <c r="C109" i="5"/>
  <c r="B109" i="5"/>
  <c r="J108" i="5"/>
  <c r="I108" i="5"/>
  <c r="H108" i="5"/>
  <c r="G108" i="5"/>
  <c r="F108" i="5"/>
  <c r="E108" i="5"/>
  <c r="D108" i="5"/>
  <c r="C108" i="5"/>
  <c r="B108" i="5"/>
  <c r="J107" i="5"/>
  <c r="I107" i="5"/>
  <c r="H107" i="5"/>
  <c r="G107" i="5"/>
  <c r="F107" i="5"/>
  <c r="E107" i="5"/>
  <c r="D107" i="5"/>
  <c r="C107" i="5"/>
  <c r="B107" i="5"/>
  <c r="J106" i="5"/>
  <c r="I106" i="5"/>
  <c r="H106" i="5"/>
  <c r="G106" i="5"/>
  <c r="F106" i="5"/>
  <c r="E106" i="5"/>
  <c r="D106" i="5"/>
  <c r="C106" i="5"/>
  <c r="B106" i="5"/>
  <c r="J105" i="5"/>
  <c r="I105" i="5"/>
  <c r="H105" i="5"/>
  <c r="G105" i="5"/>
  <c r="F105" i="5"/>
  <c r="E105" i="5"/>
  <c r="D105" i="5"/>
  <c r="C105" i="5"/>
  <c r="B105" i="5"/>
  <c r="J104" i="5"/>
  <c r="I104" i="5"/>
  <c r="H104" i="5"/>
  <c r="G104" i="5"/>
  <c r="F104" i="5"/>
  <c r="E104" i="5"/>
  <c r="D104" i="5"/>
  <c r="C104" i="5"/>
  <c r="B104" i="5"/>
  <c r="J103" i="5"/>
  <c r="I103" i="5"/>
  <c r="H103" i="5"/>
  <c r="G103" i="5"/>
  <c r="F103" i="5"/>
  <c r="E103" i="5"/>
  <c r="D103" i="5"/>
  <c r="C103" i="5"/>
  <c r="B103" i="5"/>
  <c r="J102" i="5"/>
  <c r="I102" i="5"/>
  <c r="H102" i="5"/>
  <c r="G102" i="5"/>
  <c r="F102" i="5"/>
  <c r="E102" i="5"/>
  <c r="D102" i="5"/>
  <c r="C102" i="5"/>
  <c r="B102" i="5"/>
  <c r="J101" i="5"/>
  <c r="I101" i="5"/>
  <c r="H101" i="5"/>
  <c r="G101" i="5"/>
  <c r="F101" i="5"/>
  <c r="E101" i="5"/>
  <c r="D101" i="5"/>
  <c r="C101" i="5"/>
  <c r="B101" i="5"/>
  <c r="J100" i="5"/>
  <c r="I100" i="5"/>
  <c r="H100" i="5"/>
  <c r="G100" i="5"/>
  <c r="F100" i="5"/>
  <c r="E100" i="5"/>
  <c r="D100" i="5"/>
  <c r="C100" i="5"/>
  <c r="B100" i="5"/>
  <c r="J99" i="5"/>
  <c r="I99" i="5"/>
  <c r="H99" i="5"/>
  <c r="G99" i="5"/>
  <c r="F99" i="5"/>
  <c r="E99" i="5"/>
  <c r="D99" i="5"/>
  <c r="C99" i="5"/>
  <c r="B99" i="5"/>
  <c r="J98" i="5"/>
  <c r="I98" i="5"/>
  <c r="H98" i="5"/>
  <c r="G98" i="5"/>
  <c r="F98" i="5"/>
  <c r="E98" i="5"/>
  <c r="D98" i="5"/>
  <c r="C98" i="5"/>
  <c r="B98" i="5"/>
  <c r="J97" i="5"/>
  <c r="I97" i="5"/>
  <c r="H97" i="5"/>
  <c r="G97" i="5"/>
  <c r="F97" i="5"/>
  <c r="E97" i="5"/>
  <c r="D97" i="5"/>
  <c r="C97" i="5"/>
  <c r="B97" i="5"/>
  <c r="J96" i="5"/>
  <c r="I96" i="5"/>
  <c r="H96" i="5"/>
  <c r="G96" i="5"/>
  <c r="F96" i="5"/>
  <c r="E96" i="5"/>
  <c r="D96" i="5"/>
  <c r="C96" i="5"/>
  <c r="B96" i="5"/>
  <c r="J95" i="5"/>
  <c r="I95" i="5"/>
  <c r="H95" i="5"/>
  <c r="G95" i="5"/>
  <c r="F95" i="5"/>
  <c r="E95" i="5"/>
  <c r="D95" i="5"/>
  <c r="C95" i="5"/>
  <c r="B95" i="5"/>
  <c r="J94" i="5"/>
  <c r="I94" i="5"/>
  <c r="H94" i="5"/>
  <c r="G94" i="5"/>
  <c r="F94" i="5"/>
  <c r="E94" i="5"/>
  <c r="D94" i="5"/>
  <c r="C94" i="5"/>
  <c r="B94" i="5"/>
  <c r="J93" i="5"/>
  <c r="I93" i="5"/>
  <c r="H93" i="5"/>
  <c r="G93" i="5"/>
  <c r="F93" i="5"/>
  <c r="E93" i="5"/>
  <c r="D93" i="5"/>
  <c r="C93" i="5"/>
  <c r="B93" i="5"/>
  <c r="J92" i="5"/>
  <c r="I92" i="5"/>
  <c r="H92" i="5"/>
  <c r="G92" i="5"/>
  <c r="F92" i="5"/>
  <c r="E92" i="5"/>
  <c r="D92" i="5"/>
  <c r="C92" i="5"/>
  <c r="B92" i="5"/>
  <c r="J91" i="5"/>
  <c r="I91" i="5"/>
  <c r="H91" i="5"/>
  <c r="G91" i="5"/>
  <c r="F91" i="5"/>
  <c r="E91" i="5"/>
  <c r="D91" i="5"/>
  <c r="C91" i="5"/>
  <c r="B91" i="5"/>
  <c r="J90" i="5"/>
  <c r="I90" i="5"/>
  <c r="H90" i="5"/>
  <c r="G90" i="5"/>
  <c r="F90" i="5"/>
  <c r="E90" i="5"/>
  <c r="D90" i="5"/>
  <c r="C90" i="5"/>
  <c r="B90" i="5"/>
  <c r="J89" i="5"/>
  <c r="I89" i="5"/>
  <c r="H89" i="5"/>
  <c r="G89" i="5"/>
  <c r="F89" i="5"/>
  <c r="E89" i="5"/>
  <c r="D89" i="5"/>
  <c r="C89" i="5"/>
  <c r="B89" i="5"/>
  <c r="J88" i="5"/>
  <c r="I88" i="5"/>
  <c r="H88" i="5"/>
  <c r="G88" i="5"/>
  <c r="F88" i="5"/>
  <c r="E88" i="5"/>
  <c r="D88" i="5"/>
  <c r="C88" i="5"/>
  <c r="B88" i="5"/>
  <c r="J87" i="5"/>
  <c r="I87" i="5"/>
  <c r="H87" i="5"/>
  <c r="G87" i="5"/>
  <c r="F87" i="5"/>
  <c r="E87" i="5"/>
  <c r="D87" i="5"/>
  <c r="C87" i="5"/>
  <c r="B87" i="5"/>
  <c r="J86" i="5"/>
  <c r="I86" i="5"/>
  <c r="H86" i="5"/>
  <c r="G86" i="5"/>
  <c r="F86" i="5"/>
  <c r="E86" i="5"/>
  <c r="D86" i="5"/>
  <c r="C86" i="5"/>
  <c r="B86" i="5"/>
  <c r="J85" i="5"/>
  <c r="I85" i="5"/>
  <c r="H85" i="5"/>
  <c r="G85" i="5"/>
  <c r="F85" i="5"/>
  <c r="E85" i="5"/>
  <c r="D85" i="5"/>
  <c r="C85" i="5"/>
  <c r="B85" i="5"/>
  <c r="J84" i="5"/>
  <c r="I84" i="5"/>
  <c r="H84" i="5"/>
  <c r="G84" i="5"/>
  <c r="F84" i="5"/>
  <c r="E84" i="5"/>
  <c r="D84" i="5"/>
  <c r="C84" i="5"/>
  <c r="B84" i="5"/>
  <c r="J83" i="5"/>
  <c r="I83" i="5"/>
  <c r="H83" i="5"/>
  <c r="G83" i="5"/>
  <c r="F83" i="5"/>
  <c r="E83" i="5"/>
  <c r="D83" i="5"/>
  <c r="C83" i="5"/>
  <c r="B83" i="5"/>
  <c r="J82" i="5"/>
  <c r="I82" i="5"/>
  <c r="H82" i="5"/>
  <c r="G82" i="5"/>
  <c r="F82" i="5"/>
  <c r="E82" i="5"/>
  <c r="D82" i="5"/>
  <c r="C82" i="5"/>
  <c r="B82" i="5"/>
  <c r="J81" i="5"/>
  <c r="I81" i="5"/>
  <c r="H81" i="5"/>
  <c r="G81" i="5"/>
  <c r="F81" i="5"/>
  <c r="E81" i="5"/>
  <c r="D81" i="5"/>
  <c r="C81" i="5"/>
  <c r="B81" i="5"/>
  <c r="J80" i="5"/>
  <c r="I80" i="5"/>
  <c r="H80" i="5"/>
  <c r="G80" i="5"/>
  <c r="F80" i="5"/>
  <c r="E80" i="5"/>
  <c r="D80" i="5"/>
  <c r="C80" i="5"/>
  <c r="B80" i="5"/>
  <c r="J79" i="5"/>
  <c r="I79" i="5"/>
  <c r="H79" i="5"/>
  <c r="G79" i="5"/>
  <c r="F79" i="5"/>
  <c r="E79" i="5"/>
  <c r="D79" i="5"/>
  <c r="C79" i="5"/>
  <c r="B79" i="5"/>
  <c r="J78" i="5"/>
  <c r="I78" i="5"/>
  <c r="H78" i="5"/>
  <c r="G78" i="5"/>
  <c r="F78" i="5"/>
  <c r="E78" i="5"/>
  <c r="D78" i="5"/>
  <c r="C78" i="5"/>
  <c r="B78" i="5"/>
  <c r="J77" i="5"/>
  <c r="I77" i="5"/>
  <c r="H77" i="5"/>
  <c r="G77" i="5"/>
  <c r="F77" i="5"/>
  <c r="E77" i="5"/>
  <c r="D77" i="5"/>
  <c r="C77" i="5"/>
  <c r="B77" i="5"/>
  <c r="J76" i="5"/>
  <c r="I76" i="5"/>
  <c r="H76" i="5"/>
  <c r="G76" i="5"/>
  <c r="F76" i="5"/>
  <c r="E76" i="5"/>
  <c r="D76" i="5"/>
  <c r="C76" i="5"/>
  <c r="B76" i="5"/>
  <c r="J75" i="5"/>
  <c r="I75" i="5"/>
  <c r="H75" i="5"/>
  <c r="G75" i="5"/>
  <c r="F75" i="5"/>
  <c r="E75" i="5"/>
  <c r="D75" i="5"/>
  <c r="C75" i="5"/>
  <c r="B75" i="5"/>
  <c r="J74" i="5"/>
  <c r="I74" i="5"/>
  <c r="H74" i="5"/>
  <c r="G74" i="5"/>
  <c r="F74" i="5"/>
  <c r="E74" i="5"/>
  <c r="D74" i="5"/>
  <c r="C74" i="5"/>
  <c r="B74" i="5"/>
  <c r="J73" i="5"/>
  <c r="I73" i="5"/>
  <c r="H73" i="5"/>
  <c r="G73" i="5"/>
  <c r="F73" i="5"/>
  <c r="E73" i="5"/>
  <c r="D73" i="5"/>
  <c r="C73" i="5"/>
  <c r="B73" i="5"/>
  <c r="J72" i="5"/>
  <c r="I72" i="5"/>
  <c r="H72" i="5"/>
  <c r="G72" i="5"/>
  <c r="F72" i="5"/>
  <c r="E72" i="5"/>
  <c r="D72" i="5"/>
  <c r="C72" i="5"/>
  <c r="B72" i="5"/>
  <c r="J71" i="5"/>
  <c r="I71" i="5"/>
  <c r="H71" i="5"/>
  <c r="G71" i="5"/>
  <c r="F71" i="5"/>
  <c r="E71" i="5"/>
  <c r="D71" i="5"/>
  <c r="C71" i="5"/>
  <c r="B71" i="5"/>
  <c r="J70" i="5"/>
  <c r="I70" i="5"/>
  <c r="H70" i="5"/>
  <c r="G70" i="5"/>
  <c r="F70" i="5"/>
  <c r="E70" i="5"/>
  <c r="D70" i="5"/>
  <c r="C70" i="5"/>
  <c r="B70" i="5"/>
  <c r="J69" i="5"/>
  <c r="I69" i="5"/>
  <c r="H69" i="5"/>
  <c r="G69" i="5"/>
  <c r="F69" i="5"/>
  <c r="E69" i="5"/>
  <c r="D69" i="5"/>
  <c r="C69" i="5"/>
  <c r="B69" i="5"/>
  <c r="J68" i="5"/>
  <c r="I68" i="5"/>
  <c r="H68" i="5"/>
  <c r="G68" i="5"/>
  <c r="F68" i="5"/>
  <c r="E68" i="5"/>
  <c r="D68" i="5"/>
  <c r="C68" i="5"/>
  <c r="B68" i="5"/>
  <c r="J67" i="5"/>
  <c r="I67" i="5"/>
  <c r="H67" i="5"/>
  <c r="G67" i="5"/>
  <c r="F67" i="5"/>
  <c r="E67" i="5"/>
  <c r="D67" i="5"/>
  <c r="C67" i="5"/>
  <c r="B67" i="5"/>
  <c r="J66" i="5"/>
  <c r="I66" i="5"/>
  <c r="H66" i="5"/>
  <c r="G66" i="5"/>
  <c r="F66" i="5"/>
  <c r="E66" i="5"/>
  <c r="D66" i="5"/>
  <c r="C66" i="5"/>
  <c r="B66" i="5"/>
  <c r="J65" i="5"/>
  <c r="I65" i="5"/>
  <c r="H65" i="5"/>
  <c r="G65" i="5"/>
  <c r="F65" i="5"/>
  <c r="E65" i="5"/>
  <c r="D65" i="5"/>
  <c r="C65" i="5"/>
  <c r="B65" i="5"/>
  <c r="J64" i="5"/>
  <c r="I64" i="5"/>
  <c r="H64" i="5"/>
  <c r="G64" i="5"/>
  <c r="F64" i="5"/>
  <c r="E64" i="5"/>
  <c r="D64" i="5"/>
  <c r="C64" i="5"/>
  <c r="B64" i="5"/>
  <c r="J63" i="5"/>
  <c r="I63" i="5"/>
  <c r="H63" i="5"/>
  <c r="G63" i="5"/>
  <c r="F63" i="5"/>
  <c r="E63" i="5"/>
  <c r="D63" i="5"/>
  <c r="C63" i="5"/>
  <c r="B63" i="5"/>
  <c r="J62" i="5"/>
  <c r="I62" i="5"/>
  <c r="H62" i="5"/>
  <c r="G62" i="5"/>
  <c r="F62" i="5"/>
  <c r="E62" i="5"/>
  <c r="D62" i="5"/>
  <c r="C62" i="5"/>
  <c r="B62" i="5"/>
  <c r="J61" i="5"/>
  <c r="I61" i="5"/>
  <c r="H61" i="5"/>
  <c r="G61" i="5"/>
  <c r="F61" i="5"/>
  <c r="E61" i="5"/>
  <c r="D61" i="5"/>
  <c r="C61" i="5"/>
  <c r="B61" i="5"/>
  <c r="J60" i="5"/>
  <c r="I60" i="5"/>
  <c r="H60" i="5"/>
  <c r="G60" i="5"/>
  <c r="F60" i="5"/>
  <c r="E60" i="5"/>
  <c r="D60" i="5"/>
  <c r="C60" i="5"/>
  <c r="B60" i="5"/>
  <c r="J59" i="5"/>
  <c r="I59" i="5"/>
  <c r="H59" i="5"/>
  <c r="G59" i="5"/>
  <c r="F59" i="5"/>
  <c r="E59" i="5"/>
  <c r="D59" i="5"/>
  <c r="C59" i="5"/>
  <c r="B59" i="5"/>
  <c r="J58" i="5"/>
  <c r="I58" i="5"/>
  <c r="H58" i="5"/>
  <c r="G58" i="5"/>
  <c r="F58" i="5"/>
  <c r="E58" i="5"/>
  <c r="D58" i="5"/>
  <c r="C58" i="5"/>
  <c r="B58" i="5"/>
  <c r="J57" i="5"/>
  <c r="I57" i="5"/>
  <c r="H57" i="5"/>
  <c r="G57" i="5"/>
  <c r="F57" i="5"/>
  <c r="E57" i="5"/>
  <c r="D57" i="5"/>
  <c r="C57" i="5"/>
  <c r="B57" i="5"/>
  <c r="J56" i="5"/>
  <c r="I56" i="5"/>
  <c r="H56" i="5"/>
  <c r="G56" i="5"/>
  <c r="F56" i="5"/>
  <c r="E56" i="5"/>
  <c r="D56" i="5"/>
  <c r="C56" i="5"/>
  <c r="B56" i="5"/>
  <c r="J55" i="5"/>
  <c r="I55" i="5"/>
  <c r="H55" i="5"/>
  <c r="G55" i="5"/>
  <c r="F55" i="5"/>
  <c r="E55" i="5"/>
  <c r="D55" i="5"/>
  <c r="C55" i="5"/>
  <c r="B55" i="5"/>
  <c r="J54" i="5"/>
  <c r="I54" i="5"/>
  <c r="H54" i="5"/>
  <c r="G54" i="5"/>
  <c r="F54" i="5"/>
  <c r="E54" i="5"/>
  <c r="D54" i="5"/>
  <c r="C54" i="5"/>
  <c r="B54" i="5"/>
  <c r="J53" i="5"/>
  <c r="I53" i="5"/>
  <c r="H53" i="5"/>
  <c r="G53" i="5"/>
  <c r="F53" i="5"/>
  <c r="E53" i="5"/>
  <c r="D53" i="5"/>
  <c r="C53" i="5"/>
  <c r="B53" i="5"/>
  <c r="J52" i="5"/>
  <c r="I52" i="5"/>
  <c r="H52" i="5"/>
  <c r="G52" i="5"/>
  <c r="F52" i="5"/>
  <c r="E52" i="5"/>
  <c r="D52" i="5"/>
  <c r="C52" i="5"/>
  <c r="B52" i="5"/>
  <c r="J51" i="5"/>
  <c r="I51" i="5"/>
  <c r="H51" i="5"/>
  <c r="G51" i="5"/>
  <c r="F51" i="5"/>
  <c r="E51" i="5"/>
  <c r="D51" i="5"/>
  <c r="C51" i="5"/>
  <c r="B51" i="5"/>
  <c r="J50" i="5"/>
  <c r="I50" i="5"/>
  <c r="H50" i="5"/>
  <c r="G50" i="5"/>
  <c r="F50" i="5"/>
  <c r="E50" i="5"/>
  <c r="D50" i="5"/>
  <c r="C50" i="5"/>
  <c r="B50" i="5"/>
  <c r="J49" i="5"/>
  <c r="I49" i="5"/>
  <c r="H49" i="5"/>
  <c r="G49" i="5"/>
  <c r="F49" i="5"/>
  <c r="E49" i="5"/>
  <c r="D49" i="5"/>
  <c r="C49" i="5"/>
  <c r="B49" i="5"/>
  <c r="J48" i="5"/>
  <c r="I48" i="5"/>
  <c r="H48" i="5"/>
  <c r="G48" i="5"/>
  <c r="F48" i="5"/>
  <c r="E48" i="5"/>
  <c r="D48" i="5"/>
  <c r="C48" i="5"/>
  <c r="B48" i="5"/>
  <c r="J47" i="5"/>
  <c r="I47" i="5"/>
  <c r="H47" i="5"/>
  <c r="G47" i="5"/>
  <c r="F47" i="5"/>
  <c r="E47" i="5"/>
  <c r="D47" i="5"/>
  <c r="C47" i="5"/>
  <c r="B47" i="5"/>
  <c r="J46" i="5"/>
  <c r="I46" i="5"/>
  <c r="H46" i="5"/>
  <c r="G46" i="5"/>
  <c r="F46" i="5"/>
  <c r="E46" i="5"/>
  <c r="D46" i="5"/>
  <c r="C46" i="5"/>
  <c r="B46" i="5"/>
  <c r="J45" i="5"/>
  <c r="I45" i="5"/>
  <c r="H45" i="5"/>
  <c r="G45" i="5"/>
  <c r="F45" i="5"/>
  <c r="E45" i="5"/>
  <c r="D45" i="5"/>
  <c r="C45" i="5"/>
  <c r="B45" i="5"/>
  <c r="J44" i="5"/>
  <c r="I44" i="5"/>
  <c r="H44" i="5"/>
  <c r="G44" i="5"/>
  <c r="F44" i="5"/>
  <c r="E44" i="5"/>
  <c r="D44" i="5"/>
  <c r="C44" i="5"/>
  <c r="B44" i="5"/>
  <c r="J43" i="5"/>
  <c r="I43" i="5"/>
  <c r="H43" i="5"/>
  <c r="G43" i="5"/>
  <c r="F43" i="5"/>
  <c r="E43" i="5"/>
  <c r="D43" i="5"/>
  <c r="C43" i="5"/>
  <c r="B43" i="5"/>
  <c r="J42" i="5"/>
  <c r="I42" i="5"/>
  <c r="H42" i="5"/>
  <c r="G42" i="5"/>
  <c r="F42" i="5"/>
  <c r="E42" i="5"/>
  <c r="D42" i="5"/>
  <c r="C42" i="5"/>
  <c r="B42" i="5"/>
  <c r="J41" i="5"/>
  <c r="I41" i="5"/>
  <c r="H41" i="5"/>
  <c r="G41" i="5"/>
  <c r="F41" i="5"/>
  <c r="E41" i="5"/>
  <c r="D41" i="5"/>
  <c r="C41" i="5"/>
  <c r="B41" i="5"/>
  <c r="J40" i="5"/>
  <c r="I40" i="5"/>
  <c r="H40" i="5"/>
  <c r="G40" i="5"/>
  <c r="F40" i="5"/>
  <c r="E40" i="5"/>
  <c r="D40" i="5"/>
  <c r="C40" i="5"/>
  <c r="B40" i="5"/>
  <c r="J39" i="5"/>
  <c r="I39" i="5"/>
  <c r="H39" i="5"/>
  <c r="G39" i="5"/>
  <c r="F39" i="5"/>
  <c r="E39" i="5"/>
  <c r="D39" i="5"/>
  <c r="C39" i="5"/>
  <c r="B39" i="5"/>
  <c r="J38" i="5"/>
  <c r="I38" i="5"/>
  <c r="H38" i="5"/>
  <c r="G38" i="5"/>
  <c r="F38" i="5"/>
  <c r="E38" i="5"/>
  <c r="D38" i="5"/>
  <c r="C38" i="5"/>
  <c r="B38" i="5"/>
  <c r="J37" i="5"/>
  <c r="I37" i="5"/>
  <c r="H37" i="5"/>
  <c r="G37" i="5"/>
  <c r="F37" i="5"/>
  <c r="E37" i="5"/>
  <c r="D37" i="5"/>
  <c r="C37" i="5"/>
  <c r="B37" i="5"/>
  <c r="J36" i="5"/>
  <c r="I36" i="5"/>
  <c r="H36" i="5"/>
  <c r="G36" i="5"/>
  <c r="F36" i="5"/>
  <c r="E36" i="5"/>
  <c r="D36" i="5"/>
  <c r="C36" i="5"/>
  <c r="B36" i="5"/>
  <c r="J35" i="5"/>
  <c r="I35" i="5"/>
  <c r="H35" i="5"/>
  <c r="G35" i="5"/>
  <c r="F35" i="5"/>
  <c r="E35" i="5"/>
  <c r="D35" i="5"/>
  <c r="C35" i="5"/>
  <c r="B35" i="5"/>
  <c r="J34" i="5"/>
  <c r="I34" i="5"/>
  <c r="H34" i="5"/>
  <c r="G34" i="5"/>
  <c r="F34" i="5"/>
  <c r="E34" i="5"/>
  <c r="D34" i="5"/>
  <c r="C34" i="5"/>
  <c r="B34" i="5"/>
  <c r="J33" i="5"/>
  <c r="I33" i="5"/>
  <c r="H33" i="5"/>
  <c r="G33" i="5"/>
  <c r="F33" i="5"/>
  <c r="E33" i="5"/>
  <c r="D33" i="5"/>
  <c r="C33" i="5"/>
  <c r="B33" i="5"/>
  <c r="J32" i="5"/>
  <c r="I32" i="5"/>
  <c r="H32" i="5"/>
  <c r="G32" i="5"/>
  <c r="F32" i="5"/>
  <c r="E32" i="5"/>
  <c r="D32" i="5"/>
  <c r="C32" i="5"/>
  <c r="B32" i="5"/>
  <c r="J31" i="5"/>
  <c r="I31" i="5"/>
  <c r="H31" i="5"/>
  <c r="G31" i="5"/>
  <c r="F31" i="5"/>
  <c r="E31" i="5"/>
  <c r="D31" i="5"/>
  <c r="C31" i="5"/>
  <c r="B31" i="5"/>
  <c r="J30" i="5"/>
  <c r="I30" i="5"/>
  <c r="H30" i="5"/>
  <c r="G30" i="5"/>
  <c r="F30" i="5"/>
  <c r="E30" i="5"/>
  <c r="D30" i="5"/>
  <c r="C30" i="5"/>
  <c r="B30" i="5"/>
  <c r="J29" i="5"/>
  <c r="I29" i="5"/>
  <c r="H29" i="5"/>
  <c r="G29" i="5"/>
  <c r="F29" i="5"/>
  <c r="E29" i="5"/>
  <c r="D29" i="5"/>
  <c r="C29" i="5"/>
  <c r="B29" i="5"/>
  <c r="J28" i="5"/>
  <c r="I28" i="5"/>
  <c r="H28" i="5"/>
  <c r="G28" i="5"/>
  <c r="F28" i="5"/>
  <c r="E28" i="5"/>
  <c r="D28" i="5"/>
  <c r="C28" i="5"/>
  <c r="B28" i="5"/>
  <c r="J27" i="5"/>
  <c r="I27" i="5"/>
  <c r="H27" i="5"/>
  <c r="G27" i="5"/>
  <c r="F27" i="5"/>
  <c r="E27" i="5"/>
  <c r="D27" i="5"/>
  <c r="C27" i="5"/>
  <c r="B27" i="5"/>
  <c r="J26" i="5"/>
  <c r="I26" i="5"/>
  <c r="H26" i="5"/>
  <c r="G26" i="5"/>
  <c r="F26" i="5"/>
  <c r="E26" i="5"/>
  <c r="D26" i="5"/>
  <c r="C26" i="5"/>
  <c r="B26" i="5"/>
  <c r="J25" i="5"/>
  <c r="I25" i="5"/>
  <c r="H25" i="5"/>
  <c r="G25" i="5"/>
  <c r="F25" i="5"/>
  <c r="E25" i="5"/>
  <c r="D25" i="5"/>
  <c r="C25" i="5"/>
  <c r="B25" i="5"/>
  <c r="J24" i="5"/>
  <c r="I24" i="5"/>
  <c r="H24" i="5"/>
  <c r="G24" i="5"/>
  <c r="F24" i="5"/>
  <c r="E24" i="5"/>
  <c r="D24" i="5"/>
  <c r="C24" i="5"/>
  <c r="B24" i="5"/>
  <c r="J23" i="5"/>
  <c r="I23" i="5"/>
  <c r="H23" i="5"/>
  <c r="G23" i="5"/>
  <c r="F23" i="5"/>
  <c r="E23" i="5"/>
  <c r="D23" i="5"/>
  <c r="C23" i="5"/>
  <c r="B23" i="5"/>
  <c r="J22" i="5"/>
  <c r="I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J20" i="5"/>
  <c r="I20" i="5"/>
  <c r="H20" i="5"/>
  <c r="G20" i="5"/>
  <c r="F20" i="5"/>
  <c r="E20" i="5"/>
  <c r="D20" i="5"/>
  <c r="C20" i="5"/>
  <c r="B20" i="5"/>
  <c r="J19" i="5"/>
  <c r="I19" i="5"/>
  <c r="H19" i="5"/>
  <c r="G19" i="5"/>
  <c r="F19" i="5"/>
  <c r="E19" i="5"/>
  <c r="D19" i="5"/>
  <c r="C19" i="5"/>
  <c r="B19" i="5"/>
  <c r="J18" i="5"/>
  <c r="I18" i="5"/>
  <c r="H18" i="5"/>
  <c r="G18" i="5"/>
  <c r="F18" i="5"/>
  <c r="E18" i="5"/>
  <c r="D18" i="5"/>
  <c r="C18" i="5"/>
  <c r="B18" i="5"/>
  <c r="J17" i="5"/>
  <c r="I17" i="5"/>
  <c r="H17" i="5"/>
  <c r="G17" i="5"/>
  <c r="F17" i="5"/>
  <c r="E17" i="5"/>
  <c r="D17" i="5"/>
  <c r="C17" i="5"/>
  <c r="B17" i="5"/>
  <c r="J16" i="5"/>
  <c r="I16" i="5"/>
  <c r="H16" i="5"/>
  <c r="G16" i="5"/>
  <c r="F16" i="5"/>
  <c r="E16" i="5"/>
  <c r="D16" i="5"/>
  <c r="C16" i="5"/>
  <c r="B16" i="5"/>
  <c r="J15" i="5"/>
  <c r="I15" i="5"/>
  <c r="H15" i="5"/>
  <c r="G15" i="5"/>
  <c r="F15" i="5"/>
  <c r="E15" i="5"/>
  <c r="D15" i="5"/>
  <c r="C15" i="5"/>
  <c r="B15" i="5"/>
  <c r="J14" i="5"/>
  <c r="I14" i="5"/>
  <c r="H14" i="5"/>
  <c r="G14" i="5"/>
  <c r="F14" i="5"/>
  <c r="E14" i="5"/>
  <c r="D14" i="5"/>
  <c r="C14" i="5"/>
  <c r="B14" i="5"/>
  <c r="J13" i="5"/>
  <c r="I13" i="5"/>
  <c r="H13" i="5"/>
  <c r="G13" i="5"/>
  <c r="F13" i="5"/>
  <c r="E13" i="5"/>
  <c r="D13" i="5"/>
  <c r="C13" i="5"/>
  <c r="B13" i="5"/>
  <c r="J12" i="5"/>
  <c r="I12" i="5"/>
  <c r="H12" i="5"/>
  <c r="G12" i="5"/>
  <c r="F12" i="5"/>
  <c r="E12" i="5"/>
  <c r="D12" i="5"/>
  <c r="C12" i="5"/>
  <c r="B12" i="5"/>
  <c r="J11" i="5"/>
  <c r="I11" i="5"/>
  <c r="H11" i="5"/>
  <c r="G11" i="5"/>
  <c r="F11" i="5"/>
  <c r="E11" i="5"/>
  <c r="D11" i="5"/>
  <c r="C11" i="5"/>
  <c r="B11" i="5"/>
  <c r="J10" i="5"/>
  <c r="I10" i="5"/>
  <c r="H10" i="5"/>
  <c r="G10" i="5"/>
  <c r="F10" i="5"/>
  <c r="E10" i="5"/>
  <c r="D10" i="5"/>
  <c r="C10" i="5"/>
  <c r="B10" i="5"/>
  <c r="J9" i="5"/>
  <c r="I9" i="5"/>
  <c r="H9" i="5"/>
  <c r="G9" i="5"/>
  <c r="F9" i="5"/>
  <c r="E9" i="5"/>
  <c r="D9" i="5"/>
  <c r="C9" i="5"/>
  <c r="B9" i="5"/>
  <c r="J8" i="5"/>
  <c r="I8" i="5"/>
  <c r="H8" i="5"/>
  <c r="G8" i="5"/>
  <c r="F8" i="5"/>
  <c r="E8" i="5"/>
  <c r="D8" i="5"/>
  <c r="C8" i="5"/>
  <c r="B8" i="5"/>
  <c r="J7" i="5"/>
  <c r="I7" i="5"/>
  <c r="H7" i="5"/>
  <c r="G7" i="5"/>
  <c r="F7" i="5"/>
  <c r="E7" i="5"/>
  <c r="D7" i="5"/>
  <c r="C7" i="5"/>
  <c r="B7" i="5"/>
  <c r="J6" i="5"/>
  <c r="I6" i="5"/>
  <c r="H6" i="5"/>
  <c r="G6" i="5"/>
  <c r="F6" i="5"/>
  <c r="E6" i="5"/>
  <c r="D6" i="5"/>
  <c r="C6" i="5"/>
  <c r="B6" i="5"/>
  <c r="J5" i="5"/>
  <c r="I5" i="5"/>
  <c r="H5" i="5"/>
  <c r="G5" i="5"/>
  <c r="F5" i="5"/>
  <c r="E5" i="5"/>
  <c r="D5" i="5"/>
  <c r="C5" i="5"/>
  <c r="B5" i="5"/>
  <c r="J4" i="5"/>
  <c r="I4" i="5"/>
  <c r="H4" i="5"/>
  <c r="G4" i="5"/>
  <c r="F4" i="5"/>
  <c r="E4" i="5"/>
  <c r="D4" i="5"/>
  <c r="C4" i="5"/>
  <c r="B4" i="5"/>
  <c r="J3" i="5"/>
  <c r="I3" i="5"/>
  <c r="H3" i="5"/>
  <c r="G3" i="5"/>
  <c r="F3" i="5"/>
  <c r="E3" i="5"/>
  <c r="D3" i="5"/>
  <c r="C3" i="5"/>
  <c r="B3" i="5"/>
  <c r="AT188" i="4"/>
  <c r="AT187" i="4"/>
  <c r="AT183" i="4"/>
  <c r="AU183" i="4" s="1"/>
  <c r="AV183" i="4" s="1"/>
  <c r="AT182" i="4"/>
  <c r="AT181" i="4"/>
  <c r="AT180" i="4"/>
  <c r="AT179" i="4"/>
  <c r="AT178" i="4"/>
  <c r="AT174" i="4"/>
  <c r="AT173" i="4"/>
  <c r="AT171" i="4"/>
  <c r="AU171" i="4" s="1"/>
  <c r="AT170" i="4"/>
  <c r="AT167" i="4"/>
  <c r="AU167" i="4" s="1"/>
  <c r="AV167" i="4" s="1"/>
  <c r="AT166" i="4"/>
  <c r="AT165" i="4"/>
  <c r="AT164" i="4"/>
  <c r="AT163" i="4"/>
  <c r="AU163" i="4" s="1"/>
  <c r="AT162" i="4"/>
  <c r="AT159" i="4"/>
  <c r="AU159" i="4" s="1"/>
  <c r="AV159" i="4" s="1"/>
  <c r="AW159" i="4" s="1"/>
  <c r="AT158" i="4"/>
  <c r="AT157" i="4"/>
  <c r="AT156" i="4"/>
  <c r="AT155" i="4"/>
  <c r="AU155" i="4" s="1"/>
  <c r="AT154" i="4"/>
  <c r="AT150" i="4"/>
  <c r="AT149" i="4"/>
  <c r="AT148" i="4"/>
  <c r="AT147" i="4"/>
  <c r="AU147" i="4" s="1"/>
  <c r="AT146" i="4"/>
  <c r="AT143" i="4"/>
  <c r="AU143" i="4" s="1"/>
  <c r="AV143" i="4" s="1"/>
  <c r="AT142" i="4"/>
  <c r="AT141" i="4"/>
  <c r="AT140" i="4"/>
  <c r="AT134" i="4"/>
  <c r="AT133" i="4"/>
  <c r="AT131" i="4"/>
  <c r="AU131" i="4" s="1"/>
  <c r="AT130" i="4"/>
  <c r="AT129" i="4"/>
  <c r="AT127" i="4"/>
  <c r="AU127" i="4" s="1"/>
  <c r="AT126" i="4"/>
  <c r="AT125" i="4"/>
  <c r="AT124" i="4"/>
  <c r="AT123" i="4"/>
  <c r="AU123" i="4" s="1"/>
  <c r="AT121" i="4"/>
  <c r="AT119" i="4"/>
  <c r="AU119" i="4" s="1"/>
  <c r="AT118" i="4"/>
  <c r="AT117" i="4"/>
  <c r="AT115" i="4"/>
  <c r="AU115" i="4" s="1"/>
  <c r="AT114" i="4"/>
  <c r="AT113" i="4"/>
  <c r="AT111" i="4"/>
  <c r="AU111" i="4" s="1"/>
  <c r="AV111" i="4" s="1"/>
  <c r="AT110" i="4"/>
  <c r="AT109" i="4"/>
  <c r="AT108" i="4"/>
  <c r="AT107" i="4"/>
  <c r="AU107" i="4" s="1"/>
  <c r="AT106" i="4"/>
  <c r="AT105" i="4"/>
  <c r="AT103" i="4"/>
  <c r="AU103" i="4" s="1"/>
  <c r="AT102" i="4"/>
  <c r="AT101" i="4"/>
  <c r="AT99" i="4"/>
  <c r="AU99" i="4" s="1"/>
  <c r="AT98" i="4"/>
  <c r="AT95" i="4"/>
  <c r="AU95" i="4" s="1"/>
  <c r="AT94" i="4"/>
  <c r="AT93" i="4"/>
  <c r="AT92" i="4"/>
  <c r="AT90" i="4"/>
  <c r="AT89" i="4"/>
  <c r="AT87" i="4"/>
  <c r="AU87" i="4" s="1"/>
  <c r="AT86" i="4"/>
  <c r="AT85" i="4"/>
  <c r="AT84" i="4"/>
  <c r="AT83" i="4"/>
  <c r="AU83" i="4" s="1"/>
  <c r="AT82" i="4"/>
  <c r="AT81" i="4"/>
  <c r="AT79" i="4"/>
  <c r="AT78" i="4"/>
  <c r="AT76" i="4"/>
  <c r="AT75" i="4"/>
  <c r="AU75" i="4" s="1"/>
  <c r="AT74" i="4"/>
  <c r="AT73" i="4"/>
  <c r="AT71" i="4"/>
  <c r="AU71" i="4" s="1"/>
  <c r="AV71" i="4" s="1"/>
  <c r="AT70" i="4"/>
  <c r="AT69" i="4"/>
  <c r="AT68" i="4"/>
  <c r="AT67" i="4"/>
  <c r="AU67" i="4" s="1"/>
  <c r="AT63" i="4"/>
  <c r="AU63" i="4" s="1"/>
  <c r="AT62" i="4"/>
  <c r="AT61" i="4"/>
  <c r="AT60" i="4"/>
  <c r="AT59" i="4"/>
  <c r="AU59" i="4" s="1"/>
  <c r="AT58" i="4"/>
  <c r="AT55" i="4"/>
  <c r="AU55" i="4" s="1"/>
  <c r="AT53" i="4"/>
  <c r="AT52" i="4"/>
  <c r="AT51" i="4"/>
  <c r="AU51" i="4" s="1"/>
  <c r="AT49" i="4"/>
  <c r="AT47" i="4"/>
  <c r="AU47" i="4" s="1"/>
  <c r="AT46" i="4"/>
  <c r="AT45" i="4"/>
  <c r="AT43" i="4"/>
  <c r="AU43" i="4" s="1"/>
  <c r="AT42" i="4"/>
  <c r="AT41" i="4"/>
  <c r="AT39" i="4"/>
  <c r="AU39" i="4" s="1"/>
  <c r="AT38" i="4"/>
  <c r="AT37" i="4"/>
  <c r="AT36" i="4"/>
  <c r="AT35" i="4"/>
  <c r="AU35" i="4" s="1"/>
  <c r="AT34" i="4"/>
  <c r="AT33" i="4"/>
  <c r="AT31" i="4"/>
  <c r="AU31" i="4" s="1"/>
  <c r="AT30" i="4"/>
  <c r="AT29" i="4"/>
  <c r="AT27" i="4"/>
  <c r="AU27" i="4" s="1"/>
  <c r="AT26" i="4"/>
  <c r="AT22" i="4"/>
  <c r="AT21" i="4"/>
  <c r="AT20" i="4"/>
  <c r="AT19" i="4"/>
  <c r="AU19" i="4" s="1"/>
  <c r="AT18" i="4"/>
  <c r="AT17" i="4"/>
  <c r="AT15" i="4"/>
  <c r="AU15" i="4" s="1"/>
  <c r="AT14" i="4"/>
  <c r="AT13" i="4"/>
  <c r="AT12" i="4"/>
  <c r="AT11" i="4"/>
  <c r="AT10" i="4"/>
  <c r="AT7" i="4"/>
  <c r="AU7" i="4" s="1"/>
  <c r="AT6" i="4"/>
  <c r="AT5" i="4"/>
  <c r="AT4" i="4"/>
  <c r="AT8" i="4"/>
  <c r="AT9" i="4"/>
  <c r="AT16" i="4"/>
  <c r="AT23" i="4"/>
  <c r="AU23" i="4" s="1"/>
  <c r="AV23" i="4" s="1"/>
  <c r="AT24" i="4"/>
  <c r="AT25" i="4"/>
  <c r="AT28" i="4"/>
  <c r="AT32" i="4"/>
  <c r="AT40" i="4"/>
  <c r="AT44" i="4"/>
  <c r="AT48" i="4"/>
  <c r="AU48" i="4" s="1"/>
  <c r="AT50" i="4"/>
  <c r="AT56" i="4"/>
  <c r="AU56" i="4" s="1"/>
  <c r="AT57" i="4"/>
  <c r="AT64" i="4"/>
  <c r="AT65" i="4"/>
  <c r="AT66" i="4"/>
  <c r="AT72" i="4"/>
  <c r="AT80" i="4"/>
  <c r="AT88" i="4"/>
  <c r="AU88" i="4" s="1"/>
  <c r="AV88" i="4" s="1"/>
  <c r="AT96" i="4"/>
  <c r="AT97" i="4"/>
  <c r="AT100" i="4"/>
  <c r="AT104" i="4"/>
  <c r="AT112" i="4"/>
  <c r="AT116" i="4"/>
  <c r="AT120" i="4"/>
  <c r="AU120" i="4" s="1"/>
  <c r="AT122" i="4"/>
  <c r="AT128" i="4"/>
  <c r="AU128" i="4" s="1"/>
  <c r="AT132" i="4"/>
  <c r="AT135" i="4"/>
  <c r="AU135" i="4" s="1"/>
  <c r="AV135" i="4" s="1"/>
  <c r="AT136" i="4"/>
  <c r="AU136" i="4" s="1"/>
  <c r="AT137" i="4"/>
  <c r="AT138" i="4"/>
  <c r="AT144" i="4"/>
  <c r="AU144" i="4" s="1"/>
  <c r="AT145" i="4"/>
  <c r="AT152" i="4"/>
  <c r="AU152" i="4" s="1"/>
  <c r="AT153" i="4"/>
  <c r="AT160" i="4"/>
  <c r="AU160" i="4" s="1"/>
  <c r="AT161" i="4"/>
  <c r="AT168" i="4"/>
  <c r="AU168" i="4" s="1"/>
  <c r="AT169" i="4"/>
  <c r="AT172" i="4"/>
  <c r="AT175" i="4"/>
  <c r="AU175" i="4" s="1"/>
  <c r="AV175" i="4" s="1"/>
  <c r="AT176" i="4"/>
  <c r="AU176" i="4" s="1"/>
  <c r="AT177" i="4"/>
  <c r="AT184" i="4"/>
  <c r="AU184" i="4" s="1"/>
  <c r="AT185" i="4"/>
  <c r="AT186" i="4"/>
  <c r="AU147" i="6" l="1"/>
  <c r="AU149" i="6"/>
  <c r="AU130" i="7"/>
  <c r="AU138" i="7"/>
  <c r="AV138" i="7" s="1"/>
  <c r="AW138" i="7" s="1"/>
  <c r="AX138" i="7" s="1"/>
  <c r="AY138" i="7" s="1"/>
  <c r="AZ138" i="7" s="1"/>
  <c r="BA138" i="7" s="1"/>
  <c r="BB138" i="7" s="1"/>
  <c r="AU162" i="7"/>
  <c r="AV147" i="6"/>
  <c r="AV149" i="6"/>
  <c r="AU168" i="6"/>
  <c r="AV168" i="6" s="1"/>
  <c r="AW168" i="6" s="1"/>
  <c r="AV50" i="7"/>
  <c r="AW50" i="7" s="1"/>
  <c r="AX50" i="7" s="1"/>
  <c r="AV90" i="7"/>
  <c r="AW90" i="7" s="1"/>
  <c r="AX90" i="7" s="1"/>
  <c r="AY90" i="7" s="1"/>
  <c r="AZ90" i="7" s="1"/>
  <c r="BA90" i="7" s="1"/>
  <c r="BB90" i="7" s="1"/>
  <c r="AV98" i="7"/>
  <c r="AW98" i="7" s="1"/>
  <c r="AV130" i="7"/>
  <c r="AW130" i="7" s="1"/>
  <c r="AX130" i="7" s="1"/>
  <c r="AY130" i="7" s="1"/>
  <c r="AZ130" i="7" s="1"/>
  <c r="BA130" i="7" s="1"/>
  <c r="BB130" i="7" s="1"/>
  <c r="AV162" i="7"/>
  <c r="AV186" i="7"/>
  <c r="AU11" i="7"/>
  <c r="AV11" i="7" s="1"/>
  <c r="AU43" i="7"/>
  <c r="DI43" i="7" s="1"/>
  <c r="AU51" i="7"/>
  <c r="AV51" i="7" s="1"/>
  <c r="AW51" i="7" s="1"/>
  <c r="AX51" i="7" s="1"/>
  <c r="AY51" i="7" s="1"/>
  <c r="AZ51" i="7" s="1"/>
  <c r="BA51" i="7" s="1"/>
  <c r="BB51" i="7" s="1"/>
  <c r="AU67" i="7"/>
  <c r="AV67" i="7" s="1"/>
  <c r="AU75" i="7"/>
  <c r="AV75" i="7" s="1"/>
  <c r="AU99" i="7"/>
  <c r="AV99" i="7" s="1"/>
  <c r="AW99" i="7" s="1"/>
  <c r="AX99" i="7" s="1"/>
  <c r="AY99" i="7" s="1"/>
  <c r="AZ99" i="7" s="1"/>
  <c r="BA99" i="7" s="1"/>
  <c r="BB99" i="7" s="1"/>
  <c r="AU107" i="7"/>
  <c r="AV107" i="7" s="1"/>
  <c r="AW107" i="7" s="1"/>
  <c r="AX107" i="7" s="1"/>
  <c r="AY107" i="7" s="1"/>
  <c r="AZ107" i="7" s="1"/>
  <c r="BA107" i="7" s="1"/>
  <c r="BB107" i="7" s="1"/>
  <c r="AU123" i="7"/>
  <c r="AV123" i="7" s="1"/>
  <c r="AW123" i="7" s="1"/>
  <c r="AX123" i="7" s="1"/>
  <c r="AY123" i="7" s="1"/>
  <c r="AZ123" i="7" s="1"/>
  <c r="BA123" i="7" s="1"/>
  <c r="BB123" i="7" s="1"/>
  <c r="AU131" i="7"/>
  <c r="AV131" i="7" s="1"/>
  <c r="AW131" i="7" s="1"/>
  <c r="AX131" i="7" s="1"/>
  <c r="AY131" i="7" s="1"/>
  <c r="AZ131" i="7" s="1"/>
  <c r="BA131" i="7" s="1"/>
  <c r="BB131" i="7" s="1"/>
  <c r="AU171" i="7"/>
  <c r="AV171" i="7" s="1"/>
  <c r="AW171" i="7" s="1"/>
  <c r="AX171" i="7" s="1"/>
  <c r="AY171" i="7" s="1"/>
  <c r="AZ171" i="7" s="1"/>
  <c r="BA171" i="7" s="1"/>
  <c r="BB171" i="7" s="1"/>
  <c r="AU187" i="7"/>
  <c r="AV187" i="7" s="1"/>
  <c r="AW187" i="7" s="1"/>
  <c r="AX187" i="7" s="1"/>
  <c r="AY187" i="7" s="1"/>
  <c r="AZ187" i="7" s="1"/>
  <c r="BA187" i="7" s="1"/>
  <c r="BB187" i="7" s="1"/>
  <c r="AU74" i="7"/>
  <c r="AV74" i="7" s="1"/>
  <c r="AW74" i="7" s="1"/>
  <c r="AU122" i="7"/>
  <c r="AV122" i="7" s="1"/>
  <c r="AW122" i="7" s="1"/>
  <c r="AU179" i="7"/>
  <c r="AV179" i="7" s="1"/>
  <c r="AW102" i="7"/>
  <c r="AU48" i="7"/>
  <c r="AV48" i="7" s="1"/>
  <c r="AW48" i="7" s="1"/>
  <c r="AX48" i="7" s="1"/>
  <c r="AY48" i="7" s="1"/>
  <c r="AZ48" i="7" s="1"/>
  <c r="BA48" i="7" s="1"/>
  <c r="BB48" i="7" s="1"/>
  <c r="AU72" i="7"/>
  <c r="CM72" i="7" s="1"/>
  <c r="AU80" i="7"/>
  <c r="DI80" i="7" s="1"/>
  <c r="AU88" i="7"/>
  <c r="AV88" i="7" s="1"/>
  <c r="AW88" i="7" s="1"/>
  <c r="AX88" i="7" s="1"/>
  <c r="AY88" i="7" s="1"/>
  <c r="AZ88" i="7" s="1"/>
  <c r="BA88" i="7" s="1"/>
  <c r="BB88" i="7" s="1"/>
  <c r="AU96" i="7"/>
  <c r="AV96" i="7" s="1"/>
  <c r="AW96" i="7" s="1"/>
  <c r="AX96" i="7" s="1"/>
  <c r="AY96" i="7" s="1"/>
  <c r="AZ96" i="7" s="1"/>
  <c r="BA96" i="7" s="1"/>
  <c r="BB96" i="7" s="1"/>
  <c r="AU104" i="7"/>
  <c r="DI104" i="7" s="1"/>
  <c r="AU120" i="7"/>
  <c r="AU128" i="7"/>
  <c r="AU160" i="7"/>
  <c r="AU173" i="7"/>
  <c r="AV173" i="7" s="1"/>
  <c r="AW173" i="7" s="1"/>
  <c r="AX173" i="7" s="1"/>
  <c r="AY173" i="7" s="1"/>
  <c r="AZ173" i="7" s="1"/>
  <c r="BA173" i="7" s="1"/>
  <c r="BB173" i="7" s="1"/>
  <c r="AU141" i="7"/>
  <c r="CM141" i="7" s="1"/>
  <c r="AU143" i="6"/>
  <c r="AV143" i="6" s="1"/>
  <c r="AW143" i="6" s="1"/>
  <c r="AX143" i="6" s="1"/>
  <c r="AY143" i="6" s="1"/>
  <c r="AZ143" i="6" s="1"/>
  <c r="BA143" i="6" s="1"/>
  <c r="BB143" i="6" s="1"/>
  <c r="AU106" i="7"/>
  <c r="AV106" i="7" s="1"/>
  <c r="AW106" i="7" s="1"/>
  <c r="AX106" i="7" s="1"/>
  <c r="AY106" i="7" s="1"/>
  <c r="AZ106" i="7" s="1"/>
  <c r="BA106" i="7" s="1"/>
  <c r="BB106" i="7" s="1"/>
  <c r="CW146" i="7"/>
  <c r="AU170" i="7"/>
  <c r="AU75" i="6"/>
  <c r="AV75" i="6" s="1"/>
  <c r="AW75" i="6" s="1"/>
  <c r="AX75" i="6" s="1"/>
  <c r="AY75" i="6" s="1"/>
  <c r="AZ75" i="6" s="1"/>
  <c r="BA75" i="6" s="1"/>
  <c r="BB75" i="6" s="1"/>
  <c r="AU35" i="6"/>
  <c r="DI35" i="6" s="1"/>
  <c r="AU39" i="6"/>
  <c r="AU41" i="6"/>
  <c r="DI41" i="6" s="1"/>
  <c r="AU47" i="6"/>
  <c r="AV47" i="6" s="1"/>
  <c r="AW47" i="6" s="1"/>
  <c r="AX47" i="6" s="1"/>
  <c r="AY47" i="6" s="1"/>
  <c r="AZ47" i="6" s="1"/>
  <c r="BA47" i="6" s="1"/>
  <c r="BB47" i="6" s="1"/>
  <c r="AU79" i="6"/>
  <c r="AV79" i="6" s="1"/>
  <c r="AW79" i="6" s="1"/>
  <c r="AX79" i="6" s="1"/>
  <c r="AY79" i="6" s="1"/>
  <c r="AZ79" i="6" s="1"/>
  <c r="BA79" i="6" s="1"/>
  <c r="BB79" i="6" s="1"/>
  <c r="AU81" i="6"/>
  <c r="AV81" i="6" s="1"/>
  <c r="AW81" i="6" s="1"/>
  <c r="AX81" i="6" s="1"/>
  <c r="AY81" i="6" s="1"/>
  <c r="AZ81" i="6" s="1"/>
  <c r="BA81" i="6" s="1"/>
  <c r="BB81" i="6" s="1"/>
  <c r="AU83" i="6"/>
  <c r="AV83" i="6" s="1"/>
  <c r="AW83" i="6" s="1"/>
  <c r="AX83" i="6" s="1"/>
  <c r="AY83" i="6" s="1"/>
  <c r="AZ83" i="6" s="1"/>
  <c r="BA83" i="6" s="1"/>
  <c r="BB83" i="6" s="1"/>
  <c r="AU85" i="6"/>
  <c r="AU87" i="6"/>
  <c r="AV87" i="6" s="1"/>
  <c r="AW87" i="6" s="1"/>
  <c r="AX87" i="6" s="1"/>
  <c r="AY87" i="6" s="1"/>
  <c r="AZ87" i="6" s="1"/>
  <c r="BA87" i="6" s="1"/>
  <c r="BB87" i="6" s="1"/>
  <c r="AU165" i="6"/>
  <c r="AV165" i="6" s="1"/>
  <c r="AU167" i="6"/>
  <c r="AV167" i="6" s="1"/>
  <c r="AW167" i="6" s="1"/>
  <c r="AX167" i="6" s="1"/>
  <c r="AY167" i="6" s="1"/>
  <c r="AZ167" i="6" s="1"/>
  <c r="BA167" i="6" s="1"/>
  <c r="BB167" i="6" s="1"/>
  <c r="AU169" i="6"/>
  <c r="AV169" i="6" s="1"/>
  <c r="AW169" i="6" s="1"/>
  <c r="AX169" i="6" s="1"/>
  <c r="AY169" i="6" s="1"/>
  <c r="AZ169" i="6" s="1"/>
  <c r="BA169" i="6" s="1"/>
  <c r="BB169" i="6" s="1"/>
  <c r="AU173" i="6"/>
  <c r="AV173" i="6" s="1"/>
  <c r="AW173" i="6" s="1"/>
  <c r="AX173" i="6" s="1"/>
  <c r="AY173" i="6" s="1"/>
  <c r="AZ173" i="6" s="1"/>
  <c r="BA173" i="6" s="1"/>
  <c r="BB173" i="6" s="1"/>
  <c r="AU175" i="6"/>
  <c r="CL116" i="7"/>
  <c r="DH28" i="7"/>
  <c r="CL83" i="7"/>
  <c r="DH150" i="7"/>
  <c r="DH71" i="7"/>
  <c r="CL128" i="6"/>
  <c r="AU89" i="7"/>
  <c r="AV89" i="7" s="1"/>
  <c r="AW89" i="7" s="1"/>
  <c r="AU71" i="6"/>
  <c r="AU73" i="6"/>
  <c r="AV73" i="6" s="1"/>
  <c r="AW73" i="6" s="1"/>
  <c r="AX73" i="6" s="1"/>
  <c r="AY73" i="6" s="1"/>
  <c r="AZ73" i="6" s="1"/>
  <c r="BA73" i="6" s="1"/>
  <c r="BB73" i="6" s="1"/>
  <c r="DH129" i="7"/>
  <c r="AU97" i="7"/>
  <c r="AV97" i="7" s="1"/>
  <c r="AW97" i="7" s="1"/>
  <c r="AX97" i="7" s="1"/>
  <c r="AY97" i="7" s="1"/>
  <c r="AZ97" i="7" s="1"/>
  <c r="BA97" i="7" s="1"/>
  <c r="BB97" i="7" s="1"/>
  <c r="AU105" i="7"/>
  <c r="AV105" i="7" s="1"/>
  <c r="AW105" i="7" s="1"/>
  <c r="AX105" i="7" s="1"/>
  <c r="AY105" i="7" s="1"/>
  <c r="AZ105" i="7" s="1"/>
  <c r="BA105" i="7" s="1"/>
  <c r="BB105" i="7" s="1"/>
  <c r="AU179" i="4"/>
  <c r="AV179" i="4" s="1"/>
  <c r="AW179" i="4" s="1"/>
  <c r="AX179" i="4" s="1"/>
  <c r="AY179" i="4" s="1"/>
  <c r="AZ179" i="4" s="1"/>
  <c r="BA179" i="4" s="1"/>
  <c r="BB179" i="4" s="1"/>
  <c r="AU70" i="6"/>
  <c r="AV70" i="6" s="1"/>
  <c r="AW70" i="6" s="1"/>
  <c r="AX70" i="6" s="1"/>
  <c r="AY70" i="6" s="1"/>
  <c r="AZ70" i="6" s="1"/>
  <c r="BA70" i="6" s="1"/>
  <c r="BB70" i="6" s="1"/>
  <c r="AU74" i="6"/>
  <c r="AV74" i="6" s="1"/>
  <c r="AU76" i="6"/>
  <c r="AV76" i="6" s="1"/>
  <c r="AW76" i="6" s="1"/>
  <c r="AX76" i="6" s="1"/>
  <c r="AY76" i="6" s="1"/>
  <c r="AZ76" i="6" s="1"/>
  <c r="BA76" i="6" s="1"/>
  <c r="BB76" i="6" s="1"/>
  <c r="AU144" i="6"/>
  <c r="AV144" i="6" s="1"/>
  <c r="AW144" i="6" s="1"/>
  <c r="AX144" i="6" s="1"/>
  <c r="AY144" i="6" s="1"/>
  <c r="AZ144" i="6" s="1"/>
  <c r="BA144" i="6" s="1"/>
  <c r="BB144" i="6" s="1"/>
  <c r="AU146" i="6"/>
  <c r="AV146" i="6" s="1"/>
  <c r="AW146" i="6" s="1"/>
  <c r="AU180" i="6"/>
  <c r="AV180" i="6" s="1"/>
  <c r="AU182" i="6"/>
  <c r="DI182" i="6" s="1"/>
  <c r="CW75" i="6"/>
  <c r="AU187" i="4"/>
  <c r="AV187" i="4" s="1"/>
  <c r="AW187" i="4" s="1"/>
  <c r="AX187" i="4" s="1"/>
  <c r="AY187" i="4" s="1"/>
  <c r="AZ187" i="4" s="1"/>
  <c r="BA187" i="4" s="1"/>
  <c r="BB187" i="4" s="1"/>
  <c r="AW74" i="6"/>
  <c r="AX74" i="6" s="1"/>
  <c r="AY74" i="6" s="1"/>
  <c r="AZ74" i="6" s="1"/>
  <c r="BA74" i="6" s="1"/>
  <c r="BB74" i="6" s="1"/>
  <c r="AU174" i="6"/>
  <c r="AV174" i="6" s="1"/>
  <c r="AW174" i="6" s="1"/>
  <c r="AX174" i="6" s="1"/>
  <c r="AY174" i="6" s="1"/>
  <c r="AZ174" i="6" s="1"/>
  <c r="BA174" i="6" s="1"/>
  <c r="BB174" i="6" s="1"/>
  <c r="AU176" i="6"/>
  <c r="AV176" i="6" s="1"/>
  <c r="AW176" i="6" s="1"/>
  <c r="AX176" i="6" s="1"/>
  <c r="AY176" i="6" s="1"/>
  <c r="AZ176" i="6" s="1"/>
  <c r="BA176" i="6" s="1"/>
  <c r="BB176" i="6" s="1"/>
  <c r="DH125" i="7"/>
  <c r="AV85" i="6"/>
  <c r="AW85" i="6" s="1"/>
  <c r="AX85" i="6" s="1"/>
  <c r="AY85" i="6" s="1"/>
  <c r="AZ85" i="6" s="1"/>
  <c r="BA85" i="6" s="1"/>
  <c r="BB85" i="6" s="1"/>
  <c r="AU22" i="4"/>
  <c r="AV22" i="4" s="1"/>
  <c r="AW22" i="4" s="1"/>
  <c r="AX22" i="4" s="1"/>
  <c r="AY22" i="4" s="1"/>
  <c r="AZ22" i="4" s="1"/>
  <c r="BA22" i="4" s="1"/>
  <c r="BB22" i="4" s="1"/>
  <c r="AU30" i="4"/>
  <c r="AV30" i="4" s="1"/>
  <c r="AW30" i="4" s="1"/>
  <c r="AX30" i="4" s="1"/>
  <c r="AY30" i="4" s="1"/>
  <c r="AZ30" i="4" s="1"/>
  <c r="BA30" i="4" s="1"/>
  <c r="BB30" i="4" s="1"/>
  <c r="AU38" i="4"/>
  <c r="AV38" i="4" s="1"/>
  <c r="AW38" i="4" s="1"/>
  <c r="AX38" i="4" s="1"/>
  <c r="AY38" i="4" s="1"/>
  <c r="AZ38" i="4" s="1"/>
  <c r="BA38" i="4" s="1"/>
  <c r="BB38" i="4" s="1"/>
  <c r="AU46" i="4"/>
  <c r="AV46" i="4" s="1"/>
  <c r="AU62" i="4"/>
  <c r="AV62" i="4" s="1"/>
  <c r="AU70" i="4"/>
  <c r="AV70" i="4" s="1"/>
  <c r="AU78" i="4"/>
  <c r="AV78" i="4" s="1"/>
  <c r="AW78" i="4" s="1"/>
  <c r="AX78" i="4" s="1"/>
  <c r="AU86" i="4"/>
  <c r="AV86" i="4" s="1"/>
  <c r="AW86" i="4" s="1"/>
  <c r="AX86" i="4" s="1"/>
  <c r="AY86" i="4" s="1"/>
  <c r="AZ86" i="4" s="1"/>
  <c r="BA86" i="4" s="1"/>
  <c r="BB86" i="4" s="1"/>
  <c r="AU94" i="4"/>
  <c r="AV94" i="4" s="1"/>
  <c r="AW94" i="4" s="1"/>
  <c r="AX94" i="4" s="1"/>
  <c r="AY94" i="4" s="1"/>
  <c r="AZ94" i="4" s="1"/>
  <c r="BA94" i="4" s="1"/>
  <c r="BB94" i="4" s="1"/>
  <c r="AU102" i="4"/>
  <c r="AV102" i="4" s="1"/>
  <c r="AW102" i="4" s="1"/>
  <c r="AX102" i="4" s="1"/>
  <c r="AY102" i="4" s="1"/>
  <c r="AZ102" i="4" s="1"/>
  <c r="BA102" i="4" s="1"/>
  <c r="BB102" i="4" s="1"/>
  <c r="AU110" i="4"/>
  <c r="AV110" i="4" s="1"/>
  <c r="AW110" i="4" s="1"/>
  <c r="AX110" i="4" s="1"/>
  <c r="AY110" i="4" s="1"/>
  <c r="AZ110" i="4" s="1"/>
  <c r="BA110" i="4" s="1"/>
  <c r="BB110" i="4" s="1"/>
  <c r="AU118" i="4"/>
  <c r="AV118" i="4" s="1"/>
  <c r="AU126" i="4"/>
  <c r="AV126" i="4" s="1"/>
  <c r="AU134" i="4"/>
  <c r="AV134" i="4" s="1"/>
  <c r="AW134" i="4" s="1"/>
  <c r="AX134" i="4" s="1"/>
  <c r="AY134" i="4" s="1"/>
  <c r="AZ134" i="4" s="1"/>
  <c r="BA134" i="4" s="1"/>
  <c r="BB134" i="4" s="1"/>
  <c r="AU142" i="4"/>
  <c r="AV142" i="4" s="1"/>
  <c r="AW142" i="4" s="1"/>
  <c r="AX142" i="4" s="1"/>
  <c r="AY142" i="4" s="1"/>
  <c r="AZ142" i="4" s="1"/>
  <c r="BA142" i="4" s="1"/>
  <c r="BB142" i="4" s="1"/>
  <c r="AU150" i="4"/>
  <c r="AV150" i="4" s="1"/>
  <c r="AW150" i="4" s="1"/>
  <c r="AX150" i="4" s="1"/>
  <c r="AY150" i="4" s="1"/>
  <c r="AZ150" i="4" s="1"/>
  <c r="BA150" i="4" s="1"/>
  <c r="BB150" i="4" s="1"/>
  <c r="AU158" i="4"/>
  <c r="AV158" i="4" s="1"/>
  <c r="AW158" i="4" s="1"/>
  <c r="AX158" i="4" s="1"/>
  <c r="AY158" i="4" s="1"/>
  <c r="AZ158" i="4" s="1"/>
  <c r="BA158" i="4" s="1"/>
  <c r="BB158" i="4" s="1"/>
  <c r="AU166" i="4"/>
  <c r="AV166" i="4" s="1"/>
  <c r="AW166" i="4" s="1"/>
  <c r="AX166" i="4" s="1"/>
  <c r="AY166" i="4" s="1"/>
  <c r="AZ166" i="4" s="1"/>
  <c r="BA166" i="4" s="1"/>
  <c r="BB166" i="4" s="1"/>
  <c r="AU174" i="4"/>
  <c r="AV174" i="4" s="1"/>
  <c r="AW174" i="4" s="1"/>
  <c r="AX174" i="4" s="1"/>
  <c r="AY174" i="4" s="1"/>
  <c r="AZ174" i="4" s="1"/>
  <c r="BA174" i="4" s="1"/>
  <c r="BB174" i="4" s="1"/>
  <c r="AU182" i="4"/>
  <c r="AV182" i="4" s="1"/>
  <c r="AW182" i="4" s="1"/>
  <c r="AU4" i="6"/>
  <c r="AU36" i="6"/>
  <c r="AU38" i="6"/>
  <c r="CX38" i="6" s="1"/>
  <c r="AU40" i="6"/>
  <c r="DI40" i="6" s="1"/>
  <c r="AU42" i="6"/>
  <c r="AV42" i="6" s="1"/>
  <c r="AW42" i="6" s="1"/>
  <c r="AX42" i="6" s="1"/>
  <c r="AY42" i="6" s="1"/>
  <c r="AZ42" i="6" s="1"/>
  <c r="BA42" i="6" s="1"/>
  <c r="BB42" i="6" s="1"/>
  <c r="AU44" i="6"/>
  <c r="AV44" i="6" s="1"/>
  <c r="AW44" i="6" s="1"/>
  <c r="AX44" i="6" s="1"/>
  <c r="AY44" i="6" s="1"/>
  <c r="AZ44" i="6" s="1"/>
  <c r="BA44" i="6" s="1"/>
  <c r="BB44" i="6" s="1"/>
  <c r="AU46" i="6"/>
  <c r="AV46" i="6" s="1"/>
  <c r="AW46" i="6" s="1"/>
  <c r="AX46" i="6" s="1"/>
  <c r="AY46" i="6" s="1"/>
  <c r="AZ46" i="6" s="1"/>
  <c r="BA46" i="6" s="1"/>
  <c r="BB46" i="6" s="1"/>
  <c r="AU48" i="6"/>
  <c r="AU94" i="6"/>
  <c r="AV94" i="6" s="1"/>
  <c r="AW94" i="6" s="1"/>
  <c r="AX94" i="6" s="1"/>
  <c r="AY94" i="6" s="1"/>
  <c r="AZ94" i="6" s="1"/>
  <c r="BA94" i="6" s="1"/>
  <c r="BB94" i="6" s="1"/>
  <c r="AU106" i="6"/>
  <c r="AV106" i="6" s="1"/>
  <c r="AW106" i="6" s="1"/>
  <c r="AX106" i="6" s="1"/>
  <c r="AY106" i="6" s="1"/>
  <c r="AZ106" i="6" s="1"/>
  <c r="BA106" i="6" s="1"/>
  <c r="BB106" i="6" s="1"/>
  <c r="AU108" i="6"/>
  <c r="CM108" i="6" s="1"/>
  <c r="AU110" i="6"/>
  <c r="AV110" i="6" s="1"/>
  <c r="AW110" i="6" s="1"/>
  <c r="AX110" i="6" s="1"/>
  <c r="DH121" i="7"/>
  <c r="AU170" i="6"/>
  <c r="AV170" i="6" s="1"/>
  <c r="AW170" i="6" s="1"/>
  <c r="AX170" i="6" s="1"/>
  <c r="AY170" i="6" s="1"/>
  <c r="AZ170" i="6" s="1"/>
  <c r="BA170" i="6" s="1"/>
  <c r="BB170" i="6" s="1"/>
  <c r="AU72" i="6"/>
  <c r="AV72" i="6" s="1"/>
  <c r="AW72" i="6" s="1"/>
  <c r="AX72" i="6" s="1"/>
  <c r="AY72" i="6" s="1"/>
  <c r="AZ72" i="6" s="1"/>
  <c r="BA72" i="6" s="1"/>
  <c r="BB72" i="6" s="1"/>
  <c r="AU178" i="6"/>
  <c r="AV178" i="6" s="1"/>
  <c r="AW178" i="6" s="1"/>
  <c r="AX178" i="6" s="1"/>
  <c r="AY178" i="6" s="1"/>
  <c r="AZ178" i="6" s="1"/>
  <c r="BA178" i="6" s="1"/>
  <c r="BB178" i="6" s="1"/>
  <c r="AU81" i="7"/>
  <c r="AV81" i="7" s="1"/>
  <c r="AW81" i="7" s="1"/>
  <c r="CW72" i="6"/>
  <c r="CW9" i="7"/>
  <c r="AU121" i="7"/>
  <c r="AV121" i="7" s="1"/>
  <c r="AW121" i="7" s="1"/>
  <c r="AX121" i="7" s="1"/>
  <c r="AY121" i="7" s="1"/>
  <c r="AZ121" i="7" s="1"/>
  <c r="BA121" i="7" s="1"/>
  <c r="BB121" i="7" s="1"/>
  <c r="AV71" i="6"/>
  <c r="AW71" i="6" s="1"/>
  <c r="AX71" i="6" s="1"/>
  <c r="AY71" i="6" s="1"/>
  <c r="AZ71" i="6" s="1"/>
  <c r="BA71" i="6" s="1"/>
  <c r="BB71" i="6" s="1"/>
  <c r="DH89" i="6"/>
  <c r="CW110" i="6"/>
  <c r="AW147" i="6"/>
  <c r="AX147" i="6" s="1"/>
  <c r="AY147" i="6" s="1"/>
  <c r="AZ147" i="6" s="1"/>
  <c r="BA147" i="6" s="1"/>
  <c r="BB147" i="6" s="1"/>
  <c r="AW149" i="6"/>
  <c r="AX149" i="6" s="1"/>
  <c r="AY149" i="6" s="1"/>
  <c r="AZ149" i="6" s="1"/>
  <c r="BA149" i="6" s="1"/>
  <c r="BB149" i="6" s="1"/>
  <c r="AW165" i="6"/>
  <c r="AX165" i="6" s="1"/>
  <c r="AY165" i="6" s="1"/>
  <c r="AZ165" i="6" s="1"/>
  <c r="BA165" i="6" s="1"/>
  <c r="BB165" i="6" s="1"/>
  <c r="AU171" i="6"/>
  <c r="AV171" i="6" s="1"/>
  <c r="AW171" i="6" s="1"/>
  <c r="AX171" i="6" s="1"/>
  <c r="AY171" i="6" s="1"/>
  <c r="AZ171" i="6" s="1"/>
  <c r="BA171" i="6" s="1"/>
  <c r="BB171" i="6" s="1"/>
  <c r="AU127" i="7"/>
  <c r="AV127" i="7" s="1"/>
  <c r="AW127" i="7" s="1"/>
  <c r="AX127" i="7" s="1"/>
  <c r="AY127" i="7" s="1"/>
  <c r="AZ127" i="7" s="1"/>
  <c r="BA127" i="7" s="1"/>
  <c r="BB127" i="7" s="1"/>
  <c r="AU49" i="6"/>
  <c r="AV49" i="6" s="1"/>
  <c r="AW49" i="6" s="1"/>
  <c r="AX49" i="6" s="1"/>
  <c r="AY49" i="6" s="1"/>
  <c r="AZ49" i="6" s="1"/>
  <c r="BA49" i="6" s="1"/>
  <c r="BB49" i="6" s="1"/>
  <c r="AU78" i="6"/>
  <c r="AV78" i="6" s="1"/>
  <c r="AU80" i="6"/>
  <c r="AV80" i="6" s="1"/>
  <c r="AW80" i="6" s="1"/>
  <c r="AX80" i="6" s="1"/>
  <c r="AY80" i="6" s="1"/>
  <c r="AZ80" i="6" s="1"/>
  <c r="BA80" i="6" s="1"/>
  <c r="BB80" i="6" s="1"/>
  <c r="AU82" i="6"/>
  <c r="AV82" i="6" s="1"/>
  <c r="AW82" i="6" s="1"/>
  <c r="AX82" i="6" s="1"/>
  <c r="AY82" i="6" s="1"/>
  <c r="AZ82" i="6" s="1"/>
  <c r="BA82" i="6" s="1"/>
  <c r="BB82" i="6" s="1"/>
  <c r="AU84" i="6"/>
  <c r="AV84" i="6" s="1"/>
  <c r="AW84" i="6" s="1"/>
  <c r="AX84" i="6" s="1"/>
  <c r="AY84" i="6" s="1"/>
  <c r="AZ84" i="6" s="1"/>
  <c r="BA84" i="6" s="1"/>
  <c r="BB84" i="6" s="1"/>
  <c r="AU86" i="6"/>
  <c r="AV86" i="6" s="1"/>
  <c r="AW86" i="6" s="1"/>
  <c r="AX86" i="6" s="1"/>
  <c r="AY86" i="6" s="1"/>
  <c r="AZ86" i="6" s="1"/>
  <c r="BA86" i="6" s="1"/>
  <c r="BB86" i="6" s="1"/>
  <c r="AU88" i="6"/>
  <c r="AV88" i="6" s="1"/>
  <c r="AW88" i="6" s="1"/>
  <c r="AX88" i="6" s="1"/>
  <c r="AY88" i="6" s="1"/>
  <c r="AZ88" i="6" s="1"/>
  <c r="BA88" i="6" s="1"/>
  <c r="BB88" i="6" s="1"/>
  <c r="AU90" i="6"/>
  <c r="AV90" i="6" s="1"/>
  <c r="AW90" i="6" s="1"/>
  <c r="AX90" i="6" s="1"/>
  <c r="AY90" i="6" s="1"/>
  <c r="AZ90" i="6" s="1"/>
  <c r="BA90" i="6" s="1"/>
  <c r="BB90" i="6" s="1"/>
  <c r="DH130" i="6"/>
  <c r="DH134" i="6"/>
  <c r="DH138" i="6"/>
  <c r="AV175" i="6"/>
  <c r="AW175" i="6" s="1"/>
  <c r="AX175" i="6" s="1"/>
  <c r="AY175" i="6" s="1"/>
  <c r="AZ175" i="6" s="1"/>
  <c r="BA175" i="6" s="1"/>
  <c r="BB175" i="6" s="1"/>
  <c r="AU177" i="6"/>
  <c r="AV177" i="6" s="1"/>
  <c r="AW177" i="6" s="1"/>
  <c r="AX177" i="6" s="1"/>
  <c r="AY177" i="6" s="1"/>
  <c r="AZ177" i="6" s="1"/>
  <c r="BA177" i="6" s="1"/>
  <c r="BB177" i="6" s="1"/>
  <c r="AU179" i="6"/>
  <c r="AV179" i="6" s="1"/>
  <c r="DJ179" i="6" s="1"/>
  <c r="AU65" i="7"/>
  <c r="AV65" i="7" s="1"/>
  <c r="AW65" i="7" s="1"/>
  <c r="AX65" i="7" s="1"/>
  <c r="AX102" i="7"/>
  <c r="AY102" i="7" s="1"/>
  <c r="AZ102" i="7" s="1"/>
  <c r="BA102" i="7" s="1"/>
  <c r="BB102" i="7" s="1"/>
  <c r="AV104" i="7"/>
  <c r="AW104" i="7" s="1"/>
  <c r="AX104" i="7" s="1"/>
  <c r="AY104" i="7" s="1"/>
  <c r="AZ104" i="7" s="1"/>
  <c r="BA104" i="7" s="1"/>
  <c r="BB104" i="7" s="1"/>
  <c r="AV120" i="7"/>
  <c r="AW120" i="7" s="1"/>
  <c r="AX120" i="7" s="1"/>
  <c r="AY120" i="7" s="1"/>
  <c r="AZ120" i="7" s="1"/>
  <c r="BA120" i="7" s="1"/>
  <c r="BB120" i="7" s="1"/>
  <c r="AV128" i="7"/>
  <c r="AW128" i="7" s="1"/>
  <c r="AX128" i="7" s="1"/>
  <c r="AY128" i="7" s="1"/>
  <c r="AZ128" i="7" s="1"/>
  <c r="BA128" i="7" s="1"/>
  <c r="BB128" i="7" s="1"/>
  <c r="AV160" i="7"/>
  <c r="AW160" i="7" s="1"/>
  <c r="AX160" i="7" s="1"/>
  <c r="AY160" i="7" s="1"/>
  <c r="AZ160" i="7" s="1"/>
  <c r="BA160" i="7" s="1"/>
  <c r="BB160" i="7" s="1"/>
  <c r="AU93" i="6"/>
  <c r="AV93" i="6" s="1"/>
  <c r="AW93" i="6" s="1"/>
  <c r="AX93" i="6" s="1"/>
  <c r="AY93" i="6" s="1"/>
  <c r="AZ93" i="6" s="1"/>
  <c r="BA93" i="6" s="1"/>
  <c r="BB93" i="6" s="1"/>
  <c r="AU95" i="6"/>
  <c r="AV95" i="6" s="1"/>
  <c r="AW95" i="6" s="1"/>
  <c r="AX95" i="6" s="1"/>
  <c r="AY95" i="6" s="1"/>
  <c r="AZ95" i="6" s="1"/>
  <c r="BA95" i="6" s="1"/>
  <c r="BB95" i="6" s="1"/>
  <c r="AU105" i="6"/>
  <c r="AV105" i="6" s="1"/>
  <c r="AW105" i="6" s="1"/>
  <c r="AX105" i="6" s="1"/>
  <c r="AY105" i="6" s="1"/>
  <c r="AZ105" i="6" s="1"/>
  <c r="BA105" i="6" s="1"/>
  <c r="BB105" i="6" s="1"/>
  <c r="AU107" i="6"/>
  <c r="AV107" i="6" s="1"/>
  <c r="AW107" i="6" s="1"/>
  <c r="AX107" i="6" s="1"/>
  <c r="AY107" i="6" s="1"/>
  <c r="AZ107" i="6" s="1"/>
  <c r="BA107" i="6" s="1"/>
  <c r="BB107" i="6" s="1"/>
  <c r="AU109" i="6"/>
  <c r="AV109" i="6" s="1"/>
  <c r="AW109" i="6" s="1"/>
  <c r="AX109" i="6" s="1"/>
  <c r="AY109" i="6" s="1"/>
  <c r="AZ109" i="6" s="1"/>
  <c r="BA109" i="6" s="1"/>
  <c r="BB109" i="6" s="1"/>
  <c r="AU111" i="6"/>
  <c r="AV111" i="6" s="1"/>
  <c r="AW111" i="6" s="1"/>
  <c r="AX111" i="6" s="1"/>
  <c r="AY111" i="6" s="1"/>
  <c r="AZ111" i="6" s="1"/>
  <c r="BA111" i="6" s="1"/>
  <c r="BB111" i="6" s="1"/>
  <c r="AU181" i="6"/>
  <c r="CM181" i="6" s="1"/>
  <c r="AU183" i="6"/>
  <c r="AV183" i="6" s="1"/>
  <c r="AW183" i="6" s="1"/>
  <c r="AX183" i="6" s="1"/>
  <c r="AY183" i="6" s="1"/>
  <c r="AZ183" i="6" s="1"/>
  <c r="BA183" i="6" s="1"/>
  <c r="BB183" i="6" s="1"/>
  <c r="AU17" i="7"/>
  <c r="AV17" i="7" s="1"/>
  <c r="AU129" i="7"/>
  <c r="AV129" i="7" s="1"/>
  <c r="AW129" i="7" s="1"/>
  <c r="AX129" i="7" s="1"/>
  <c r="AY129" i="7" s="1"/>
  <c r="AZ129" i="7" s="1"/>
  <c r="BA129" i="7" s="1"/>
  <c r="BB129" i="7" s="1"/>
  <c r="AU161" i="7"/>
  <c r="AV161" i="7" s="1"/>
  <c r="AW161" i="7" s="1"/>
  <c r="AX161" i="7" s="1"/>
  <c r="AY161" i="7" s="1"/>
  <c r="AZ161" i="7" s="1"/>
  <c r="BA161" i="7" s="1"/>
  <c r="BB161" i="7" s="1"/>
  <c r="AU185" i="7"/>
  <c r="AV185" i="7" s="1"/>
  <c r="AW185" i="7" s="1"/>
  <c r="AX185" i="7" s="1"/>
  <c r="AY185" i="7" s="1"/>
  <c r="AZ185" i="7" s="1"/>
  <c r="BA185" i="7" s="1"/>
  <c r="BB185" i="7" s="1"/>
  <c r="AT3" i="6"/>
  <c r="AV176" i="4"/>
  <c r="AW176" i="4" s="1"/>
  <c r="AX176" i="4" s="1"/>
  <c r="AY176" i="4" s="1"/>
  <c r="AZ176" i="4" s="1"/>
  <c r="BA176" i="4" s="1"/>
  <c r="BB176" i="4" s="1"/>
  <c r="AU161" i="4"/>
  <c r="AV161" i="4" s="1"/>
  <c r="AW161" i="4" s="1"/>
  <c r="AX161" i="4" s="1"/>
  <c r="AY161" i="4" s="1"/>
  <c r="AZ161" i="4" s="1"/>
  <c r="BA161" i="4" s="1"/>
  <c r="BB161" i="4" s="1"/>
  <c r="AV144" i="4"/>
  <c r="AW144" i="4" s="1"/>
  <c r="AX144" i="4" s="1"/>
  <c r="AY144" i="4" s="1"/>
  <c r="AZ144" i="4" s="1"/>
  <c r="BA144" i="4" s="1"/>
  <c r="BB144" i="4" s="1"/>
  <c r="AV128" i="4"/>
  <c r="AW128" i="4" s="1"/>
  <c r="AX128" i="4" s="1"/>
  <c r="AY128" i="4" s="1"/>
  <c r="AZ128" i="4" s="1"/>
  <c r="BA128" i="4" s="1"/>
  <c r="BB128" i="4" s="1"/>
  <c r="AW111" i="4"/>
  <c r="AX111" i="4" s="1"/>
  <c r="AY111" i="4" s="1"/>
  <c r="AZ111" i="4" s="1"/>
  <c r="BA111" i="4" s="1"/>
  <c r="BB111" i="4" s="1"/>
  <c r="AV56" i="4"/>
  <c r="AW56" i="4" s="1"/>
  <c r="AX56" i="4" s="1"/>
  <c r="AY56" i="4" s="1"/>
  <c r="AZ56" i="4" s="1"/>
  <c r="BA56" i="4" s="1"/>
  <c r="BB56" i="4" s="1"/>
  <c r="CL10" i="6"/>
  <c r="CL14" i="6"/>
  <c r="CL22" i="6"/>
  <c r="CL26" i="6"/>
  <c r="CL28" i="6"/>
  <c r="CL32" i="6"/>
  <c r="DH46" i="6"/>
  <c r="DH49" i="6"/>
  <c r="CW76" i="6"/>
  <c r="CL89" i="6"/>
  <c r="AU128" i="6"/>
  <c r="AV128" i="6" s="1"/>
  <c r="AW128" i="6" s="1"/>
  <c r="AX128" i="6" s="1"/>
  <c r="AY128" i="6" s="1"/>
  <c r="AZ128" i="6" s="1"/>
  <c r="BA128" i="6" s="1"/>
  <c r="BB128" i="6" s="1"/>
  <c r="AV150" i="6"/>
  <c r="AW150" i="6" s="1"/>
  <c r="AX150" i="6" s="1"/>
  <c r="AY150" i="6" s="1"/>
  <c r="AZ150" i="6" s="1"/>
  <c r="BA150" i="6" s="1"/>
  <c r="BB150" i="6" s="1"/>
  <c r="DH161" i="6"/>
  <c r="CL66" i="7"/>
  <c r="AU118" i="7"/>
  <c r="AV118" i="7" s="1"/>
  <c r="AW118" i="7" s="1"/>
  <c r="AX118" i="7" s="1"/>
  <c r="AY118" i="7" s="1"/>
  <c r="AZ118" i="7" s="1"/>
  <c r="BA118" i="7" s="1"/>
  <c r="BB118" i="7" s="1"/>
  <c r="AW175" i="4"/>
  <c r="AX175" i="4" s="1"/>
  <c r="AY175" i="4" s="1"/>
  <c r="AZ175" i="4" s="1"/>
  <c r="BA175" i="4" s="1"/>
  <c r="BB175" i="4" s="1"/>
  <c r="AV160" i="4"/>
  <c r="AW160" i="4" s="1"/>
  <c r="AX160" i="4" s="1"/>
  <c r="AY160" i="4" s="1"/>
  <c r="AZ160" i="4" s="1"/>
  <c r="BA160" i="4" s="1"/>
  <c r="BB160" i="4" s="1"/>
  <c r="AW143" i="4"/>
  <c r="AX143" i="4" s="1"/>
  <c r="AY143" i="4" s="1"/>
  <c r="AZ143" i="4" s="1"/>
  <c r="BA143" i="4" s="1"/>
  <c r="BB143" i="4" s="1"/>
  <c r="AW71" i="4"/>
  <c r="AU17" i="4"/>
  <c r="AV17" i="4" s="1"/>
  <c r="AW17" i="4" s="1"/>
  <c r="AX17" i="4" s="1"/>
  <c r="AY17" i="4" s="1"/>
  <c r="AZ17" i="4" s="1"/>
  <c r="BA17" i="4" s="1"/>
  <c r="BB17" i="4" s="1"/>
  <c r="AU41" i="4"/>
  <c r="AV41" i="4" s="1"/>
  <c r="AW41" i="4" s="1"/>
  <c r="AX41" i="4" s="1"/>
  <c r="AY41" i="4" s="1"/>
  <c r="AZ41" i="4" s="1"/>
  <c r="BA41" i="4" s="1"/>
  <c r="BB41" i="4" s="1"/>
  <c r="AU49" i="4"/>
  <c r="AU73" i="4"/>
  <c r="AV73" i="4" s="1"/>
  <c r="AW73" i="4" s="1"/>
  <c r="AX73" i="4" s="1"/>
  <c r="AY73" i="4" s="1"/>
  <c r="AZ73" i="4" s="1"/>
  <c r="BA73" i="4" s="1"/>
  <c r="BB73" i="4" s="1"/>
  <c r="AU81" i="4"/>
  <c r="AV81" i="4" s="1"/>
  <c r="AW81" i="4" s="1"/>
  <c r="AX81" i="4" s="1"/>
  <c r="AY81" i="4" s="1"/>
  <c r="AZ81" i="4" s="1"/>
  <c r="BA81" i="4" s="1"/>
  <c r="BB81" i="4" s="1"/>
  <c r="AU89" i="4"/>
  <c r="AV89" i="4" s="1"/>
  <c r="AW89" i="4" s="1"/>
  <c r="AX89" i="4" s="1"/>
  <c r="AY89" i="4" s="1"/>
  <c r="AZ89" i="4" s="1"/>
  <c r="BA89" i="4" s="1"/>
  <c r="BB89" i="4" s="1"/>
  <c r="AU105" i="4"/>
  <c r="AV105" i="4" s="1"/>
  <c r="AW105" i="4" s="1"/>
  <c r="AX105" i="4" s="1"/>
  <c r="AY105" i="4" s="1"/>
  <c r="AZ105" i="4" s="1"/>
  <c r="BA105" i="4" s="1"/>
  <c r="BB105" i="4" s="1"/>
  <c r="AU113" i="4"/>
  <c r="AU121" i="4"/>
  <c r="AV121" i="4" s="1"/>
  <c r="AW121" i="4" s="1"/>
  <c r="AX121" i="4" s="1"/>
  <c r="AY121" i="4" s="1"/>
  <c r="AZ121" i="4" s="1"/>
  <c r="BA121" i="4" s="1"/>
  <c r="BB121" i="4" s="1"/>
  <c r="AU129" i="4"/>
  <c r="AV129" i="4" s="1"/>
  <c r="AW129" i="4" s="1"/>
  <c r="AX129" i="4" s="1"/>
  <c r="AY129" i="4" s="1"/>
  <c r="AZ129" i="4" s="1"/>
  <c r="BA129" i="4" s="1"/>
  <c r="BB129" i="4" s="1"/>
  <c r="CW10" i="6"/>
  <c r="CW26" i="6"/>
  <c r="CW32" i="6"/>
  <c r="CW48" i="6"/>
  <c r="DH51" i="6"/>
  <c r="DH76" i="6"/>
  <c r="CL96" i="6"/>
  <c r="CL98" i="6"/>
  <c r="DH140" i="6"/>
  <c r="CL47" i="7"/>
  <c r="AU70" i="7"/>
  <c r="AV70" i="7" s="1"/>
  <c r="AW70" i="7" s="1"/>
  <c r="AX70" i="7" s="1"/>
  <c r="AY70" i="7" s="1"/>
  <c r="AZ70" i="7" s="1"/>
  <c r="BA70" i="7" s="1"/>
  <c r="BB70" i="7" s="1"/>
  <c r="AU86" i="7"/>
  <c r="AV86" i="7" s="1"/>
  <c r="AW86" i="7" s="1"/>
  <c r="AX86" i="7" s="1"/>
  <c r="AY86" i="7" s="1"/>
  <c r="AZ86" i="7" s="1"/>
  <c r="BA86" i="7" s="1"/>
  <c r="BB86" i="7" s="1"/>
  <c r="AU94" i="7"/>
  <c r="AV94" i="7" s="1"/>
  <c r="AW94" i="7" s="1"/>
  <c r="AX94" i="7" s="1"/>
  <c r="AY94" i="7" s="1"/>
  <c r="AZ94" i="7" s="1"/>
  <c r="BA94" i="7" s="1"/>
  <c r="BB94" i="7" s="1"/>
  <c r="AU110" i="7"/>
  <c r="AV110" i="7" s="1"/>
  <c r="AW110" i="7" s="1"/>
  <c r="AX110" i="7" s="1"/>
  <c r="AY110" i="7" s="1"/>
  <c r="AZ110" i="7" s="1"/>
  <c r="BA110" i="7" s="1"/>
  <c r="BB110" i="7" s="1"/>
  <c r="AU126" i="7"/>
  <c r="AV126" i="7" s="1"/>
  <c r="AW126" i="7" s="1"/>
  <c r="AX126" i="7" s="1"/>
  <c r="AY126" i="7" s="1"/>
  <c r="AZ126" i="7" s="1"/>
  <c r="BA126" i="7" s="1"/>
  <c r="BB126" i="7" s="1"/>
  <c r="AU182" i="7"/>
  <c r="CM182" i="7" s="1"/>
  <c r="AV48" i="4"/>
  <c r="AW48" i="4" s="1"/>
  <c r="AX48" i="4" s="1"/>
  <c r="AY48" i="4" s="1"/>
  <c r="AZ48" i="4" s="1"/>
  <c r="BA48" i="4" s="1"/>
  <c r="BB48" i="4" s="1"/>
  <c r="CW36" i="6"/>
  <c r="CW42" i="6"/>
  <c r="DH45" i="6"/>
  <c r="CL174" i="6"/>
  <c r="CW179" i="6"/>
  <c r="AV120" i="4"/>
  <c r="AW120" i="4" s="1"/>
  <c r="AX120" i="4" s="1"/>
  <c r="AY120" i="4" s="1"/>
  <c r="AZ120" i="4" s="1"/>
  <c r="BA120" i="4" s="1"/>
  <c r="BB120" i="4" s="1"/>
  <c r="AV184" i="4"/>
  <c r="AW184" i="4" s="1"/>
  <c r="AX184" i="4" s="1"/>
  <c r="AY184" i="4" s="1"/>
  <c r="AZ184" i="4" s="1"/>
  <c r="BA184" i="4" s="1"/>
  <c r="BB184" i="4" s="1"/>
  <c r="AU169" i="4"/>
  <c r="AU153" i="4"/>
  <c r="AV153" i="4" s="1"/>
  <c r="AW153" i="4" s="1"/>
  <c r="AX153" i="4" s="1"/>
  <c r="AY153" i="4" s="1"/>
  <c r="AZ153" i="4" s="1"/>
  <c r="BA153" i="4" s="1"/>
  <c r="BB153" i="4" s="1"/>
  <c r="AV136" i="4"/>
  <c r="AW136" i="4" s="1"/>
  <c r="AX136" i="4" s="1"/>
  <c r="AY136" i="4" s="1"/>
  <c r="AZ136" i="4" s="1"/>
  <c r="BA136" i="4" s="1"/>
  <c r="BB136" i="4" s="1"/>
  <c r="CL13" i="6"/>
  <c r="DH42" i="6"/>
  <c r="CL90" i="6"/>
  <c r="CL147" i="6"/>
  <c r="DH179" i="6"/>
  <c r="CW181" i="6"/>
  <c r="AU50" i="6"/>
  <c r="AV50" i="6" s="1"/>
  <c r="AW50" i="6" s="1"/>
  <c r="AX50" i="6" s="1"/>
  <c r="AY50" i="6" s="1"/>
  <c r="AZ50" i="6" s="1"/>
  <c r="BA50" i="6" s="1"/>
  <c r="BB50" i="6" s="1"/>
  <c r="CL179" i="6"/>
  <c r="AU185" i="4"/>
  <c r="AV185" i="4" s="1"/>
  <c r="AW185" i="4" s="1"/>
  <c r="AX185" i="4" s="1"/>
  <c r="AY185" i="4" s="1"/>
  <c r="AZ185" i="4" s="1"/>
  <c r="BA185" i="4" s="1"/>
  <c r="BB185" i="4" s="1"/>
  <c r="AW135" i="4"/>
  <c r="AX135" i="4" s="1"/>
  <c r="AY135" i="4" s="1"/>
  <c r="AZ135" i="4" s="1"/>
  <c r="BA135" i="4" s="1"/>
  <c r="BB135" i="4" s="1"/>
  <c r="AU25" i="4"/>
  <c r="CW11" i="6"/>
  <c r="CW27" i="6"/>
  <c r="DH72" i="6"/>
  <c r="CW80" i="6"/>
  <c r="CW86" i="6"/>
  <c r="CW88" i="6"/>
  <c r="CL97" i="6"/>
  <c r="DH153" i="6"/>
  <c r="DH157" i="6"/>
  <c r="DH186" i="6"/>
  <c r="DH183" i="7"/>
  <c r="AY50" i="7"/>
  <c r="AZ50" i="7" s="1"/>
  <c r="BA50" i="7" s="1"/>
  <c r="BB50" i="7" s="1"/>
  <c r="DH48" i="6"/>
  <c r="CW73" i="6"/>
  <c r="DH163" i="6"/>
  <c r="AU137" i="4"/>
  <c r="AV137" i="4" s="1"/>
  <c r="AW137" i="4" s="1"/>
  <c r="AX137" i="4" s="1"/>
  <c r="AY137" i="4" s="1"/>
  <c r="AZ137" i="4" s="1"/>
  <c r="BA137" i="4" s="1"/>
  <c r="BB137" i="4" s="1"/>
  <c r="AW183" i="4"/>
  <c r="AW167" i="4"/>
  <c r="AX167" i="4" s="1"/>
  <c r="AY167" i="4" s="1"/>
  <c r="AZ167" i="4" s="1"/>
  <c r="BA167" i="4" s="1"/>
  <c r="BB167" i="4" s="1"/>
  <c r="AU97" i="4"/>
  <c r="AV97" i="4" s="1"/>
  <c r="AW97" i="4" s="1"/>
  <c r="AX97" i="4" s="1"/>
  <c r="AY97" i="4" s="1"/>
  <c r="AZ97" i="4" s="1"/>
  <c r="BA97" i="4" s="1"/>
  <c r="BB97" i="4" s="1"/>
  <c r="AX182" i="4"/>
  <c r="AY182" i="4" s="1"/>
  <c r="AZ182" i="4" s="1"/>
  <c r="BA182" i="4" s="1"/>
  <c r="BB182" i="4" s="1"/>
  <c r="CW41" i="6"/>
  <c r="DH80" i="6"/>
  <c r="DH84" i="6"/>
  <c r="DH86" i="6"/>
  <c r="DH90" i="6"/>
  <c r="CW101" i="6"/>
  <c r="DI76" i="7"/>
  <c r="DH133" i="7"/>
  <c r="DH181" i="7"/>
  <c r="AU65" i="4"/>
  <c r="AV65" i="4" s="1"/>
  <c r="AW65" i="4" s="1"/>
  <c r="AX65" i="4" s="1"/>
  <c r="AY65" i="4" s="1"/>
  <c r="AZ65" i="4" s="1"/>
  <c r="BA65" i="4" s="1"/>
  <c r="BB65" i="4" s="1"/>
  <c r="AV168" i="4"/>
  <c r="AW168" i="4" s="1"/>
  <c r="AX168" i="4" s="1"/>
  <c r="AY168" i="4" s="1"/>
  <c r="AZ168" i="4" s="1"/>
  <c r="BA168" i="4" s="1"/>
  <c r="BB168" i="4" s="1"/>
  <c r="AU177" i="4"/>
  <c r="AV177" i="4" s="1"/>
  <c r="AW177" i="4" s="1"/>
  <c r="AX177" i="4" s="1"/>
  <c r="AY177" i="4" s="1"/>
  <c r="AZ177" i="4" s="1"/>
  <c r="BA177" i="4" s="1"/>
  <c r="BB177" i="4" s="1"/>
  <c r="AU145" i="4"/>
  <c r="AV145" i="4" s="1"/>
  <c r="AW145" i="4" s="1"/>
  <c r="AX145" i="4" s="1"/>
  <c r="AY145" i="4" s="1"/>
  <c r="AZ145" i="4" s="1"/>
  <c r="BA145" i="4" s="1"/>
  <c r="BB145" i="4" s="1"/>
  <c r="AU57" i="4"/>
  <c r="AV57" i="4" s="1"/>
  <c r="AW57" i="4" s="1"/>
  <c r="AX57" i="4" s="1"/>
  <c r="AY57" i="4" s="1"/>
  <c r="AZ57" i="4" s="1"/>
  <c r="BA57" i="4" s="1"/>
  <c r="BB57" i="4" s="1"/>
  <c r="AW23" i="4"/>
  <c r="AX23" i="4" s="1"/>
  <c r="AY23" i="4" s="1"/>
  <c r="AZ23" i="4" s="1"/>
  <c r="BA23" i="4" s="1"/>
  <c r="BB23" i="4" s="1"/>
  <c r="CW46" i="6"/>
  <c r="CW49" i="6"/>
  <c r="AU51" i="6"/>
  <c r="AV51" i="6" s="1"/>
  <c r="AW51" i="6" s="1"/>
  <c r="AX51" i="6" s="1"/>
  <c r="AY51" i="6" s="1"/>
  <c r="AZ51" i="6" s="1"/>
  <c r="BA51" i="6" s="1"/>
  <c r="BB51" i="6" s="1"/>
  <c r="AU89" i="6"/>
  <c r="AV89" i="6" s="1"/>
  <c r="AW89" i="6" s="1"/>
  <c r="AX89" i="6" s="1"/>
  <c r="AY89" i="6" s="1"/>
  <c r="AZ89" i="6" s="1"/>
  <c r="BA89" i="6" s="1"/>
  <c r="BB89" i="6" s="1"/>
  <c r="DH133" i="6"/>
  <c r="DH137" i="6"/>
  <c r="CL62" i="6"/>
  <c r="CL68" i="6"/>
  <c r="CW71" i="6"/>
  <c r="CW97" i="6"/>
  <c r="CW99" i="6"/>
  <c r="CW103" i="6"/>
  <c r="CW37" i="6"/>
  <c r="CW44" i="6"/>
  <c r="DH71" i="6"/>
  <c r="CW78" i="6"/>
  <c r="DH116" i="6"/>
  <c r="DH118" i="6"/>
  <c r="DH120" i="6"/>
  <c r="DH122" i="6"/>
  <c r="DH124" i="6"/>
  <c r="DH152" i="6"/>
  <c r="CW185" i="6"/>
  <c r="CL15" i="6"/>
  <c r="CL21" i="6"/>
  <c r="CL25" i="6"/>
  <c r="CL31" i="6"/>
  <c r="DH44" i="6"/>
  <c r="DH78" i="6"/>
  <c r="DH132" i="6"/>
  <c r="CW17" i="6"/>
  <c r="CW19" i="6"/>
  <c r="CW23" i="6"/>
  <c r="CW43" i="6"/>
  <c r="CW47" i="6"/>
  <c r="CW82" i="6"/>
  <c r="CL92" i="6"/>
  <c r="CL100" i="6"/>
  <c r="CL143" i="6"/>
  <c r="DH175" i="6"/>
  <c r="CW187" i="6"/>
  <c r="DH43" i="6"/>
  <c r="DH47" i="6"/>
  <c r="BQ73" i="6"/>
  <c r="DH82" i="6"/>
  <c r="CW84" i="6"/>
  <c r="CW92" i="6"/>
  <c r="DH141" i="6"/>
  <c r="CW145" i="6"/>
  <c r="CL149" i="6"/>
  <c r="CW50" i="6"/>
  <c r="DH73" i="6"/>
  <c r="DH121" i="6"/>
  <c r="DH123" i="6"/>
  <c r="DH125" i="6"/>
  <c r="CW147" i="6"/>
  <c r="DH167" i="6"/>
  <c r="DH184" i="6"/>
  <c r="CL16" i="6"/>
  <c r="DH50" i="6"/>
  <c r="DH75" i="6"/>
  <c r="CW108" i="6"/>
  <c r="CL178" i="6"/>
  <c r="CW16" i="6"/>
  <c r="CW22" i="6"/>
  <c r="CW45" i="6"/>
  <c r="CW90" i="6"/>
  <c r="CL93" i="6"/>
  <c r="CL95" i="6"/>
  <c r="CL99" i="6"/>
  <c r="CL101" i="6"/>
  <c r="DH106" i="6"/>
  <c r="DH108" i="6"/>
  <c r="CL110" i="6"/>
  <c r="CL146" i="6"/>
  <c r="CA151" i="6"/>
  <c r="CL185" i="6"/>
  <c r="BE139" i="6"/>
  <c r="BF149" i="6"/>
  <c r="CM149" i="6" s="1"/>
  <c r="BF140" i="6"/>
  <c r="BG140" i="6" s="1"/>
  <c r="BH140" i="6" s="1"/>
  <c r="BI140" i="6" s="1"/>
  <c r="BJ140" i="6" s="1"/>
  <c r="DH156" i="6"/>
  <c r="DH114" i="6"/>
  <c r="CE110" i="6"/>
  <c r="CL59" i="6"/>
  <c r="CA91" i="6"/>
  <c r="BQ108" i="6"/>
  <c r="BQ82" i="6"/>
  <c r="BR82" i="6" s="1"/>
  <c r="CB98" i="6"/>
  <c r="CC98" i="6" s="1"/>
  <c r="CB134" i="6"/>
  <c r="CC134" i="6" s="1"/>
  <c r="BQ187" i="6"/>
  <c r="BR187" i="6" s="1"/>
  <c r="BS187" i="6" s="1"/>
  <c r="BT187" i="6" s="1"/>
  <c r="BU187" i="6" s="1"/>
  <c r="BV187" i="6" s="1"/>
  <c r="CB137" i="6"/>
  <c r="CC137" i="6" s="1"/>
  <c r="CB154" i="6"/>
  <c r="CC154" i="6" s="1"/>
  <c r="CD154" i="6" s="1"/>
  <c r="CE154" i="6" s="1"/>
  <c r="DH41" i="6"/>
  <c r="BQ45" i="6"/>
  <c r="CX45" i="6" s="1"/>
  <c r="CA54" i="6"/>
  <c r="CA77" i="6"/>
  <c r="BR107" i="6"/>
  <c r="DH111" i="6"/>
  <c r="CB161" i="6"/>
  <c r="CC161" i="6" s="1"/>
  <c r="CD161" i="6" s="1"/>
  <c r="CL67" i="6"/>
  <c r="BF92" i="6"/>
  <c r="BG92" i="6" s="1"/>
  <c r="BQ86" i="6"/>
  <c r="BR86" i="6" s="1"/>
  <c r="BQ48" i="6"/>
  <c r="CX48" i="6" s="1"/>
  <c r="BP139" i="6"/>
  <c r="BQ142" i="6"/>
  <c r="BR142" i="6" s="1"/>
  <c r="BS142" i="6" s="1"/>
  <c r="BR144" i="6"/>
  <c r="BS144" i="6" s="1"/>
  <c r="BT144" i="6" s="1"/>
  <c r="BU144" i="6" s="1"/>
  <c r="CX144" i="6"/>
  <c r="BR143" i="6"/>
  <c r="CE128" i="6"/>
  <c r="BQ47" i="6"/>
  <c r="CB58" i="6"/>
  <c r="CC58" i="6" s="1"/>
  <c r="CD58" i="6" s="1"/>
  <c r="CB72" i="6"/>
  <c r="CC72" i="6" s="1"/>
  <c r="CD109" i="6"/>
  <c r="CB133" i="6"/>
  <c r="CC133" i="6" s="1"/>
  <c r="CD133" i="6" s="1"/>
  <c r="CE133" i="6" s="1"/>
  <c r="CB140" i="6"/>
  <c r="CC140" i="6" s="1"/>
  <c r="CD140" i="6" s="1"/>
  <c r="CB141" i="6"/>
  <c r="CC141" i="6" s="1"/>
  <c r="CD141" i="6" s="1"/>
  <c r="CL161" i="6"/>
  <c r="CB163" i="6"/>
  <c r="CC163" i="6" s="1"/>
  <c r="CD163" i="6" s="1"/>
  <c r="CB184" i="6"/>
  <c r="CC184" i="6" s="1"/>
  <c r="BQ36" i="6"/>
  <c r="BR36" i="6" s="1"/>
  <c r="BS36" i="6" s="1"/>
  <c r="BQ37" i="6"/>
  <c r="BR37" i="6" s="1"/>
  <c r="BQ46" i="6"/>
  <c r="CL58" i="6"/>
  <c r="CL66" i="6"/>
  <c r="BQ75" i="6"/>
  <c r="CB78" i="6"/>
  <c r="BQ84" i="6"/>
  <c r="BQ92" i="6"/>
  <c r="BR92" i="6" s="1"/>
  <c r="CB123" i="6"/>
  <c r="CC123" i="6" s="1"/>
  <c r="CD123" i="6" s="1"/>
  <c r="CB132" i="6"/>
  <c r="CC132" i="6" s="1"/>
  <c r="BF147" i="6"/>
  <c r="BG147" i="6" s="1"/>
  <c r="CX149" i="6"/>
  <c r="CW161" i="6"/>
  <c r="BF179" i="6"/>
  <c r="BQ27" i="6"/>
  <c r="BR27" i="6" s="1"/>
  <c r="BS27" i="6" s="1"/>
  <c r="BT27" i="6" s="1"/>
  <c r="CL57" i="6"/>
  <c r="CL65" i="6"/>
  <c r="BP77" i="6"/>
  <c r="CB116" i="6"/>
  <c r="CC116" i="6" s="1"/>
  <c r="CD116" i="6" s="1"/>
  <c r="CE116" i="6" s="1"/>
  <c r="CF116" i="6" s="1"/>
  <c r="CB120" i="6"/>
  <c r="CC120" i="6" s="1"/>
  <c r="CD120" i="6" s="1"/>
  <c r="CE120" i="6" s="1"/>
  <c r="CB124" i="6"/>
  <c r="CC124" i="6" s="1"/>
  <c r="CB125" i="6"/>
  <c r="CC125" i="6" s="1"/>
  <c r="CD125" i="6" s="1"/>
  <c r="CE125" i="6" s="1"/>
  <c r="CB130" i="6"/>
  <c r="CC130" i="6" s="1"/>
  <c r="CD130" i="6" s="1"/>
  <c r="CE130" i="6" s="1"/>
  <c r="CD146" i="6"/>
  <c r="CY149" i="6"/>
  <c r="CX150" i="6"/>
  <c r="CL163" i="6"/>
  <c r="CB186" i="6"/>
  <c r="CC186" i="6" s="1"/>
  <c r="BQ26" i="6"/>
  <c r="BR26" i="6" s="1"/>
  <c r="BS26" i="6" s="1"/>
  <c r="DH36" i="6"/>
  <c r="DH37" i="6"/>
  <c r="BQ44" i="6"/>
  <c r="CB51" i="6"/>
  <c r="CL53" i="6"/>
  <c r="CL56" i="6"/>
  <c r="CL64" i="6"/>
  <c r="BQ80" i="6"/>
  <c r="BE91" i="6"/>
  <c r="CB118" i="6"/>
  <c r="CC118" i="6" s="1"/>
  <c r="CD118" i="6" s="1"/>
  <c r="CE118" i="6" s="1"/>
  <c r="CB121" i="6"/>
  <c r="CC121" i="6" s="1"/>
  <c r="CD121" i="6" s="1"/>
  <c r="CB122" i="6"/>
  <c r="CC122" i="6" s="1"/>
  <c r="CD122" i="6" s="1"/>
  <c r="BF146" i="6"/>
  <c r="CB152" i="6"/>
  <c r="CC152" i="6" s="1"/>
  <c r="CW163" i="6"/>
  <c r="BQ179" i="6"/>
  <c r="BR179" i="6" s="1"/>
  <c r="BS179" i="6" s="1"/>
  <c r="BT179" i="6" s="1"/>
  <c r="BQ41" i="6"/>
  <c r="BQ43" i="6"/>
  <c r="CX43" i="6" s="1"/>
  <c r="BQ147" i="6"/>
  <c r="CB153" i="6"/>
  <c r="CC153" i="6" s="1"/>
  <c r="CB157" i="6"/>
  <c r="CC157" i="6" s="1"/>
  <c r="CD157" i="6" s="1"/>
  <c r="CL159" i="6"/>
  <c r="BQ42" i="6"/>
  <c r="BQ50" i="6"/>
  <c r="BR50" i="6" s="1"/>
  <c r="CL51" i="6"/>
  <c r="BP54" i="6"/>
  <c r="BQ145" i="6"/>
  <c r="BR145" i="6" s="1"/>
  <c r="DH146" i="6"/>
  <c r="CW160" i="6"/>
  <c r="BQ49" i="6"/>
  <c r="BR49" i="6" s="1"/>
  <c r="CW51" i="6"/>
  <c r="BE77" i="6"/>
  <c r="AV52" i="7"/>
  <c r="AW52" i="7" s="1"/>
  <c r="AX52" i="7" s="1"/>
  <c r="AY52" i="7" s="1"/>
  <c r="AZ52" i="7" s="1"/>
  <c r="BA52" i="7" s="1"/>
  <c r="BB52" i="7" s="1"/>
  <c r="AX98" i="7"/>
  <c r="AY98" i="7" s="1"/>
  <c r="AZ98" i="7" s="1"/>
  <c r="BA98" i="7" s="1"/>
  <c r="BB98" i="7" s="1"/>
  <c r="AV132" i="7"/>
  <c r="AW132" i="7" s="1"/>
  <c r="AX132" i="7" s="1"/>
  <c r="AY132" i="7" s="1"/>
  <c r="AZ132" i="7" s="1"/>
  <c r="BA132" i="7" s="1"/>
  <c r="BB132" i="7" s="1"/>
  <c r="AY65" i="7"/>
  <c r="AZ65" i="7" s="1"/>
  <c r="BA65" i="7" s="1"/>
  <c r="BB65" i="7" s="1"/>
  <c r="AU71" i="7"/>
  <c r="AV71" i="7" s="1"/>
  <c r="AW71" i="7" s="1"/>
  <c r="AX71" i="7" s="1"/>
  <c r="AY71" i="7" s="1"/>
  <c r="AZ71" i="7" s="1"/>
  <c r="BA71" i="7" s="1"/>
  <c r="BB71" i="7" s="1"/>
  <c r="DI75" i="7"/>
  <c r="AU119" i="7"/>
  <c r="AV119" i="7" s="1"/>
  <c r="AW119" i="7" s="1"/>
  <c r="AX119" i="7" s="1"/>
  <c r="AY119" i="7" s="1"/>
  <c r="AZ119" i="7" s="1"/>
  <c r="BA119" i="7" s="1"/>
  <c r="BB119" i="7" s="1"/>
  <c r="AU125" i="7"/>
  <c r="AV125" i="7" s="1"/>
  <c r="AW125" i="7" s="1"/>
  <c r="AX125" i="7" s="1"/>
  <c r="AY125" i="7" s="1"/>
  <c r="AZ125" i="7" s="1"/>
  <c r="BA125" i="7" s="1"/>
  <c r="BB125" i="7" s="1"/>
  <c r="AV84" i="7"/>
  <c r="CY84" i="7" s="1"/>
  <c r="AV156" i="7"/>
  <c r="AW156" i="7" s="1"/>
  <c r="AX156" i="7" s="1"/>
  <c r="AY156" i="7" s="1"/>
  <c r="AZ156" i="7" s="1"/>
  <c r="BA156" i="7" s="1"/>
  <c r="BB156" i="7" s="1"/>
  <c r="AX74" i="7"/>
  <c r="AY74" i="7" s="1"/>
  <c r="AZ74" i="7" s="1"/>
  <c r="BA74" i="7" s="1"/>
  <c r="BB74" i="7" s="1"/>
  <c r="CL8" i="7"/>
  <c r="AU13" i="7"/>
  <c r="AV13" i="7" s="1"/>
  <c r="AU15" i="7"/>
  <c r="AV15" i="7" s="1"/>
  <c r="AV76" i="7"/>
  <c r="AW76" i="7" s="1"/>
  <c r="AX76" i="7" s="1"/>
  <c r="AY76" i="7" s="1"/>
  <c r="AZ76" i="7" s="1"/>
  <c r="BA76" i="7" s="1"/>
  <c r="BB76" i="7" s="1"/>
  <c r="AU79" i="7"/>
  <c r="AV79" i="7" s="1"/>
  <c r="AW79" i="7" s="1"/>
  <c r="AX79" i="7" s="1"/>
  <c r="AY79" i="7" s="1"/>
  <c r="AZ79" i="7" s="1"/>
  <c r="BA79" i="7" s="1"/>
  <c r="BB79" i="7" s="1"/>
  <c r="AU87" i="7"/>
  <c r="AV87" i="7" s="1"/>
  <c r="AW87" i="7" s="1"/>
  <c r="AX87" i="7" s="1"/>
  <c r="AY87" i="7" s="1"/>
  <c r="AZ87" i="7" s="1"/>
  <c r="BA87" i="7" s="1"/>
  <c r="BB87" i="7" s="1"/>
  <c r="AU117" i="7"/>
  <c r="AV117" i="7" s="1"/>
  <c r="AW117" i="7" s="1"/>
  <c r="AX117" i="7" s="1"/>
  <c r="AY117" i="7" s="1"/>
  <c r="AZ117" i="7" s="1"/>
  <c r="BA117" i="7" s="1"/>
  <c r="BB117" i="7" s="1"/>
  <c r="AU159" i="7"/>
  <c r="DI159" i="7" s="1"/>
  <c r="CW165" i="7"/>
  <c r="AX122" i="7"/>
  <c r="AY122" i="7" s="1"/>
  <c r="AZ122" i="7" s="1"/>
  <c r="BA122" i="7" s="1"/>
  <c r="BB122" i="7" s="1"/>
  <c r="AV188" i="7"/>
  <c r="AW188" i="7" s="1"/>
  <c r="AX188" i="7" s="1"/>
  <c r="AY188" i="7" s="1"/>
  <c r="AZ188" i="7" s="1"/>
  <c r="BA188" i="7" s="1"/>
  <c r="BB188" i="7" s="1"/>
  <c r="CW143" i="7"/>
  <c r="AU31" i="7"/>
  <c r="AV31" i="7" s="1"/>
  <c r="AW31" i="7" s="1"/>
  <c r="AX31" i="7" s="1"/>
  <c r="AY31" i="7" s="1"/>
  <c r="AZ31" i="7" s="1"/>
  <c r="BA31" i="7" s="1"/>
  <c r="BB31" i="7" s="1"/>
  <c r="AU33" i="7"/>
  <c r="AV33" i="7" s="1"/>
  <c r="AW33" i="7" s="1"/>
  <c r="AX33" i="7" s="1"/>
  <c r="AY33" i="7" s="1"/>
  <c r="AZ33" i="7" s="1"/>
  <c r="BA33" i="7" s="1"/>
  <c r="BB33" i="7" s="1"/>
  <c r="AU39" i="7"/>
  <c r="AV39" i="7" s="1"/>
  <c r="AW39" i="7" s="1"/>
  <c r="AX39" i="7" s="1"/>
  <c r="AY39" i="7" s="1"/>
  <c r="AZ39" i="7" s="1"/>
  <c r="BA39" i="7" s="1"/>
  <c r="BB39" i="7" s="1"/>
  <c r="AU49" i="7"/>
  <c r="AV49" i="7" s="1"/>
  <c r="AW49" i="7" s="1"/>
  <c r="AX49" i="7" s="1"/>
  <c r="AY49" i="7" s="1"/>
  <c r="AZ49" i="7" s="1"/>
  <c r="BA49" i="7" s="1"/>
  <c r="BB49" i="7" s="1"/>
  <c r="AU53" i="7"/>
  <c r="AV53" i="7" s="1"/>
  <c r="AW53" i="7" s="1"/>
  <c r="AX53" i="7" s="1"/>
  <c r="AY53" i="7" s="1"/>
  <c r="AZ53" i="7" s="1"/>
  <c r="BA53" i="7" s="1"/>
  <c r="BB53" i="7" s="1"/>
  <c r="AU85" i="7"/>
  <c r="AV85" i="7" s="1"/>
  <c r="AW85" i="7" s="1"/>
  <c r="AX85" i="7" s="1"/>
  <c r="AY85" i="7" s="1"/>
  <c r="AZ85" i="7" s="1"/>
  <c r="BA85" i="7" s="1"/>
  <c r="BB85" i="7" s="1"/>
  <c r="AU95" i="7"/>
  <c r="AV95" i="7" s="1"/>
  <c r="AW95" i="7" s="1"/>
  <c r="AX95" i="7" s="1"/>
  <c r="AY95" i="7" s="1"/>
  <c r="AZ95" i="7" s="1"/>
  <c r="BA95" i="7" s="1"/>
  <c r="BB95" i="7" s="1"/>
  <c r="AU101" i="7"/>
  <c r="AV101" i="7" s="1"/>
  <c r="AW101" i="7" s="1"/>
  <c r="AX101" i="7" s="1"/>
  <c r="AY101" i="7" s="1"/>
  <c r="AZ101" i="7" s="1"/>
  <c r="BA101" i="7" s="1"/>
  <c r="BB101" i="7" s="1"/>
  <c r="AU109" i="7"/>
  <c r="AV109" i="7" s="1"/>
  <c r="AW109" i="7" s="1"/>
  <c r="AX109" i="7" s="1"/>
  <c r="AY109" i="7" s="1"/>
  <c r="AZ109" i="7" s="1"/>
  <c r="BA109" i="7" s="1"/>
  <c r="BB109" i="7" s="1"/>
  <c r="AU111" i="7"/>
  <c r="AV111" i="7" s="1"/>
  <c r="AW111" i="7" s="1"/>
  <c r="CW148" i="7"/>
  <c r="DH182" i="7"/>
  <c r="AV124" i="7"/>
  <c r="AW124" i="7" s="1"/>
  <c r="AX124" i="7" s="1"/>
  <c r="AY124" i="7" s="1"/>
  <c r="AZ124" i="7" s="1"/>
  <c r="BA124" i="7" s="1"/>
  <c r="BB124" i="7" s="1"/>
  <c r="AU7" i="7"/>
  <c r="AV7" i="7" s="1"/>
  <c r="AW7" i="7" s="1"/>
  <c r="AX7" i="7" s="1"/>
  <c r="AY7" i="7" s="1"/>
  <c r="AZ7" i="7" s="1"/>
  <c r="BA7" i="7" s="1"/>
  <c r="BB7" i="7" s="1"/>
  <c r="AU9" i="7"/>
  <c r="CX9" i="7" s="1"/>
  <c r="DI74" i="7"/>
  <c r="CW76" i="7"/>
  <c r="CZ81" i="7"/>
  <c r="AU93" i="7"/>
  <c r="AV93" i="7" s="1"/>
  <c r="AW93" i="7" s="1"/>
  <c r="AX93" i="7" s="1"/>
  <c r="AY93" i="7" s="1"/>
  <c r="AZ93" i="7" s="1"/>
  <c r="BA93" i="7" s="1"/>
  <c r="BB93" i="7" s="1"/>
  <c r="AW179" i="7"/>
  <c r="AX179" i="7" s="1"/>
  <c r="AY179" i="7" s="1"/>
  <c r="AZ179" i="7" s="1"/>
  <c r="BA179" i="7" s="1"/>
  <c r="BB179" i="7" s="1"/>
  <c r="AU183" i="7"/>
  <c r="AV183" i="7" s="1"/>
  <c r="AW183" i="7" s="1"/>
  <c r="AX183" i="7" s="1"/>
  <c r="AY183" i="7" s="1"/>
  <c r="AZ183" i="7" s="1"/>
  <c r="BA183" i="7" s="1"/>
  <c r="BB183" i="7" s="1"/>
  <c r="AV68" i="7"/>
  <c r="AW68" i="7" s="1"/>
  <c r="AX68" i="7" s="1"/>
  <c r="AY68" i="7" s="1"/>
  <c r="AZ68" i="7" s="1"/>
  <c r="BA68" i="7" s="1"/>
  <c r="BB68" i="7" s="1"/>
  <c r="AV108" i="7"/>
  <c r="AW108" i="7" s="1"/>
  <c r="AX108" i="7" s="1"/>
  <c r="AY108" i="7" s="1"/>
  <c r="AZ108" i="7" s="1"/>
  <c r="BA108" i="7" s="1"/>
  <c r="BB108" i="7" s="1"/>
  <c r="DH35" i="7"/>
  <c r="CL64" i="7"/>
  <c r="CX67" i="7"/>
  <c r="DH76" i="7"/>
  <c r="DH79" i="7"/>
  <c r="AU133" i="7"/>
  <c r="AV133" i="7" s="1"/>
  <c r="AW133" i="7" s="1"/>
  <c r="AX133" i="7" s="1"/>
  <c r="AY133" i="7" s="1"/>
  <c r="AZ133" i="7" s="1"/>
  <c r="BA133" i="7" s="1"/>
  <c r="BB133" i="7" s="1"/>
  <c r="AU175" i="7"/>
  <c r="AV175" i="7" s="1"/>
  <c r="AW175" i="7" s="1"/>
  <c r="AX175" i="7" s="1"/>
  <c r="AY175" i="7" s="1"/>
  <c r="AZ175" i="7" s="1"/>
  <c r="BA175" i="7" s="1"/>
  <c r="BB175" i="7" s="1"/>
  <c r="AU181" i="7"/>
  <c r="AV181" i="7" s="1"/>
  <c r="AW181" i="7" s="1"/>
  <c r="AX181" i="7" s="1"/>
  <c r="AY181" i="7" s="1"/>
  <c r="AZ181" i="7" s="1"/>
  <c r="BA181" i="7" s="1"/>
  <c r="BB181" i="7" s="1"/>
  <c r="BR75" i="7"/>
  <c r="BS75" i="7" s="1"/>
  <c r="CX75" i="7"/>
  <c r="CN65" i="7"/>
  <c r="BH65" i="7"/>
  <c r="BI65" i="7" s="1"/>
  <c r="CL114" i="7"/>
  <c r="BF8" i="7"/>
  <c r="BG8" i="7" s="1"/>
  <c r="BQ76" i="7"/>
  <c r="DH11" i="7"/>
  <c r="CW57" i="7"/>
  <c r="CL72" i="7"/>
  <c r="CL79" i="7"/>
  <c r="CM107" i="7"/>
  <c r="CL159" i="7"/>
  <c r="CL177" i="7"/>
  <c r="CW37" i="7"/>
  <c r="CL73" i="7"/>
  <c r="CZ74" i="7"/>
  <c r="CL97" i="7"/>
  <c r="CX107" i="7"/>
  <c r="DH153" i="7"/>
  <c r="CL175" i="7"/>
  <c r="CM76" i="7"/>
  <c r="DH97" i="7"/>
  <c r="BQ143" i="7"/>
  <c r="BQ139" i="7" s="1"/>
  <c r="CW144" i="7"/>
  <c r="CW172" i="7"/>
  <c r="DH38" i="7"/>
  <c r="CW50" i="7"/>
  <c r="DI65" i="7"/>
  <c r="DH124" i="7"/>
  <c r="CL133" i="7"/>
  <c r="DH107" i="7"/>
  <c r="CL158" i="7"/>
  <c r="CL183" i="7"/>
  <c r="AU69" i="7"/>
  <c r="AV69" i="7" s="1"/>
  <c r="CY69" i="7" s="1"/>
  <c r="CW69" i="7"/>
  <c r="CW164" i="7"/>
  <c r="BQ164" i="7"/>
  <c r="DH7" i="7"/>
  <c r="CB7" i="7"/>
  <c r="CC7" i="7" s="1"/>
  <c r="CD7" i="7" s="1"/>
  <c r="CE7" i="7" s="1"/>
  <c r="DH18" i="7"/>
  <c r="CB18" i="7"/>
  <c r="CC18" i="7" s="1"/>
  <c r="CD18" i="7" s="1"/>
  <c r="CE18" i="7" s="1"/>
  <c r="CF18" i="7" s="1"/>
  <c r="BS67" i="7"/>
  <c r="DH162" i="7"/>
  <c r="CB162" i="7"/>
  <c r="DH8" i="7"/>
  <c r="DH72" i="7"/>
  <c r="CB72" i="7"/>
  <c r="BP3" i="7"/>
  <c r="BQ4" i="7"/>
  <c r="BR4" i="7" s="1"/>
  <c r="AV8" i="7"/>
  <c r="CM8" i="7"/>
  <c r="CW60" i="7"/>
  <c r="BI66" i="7"/>
  <c r="DI67" i="7"/>
  <c r="CC67" i="7"/>
  <c r="CW160" i="7"/>
  <c r="CL11" i="7"/>
  <c r="BE3" i="7"/>
  <c r="CL71" i="7"/>
  <c r="BF71" i="7"/>
  <c r="BF54" i="7" s="1"/>
  <c r="BH80" i="7"/>
  <c r="AU164" i="7"/>
  <c r="AV164" i="7" s="1"/>
  <c r="AW164" i="7" s="1"/>
  <c r="AX164" i="7" s="1"/>
  <c r="AY164" i="7" s="1"/>
  <c r="AZ164" i="7" s="1"/>
  <c r="BA164" i="7" s="1"/>
  <c r="BB164" i="7" s="1"/>
  <c r="CL164" i="7"/>
  <c r="AV170" i="7"/>
  <c r="AW170" i="7" s="1"/>
  <c r="AX170" i="7" s="1"/>
  <c r="AY170" i="7" s="1"/>
  <c r="AZ170" i="7" s="1"/>
  <c r="BA170" i="7" s="1"/>
  <c r="BB170" i="7" s="1"/>
  <c r="CM170" i="7"/>
  <c r="AU174" i="7"/>
  <c r="AV174" i="7" s="1"/>
  <c r="AW174" i="7" s="1"/>
  <c r="AX174" i="7" s="1"/>
  <c r="AY174" i="7" s="1"/>
  <c r="AZ174" i="7" s="1"/>
  <c r="BA174" i="7" s="1"/>
  <c r="BB174" i="7" s="1"/>
  <c r="CW174" i="7"/>
  <c r="AU176" i="7"/>
  <c r="AV176" i="7" s="1"/>
  <c r="AW176" i="7" s="1"/>
  <c r="AX176" i="7" s="1"/>
  <c r="AY176" i="7" s="1"/>
  <c r="AZ176" i="7" s="1"/>
  <c r="BA176" i="7" s="1"/>
  <c r="BB176" i="7" s="1"/>
  <c r="CW176" i="7"/>
  <c r="CD39" i="7"/>
  <c r="CE39" i="7" s="1"/>
  <c r="BF78" i="7"/>
  <c r="BG78" i="7" s="1"/>
  <c r="BH78" i="7" s="1"/>
  <c r="BI78" i="7" s="1"/>
  <c r="BG79" i="7"/>
  <c r="CB165" i="7"/>
  <c r="CC165" i="7" s="1"/>
  <c r="DH29" i="7"/>
  <c r="CB29" i="7"/>
  <c r="CC29" i="7" s="1"/>
  <c r="CD29" i="7" s="1"/>
  <c r="CE29" i="7" s="1"/>
  <c r="CF29" i="7" s="1"/>
  <c r="CG29" i="7" s="1"/>
  <c r="CL50" i="7"/>
  <c r="BF50" i="7"/>
  <c r="CM50" i="7" s="1"/>
  <c r="BR79" i="7"/>
  <c r="AU66" i="7"/>
  <c r="AV66" i="7" s="1"/>
  <c r="AW66" i="7" s="1"/>
  <c r="AX66" i="7" s="1"/>
  <c r="AY66" i="7" s="1"/>
  <c r="AZ66" i="7" s="1"/>
  <c r="BA66" i="7" s="1"/>
  <c r="BB66" i="7" s="1"/>
  <c r="DH66" i="7"/>
  <c r="BR9" i="7"/>
  <c r="AT78" i="7"/>
  <c r="AU78" i="7" s="1"/>
  <c r="DI78" i="7" s="1"/>
  <c r="AT152" i="7"/>
  <c r="CW152" i="7" s="1"/>
  <c r="CB79" i="7"/>
  <c r="CC79" i="7" s="1"/>
  <c r="CB83" i="7"/>
  <c r="CC83" i="7" s="1"/>
  <c r="CD83" i="7" s="1"/>
  <c r="CL84" i="7"/>
  <c r="CL100" i="7"/>
  <c r="AU100" i="7"/>
  <c r="AV100" i="7" s="1"/>
  <c r="AW100" i="7" s="1"/>
  <c r="AX100" i="7" s="1"/>
  <c r="AY100" i="7" s="1"/>
  <c r="AZ100" i="7" s="1"/>
  <c r="BA100" i="7" s="1"/>
  <c r="BB100" i="7" s="1"/>
  <c r="BG173" i="7"/>
  <c r="BH173" i="7" s="1"/>
  <c r="DH15" i="7"/>
  <c r="CW18" i="7"/>
  <c r="CL28" i="7"/>
  <c r="CB31" i="7"/>
  <c r="CC31" i="7" s="1"/>
  <c r="CD31" i="7" s="1"/>
  <c r="CE31" i="7" s="1"/>
  <c r="CW36" i="7"/>
  <c r="DH40" i="7"/>
  <c r="BR47" i="7"/>
  <c r="BS47" i="7" s="1"/>
  <c r="BT47" i="7" s="1"/>
  <c r="BU47" i="7" s="1"/>
  <c r="BV47" i="7" s="1"/>
  <c r="CL49" i="7"/>
  <c r="BE54" i="7"/>
  <c r="AT56" i="7"/>
  <c r="AU56" i="7" s="1"/>
  <c r="AV56" i="7" s="1"/>
  <c r="AW56" i="7" s="1"/>
  <c r="AX56" i="7" s="1"/>
  <c r="AY56" i="7" s="1"/>
  <c r="AZ56" i="7" s="1"/>
  <c r="BA56" i="7" s="1"/>
  <c r="BB56" i="7" s="1"/>
  <c r="DH64" i="7"/>
  <c r="CW71" i="7"/>
  <c r="CL76" i="7"/>
  <c r="CL93" i="7"/>
  <c r="DH96" i="7"/>
  <c r="CL102" i="7"/>
  <c r="CL140" i="7"/>
  <c r="BE139" i="7"/>
  <c r="BF156" i="7"/>
  <c r="BG156" i="7" s="1"/>
  <c r="CL156" i="7"/>
  <c r="CL170" i="7"/>
  <c r="DH188" i="7"/>
  <c r="CW80" i="7"/>
  <c r="CW105" i="7"/>
  <c r="BQ105" i="7"/>
  <c r="BR105" i="7" s="1"/>
  <c r="CY105" i="7" s="1"/>
  <c r="CL129" i="7"/>
  <c r="BF129" i="7"/>
  <c r="CM129" i="7" s="1"/>
  <c r="CW72" i="7"/>
  <c r="CW166" i="7"/>
  <c r="BQ166" i="7"/>
  <c r="BR166" i="7" s="1"/>
  <c r="BS166" i="7" s="1"/>
  <c r="BT166" i="7" s="1"/>
  <c r="BF175" i="7"/>
  <c r="CB182" i="7"/>
  <c r="CC182" i="7" s="1"/>
  <c r="CB81" i="7"/>
  <c r="CC81" i="7" s="1"/>
  <c r="CW12" i="7"/>
  <c r="AX89" i="7"/>
  <c r="AY89" i="7" s="1"/>
  <c r="AZ89" i="7" s="1"/>
  <c r="BA89" i="7" s="1"/>
  <c r="BB89" i="7" s="1"/>
  <c r="DH140" i="7"/>
  <c r="CB140" i="7"/>
  <c r="CC140" i="7" s="1"/>
  <c r="CD140" i="7" s="1"/>
  <c r="CE140" i="7" s="1"/>
  <c r="BR167" i="7"/>
  <c r="BS167" i="7" s="1"/>
  <c r="BT167" i="7" s="1"/>
  <c r="CA4" i="7"/>
  <c r="CL7" i="7"/>
  <c r="CL15" i="7"/>
  <c r="CL26" i="7"/>
  <c r="CW27" i="7"/>
  <c r="CB33" i="7"/>
  <c r="CC33" i="7" s="1"/>
  <c r="CB35" i="7"/>
  <c r="CC35" i="7" s="1"/>
  <c r="CD35" i="7" s="1"/>
  <c r="CE35" i="7" s="1"/>
  <c r="CW41" i="7"/>
  <c r="CL52" i="7"/>
  <c r="BQ57" i="7"/>
  <c r="CX74" i="7"/>
  <c r="AT92" i="7"/>
  <c r="AU92" i="7" s="1"/>
  <c r="AV92" i="7" s="1"/>
  <c r="AW92" i="7" s="1"/>
  <c r="CL104" i="7"/>
  <c r="CL106" i="7"/>
  <c r="BR147" i="7"/>
  <c r="BS147" i="7" s="1"/>
  <c r="CB163" i="7"/>
  <c r="DH88" i="7"/>
  <c r="CA151" i="7"/>
  <c r="CL38" i="7"/>
  <c r="CW74" i="7"/>
  <c r="AX81" i="7"/>
  <c r="AY81" i="7" s="1"/>
  <c r="AZ81" i="7" s="1"/>
  <c r="BA81" i="7" s="1"/>
  <c r="BB81" i="7" s="1"/>
  <c r="BR21" i="7"/>
  <c r="BS21" i="7" s="1"/>
  <c r="BT21" i="7" s="1"/>
  <c r="BU21" i="7" s="1"/>
  <c r="CB23" i="7"/>
  <c r="CC23" i="7" s="1"/>
  <c r="CD23" i="7" s="1"/>
  <c r="CE23" i="7" s="1"/>
  <c r="BR27" i="7"/>
  <c r="BS27" i="7" s="1"/>
  <c r="CW32" i="7"/>
  <c r="CB41" i="7"/>
  <c r="CC41" i="7" s="1"/>
  <c r="CD41" i="7" s="1"/>
  <c r="CE41" i="7" s="1"/>
  <c r="CF41" i="7" s="1"/>
  <c r="CL53" i="7"/>
  <c r="CW61" i="7"/>
  <c r="CW65" i="7"/>
  <c r="CM67" i="7"/>
  <c r="CN81" i="7"/>
  <c r="BR83" i="7"/>
  <c r="BS83" i="7" s="1"/>
  <c r="BS84" i="7"/>
  <c r="BH115" i="7"/>
  <c r="CB147" i="7"/>
  <c r="CC147" i="7" s="1"/>
  <c r="CD147" i="7" s="1"/>
  <c r="DH147" i="7"/>
  <c r="CB175" i="7"/>
  <c r="CB177" i="7"/>
  <c r="CC177" i="7" s="1"/>
  <c r="CD177" i="7" s="1"/>
  <c r="CL125" i="7"/>
  <c r="BF125" i="7"/>
  <c r="CX65" i="7"/>
  <c r="CA77" i="7"/>
  <c r="CW102" i="7"/>
  <c r="CW106" i="7"/>
  <c r="BQ106" i="7"/>
  <c r="BR106" i="7" s="1"/>
  <c r="CL162" i="7"/>
  <c r="CW168" i="7"/>
  <c r="BQ168" i="7"/>
  <c r="CW170" i="7"/>
  <c r="CW8" i="7"/>
  <c r="AT4" i="7"/>
  <c r="AU4" i="7" s="1"/>
  <c r="AV4" i="7" s="1"/>
  <c r="AW4" i="7" s="1"/>
  <c r="BQ8" i="7"/>
  <c r="BR8" i="7" s="1"/>
  <c r="BS8" i="7" s="1"/>
  <c r="BT8" i="7" s="1"/>
  <c r="CW29" i="7"/>
  <c r="CW52" i="7"/>
  <c r="CW53" i="7"/>
  <c r="CW67" i="7"/>
  <c r="CX68" i="7"/>
  <c r="BH73" i="7"/>
  <c r="BI73" i="7" s="1"/>
  <c r="BI75" i="7"/>
  <c r="CC75" i="7"/>
  <c r="CD75" i="7" s="1"/>
  <c r="CL96" i="7"/>
  <c r="BF96" i="7"/>
  <c r="BQ102" i="7"/>
  <c r="CX102" i="7" s="1"/>
  <c r="DH128" i="7"/>
  <c r="DH132" i="7"/>
  <c r="BR141" i="7"/>
  <c r="BS141" i="7" s="1"/>
  <c r="BT141" i="7" s="1"/>
  <c r="BH153" i="7"/>
  <c r="BI153" i="7" s="1"/>
  <c r="CW154" i="7"/>
  <c r="BQ165" i="7"/>
  <c r="BR165" i="7" s="1"/>
  <c r="BS165" i="7" s="1"/>
  <c r="CL171" i="7"/>
  <c r="CL188" i="7"/>
  <c r="CW101" i="7"/>
  <c r="DH102" i="7"/>
  <c r="CW110" i="7"/>
  <c r="CL161" i="7"/>
  <c r="CW171" i="7"/>
  <c r="CL173" i="7"/>
  <c r="CW108" i="7"/>
  <c r="DH111" i="7"/>
  <c r="CW138" i="7"/>
  <c r="BH155" i="7"/>
  <c r="BI155" i="7" s="1"/>
  <c r="DH161" i="7"/>
  <c r="CL172" i="7"/>
  <c r="DH89" i="7"/>
  <c r="DH93" i="7"/>
  <c r="BQ108" i="7"/>
  <c r="BR108" i="7" s="1"/>
  <c r="CL111" i="7"/>
  <c r="CB167" i="7"/>
  <c r="CC167" i="7" s="1"/>
  <c r="CD167" i="7" s="1"/>
  <c r="CB173" i="7"/>
  <c r="CW177" i="7"/>
  <c r="CL182" i="7"/>
  <c r="CL186" i="7"/>
  <c r="BR145" i="7"/>
  <c r="BS145" i="7" s="1"/>
  <c r="BH149" i="7"/>
  <c r="BI149" i="7" s="1"/>
  <c r="BR153" i="7"/>
  <c r="BS153" i="7" s="1"/>
  <c r="DH187" i="7"/>
  <c r="CM102" i="7"/>
  <c r="CW104" i="7"/>
  <c r="BP139" i="7"/>
  <c r="CB141" i="7"/>
  <c r="CB145" i="7"/>
  <c r="CC145" i="7" s="1"/>
  <c r="CD145" i="7" s="1"/>
  <c r="CB153" i="7"/>
  <c r="CC153" i="7" s="1"/>
  <c r="CD153" i="7" s="1"/>
  <c r="CB155" i="7"/>
  <c r="BH164" i="7"/>
  <c r="BI164" i="7" s="1"/>
  <c r="BF177" i="7"/>
  <c r="BG177" i="7" s="1"/>
  <c r="BH177" i="7" s="1"/>
  <c r="CB183" i="7"/>
  <c r="CC183" i="7" s="1"/>
  <c r="CD183" i="7" s="1"/>
  <c r="DH5" i="7"/>
  <c r="AU5" i="7"/>
  <c r="CX5" i="7" s="1"/>
  <c r="CL5" i="7"/>
  <c r="BH6" i="7"/>
  <c r="BH5" i="7"/>
  <c r="BT6" i="7"/>
  <c r="BI9" i="7"/>
  <c r="BG4" i="7"/>
  <c r="BR5" i="7"/>
  <c r="CG20" i="7"/>
  <c r="CE6" i="7"/>
  <c r="CF40" i="7"/>
  <c r="AU6" i="7"/>
  <c r="AV6" i="7" s="1"/>
  <c r="AW6" i="7" s="1"/>
  <c r="AX6" i="7" s="1"/>
  <c r="AY6" i="7" s="1"/>
  <c r="AZ6" i="7" s="1"/>
  <c r="BA6" i="7" s="1"/>
  <c r="BB6" i="7" s="1"/>
  <c r="DH6" i="7"/>
  <c r="CW6" i="7"/>
  <c r="CC9" i="7"/>
  <c r="CF24" i="7"/>
  <c r="CE12" i="7"/>
  <c r="AU14" i="7"/>
  <c r="DH14" i="7"/>
  <c r="CW21" i="7"/>
  <c r="AU21" i="7"/>
  <c r="CX21" i="7" s="1"/>
  <c r="DH21" i="7"/>
  <c r="AU22" i="7"/>
  <c r="DH22" i="7"/>
  <c r="CE22" i="7"/>
  <c r="AU25" i="7"/>
  <c r="DH25" i="7"/>
  <c r="CD26" i="7"/>
  <c r="AU30" i="7"/>
  <c r="DH30" i="7"/>
  <c r="AU34" i="7"/>
  <c r="AV34" i="7" s="1"/>
  <c r="AW34" i="7" s="1"/>
  <c r="AX34" i="7" s="1"/>
  <c r="AY34" i="7" s="1"/>
  <c r="AZ34" i="7" s="1"/>
  <c r="BA34" i="7" s="1"/>
  <c r="BB34" i="7" s="1"/>
  <c r="DH34" i="7"/>
  <c r="AU42" i="7"/>
  <c r="DH42" i="7"/>
  <c r="CW49" i="7"/>
  <c r="BQ49" i="7"/>
  <c r="AU63" i="7"/>
  <c r="AV63" i="7" s="1"/>
  <c r="AW63" i="7" s="1"/>
  <c r="AX63" i="7" s="1"/>
  <c r="AY63" i="7" s="1"/>
  <c r="AZ63" i="7" s="1"/>
  <c r="BA63" i="7" s="1"/>
  <c r="BB63" i="7" s="1"/>
  <c r="CL63" i="7"/>
  <c r="CB4" i="7"/>
  <c r="CC5" i="7"/>
  <c r="CW5" i="7"/>
  <c r="CL6" i="7"/>
  <c r="BG7" i="7"/>
  <c r="BR7" i="7"/>
  <c r="CL9" i="7"/>
  <c r="CL13" i="7"/>
  <c r="CE13" i="7"/>
  <c r="DH17" i="7"/>
  <c r="CW20" i="7"/>
  <c r="AU20" i="7"/>
  <c r="CX20" i="7" s="1"/>
  <c r="CL22" i="7"/>
  <c r="AU29" i="7"/>
  <c r="CL31" i="7"/>
  <c r="CW35" i="7"/>
  <c r="AU37" i="7"/>
  <c r="DH37" i="7"/>
  <c r="CE37" i="7"/>
  <c r="CW39" i="7"/>
  <c r="AU41" i="7"/>
  <c r="DH41" i="7"/>
  <c r="CE43" i="7"/>
  <c r="CW46" i="7"/>
  <c r="AU46" i="7"/>
  <c r="CX46" i="7" s="1"/>
  <c r="DH46" i="7"/>
  <c r="CW47" i="7"/>
  <c r="AU47" i="7"/>
  <c r="CX47" i="7" s="1"/>
  <c r="DH47" i="7"/>
  <c r="BS69" i="7"/>
  <c r="CE14" i="7"/>
  <c r="CE48" i="7"/>
  <c r="BH57" i="7"/>
  <c r="CD28" i="7"/>
  <c r="CL34" i="7"/>
  <c r="CE47" i="7"/>
  <c r="CB8" i="7"/>
  <c r="AU10" i="7"/>
  <c r="DH10" i="7"/>
  <c r="CE16" i="7"/>
  <c r="AU18" i="7"/>
  <c r="AU23" i="7"/>
  <c r="DH23" i="7"/>
  <c r="CL24" i="7"/>
  <c r="CW25" i="7"/>
  <c r="DH31" i="7"/>
  <c r="CW42" i="7"/>
  <c r="DH43" i="7"/>
  <c r="CL46" i="7"/>
  <c r="CZ65" i="7"/>
  <c r="BT65" i="7"/>
  <c r="BI116" i="7"/>
  <c r="AV24" i="7"/>
  <c r="DI24" i="7"/>
  <c r="CL30" i="7"/>
  <c r="CD42" i="7"/>
  <c r="DH13" i="7"/>
  <c r="CW14" i="7"/>
  <c r="CL17" i="7"/>
  <c r="CF17" i="7"/>
  <c r="BR20" i="7"/>
  <c r="CE27" i="7"/>
  <c r="AU35" i="7"/>
  <c r="AV35" i="7" s="1"/>
  <c r="CG45" i="7"/>
  <c r="BR55" i="7"/>
  <c r="BQ56" i="7"/>
  <c r="AU16" i="7"/>
  <c r="DH16" i="7"/>
  <c r="CW45" i="7"/>
  <c r="AU45" i="7"/>
  <c r="CX45" i="7" s="1"/>
  <c r="CX52" i="7"/>
  <c r="BR52" i="7"/>
  <c r="DI68" i="7"/>
  <c r="CC68" i="7"/>
  <c r="CL21" i="7"/>
  <c r="BS9" i="7"/>
  <c r="DH9" i="7"/>
  <c r="CE10" i="7"/>
  <c r="AU12" i="7"/>
  <c r="DH12" i="7"/>
  <c r="DH24" i="7"/>
  <c r="BU26" i="7"/>
  <c r="AU27" i="7"/>
  <c r="DH27" i="7"/>
  <c r="AU32" i="7"/>
  <c r="DH32" i="7"/>
  <c r="CL33" i="7"/>
  <c r="DH33" i="7"/>
  <c r="CC38" i="7"/>
  <c r="BR45" i="7"/>
  <c r="BU46" i="7"/>
  <c r="DH55" i="7"/>
  <c r="CB55" i="7"/>
  <c r="CA54" i="7"/>
  <c r="DH58" i="7"/>
  <c r="CB58" i="7"/>
  <c r="BR63" i="7"/>
  <c r="CD33" i="7"/>
  <c r="CE15" i="7"/>
  <c r="CD36" i="7"/>
  <c r="CW7" i="7"/>
  <c r="CF11" i="7"/>
  <c r="CW16" i="7"/>
  <c r="AU26" i="7"/>
  <c r="DH26" i="7"/>
  <c r="CC34" i="7"/>
  <c r="DH39" i="7"/>
  <c r="AV43" i="7"/>
  <c r="DH45" i="7"/>
  <c r="BG49" i="7"/>
  <c r="BG53" i="7"/>
  <c r="AU55" i="7"/>
  <c r="CM55" i="7" s="1"/>
  <c r="CL55" i="7"/>
  <c r="DH63" i="7"/>
  <c r="CB63" i="7"/>
  <c r="CC70" i="7"/>
  <c r="CW10" i="7"/>
  <c r="CL19" i="7"/>
  <c r="CW23" i="7"/>
  <c r="CL36" i="7"/>
  <c r="CL40" i="7"/>
  <c r="CW43" i="7"/>
  <c r="CL44" i="7"/>
  <c r="DH51" i="7"/>
  <c r="CB51" i="7"/>
  <c r="BH52" i="7"/>
  <c r="BH56" i="7"/>
  <c r="BH64" i="7"/>
  <c r="BS70" i="7"/>
  <c r="CL117" i="7"/>
  <c r="BF117" i="7"/>
  <c r="CW11" i="7"/>
  <c r="CL12" i="7"/>
  <c r="CW13" i="7"/>
  <c r="CL14" i="7"/>
  <c r="CW15" i="7"/>
  <c r="CL16" i="7"/>
  <c r="CW17" i="7"/>
  <c r="CL18" i="7"/>
  <c r="CW22" i="7"/>
  <c r="CW24" i="7"/>
  <c r="CL25" i="7"/>
  <c r="CW26" i="7"/>
  <c r="CL32" i="7"/>
  <c r="CW33" i="7"/>
  <c r="CL41" i="7"/>
  <c r="BR59" i="7"/>
  <c r="BI82" i="7"/>
  <c r="CL10" i="7"/>
  <c r="CW19" i="7"/>
  <c r="AU19" i="7"/>
  <c r="DH19" i="7"/>
  <c r="CL23" i="7"/>
  <c r="CW31" i="7"/>
  <c r="AU36" i="7"/>
  <c r="CM36" i="7" s="1"/>
  <c r="DH36" i="7"/>
  <c r="CL39" i="7"/>
  <c r="AU40" i="7"/>
  <c r="AV40" i="7" s="1"/>
  <c r="CW40" i="7"/>
  <c r="CL43" i="7"/>
  <c r="AU44" i="7"/>
  <c r="CW44" i="7"/>
  <c r="DH44" i="7"/>
  <c r="CL48" i="7"/>
  <c r="BH60" i="7"/>
  <c r="BG74" i="7"/>
  <c r="CM74" i="7"/>
  <c r="CG19" i="7"/>
  <c r="CL20" i="7"/>
  <c r="CL27" i="7"/>
  <c r="AU28" i="7"/>
  <c r="CW28" i="7"/>
  <c r="CL29" i="7"/>
  <c r="CL35" i="7"/>
  <c r="CL37" i="7"/>
  <c r="AU38" i="7"/>
  <c r="AV38" i="7" s="1"/>
  <c r="AW38" i="7" s="1"/>
  <c r="AX38" i="7" s="1"/>
  <c r="AY38" i="7" s="1"/>
  <c r="AZ38" i="7" s="1"/>
  <c r="BA38" i="7" s="1"/>
  <c r="BB38" i="7" s="1"/>
  <c r="CW38" i="7"/>
  <c r="CG44" i="7"/>
  <c r="CL45" i="7"/>
  <c r="AU59" i="7"/>
  <c r="AV59" i="7" s="1"/>
  <c r="AW59" i="7" s="1"/>
  <c r="AX59" i="7" s="1"/>
  <c r="AY59" i="7" s="1"/>
  <c r="AZ59" i="7" s="1"/>
  <c r="BA59" i="7" s="1"/>
  <c r="BB59" i="7" s="1"/>
  <c r="CL59" i="7"/>
  <c r="DH59" i="7"/>
  <c r="CB59" i="7"/>
  <c r="DH62" i="7"/>
  <c r="CB62" i="7"/>
  <c r="BH72" i="7"/>
  <c r="BU19" i="7"/>
  <c r="CE21" i="7"/>
  <c r="CE25" i="7"/>
  <c r="CW30" i="7"/>
  <c r="CE30" i="7"/>
  <c r="CE32" i="7"/>
  <c r="CW34" i="7"/>
  <c r="CL42" i="7"/>
  <c r="BU42" i="7"/>
  <c r="CE46" i="7"/>
  <c r="BP54" i="7"/>
  <c r="BQ60" i="7"/>
  <c r="BG61" i="7"/>
  <c r="BS66" i="7"/>
  <c r="BS72" i="7"/>
  <c r="CL51" i="7"/>
  <c r="AU60" i="7"/>
  <c r="AV60" i="7" s="1"/>
  <c r="AW60" i="7" s="1"/>
  <c r="AX60" i="7" s="1"/>
  <c r="AY60" i="7" s="1"/>
  <c r="AZ60" i="7" s="1"/>
  <c r="BA60" i="7" s="1"/>
  <c r="BB60" i="7" s="1"/>
  <c r="CL60" i="7"/>
  <c r="AU64" i="7"/>
  <c r="AV64" i="7" s="1"/>
  <c r="AW64" i="7" s="1"/>
  <c r="AX64" i="7" s="1"/>
  <c r="AY64" i="7" s="1"/>
  <c r="AZ64" i="7" s="1"/>
  <c r="BA64" i="7" s="1"/>
  <c r="BB64" i="7" s="1"/>
  <c r="CW64" i="7"/>
  <c r="DH109" i="7"/>
  <c r="CB10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2" i="7"/>
  <c r="BF33" i="7"/>
  <c r="BF34" i="7"/>
  <c r="BF35" i="7"/>
  <c r="BF37" i="7"/>
  <c r="BF38" i="7"/>
  <c r="BF40" i="7"/>
  <c r="BF41" i="7"/>
  <c r="BF42" i="7"/>
  <c r="BF43" i="7"/>
  <c r="BF44" i="7"/>
  <c r="BF45" i="7"/>
  <c r="BF46" i="7"/>
  <c r="BF47" i="7"/>
  <c r="BF48" i="7"/>
  <c r="CW48" i="7"/>
  <c r="DH52" i="7"/>
  <c r="CB52" i="7"/>
  <c r="BQ53" i="7"/>
  <c r="CB56" i="7"/>
  <c r="BH58" i="7"/>
  <c r="DH60" i="7"/>
  <c r="CB60" i="7"/>
  <c r="BR61" i="7"/>
  <c r="BH62" i="7"/>
  <c r="BT64" i="7"/>
  <c r="AU73" i="7"/>
  <c r="CW73" i="7"/>
  <c r="CD84" i="7"/>
  <c r="BQ10" i="7"/>
  <c r="BQ11" i="7"/>
  <c r="BQ12" i="7"/>
  <c r="BQ13" i="7"/>
  <c r="BQ14" i="7"/>
  <c r="BQ15" i="7"/>
  <c r="BQ16" i="7"/>
  <c r="BQ17" i="7"/>
  <c r="BQ18" i="7"/>
  <c r="BQ22" i="7"/>
  <c r="BQ23" i="7"/>
  <c r="BQ24" i="7"/>
  <c r="BQ25" i="7"/>
  <c r="BQ28" i="7"/>
  <c r="BQ29" i="7"/>
  <c r="BQ30" i="7"/>
  <c r="BG31" i="7"/>
  <c r="BQ31" i="7"/>
  <c r="BQ32" i="7"/>
  <c r="BQ33" i="7"/>
  <c r="BQ34" i="7"/>
  <c r="BQ35" i="7"/>
  <c r="BG36" i="7"/>
  <c r="BQ36" i="7"/>
  <c r="BQ37" i="7"/>
  <c r="BQ38" i="7"/>
  <c r="BG39" i="7"/>
  <c r="BQ39" i="7"/>
  <c r="BQ40" i="7"/>
  <c r="BQ41" i="7"/>
  <c r="BQ43" i="7"/>
  <c r="BQ44" i="7"/>
  <c r="BQ48" i="7"/>
  <c r="DH48" i="7"/>
  <c r="DH49" i="7"/>
  <c r="CB49" i="7"/>
  <c r="BQ50" i="7"/>
  <c r="BG51" i="7"/>
  <c r="AU57" i="7"/>
  <c r="AV57" i="7" s="1"/>
  <c r="AW57" i="7" s="1"/>
  <c r="AX57" i="7" s="1"/>
  <c r="AY57" i="7" s="1"/>
  <c r="AZ57" i="7" s="1"/>
  <c r="BA57" i="7" s="1"/>
  <c r="BB57" i="7" s="1"/>
  <c r="CL57" i="7"/>
  <c r="CW58" i="7"/>
  <c r="AU61" i="7"/>
  <c r="AV61" i="7" s="1"/>
  <c r="AW61" i="7" s="1"/>
  <c r="AX61" i="7" s="1"/>
  <c r="AY61" i="7" s="1"/>
  <c r="AZ61" i="7" s="1"/>
  <c r="BA61" i="7" s="1"/>
  <c r="BB61" i="7" s="1"/>
  <c r="CL61" i="7"/>
  <c r="CW62" i="7"/>
  <c r="CC66" i="7"/>
  <c r="BI67" i="7"/>
  <c r="BI68" i="7"/>
  <c r="BR71" i="7"/>
  <c r="DH73" i="7"/>
  <c r="BT74" i="7"/>
  <c r="BS80" i="7"/>
  <c r="BI84" i="7"/>
  <c r="DI48" i="7"/>
  <c r="CW51" i="7"/>
  <c r="DH53" i="7"/>
  <c r="CB53" i="7"/>
  <c r="BH55" i="7"/>
  <c r="DH57" i="7"/>
  <c r="CB57" i="7"/>
  <c r="BR58" i="7"/>
  <c r="BH59" i="7"/>
  <c r="DH61" i="7"/>
  <c r="CB61" i="7"/>
  <c r="BR62" i="7"/>
  <c r="BH63" i="7"/>
  <c r="BS68" i="7"/>
  <c r="BI76" i="7"/>
  <c r="BI83" i="7"/>
  <c r="DH50" i="7"/>
  <c r="CB50" i="7"/>
  <c r="BR51" i="7"/>
  <c r="CM52" i="7"/>
  <c r="CW55" i="7"/>
  <c r="AU58" i="7"/>
  <c r="AV58" i="7" s="1"/>
  <c r="AW58" i="7" s="1"/>
  <c r="AX58" i="7" s="1"/>
  <c r="AY58" i="7" s="1"/>
  <c r="AZ58" i="7" s="1"/>
  <c r="BA58" i="7" s="1"/>
  <c r="BB58" i="7" s="1"/>
  <c r="CL58" i="7"/>
  <c r="CW59" i="7"/>
  <c r="AU62" i="7"/>
  <c r="AV62" i="7" s="1"/>
  <c r="AW62" i="7" s="1"/>
  <c r="AX62" i="7" s="1"/>
  <c r="AY62" i="7" s="1"/>
  <c r="AZ62" i="7" s="1"/>
  <c r="BA62" i="7" s="1"/>
  <c r="BB62" i="7" s="1"/>
  <c r="CL62" i="7"/>
  <c r="CW63" i="7"/>
  <c r="BI69" i="7"/>
  <c r="BJ70" i="7"/>
  <c r="BR73" i="7"/>
  <c r="BT81" i="7"/>
  <c r="CC82" i="7"/>
  <c r="AU103" i="7"/>
  <c r="AV103" i="7" s="1"/>
  <c r="AW103" i="7" s="1"/>
  <c r="AX103" i="7" s="1"/>
  <c r="AY103" i="7" s="1"/>
  <c r="AZ103" i="7" s="1"/>
  <c r="BA103" i="7" s="1"/>
  <c r="BB103" i="7" s="1"/>
  <c r="CL103" i="7"/>
  <c r="CO81" i="7"/>
  <c r="CW81" i="7"/>
  <c r="AU82" i="7"/>
  <c r="DH82" i="7"/>
  <c r="CM84" i="7"/>
  <c r="CW85" i="7"/>
  <c r="BP77" i="7"/>
  <c r="BH111" i="7"/>
  <c r="CL68" i="7"/>
  <c r="DH68" i="7"/>
  <c r="CL70" i="7"/>
  <c r="DH70" i="7"/>
  <c r="CL75" i="7"/>
  <c r="DH75" i="7"/>
  <c r="BS78" i="7"/>
  <c r="BI81" i="7"/>
  <c r="CX81" i="7"/>
  <c r="CL82" i="7"/>
  <c r="AU83" i="7"/>
  <c r="DH83" i="7"/>
  <c r="CW84" i="7"/>
  <c r="BQ85" i="7"/>
  <c r="BE91" i="7"/>
  <c r="CC65" i="7"/>
  <c r="CM68" i="7"/>
  <c r="CC74" i="7"/>
  <c r="CM75" i="7"/>
  <c r="CW79" i="7"/>
  <c r="BI80" i="7"/>
  <c r="BF92" i="7"/>
  <c r="CC114" i="7"/>
  <c r="BR115" i="7"/>
  <c r="CW83" i="7"/>
  <c r="BT84" i="7"/>
  <c r="CW86" i="7"/>
  <c r="BQ86" i="7"/>
  <c r="CM96" i="7"/>
  <c r="BG96" i="7"/>
  <c r="CX110" i="7"/>
  <c r="BR110" i="7"/>
  <c r="CC64" i="7"/>
  <c r="CL65" i="7"/>
  <c r="DH65" i="7"/>
  <c r="CD69" i="7"/>
  <c r="CC71" i="7"/>
  <c r="CL74" i="7"/>
  <c r="DH74" i="7"/>
  <c r="CC76" i="7"/>
  <c r="CD80" i="7"/>
  <c r="CL81" i="7"/>
  <c r="DH81" i="7"/>
  <c r="CW82" i="7"/>
  <c r="BH87" i="7"/>
  <c r="CW95" i="7"/>
  <c r="BQ95" i="7"/>
  <c r="BP91" i="7"/>
  <c r="BG100" i="7"/>
  <c r="CM120" i="7"/>
  <c r="BG120" i="7"/>
  <c r="CY65" i="7"/>
  <c r="CM65" i="7"/>
  <c r="CW66" i="7"/>
  <c r="CL67" i="7"/>
  <c r="DH67" i="7"/>
  <c r="CW68" i="7"/>
  <c r="CL69" i="7"/>
  <c r="DH69" i="7"/>
  <c r="CW70" i="7"/>
  <c r="CC73" i="7"/>
  <c r="CY74" i="7"/>
  <c r="CW75" i="7"/>
  <c r="CC78" i="7"/>
  <c r="CL80" i="7"/>
  <c r="DH80" i="7"/>
  <c r="CY81" i="7"/>
  <c r="CM81" i="7"/>
  <c r="BS82" i="7"/>
  <c r="DI84" i="7"/>
  <c r="CL88" i="7"/>
  <c r="BE77" i="7"/>
  <c r="BF88" i="7"/>
  <c r="CW90" i="7"/>
  <c r="BQ90" i="7"/>
  <c r="CW99" i="7"/>
  <c r="BQ99" i="7"/>
  <c r="CW87" i="7"/>
  <c r="BQ87" i="7"/>
  <c r="DH94" i="7"/>
  <c r="DH98" i="7"/>
  <c r="CL128" i="7"/>
  <c r="BF128" i="7"/>
  <c r="CL89" i="7"/>
  <c r="DH90" i="7"/>
  <c r="BQ92" i="7"/>
  <c r="BF93" i="7"/>
  <c r="CW96" i="7"/>
  <c r="BQ96" i="7"/>
  <c r="BF97" i="7"/>
  <c r="BG102" i="7"/>
  <c r="BI108" i="7"/>
  <c r="BG114" i="7"/>
  <c r="CL85" i="7"/>
  <c r="DH85" i="7"/>
  <c r="CB85" i="7"/>
  <c r="CW88" i="7"/>
  <c r="BQ88" i="7"/>
  <c r="BF89" i="7"/>
  <c r="CL94" i="7"/>
  <c r="DH95" i="7"/>
  <c r="CL98" i="7"/>
  <c r="DH99" i="7"/>
  <c r="DH100" i="7"/>
  <c r="CA91" i="7"/>
  <c r="CX101" i="7"/>
  <c r="BR101" i="7"/>
  <c r="CB107" i="7"/>
  <c r="BS112" i="7"/>
  <c r="AU115" i="7"/>
  <c r="AV115" i="7" s="1"/>
  <c r="AW115" i="7" s="1"/>
  <c r="AX115" i="7" s="1"/>
  <c r="AY115" i="7" s="1"/>
  <c r="AZ115" i="7" s="1"/>
  <c r="BA115" i="7" s="1"/>
  <c r="BB115" i="7" s="1"/>
  <c r="CW115" i="7"/>
  <c r="CL115" i="7"/>
  <c r="CW119" i="7"/>
  <c r="BQ119" i="7"/>
  <c r="CM85" i="7"/>
  <c r="CL86" i="7"/>
  <c r="DH86" i="7"/>
  <c r="CB86" i="7"/>
  <c r="DH87" i="7"/>
  <c r="CL90" i="7"/>
  <c r="CW93" i="7"/>
  <c r="BQ93" i="7"/>
  <c r="BG94" i="7"/>
  <c r="CW97" i="7"/>
  <c r="BQ97" i="7"/>
  <c r="CM98" i="7"/>
  <c r="BG98" i="7"/>
  <c r="CC100" i="7"/>
  <c r="DH112" i="7"/>
  <c r="CB112" i="7"/>
  <c r="CN85" i="7"/>
  <c r="BH85" i="7"/>
  <c r="CL87" i="7"/>
  <c r="CW89" i="7"/>
  <c r="BQ89" i="7"/>
  <c r="CM90" i="7"/>
  <c r="BG90" i="7"/>
  <c r="CL95" i="7"/>
  <c r="CL99" i="7"/>
  <c r="BS103" i="7"/>
  <c r="BI104" i="7"/>
  <c r="BH106" i="7"/>
  <c r="AX111" i="7"/>
  <c r="AY111" i="7" s="1"/>
  <c r="AZ111" i="7" s="1"/>
  <c r="BA111" i="7" s="1"/>
  <c r="BB111" i="7" s="1"/>
  <c r="CL124" i="7"/>
  <c r="BF124" i="7"/>
  <c r="CL132" i="7"/>
  <c r="BF132" i="7"/>
  <c r="CX84" i="7"/>
  <c r="DH84" i="7"/>
  <c r="BH86" i="7"/>
  <c r="CM87" i="7"/>
  <c r="CW94" i="7"/>
  <c r="BQ94" i="7"/>
  <c r="BG95" i="7"/>
  <c r="CW98" i="7"/>
  <c r="BQ98" i="7"/>
  <c r="BG99" i="7"/>
  <c r="DH103" i="7"/>
  <c r="CB103" i="7"/>
  <c r="DH105" i="7"/>
  <c r="CB105" i="7"/>
  <c r="AU112" i="7"/>
  <c r="AV112" i="7" s="1"/>
  <c r="AW112" i="7" s="1"/>
  <c r="AX112" i="7" s="1"/>
  <c r="AY112" i="7" s="1"/>
  <c r="AZ112" i="7" s="1"/>
  <c r="BA112" i="7" s="1"/>
  <c r="BB112" i="7" s="1"/>
  <c r="CL112" i="7"/>
  <c r="DH115" i="7"/>
  <c r="CB87" i="7"/>
  <c r="CB88" i="7"/>
  <c r="CB89" i="7"/>
  <c r="CB90" i="7"/>
  <c r="CB92" i="7"/>
  <c r="CB93" i="7"/>
  <c r="CB94" i="7"/>
  <c r="CB95" i="7"/>
  <c r="CB96" i="7"/>
  <c r="CB97" i="7"/>
  <c r="CB98" i="7"/>
  <c r="CB99" i="7"/>
  <c r="DH101" i="7"/>
  <c r="BG107" i="7"/>
  <c r="CL107" i="7"/>
  <c r="CL109" i="7"/>
  <c r="DH110" i="7"/>
  <c r="CW111" i="7"/>
  <c r="AU113" i="7"/>
  <c r="AV113" i="7" s="1"/>
  <c r="AW113" i="7" s="1"/>
  <c r="AX113" i="7" s="1"/>
  <c r="AY113" i="7" s="1"/>
  <c r="AZ113" i="7" s="1"/>
  <c r="BA113" i="7" s="1"/>
  <c r="BB113" i="7" s="1"/>
  <c r="CW113" i="7"/>
  <c r="BR113" i="7"/>
  <c r="CB115" i="7"/>
  <c r="DH118" i="7"/>
  <c r="CW123" i="7"/>
  <c r="BQ123" i="7"/>
  <c r="CW127" i="7"/>
  <c r="BQ127" i="7"/>
  <c r="CW131" i="7"/>
  <c r="BQ131" i="7"/>
  <c r="CE134" i="7"/>
  <c r="AU142" i="7"/>
  <c r="DI142" i="7" s="1"/>
  <c r="CL142" i="7"/>
  <c r="CW142" i="7"/>
  <c r="DH142" i="7"/>
  <c r="CB101" i="7"/>
  <c r="BG103" i="7"/>
  <c r="BR104" i="7"/>
  <c r="CL105" i="7"/>
  <c r="DH108" i="7"/>
  <c r="BH109" i="7"/>
  <c r="CB110" i="7"/>
  <c r="BG112" i="7"/>
  <c r="DH113" i="7"/>
  <c r="AU116" i="7"/>
  <c r="AV116" i="7" s="1"/>
  <c r="AW116" i="7" s="1"/>
  <c r="AX116" i="7" s="1"/>
  <c r="AY116" i="7" s="1"/>
  <c r="AZ116" i="7" s="1"/>
  <c r="BA116" i="7" s="1"/>
  <c r="BB116" i="7" s="1"/>
  <c r="CW116" i="7"/>
  <c r="BR116" i="7"/>
  <c r="CW100" i="7"/>
  <c r="CM101" i="7"/>
  <c r="DH104" i="7"/>
  <c r="BI105" i="7"/>
  <c r="DH106" i="7"/>
  <c r="CW107" i="7"/>
  <c r="DI108" i="7"/>
  <c r="CC108" i="7"/>
  <c r="CW109" i="7"/>
  <c r="BS111" i="7"/>
  <c r="CC113" i="7"/>
  <c r="DH116" i="7"/>
  <c r="CN101" i="7"/>
  <c r="CL101" i="7"/>
  <c r="CW103" i="7"/>
  <c r="CC104" i="7"/>
  <c r="CC106" i="7"/>
  <c r="CM108" i="7"/>
  <c r="CL110" i="7"/>
  <c r="CW112" i="7"/>
  <c r="AU114" i="7"/>
  <c r="AV114" i="7" s="1"/>
  <c r="AW114" i="7" s="1"/>
  <c r="AX114" i="7" s="1"/>
  <c r="AY114" i="7" s="1"/>
  <c r="AZ114" i="7" s="1"/>
  <c r="BA114" i="7" s="1"/>
  <c r="BB114" i="7" s="1"/>
  <c r="CW114" i="7"/>
  <c r="BS114" i="7"/>
  <c r="CC116" i="7"/>
  <c r="BR100" i="7"/>
  <c r="BH101" i="7"/>
  <c r="CB102" i="7"/>
  <c r="CM104" i="7"/>
  <c r="CM106" i="7"/>
  <c r="BR107" i="7"/>
  <c r="CL108" i="7"/>
  <c r="BR109" i="7"/>
  <c r="BH110" i="7"/>
  <c r="CB111" i="7"/>
  <c r="BG113" i="7"/>
  <c r="CL113" i="7"/>
  <c r="DH114" i="7"/>
  <c r="AU134" i="7"/>
  <c r="DI134" i="7" s="1"/>
  <c r="DH134" i="7"/>
  <c r="CW120" i="7"/>
  <c r="BQ120" i="7"/>
  <c r="DH122" i="7"/>
  <c r="DH126" i="7"/>
  <c r="DH130" i="7"/>
  <c r="CL118" i="7"/>
  <c r="DH119" i="7"/>
  <c r="BF121" i="7"/>
  <c r="CW124" i="7"/>
  <c r="BQ124" i="7"/>
  <c r="BG125" i="7"/>
  <c r="CW128" i="7"/>
  <c r="BQ128" i="7"/>
  <c r="CW132" i="7"/>
  <c r="BQ132" i="7"/>
  <c r="BF133" i="7"/>
  <c r="CW117" i="7"/>
  <c r="BQ117" i="7"/>
  <c r="BF118" i="7"/>
  <c r="CL122" i="7"/>
  <c r="DH123" i="7"/>
  <c r="CL126" i="7"/>
  <c r="DH127" i="7"/>
  <c r="CL130" i="7"/>
  <c r="DH131" i="7"/>
  <c r="CD135" i="7"/>
  <c r="AU137" i="7"/>
  <c r="DH137" i="7"/>
  <c r="BH143" i="7"/>
  <c r="CE145" i="7"/>
  <c r="CL119" i="7"/>
  <c r="DH120" i="7"/>
  <c r="CW121" i="7"/>
  <c r="BQ121" i="7"/>
  <c r="CM122" i="7"/>
  <c r="BG122" i="7"/>
  <c r="CW125" i="7"/>
  <c r="BQ125" i="7"/>
  <c r="BF126" i="7"/>
  <c r="CW129" i="7"/>
  <c r="BQ129" i="7"/>
  <c r="BF130" i="7"/>
  <c r="CW133" i="7"/>
  <c r="BQ133" i="7"/>
  <c r="AU135" i="7"/>
  <c r="DH135" i="7"/>
  <c r="CD137" i="7"/>
  <c r="BG148" i="7"/>
  <c r="AU149" i="7"/>
  <c r="CX149" i="7" s="1"/>
  <c r="CL149" i="7"/>
  <c r="DH149" i="7"/>
  <c r="CW149" i="7"/>
  <c r="CD159" i="7"/>
  <c r="CW118" i="7"/>
  <c r="BQ118" i="7"/>
  <c r="BG119" i="7"/>
  <c r="DI120" i="7"/>
  <c r="CL123" i="7"/>
  <c r="CL127" i="7"/>
  <c r="CL131" i="7"/>
  <c r="BS134" i="7"/>
  <c r="DH117" i="7"/>
  <c r="CL120" i="7"/>
  <c r="CW122" i="7"/>
  <c r="BQ122" i="7"/>
  <c r="BF123" i="7"/>
  <c r="CW126" i="7"/>
  <c r="BQ126" i="7"/>
  <c r="BF127" i="7"/>
  <c r="CW130" i="7"/>
  <c r="BQ130" i="7"/>
  <c r="BF131" i="7"/>
  <c r="AU136" i="7"/>
  <c r="DH136" i="7"/>
  <c r="CE136" i="7"/>
  <c r="CW137" i="7"/>
  <c r="DH138" i="7"/>
  <c r="BH145" i="7"/>
  <c r="BR146" i="7"/>
  <c r="BG154" i="7"/>
  <c r="AU155" i="7"/>
  <c r="CX155" i="7" s="1"/>
  <c r="CL155" i="7"/>
  <c r="DH155" i="7"/>
  <c r="CW155" i="7"/>
  <c r="AV159" i="7"/>
  <c r="AW159" i="7" s="1"/>
  <c r="AX159" i="7" s="1"/>
  <c r="AY159" i="7" s="1"/>
  <c r="AZ159" i="7" s="1"/>
  <c r="BA159" i="7" s="1"/>
  <c r="BB159" i="7" s="1"/>
  <c r="CB117" i="7"/>
  <c r="CB118" i="7"/>
  <c r="CB119" i="7"/>
  <c r="CB121" i="7"/>
  <c r="CB122" i="7"/>
  <c r="CB123" i="7"/>
  <c r="CB124" i="7"/>
  <c r="CB125" i="7"/>
  <c r="CB126" i="7"/>
  <c r="CB127" i="7"/>
  <c r="CB128" i="7"/>
  <c r="CB129" i="7"/>
  <c r="CB130" i="7"/>
  <c r="CB131" i="7"/>
  <c r="CB132" i="7"/>
  <c r="CB133" i="7"/>
  <c r="CL134" i="7"/>
  <c r="CW135" i="7"/>
  <c r="CL136" i="7"/>
  <c r="DI138" i="7"/>
  <c r="CE147" i="7"/>
  <c r="CD150" i="7"/>
  <c r="BR152" i="7"/>
  <c r="BG169" i="7"/>
  <c r="CC120" i="7"/>
  <c r="CD138" i="7"/>
  <c r="BK142" i="7"/>
  <c r="CE153" i="7"/>
  <c r="BT137" i="7"/>
  <c r="CL138" i="7"/>
  <c r="BR140" i="7"/>
  <c r="CL141" i="7"/>
  <c r="CB143" i="7"/>
  <c r="DH143" i="7"/>
  <c r="BU148" i="7"/>
  <c r="BR149" i="7"/>
  <c r="BH150" i="7"/>
  <c r="CB164" i="7"/>
  <c r="DH164" i="7"/>
  <c r="BH167" i="7"/>
  <c r="CW141" i="7"/>
  <c r="BK147" i="7"/>
  <c r="CB148" i="7"/>
  <c r="DH148" i="7"/>
  <c r="BU154" i="7"/>
  <c r="BR155" i="7"/>
  <c r="BH156" i="7"/>
  <c r="AU163" i="7"/>
  <c r="AV163" i="7" s="1"/>
  <c r="AW163" i="7" s="1"/>
  <c r="AX163" i="7" s="1"/>
  <c r="AY163" i="7" s="1"/>
  <c r="AZ163" i="7" s="1"/>
  <c r="BA163" i="7" s="1"/>
  <c r="BB163" i="7" s="1"/>
  <c r="DH163" i="7"/>
  <c r="CL163" i="7"/>
  <c r="CW134" i="7"/>
  <c r="CL135" i="7"/>
  <c r="CW136" i="7"/>
  <c r="CL137" i="7"/>
  <c r="CW140" i="7"/>
  <c r="AU140" i="7"/>
  <c r="CX140" i="7" s="1"/>
  <c r="AT139" i="7"/>
  <c r="BR144" i="7"/>
  <c r="BJ153" i="7"/>
  <c r="CB154" i="7"/>
  <c r="DH154" i="7"/>
  <c r="CW157" i="7"/>
  <c r="AU157" i="7"/>
  <c r="AV157" i="7" s="1"/>
  <c r="AW157" i="7" s="1"/>
  <c r="AX157" i="7" s="1"/>
  <c r="AY157" i="7" s="1"/>
  <c r="AZ157" i="7" s="1"/>
  <c r="BA157" i="7" s="1"/>
  <c r="BB157" i="7" s="1"/>
  <c r="BS160" i="7"/>
  <c r="AU145" i="7"/>
  <c r="CL145" i="7"/>
  <c r="DH145" i="7"/>
  <c r="AU147" i="7"/>
  <c r="DI147" i="7" s="1"/>
  <c r="CL147" i="7"/>
  <c r="AU153" i="7"/>
  <c r="CL153" i="7"/>
  <c r="BT158" i="7"/>
  <c r="BQ161" i="7"/>
  <c r="CW161" i="7"/>
  <c r="CC163" i="7"/>
  <c r="BG168" i="7"/>
  <c r="BH141" i="7"/>
  <c r="BS142" i="7"/>
  <c r="AU150" i="7"/>
  <c r="CL150" i="7"/>
  <c r="CW156" i="7"/>
  <c r="BE151" i="7"/>
  <c r="BF157" i="7"/>
  <c r="BF159" i="7"/>
  <c r="DI160" i="7"/>
  <c r="CC160" i="7"/>
  <c r="BG163" i="7"/>
  <c r="CX170" i="7"/>
  <c r="BR170" i="7"/>
  <c r="BF134" i="7"/>
  <c r="BF135" i="7"/>
  <c r="BF136" i="7"/>
  <c r="BF137" i="7"/>
  <c r="BF138" i="7"/>
  <c r="BF140" i="7"/>
  <c r="AU143" i="7"/>
  <c r="CL143" i="7"/>
  <c r="BG144" i="7"/>
  <c r="CC144" i="7"/>
  <c r="CC146" i="7"/>
  <c r="BG152" i="7"/>
  <c r="CC152" i="7"/>
  <c r="CX156" i="7"/>
  <c r="BR156" i="7"/>
  <c r="AU158" i="7"/>
  <c r="AV158" i="7" s="1"/>
  <c r="AW158" i="7" s="1"/>
  <c r="AX158" i="7" s="1"/>
  <c r="AY158" i="7" s="1"/>
  <c r="AZ158" i="7" s="1"/>
  <c r="BA158" i="7" s="1"/>
  <c r="BB158" i="7" s="1"/>
  <c r="CW158" i="7"/>
  <c r="BQ159" i="7"/>
  <c r="BP151" i="7"/>
  <c r="CL181" i="7"/>
  <c r="BF181" i="7"/>
  <c r="BQ135" i="7"/>
  <c r="BQ136" i="7"/>
  <c r="BQ138" i="7"/>
  <c r="CA139" i="7"/>
  <c r="DH141" i="7"/>
  <c r="BI146" i="7"/>
  <c r="CW147" i="7"/>
  <c r="AU148" i="7"/>
  <c r="CM148" i="7" s="1"/>
  <c r="CL148" i="7"/>
  <c r="CC149" i="7"/>
  <c r="BS150" i="7"/>
  <c r="CW153" i="7"/>
  <c r="AU154" i="7"/>
  <c r="CL154" i="7"/>
  <c r="CL157" i="7"/>
  <c r="CW159" i="7"/>
  <c r="CL160" i="7"/>
  <c r="BF160" i="7"/>
  <c r="BQ162" i="7"/>
  <c r="CW162" i="7"/>
  <c r="BT165" i="7"/>
  <c r="DH144" i="7"/>
  <c r="CW145" i="7"/>
  <c r="AU146" i="7"/>
  <c r="DI146" i="7" s="1"/>
  <c r="CL146" i="7"/>
  <c r="DH146" i="7"/>
  <c r="CW150" i="7"/>
  <c r="CD161" i="7"/>
  <c r="BH166" i="7"/>
  <c r="DJ174" i="7"/>
  <c r="CD174" i="7"/>
  <c r="CD176" i="7"/>
  <c r="CE142" i="7"/>
  <c r="AU144" i="7"/>
  <c r="AV144" i="7" s="1"/>
  <c r="AW144" i="7" s="1"/>
  <c r="AX144" i="7" s="1"/>
  <c r="AY144" i="7" s="1"/>
  <c r="AZ144" i="7" s="1"/>
  <c r="BA144" i="7" s="1"/>
  <c r="BB144" i="7" s="1"/>
  <c r="CL144" i="7"/>
  <c r="CM156" i="7"/>
  <c r="DH156" i="7"/>
  <c r="CB156" i="7"/>
  <c r="BG158" i="7"/>
  <c r="AW162" i="7"/>
  <c r="AX162" i="7" s="1"/>
  <c r="AY162" i="7" s="1"/>
  <c r="AZ162" i="7" s="1"/>
  <c r="BA162" i="7" s="1"/>
  <c r="BB162" i="7" s="1"/>
  <c r="AU165" i="7"/>
  <c r="DI165" i="7" s="1"/>
  <c r="CL165" i="7"/>
  <c r="AU167" i="7"/>
  <c r="CX167" i="7" s="1"/>
  <c r="CL167" i="7"/>
  <c r="CW167" i="7"/>
  <c r="DH167" i="7"/>
  <c r="AU169" i="7"/>
  <c r="AV169" i="7" s="1"/>
  <c r="AW169" i="7" s="1"/>
  <c r="AX169" i="7" s="1"/>
  <c r="AY169" i="7" s="1"/>
  <c r="AZ169" i="7" s="1"/>
  <c r="BA169" i="7" s="1"/>
  <c r="BB169" i="7" s="1"/>
  <c r="CL169" i="7"/>
  <c r="CW169" i="7"/>
  <c r="CX160" i="7"/>
  <c r="CD166" i="7"/>
  <c r="DH157" i="7"/>
  <c r="CW163" i="7"/>
  <c r="BQ163" i="7"/>
  <c r="CX171" i="7"/>
  <c r="BR171" i="7"/>
  <c r="BR178" i="7"/>
  <c r="DH158" i="7"/>
  <c r="BF161" i="7"/>
  <c r="DH171" i="7"/>
  <c r="CB171" i="7"/>
  <c r="CC157" i="7"/>
  <c r="DH159" i="7"/>
  <c r="BF162" i="7"/>
  <c r="BH170" i="7"/>
  <c r="BR157" i="7"/>
  <c r="CX158" i="7"/>
  <c r="CC158" i="7"/>
  <c r="DH160" i="7"/>
  <c r="BH165" i="7"/>
  <c r="CD165" i="7"/>
  <c r="AU166" i="7"/>
  <c r="DI166" i="7" s="1"/>
  <c r="CL166" i="7"/>
  <c r="BR176" i="7"/>
  <c r="DH169" i="7"/>
  <c r="CB169" i="7"/>
  <c r="DH165" i="7"/>
  <c r="BR168" i="7"/>
  <c r="CD182" i="7"/>
  <c r="AU168" i="7"/>
  <c r="AV168" i="7" s="1"/>
  <c r="AW168" i="7" s="1"/>
  <c r="AX168" i="7" s="1"/>
  <c r="AY168" i="7" s="1"/>
  <c r="AZ168" i="7" s="1"/>
  <c r="BA168" i="7" s="1"/>
  <c r="BB168" i="7" s="1"/>
  <c r="CL168" i="7"/>
  <c r="DH170" i="7"/>
  <c r="CB170" i="7"/>
  <c r="BG171" i="7"/>
  <c r="CL187" i="7"/>
  <c r="BF187" i="7"/>
  <c r="DH168" i="7"/>
  <c r="CB168" i="7"/>
  <c r="CD172" i="7"/>
  <c r="BR174" i="7"/>
  <c r="CX174" i="7"/>
  <c r="AV184" i="7"/>
  <c r="AW184" i="7" s="1"/>
  <c r="AX184" i="7" s="1"/>
  <c r="AY184" i="7" s="1"/>
  <c r="AZ184" i="7" s="1"/>
  <c r="BA184" i="7" s="1"/>
  <c r="BB184" i="7" s="1"/>
  <c r="DI184" i="7"/>
  <c r="DH166" i="7"/>
  <c r="BR169" i="7"/>
  <c r="CM186" i="7"/>
  <c r="BG186" i="7"/>
  <c r="AU178" i="7"/>
  <c r="CX178" i="7" s="1"/>
  <c r="DH178" i="7"/>
  <c r="CW178" i="7"/>
  <c r="CW180" i="7"/>
  <c r="BQ180" i="7"/>
  <c r="CD185" i="7"/>
  <c r="DI174" i="7"/>
  <c r="BH172" i="7"/>
  <c r="BR173" i="7"/>
  <c r="CW173" i="7"/>
  <c r="CL174" i="7"/>
  <c r="BR175" i="7"/>
  <c r="CW175" i="7"/>
  <c r="CL176" i="7"/>
  <c r="BR177" i="7"/>
  <c r="CL178" i="7"/>
  <c r="BG182" i="7"/>
  <c r="AU172" i="7"/>
  <c r="AV172" i="7" s="1"/>
  <c r="AW172" i="7" s="1"/>
  <c r="AX172" i="7" s="1"/>
  <c r="AY172" i="7" s="1"/>
  <c r="AZ172" i="7" s="1"/>
  <c r="BA172" i="7" s="1"/>
  <c r="BB172" i="7" s="1"/>
  <c r="BH174" i="7"/>
  <c r="CN174" i="7"/>
  <c r="BH176" i="7"/>
  <c r="AU177" i="7"/>
  <c r="DH177" i="7"/>
  <c r="BH178" i="7"/>
  <c r="CD178" i="7"/>
  <c r="AV180" i="7"/>
  <c r="AW180" i="7" s="1"/>
  <c r="AX180" i="7" s="1"/>
  <c r="AY180" i="7" s="1"/>
  <c r="AZ180" i="7" s="1"/>
  <c r="BA180" i="7" s="1"/>
  <c r="BB180" i="7" s="1"/>
  <c r="DI180" i="7"/>
  <c r="CM185" i="7"/>
  <c r="BG185" i="7"/>
  <c r="AW186" i="7"/>
  <c r="AX186" i="7" s="1"/>
  <c r="AY186" i="7" s="1"/>
  <c r="AZ186" i="7" s="1"/>
  <c r="BA186" i="7" s="1"/>
  <c r="BB186" i="7" s="1"/>
  <c r="CM174" i="7"/>
  <c r="BR172" i="7"/>
  <c r="DH172" i="7"/>
  <c r="DH173" i="7"/>
  <c r="DH174" i="7"/>
  <c r="DH175" i="7"/>
  <c r="DH176" i="7"/>
  <c r="CW184" i="7"/>
  <c r="BQ184" i="7"/>
  <c r="DH186" i="7"/>
  <c r="CW185" i="7"/>
  <c r="BQ185" i="7"/>
  <c r="CL179" i="7"/>
  <c r="DH179" i="7"/>
  <c r="CW181" i="7"/>
  <c r="BQ181" i="7"/>
  <c r="BF183" i="7"/>
  <c r="BF188" i="7"/>
  <c r="CM179" i="7"/>
  <c r="CW179" i="7"/>
  <c r="BQ179" i="7"/>
  <c r="CD179" i="7"/>
  <c r="DJ179" i="7"/>
  <c r="CW182" i="7"/>
  <c r="BQ182" i="7"/>
  <c r="CL184" i="7"/>
  <c r="DH184" i="7"/>
  <c r="CW186" i="7"/>
  <c r="BQ186" i="7"/>
  <c r="BG179" i="7"/>
  <c r="CL180" i="7"/>
  <c r="DH180" i="7"/>
  <c r="BF184" i="7"/>
  <c r="CD184" i="7"/>
  <c r="CW187" i="7"/>
  <c r="BQ187" i="7"/>
  <c r="DI179" i="7"/>
  <c r="CM180" i="7"/>
  <c r="BG180" i="7"/>
  <c r="CD180" i="7"/>
  <c r="CW183" i="7"/>
  <c r="BQ183" i="7"/>
  <c r="CL185" i="7"/>
  <c r="DH185" i="7"/>
  <c r="CW188" i="7"/>
  <c r="BQ188" i="7"/>
  <c r="CB181" i="7"/>
  <c r="CB186" i="7"/>
  <c r="CB187" i="7"/>
  <c r="CB188" i="7"/>
  <c r="DH12" i="6"/>
  <c r="AU12" i="6"/>
  <c r="DH18" i="6"/>
  <c r="AU18" i="6"/>
  <c r="BT28" i="6"/>
  <c r="DH34" i="6"/>
  <c r="AU34" i="6"/>
  <c r="DH4" i="6"/>
  <c r="CW4" i="6"/>
  <c r="AU6" i="6"/>
  <c r="AV6" i="6" s="1"/>
  <c r="AW6" i="6" s="1"/>
  <c r="AX6" i="6" s="1"/>
  <c r="AY6" i="6" s="1"/>
  <c r="AZ6" i="6" s="1"/>
  <c r="BA6" i="6" s="1"/>
  <c r="BB6" i="6" s="1"/>
  <c r="CW6" i="6"/>
  <c r="CL6" i="6"/>
  <c r="CL9" i="6"/>
  <c r="CL12" i="6"/>
  <c r="CW13" i="6"/>
  <c r="DH15" i="6"/>
  <c r="AU15" i="6"/>
  <c r="CL18" i="6"/>
  <c r="CD19" i="6"/>
  <c r="DH21" i="6"/>
  <c r="AU21" i="6"/>
  <c r="CL24" i="6"/>
  <c r="CW25" i="6"/>
  <c r="CD29" i="6"/>
  <c r="CW31" i="6"/>
  <c r="CL34" i="6"/>
  <c r="AV39" i="6"/>
  <c r="AW39" i="6" s="1"/>
  <c r="AX39" i="6" s="1"/>
  <c r="AY39" i="6" s="1"/>
  <c r="AZ39" i="6" s="1"/>
  <c r="BA39" i="6" s="1"/>
  <c r="BB39" i="6" s="1"/>
  <c r="CX39" i="6"/>
  <c r="DH24" i="6"/>
  <c r="AU24" i="6"/>
  <c r="CX4" i="6"/>
  <c r="AV4" i="6"/>
  <c r="DJ4" i="6" s="1"/>
  <c r="AU5" i="6"/>
  <c r="AV5" i="6" s="1"/>
  <c r="AW5" i="6" s="1"/>
  <c r="AX5" i="6" s="1"/>
  <c r="AY5" i="6" s="1"/>
  <c r="AZ5" i="6" s="1"/>
  <c r="BA5" i="6" s="1"/>
  <c r="BB5" i="6" s="1"/>
  <c r="DH5" i="6"/>
  <c r="CL5" i="6"/>
  <c r="BS7" i="6"/>
  <c r="AU8" i="6"/>
  <c r="CX8" i="6" s="1"/>
  <c r="DH8" i="6"/>
  <c r="CD8" i="6"/>
  <c r="CD10" i="6"/>
  <c r="CW12" i="6"/>
  <c r="CD16" i="6"/>
  <c r="CW18" i="6"/>
  <c r="DH20" i="6"/>
  <c r="AU20" i="6"/>
  <c r="CD22" i="6"/>
  <c r="CW24" i="6"/>
  <c r="BT26" i="6"/>
  <c r="CD28" i="6"/>
  <c r="DH30" i="6"/>
  <c r="AU30" i="6"/>
  <c r="CD32" i="6"/>
  <c r="CW34" i="6"/>
  <c r="CL4" i="6"/>
  <c r="BF4" i="6"/>
  <c r="BE3" i="6"/>
  <c r="DI4" i="6"/>
  <c r="CM6" i="6"/>
  <c r="CW9" i="6"/>
  <c r="DH11" i="6"/>
  <c r="AU11" i="6"/>
  <c r="CD13" i="6"/>
  <c r="CW15" i="6"/>
  <c r="DH17" i="6"/>
  <c r="AU17" i="6"/>
  <c r="CL20" i="6"/>
  <c r="CW21" i="6"/>
  <c r="DH23" i="6"/>
  <c r="AU23" i="6"/>
  <c r="BT25" i="6"/>
  <c r="CD27" i="6"/>
  <c r="DH29" i="6"/>
  <c r="AU29" i="6"/>
  <c r="CL30" i="6"/>
  <c r="BT31" i="6"/>
  <c r="DH33" i="6"/>
  <c r="AU33" i="6"/>
  <c r="AV38" i="6"/>
  <c r="AW38" i="6" s="1"/>
  <c r="AX38" i="6" s="1"/>
  <c r="AY38" i="6" s="1"/>
  <c r="AZ38" i="6" s="1"/>
  <c r="BA38" i="6" s="1"/>
  <c r="BB38" i="6" s="1"/>
  <c r="CD20" i="6"/>
  <c r="BG6" i="6"/>
  <c r="CC7" i="6"/>
  <c r="CL8" i="6"/>
  <c r="CW8" i="6"/>
  <c r="CL11" i="6"/>
  <c r="BT12" i="6"/>
  <c r="DH14" i="6"/>
  <c r="AU14" i="6"/>
  <c r="CL17" i="6"/>
  <c r="CD18" i="6"/>
  <c r="CW20" i="6"/>
  <c r="CL23" i="6"/>
  <c r="BT24" i="6"/>
  <c r="CD26" i="6"/>
  <c r="DH28" i="6"/>
  <c r="AU28" i="6"/>
  <c r="CL29" i="6"/>
  <c r="CW30" i="6"/>
  <c r="CL33" i="6"/>
  <c r="CD34" i="6"/>
  <c r="BG5" i="6"/>
  <c r="AU7" i="6"/>
  <c r="AV7" i="6" s="1"/>
  <c r="AW7" i="6" s="1"/>
  <c r="AX7" i="6" s="1"/>
  <c r="AY7" i="6" s="1"/>
  <c r="AZ7" i="6" s="1"/>
  <c r="BA7" i="6" s="1"/>
  <c r="BB7" i="6" s="1"/>
  <c r="DH7" i="6"/>
  <c r="CW7" i="6"/>
  <c r="CL7" i="6"/>
  <c r="CC9" i="6"/>
  <c r="CD15" i="6"/>
  <c r="DH19" i="6"/>
  <c r="AU19" i="6"/>
  <c r="CD21" i="6"/>
  <c r="CD25" i="6"/>
  <c r="DH27" i="6"/>
  <c r="AU27" i="6"/>
  <c r="CW29" i="6"/>
  <c r="CD31" i="6"/>
  <c r="CW33" i="6"/>
  <c r="DH9" i="6"/>
  <c r="AU9" i="6"/>
  <c r="AV9" i="6" s="1"/>
  <c r="AW9" i="6" s="1"/>
  <c r="AX9" i="6" s="1"/>
  <c r="AY9" i="6" s="1"/>
  <c r="AZ9" i="6" s="1"/>
  <c r="BA9" i="6" s="1"/>
  <c r="BB9" i="6" s="1"/>
  <c r="CW5" i="6"/>
  <c r="BP3" i="6"/>
  <c r="BQ5" i="6"/>
  <c r="BR6" i="6"/>
  <c r="BR8" i="6"/>
  <c r="DH10" i="6"/>
  <c r="AU10" i="6"/>
  <c r="CD12" i="6"/>
  <c r="CW14" i="6"/>
  <c r="DH16" i="6"/>
  <c r="AU16" i="6"/>
  <c r="CL19" i="6"/>
  <c r="BT20" i="6"/>
  <c r="DH22" i="6"/>
  <c r="AU22" i="6"/>
  <c r="CD24" i="6"/>
  <c r="DH26" i="6"/>
  <c r="AU26" i="6"/>
  <c r="CL27" i="6"/>
  <c r="CW28" i="6"/>
  <c r="CD30" i="6"/>
  <c r="DH32" i="6"/>
  <c r="AU32" i="6"/>
  <c r="CD14" i="6"/>
  <c r="DH6" i="6"/>
  <c r="CA3" i="6"/>
  <c r="CB6" i="6"/>
  <c r="BG7" i="6"/>
  <c r="CD11" i="6"/>
  <c r="DH13" i="6"/>
  <c r="AU13" i="6"/>
  <c r="CD17" i="6"/>
  <c r="CD23" i="6"/>
  <c r="DH25" i="6"/>
  <c r="AU25" i="6"/>
  <c r="BT29" i="6"/>
  <c r="DH31" i="6"/>
  <c r="AU31" i="6"/>
  <c r="CD33" i="6"/>
  <c r="CL42" i="6"/>
  <c r="BF42" i="6"/>
  <c r="CC35" i="6"/>
  <c r="CL36" i="6"/>
  <c r="BF36" i="6"/>
  <c r="BS37" i="6"/>
  <c r="DI39" i="6"/>
  <c r="CC39" i="6"/>
  <c r="CL40" i="6"/>
  <c r="BF40" i="6"/>
  <c r="CL47" i="6"/>
  <c r="BF47" i="6"/>
  <c r="BR69" i="6"/>
  <c r="CW38" i="6"/>
  <c r="CC41" i="6"/>
  <c r="CL44" i="6"/>
  <c r="BF44" i="6"/>
  <c r="CC57" i="6"/>
  <c r="BG62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DI36" i="6"/>
  <c r="CC36" i="6"/>
  <c r="CL37" i="6"/>
  <c r="BF37" i="6"/>
  <c r="BS38" i="6"/>
  <c r="CC40" i="6"/>
  <c r="CL41" i="6"/>
  <c r="BF41" i="6"/>
  <c r="CL49" i="6"/>
  <c r="BF49" i="6"/>
  <c r="DH55" i="6"/>
  <c r="CW55" i="6"/>
  <c r="AU55" i="6"/>
  <c r="CX55" i="6" s="1"/>
  <c r="AT54" i="6"/>
  <c r="CL55" i="6"/>
  <c r="CL50" i="6"/>
  <c r="BF50" i="6"/>
  <c r="BF9" i="6"/>
  <c r="BQ10" i="6"/>
  <c r="BQ11" i="6"/>
  <c r="BQ13" i="6"/>
  <c r="BQ14" i="6"/>
  <c r="BQ15" i="6"/>
  <c r="BQ16" i="6"/>
  <c r="BQ17" i="6"/>
  <c r="BQ18" i="6"/>
  <c r="BQ19" i="6"/>
  <c r="BQ21" i="6"/>
  <c r="BQ22" i="6"/>
  <c r="BQ23" i="6"/>
  <c r="BQ30" i="6"/>
  <c r="BQ32" i="6"/>
  <c r="BQ33" i="6"/>
  <c r="BQ34" i="6"/>
  <c r="CW35" i="6"/>
  <c r="DH38" i="6"/>
  <c r="CW39" i="6"/>
  <c r="DH40" i="6"/>
  <c r="AV43" i="6"/>
  <c r="AW43" i="6" s="1"/>
  <c r="AX43" i="6" s="1"/>
  <c r="AY43" i="6" s="1"/>
  <c r="AZ43" i="6" s="1"/>
  <c r="BA43" i="6" s="1"/>
  <c r="BB43" i="6" s="1"/>
  <c r="CL46" i="6"/>
  <c r="BF46" i="6"/>
  <c r="BT66" i="6"/>
  <c r="BT4" i="6"/>
  <c r="CD4" i="6"/>
  <c r="CE5" i="6"/>
  <c r="BF8" i="6"/>
  <c r="BQ9" i="6"/>
  <c r="BS35" i="6"/>
  <c r="AV36" i="6"/>
  <c r="AW36" i="6" s="1"/>
  <c r="AX36" i="6" s="1"/>
  <c r="AY36" i="6" s="1"/>
  <c r="AZ36" i="6" s="1"/>
  <c r="BA36" i="6" s="1"/>
  <c r="BB36" i="6" s="1"/>
  <c r="DI37" i="6"/>
  <c r="CC37" i="6"/>
  <c r="CL38" i="6"/>
  <c r="BF38" i="6"/>
  <c r="BS39" i="6"/>
  <c r="CL43" i="6"/>
  <c r="BF43" i="6"/>
  <c r="AV48" i="6"/>
  <c r="AW48" i="6" s="1"/>
  <c r="AX48" i="6" s="1"/>
  <c r="AY48" i="6" s="1"/>
  <c r="AZ48" i="6" s="1"/>
  <c r="BA48" i="6" s="1"/>
  <c r="BB48" i="6" s="1"/>
  <c r="BR51" i="6"/>
  <c r="CW52" i="6"/>
  <c r="AU52" i="6"/>
  <c r="AV52" i="6" s="1"/>
  <c r="AW52" i="6" s="1"/>
  <c r="AX52" i="6" s="1"/>
  <c r="AY52" i="6" s="1"/>
  <c r="AZ52" i="6" s="1"/>
  <c r="BA52" i="6" s="1"/>
  <c r="BB52" i="6" s="1"/>
  <c r="CL52" i="6"/>
  <c r="BR61" i="6"/>
  <c r="BT58" i="6"/>
  <c r="DH35" i="6"/>
  <c r="CX37" i="6"/>
  <c r="DH39" i="6"/>
  <c r="CW40" i="6"/>
  <c r="AV45" i="6"/>
  <c r="AW45" i="6" s="1"/>
  <c r="AX45" i="6" s="1"/>
  <c r="AY45" i="6" s="1"/>
  <c r="AZ45" i="6" s="1"/>
  <c r="BA45" i="6" s="1"/>
  <c r="BB45" i="6" s="1"/>
  <c r="CL48" i="6"/>
  <c r="BF48" i="6"/>
  <c r="CC65" i="6"/>
  <c r="CL35" i="6"/>
  <c r="BF35" i="6"/>
  <c r="AV37" i="6"/>
  <c r="AW37" i="6" s="1"/>
  <c r="AX37" i="6" s="1"/>
  <c r="AY37" i="6" s="1"/>
  <c r="AZ37" i="6" s="1"/>
  <c r="BA37" i="6" s="1"/>
  <c r="BB37" i="6" s="1"/>
  <c r="CC38" i="6"/>
  <c r="CL39" i="6"/>
  <c r="BF39" i="6"/>
  <c r="BS40" i="6"/>
  <c r="CL45" i="6"/>
  <c r="BF45" i="6"/>
  <c r="DH63" i="6"/>
  <c r="CW63" i="6"/>
  <c r="AU63" i="6"/>
  <c r="AV63" i="6" s="1"/>
  <c r="AW63" i="6" s="1"/>
  <c r="AX63" i="6" s="1"/>
  <c r="AY63" i="6" s="1"/>
  <c r="AZ63" i="6" s="1"/>
  <c r="BA63" i="6" s="1"/>
  <c r="BB63" i="6" s="1"/>
  <c r="CL63" i="6"/>
  <c r="DH52" i="6"/>
  <c r="BG57" i="6"/>
  <c r="DH58" i="6"/>
  <c r="CW58" i="6"/>
  <c r="AU58" i="6"/>
  <c r="CM58" i="6" s="1"/>
  <c r="CD60" i="6"/>
  <c r="BG65" i="6"/>
  <c r="DH66" i="6"/>
  <c r="CW66" i="6"/>
  <c r="AU66" i="6"/>
  <c r="CM66" i="6" s="1"/>
  <c r="CD68" i="6"/>
  <c r="CL76" i="6"/>
  <c r="BF76" i="6"/>
  <c r="CD52" i="6"/>
  <c r="BT53" i="6"/>
  <c r="CD55" i="6"/>
  <c r="BT56" i="6"/>
  <c r="BG60" i="6"/>
  <c r="DH61" i="6"/>
  <c r="CW61" i="6"/>
  <c r="AU61" i="6"/>
  <c r="CX61" i="6" s="1"/>
  <c r="CD63" i="6"/>
  <c r="BT64" i="6"/>
  <c r="BG68" i="6"/>
  <c r="DH69" i="6"/>
  <c r="CW69" i="6"/>
  <c r="AU69" i="6"/>
  <c r="CM69" i="6" s="1"/>
  <c r="BR42" i="6"/>
  <c r="CB42" i="6"/>
  <c r="BR43" i="6"/>
  <c r="CB43" i="6"/>
  <c r="BR44" i="6"/>
  <c r="CB44" i="6"/>
  <c r="CB45" i="6"/>
  <c r="CB46" i="6"/>
  <c r="BR47" i="6"/>
  <c r="CB47" i="6"/>
  <c r="CB48" i="6"/>
  <c r="CB49" i="6"/>
  <c r="CB50" i="6"/>
  <c r="CM52" i="6"/>
  <c r="BG52" i="6"/>
  <c r="CW53" i="6"/>
  <c r="AU53" i="6"/>
  <c r="AV53" i="6" s="1"/>
  <c r="AW53" i="6" s="1"/>
  <c r="AX53" i="6" s="1"/>
  <c r="AY53" i="6" s="1"/>
  <c r="AZ53" i="6" s="1"/>
  <c r="BA53" i="6" s="1"/>
  <c r="BB53" i="6" s="1"/>
  <c r="BG55" i="6"/>
  <c r="DH56" i="6"/>
  <c r="CW56" i="6"/>
  <c r="AU56" i="6"/>
  <c r="AV56" i="6" s="1"/>
  <c r="AW56" i="6" s="1"/>
  <c r="AX56" i="6" s="1"/>
  <c r="AY56" i="6" s="1"/>
  <c r="AZ56" i="6" s="1"/>
  <c r="BA56" i="6" s="1"/>
  <c r="BB56" i="6" s="1"/>
  <c r="BR59" i="6"/>
  <c r="BG63" i="6"/>
  <c r="DH64" i="6"/>
  <c r="CW64" i="6"/>
  <c r="AU64" i="6"/>
  <c r="AV64" i="6" s="1"/>
  <c r="AW64" i="6" s="1"/>
  <c r="AX64" i="6" s="1"/>
  <c r="AY64" i="6" s="1"/>
  <c r="AZ64" i="6" s="1"/>
  <c r="BA64" i="6" s="1"/>
  <c r="BB64" i="6" s="1"/>
  <c r="CD66" i="6"/>
  <c r="BR67" i="6"/>
  <c r="BH51" i="6"/>
  <c r="DH53" i="6"/>
  <c r="BG58" i="6"/>
  <c r="DH59" i="6"/>
  <c r="CW59" i="6"/>
  <c r="AU59" i="6"/>
  <c r="CX59" i="6" s="1"/>
  <c r="CD61" i="6"/>
  <c r="BR62" i="6"/>
  <c r="BG66" i="6"/>
  <c r="DH67" i="6"/>
  <c r="CW67" i="6"/>
  <c r="AU67" i="6"/>
  <c r="CX67" i="6" s="1"/>
  <c r="CD69" i="6"/>
  <c r="CD53" i="6"/>
  <c r="CD56" i="6"/>
  <c r="BT57" i="6"/>
  <c r="BG61" i="6"/>
  <c r="DH62" i="6"/>
  <c r="CW62" i="6"/>
  <c r="AU62" i="6"/>
  <c r="AV62" i="6" s="1"/>
  <c r="AW62" i="6" s="1"/>
  <c r="AX62" i="6" s="1"/>
  <c r="AY62" i="6" s="1"/>
  <c r="AZ62" i="6" s="1"/>
  <c r="BA62" i="6" s="1"/>
  <c r="BB62" i="6" s="1"/>
  <c r="CD64" i="6"/>
  <c r="BT65" i="6"/>
  <c r="BG69" i="6"/>
  <c r="BG53" i="6"/>
  <c r="BG56" i="6"/>
  <c r="DH57" i="6"/>
  <c r="CW57" i="6"/>
  <c r="AU57" i="6"/>
  <c r="AV57" i="6" s="1"/>
  <c r="AW57" i="6" s="1"/>
  <c r="AX57" i="6" s="1"/>
  <c r="AY57" i="6" s="1"/>
  <c r="AZ57" i="6" s="1"/>
  <c r="BA57" i="6" s="1"/>
  <c r="BB57" i="6" s="1"/>
  <c r="CD59" i="6"/>
  <c r="BR60" i="6"/>
  <c r="CL61" i="6"/>
  <c r="BG64" i="6"/>
  <c r="DH65" i="6"/>
  <c r="CW65" i="6"/>
  <c r="AU65" i="6"/>
  <c r="AV65" i="6" s="1"/>
  <c r="AW65" i="6" s="1"/>
  <c r="AX65" i="6" s="1"/>
  <c r="AY65" i="6" s="1"/>
  <c r="AZ65" i="6" s="1"/>
  <c r="BA65" i="6" s="1"/>
  <c r="BB65" i="6" s="1"/>
  <c r="CD67" i="6"/>
  <c r="BR68" i="6"/>
  <c r="CL69" i="6"/>
  <c r="BT52" i="6"/>
  <c r="BT55" i="6"/>
  <c r="BG59" i="6"/>
  <c r="DH60" i="6"/>
  <c r="CW60" i="6"/>
  <c r="AU60" i="6"/>
  <c r="CD62" i="6"/>
  <c r="BT63" i="6"/>
  <c r="BG67" i="6"/>
  <c r="DH68" i="6"/>
  <c r="CW68" i="6"/>
  <c r="AU68" i="6"/>
  <c r="CX68" i="6" s="1"/>
  <c r="CL70" i="6"/>
  <c r="BF70" i="6"/>
  <c r="BE54" i="6"/>
  <c r="CW74" i="6"/>
  <c r="CX80" i="6"/>
  <c r="CW70" i="6"/>
  <c r="CL79" i="6"/>
  <c r="BF79" i="6"/>
  <c r="CL81" i="6"/>
  <c r="BF81" i="6"/>
  <c r="CL83" i="6"/>
  <c r="BF83" i="6"/>
  <c r="CL85" i="6"/>
  <c r="BF85" i="6"/>
  <c r="CL87" i="6"/>
  <c r="BF87" i="6"/>
  <c r="CD98" i="6"/>
  <c r="CM106" i="6"/>
  <c r="BG106" i="6"/>
  <c r="CE117" i="6"/>
  <c r="CL71" i="6"/>
  <c r="BF71" i="6"/>
  <c r="CL73" i="6"/>
  <c r="BF73" i="6"/>
  <c r="DH74" i="6"/>
  <c r="CL75" i="6"/>
  <c r="BF75" i="6"/>
  <c r="DH70" i="6"/>
  <c r="DI74" i="6"/>
  <c r="AT77" i="6"/>
  <c r="CW79" i="6"/>
  <c r="CW81" i="6"/>
  <c r="CW83" i="6"/>
  <c r="CW85" i="6"/>
  <c r="CW87" i="6"/>
  <c r="CX81" i="6"/>
  <c r="CX85" i="6"/>
  <c r="CL72" i="6"/>
  <c r="BF72" i="6"/>
  <c r="CL78" i="6"/>
  <c r="BF78" i="6"/>
  <c r="CL80" i="6"/>
  <c r="BF80" i="6"/>
  <c r="CL82" i="6"/>
  <c r="BF82" i="6"/>
  <c r="CL84" i="6"/>
  <c r="BF84" i="6"/>
  <c r="CL86" i="6"/>
  <c r="BF86" i="6"/>
  <c r="CL88" i="6"/>
  <c r="BF88" i="6"/>
  <c r="CD96" i="6"/>
  <c r="CL74" i="6"/>
  <c r="BF74" i="6"/>
  <c r="DH79" i="6"/>
  <c r="DH81" i="6"/>
  <c r="DH83" i="6"/>
  <c r="DH85" i="6"/>
  <c r="DH87" i="6"/>
  <c r="AU92" i="6"/>
  <c r="AT91" i="6"/>
  <c r="DH92" i="6"/>
  <c r="DH94" i="6"/>
  <c r="DH96" i="6"/>
  <c r="AU96" i="6"/>
  <c r="DH98" i="6"/>
  <c r="AU98" i="6"/>
  <c r="DH100" i="6"/>
  <c r="AU100" i="6"/>
  <c r="AV100" i="6" s="1"/>
  <c r="AW100" i="6" s="1"/>
  <c r="AX100" i="6" s="1"/>
  <c r="AY100" i="6" s="1"/>
  <c r="AZ100" i="6" s="1"/>
  <c r="BA100" i="6" s="1"/>
  <c r="BB100" i="6" s="1"/>
  <c r="CL102" i="6"/>
  <c r="CL104" i="6"/>
  <c r="DH105" i="6"/>
  <c r="BU112" i="6"/>
  <c r="CW115" i="6"/>
  <c r="CL115" i="6"/>
  <c r="AU115" i="6"/>
  <c r="CM115" i="6" s="1"/>
  <c r="DH115" i="6"/>
  <c r="DH127" i="6"/>
  <c r="AU127" i="6"/>
  <c r="AV127" i="6" s="1"/>
  <c r="AW127" i="6" s="1"/>
  <c r="AX127" i="6" s="1"/>
  <c r="AY127" i="6" s="1"/>
  <c r="AZ127" i="6" s="1"/>
  <c r="BA127" i="6" s="1"/>
  <c r="BB127" i="6" s="1"/>
  <c r="BQ70" i="6"/>
  <c r="BQ71" i="6"/>
  <c r="BQ72" i="6"/>
  <c r="BQ74" i="6"/>
  <c r="BQ76" i="6"/>
  <c r="BQ78" i="6"/>
  <c r="CW93" i="6"/>
  <c r="CW95" i="6"/>
  <c r="CD101" i="6"/>
  <c r="CD103" i="6"/>
  <c r="CL105" i="6"/>
  <c r="CW109" i="6"/>
  <c r="BP91" i="6"/>
  <c r="BQ109" i="6"/>
  <c r="BG117" i="6"/>
  <c r="BG118" i="6"/>
  <c r="CB70" i="6"/>
  <c r="CB71" i="6"/>
  <c r="BR73" i="6"/>
  <c r="CB73" i="6"/>
  <c r="CB75" i="6"/>
  <c r="CB76" i="6"/>
  <c r="BR79" i="6"/>
  <c r="CB79" i="6"/>
  <c r="BR80" i="6"/>
  <c r="CB80" i="6"/>
  <c r="BR81" i="6"/>
  <c r="CB81" i="6"/>
  <c r="CB82" i="6"/>
  <c r="BR83" i="6"/>
  <c r="CB83" i="6"/>
  <c r="BR84" i="6"/>
  <c r="CB84" i="6"/>
  <c r="BR85" i="6"/>
  <c r="CB85" i="6"/>
  <c r="CB86" i="6"/>
  <c r="BR87" i="6"/>
  <c r="CB87" i="6"/>
  <c r="DH88" i="6"/>
  <c r="CW102" i="6"/>
  <c r="DH103" i="6"/>
  <c r="AU103" i="6"/>
  <c r="CW104" i="6"/>
  <c r="CC74" i="6"/>
  <c r="CC78" i="6"/>
  <c r="CD88" i="6"/>
  <c r="BT93" i="6"/>
  <c r="DH95" i="6"/>
  <c r="CD97" i="6"/>
  <c r="CD99" i="6"/>
  <c r="DH101" i="6"/>
  <c r="AU101" i="6"/>
  <c r="AV101" i="6" s="1"/>
  <c r="AW101" i="6" s="1"/>
  <c r="AX101" i="6" s="1"/>
  <c r="AY101" i="6" s="1"/>
  <c r="AZ101" i="6" s="1"/>
  <c r="BA101" i="6" s="1"/>
  <c r="BB101" i="6" s="1"/>
  <c r="BV113" i="6"/>
  <c r="CW89" i="6"/>
  <c r="CL94" i="6"/>
  <c r="CW96" i="6"/>
  <c r="DH97" i="6"/>
  <c r="AU97" i="6"/>
  <c r="CW98" i="6"/>
  <c r="DH99" i="6"/>
  <c r="AU99" i="6"/>
  <c r="CW100" i="6"/>
  <c r="CL103" i="6"/>
  <c r="BH105" i="6"/>
  <c r="BS107" i="6"/>
  <c r="CE109" i="6"/>
  <c r="DH93" i="6"/>
  <c r="CD102" i="6"/>
  <c r="CD104" i="6"/>
  <c r="CW94" i="6"/>
  <c r="CD100" i="6"/>
  <c r="DH102" i="6"/>
  <c r="AU102" i="6"/>
  <c r="DH104" i="6"/>
  <c r="AU104" i="6"/>
  <c r="AV104" i="6" s="1"/>
  <c r="AW104" i="6" s="1"/>
  <c r="AX104" i="6" s="1"/>
  <c r="AY104" i="6" s="1"/>
  <c r="AZ104" i="6" s="1"/>
  <c r="BA104" i="6" s="1"/>
  <c r="BB104" i="6" s="1"/>
  <c r="CE121" i="6"/>
  <c r="CL106" i="6"/>
  <c r="CE119" i="6"/>
  <c r="BU120" i="6"/>
  <c r="BG121" i="6"/>
  <c r="BU122" i="6"/>
  <c r="BG123" i="6"/>
  <c r="CL107" i="6"/>
  <c r="CW113" i="6"/>
  <c r="CL113" i="6"/>
  <c r="AU113" i="6"/>
  <c r="DH113" i="6"/>
  <c r="CD114" i="6"/>
  <c r="BH116" i="6"/>
  <c r="BF89" i="6"/>
  <c r="BF90" i="6"/>
  <c r="BF93" i="6"/>
  <c r="BF94" i="6"/>
  <c r="BF95" i="6"/>
  <c r="BF96" i="6"/>
  <c r="BF97" i="6"/>
  <c r="BF98" i="6"/>
  <c r="BF99" i="6"/>
  <c r="BF100" i="6"/>
  <c r="BF101" i="6"/>
  <c r="BF102" i="6"/>
  <c r="BF103" i="6"/>
  <c r="BF104" i="6"/>
  <c r="CB105" i="6"/>
  <c r="BH107" i="6"/>
  <c r="BG108" i="6"/>
  <c r="CL108" i="6"/>
  <c r="CW112" i="6"/>
  <c r="CL112" i="6"/>
  <c r="AU112" i="6"/>
  <c r="CM112" i="6" s="1"/>
  <c r="DH112" i="6"/>
  <c r="CD113" i="6"/>
  <c r="BG114" i="6"/>
  <c r="BU118" i="6"/>
  <c r="BG119" i="6"/>
  <c r="BK126" i="6"/>
  <c r="BQ88" i="6"/>
  <c r="BQ89" i="6"/>
  <c r="BQ90" i="6"/>
  <c r="BQ94" i="6"/>
  <c r="BQ95" i="6"/>
  <c r="BQ96" i="6"/>
  <c r="BQ97" i="6"/>
  <c r="BQ98" i="6"/>
  <c r="BQ99" i="6"/>
  <c r="BQ100" i="6"/>
  <c r="BQ101" i="6"/>
  <c r="BQ102" i="6"/>
  <c r="BQ103" i="6"/>
  <c r="BQ104" i="6"/>
  <c r="CW105" i="6"/>
  <c r="CB106" i="6"/>
  <c r="BG109" i="6"/>
  <c r="BG112" i="6"/>
  <c r="CB89" i="6"/>
  <c r="CB90" i="6"/>
  <c r="CB92" i="6"/>
  <c r="CB93" i="6"/>
  <c r="CB94" i="6"/>
  <c r="CB95" i="6"/>
  <c r="CW106" i="6"/>
  <c r="DH107" i="6"/>
  <c r="CF112" i="6"/>
  <c r="BH113" i="6"/>
  <c r="BR115" i="6"/>
  <c r="BV117" i="6"/>
  <c r="CW136" i="6"/>
  <c r="CL136" i="6"/>
  <c r="AU136" i="6"/>
  <c r="CM136" i="6" s="1"/>
  <c r="DH136" i="6"/>
  <c r="BR105" i="6"/>
  <c r="BQ106" i="6"/>
  <c r="CW107" i="6"/>
  <c r="CD107" i="6"/>
  <c r="CB108" i="6"/>
  <c r="DH109" i="6"/>
  <c r="CL111" i="6"/>
  <c r="CE111" i="6"/>
  <c r="CW116" i="6"/>
  <c r="CL116" i="6"/>
  <c r="AU116" i="6"/>
  <c r="BU116" i="6"/>
  <c r="CW118" i="6"/>
  <c r="CL118" i="6"/>
  <c r="AU118" i="6"/>
  <c r="CM118" i="6" s="1"/>
  <c r="BU119" i="6"/>
  <c r="CE123" i="6"/>
  <c r="CF110" i="6"/>
  <c r="CW117" i="6"/>
  <c r="CL117" i="6"/>
  <c r="AU117" i="6"/>
  <c r="DH117" i="6"/>
  <c r="BG120" i="6"/>
  <c r="BR124" i="6"/>
  <c r="CW122" i="6"/>
  <c r="CL122" i="6"/>
  <c r="AU122" i="6"/>
  <c r="CM122" i="6" s="1"/>
  <c r="CW124" i="6"/>
  <c r="CL124" i="6"/>
  <c r="AU124" i="6"/>
  <c r="CX124" i="6" s="1"/>
  <c r="CD132" i="6"/>
  <c r="AU142" i="6"/>
  <c r="CM142" i="6" s="1"/>
  <c r="DH142" i="6"/>
  <c r="BR155" i="6"/>
  <c r="CH181" i="6"/>
  <c r="AU129" i="6"/>
  <c r="DH129" i="6"/>
  <c r="CW119" i="6"/>
  <c r="CL119" i="6"/>
  <c r="AU119" i="6"/>
  <c r="CW121" i="6"/>
  <c r="CL121" i="6"/>
  <c r="AU121" i="6"/>
  <c r="CM121" i="6" s="1"/>
  <c r="BJ125" i="6"/>
  <c r="CW126" i="6"/>
  <c r="CL126" i="6"/>
  <c r="AU126" i="6"/>
  <c r="CX126" i="6" s="1"/>
  <c r="BT126" i="6"/>
  <c r="CE138" i="6"/>
  <c r="DH110" i="6"/>
  <c r="CW114" i="6"/>
  <c r="CL114" i="6"/>
  <c r="AU114" i="6"/>
  <c r="DH119" i="6"/>
  <c r="BT121" i="6"/>
  <c r="BG122" i="6"/>
  <c r="BT123" i="6"/>
  <c r="BG130" i="6"/>
  <c r="BT136" i="6"/>
  <c r="BV140" i="6"/>
  <c r="CL109" i="6"/>
  <c r="CW111" i="6"/>
  <c r="BT114" i="6"/>
  <c r="BG115" i="6"/>
  <c r="CD115" i="6"/>
  <c r="CW123" i="6"/>
  <c r="CL123" i="6"/>
  <c r="AU123" i="6"/>
  <c r="CX123" i="6" s="1"/>
  <c r="CD124" i="6"/>
  <c r="DH126" i="6"/>
  <c r="BS164" i="6"/>
  <c r="CW125" i="6"/>
  <c r="CL125" i="6"/>
  <c r="AU125" i="6"/>
  <c r="CW127" i="6"/>
  <c r="CW120" i="6"/>
  <c r="CL120" i="6"/>
  <c r="AU120" i="6"/>
  <c r="BK124" i="6"/>
  <c r="BU125" i="6"/>
  <c r="CD126" i="6"/>
  <c r="BU131" i="6"/>
  <c r="CW131" i="6"/>
  <c r="CL131" i="6"/>
  <c r="AU131" i="6"/>
  <c r="CM131" i="6" s="1"/>
  <c r="DH131" i="6"/>
  <c r="BJ132" i="6"/>
  <c r="CW133" i="6"/>
  <c r="CL133" i="6"/>
  <c r="AU133" i="6"/>
  <c r="CX133" i="6" s="1"/>
  <c r="BT133" i="6"/>
  <c r="CD137" i="6"/>
  <c r="BT156" i="6"/>
  <c r="CL127" i="6"/>
  <c r="CD134" i="6"/>
  <c r="BT135" i="6"/>
  <c r="BG136" i="6"/>
  <c r="BJ137" i="6"/>
  <c r="CW138" i="6"/>
  <c r="CL138" i="6"/>
  <c r="AU138" i="6"/>
  <c r="CM138" i="6" s="1"/>
  <c r="CW140" i="6"/>
  <c r="CL140" i="6"/>
  <c r="AU140" i="6"/>
  <c r="AT139" i="6"/>
  <c r="CE146" i="6"/>
  <c r="CB149" i="6"/>
  <c r="DH149" i="6"/>
  <c r="BF110" i="6"/>
  <c r="BF111" i="6"/>
  <c r="CW128" i="6"/>
  <c r="CL129" i="6"/>
  <c r="BG131" i="6"/>
  <c r="CW135" i="6"/>
  <c r="CL135" i="6"/>
  <c r="AU135" i="6"/>
  <c r="CW141" i="6"/>
  <c r="CL141" i="6"/>
  <c r="AU141" i="6"/>
  <c r="CM141" i="6" s="1"/>
  <c r="CB143" i="6"/>
  <c r="DH143" i="6"/>
  <c r="AU145" i="6"/>
  <c r="DH145" i="6"/>
  <c r="CW148" i="6"/>
  <c r="CW155" i="6"/>
  <c r="CL155" i="6"/>
  <c r="AU155" i="6"/>
  <c r="CX155" i="6" s="1"/>
  <c r="DH155" i="6"/>
  <c r="BS163" i="6"/>
  <c r="BQ110" i="6"/>
  <c r="BQ111" i="6"/>
  <c r="BG127" i="6"/>
  <c r="CD127" i="6"/>
  <c r="CE129" i="6"/>
  <c r="CW130" i="6"/>
  <c r="CL130" i="6"/>
  <c r="AU130" i="6"/>
  <c r="BU130" i="6"/>
  <c r="CE131" i="6"/>
  <c r="CW132" i="6"/>
  <c r="CL132" i="6"/>
  <c r="AU132" i="6"/>
  <c r="CX132" i="6" s="1"/>
  <c r="BT132" i="6"/>
  <c r="BK134" i="6"/>
  <c r="DH135" i="6"/>
  <c r="CD136" i="6"/>
  <c r="BU138" i="6"/>
  <c r="BT141" i="6"/>
  <c r="BK142" i="6"/>
  <c r="CW154" i="6"/>
  <c r="CL154" i="6"/>
  <c r="AU154" i="6"/>
  <c r="DH154" i="6"/>
  <c r="DH128" i="6"/>
  <c r="CW137" i="6"/>
  <c r="CL137" i="6"/>
  <c r="AU137" i="6"/>
  <c r="BG138" i="6"/>
  <c r="AU148" i="6"/>
  <c r="CM148" i="6" s="1"/>
  <c r="DH148" i="6"/>
  <c r="DA150" i="6"/>
  <c r="BL153" i="6"/>
  <c r="BL158" i="6"/>
  <c r="CW169" i="6"/>
  <c r="BQ169" i="6"/>
  <c r="BP151" i="6"/>
  <c r="DJ128" i="6"/>
  <c r="DI128" i="6"/>
  <c r="CW129" i="6"/>
  <c r="BJ133" i="6"/>
  <c r="CW134" i="6"/>
  <c r="CL134" i="6"/>
  <c r="AU134" i="6"/>
  <c r="CX134" i="6" s="1"/>
  <c r="BT134" i="6"/>
  <c r="BG135" i="6"/>
  <c r="CD135" i="6"/>
  <c r="BV137" i="6"/>
  <c r="BG141" i="6"/>
  <c r="BV150" i="6"/>
  <c r="CD152" i="6"/>
  <c r="CW142" i="6"/>
  <c r="CL144" i="6"/>
  <c r="DJ144" i="6"/>
  <c r="DJ147" i="6"/>
  <c r="CL150" i="6"/>
  <c r="DH150" i="6"/>
  <c r="BH152" i="6"/>
  <c r="BG157" i="6"/>
  <c r="BH159" i="6"/>
  <c r="BS162" i="6"/>
  <c r="CC164" i="6"/>
  <c r="AU172" i="6"/>
  <c r="AV172" i="6" s="1"/>
  <c r="AW172" i="6" s="1"/>
  <c r="AX172" i="6" s="1"/>
  <c r="AY172" i="6" s="1"/>
  <c r="AZ172" i="6" s="1"/>
  <c r="BA172" i="6" s="1"/>
  <c r="BB172" i="6" s="1"/>
  <c r="CD144" i="6"/>
  <c r="CW146" i="6"/>
  <c r="CD147" i="6"/>
  <c r="BT148" i="6"/>
  <c r="CD150" i="6"/>
  <c r="DI150" i="6"/>
  <c r="CW153" i="6"/>
  <c r="CL153" i="6"/>
  <c r="AU153" i="6"/>
  <c r="CX153" i="6" s="1"/>
  <c r="BT153" i="6"/>
  <c r="CW158" i="6"/>
  <c r="DH158" i="6"/>
  <c r="CL158" i="6"/>
  <c r="AU158" i="6"/>
  <c r="CX158" i="6" s="1"/>
  <c r="BT158" i="6"/>
  <c r="BS160" i="6"/>
  <c r="BS161" i="6"/>
  <c r="BF128" i="6"/>
  <c r="BF129" i="6"/>
  <c r="BT142" i="6"/>
  <c r="CW143" i="6"/>
  <c r="DH144" i="6"/>
  <c r="CL145" i="6"/>
  <c r="DH147" i="6"/>
  <c r="CL148" i="6"/>
  <c r="CW149" i="6"/>
  <c r="BT154" i="6"/>
  <c r="BS159" i="6"/>
  <c r="CC162" i="6"/>
  <c r="CE163" i="6"/>
  <c r="AU164" i="6"/>
  <c r="AV164" i="6" s="1"/>
  <c r="AW164" i="6" s="1"/>
  <c r="AX164" i="6" s="1"/>
  <c r="AY164" i="6" s="1"/>
  <c r="AZ164" i="6" s="1"/>
  <c r="BA164" i="6" s="1"/>
  <c r="BB164" i="6" s="1"/>
  <c r="CL164" i="6"/>
  <c r="DH164" i="6"/>
  <c r="CW164" i="6"/>
  <c r="BQ127" i="6"/>
  <c r="BQ128" i="6"/>
  <c r="BQ129" i="6"/>
  <c r="CA139" i="6"/>
  <c r="CL142" i="6"/>
  <c r="DI144" i="6"/>
  <c r="DI147" i="6"/>
  <c r="CZ149" i="6"/>
  <c r="BR152" i="6"/>
  <c r="AU160" i="6"/>
  <c r="AV160" i="6" s="1"/>
  <c r="DJ160" i="6" s="1"/>
  <c r="DH160" i="6"/>
  <c r="CL160" i="6"/>
  <c r="CW144" i="6"/>
  <c r="CF145" i="6"/>
  <c r="BV146" i="6"/>
  <c r="DA149" i="6"/>
  <c r="CW150" i="6"/>
  <c r="CW152" i="6"/>
  <c r="CL152" i="6"/>
  <c r="AU152" i="6"/>
  <c r="AT151" i="6"/>
  <c r="CF155" i="6"/>
  <c r="CW156" i="6"/>
  <c r="CL156" i="6"/>
  <c r="AU156" i="6"/>
  <c r="BL156" i="6"/>
  <c r="CD160" i="6"/>
  <c r="CE161" i="6"/>
  <c r="AU162" i="6"/>
  <c r="AV162" i="6" s="1"/>
  <c r="AW162" i="6" s="1"/>
  <c r="AX162" i="6" s="1"/>
  <c r="AY162" i="6" s="1"/>
  <c r="AZ162" i="6" s="1"/>
  <c r="BA162" i="6" s="1"/>
  <c r="BB162" i="6" s="1"/>
  <c r="DH162" i="6"/>
  <c r="CL162" i="6"/>
  <c r="CW162" i="6"/>
  <c r="CL168" i="6"/>
  <c r="BE151" i="6"/>
  <c r="CD142" i="6"/>
  <c r="BJ148" i="6"/>
  <c r="CE148" i="6"/>
  <c r="BU149" i="6"/>
  <c r="CZ150" i="6"/>
  <c r="CD153" i="6"/>
  <c r="BJ154" i="6"/>
  <c r="BK155" i="6"/>
  <c r="CE156" i="6"/>
  <c r="CW157" i="6"/>
  <c r="CL157" i="6"/>
  <c r="AU157" i="6"/>
  <c r="BU157" i="6"/>
  <c r="AU166" i="6"/>
  <c r="AV166" i="6" s="1"/>
  <c r="AW166" i="6" s="1"/>
  <c r="AX166" i="6" s="1"/>
  <c r="AY166" i="6" s="1"/>
  <c r="AZ166" i="6" s="1"/>
  <c r="BA166" i="6" s="1"/>
  <c r="BB166" i="6" s="1"/>
  <c r="BF168" i="6"/>
  <c r="CL175" i="6"/>
  <c r="BF175" i="6"/>
  <c r="BF180" i="6"/>
  <c r="CL180" i="6"/>
  <c r="BF143" i="6"/>
  <c r="BF144" i="6"/>
  <c r="BF145" i="6"/>
  <c r="BF150" i="6"/>
  <c r="AU159" i="6"/>
  <c r="DI159" i="6" s="1"/>
  <c r="AU161" i="6"/>
  <c r="DI161" i="6" s="1"/>
  <c r="BI161" i="6"/>
  <c r="BI163" i="6"/>
  <c r="CF165" i="6"/>
  <c r="BF178" i="6"/>
  <c r="CC159" i="6"/>
  <c r="CW159" i="6"/>
  <c r="AU163" i="6"/>
  <c r="AV163" i="6" s="1"/>
  <c r="CY163" i="6" s="1"/>
  <c r="BG167" i="6"/>
  <c r="CW170" i="6"/>
  <c r="BQ170" i="6"/>
  <c r="CM173" i="6"/>
  <c r="BG173" i="6"/>
  <c r="DH166" i="6"/>
  <c r="DH172" i="6"/>
  <c r="CC158" i="6"/>
  <c r="BI160" i="6"/>
  <c r="BH162" i="6"/>
  <c r="BH164" i="6"/>
  <c r="CF168" i="6"/>
  <c r="CC182" i="6"/>
  <c r="DH168" i="6"/>
  <c r="CW171" i="6"/>
  <c r="BQ171" i="6"/>
  <c r="CW173" i="6"/>
  <c r="BQ173" i="6"/>
  <c r="CW166" i="6"/>
  <c r="BQ166" i="6"/>
  <c r="CL169" i="6"/>
  <c r="CW172" i="6"/>
  <c r="BQ172" i="6"/>
  <c r="CW176" i="6"/>
  <c r="BQ176" i="6"/>
  <c r="CL165" i="6"/>
  <c r="DI165" i="6"/>
  <c r="CW167" i="6"/>
  <c r="BQ167" i="6"/>
  <c r="BF169" i="6"/>
  <c r="CL170" i="6"/>
  <c r="BF165" i="6"/>
  <c r="CW165" i="6"/>
  <c r="DJ165" i="6"/>
  <c r="CW168" i="6"/>
  <c r="BQ168" i="6"/>
  <c r="DH169" i="6"/>
  <c r="BF170" i="6"/>
  <c r="CL171" i="6"/>
  <c r="BF174" i="6"/>
  <c r="BG177" i="6"/>
  <c r="BQ165" i="6"/>
  <c r="DH165" i="6"/>
  <c r="CL166" i="6"/>
  <c r="DH170" i="6"/>
  <c r="BF171" i="6"/>
  <c r="CL172" i="6"/>
  <c r="DH176" i="6"/>
  <c r="BG166" i="6"/>
  <c r="CL167" i="6"/>
  <c r="DH171" i="6"/>
  <c r="BG172" i="6"/>
  <c r="CL173" i="6"/>
  <c r="CW177" i="6"/>
  <c r="BQ177" i="6"/>
  <c r="CW174" i="6"/>
  <c r="BQ174" i="6"/>
  <c r="CW178" i="6"/>
  <c r="BQ178" i="6"/>
  <c r="CF179" i="6"/>
  <c r="CG187" i="6"/>
  <c r="CB166" i="6"/>
  <c r="CB167" i="6"/>
  <c r="CB169" i="6"/>
  <c r="CB170" i="6"/>
  <c r="CB171" i="6"/>
  <c r="CB172" i="6"/>
  <c r="DH173" i="6"/>
  <c r="CL176" i="6"/>
  <c r="DH177" i="6"/>
  <c r="BG179" i="6"/>
  <c r="CF188" i="6"/>
  <c r="CW175" i="6"/>
  <c r="BQ175" i="6"/>
  <c r="BF176" i="6"/>
  <c r="AV181" i="6"/>
  <c r="AW181" i="6" s="1"/>
  <c r="AX181" i="6" s="1"/>
  <c r="AY181" i="6" s="1"/>
  <c r="AZ181" i="6" s="1"/>
  <c r="BA181" i="6" s="1"/>
  <c r="BB181" i="6" s="1"/>
  <c r="DH183" i="6"/>
  <c r="BM188" i="6"/>
  <c r="DH174" i="6"/>
  <c r="CL177" i="6"/>
  <c r="DH178" i="6"/>
  <c r="CL188" i="6"/>
  <c r="AU188" i="6"/>
  <c r="CM188" i="6" s="1"/>
  <c r="CW188" i="6"/>
  <c r="CL181" i="6"/>
  <c r="CW182" i="6"/>
  <c r="CB173" i="6"/>
  <c r="CB174" i="6"/>
  <c r="CB175" i="6"/>
  <c r="CB176" i="6"/>
  <c r="CB177" i="6"/>
  <c r="CB178" i="6"/>
  <c r="DH180" i="6"/>
  <c r="BG181" i="6"/>
  <c r="AU184" i="6"/>
  <c r="AV184" i="6" s="1"/>
  <c r="AW184" i="6" s="1"/>
  <c r="AX184" i="6" s="1"/>
  <c r="AY184" i="6" s="1"/>
  <c r="AZ184" i="6" s="1"/>
  <c r="BA184" i="6" s="1"/>
  <c r="BB184" i="6" s="1"/>
  <c r="AU186" i="6"/>
  <c r="AV186" i="6" s="1"/>
  <c r="CW186" i="6"/>
  <c r="CL182" i="6"/>
  <c r="CW183" i="6"/>
  <c r="CF183" i="6"/>
  <c r="CW184" i="6"/>
  <c r="CL184" i="6"/>
  <c r="DH185" i="6"/>
  <c r="CL186" i="6"/>
  <c r="BU188" i="6"/>
  <c r="DH181" i="6"/>
  <c r="BG182" i="6"/>
  <c r="DH187" i="6"/>
  <c r="CW180" i="6"/>
  <c r="CF180" i="6"/>
  <c r="CL183" i="6"/>
  <c r="CE185" i="6"/>
  <c r="DH188" i="6"/>
  <c r="DH182" i="6"/>
  <c r="BG183" i="6"/>
  <c r="DI183" i="6"/>
  <c r="AU185" i="6"/>
  <c r="BG186" i="6"/>
  <c r="BW186" i="6"/>
  <c r="CL187" i="6"/>
  <c r="AU187" i="6"/>
  <c r="CX187" i="6" s="1"/>
  <c r="BM187" i="6"/>
  <c r="BQ180" i="6"/>
  <c r="BQ181" i="6"/>
  <c r="BQ182" i="6"/>
  <c r="BQ183" i="6"/>
  <c r="BG184" i="6"/>
  <c r="BQ184" i="6"/>
  <c r="BG185" i="6"/>
  <c r="BQ185" i="6"/>
  <c r="AU170" i="4"/>
  <c r="AV170" i="4" s="1"/>
  <c r="AW170" i="4" s="1"/>
  <c r="AX170" i="4" s="1"/>
  <c r="AY170" i="4" s="1"/>
  <c r="AZ170" i="4" s="1"/>
  <c r="BA170" i="4" s="1"/>
  <c r="BB170" i="4" s="1"/>
  <c r="AU141" i="4"/>
  <c r="AV141" i="4" s="1"/>
  <c r="AW141" i="4" s="1"/>
  <c r="AX141" i="4" s="1"/>
  <c r="AY141" i="4" s="1"/>
  <c r="AZ141" i="4" s="1"/>
  <c r="BA141" i="4" s="1"/>
  <c r="BB141" i="4" s="1"/>
  <c r="AV123" i="4"/>
  <c r="AW123" i="4" s="1"/>
  <c r="AX123" i="4" s="1"/>
  <c r="AY123" i="4" s="1"/>
  <c r="AZ123" i="4" s="1"/>
  <c r="BA123" i="4" s="1"/>
  <c r="BB123" i="4" s="1"/>
  <c r="AU180" i="4"/>
  <c r="AV180" i="4" s="1"/>
  <c r="AW180" i="4" s="1"/>
  <c r="AX180" i="4" s="1"/>
  <c r="AY180" i="4" s="1"/>
  <c r="AZ180" i="4" s="1"/>
  <c r="BA180" i="4" s="1"/>
  <c r="BB180" i="4" s="1"/>
  <c r="AX71" i="4"/>
  <c r="AY71" i="4" s="1"/>
  <c r="AZ71" i="4" s="1"/>
  <c r="BA71" i="4" s="1"/>
  <c r="BB71" i="4" s="1"/>
  <c r="AV147" i="4"/>
  <c r="AW147" i="4" s="1"/>
  <c r="AX147" i="4" s="1"/>
  <c r="AY147" i="4" s="1"/>
  <c r="AZ147" i="4" s="1"/>
  <c r="BA147" i="4" s="1"/>
  <c r="BB147" i="4" s="1"/>
  <c r="AV107" i="4"/>
  <c r="AW107" i="4" s="1"/>
  <c r="AX107" i="4" s="1"/>
  <c r="AY107" i="4" s="1"/>
  <c r="AZ107" i="4" s="1"/>
  <c r="BA107" i="4" s="1"/>
  <c r="BB107" i="4" s="1"/>
  <c r="AU34" i="4"/>
  <c r="AV34" i="4" s="1"/>
  <c r="AW34" i="4" s="1"/>
  <c r="AX34" i="4" s="1"/>
  <c r="AY34" i="4" s="1"/>
  <c r="AZ34" i="4" s="1"/>
  <c r="BA34" i="4" s="1"/>
  <c r="BB34" i="4" s="1"/>
  <c r="AV49" i="4"/>
  <c r="AW49" i="4" s="1"/>
  <c r="AX49" i="4" s="1"/>
  <c r="AY49" i="4" s="1"/>
  <c r="AZ49" i="4" s="1"/>
  <c r="BA49" i="4" s="1"/>
  <c r="BB49" i="4" s="1"/>
  <c r="AV113" i="4"/>
  <c r="AW113" i="4" s="1"/>
  <c r="AX113" i="4" s="1"/>
  <c r="AY113" i="4" s="1"/>
  <c r="AZ113" i="4" s="1"/>
  <c r="BA113" i="4" s="1"/>
  <c r="BB113" i="4" s="1"/>
  <c r="AU74" i="4"/>
  <c r="AV74" i="4" s="1"/>
  <c r="AW74" i="4" s="1"/>
  <c r="AX74" i="4" s="1"/>
  <c r="AY74" i="4" s="1"/>
  <c r="AZ74" i="4" s="1"/>
  <c r="BA74" i="4" s="1"/>
  <c r="BB74" i="4" s="1"/>
  <c r="AV169" i="4"/>
  <c r="AW169" i="4" s="1"/>
  <c r="AX169" i="4" s="1"/>
  <c r="AY169" i="4" s="1"/>
  <c r="AZ169" i="4" s="1"/>
  <c r="BA169" i="4" s="1"/>
  <c r="BB169" i="4" s="1"/>
  <c r="AX159" i="4"/>
  <c r="AY159" i="4" s="1"/>
  <c r="AZ159" i="4" s="1"/>
  <c r="BA159" i="4" s="1"/>
  <c r="BB159" i="4" s="1"/>
  <c r="AV127" i="4"/>
  <c r="AW127" i="4" s="1"/>
  <c r="AX127" i="4" s="1"/>
  <c r="AY127" i="4" s="1"/>
  <c r="AZ127" i="4" s="1"/>
  <c r="BA127" i="4" s="1"/>
  <c r="BB127" i="4" s="1"/>
  <c r="AU106" i="4"/>
  <c r="AV106" i="4" s="1"/>
  <c r="AW106" i="4" s="1"/>
  <c r="AX106" i="4" s="1"/>
  <c r="AY106" i="4" s="1"/>
  <c r="AZ106" i="4" s="1"/>
  <c r="BA106" i="4" s="1"/>
  <c r="BB106" i="4" s="1"/>
  <c r="AU96" i="4"/>
  <c r="AV96" i="4" s="1"/>
  <c r="AW96" i="4" s="1"/>
  <c r="AX96" i="4" s="1"/>
  <c r="AY96" i="4" s="1"/>
  <c r="AZ96" i="4" s="1"/>
  <c r="BA96" i="4" s="1"/>
  <c r="BB96" i="4" s="1"/>
  <c r="AU64" i="4"/>
  <c r="AV64" i="4" s="1"/>
  <c r="AW64" i="4" s="1"/>
  <c r="AX64" i="4" s="1"/>
  <c r="AY64" i="4" s="1"/>
  <c r="AZ64" i="4" s="1"/>
  <c r="BA64" i="4" s="1"/>
  <c r="BB64" i="4" s="1"/>
  <c r="AV55" i="4"/>
  <c r="AW55" i="4" s="1"/>
  <c r="AX55" i="4" s="1"/>
  <c r="AY55" i="4" s="1"/>
  <c r="AU178" i="4"/>
  <c r="AV178" i="4" s="1"/>
  <c r="AU114" i="4"/>
  <c r="AV114" i="4" s="1"/>
  <c r="AW114" i="4" s="1"/>
  <c r="AX114" i="4" s="1"/>
  <c r="AY114" i="4" s="1"/>
  <c r="AZ114" i="4" s="1"/>
  <c r="BA114" i="4" s="1"/>
  <c r="BB114" i="4" s="1"/>
  <c r="AV95" i="4"/>
  <c r="AW95" i="4" s="1"/>
  <c r="AX95" i="4" s="1"/>
  <c r="AY95" i="4" s="1"/>
  <c r="AZ95" i="4" s="1"/>
  <c r="BA95" i="4" s="1"/>
  <c r="BB95" i="4" s="1"/>
  <c r="AU72" i="4"/>
  <c r="AV72" i="4" s="1"/>
  <c r="AW72" i="4" s="1"/>
  <c r="AX72" i="4" s="1"/>
  <c r="AY72" i="4" s="1"/>
  <c r="AZ72" i="4" s="1"/>
  <c r="BA72" i="4" s="1"/>
  <c r="BB72" i="4" s="1"/>
  <c r="AV63" i="4"/>
  <c r="AW63" i="4" s="1"/>
  <c r="AX63" i="4" s="1"/>
  <c r="AY63" i="4" s="1"/>
  <c r="AZ63" i="4" s="1"/>
  <c r="BA63" i="4" s="1"/>
  <c r="BB63" i="4" s="1"/>
  <c r="AU42" i="4"/>
  <c r="AV42" i="4" s="1"/>
  <c r="AW42" i="4" s="1"/>
  <c r="AX42" i="4" s="1"/>
  <c r="AY42" i="4" s="1"/>
  <c r="AZ42" i="4" s="1"/>
  <c r="BA42" i="4" s="1"/>
  <c r="BB42" i="4" s="1"/>
  <c r="AU32" i="4"/>
  <c r="AV32" i="4" s="1"/>
  <c r="AW32" i="4" s="1"/>
  <c r="AX32" i="4" s="1"/>
  <c r="AY32" i="4" s="1"/>
  <c r="AZ32" i="4" s="1"/>
  <c r="BA32" i="4" s="1"/>
  <c r="BB32" i="4" s="1"/>
  <c r="AU36" i="4"/>
  <c r="AV36" i="4" s="1"/>
  <c r="AW36" i="4" s="1"/>
  <c r="AX36" i="4" s="1"/>
  <c r="AY36" i="4" s="1"/>
  <c r="AZ36" i="4" s="1"/>
  <c r="BA36" i="4" s="1"/>
  <c r="BB36" i="4" s="1"/>
  <c r="AU146" i="4"/>
  <c r="AV146" i="4" s="1"/>
  <c r="AW146" i="4" s="1"/>
  <c r="AX146" i="4" s="1"/>
  <c r="AY146" i="4" s="1"/>
  <c r="AZ146" i="4" s="1"/>
  <c r="BA146" i="4" s="1"/>
  <c r="BB146" i="4" s="1"/>
  <c r="AU82" i="4"/>
  <c r="AV82" i="4" s="1"/>
  <c r="AW82" i="4" s="1"/>
  <c r="AX82" i="4" s="1"/>
  <c r="AY82" i="4" s="1"/>
  <c r="AZ82" i="4" s="1"/>
  <c r="BA82" i="4" s="1"/>
  <c r="BB82" i="4" s="1"/>
  <c r="AU104" i="4"/>
  <c r="AV104" i="4" s="1"/>
  <c r="AW104" i="4" s="1"/>
  <c r="AX104" i="4" s="1"/>
  <c r="AY104" i="4" s="1"/>
  <c r="AZ104" i="4" s="1"/>
  <c r="BA104" i="4" s="1"/>
  <c r="BB104" i="4" s="1"/>
  <c r="AV31" i="4"/>
  <c r="AW31" i="4" s="1"/>
  <c r="AX31" i="4" s="1"/>
  <c r="AY31" i="4" s="1"/>
  <c r="AZ31" i="4" s="1"/>
  <c r="BA31" i="4" s="1"/>
  <c r="BB31" i="4" s="1"/>
  <c r="AU6" i="4"/>
  <c r="AV6" i="4" s="1"/>
  <c r="AW6" i="4" s="1"/>
  <c r="AX6" i="4" s="1"/>
  <c r="AY6" i="4" s="1"/>
  <c r="AZ6" i="4" s="1"/>
  <c r="BA6" i="4" s="1"/>
  <c r="BB6" i="4" s="1"/>
  <c r="AW46" i="4"/>
  <c r="AX46" i="4" s="1"/>
  <c r="AY46" i="4" s="1"/>
  <c r="AZ46" i="4" s="1"/>
  <c r="BA46" i="4" s="1"/>
  <c r="BB46" i="4" s="1"/>
  <c r="AW62" i="4"/>
  <c r="AX62" i="4" s="1"/>
  <c r="AY62" i="4" s="1"/>
  <c r="AZ62" i="4" s="1"/>
  <c r="BA62" i="4" s="1"/>
  <c r="BB62" i="4" s="1"/>
  <c r="AW70" i="4"/>
  <c r="AX70" i="4" s="1"/>
  <c r="AY70" i="4" s="1"/>
  <c r="AZ70" i="4" s="1"/>
  <c r="BA70" i="4" s="1"/>
  <c r="BB70" i="4" s="1"/>
  <c r="AW118" i="4"/>
  <c r="AX118" i="4" s="1"/>
  <c r="AY118" i="4" s="1"/>
  <c r="AZ118" i="4" s="1"/>
  <c r="BA118" i="4" s="1"/>
  <c r="BB118" i="4" s="1"/>
  <c r="AW126" i="4"/>
  <c r="AX126" i="4" s="1"/>
  <c r="AY126" i="4" s="1"/>
  <c r="AZ126" i="4" s="1"/>
  <c r="BA126" i="4" s="1"/>
  <c r="BB126" i="4" s="1"/>
  <c r="AU186" i="4"/>
  <c r="AV186" i="4" s="1"/>
  <c r="AW186" i="4" s="1"/>
  <c r="AX186" i="4" s="1"/>
  <c r="AY186" i="4" s="1"/>
  <c r="AZ186" i="4" s="1"/>
  <c r="BA186" i="4" s="1"/>
  <c r="BB186" i="4" s="1"/>
  <c r="AU154" i="4"/>
  <c r="AV154" i="4" s="1"/>
  <c r="AW154" i="4" s="1"/>
  <c r="AX154" i="4" s="1"/>
  <c r="AY154" i="4" s="1"/>
  <c r="AZ154" i="4" s="1"/>
  <c r="BA154" i="4" s="1"/>
  <c r="BB154" i="4" s="1"/>
  <c r="AU122" i="4"/>
  <c r="AV122" i="4" s="1"/>
  <c r="AW122" i="4" s="1"/>
  <c r="AX122" i="4" s="1"/>
  <c r="AY122" i="4" s="1"/>
  <c r="AZ122" i="4" s="1"/>
  <c r="BA122" i="4" s="1"/>
  <c r="BB122" i="4" s="1"/>
  <c r="AV103" i="4"/>
  <c r="AW103" i="4" s="1"/>
  <c r="AX103" i="4" s="1"/>
  <c r="AY103" i="4" s="1"/>
  <c r="AZ103" i="4" s="1"/>
  <c r="BA103" i="4" s="1"/>
  <c r="BB103" i="4" s="1"/>
  <c r="AU90" i="4"/>
  <c r="AV90" i="4" s="1"/>
  <c r="AW90" i="4" s="1"/>
  <c r="AX90" i="4" s="1"/>
  <c r="AY90" i="4" s="1"/>
  <c r="AZ90" i="4" s="1"/>
  <c r="BA90" i="4" s="1"/>
  <c r="BB90" i="4" s="1"/>
  <c r="AU80" i="4"/>
  <c r="AV80" i="4" s="1"/>
  <c r="AW80" i="4" s="1"/>
  <c r="AX80" i="4" s="1"/>
  <c r="AY80" i="4" s="1"/>
  <c r="AZ80" i="4" s="1"/>
  <c r="BA80" i="4" s="1"/>
  <c r="BB80" i="4" s="1"/>
  <c r="AU50" i="4"/>
  <c r="AV50" i="4" s="1"/>
  <c r="AW50" i="4" s="1"/>
  <c r="AX50" i="4" s="1"/>
  <c r="AY50" i="4" s="1"/>
  <c r="AZ50" i="4" s="1"/>
  <c r="BA50" i="4" s="1"/>
  <c r="BB50" i="4" s="1"/>
  <c r="AU40" i="4"/>
  <c r="AV40" i="4" s="1"/>
  <c r="AW40" i="4" s="1"/>
  <c r="AX40" i="4" s="1"/>
  <c r="AY40" i="4" s="1"/>
  <c r="AZ40" i="4" s="1"/>
  <c r="BA40" i="4" s="1"/>
  <c r="BB40" i="4" s="1"/>
  <c r="AU16" i="4"/>
  <c r="AV16" i="4" s="1"/>
  <c r="AW16" i="4" s="1"/>
  <c r="AX16" i="4" s="1"/>
  <c r="AY16" i="4" s="1"/>
  <c r="AZ16" i="4" s="1"/>
  <c r="BA16" i="4" s="1"/>
  <c r="BB16" i="4" s="1"/>
  <c r="AV7" i="4"/>
  <c r="AW7" i="4" s="1"/>
  <c r="AX7" i="4" s="1"/>
  <c r="AY7" i="4" s="1"/>
  <c r="AZ7" i="4" s="1"/>
  <c r="BA7" i="4" s="1"/>
  <c r="BB7" i="4" s="1"/>
  <c r="AV15" i="4"/>
  <c r="AW15" i="4" s="1"/>
  <c r="AX15" i="4" s="1"/>
  <c r="AY15" i="4" s="1"/>
  <c r="AZ15" i="4" s="1"/>
  <c r="BA15" i="4" s="1"/>
  <c r="BB15" i="4" s="1"/>
  <c r="AU112" i="4"/>
  <c r="AV112" i="4" s="1"/>
  <c r="AW112" i="4" s="1"/>
  <c r="AX112" i="4" s="1"/>
  <c r="AY112" i="4" s="1"/>
  <c r="AZ112" i="4" s="1"/>
  <c r="BA112" i="4" s="1"/>
  <c r="BB112" i="4" s="1"/>
  <c r="AU58" i="4"/>
  <c r="AV58" i="4" s="1"/>
  <c r="AW58" i="4" s="1"/>
  <c r="AX58" i="4" s="1"/>
  <c r="AY58" i="4" s="1"/>
  <c r="AZ58" i="4" s="1"/>
  <c r="BA58" i="4" s="1"/>
  <c r="BB58" i="4" s="1"/>
  <c r="AV39" i="4"/>
  <c r="AW39" i="4" s="1"/>
  <c r="AX39" i="4" s="1"/>
  <c r="AY39" i="4" s="1"/>
  <c r="AZ39" i="4" s="1"/>
  <c r="BA39" i="4" s="1"/>
  <c r="BB39" i="4" s="1"/>
  <c r="AU162" i="4"/>
  <c r="AV162" i="4" s="1"/>
  <c r="AW162" i="4" s="1"/>
  <c r="AX162" i="4" s="1"/>
  <c r="AY162" i="4" s="1"/>
  <c r="AZ162" i="4" s="1"/>
  <c r="BA162" i="4" s="1"/>
  <c r="BB162" i="4" s="1"/>
  <c r="AU130" i="4"/>
  <c r="AV130" i="4" s="1"/>
  <c r="AW130" i="4" s="1"/>
  <c r="AX130" i="4" s="1"/>
  <c r="AY130" i="4" s="1"/>
  <c r="AZ130" i="4" s="1"/>
  <c r="BA130" i="4" s="1"/>
  <c r="BB130" i="4" s="1"/>
  <c r="AW88" i="4"/>
  <c r="AX88" i="4" s="1"/>
  <c r="AY88" i="4" s="1"/>
  <c r="AZ88" i="4" s="1"/>
  <c r="BA88" i="4" s="1"/>
  <c r="BB88" i="4" s="1"/>
  <c r="AV25" i="4"/>
  <c r="AW25" i="4" s="1"/>
  <c r="AX25" i="4" s="1"/>
  <c r="AY25" i="4" s="1"/>
  <c r="AZ25" i="4" s="1"/>
  <c r="BA25" i="4" s="1"/>
  <c r="BB25" i="4" s="1"/>
  <c r="AX183" i="4"/>
  <c r="AY183" i="4" s="1"/>
  <c r="AZ183" i="4" s="1"/>
  <c r="BA183" i="4" s="1"/>
  <c r="BB183" i="4" s="1"/>
  <c r="AU138" i="4"/>
  <c r="AV138" i="4" s="1"/>
  <c r="AW138" i="4" s="1"/>
  <c r="AX138" i="4" s="1"/>
  <c r="AY138" i="4" s="1"/>
  <c r="AZ138" i="4" s="1"/>
  <c r="BA138" i="4" s="1"/>
  <c r="BB138" i="4" s="1"/>
  <c r="AV119" i="4"/>
  <c r="AW119" i="4" s="1"/>
  <c r="AX119" i="4" s="1"/>
  <c r="AY119" i="4" s="1"/>
  <c r="AZ119" i="4" s="1"/>
  <c r="BA119" i="4" s="1"/>
  <c r="BB119" i="4" s="1"/>
  <c r="AU98" i="4"/>
  <c r="AV98" i="4" s="1"/>
  <c r="AW98" i="4" s="1"/>
  <c r="AX98" i="4" s="1"/>
  <c r="AY98" i="4" s="1"/>
  <c r="AZ98" i="4" s="1"/>
  <c r="BA98" i="4" s="1"/>
  <c r="BB98" i="4" s="1"/>
  <c r="AV87" i="4"/>
  <c r="AW87" i="4" s="1"/>
  <c r="AX87" i="4" s="1"/>
  <c r="AY87" i="4" s="1"/>
  <c r="AZ87" i="4" s="1"/>
  <c r="BA87" i="4" s="1"/>
  <c r="BB87" i="4" s="1"/>
  <c r="AU66" i="4"/>
  <c r="AV66" i="4" s="1"/>
  <c r="AW66" i="4" s="1"/>
  <c r="AX66" i="4" s="1"/>
  <c r="AY66" i="4" s="1"/>
  <c r="AZ66" i="4" s="1"/>
  <c r="BA66" i="4" s="1"/>
  <c r="BB66" i="4" s="1"/>
  <c r="AV47" i="4"/>
  <c r="AW47" i="4" s="1"/>
  <c r="AX47" i="4" s="1"/>
  <c r="AY47" i="4" s="1"/>
  <c r="AZ47" i="4" s="1"/>
  <c r="BA47" i="4" s="1"/>
  <c r="BB47" i="4" s="1"/>
  <c r="AU24" i="4"/>
  <c r="AV24" i="4" s="1"/>
  <c r="AW24" i="4" s="1"/>
  <c r="AX24" i="4" s="1"/>
  <c r="AY24" i="4" s="1"/>
  <c r="AZ24" i="4" s="1"/>
  <c r="BA24" i="4" s="1"/>
  <c r="BB24" i="4" s="1"/>
  <c r="AU10" i="4"/>
  <c r="AV10" i="4" s="1"/>
  <c r="AW10" i="4" s="1"/>
  <c r="AX10" i="4" s="1"/>
  <c r="AY10" i="4" s="1"/>
  <c r="AZ10" i="4" s="1"/>
  <c r="BA10" i="4" s="1"/>
  <c r="BB10" i="4" s="1"/>
  <c r="AU18" i="4"/>
  <c r="AV18" i="4" s="1"/>
  <c r="AW18" i="4" s="1"/>
  <c r="AX18" i="4" s="1"/>
  <c r="AY18" i="4" s="1"/>
  <c r="AZ18" i="4" s="1"/>
  <c r="BA18" i="4" s="1"/>
  <c r="BB18" i="4" s="1"/>
  <c r="AV83" i="4"/>
  <c r="AW83" i="4" s="1"/>
  <c r="AX83" i="4" s="1"/>
  <c r="AY83" i="4" s="1"/>
  <c r="AZ83" i="4" s="1"/>
  <c r="BA83" i="4" s="1"/>
  <c r="BB83" i="4" s="1"/>
  <c r="AU5" i="4"/>
  <c r="AV5" i="4" s="1"/>
  <c r="AW5" i="4" s="1"/>
  <c r="AX5" i="4" s="1"/>
  <c r="AY5" i="4" s="1"/>
  <c r="AZ5" i="4" s="1"/>
  <c r="BA5" i="4" s="1"/>
  <c r="BB5" i="4" s="1"/>
  <c r="AU13" i="4"/>
  <c r="AV13" i="4" s="1"/>
  <c r="AW13" i="4" s="1"/>
  <c r="AX13" i="4" s="1"/>
  <c r="AY13" i="4" s="1"/>
  <c r="AZ13" i="4" s="1"/>
  <c r="BA13" i="4" s="1"/>
  <c r="BB13" i="4" s="1"/>
  <c r="AU21" i="4"/>
  <c r="AV21" i="4" s="1"/>
  <c r="AW21" i="4" s="1"/>
  <c r="AX21" i="4" s="1"/>
  <c r="AY21" i="4" s="1"/>
  <c r="AZ21" i="4" s="1"/>
  <c r="BA21" i="4" s="1"/>
  <c r="BB21" i="4" s="1"/>
  <c r="AU29" i="4"/>
  <c r="AV29" i="4" s="1"/>
  <c r="AW29" i="4" s="1"/>
  <c r="AX29" i="4" s="1"/>
  <c r="AY29" i="4" s="1"/>
  <c r="AZ29" i="4" s="1"/>
  <c r="BA29" i="4" s="1"/>
  <c r="BB29" i="4" s="1"/>
  <c r="AU37" i="4"/>
  <c r="AV37" i="4" s="1"/>
  <c r="AW37" i="4" s="1"/>
  <c r="AX37" i="4" s="1"/>
  <c r="AY37" i="4" s="1"/>
  <c r="AZ37" i="4" s="1"/>
  <c r="BA37" i="4" s="1"/>
  <c r="BB37" i="4" s="1"/>
  <c r="AU45" i="4"/>
  <c r="AV45" i="4" s="1"/>
  <c r="AW45" i="4" s="1"/>
  <c r="AX45" i="4" s="1"/>
  <c r="AY45" i="4" s="1"/>
  <c r="AZ45" i="4" s="1"/>
  <c r="BA45" i="4" s="1"/>
  <c r="BB45" i="4" s="1"/>
  <c r="AU53" i="4"/>
  <c r="AV53" i="4" s="1"/>
  <c r="AW53" i="4" s="1"/>
  <c r="AX53" i="4" s="1"/>
  <c r="AY53" i="4" s="1"/>
  <c r="AZ53" i="4" s="1"/>
  <c r="BA53" i="4" s="1"/>
  <c r="BB53" i="4" s="1"/>
  <c r="AU61" i="4"/>
  <c r="AV61" i="4" s="1"/>
  <c r="AW61" i="4" s="1"/>
  <c r="AX61" i="4" s="1"/>
  <c r="AY61" i="4" s="1"/>
  <c r="AZ61" i="4" s="1"/>
  <c r="BA61" i="4" s="1"/>
  <c r="BB61" i="4" s="1"/>
  <c r="AU85" i="4"/>
  <c r="AV85" i="4" s="1"/>
  <c r="AW85" i="4" s="1"/>
  <c r="AX85" i="4" s="1"/>
  <c r="AY85" i="4" s="1"/>
  <c r="AZ85" i="4" s="1"/>
  <c r="BA85" i="4" s="1"/>
  <c r="BB85" i="4" s="1"/>
  <c r="AU93" i="4"/>
  <c r="AV93" i="4" s="1"/>
  <c r="AW93" i="4" s="1"/>
  <c r="AX93" i="4" s="1"/>
  <c r="AY93" i="4" s="1"/>
  <c r="AZ93" i="4" s="1"/>
  <c r="BA93" i="4" s="1"/>
  <c r="BB93" i="4" s="1"/>
  <c r="AU101" i="4"/>
  <c r="AV101" i="4" s="1"/>
  <c r="AW101" i="4" s="1"/>
  <c r="AX101" i="4" s="1"/>
  <c r="AY101" i="4" s="1"/>
  <c r="AZ101" i="4" s="1"/>
  <c r="BA101" i="4" s="1"/>
  <c r="BB101" i="4" s="1"/>
  <c r="AU109" i="4"/>
  <c r="AV109" i="4" s="1"/>
  <c r="AW109" i="4" s="1"/>
  <c r="AX109" i="4" s="1"/>
  <c r="AY109" i="4" s="1"/>
  <c r="AZ109" i="4" s="1"/>
  <c r="BA109" i="4" s="1"/>
  <c r="BB109" i="4" s="1"/>
  <c r="AU117" i="4"/>
  <c r="AV117" i="4" s="1"/>
  <c r="AW117" i="4" s="1"/>
  <c r="AX117" i="4" s="1"/>
  <c r="AY117" i="4" s="1"/>
  <c r="AZ117" i="4" s="1"/>
  <c r="BA117" i="4" s="1"/>
  <c r="BB117" i="4" s="1"/>
  <c r="AU125" i="4"/>
  <c r="AV125" i="4" s="1"/>
  <c r="AW125" i="4" s="1"/>
  <c r="AX125" i="4" s="1"/>
  <c r="AY125" i="4" s="1"/>
  <c r="AZ125" i="4" s="1"/>
  <c r="BA125" i="4" s="1"/>
  <c r="BB125" i="4" s="1"/>
  <c r="AU157" i="4"/>
  <c r="AV157" i="4" s="1"/>
  <c r="AW157" i="4" s="1"/>
  <c r="AX157" i="4" s="1"/>
  <c r="AY157" i="4" s="1"/>
  <c r="AZ157" i="4" s="1"/>
  <c r="BA157" i="4" s="1"/>
  <c r="BB157" i="4" s="1"/>
  <c r="AU165" i="4"/>
  <c r="AV165" i="4" s="1"/>
  <c r="AW165" i="4" s="1"/>
  <c r="AX165" i="4" s="1"/>
  <c r="AY165" i="4" s="1"/>
  <c r="AZ165" i="4" s="1"/>
  <c r="BA165" i="4" s="1"/>
  <c r="BB165" i="4" s="1"/>
  <c r="AU173" i="4"/>
  <c r="AV173" i="4" s="1"/>
  <c r="AW173" i="4" s="1"/>
  <c r="AX173" i="4" s="1"/>
  <c r="AY173" i="4" s="1"/>
  <c r="AZ173" i="4" s="1"/>
  <c r="BA173" i="4" s="1"/>
  <c r="BB173" i="4" s="1"/>
  <c r="AU181" i="4"/>
  <c r="AV181" i="4" s="1"/>
  <c r="AW181" i="4" s="1"/>
  <c r="AX181" i="4" s="1"/>
  <c r="AY181" i="4" s="1"/>
  <c r="AZ181" i="4" s="1"/>
  <c r="BA181" i="4" s="1"/>
  <c r="BB181" i="4" s="1"/>
  <c r="AV99" i="4"/>
  <c r="AW99" i="4" s="1"/>
  <c r="AX99" i="4" s="1"/>
  <c r="AY99" i="4" s="1"/>
  <c r="AZ99" i="4" s="1"/>
  <c r="BA99" i="4" s="1"/>
  <c r="BB99" i="4" s="1"/>
  <c r="AU9" i="4"/>
  <c r="AV9" i="4" s="1"/>
  <c r="AW9" i="4" s="1"/>
  <c r="AX9" i="4" s="1"/>
  <c r="AY9" i="4" s="1"/>
  <c r="AZ9" i="4" s="1"/>
  <c r="BA9" i="4" s="1"/>
  <c r="BB9" i="4" s="1"/>
  <c r="AU132" i="4"/>
  <c r="AV132" i="4" s="1"/>
  <c r="AW132" i="4" s="1"/>
  <c r="AX132" i="4" s="1"/>
  <c r="AY132" i="4" s="1"/>
  <c r="AZ132" i="4" s="1"/>
  <c r="BA132" i="4" s="1"/>
  <c r="BB132" i="4" s="1"/>
  <c r="AV131" i="4"/>
  <c r="AW131" i="4" s="1"/>
  <c r="AX131" i="4" s="1"/>
  <c r="AY131" i="4" s="1"/>
  <c r="AZ131" i="4" s="1"/>
  <c r="BA131" i="4" s="1"/>
  <c r="BB131" i="4" s="1"/>
  <c r="AU124" i="4"/>
  <c r="AV124" i="4" s="1"/>
  <c r="AW124" i="4" s="1"/>
  <c r="AX124" i="4" s="1"/>
  <c r="AY124" i="4" s="1"/>
  <c r="AZ124" i="4" s="1"/>
  <c r="BA124" i="4" s="1"/>
  <c r="BB124" i="4" s="1"/>
  <c r="AU188" i="4"/>
  <c r="AV188" i="4" s="1"/>
  <c r="AW188" i="4" s="1"/>
  <c r="AX188" i="4" s="1"/>
  <c r="AY188" i="4" s="1"/>
  <c r="AZ188" i="4" s="1"/>
  <c r="BA188" i="4" s="1"/>
  <c r="BB188" i="4" s="1"/>
  <c r="AU116" i="4"/>
  <c r="AV116" i="4" s="1"/>
  <c r="AW116" i="4" s="1"/>
  <c r="AX116" i="4" s="1"/>
  <c r="AY116" i="4" s="1"/>
  <c r="AZ116" i="4" s="1"/>
  <c r="BA116" i="4" s="1"/>
  <c r="BB116" i="4" s="1"/>
  <c r="AU84" i="4"/>
  <c r="AV84" i="4" s="1"/>
  <c r="AW84" i="4" s="1"/>
  <c r="AX84" i="4" s="1"/>
  <c r="AY84" i="4" s="1"/>
  <c r="AZ84" i="4" s="1"/>
  <c r="BA84" i="4" s="1"/>
  <c r="BB84" i="4" s="1"/>
  <c r="AU76" i="4"/>
  <c r="AV76" i="4" s="1"/>
  <c r="AW76" i="4" s="1"/>
  <c r="AX76" i="4" s="1"/>
  <c r="AY76" i="4" s="1"/>
  <c r="AZ76" i="4" s="1"/>
  <c r="BA76" i="4" s="1"/>
  <c r="BB76" i="4" s="1"/>
  <c r="AU172" i="4"/>
  <c r="AV172" i="4" s="1"/>
  <c r="AW172" i="4" s="1"/>
  <c r="AX172" i="4" s="1"/>
  <c r="AY172" i="4" s="1"/>
  <c r="AZ172" i="4" s="1"/>
  <c r="BA172" i="4" s="1"/>
  <c r="BB172" i="4" s="1"/>
  <c r="AU164" i="4"/>
  <c r="AV164" i="4" s="1"/>
  <c r="AW164" i="4" s="1"/>
  <c r="AX164" i="4" s="1"/>
  <c r="AY164" i="4" s="1"/>
  <c r="AZ164" i="4" s="1"/>
  <c r="BA164" i="4" s="1"/>
  <c r="BB164" i="4" s="1"/>
  <c r="AU156" i="4"/>
  <c r="AV156" i="4" s="1"/>
  <c r="AW156" i="4" s="1"/>
  <c r="AX156" i="4" s="1"/>
  <c r="AY156" i="4" s="1"/>
  <c r="AZ156" i="4" s="1"/>
  <c r="BA156" i="4" s="1"/>
  <c r="BB156" i="4" s="1"/>
  <c r="AU148" i="4"/>
  <c r="AV148" i="4" s="1"/>
  <c r="AW148" i="4" s="1"/>
  <c r="AX148" i="4" s="1"/>
  <c r="AY148" i="4" s="1"/>
  <c r="AZ148" i="4" s="1"/>
  <c r="BA148" i="4" s="1"/>
  <c r="BB148" i="4" s="1"/>
  <c r="AV115" i="4"/>
  <c r="AW115" i="4" s="1"/>
  <c r="AX115" i="4" s="1"/>
  <c r="AY115" i="4" s="1"/>
  <c r="AZ115" i="4" s="1"/>
  <c r="BA115" i="4" s="1"/>
  <c r="BB115" i="4" s="1"/>
  <c r="AU108" i="4"/>
  <c r="AV108" i="4" s="1"/>
  <c r="AW108" i="4" s="1"/>
  <c r="AX108" i="4" s="1"/>
  <c r="AY108" i="4" s="1"/>
  <c r="AZ108" i="4" s="1"/>
  <c r="BA108" i="4" s="1"/>
  <c r="BB108" i="4" s="1"/>
  <c r="AV75" i="4"/>
  <c r="AW75" i="4" s="1"/>
  <c r="AX75" i="4" s="1"/>
  <c r="AY75" i="4" s="1"/>
  <c r="AZ75" i="4" s="1"/>
  <c r="BA75" i="4" s="1"/>
  <c r="BB75" i="4" s="1"/>
  <c r="AU68" i="4"/>
  <c r="AV68" i="4" s="1"/>
  <c r="AW68" i="4" s="1"/>
  <c r="AX68" i="4" s="1"/>
  <c r="AY68" i="4" s="1"/>
  <c r="AZ68" i="4" s="1"/>
  <c r="BA68" i="4" s="1"/>
  <c r="BB68" i="4" s="1"/>
  <c r="AU60" i="4"/>
  <c r="AV60" i="4" s="1"/>
  <c r="AW60" i="4" s="1"/>
  <c r="AX60" i="4" s="1"/>
  <c r="AY60" i="4" s="1"/>
  <c r="AZ60" i="4" s="1"/>
  <c r="BA60" i="4" s="1"/>
  <c r="BB60" i="4" s="1"/>
  <c r="AU52" i="4"/>
  <c r="AV52" i="4" s="1"/>
  <c r="AW52" i="4" s="1"/>
  <c r="AX52" i="4" s="1"/>
  <c r="AY52" i="4" s="1"/>
  <c r="AZ52" i="4" s="1"/>
  <c r="BA52" i="4" s="1"/>
  <c r="BB52" i="4" s="1"/>
  <c r="AW178" i="4"/>
  <c r="AX178" i="4" s="1"/>
  <c r="AY178" i="4" s="1"/>
  <c r="AZ178" i="4" s="1"/>
  <c r="BA178" i="4" s="1"/>
  <c r="BB178" i="4" s="1"/>
  <c r="AV171" i="4"/>
  <c r="AW171" i="4" s="1"/>
  <c r="AX171" i="4" s="1"/>
  <c r="AY171" i="4" s="1"/>
  <c r="AZ171" i="4" s="1"/>
  <c r="BA171" i="4" s="1"/>
  <c r="BB171" i="4" s="1"/>
  <c r="AV163" i="4"/>
  <c r="AW163" i="4" s="1"/>
  <c r="AX163" i="4" s="1"/>
  <c r="AY163" i="4" s="1"/>
  <c r="AZ163" i="4" s="1"/>
  <c r="BA163" i="4" s="1"/>
  <c r="BB163" i="4" s="1"/>
  <c r="AV155" i="4"/>
  <c r="AW155" i="4" s="1"/>
  <c r="AX155" i="4" s="1"/>
  <c r="AY155" i="4" s="1"/>
  <c r="AZ155" i="4" s="1"/>
  <c r="BA155" i="4" s="1"/>
  <c r="BB155" i="4" s="1"/>
  <c r="AU100" i="4"/>
  <c r="AV100" i="4" s="1"/>
  <c r="AW100" i="4" s="1"/>
  <c r="AX100" i="4" s="1"/>
  <c r="AY100" i="4" s="1"/>
  <c r="AZ100" i="4" s="1"/>
  <c r="BA100" i="4" s="1"/>
  <c r="BB100" i="4" s="1"/>
  <c r="AV67" i="4"/>
  <c r="AW67" i="4" s="1"/>
  <c r="AX67" i="4" s="1"/>
  <c r="AY67" i="4" s="1"/>
  <c r="AZ67" i="4" s="1"/>
  <c r="BA67" i="4" s="1"/>
  <c r="BB67" i="4" s="1"/>
  <c r="AV59" i="4"/>
  <c r="AW59" i="4" s="1"/>
  <c r="AX59" i="4" s="1"/>
  <c r="AY59" i="4" s="1"/>
  <c r="AZ59" i="4" s="1"/>
  <c r="BA59" i="4" s="1"/>
  <c r="BB59" i="4" s="1"/>
  <c r="AV51" i="4"/>
  <c r="AW51" i="4" s="1"/>
  <c r="AX51" i="4" s="1"/>
  <c r="AY51" i="4" s="1"/>
  <c r="AZ51" i="4" s="1"/>
  <c r="BA51" i="4" s="1"/>
  <c r="BB51" i="4" s="1"/>
  <c r="AU11" i="4"/>
  <c r="AV11" i="4" s="1"/>
  <c r="AW11" i="4" s="1"/>
  <c r="AX11" i="4" s="1"/>
  <c r="AY11" i="4" s="1"/>
  <c r="AZ11" i="4" s="1"/>
  <c r="BA11" i="4" s="1"/>
  <c r="BB11" i="4" s="1"/>
  <c r="AU28" i="4"/>
  <c r="AV28" i="4" s="1"/>
  <c r="AW28" i="4" s="1"/>
  <c r="AX28" i="4" s="1"/>
  <c r="AY28" i="4" s="1"/>
  <c r="AZ28" i="4" s="1"/>
  <c r="BA28" i="4" s="1"/>
  <c r="BB28" i="4" s="1"/>
  <c r="AU44" i="4"/>
  <c r="AV44" i="4" s="1"/>
  <c r="AW44" i="4" s="1"/>
  <c r="AX44" i="4" s="1"/>
  <c r="AY44" i="4" s="1"/>
  <c r="AZ44" i="4" s="1"/>
  <c r="BA44" i="4" s="1"/>
  <c r="BB44" i="4" s="1"/>
  <c r="AU26" i="4"/>
  <c r="AV26" i="4" s="1"/>
  <c r="AW26" i="4" s="1"/>
  <c r="AX26" i="4" s="1"/>
  <c r="AY26" i="4" s="1"/>
  <c r="AZ26" i="4" s="1"/>
  <c r="BA26" i="4" s="1"/>
  <c r="BB26" i="4" s="1"/>
  <c r="AU12" i="4"/>
  <c r="AV12" i="4" s="1"/>
  <c r="AW12" i="4" s="1"/>
  <c r="AX12" i="4" s="1"/>
  <c r="AY12" i="4" s="1"/>
  <c r="AZ12" i="4" s="1"/>
  <c r="BA12" i="4" s="1"/>
  <c r="BB12" i="4" s="1"/>
  <c r="AU149" i="4"/>
  <c r="AV149" i="4" s="1"/>
  <c r="AW149" i="4" s="1"/>
  <c r="AX149" i="4" s="1"/>
  <c r="AY149" i="4" s="1"/>
  <c r="AZ149" i="4" s="1"/>
  <c r="BA149" i="4" s="1"/>
  <c r="BB149" i="4" s="1"/>
  <c r="AU133" i="4"/>
  <c r="AV133" i="4" s="1"/>
  <c r="AW133" i="4" s="1"/>
  <c r="AX133" i="4" s="1"/>
  <c r="AY133" i="4" s="1"/>
  <c r="AZ133" i="4" s="1"/>
  <c r="BA133" i="4" s="1"/>
  <c r="BB133" i="4" s="1"/>
  <c r="AU33" i="4"/>
  <c r="AV33" i="4" s="1"/>
  <c r="AW33" i="4" s="1"/>
  <c r="AX33" i="4" s="1"/>
  <c r="AY33" i="4" s="1"/>
  <c r="AZ33" i="4" s="1"/>
  <c r="BA33" i="4" s="1"/>
  <c r="BB33" i="4" s="1"/>
  <c r="AV35" i="4"/>
  <c r="AW35" i="4" s="1"/>
  <c r="AX35" i="4" s="1"/>
  <c r="AY35" i="4" s="1"/>
  <c r="AZ35" i="4" s="1"/>
  <c r="BA35" i="4" s="1"/>
  <c r="BB35" i="4" s="1"/>
  <c r="AV27" i="4"/>
  <c r="AW27" i="4" s="1"/>
  <c r="AX27" i="4" s="1"/>
  <c r="AY27" i="4" s="1"/>
  <c r="AZ27" i="4" s="1"/>
  <c r="BA27" i="4" s="1"/>
  <c r="BB27" i="4" s="1"/>
  <c r="AU20" i="4"/>
  <c r="AV20" i="4" s="1"/>
  <c r="AW20" i="4" s="1"/>
  <c r="AX20" i="4" s="1"/>
  <c r="AY20" i="4" s="1"/>
  <c r="AZ20" i="4" s="1"/>
  <c r="BA20" i="4" s="1"/>
  <c r="BB20" i="4" s="1"/>
  <c r="AU14" i="4"/>
  <c r="AV14" i="4" s="1"/>
  <c r="AW14" i="4" s="1"/>
  <c r="AX14" i="4" s="1"/>
  <c r="AY14" i="4" s="1"/>
  <c r="AZ14" i="4" s="1"/>
  <c r="BA14" i="4" s="1"/>
  <c r="BB14" i="4" s="1"/>
  <c r="AU8" i="4"/>
  <c r="AV8" i="4" s="1"/>
  <c r="AW8" i="4" s="1"/>
  <c r="AX8" i="4" s="1"/>
  <c r="AY8" i="4" s="1"/>
  <c r="AZ8" i="4" s="1"/>
  <c r="BA8" i="4" s="1"/>
  <c r="BB8" i="4" s="1"/>
  <c r="AU69" i="4"/>
  <c r="AV69" i="4" s="1"/>
  <c r="AW69" i="4" s="1"/>
  <c r="AX69" i="4" s="1"/>
  <c r="AY69" i="4" s="1"/>
  <c r="AZ69" i="4" s="1"/>
  <c r="BA69" i="4" s="1"/>
  <c r="BB69" i="4" s="1"/>
  <c r="AV43" i="4"/>
  <c r="AW43" i="4" s="1"/>
  <c r="AX43" i="4" s="1"/>
  <c r="AY43" i="4" s="1"/>
  <c r="AZ43" i="4" s="1"/>
  <c r="BA43" i="4" s="1"/>
  <c r="BB43" i="4" s="1"/>
  <c r="AV19" i="4"/>
  <c r="AW19" i="4" s="1"/>
  <c r="AX19" i="4" s="1"/>
  <c r="AY19" i="4" s="1"/>
  <c r="AZ19" i="4" s="1"/>
  <c r="BA19" i="4" s="1"/>
  <c r="BB19" i="4" s="1"/>
  <c r="AT54" i="4"/>
  <c r="AT151" i="4"/>
  <c r="AV152" i="4"/>
  <c r="AT139" i="4"/>
  <c r="AT77" i="4"/>
  <c r="AU92" i="4"/>
  <c r="AT91" i="4"/>
  <c r="AU140" i="4"/>
  <c r="AU79" i="4"/>
  <c r="AV79" i="4" s="1"/>
  <c r="AW79" i="4" s="1"/>
  <c r="AX79" i="4" s="1"/>
  <c r="AY79" i="4" s="1"/>
  <c r="AZ79" i="4" s="1"/>
  <c r="BA79" i="4" s="1"/>
  <c r="BB79" i="4" s="1"/>
  <c r="AT3" i="4"/>
  <c r="AU4" i="4"/>
  <c r="CM80" i="7" l="1"/>
  <c r="AV80" i="7"/>
  <c r="CX141" i="7"/>
  <c r="CX80" i="7"/>
  <c r="AV141" i="7"/>
  <c r="AW141" i="7" s="1"/>
  <c r="AX141" i="7" s="1"/>
  <c r="AY141" i="7" s="1"/>
  <c r="AZ141" i="7" s="1"/>
  <c r="BA141" i="7" s="1"/>
  <c r="BB141" i="7" s="1"/>
  <c r="DI168" i="6"/>
  <c r="CM94" i="7"/>
  <c r="CM171" i="7"/>
  <c r="CN108" i="7"/>
  <c r="DL128" i="6"/>
  <c r="DK128" i="6"/>
  <c r="DI9" i="7"/>
  <c r="CN84" i="7"/>
  <c r="AV108" i="6"/>
  <c r="AW108" i="6" s="1"/>
  <c r="AX108" i="6" s="1"/>
  <c r="AY108" i="6" s="1"/>
  <c r="AZ108" i="6" s="1"/>
  <c r="BA108" i="6" s="1"/>
  <c r="BB108" i="6" s="1"/>
  <c r="CX111" i="7"/>
  <c r="AW84" i="7"/>
  <c r="AX84" i="7" s="1"/>
  <c r="AY84" i="7" s="1"/>
  <c r="AZ84" i="7" s="1"/>
  <c r="BA84" i="7" s="1"/>
  <c r="BB84" i="7" s="1"/>
  <c r="CY111" i="7"/>
  <c r="CN87" i="7"/>
  <c r="CN111" i="7"/>
  <c r="CM51" i="7"/>
  <c r="CX51" i="7"/>
  <c r="DJ84" i="7"/>
  <c r="CX106" i="7"/>
  <c r="CX51" i="6"/>
  <c r="CX47" i="6"/>
  <c r="CN106" i="7"/>
  <c r="CZ93" i="6"/>
  <c r="DI106" i="7"/>
  <c r="CX93" i="6"/>
  <c r="DI17" i="7"/>
  <c r="CY93" i="6"/>
  <c r="AW75" i="7"/>
  <c r="AX75" i="7" s="1"/>
  <c r="AY75" i="7" s="1"/>
  <c r="AZ75" i="7" s="1"/>
  <c r="BA75" i="7" s="1"/>
  <c r="BB75" i="7" s="1"/>
  <c r="CN75" i="7"/>
  <c r="CY67" i="7"/>
  <c r="AW67" i="7"/>
  <c r="AX67" i="7" s="1"/>
  <c r="AY67" i="7" s="1"/>
  <c r="AZ67" i="7" s="1"/>
  <c r="BA67" i="7" s="1"/>
  <c r="BB67" i="7" s="1"/>
  <c r="CN67" i="7"/>
  <c r="DJ67" i="7"/>
  <c r="CX35" i="6"/>
  <c r="CM99" i="7"/>
  <c r="CX72" i="7"/>
  <c r="DI111" i="6"/>
  <c r="CM177" i="6"/>
  <c r="CX173" i="7"/>
  <c r="DI38" i="6"/>
  <c r="DJ138" i="7"/>
  <c r="CX108" i="6"/>
  <c r="DI11" i="7"/>
  <c r="CM173" i="7"/>
  <c r="AV72" i="7"/>
  <c r="DI15" i="7"/>
  <c r="CX146" i="6"/>
  <c r="CX107" i="6"/>
  <c r="CM53" i="6"/>
  <c r="DI72" i="7"/>
  <c r="CX6" i="6"/>
  <c r="DJ185" i="7"/>
  <c r="CM167" i="6"/>
  <c r="DJ107" i="6"/>
  <c r="CY107" i="6"/>
  <c r="AV41" i="6"/>
  <c r="AW41" i="6" s="1"/>
  <c r="AX41" i="6" s="1"/>
  <c r="AY41" i="6" s="1"/>
  <c r="AZ41" i="6" s="1"/>
  <c r="BA41" i="6" s="1"/>
  <c r="BB41" i="6" s="1"/>
  <c r="DI185" i="7"/>
  <c r="DI158" i="6"/>
  <c r="DI107" i="6"/>
  <c r="CM107" i="6"/>
  <c r="CN107" i="6"/>
  <c r="CX143" i="6"/>
  <c r="CO104" i="7"/>
  <c r="DJ168" i="6"/>
  <c r="CX66" i="6"/>
  <c r="CX104" i="7"/>
  <c r="CN52" i="7"/>
  <c r="CY150" i="6"/>
  <c r="CX148" i="6"/>
  <c r="DI100" i="6"/>
  <c r="CM49" i="7"/>
  <c r="CY4" i="6"/>
  <c r="DI62" i="6"/>
  <c r="CN156" i="7"/>
  <c r="DK7" i="7"/>
  <c r="AW179" i="6"/>
  <c r="CZ179" i="6" s="1"/>
  <c r="CX73" i="6"/>
  <c r="CM51" i="6"/>
  <c r="AV182" i="7"/>
  <c r="AW182" i="7" s="1"/>
  <c r="AX182" i="7" s="1"/>
  <c r="AY182" i="7" s="1"/>
  <c r="AZ182" i="7" s="1"/>
  <c r="BA182" i="7" s="1"/>
  <c r="BB182" i="7" s="1"/>
  <c r="CN51" i="6"/>
  <c r="CX79" i="6"/>
  <c r="CL92" i="7"/>
  <c r="CM95" i="7"/>
  <c r="CX83" i="6"/>
  <c r="DI155" i="7"/>
  <c r="CX75" i="6"/>
  <c r="DI146" i="6"/>
  <c r="DI88" i="6"/>
  <c r="CM61" i="6"/>
  <c r="AV35" i="6"/>
  <c r="AW35" i="6" s="1"/>
  <c r="AX35" i="6" s="1"/>
  <c r="AY35" i="6" s="1"/>
  <c r="AZ35" i="6" s="1"/>
  <c r="BA35" i="6" s="1"/>
  <c r="BB35" i="6" s="1"/>
  <c r="CY146" i="6"/>
  <c r="CX46" i="6"/>
  <c r="CM179" i="6"/>
  <c r="DI109" i="6"/>
  <c r="CX87" i="6"/>
  <c r="CM109" i="6"/>
  <c r="CM92" i="6"/>
  <c r="DJ64" i="6"/>
  <c r="CN104" i="7"/>
  <c r="CX71" i="7"/>
  <c r="DJ88" i="6"/>
  <c r="CX176" i="7"/>
  <c r="DJ146" i="6"/>
  <c r="CN162" i="6"/>
  <c r="DK109" i="6"/>
  <c r="CM111" i="7"/>
  <c r="DI179" i="6"/>
  <c r="CM164" i="6"/>
  <c r="CM176" i="7"/>
  <c r="CN115" i="7"/>
  <c r="CM115" i="7"/>
  <c r="BG149" i="6"/>
  <c r="BH149" i="6" s="1"/>
  <c r="DJ109" i="6"/>
  <c r="CX108" i="7"/>
  <c r="CD67" i="7"/>
  <c r="DI83" i="7"/>
  <c r="DJ75" i="7"/>
  <c r="CY8" i="7"/>
  <c r="BR143" i="7"/>
  <c r="BS143" i="7" s="1"/>
  <c r="BT143" i="7" s="1"/>
  <c r="BU143" i="7" s="1"/>
  <c r="DI182" i="7"/>
  <c r="BT75" i="7"/>
  <c r="BQ54" i="7"/>
  <c r="BS105" i="7"/>
  <c r="CC155" i="7"/>
  <c r="DI145" i="7"/>
  <c r="CY75" i="7"/>
  <c r="CB139" i="7"/>
  <c r="BR108" i="6"/>
  <c r="BR45" i="6"/>
  <c r="CX86" i="6"/>
  <c r="CZ146" i="6"/>
  <c r="AX146" i="6"/>
  <c r="DK146" i="6"/>
  <c r="CM182" i="6"/>
  <c r="CN105" i="6"/>
  <c r="DJ161" i="7"/>
  <c r="AV182" i="6"/>
  <c r="AW182" i="6" s="1"/>
  <c r="AX182" i="6" s="1"/>
  <c r="AY182" i="6" s="1"/>
  <c r="AZ182" i="6" s="1"/>
  <c r="BA182" i="6" s="1"/>
  <c r="BB182" i="6" s="1"/>
  <c r="CX105" i="6"/>
  <c r="CN176" i="7"/>
  <c r="DI161" i="7"/>
  <c r="DK165" i="6"/>
  <c r="CX105" i="7"/>
  <c r="CO105" i="7"/>
  <c r="CN105" i="7"/>
  <c r="CX42" i="6"/>
  <c r="CX44" i="6"/>
  <c r="AT91" i="7"/>
  <c r="CX164" i="6"/>
  <c r="DI127" i="6"/>
  <c r="DI176" i="7"/>
  <c r="DJ176" i="7"/>
  <c r="CM110" i="7"/>
  <c r="DJ80" i="7"/>
  <c r="CX84" i="6"/>
  <c r="DI180" i="6"/>
  <c r="DJ150" i="6"/>
  <c r="DJ127" i="6"/>
  <c r="CM105" i="6"/>
  <c r="DL165" i="6"/>
  <c r="DB150" i="6"/>
  <c r="CM127" i="6"/>
  <c r="CN110" i="7"/>
  <c r="CM105" i="7"/>
  <c r="CO108" i="7"/>
  <c r="AY110" i="6"/>
  <c r="AZ110" i="6" s="1"/>
  <c r="BA110" i="6" s="1"/>
  <c r="BB110" i="6" s="1"/>
  <c r="DL110" i="6"/>
  <c r="CX52" i="6"/>
  <c r="DI181" i="6"/>
  <c r="AV40" i="6"/>
  <c r="AW40" i="6" s="1"/>
  <c r="AX40" i="6" s="1"/>
  <c r="AY40" i="6" s="1"/>
  <c r="AZ40" i="6" s="1"/>
  <c r="BA40" i="6" s="1"/>
  <c r="BB40" i="6" s="1"/>
  <c r="CM119" i="7"/>
  <c r="CX40" i="6"/>
  <c r="DI100" i="7"/>
  <c r="CY52" i="6"/>
  <c r="CZ52" i="6"/>
  <c r="DI52" i="6"/>
  <c r="CO76" i="7"/>
  <c r="DI110" i="6"/>
  <c r="CX175" i="7"/>
  <c r="CY103" i="7"/>
  <c r="CN76" i="7"/>
  <c r="DI34" i="7"/>
  <c r="DJ39" i="7"/>
  <c r="CN164" i="6"/>
  <c r="DJ100" i="6"/>
  <c r="CY63" i="6"/>
  <c r="CX58" i="6"/>
  <c r="CY68" i="7"/>
  <c r="CM63" i="7"/>
  <c r="DI13" i="7"/>
  <c r="CY160" i="7"/>
  <c r="CM183" i="6"/>
  <c r="DL183" i="6"/>
  <c r="CZ63" i="6"/>
  <c r="DJ69" i="7"/>
  <c r="CO68" i="7"/>
  <c r="DB144" i="6"/>
  <c r="CN109" i="7"/>
  <c r="DI39" i="7"/>
  <c r="DK48" i="7"/>
  <c r="CM5" i="7"/>
  <c r="DJ183" i="6"/>
  <c r="DK183" i="6"/>
  <c r="DJ48" i="7"/>
  <c r="CX186" i="6"/>
  <c r="CM166" i="6"/>
  <c r="DI78" i="6"/>
  <c r="CX63" i="6"/>
  <c r="DJ53" i="6"/>
  <c r="DJ52" i="6"/>
  <c r="CM158" i="7"/>
  <c r="CN68" i="7"/>
  <c r="CL4" i="7"/>
  <c r="CL3" i="7" s="1"/>
  <c r="AU77" i="6"/>
  <c r="CX62" i="6"/>
  <c r="DI63" i="6"/>
  <c r="CX146" i="7"/>
  <c r="DK39" i="7"/>
  <c r="CO115" i="7"/>
  <c r="CM7" i="6"/>
  <c r="CX109" i="7"/>
  <c r="CM39" i="7"/>
  <c r="CM109" i="7"/>
  <c r="CM9" i="7"/>
  <c r="CM55" i="6"/>
  <c r="CX157" i="7"/>
  <c r="CM70" i="7"/>
  <c r="CO67" i="7"/>
  <c r="CM31" i="7"/>
  <c r="CZ67" i="7"/>
  <c r="DK110" i="6"/>
  <c r="CM63" i="6"/>
  <c r="DI55" i="6"/>
  <c r="DI7" i="7"/>
  <c r="AT3" i="7"/>
  <c r="CW3" i="7" s="1"/>
  <c r="CN164" i="7"/>
  <c r="DJ110" i="6"/>
  <c r="CM64" i="6"/>
  <c r="CX100" i="7"/>
  <c r="CM86" i="7"/>
  <c r="DI31" i="7"/>
  <c r="AV9" i="7"/>
  <c r="CY9" i="7" s="1"/>
  <c r="CM164" i="7"/>
  <c r="CX70" i="7"/>
  <c r="CM67" i="6"/>
  <c r="DI157" i="7"/>
  <c r="DI70" i="7"/>
  <c r="CO164" i="7"/>
  <c r="CN86" i="7"/>
  <c r="DJ33" i="7"/>
  <c r="DJ7" i="7"/>
  <c r="DI5" i="7"/>
  <c r="CM4" i="7"/>
  <c r="CX160" i="6"/>
  <c r="CM59" i="6"/>
  <c r="DI64" i="6"/>
  <c r="CM7" i="7"/>
  <c r="CM147" i="6"/>
  <c r="BR46" i="6"/>
  <c r="CX50" i="6"/>
  <c r="AT189" i="6"/>
  <c r="DL181" i="6"/>
  <c r="CX115" i="6"/>
  <c r="BR48" i="6"/>
  <c r="DI65" i="6"/>
  <c r="CY64" i="6"/>
  <c r="BQ139" i="6"/>
  <c r="DJ101" i="6"/>
  <c r="CX82" i="6"/>
  <c r="CX65" i="6"/>
  <c r="CZ64" i="6"/>
  <c r="DI57" i="6"/>
  <c r="DI101" i="6"/>
  <c r="CY65" i="6"/>
  <c r="CX57" i="6"/>
  <c r="CY53" i="6"/>
  <c r="DJ181" i="6"/>
  <c r="CF128" i="6"/>
  <c r="DM128" i="6" s="1"/>
  <c r="CZ65" i="6"/>
  <c r="DI186" i="6"/>
  <c r="CN149" i="6"/>
  <c r="CX145" i="6"/>
  <c r="CY57" i="6"/>
  <c r="DK181" i="6"/>
  <c r="BR75" i="6"/>
  <c r="CZ57" i="6"/>
  <c r="CX64" i="6"/>
  <c r="CX49" i="6"/>
  <c r="CY179" i="6"/>
  <c r="CY144" i="6"/>
  <c r="DI72" i="6"/>
  <c r="CX36" i="6"/>
  <c r="DA144" i="6"/>
  <c r="BV144" i="6"/>
  <c r="BW144" i="6" s="1"/>
  <c r="CX92" i="6"/>
  <c r="CX179" i="6"/>
  <c r="CZ144" i="6"/>
  <c r="BF139" i="6"/>
  <c r="CL91" i="6"/>
  <c r="CB54" i="6"/>
  <c r="DH151" i="6"/>
  <c r="CW77" i="6"/>
  <c r="BR147" i="6"/>
  <c r="CX147" i="6"/>
  <c r="DH77" i="6"/>
  <c r="CM146" i="6"/>
  <c r="BG146" i="6"/>
  <c r="BH147" i="6"/>
  <c r="CN147" i="6"/>
  <c r="CB151" i="6"/>
  <c r="CW91" i="6"/>
  <c r="DI51" i="6"/>
  <c r="CC51" i="6"/>
  <c r="BS143" i="6"/>
  <c r="CY143" i="6"/>
  <c r="BR41" i="6"/>
  <c r="CX41" i="6"/>
  <c r="BQ151" i="6"/>
  <c r="CN66" i="7"/>
  <c r="CY66" i="7"/>
  <c r="CW56" i="7"/>
  <c r="CW54" i="7" s="1"/>
  <c r="CX164" i="7"/>
  <c r="DH56" i="7"/>
  <c r="CL56" i="7"/>
  <c r="CL54" i="7" s="1"/>
  <c r="AT54" i="7"/>
  <c r="CX142" i="7"/>
  <c r="CX79" i="7"/>
  <c r="CY79" i="7"/>
  <c r="CM112" i="7"/>
  <c r="DI79" i="7"/>
  <c r="CM6" i="7"/>
  <c r="CX7" i="7"/>
  <c r="CM53" i="7"/>
  <c r="CX66" i="7"/>
  <c r="CM79" i="7"/>
  <c r="DI71" i="7"/>
  <c r="DJ180" i="7"/>
  <c r="CM125" i="7"/>
  <c r="CX112" i="7"/>
  <c r="CM66" i="7"/>
  <c r="CN8" i="7"/>
  <c r="BH8" i="7"/>
  <c r="BI8" i="7" s="1"/>
  <c r="AU91" i="7"/>
  <c r="CY6" i="7"/>
  <c r="DI183" i="7"/>
  <c r="DI149" i="7"/>
  <c r="DI141" i="7"/>
  <c r="CN141" i="7"/>
  <c r="CM113" i="7"/>
  <c r="CX114" i="7"/>
  <c r="AT77" i="7"/>
  <c r="BS79" i="7"/>
  <c r="BT79" i="7" s="1"/>
  <c r="CX63" i="7"/>
  <c r="BG50" i="7"/>
  <c r="CW4" i="7"/>
  <c r="CL78" i="7"/>
  <c r="CL77" i="7" s="1"/>
  <c r="CX166" i="7"/>
  <c r="AW8" i="7"/>
  <c r="CN173" i="7"/>
  <c r="BR164" i="7"/>
  <c r="CC141" i="7"/>
  <c r="DI113" i="7"/>
  <c r="CM100" i="7"/>
  <c r="CN59" i="7"/>
  <c r="CM59" i="7"/>
  <c r="DH92" i="7"/>
  <c r="DH91" i="7" s="1"/>
  <c r="CO65" i="7"/>
  <c r="CX76" i="7"/>
  <c r="BR76" i="7"/>
  <c r="CM172" i="7"/>
  <c r="DI33" i="7"/>
  <c r="CL152" i="7"/>
  <c r="CL151" i="7" s="1"/>
  <c r="BI115" i="7"/>
  <c r="CP115" i="7" s="1"/>
  <c r="DI35" i="7"/>
  <c r="CN57" i="7"/>
  <c r="CX57" i="7"/>
  <c r="CP66" i="7"/>
  <c r="CW92" i="7"/>
  <c r="CW91" i="7" s="1"/>
  <c r="DJ6" i="7"/>
  <c r="CX6" i="7"/>
  <c r="DH4" i="7"/>
  <c r="DH3" i="7" s="1"/>
  <c r="AT151" i="7"/>
  <c r="DI163" i="7"/>
  <c r="CX103" i="7"/>
  <c r="CY114" i="7"/>
  <c r="CM103" i="7"/>
  <c r="CC72" i="7"/>
  <c r="DJ72" i="7" s="1"/>
  <c r="BP189" i="7"/>
  <c r="BT67" i="7"/>
  <c r="BU67" i="7" s="1"/>
  <c r="CY70" i="7"/>
  <c r="CA3" i="7"/>
  <c r="CN6" i="7"/>
  <c r="DI69" i="7"/>
  <c r="CO66" i="7"/>
  <c r="AU152" i="7"/>
  <c r="AV152" i="7" s="1"/>
  <c r="DJ152" i="7" s="1"/>
  <c r="BG129" i="7"/>
  <c r="BH129" i="7" s="1"/>
  <c r="BR102" i="7"/>
  <c r="BS102" i="7" s="1"/>
  <c r="BE189" i="7"/>
  <c r="DI114" i="7"/>
  <c r="CP70" i="7"/>
  <c r="BR57" i="7"/>
  <c r="CY57" i="7" s="1"/>
  <c r="CM61" i="7"/>
  <c r="DJ31" i="7"/>
  <c r="CM69" i="7"/>
  <c r="DH78" i="7"/>
  <c r="DH77" i="7" s="1"/>
  <c r="CW78" i="7"/>
  <c r="CW77" i="7" s="1"/>
  <c r="DI66" i="7"/>
  <c r="CN170" i="7"/>
  <c r="CY112" i="7"/>
  <c r="CM56" i="7"/>
  <c r="BG175" i="7"/>
  <c r="CM175" i="7"/>
  <c r="DI167" i="7"/>
  <c r="CB151" i="7"/>
  <c r="CW151" i="7"/>
  <c r="DI81" i="7"/>
  <c r="CX59" i="7"/>
  <c r="CN56" i="7"/>
  <c r="CN79" i="7"/>
  <c r="BH79" i="7"/>
  <c r="DI162" i="7"/>
  <c r="CC162" i="7"/>
  <c r="CL139" i="7"/>
  <c r="CN70" i="7"/>
  <c r="CX8" i="7"/>
  <c r="BJ75" i="7"/>
  <c r="CX69" i="7"/>
  <c r="CX4" i="7"/>
  <c r="DH139" i="7"/>
  <c r="BF3" i="7"/>
  <c r="BJ66" i="7"/>
  <c r="DI173" i="7"/>
  <c r="CC173" i="7"/>
  <c r="DH152" i="7"/>
  <c r="DH151" i="7" s="1"/>
  <c r="BQ151" i="7"/>
  <c r="CM163" i="7"/>
  <c r="CM168" i="7"/>
  <c r="DI175" i="7"/>
  <c r="CC175" i="7"/>
  <c r="CO70" i="7"/>
  <c r="BG71" i="7"/>
  <c r="BG54" i="7" s="1"/>
  <c r="CM71" i="7"/>
  <c r="AW69" i="7"/>
  <c r="DK69" i="7" s="1"/>
  <c r="CN69" i="7"/>
  <c r="CX185" i="7"/>
  <c r="BR185" i="7"/>
  <c r="CC188" i="7"/>
  <c r="DI188" i="7"/>
  <c r="CX183" i="7"/>
  <c r="BR183" i="7"/>
  <c r="BS177" i="7"/>
  <c r="CY173" i="7"/>
  <c r="BS173" i="7"/>
  <c r="DK185" i="7"/>
  <c r="CE185" i="7"/>
  <c r="CY164" i="7"/>
  <c r="BS164" i="7"/>
  <c r="BG161" i="7"/>
  <c r="CM161" i="7"/>
  <c r="CY141" i="7"/>
  <c r="CX147" i="7"/>
  <c r="BJ146" i="7"/>
  <c r="BR136" i="7"/>
  <c r="CX136" i="7"/>
  <c r="AV143" i="7"/>
  <c r="CX143" i="7"/>
  <c r="BG157" i="7"/>
  <c r="CM157" i="7"/>
  <c r="AV150" i="7"/>
  <c r="CX150" i="7"/>
  <c r="CM150" i="7"/>
  <c r="AV153" i="7"/>
  <c r="CM153" i="7"/>
  <c r="CZ160" i="7"/>
  <c r="BT160" i="7"/>
  <c r="CY144" i="7"/>
  <c r="BS144" i="7"/>
  <c r="CO156" i="7"/>
  <c r="BI156" i="7"/>
  <c r="BL147" i="7"/>
  <c r="BU137" i="7"/>
  <c r="CN169" i="7"/>
  <c r="BH169" i="7"/>
  <c r="DI127" i="7"/>
  <c r="CC127" i="7"/>
  <c r="DI118" i="7"/>
  <c r="CC118" i="7"/>
  <c r="BH154" i="7"/>
  <c r="CM131" i="7"/>
  <c r="BG131" i="7"/>
  <c r="AV135" i="7"/>
  <c r="DI135" i="7"/>
  <c r="CN125" i="7"/>
  <c r="BH125" i="7"/>
  <c r="CY107" i="7"/>
  <c r="BS107" i="7"/>
  <c r="DJ116" i="7"/>
  <c r="CD116" i="7"/>
  <c r="DJ104" i="7"/>
  <c r="CD104" i="7"/>
  <c r="DI110" i="7"/>
  <c r="CC110" i="7"/>
  <c r="CX131" i="7"/>
  <c r="BR131" i="7"/>
  <c r="DI115" i="7"/>
  <c r="CC115" i="7"/>
  <c r="DI92" i="7"/>
  <c r="CC92" i="7"/>
  <c r="CB91" i="7"/>
  <c r="CX98" i="7"/>
  <c r="BR98" i="7"/>
  <c r="CO106" i="7"/>
  <c r="BI106" i="7"/>
  <c r="CO85" i="7"/>
  <c r="BI85" i="7"/>
  <c r="CX97" i="7"/>
  <c r="BR97" i="7"/>
  <c r="DI85" i="7"/>
  <c r="CC85" i="7"/>
  <c r="CM97" i="7"/>
  <c r="BG97" i="7"/>
  <c r="CM128" i="7"/>
  <c r="BG128" i="7"/>
  <c r="CX90" i="7"/>
  <c r="BR90" i="7"/>
  <c r="CE80" i="7"/>
  <c r="DK67" i="7"/>
  <c r="CE67" i="7"/>
  <c r="CX86" i="7"/>
  <c r="BR86" i="7"/>
  <c r="CY115" i="7"/>
  <c r="BS115" i="7"/>
  <c r="CX85" i="7"/>
  <c r="BR85" i="7"/>
  <c r="BQ77" i="7"/>
  <c r="BT78" i="7"/>
  <c r="CO111" i="7"/>
  <c r="BI111" i="7"/>
  <c r="CD82" i="7"/>
  <c r="DI50" i="7"/>
  <c r="CC50" i="7"/>
  <c r="DA74" i="7"/>
  <c r="BU74" i="7"/>
  <c r="DJ66" i="7"/>
  <c r="CD66" i="7"/>
  <c r="CX48" i="7"/>
  <c r="BR48" i="7"/>
  <c r="BR37" i="7"/>
  <c r="CX37" i="7"/>
  <c r="BH31" i="7"/>
  <c r="CN31" i="7"/>
  <c r="BR18" i="7"/>
  <c r="CX18" i="7"/>
  <c r="BR10" i="7"/>
  <c r="CX10" i="7"/>
  <c r="CY61" i="7"/>
  <c r="BS61" i="7"/>
  <c r="DI56" i="7"/>
  <c r="CC56" i="7"/>
  <c r="CM47" i="7"/>
  <c r="BG47" i="7"/>
  <c r="CM38" i="7"/>
  <c r="BG38" i="7"/>
  <c r="CM28" i="7"/>
  <c r="BG28" i="7"/>
  <c r="CM20" i="7"/>
  <c r="BG20" i="7"/>
  <c r="CM12" i="7"/>
  <c r="BG12" i="7"/>
  <c r="BT72" i="7"/>
  <c r="CF46" i="7"/>
  <c r="CF25" i="7"/>
  <c r="AW40" i="7"/>
  <c r="DJ40" i="7"/>
  <c r="DA67" i="7"/>
  <c r="CN64" i="7"/>
  <c r="DI63" i="7"/>
  <c r="CC63" i="7"/>
  <c r="CG11" i="7"/>
  <c r="CY52" i="7"/>
  <c r="BS52" i="7"/>
  <c r="BS20" i="7"/>
  <c r="CP116" i="7"/>
  <c r="BJ116" i="7"/>
  <c r="CC8" i="7"/>
  <c r="DI8" i="7"/>
  <c r="CF37" i="7"/>
  <c r="DK31" i="7"/>
  <c r="CH20" i="7"/>
  <c r="BU6" i="7"/>
  <c r="DA6" i="7"/>
  <c r="CC187" i="7"/>
  <c r="DI187" i="7"/>
  <c r="DJ184" i="7"/>
  <c r="BI178" i="7"/>
  <c r="CN172" i="7"/>
  <c r="BI177" i="7"/>
  <c r="CM187" i="7"/>
  <c r="BG187" i="7"/>
  <c r="DJ182" i="7"/>
  <c r="CY176" i="7"/>
  <c r="BS176" i="7"/>
  <c r="DJ158" i="7"/>
  <c r="CD158" i="7"/>
  <c r="BG162" i="7"/>
  <c r="CM162" i="7"/>
  <c r="CE167" i="7"/>
  <c r="CN158" i="7"/>
  <c r="BH158" i="7"/>
  <c r="DK176" i="7"/>
  <c r="CE176" i="7"/>
  <c r="DI158" i="7"/>
  <c r="AV154" i="7"/>
  <c r="CX154" i="7"/>
  <c r="BT145" i="7"/>
  <c r="BR135" i="7"/>
  <c r="CX135" i="7"/>
  <c r="CY156" i="7"/>
  <c r="BS156" i="7"/>
  <c r="BT147" i="7"/>
  <c r="CM140" i="7"/>
  <c r="BG140" i="7"/>
  <c r="BF139" i="7"/>
  <c r="DJ163" i="7"/>
  <c r="CD163" i="7"/>
  <c r="CM143" i="7"/>
  <c r="CM144" i="7"/>
  <c r="CM169" i="7"/>
  <c r="CF147" i="7"/>
  <c r="DI126" i="7"/>
  <c r="CC126" i="7"/>
  <c r="DI117" i="7"/>
  <c r="CC117" i="7"/>
  <c r="CM154" i="7"/>
  <c r="CX130" i="7"/>
  <c r="BR130" i="7"/>
  <c r="CX133" i="7"/>
  <c r="BR133" i="7"/>
  <c r="CN122" i="7"/>
  <c r="BH122" i="7"/>
  <c r="CM133" i="7"/>
  <c r="BG133" i="7"/>
  <c r="CN113" i="7"/>
  <c r="BH113" i="7"/>
  <c r="DI116" i="7"/>
  <c r="DJ113" i="7"/>
  <c r="CD113" i="7"/>
  <c r="CY116" i="7"/>
  <c r="BS116" i="7"/>
  <c r="CO109" i="7"/>
  <c r="BI109" i="7"/>
  <c r="DI101" i="7"/>
  <c r="CC101" i="7"/>
  <c r="CY113" i="7"/>
  <c r="BS113" i="7"/>
  <c r="CY108" i="7"/>
  <c r="BS108" i="7"/>
  <c r="DI99" i="7"/>
  <c r="CC99" i="7"/>
  <c r="DI90" i="7"/>
  <c r="CC90" i="7"/>
  <c r="CZ105" i="7"/>
  <c r="BT105" i="7"/>
  <c r="DI86" i="7"/>
  <c r="CC86" i="7"/>
  <c r="CX96" i="7"/>
  <c r="BR96" i="7"/>
  <c r="CN120" i="7"/>
  <c r="BH120" i="7"/>
  <c r="CO87" i="7"/>
  <c r="BI87" i="7"/>
  <c r="DJ79" i="7"/>
  <c r="CD79" i="7"/>
  <c r="CX115" i="7"/>
  <c r="BJ80" i="7"/>
  <c r="AV82" i="7"/>
  <c r="CX82" i="7"/>
  <c r="CM82" i="7"/>
  <c r="DI82" i="7"/>
  <c r="BJ69" i="7"/>
  <c r="CZ68" i="7"/>
  <c r="BT68" i="7"/>
  <c r="CO59" i="7"/>
  <c r="BI59" i="7"/>
  <c r="DI53" i="7"/>
  <c r="CC53" i="7"/>
  <c r="BR44" i="7"/>
  <c r="CX44" i="7"/>
  <c r="BR36" i="7"/>
  <c r="CX36" i="7"/>
  <c r="BR30" i="7"/>
  <c r="CX30" i="7"/>
  <c r="BR17" i="7"/>
  <c r="CX17" i="7"/>
  <c r="CE84" i="7"/>
  <c r="CX61" i="7"/>
  <c r="CM46" i="7"/>
  <c r="BG46" i="7"/>
  <c r="CM37" i="7"/>
  <c r="BG37" i="7"/>
  <c r="CM27" i="7"/>
  <c r="BG27" i="7"/>
  <c r="CM19" i="7"/>
  <c r="BG19" i="7"/>
  <c r="CM11" i="7"/>
  <c r="BG11" i="7"/>
  <c r="CM62" i="7"/>
  <c r="BV42" i="7"/>
  <c r="CF23" i="7"/>
  <c r="DI62" i="7"/>
  <c r="CC62" i="7"/>
  <c r="AV28" i="7"/>
  <c r="DI28" i="7"/>
  <c r="AV19" i="7"/>
  <c r="DI19" i="7"/>
  <c r="CX19" i="7"/>
  <c r="AV26" i="7"/>
  <c r="DI26" i="7"/>
  <c r="CX26" i="7"/>
  <c r="CF15" i="7"/>
  <c r="DI58" i="7"/>
  <c r="CC58" i="7"/>
  <c r="BS45" i="7"/>
  <c r="AV32" i="7"/>
  <c r="DI32" i="7"/>
  <c r="CF10" i="7"/>
  <c r="BT27" i="7"/>
  <c r="CX56" i="7"/>
  <c r="BR56" i="7"/>
  <c r="AW35" i="7"/>
  <c r="DJ35" i="7"/>
  <c r="CG17" i="7"/>
  <c r="CO116" i="7"/>
  <c r="AV23" i="7"/>
  <c r="DI23" i="7"/>
  <c r="CF47" i="7"/>
  <c r="CO57" i="7"/>
  <c r="BI57" i="7"/>
  <c r="AV20" i="7"/>
  <c r="CY20" i="7" s="1"/>
  <c r="DI20" i="7"/>
  <c r="CD5" i="7"/>
  <c r="CX49" i="7"/>
  <c r="BR49" i="7"/>
  <c r="AV25" i="7"/>
  <c r="DI25" i="7"/>
  <c r="CG24" i="7"/>
  <c r="CZ6" i="7"/>
  <c r="CC186" i="7"/>
  <c r="DI186" i="7"/>
  <c r="CM188" i="7"/>
  <c r="BG188" i="7"/>
  <c r="CY169" i="7"/>
  <c r="BS169" i="7"/>
  <c r="CE182" i="7"/>
  <c r="CM181" i="7"/>
  <c r="BG181" i="7"/>
  <c r="CN163" i="7"/>
  <c r="BH163" i="7"/>
  <c r="AV147" i="7"/>
  <c r="CM147" i="7"/>
  <c r="BS155" i="7"/>
  <c r="CX120" i="7"/>
  <c r="BR120" i="7"/>
  <c r="DI105" i="7"/>
  <c r="CC105" i="7"/>
  <c r="CN94" i="7"/>
  <c r="BH94" i="7"/>
  <c r="BR29" i="7"/>
  <c r="CX29" i="7"/>
  <c r="AV73" i="7"/>
  <c r="DJ73" i="7" s="1"/>
  <c r="CM73" i="7"/>
  <c r="CX53" i="7"/>
  <c r="BR53" i="7"/>
  <c r="CM35" i="7"/>
  <c r="BG35" i="7"/>
  <c r="CM18" i="7"/>
  <c r="BG18" i="7"/>
  <c r="CM117" i="7"/>
  <c r="BG117" i="7"/>
  <c r="AV45" i="7"/>
  <c r="CY45" i="7" s="1"/>
  <c r="DI45" i="7"/>
  <c r="DL39" i="7"/>
  <c r="CF39" i="7"/>
  <c r="CF22" i="7"/>
  <c r="AV14" i="7"/>
  <c r="DI14" i="7"/>
  <c r="CC181" i="7"/>
  <c r="DI181" i="7"/>
  <c r="CX182" i="7"/>
  <c r="BR182" i="7"/>
  <c r="CN171" i="7"/>
  <c r="BH171" i="7"/>
  <c r="CY157" i="7"/>
  <c r="BS157" i="7"/>
  <c r="CE166" i="7"/>
  <c r="BV143" i="7"/>
  <c r="BG160" i="7"/>
  <c r="CM160" i="7"/>
  <c r="CM137" i="7"/>
  <c r="BG137" i="7"/>
  <c r="BI150" i="7"/>
  <c r="CM127" i="7"/>
  <c r="BG127" i="7"/>
  <c r="CM130" i="7"/>
  <c r="BG130" i="7"/>
  <c r="DI111" i="7"/>
  <c r="CC111" i="7"/>
  <c r="CZ111" i="7"/>
  <c r="BT111" i="7"/>
  <c r="CP105" i="7"/>
  <c r="BJ105" i="7"/>
  <c r="CY106" i="7"/>
  <c r="BS106" i="7"/>
  <c r="DI97" i="7"/>
  <c r="CC97" i="7"/>
  <c r="CM93" i="7"/>
  <c r="BG93" i="7"/>
  <c r="CD78" i="7"/>
  <c r="BJ83" i="7"/>
  <c r="CO63" i="7"/>
  <c r="BI63" i="7"/>
  <c r="CN51" i="7"/>
  <c r="BH51" i="7"/>
  <c r="BR35" i="7"/>
  <c r="CX35" i="7"/>
  <c r="BR15" i="7"/>
  <c r="CX15" i="7"/>
  <c r="DI52" i="7"/>
  <c r="CC52" i="7"/>
  <c r="CM34" i="7"/>
  <c r="BG34" i="7"/>
  <c r="CM17" i="7"/>
  <c r="BG17" i="7"/>
  <c r="BH74" i="7"/>
  <c r="CN74" i="7"/>
  <c r="BS55" i="7"/>
  <c r="CE42" i="7"/>
  <c r="BH7" i="7"/>
  <c r="CN7" i="7"/>
  <c r="CD9" i="7"/>
  <c r="CX188" i="7"/>
  <c r="BR188" i="7"/>
  <c r="CN180" i="7"/>
  <c r="BH180" i="7"/>
  <c r="DK183" i="7"/>
  <c r="CE183" i="7"/>
  <c r="CX172" i="7"/>
  <c r="BH182" i="7"/>
  <c r="CY175" i="7"/>
  <c r="BS175" i="7"/>
  <c r="DJ172" i="7"/>
  <c r="DI170" i="7"/>
  <c r="CC170" i="7"/>
  <c r="CX168" i="7"/>
  <c r="AV166" i="7"/>
  <c r="CM166" i="7"/>
  <c r="CO170" i="7"/>
  <c r="BI170" i="7"/>
  <c r="CY171" i="7"/>
  <c r="BS171" i="7"/>
  <c r="AV167" i="7"/>
  <c r="CM167" i="7"/>
  <c r="DI150" i="7"/>
  <c r="DI153" i="7"/>
  <c r="AV146" i="7"/>
  <c r="DJ146" i="7" s="1"/>
  <c r="CM146" i="7"/>
  <c r="CD149" i="7"/>
  <c r="BT153" i="7"/>
  <c r="CM136" i="7"/>
  <c r="BG136" i="7"/>
  <c r="BT142" i="7"/>
  <c r="CX161" i="7"/>
  <c r="BR161" i="7"/>
  <c r="DI154" i="7"/>
  <c r="CC154" i="7"/>
  <c r="CF140" i="7"/>
  <c r="DI131" i="7"/>
  <c r="CC131" i="7"/>
  <c r="DI123" i="7"/>
  <c r="CC123" i="7"/>
  <c r="CY146" i="7"/>
  <c r="BS146" i="7"/>
  <c r="CF136" i="7"/>
  <c r="CX126" i="7"/>
  <c r="BR126" i="7"/>
  <c r="CX118" i="7"/>
  <c r="BR118" i="7"/>
  <c r="BH148" i="7"/>
  <c r="CX129" i="7"/>
  <c r="BR129" i="7"/>
  <c r="CN129" i="7"/>
  <c r="CM121" i="7"/>
  <c r="BG121" i="7"/>
  <c r="CO110" i="7"/>
  <c r="BI110" i="7"/>
  <c r="CZ114" i="7"/>
  <c r="BT114" i="7"/>
  <c r="CX123" i="7"/>
  <c r="BR123" i="7"/>
  <c r="DI96" i="7"/>
  <c r="CC96" i="7"/>
  <c r="DI87" i="7"/>
  <c r="CC87" i="7"/>
  <c r="DI103" i="7"/>
  <c r="CC103" i="7"/>
  <c r="CX94" i="7"/>
  <c r="BR94" i="7"/>
  <c r="CX89" i="7"/>
  <c r="BR89" i="7"/>
  <c r="DJ100" i="7"/>
  <c r="CD100" i="7"/>
  <c r="CX93" i="7"/>
  <c r="BR93" i="7"/>
  <c r="DI107" i="7"/>
  <c r="CC107" i="7"/>
  <c r="CM114" i="7"/>
  <c r="CX92" i="7"/>
  <c r="BR92" i="7"/>
  <c r="BQ91" i="7"/>
  <c r="CX87" i="7"/>
  <c r="BR87" i="7"/>
  <c r="CB77" i="7"/>
  <c r="BJ78" i="7"/>
  <c r="CY110" i="7"/>
  <c r="BS110" i="7"/>
  <c r="BS73" i="7"/>
  <c r="CN63" i="7"/>
  <c r="CX58" i="7"/>
  <c r="CY71" i="7"/>
  <c r="BS71" i="7"/>
  <c r="CX50" i="7"/>
  <c r="BR50" i="7"/>
  <c r="BR40" i="7"/>
  <c r="CX40" i="7"/>
  <c r="BR34" i="7"/>
  <c r="CX34" i="7"/>
  <c r="BR25" i="7"/>
  <c r="CX25" i="7"/>
  <c r="BR14" i="7"/>
  <c r="CX14" i="7"/>
  <c r="CE83" i="7"/>
  <c r="DA64" i="7"/>
  <c r="BU64" i="7"/>
  <c r="CO58" i="7"/>
  <c r="BI58" i="7"/>
  <c r="CM43" i="7"/>
  <c r="BG43" i="7"/>
  <c r="CM33" i="7"/>
  <c r="BG33" i="7"/>
  <c r="CM24" i="7"/>
  <c r="BG24" i="7"/>
  <c r="CM16" i="7"/>
  <c r="BG16" i="7"/>
  <c r="CM58" i="7"/>
  <c r="CN61" i="7"/>
  <c r="BH61" i="7"/>
  <c r="DI59" i="7"/>
  <c r="CC59" i="7"/>
  <c r="CH44" i="7"/>
  <c r="CO60" i="7"/>
  <c r="BI60" i="7"/>
  <c r="AV44" i="7"/>
  <c r="DI44" i="7"/>
  <c r="CN116" i="7"/>
  <c r="CO52" i="7"/>
  <c r="BI52" i="7"/>
  <c r="AU54" i="7"/>
  <c r="AV55" i="7"/>
  <c r="DI55" i="7"/>
  <c r="CC55" i="7"/>
  <c r="CB54" i="7"/>
  <c r="BV26" i="7"/>
  <c r="BT9" i="7"/>
  <c r="CX55" i="7"/>
  <c r="DA65" i="7"/>
  <c r="BU65" i="7"/>
  <c r="CF16" i="7"/>
  <c r="CF43" i="7"/>
  <c r="BS4" i="7"/>
  <c r="CY4" i="7"/>
  <c r="AV30" i="7"/>
  <c r="DI30" i="7"/>
  <c r="CF12" i="7"/>
  <c r="CG40" i="7"/>
  <c r="CH29" i="7"/>
  <c r="CX162" i="7"/>
  <c r="BR162" i="7"/>
  <c r="CM183" i="7"/>
  <c r="BG183" i="7"/>
  <c r="CX184" i="7"/>
  <c r="BR184" i="7"/>
  <c r="CY172" i="7"/>
  <c r="BS172" i="7"/>
  <c r="CO176" i="7"/>
  <c r="BI176" i="7"/>
  <c r="DI172" i="7"/>
  <c r="CO173" i="7"/>
  <c r="BI173" i="7"/>
  <c r="DI168" i="7"/>
  <c r="CC168" i="7"/>
  <c r="CE165" i="7"/>
  <c r="DI171" i="7"/>
  <c r="CC171" i="7"/>
  <c r="CF142" i="7"/>
  <c r="BU165" i="7"/>
  <c r="CD152" i="7"/>
  <c r="DJ144" i="7"/>
  <c r="CD144" i="7"/>
  <c r="CM135" i="7"/>
  <c r="BG135" i="7"/>
  <c r="BG159" i="7"/>
  <c r="CM159" i="7"/>
  <c r="DJ141" i="7"/>
  <c r="CD141" i="7"/>
  <c r="DA158" i="7"/>
  <c r="BU158" i="7"/>
  <c r="AV145" i="7"/>
  <c r="CX145" i="7"/>
  <c r="CM145" i="7"/>
  <c r="BK153" i="7"/>
  <c r="AV140" i="7"/>
  <c r="AU139" i="7"/>
  <c r="DI140" i="7"/>
  <c r="BI167" i="7"/>
  <c r="BS149" i="7"/>
  <c r="CF153" i="7"/>
  <c r="DK138" i="7"/>
  <c r="CE138" i="7"/>
  <c r="BS152" i="7"/>
  <c r="DI130" i="7"/>
  <c r="CC130" i="7"/>
  <c r="DI122" i="7"/>
  <c r="CC122" i="7"/>
  <c r="BT134" i="7"/>
  <c r="AV137" i="7"/>
  <c r="CX137" i="7"/>
  <c r="DI137" i="7"/>
  <c r="CM118" i="7"/>
  <c r="BG118" i="7"/>
  <c r="AV134" i="7"/>
  <c r="CX134" i="7"/>
  <c r="CY109" i="7"/>
  <c r="BS109" i="7"/>
  <c r="DI102" i="7"/>
  <c r="CC102" i="7"/>
  <c r="AV142" i="7"/>
  <c r="CM142" i="7"/>
  <c r="DI95" i="7"/>
  <c r="CC95" i="7"/>
  <c r="CM124" i="7"/>
  <c r="BG124" i="7"/>
  <c r="CZ103" i="7"/>
  <c r="BT103" i="7"/>
  <c r="CX119" i="7"/>
  <c r="BR119" i="7"/>
  <c r="CY101" i="7"/>
  <c r="BS101" i="7"/>
  <c r="CM89" i="7"/>
  <c r="BG89" i="7"/>
  <c r="CP108" i="7"/>
  <c r="BJ108" i="7"/>
  <c r="DJ71" i="7"/>
  <c r="CD71" i="7"/>
  <c r="CM92" i="7"/>
  <c r="BG92" i="7"/>
  <c r="BF91" i="7"/>
  <c r="CL91" i="7"/>
  <c r="CX73" i="7"/>
  <c r="CY62" i="7"/>
  <c r="BS62" i="7"/>
  <c r="DI57" i="7"/>
  <c r="CC57" i="7"/>
  <c r="BJ84" i="7"/>
  <c r="CP68" i="7"/>
  <c r="BJ68" i="7"/>
  <c r="DI49" i="7"/>
  <c r="CC49" i="7"/>
  <c r="BR39" i="7"/>
  <c r="CX39" i="7"/>
  <c r="BR33" i="7"/>
  <c r="CX33" i="7"/>
  <c r="BR24" i="7"/>
  <c r="CX24" i="7"/>
  <c r="BR13" i="7"/>
  <c r="CX13" i="7"/>
  <c r="CZ64" i="7"/>
  <c r="CN58" i="7"/>
  <c r="CM42" i="7"/>
  <c r="BG42" i="7"/>
  <c r="CM32" i="7"/>
  <c r="BG32" i="7"/>
  <c r="CM23" i="7"/>
  <c r="BG23" i="7"/>
  <c r="CM15" i="7"/>
  <c r="BG15" i="7"/>
  <c r="CX60" i="7"/>
  <c r="BR60" i="7"/>
  <c r="CF32" i="7"/>
  <c r="BI72" i="7"/>
  <c r="CN60" i="7"/>
  <c r="BJ82" i="7"/>
  <c r="CZ70" i="7"/>
  <c r="BT70" i="7"/>
  <c r="CN53" i="7"/>
  <c r="BH53" i="7"/>
  <c r="CE36" i="7"/>
  <c r="DH54" i="7"/>
  <c r="AW17" i="7"/>
  <c r="DJ17" i="7"/>
  <c r="AV16" i="7"/>
  <c r="DI16" i="7"/>
  <c r="CN50" i="7"/>
  <c r="BH50" i="7"/>
  <c r="BV21" i="7"/>
  <c r="CM57" i="7"/>
  <c r="DL31" i="7"/>
  <c r="CF31" i="7"/>
  <c r="AW15" i="7"/>
  <c r="DJ15" i="7"/>
  <c r="CA189" i="7"/>
  <c r="AV42" i="7"/>
  <c r="DI42" i="7"/>
  <c r="CX42" i="7"/>
  <c r="CE26" i="7"/>
  <c r="AV22" i="7"/>
  <c r="DI22" i="7"/>
  <c r="CF7" i="7"/>
  <c r="DL7" i="7"/>
  <c r="AX4" i="7"/>
  <c r="AU3" i="7"/>
  <c r="AV5" i="7"/>
  <c r="CY5" i="7" s="1"/>
  <c r="CE184" i="7"/>
  <c r="DK184" i="7"/>
  <c r="CN185" i="7"/>
  <c r="BH185" i="7"/>
  <c r="BU166" i="7"/>
  <c r="DI156" i="7"/>
  <c r="CC156" i="7"/>
  <c r="CD146" i="7"/>
  <c r="DI125" i="7"/>
  <c r="CC125" i="7"/>
  <c r="BI143" i="7"/>
  <c r="CX132" i="7"/>
  <c r="BR132" i="7"/>
  <c r="DI89" i="7"/>
  <c r="CC89" i="7"/>
  <c r="DI112" i="7"/>
  <c r="CC112" i="7"/>
  <c r="CZ112" i="7"/>
  <c r="BT112" i="7"/>
  <c r="BU84" i="7"/>
  <c r="DJ114" i="7"/>
  <c r="CD114" i="7"/>
  <c r="DA81" i="7"/>
  <c r="BU81" i="7"/>
  <c r="BR43" i="7"/>
  <c r="CX43" i="7"/>
  <c r="BR16" i="7"/>
  <c r="CX16" i="7"/>
  <c r="CM45" i="7"/>
  <c r="BG45" i="7"/>
  <c r="DK33" i="7"/>
  <c r="CE33" i="7"/>
  <c r="CF27" i="7"/>
  <c r="DK75" i="7"/>
  <c r="CE75" i="7"/>
  <c r="AV46" i="7"/>
  <c r="DI46" i="7"/>
  <c r="BS7" i="7"/>
  <c r="CY7" i="7"/>
  <c r="CN4" i="7"/>
  <c r="BH4" i="7"/>
  <c r="DK180" i="7"/>
  <c r="CE180" i="7"/>
  <c r="DJ183" i="7"/>
  <c r="CX180" i="7"/>
  <c r="BR180" i="7"/>
  <c r="DK172" i="7"/>
  <c r="CE172" i="7"/>
  <c r="CY168" i="7"/>
  <c r="BS168" i="7"/>
  <c r="DJ157" i="7"/>
  <c r="CD157" i="7"/>
  <c r="CX153" i="7"/>
  <c r="CE177" i="7"/>
  <c r="BV154" i="7"/>
  <c r="DI143" i="7"/>
  <c r="CC143" i="7"/>
  <c r="DA141" i="7"/>
  <c r="BU141" i="7"/>
  <c r="DI124" i="7"/>
  <c r="CC124" i="7"/>
  <c r="CX121" i="7"/>
  <c r="BR121" i="7"/>
  <c r="DI88" i="7"/>
  <c r="CC88" i="7"/>
  <c r="CM132" i="7"/>
  <c r="BG132" i="7"/>
  <c r="CN114" i="7"/>
  <c r="BH114" i="7"/>
  <c r="BT83" i="7"/>
  <c r="DI73" i="7"/>
  <c r="AV83" i="7"/>
  <c r="CX83" i="7"/>
  <c r="CM83" i="7"/>
  <c r="BR28" i="7"/>
  <c r="CX28" i="7"/>
  <c r="BV19" i="7"/>
  <c r="AW43" i="7"/>
  <c r="DJ43" i="7"/>
  <c r="DJ38" i="7"/>
  <c r="CD38" i="7"/>
  <c r="CF35" i="7"/>
  <c r="DL48" i="7"/>
  <c r="CF48" i="7"/>
  <c r="BI6" i="7"/>
  <c r="CO6" i="7"/>
  <c r="CN179" i="7"/>
  <c r="BH179" i="7"/>
  <c r="CE179" i="7"/>
  <c r="DK179" i="7"/>
  <c r="CX181" i="7"/>
  <c r="BR181" i="7"/>
  <c r="CE178" i="7"/>
  <c r="CN186" i="7"/>
  <c r="BH186" i="7"/>
  <c r="CX163" i="7"/>
  <c r="BR163" i="7"/>
  <c r="AV165" i="7"/>
  <c r="CX165" i="7"/>
  <c r="CM165" i="7"/>
  <c r="BI166" i="7"/>
  <c r="AV148" i="7"/>
  <c r="CN148" i="7" s="1"/>
  <c r="CX148" i="7"/>
  <c r="CX159" i="7"/>
  <c r="BR159" i="7"/>
  <c r="BH152" i="7"/>
  <c r="BH144" i="7"/>
  <c r="CN144" i="7"/>
  <c r="CM134" i="7"/>
  <c r="BG134" i="7"/>
  <c r="CY158" i="7"/>
  <c r="BF151" i="7"/>
  <c r="CO141" i="7"/>
  <c r="BI141" i="7"/>
  <c r="CZ158" i="7"/>
  <c r="CW139" i="7"/>
  <c r="BV148" i="7"/>
  <c r="BS140" i="7"/>
  <c r="BR139" i="7"/>
  <c r="CE150" i="7"/>
  <c r="DI129" i="7"/>
  <c r="CC129" i="7"/>
  <c r="DI121" i="7"/>
  <c r="CC121" i="7"/>
  <c r="BI145" i="7"/>
  <c r="CM123" i="7"/>
  <c r="BG123" i="7"/>
  <c r="DK159" i="7"/>
  <c r="CE159" i="7"/>
  <c r="CE137" i="7"/>
  <c r="CM126" i="7"/>
  <c r="BG126" i="7"/>
  <c r="CE135" i="7"/>
  <c r="CX117" i="7"/>
  <c r="BR117" i="7"/>
  <c r="CX128" i="7"/>
  <c r="BR128" i="7"/>
  <c r="CM116" i="7"/>
  <c r="CO101" i="7"/>
  <c r="BI101" i="7"/>
  <c r="DJ106" i="7"/>
  <c r="CD106" i="7"/>
  <c r="CN112" i="7"/>
  <c r="BH112" i="7"/>
  <c r="CY104" i="7"/>
  <c r="BS104" i="7"/>
  <c r="CF134" i="7"/>
  <c r="DI94" i="7"/>
  <c r="CC94" i="7"/>
  <c r="CX113" i="7"/>
  <c r="CN99" i="7"/>
  <c r="BH99" i="7"/>
  <c r="CN98" i="7"/>
  <c r="BH98" i="7"/>
  <c r="CX88" i="7"/>
  <c r="BR88" i="7"/>
  <c r="CX99" i="7"/>
  <c r="BR99" i="7"/>
  <c r="BT82" i="7"/>
  <c r="CX95" i="7"/>
  <c r="BR95" i="7"/>
  <c r="AV78" i="7"/>
  <c r="DJ78" i="7" s="1"/>
  <c r="AU77" i="7"/>
  <c r="CX78" i="7"/>
  <c r="CM78" i="7"/>
  <c r="CN96" i="7"/>
  <c r="BH96" i="7"/>
  <c r="DJ81" i="7"/>
  <c r="CD81" i="7"/>
  <c r="DJ74" i="7"/>
  <c r="CD74" i="7"/>
  <c r="CY51" i="7"/>
  <c r="BS51" i="7"/>
  <c r="CP76" i="7"/>
  <c r="BJ76" i="7"/>
  <c r="CX62" i="7"/>
  <c r="BT80" i="7"/>
  <c r="CP67" i="7"/>
  <c r="BJ67" i="7"/>
  <c r="BH39" i="7"/>
  <c r="CN39" i="7"/>
  <c r="BR32" i="7"/>
  <c r="CX32" i="7"/>
  <c r="BR23" i="7"/>
  <c r="CX23" i="7"/>
  <c r="BR12" i="7"/>
  <c r="CX12" i="7"/>
  <c r="CZ79" i="7"/>
  <c r="CO62" i="7"/>
  <c r="BI62" i="7"/>
  <c r="BS57" i="7"/>
  <c r="CM41" i="7"/>
  <c r="BG41" i="7"/>
  <c r="CM30" i="7"/>
  <c r="BG30" i="7"/>
  <c r="CM22" i="7"/>
  <c r="BG22" i="7"/>
  <c r="CM14" i="7"/>
  <c r="BG14" i="7"/>
  <c r="CY64" i="7"/>
  <c r="CF30" i="7"/>
  <c r="DI51" i="7"/>
  <c r="CC51" i="7"/>
  <c r="DJ70" i="7"/>
  <c r="CD70" i="7"/>
  <c r="DJ34" i="7"/>
  <c r="CD34" i="7"/>
  <c r="AW13" i="7"/>
  <c r="DJ13" i="7"/>
  <c r="CX64" i="7"/>
  <c r="BV46" i="7"/>
  <c r="DJ68" i="7"/>
  <c r="CD68" i="7"/>
  <c r="AW24" i="7"/>
  <c r="DJ24" i="7"/>
  <c r="CE28" i="7"/>
  <c r="CF14" i="7"/>
  <c r="AV41" i="7"/>
  <c r="DI41" i="7"/>
  <c r="BQ3" i="7"/>
  <c r="CF6" i="7"/>
  <c r="DL6" i="7"/>
  <c r="DI6" i="7"/>
  <c r="BJ9" i="7"/>
  <c r="CO172" i="7"/>
  <c r="BI172" i="7"/>
  <c r="CY174" i="7"/>
  <c r="BS174" i="7"/>
  <c r="CM138" i="7"/>
  <c r="BG138" i="7"/>
  <c r="DI133" i="7"/>
  <c r="CC133" i="7"/>
  <c r="CN119" i="7"/>
  <c r="BH119" i="7"/>
  <c r="CX124" i="7"/>
  <c r="BR124" i="7"/>
  <c r="CX127" i="7"/>
  <c r="BR127" i="7"/>
  <c r="DI98" i="7"/>
  <c r="CC98" i="7"/>
  <c r="CN95" i="7"/>
  <c r="BH95" i="7"/>
  <c r="CN90" i="7"/>
  <c r="BH90" i="7"/>
  <c r="CM88" i="7"/>
  <c r="BG88" i="7"/>
  <c r="BF77" i="7"/>
  <c r="DJ65" i="7"/>
  <c r="CD65" i="7"/>
  <c r="BJ73" i="7"/>
  <c r="BH36" i="7"/>
  <c r="DI60" i="7"/>
  <c r="CC60" i="7"/>
  <c r="CM26" i="7"/>
  <c r="BG26" i="7"/>
  <c r="CM10" i="7"/>
  <c r="BG10" i="7"/>
  <c r="CZ66" i="7"/>
  <c r="BT66" i="7"/>
  <c r="CF21" i="7"/>
  <c r="CY59" i="7"/>
  <c r="BS59" i="7"/>
  <c r="CO56" i="7"/>
  <c r="BI56" i="7"/>
  <c r="CG18" i="7"/>
  <c r="DI38" i="7"/>
  <c r="AV18" i="7"/>
  <c r="DI18" i="7"/>
  <c r="BT69" i="7"/>
  <c r="BI5" i="7"/>
  <c r="CM184" i="7"/>
  <c r="BG184" i="7"/>
  <c r="AV177" i="7"/>
  <c r="CM177" i="7"/>
  <c r="CX169" i="7"/>
  <c r="DI169" i="7"/>
  <c r="CC169" i="7"/>
  <c r="BS178" i="7"/>
  <c r="DK174" i="7"/>
  <c r="CE174" i="7"/>
  <c r="BT150" i="7"/>
  <c r="DJ160" i="7"/>
  <c r="CD160" i="7"/>
  <c r="DI144" i="7"/>
  <c r="BJ155" i="7"/>
  <c r="DI132" i="7"/>
  <c r="CC132" i="7"/>
  <c r="AV149" i="7"/>
  <c r="CM149" i="7"/>
  <c r="CN107" i="7"/>
  <c r="BH107" i="7"/>
  <c r="CP104" i="7"/>
  <c r="BJ104" i="7"/>
  <c r="CN100" i="7"/>
  <c r="BH100" i="7"/>
  <c r="DJ64" i="7"/>
  <c r="CD64" i="7"/>
  <c r="CP65" i="7"/>
  <c r="BJ65" i="7"/>
  <c r="CM64" i="7"/>
  <c r="CY58" i="7"/>
  <c r="BS58" i="7"/>
  <c r="BR41" i="7"/>
  <c r="CX41" i="7"/>
  <c r="CM44" i="7"/>
  <c r="BG44" i="7"/>
  <c r="CM25" i="7"/>
  <c r="BG25" i="7"/>
  <c r="DI109" i="7"/>
  <c r="CC109" i="7"/>
  <c r="CG41" i="7"/>
  <c r="AV36" i="7"/>
  <c r="DI36" i="7"/>
  <c r="AV27" i="7"/>
  <c r="CX27" i="7"/>
  <c r="DI27" i="7"/>
  <c r="AV37" i="7"/>
  <c r="DI37" i="7"/>
  <c r="CC4" i="7"/>
  <c r="CB3" i="7"/>
  <c r="DI4" i="7"/>
  <c r="BU8" i="7"/>
  <c r="CX187" i="7"/>
  <c r="BR187" i="7"/>
  <c r="CX186" i="7"/>
  <c r="BR186" i="7"/>
  <c r="CX179" i="7"/>
  <c r="BR179" i="7"/>
  <c r="CO174" i="7"/>
  <c r="BI174" i="7"/>
  <c r="CX177" i="7"/>
  <c r="AV178" i="7"/>
  <c r="CY178" i="7" s="1"/>
  <c r="CM178" i="7"/>
  <c r="DI178" i="7"/>
  <c r="BU167" i="7"/>
  <c r="DI177" i="7"/>
  <c r="BI165" i="7"/>
  <c r="CE161" i="7"/>
  <c r="DK161" i="7"/>
  <c r="CP164" i="7"/>
  <c r="BJ164" i="7"/>
  <c r="CD155" i="7"/>
  <c r="BR138" i="7"/>
  <c r="CX138" i="7"/>
  <c r="CY170" i="7"/>
  <c r="BS170" i="7"/>
  <c r="CN168" i="7"/>
  <c r="BH168" i="7"/>
  <c r="CX144" i="7"/>
  <c r="DI148" i="7"/>
  <c r="CC148" i="7"/>
  <c r="DI164" i="7"/>
  <c r="CC164" i="7"/>
  <c r="BL142" i="7"/>
  <c r="DJ120" i="7"/>
  <c r="CD120" i="7"/>
  <c r="BJ149" i="7"/>
  <c r="DI128" i="7"/>
  <c r="CC128" i="7"/>
  <c r="DI119" i="7"/>
  <c r="CC119" i="7"/>
  <c r="AV155" i="7"/>
  <c r="CM155" i="7"/>
  <c r="CZ141" i="7"/>
  <c r="AV136" i="7"/>
  <c r="DI136" i="7"/>
  <c r="CX122" i="7"/>
  <c r="BR122" i="7"/>
  <c r="DJ159" i="7"/>
  <c r="CX125" i="7"/>
  <c r="BR125" i="7"/>
  <c r="CF145" i="7"/>
  <c r="CY100" i="7"/>
  <c r="BS100" i="7"/>
  <c r="DJ108" i="7"/>
  <c r="CD108" i="7"/>
  <c r="CN103" i="7"/>
  <c r="BH103" i="7"/>
  <c r="CX116" i="7"/>
  <c r="DI93" i="7"/>
  <c r="CC93" i="7"/>
  <c r="CO86" i="7"/>
  <c r="BI86" i="7"/>
  <c r="CN102" i="7"/>
  <c r="BH102" i="7"/>
  <c r="CD73" i="7"/>
  <c r="DJ76" i="7"/>
  <c r="CD76" i="7"/>
  <c r="CE69" i="7"/>
  <c r="DI64" i="7"/>
  <c r="AX92" i="7"/>
  <c r="CP81" i="7"/>
  <c r="BJ81" i="7"/>
  <c r="CQ70" i="7"/>
  <c r="BK70" i="7"/>
  <c r="CM60" i="7"/>
  <c r="DI61" i="7"/>
  <c r="CC61" i="7"/>
  <c r="BI55" i="7"/>
  <c r="BR38" i="7"/>
  <c r="CX38" i="7"/>
  <c r="BR31" i="7"/>
  <c r="CX31" i="7"/>
  <c r="BR22" i="7"/>
  <c r="CX22" i="7"/>
  <c r="BR11" i="7"/>
  <c r="CX11" i="7"/>
  <c r="CN62" i="7"/>
  <c r="CM48" i="7"/>
  <c r="BG48" i="7"/>
  <c r="CM40" i="7"/>
  <c r="BG40" i="7"/>
  <c r="CM29" i="7"/>
  <c r="BG29" i="7"/>
  <c r="CM21" i="7"/>
  <c r="BG21" i="7"/>
  <c r="CM13" i="7"/>
  <c r="BG13" i="7"/>
  <c r="BW47" i="7"/>
  <c r="CQ66" i="7"/>
  <c r="BK66" i="7"/>
  <c r="CH19" i="7"/>
  <c r="DI40" i="7"/>
  <c r="CO64" i="7"/>
  <c r="BI64" i="7"/>
  <c r="CN49" i="7"/>
  <c r="BH49" i="7"/>
  <c r="CY63" i="7"/>
  <c r="BS63" i="7"/>
  <c r="AV12" i="7"/>
  <c r="DI12" i="7"/>
  <c r="CH45" i="7"/>
  <c r="AW11" i="7"/>
  <c r="DJ11" i="7"/>
  <c r="AV10" i="7"/>
  <c r="DI10" i="7"/>
  <c r="AV47" i="7"/>
  <c r="DI47" i="7"/>
  <c r="AV29" i="7"/>
  <c r="DI29" i="7"/>
  <c r="CF13" i="7"/>
  <c r="AV21" i="7"/>
  <c r="DI21" i="7"/>
  <c r="DK6" i="7"/>
  <c r="BS5" i="7"/>
  <c r="DI178" i="6"/>
  <c r="CC178" i="6"/>
  <c r="AV157" i="6"/>
  <c r="CN157" i="6" s="1"/>
  <c r="CX157" i="6"/>
  <c r="DI157" i="6"/>
  <c r="CX184" i="6"/>
  <c r="BR184" i="6"/>
  <c r="DM183" i="6"/>
  <c r="CG183" i="6"/>
  <c r="CG179" i="6"/>
  <c r="CN177" i="6"/>
  <c r="BH177" i="6"/>
  <c r="CX173" i="6"/>
  <c r="BR173" i="6"/>
  <c r="CD158" i="6"/>
  <c r="AW160" i="6"/>
  <c r="CZ160" i="6" s="1"/>
  <c r="CN160" i="6"/>
  <c r="BU158" i="6"/>
  <c r="DC150" i="6"/>
  <c r="BW150" i="6"/>
  <c r="CX183" i="6"/>
  <c r="BR183" i="6"/>
  <c r="AV185" i="6"/>
  <c r="CN185" i="6" s="1"/>
  <c r="DI185" i="6"/>
  <c r="DI175" i="6"/>
  <c r="CC175" i="6"/>
  <c r="CC166" i="6"/>
  <c r="DI166" i="6"/>
  <c r="CX178" i="6"/>
  <c r="BR178" i="6"/>
  <c r="CM172" i="6"/>
  <c r="CM174" i="6"/>
  <c r="BG174" i="6"/>
  <c r="CM165" i="6"/>
  <c r="BG165" i="6"/>
  <c r="CX171" i="6"/>
  <c r="BR171" i="6"/>
  <c r="CG168" i="6"/>
  <c r="CX170" i="6"/>
  <c r="BR170" i="6"/>
  <c r="AV161" i="6"/>
  <c r="CM161" i="6"/>
  <c r="CM180" i="6"/>
  <c r="BG180" i="6"/>
  <c r="CM175" i="6"/>
  <c r="BG175" i="6"/>
  <c r="CX163" i="6"/>
  <c r="CF156" i="6"/>
  <c r="CF148" i="6"/>
  <c r="CE160" i="6"/>
  <c r="CL151" i="6"/>
  <c r="CM128" i="6"/>
  <c r="BG128" i="6"/>
  <c r="BI159" i="6"/>
  <c r="BW137" i="6"/>
  <c r="CM137" i="6"/>
  <c r="AV137" i="6"/>
  <c r="CX137" i="6"/>
  <c r="DI137" i="6"/>
  <c r="CX161" i="6"/>
  <c r="BU141" i="6"/>
  <c r="BV130" i="6"/>
  <c r="BR110" i="6"/>
  <c r="CX110" i="6"/>
  <c r="AV145" i="6"/>
  <c r="CY145" i="6" s="1"/>
  <c r="DI145" i="6"/>
  <c r="AV138" i="6"/>
  <c r="CN138" i="6" s="1"/>
  <c r="DI138" i="6"/>
  <c r="CX138" i="6"/>
  <c r="CE134" i="6"/>
  <c r="BU156" i="6"/>
  <c r="BK132" i="6"/>
  <c r="AV131" i="6"/>
  <c r="CN131" i="6" s="1"/>
  <c r="DI131" i="6"/>
  <c r="CX131" i="6"/>
  <c r="AV120" i="6"/>
  <c r="CN120" i="6" s="1"/>
  <c r="DI120" i="6"/>
  <c r="CX120" i="6"/>
  <c r="BH130" i="6"/>
  <c r="BH122" i="6"/>
  <c r="DN181" i="6"/>
  <c r="CE132" i="6"/>
  <c r="CF123" i="6"/>
  <c r="CE141" i="6"/>
  <c r="BS92" i="6"/>
  <c r="CX102" i="6"/>
  <c r="BR102" i="6"/>
  <c r="CX94" i="6"/>
  <c r="BR94" i="6"/>
  <c r="BQ91" i="6"/>
  <c r="DI104" i="6"/>
  <c r="CM97" i="6"/>
  <c r="BG97" i="6"/>
  <c r="CE102" i="6"/>
  <c r="BI105" i="6"/>
  <c r="CO105" i="6"/>
  <c r="DI86" i="6"/>
  <c r="CC86" i="6"/>
  <c r="DI82" i="6"/>
  <c r="CC82" i="6"/>
  <c r="DI76" i="6"/>
  <c r="CC76" i="6"/>
  <c r="CE103" i="6"/>
  <c r="CX72" i="6"/>
  <c r="BR72" i="6"/>
  <c r="AV98" i="6"/>
  <c r="DI98" i="6"/>
  <c r="AV92" i="6"/>
  <c r="CY92" i="6" s="1"/>
  <c r="AU91" i="6"/>
  <c r="CM71" i="6"/>
  <c r="BG71" i="6"/>
  <c r="DK62" i="6"/>
  <c r="CE62" i="6"/>
  <c r="AW78" i="6"/>
  <c r="AV77" i="6"/>
  <c r="BF54" i="6"/>
  <c r="CY47" i="6"/>
  <c r="BS47" i="6"/>
  <c r="CY43" i="6"/>
  <c r="BS43" i="6"/>
  <c r="CM57" i="6"/>
  <c r="CM35" i="6"/>
  <c r="BG35" i="6"/>
  <c r="BS61" i="6"/>
  <c r="CM43" i="6"/>
  <c r="BG43" i="6"/>
  <c r="BU4" i="6"/>
  <c r="CX33" i="6"/>
  <c r="BR33" i="6"/>
  <c r="CX17" i="6"/>
  <c r="BR17" i="6"/>
  <c r="CM50" i="6"/>
  <c r="BG50" i="6"/>
  <c r="CM49" i="6"/>
  <c r="BG49" i="6"/>
  <c r="CY38" i="6"/>
  <c r="CM31" i="6"/>
  <c r="BG31" i="6"/>
  <c r="CM23" i="6"/>
  <c r="BG23" i="6"/>
  <c r="CM15" i="6"/>
  <c r="BG15" i="6"/>
  <c r="CE17" i="6"/>
  <c r="CA189" i="6"/>
  <c r="CE30" i="6"/>
  <c r="CE12" i="6"/>
  <c r="BP189" i="6"/>
  <c r="CW3" i="6"/>
  <c r="CE31" i="6"/>
  <c r="AV19" i="6"/>
  <c r="DI19" i="6"/>
  <c r="CE20" i="6"/>
  <c r="CX29" i="6"/>
  <c r="DI29" i="6"/>
  <c r="AV29" i="6"/>
  <c r="BU26" i="6"/>
  <c r="CE16" i="6"/>
  <c r="CZ7" i="6"/>
  <c r="BT7" i="6"/>
  <c r="CX7" i="6"/>
  <c r="DI174" i="6"/>
  <c r="CC174" i="6"/>
  <c r="CX172" i="6"/>
  <c r="BR172" i="6"/>
  <c r="BL155" i="6"/>
  <c r="BK148" i="6"/>
  <c r="CG155" i="6"/>
  <c r="CW151" i="6"/>
  <c r="CG145" i="6"/>
  <c r="CF163" i="6"/>
  <c r="BU154" i="6"/>
  <c r="BT161" i="6"/>
  <c r="CE157" i="6"/>
  <c r="BI149" i="6"/>
  <c r="CO149" i="6"/>
  <c r="BV138" i="6"/>
  <c r="AV130" i="6"/>
  <c r="CN130" i="6" s="1"/>
  <c r="DI130" i="6"/>
  <c r="CX130" i="6"/>
  <c r="BT163" i="6"/>
  <c r="BH131" i="6"/>
  <c r="CE126" i="6"/>
  <c r="CM130" i="6"/>
  <c r="CF125" i="6"/>
  <c r="AV119" i="6"/>
  <c r="CN119" i="6" s="1"/>
  <c r="DI119" i="6"/>
  <c r="CX119" i="6"/>
  <c r="DO181" i="6"/>
  <c r="CI181" i="6"/>
  <c r="DP181" i="6" s="1"/>
  <c r="AV117" i="6"/>
  <c r="CN117" i="6" s="1"/>
  <c r="DI117" i="6"/>
  <c r="CX117" i="6"/>
  <c r="BV116" i="6"/>
  <c r="CC90" i="6"/>
  <c r="DI90" i="6"/>
  <c r="CX101" i="6"/>
  <c r="BR101" i="6"/>
  <c r="BH92" i="6"/>
  <c r="BH119" i="6"/>
  <c r="AV112" i="6"/>
  <c r="CN112" i="6" s="1"/>
  <c r="DI112" i="6"/>
  <c r="CX112" i="6"/>
  <c r="CM104" i="6"/>
  <c r="BG104" i="6"/>
  <c r="CM96" i="6"/>
  <c r="BG96" i="6"/>
  <c r="BH121" i="6"/>
  <c r="CE99" i="6"/>
  <c r="DK88" i="6"/>
  <c r="CE88" i="6"/>
  <c r="CY86" i="6"/>
  <c r="BS86" i="6"/>
  <c r="CY82" i="6"/>
  <c r="BS82" i="6"/>
  <c r="DI75" i="6"/>
  <c r="CC75" i="6"/>
  <c r="BH117" i="6"/>
  <c r="CX71" i="6"/>
  <c r="BR71" i="6"/>
  <c r="BV112" i="6"/>
  <c r="CM82" i="6"/>
  <c r="BG82" i="6"/>
  <c r="CM72" i="6"/>
  <c r="BG72" i="6"/>
  <c r="CM87" i="6"/>
  <c r="BG87" i="6"/>
  <c r="CM79" i="6"/>
  <c r="BG79" i="6"/>
  <c r="BH67" i="6"/>
  <c r="AV60" i="6"/>
  <c r="CY60" i="6" s="1"/>
  <c r="DI60" i="6"/>
  <c r="BS68" i="6"/>
  <c r="DK64" i="6"/>
  <c r="CE64" i="6"/>
  <c r="CE69" i="6"/>
  <c r="BS62" i="6"/>
  <c r="CY62" i="6"/>
  <c r="BS67" i="6"/>
  <c r="BH55" i="6"/>
  <c r="DI50" i="6"/>
  <c r="CC50" i="6"/>
  <c r="DI46" i="6"/>
  <c r="CC46" i="6"/>
  <c r="DI42" i="6"/>
  <c r="CC42" i="6"/>
  <c r="BH60" i="6"/>
  <c r="CE55" i="6"/>
  <c r="CX56" i="6"/>
  <c r="CM39" i="6"/>
  <c r="BG39" i="6"/>
  <c r="CX32" i="6"/>
  <c r="BR32" i="6"/>
  <c r="CX16" i="6"/>
  <c r="BR16" i="6"/>
  <c r="CM37" i="6"/>
  <c r="BG37" i="6"/>
  <c r="CM30" i="6"/>
  <c r="BG30" i="6"/>
  <c r="CM22" i="6"/>
  <c r="BG22" i="6"/>
  <c r="CM14" i="6"/>
  <c r="BG14" i="6"/>
  <c r="CM40" i="6"/>
  <c r="BG40" i="6"/>
  <c r="DJ35" i="6"/>
  <c r="CD35" i="6"/>
  <c r="DI13" i="6"/>
  <c r="AV13" i="6"/>
  <c r="DI10" i="6"/>
  <c r="AV10" i="6"/>
  <c r="CX28" i="6"/>
  <c r="AV28" i="6"/>
  <c r="DI28" i="6"/>
  <c r="CY7" i="6"/>
  <c r="CX24" i="6"/>
  <c r="AV24" i="6"/>
  <c r="DI24" i="6"/>
  <c r="CE29" i="6"/>
  <c r="CE19" i="6"/>
  <c r="CN183" i="6"/>
  <c r="BH183" i="6"/>
  <c r="CX175" i="6"/>
  <c r="BR175" i="6"/>
  <c r="CN167" i="6"/>
  <c r="BH167" i="6"/>
  <c r="BI152" i="6"/>
  <c r="CE135" i="6"/>
  <c r="CF133" i="6"/>
  <c r="CX169" i="6"/>
  <c r="BR169" i="6"/>
  <c r="CC143" i="6"/>
  <c r="CB139" i="6"/>
  <c r="DI143" i="6"/>
  <c r="AV135" i="6"/>
  <c r="CN135" i="6" s="1"/>
  <c r="DI135" i="6"/>
  <c r="CM111" i="6"/>
  <c r="BG111" i="6"/>
  <c r="CE140" i="6"/>
  <c r="CF154" i="6"/>
  <c r="CZ164" i="6"/>
  <c r="BT164" i="6"/>
  <c r="AV123" i="6"/>
  <c r="CN123" i="6" s="1"/>
  <c r="DI123" i="6"/>
  <c r="CE115" i="6"/>
  <c r="BU121" i="6"/>
  <c r="CF138" i="6"/>
  <c r="BK125" i="6"/>
  <c r="CF130" i="6"/>
  <c r="AV122" i="6"/>
  <c r="CN122" i="6" s="1"/>
  <c r="DI122" i="6"/>
  <c r="CX122" i="6"/>
  <c r="BV119" i="6"/>
  <c r="CM116" i="6"/>
  <c r="AV116" i="6"/>
  <c r="DI116" i="6"/>
  <c r="CX116" i="6"/>
  <c r="CC108" i="6"/>
  <c r="DI108" i="6"/>
  <c r="BS115" i="6"/>
  <c r="CC89" i="6"/>
  <c r="DI89" i="6"/>
  <c r="CX100" i="6"/>
  <c r="BR100" i="6"/>
  <c r="CX90" i="6"/>
  <c r="BR90" i="6"/>
  <c r="CM119" i="6"/>
  <c r="CM103" i="6"/>
  <c r="BG103" i="6"/>
  <c r="CM95" i="6"/>
  <c r="BG95" i="6"/>
  <c r="BI116" i="6"/>
  <c r="CF121" i="6"/>
  <c r="DK100" i="6"/>
  <c r="CE100" i="6"/>
  <c r="DJ78" i="6"/>
  <c r="CD78" i="6"/>
  <c r="DI85" i="6"/>
  <c r="CC85" i="6"/>
  <c r="DI81" i="6"/>
  <c r="CC81" i="6"/>
  <c r="CY75" i="6"/>
  <c r="BS75" i="6"/>
  <c r="CM117" i="6"/>
  <c r="DK101" i="6"/>
  <c r="CE101" i="6"/>
  <c r="CX70" i="6"/>
  <c r="BR70" i="6"/>
  <c r="AV96" i="6"/>
  <c r="DI96" i="6"/>
  <c r="CE96" i="6"/>
  <c r="CM75" i="6"/>
  <c r="BG75" i="6"/>
  <c r="CF117" i="6"/>
  <c r="BU55" i="6"/>
  <c r="CN56" i="6"/>
  <c r="BH56" i="6"/>
  <c r="BH69" i="6"/>
  <c r="DA57" i="6"/>
  <c r="BU57" i="6"/>
  <c r="AV67" i="6"/>
  <c r="CY67" i="6" s="1"/>
  <c r="DI67" i="6"/>
  <c r="DI56" i="6"/>
  <c r="BS59" i="6"/>
  <c r="CY50" i="6"/>
  <c r="BS50" i="6"/>
  <c r="CY46" i="6"/>
  <c r="BS46" i="6"/>
  <c r="CY42" i="6"/>
  <c r="BS42" i="6"/>
  <c r="CM60" i="6"/>
  <c r="CE68" i="6"/>
  <c r="BT35" i="6"/>
  <c r="CZ35" i="6"/>
  <c r="CX30" i="6"/>
  <c r="BR30" i="6"/>
  <c r="CX15" i="6"/>
  <c r="BR15" i="6"/>
  <c r="CL54" i="6"/>
  <c r="CM29" i="6"/>
  <c r="BG29" i="6"/>
  <c r="CM21" i="6"/>
  <c r="BG21" i="6"/>
  <c r="CM13" i="6"/>
  <c r="BG13" i="6"/>
  <c r="CD57" i="6"/>
  <c r="DJ57" i="6"/>
  <c r="BS69" i="6"/>
  <c r="BU29" i="6"/>
  <c r="BU20" i="6"/>
  <c r="CX27" i="6"/>
  <c r="AV27" i="6"/>
  <c r="DI27" i="6"/>
  <c r="CN5" i="6"/>
  <c r="BH5" i="6"/>
  <c r="CE18" i="6"/>
  <c r="AV17" i="6"/>
  <c r="DI17" i="6"/>
  <c r="CE32" i="6"/>
  <c r="DJ5" i="6"/>
  <c r="BU28" i="6"/>
  <c r="CX182" i="6"/>
  <c r="BR182" i="6"/>
  <c r="CM171" i="6"/>
  <c r="BG171" i="6"/>
  <c r="AV187" i="6"/>
  <c r="DI187" i="6"/>
  <c r="DI173" i="6"/>
  <c r="CC173" i="6"/>
  <c r="CH187" i="6"/>
  <c r="CM169" i="6"/>
  <c r="BG169" i="6"/>
  <c r="CM162" i="6"/>
  <c r="AV159" i="6"/>
  <c r="DJ159" i="6" s="1"/>
  <c r="CM159" i="6"/>
  <c r="BT160" i="6"/>
  <c r="BU132" i="6"/>
  <c r="CX180" i="6"/>
  <c r="BR180" i="6"/>
  <c r="BV188" i="6"/>
  <c r="CM185" i="6"/>
  <c r="CX188" i="6"/>
  <c r="CM184" i="6"/>
  <c r="CC172" i="6"/>
  <c r="DI172" i="6"/>
  <c r="CN166" i="6"/>
  <c r="BH166" i="6"/>
  <c r="CX167" i="6"/>
  <c r="BR167" i="6"/>
  <c r="CO164" i="6"/>
  <c r="BI164" i="6"/>
  <c r="DM165" i="6"/>
  <c r="CG165" i="6"/>
  <c r="CM150" i="6"/>
  <c r="BG150" i="6"/>
  <c r="BK154" i="6"/>
  <c r="DI160" i="6"/>
  <c r="BR128" i="6"/>
  <c r="CX128" i="6"/>
  <c r="CD162" i="6"/>
  <c r="DJ162" i="6"/>
  <c r="CY160" i="6"/>
  <c r="BU148" i="6"/>
  <c r="DJ164" i="6"/>
  <c r="CD164" i="6"/>
  <c r="CE152" i="6"/>
  <c r="BH135" i="6"/>
  <c r="BK133" i="6"/>
  <c r="CM154" i="6"/>
  <c r="AV154" i="6"/>
  <c r="DI154" i="6"/>
  <c r="CX154" i="6"/>
  <c r="CM132" i="6"/>
  <c r="AV132" i="6"/>
  <c r="DI132" i="6"/>
  <c r="CM155" i="6"/>
  <c r="AV155" i="6"/>
  <c r="CY155" i="6" s="1"/>
  <c r="DI155" i="6"/>
  <c r="CM110" i="6"/>
  <c r="BG110" i="6"/>
  <c r="BK137" i="6"/>
  <c r="BV125" i="6"/>
  <c r="CY164" i="6"/>
  <c r="BH115" i="6"/>
  <c r="BS155" i="6"/>
  <c r="DJ111" i="6"/>
  <c r="AV136" i="6"/>
  <c r="DI136" i="6"/>
  <c r="CX136" i="6"/>
  <c r="CF120" i="6"/>
  <c r="CN109" i="6"/>
  <c r="BH109" i="6"/>
  <c r="CX99" i="6"/>
  <c r="BR99" i="6"/>
  <c r="CX89" i="6"/>
  <c r="BR89" i="6"/>
  <c r="BV118" i="6"/>
  <c r="CM102" i="6"/>
  <c r="BG102" i="6"/>
  <c r="CM94" i="6"/>
  <c r="BG94" i="6"/>
  <c r="CE114" i="6"/>
  <c r="BV120" i="6"/>
  <c r="CE97" i="6"/>
  <c r="DJ74" i="6"/>
  <c r="CD74" i="6"/>
  <c r="CY85" i="6"/>
  <c r="BS85" i="6"/>
  <c r="CY81" i="6"/>
  <c r="BS81" i="6"/>
  <c r="DI73" i="6"/>
  <c r="CC73" i="6"/>
  <c r="CX109" i="6"/>
  <c r="BR109" i="6"/>
  <c r="CM88" i="6"/>
  <c r="BG88" i="6"/>
  <c r="CM80" i="6"/>
  <c r="BG80" i="6"/>
  <c r="CM85" i="6"/>
  <c r="BG85" i="6"/>
  <c r="CE67" i="6"/>
  <c r="CM56" i="6"/>
  <c r="DJ56" i="6"/>
  <c r="CE61" i="6"/>
  <c r="CE66" i="6"/>
  <c r="DI49" i="6"/>
  <c r="CC49" i="6"/>
  <c r="DI45" i="6"/>
  <c r="CC45" i="6"/>
  <c r="AV69" i="6"/>
  <c r="CN69" i="6" s="1"/>
  <c r="DI69" i="6"/>
  <c r="DA64" i="6"/>
  <c r="BU64" i="6"/>
  <c r="CZ53" i="6"/>
  <c r="AV66" i="6"/>
  <c r="DI66" i="6"/>
  <c r="CE60" i="6"/>
  <c r="CX53" i="6"/>
  <c r="CM45" i="6"/>
  <c r="BG45" i="6"/>
  <c r="CD38" i="6"/>
  <c r="DJ38" i="6"/>
  <c r="CD65" i="6"/>
  <c r="DJ65" i="6"/>
  <c r="BT39" i="6"/>
  <c r="CZ39" i="6"/>
  <c r="CY35" i="6"/>
  <c r="CX23" i="6"/>
  <c r="BR23" i="6"/>
  <c r="CX14" i="6"/>
  <c r="BR14" i="6"/>
  <c r="CM41" i="6"/>
  <c r="BG41" i="6"/>
  <c r="CD36" i="6"/>
  <c r="DJ36" i="6"/>
  <c r="CM28" i="6"/>
  <c r="BG28" i="6"/>
  <c r="CM20" i="6"/>
  <c r="BG20" i="6"/>
  <c r="CM12" i="6"/>
  <c r="BG12" i="6"/>
  <c r="CX69" i="6"/>
  <c r="DJ39" i="6"/>
  <c r="CD39" i="6"/>
  <c r="CM42" i="6"/>
  <c r="BG42" i="6"/>
  <c r="CX25" i="6"/>
  <c r="AV25" i="6"/>
  <c r="DI25" i="6"/>
  <c r="CX26" i="6"/>
  <c r="DI26" i="6"/>
  <c r="AV26" i="6"/>
  <c r="CE15" i="6"/>
  <c r="CM5" i="6"/>
  <c r="DJ7" i="6"/>
  <c r="CD7" i="6"/>
  <c r="AV33" i="6"/>
  <c r="DI33" i="6"/>
  <c r="CE27" i="6"/>
  <c r="DK5" i="6"/>
  <c r="DI30" i="6"/>
  <c r="AV30" i="6"/>
  <c r="CE22" i="6"/>
  <c r="CE10" i="6"/>
  <c r="BU27" i="6"/>
  <c r="DI15" i="6"/>
  <c r="AV15" i="6"/>
  <c r="AV18" i="6"/>
  <c r="DI18" i="6"/>
  <c r="CN181" i="6"/>
  <c r="BH181" i="6"/>
  <c r="CM176" i="6"/>
  <c r="BG176" i="6"/>
  <c r="CD159" i="6"/>
  <c r="CX181" i="6"/>
  <c r="BR181" i="6"/>
  <c r="CD186" i="6"/>
  <c r="DJ186" i="6"/>
  <c r="CX174" i="6"/>
  <c r="BR174" i="6"/>
  <c r="CM170" i="6"/>
  <c r="BG170" i="6"/>
  <c r="AX168" i="6"/>
  <c r="DK168" i="6"/>
  <c r="CM178" i="6"/>
  <c r="BG178" i="6"/>
  <c r="BR129" i="6"/>
  <c r="CX129" i="6"/>
  <c r="DK150" i="6"/>
  <c r="CE150" i="6"/>
  <c r="AV148" i="6"/>
  <c r="DI148" i="6"/>
  <c r="CX185" i="6"/>
  <c r="BR185" i="6"/>
  <c r="BX186" i="6"/>
  <c r="CM187" i="6"/>
  <c r="CG188" i="6"/>
  <c r="CC171" i="6"/>
  <c r="DI171" i="6"/>
  <c r="DI184" i="6"/>
  <c r="CX177" i="6"/>
  <c r="BR177" i="6"/>
  <c r="CX168" i="6"/>
  <c r="BR168" i="6"/>
  <c r="CX166" i="6"/>
  <c r="BR166" i="6"/>
  <c r="CD182" i="6"/>
  <c r="CO162" i="6"/>
  <c r="BI162" i="6"/>
  <c r="CX159" i="6"/>
  <c r="DI163" i="6"/>
  <c r="DJ163" i="6"/>
  <c r="CM145" i="6"/>
  <c r="BG145" i="6"/>
  <c r="CX162" i="6"/>
  <c r="CM163" i="6"/>
  <c r="BV157" i="6"/>
  <c r="CE153" i="6"/>
  <c r="BM156" i="6"/>
  <c r="BR127" i="6"/>
  <c r="CX127" i="6"/>
  <c r="DI162" i="6"/>
  <c r="DK147" i="6"/>
  <c r="CE147" i="6"/>
  <c r="DI164" i="6"/>
  <c r="BF151" i="6"/>
  <c r="BH141" i="6"/>
  <c r="CM135" i="6"/>
  <c r="BM158" i="6"/>
  <c r="CE136" i="6"/>
  <c r="CF129" i="6"/>
  <c r="CM140" i="6"/>
  <c r="AV140" i="6"/>
  <c r="AU139" i="6"/>
  <c r="CX140" i="6"/>
  <c r="DI140" i="6"/>
  <c r="BH136" i="6"/>
  <c r="BU133" i="6"/>
  <c r="BL124" i="6"/>
  <c r="BW140" i="6"/>
  <c r="CF118" i="6"/>
  <c r="DK107" i="6"/>
  <c r="CE107" i="6"/>
  <c r="BI113" i="6"/>
  <c r="CC95" i="6"/>
  <c r="DI95" i="6"/>
  <c r="CC106" i="6"/>
  <c r="DI106" i="6"/>
  <c r="CX98" i="6"/>
  <c r="BR98" i="6"/>
  <c r="CX88" i="6"/>
  <c r="BR88" i="6"/>
  <c r="CM101" i="6"/>
  <c r="BG101" i="6"/>
  <c r="CM93" i="6"/>
  <c r="BG93" i="6"/>
  <c r="BF91" i="6"/>
  <c r="DL109" i="6"/>
  <c r="CF109" i="6"/>
  <c r="AV99" i="6"/>
  <c r="DI99" i="6"/>
  <c r="BW113" i="6"/>
  <c r="DJ72" i="6"/>
  <c r="CD72" i="6"/>
  <c r="DI84" i="6"/>
  <c r="CC84" i="6"/>
  <c r="DI80" i="6"/>
  <c r="CC80" i="6"/>
  <c r="CY73" i="6"/>
  <c r="BS73" i="6"/>
  <c r="CN106" i="6"/>
  <c r="BH106" i="6"/>
  <c r="CM70" i="6"/>
  <c r="BG70" i="6"/>
  <c r="BH59" i="6"/>
  <c r="BS60" i="6"/>
  <c r="BQ54" i="6"/>
  <c r="DK56" i="6"/>
  <c r="CE56" i="6"/>
  <c r="AV59" i="6"/>
  <c r="CN59" i="6" s="1"/>
  <c r="DI59" i="6"/>
  <c r="DI53" i="6"/>
  <c r="CE58" i="6"/>
  <c r="CY49" i="6"/>
  <c r="BS49" i="6"/>
  <c r="CY45" i="6"/>
  <c r="BS45" i="6"/>
  <c r="DJ63" i="6"/>
  <c r="CY56" i="6"/>
  <c r="DA53" i="6"/>
  <c r="BU53" i="6"/>
  <c r="AV58" i="6"/>
  <c r="DI58" i="6"/>
  <c r="CY39" i="6"/>
  <c r="BR9" i="6"/>
  <c r="CX9" i="6"/>
  <c r="BU66" i="6"/>
  <c r="CX22" i="6"/>
  <c r="BR22" i="6"/>
  <c r="CX13" i="6"/>
  <c r="BR13" i="6"/>
  <c r="AV55" i="6"/>
  <c r="CN55" i="6" s="1"/>
  <c r="AU54" i="6"/>
  <c r="CM27" i="6"/>
  <c r="BG27" i="6"/>
  <c r="CM19" i="6"/>
  <c r="BG19" i="6"/>
  <c r="CM11" i="6"/>
  <c r="BG11" i="6"/>
  <c r="CM44" i="6"/>
  <c r="BG44" i="6"/>
  <c r="CE11" i="6"/>
  <c r="CE14" i="6"/>
  <c r="AV16" i="6"/>
  <c r="DI16" i="6"/>
  <c r="BS8" i="6"/>
  <c r="DI9" i="6"/>
  <c r="CE26" i="6"/>
  <c r="DI14" i="6"/>
  <c r="AV14" i="6"/>
  <c r="DI7" i="6"/>
  <c r="CX20" i="6"/>
  <c r="AV20" i="6"/>
  <c r="DI20" i="6"/>
  <c r="CE8" i="6"/>
  <c r="DI5" i="6"/>
  <c r="CX165" i="6"/>
  <c r="BR165" i="6"/>
  <c r="BJ160" i="6"/>
  <c r="AW163" i="6"/>
  <c r="CN163" i="6"/>
  <c r="BJ163" i="6"/>
  <c r="CM144" i="6"/>
  <c r="BG144" i="6"/>
  <c r="BS152" i="6"/>
  <c r="BT159" i="6"/>
  <c r="BU153" i="6"/>
  <c r="BT162" i="6"/>
  <c r="CZ162" i="6"/>
  <c r="BH157" i="6"/>
  <c r="BH138" i="6"/>
  <c r="DK127" i="6"/>
  <c r="CE127" i="6"/>
  <c r="AV141" i="6"/>
  <c r="CX141" i="6"/>
  <c r="CL139" i="6"/>
  <c r="CM133" i="6"/>
  <c r="AV133" i="6"/>
  <c r="DI133" i="6"/>
  <c r="BU114" i="6"/>
  <c r="BU126" i="6"/>
  <c r="AV129" i="6"/>
  <c r="DI129" i="6"/>
  <c r="BS124" i="6"/>
  <c r="CG110" i="6"/>
  <c r="CG112" i="6"/>
  <c r="CC94" i="6"/>
  <c r="DI94" i="6"/>
  <c r="CX97" i="6"/>
  <c r="BR97" i="6"/>
  <c r="BH114" i="6"/>
  <c r="CN108" i="6"/>
  <c r="BH108" i="6"/>
  <c r="CM100" i="6"/>
  <c r="BG100" i="6"/>
  <c r="CM90" i="6"/>
  <c r="BG90" i="6"/>
  <c r="BH123" i="6"/>
  <c r="CF119" i="6"/>
  <c r="DK104" i="6"/>
  <c r="CE104" i="6"/>
  <c r="CY84" i="6"/>
  <c r="BS84" i="6"/>
  <c r="CY80" i="6"/>
  <c r="BS80" i="6"/>
  <c r="DI71" i="6"/>
  <c r="CC71" i="6"/>
  <c r="CX78" i="6"/>
  <c r="BR78" i="6"/>
  <c r="BQ77" i="6"/>
  <c r="CM86" i="6"/>
  <c r="BG86" i="6"/>
  <c r="CM78" i="6"/>
  <c r="BG78" i="6"/>
  <c r="BF77" i="6"/>
  <c r="CM73" i="6"/>
  <c r="BG73" i="6"/>
  <c r="CM83" i="6"/>
  <c r="BG83" i="6"/>
  <c r="DA52" i="6"/>
  <c r="BU52" i="6"/>
  <c r="BH61" i="6"/>
  <c r="BH66" i="6"/>
  <c r="CN52" i="6"/>
  <c r="BH52" i="6"/>
  <c r="DI48" i="6"/>
  <c r="CC48" i="6"/>
  <c r="DI44" i="6"/>
  <c r="CC44" i="6"/>
  <c r="DK63" i="6"/>
  <c r="CE63" i="6"/>
  <c r="CZ56" i="6"/>
  <c r="CM48" i="6"/>
  <c r="BG48" i="6"/>
  <c r="BS51" i="6"/>
  <c r="CY51" i="6"/>
  <c r="CM38" i="6"/>
  <c r="BG38" i="6"/>
  <c r="BG8" i="6"/>
  <c r="CM8" i="6"/>
  <c r="CX21" i="6"/>
  <c r="BR21" i="6"/>
  <c r="CX11" i="6"/>
  <c r="BR11" i="6"/>
  <c r="CW54" i="6"/>
  <c r="DJ40" i="6"/>
  <c r="CD40" i="6"/>
  <c r="CM34" i="6"/>
  <c r="BG34" i="6"/>
  <c r="CM26" i="6"/>
  <c r="BG26" i="6"/>
  <c r="CM18" i="6"/>
  <c r="BG18" i="6"/>
  <c r="CM10" i="6"/>
  <c r="BG10" i="6"/>
  <c r="CM47" i="6"/>
  <c r="BG47" i="6"/>
  <c r="CZ37" i="6"/>
  <c r="BT37" i="6"/>
  <c r="DI32" i="6"/>
  <c r="AV32" i="6"/>
  <c r="CY6" i="6"/>
  <c r="BS6" i="6"/>
  <c r="CE25" i="6"/>
  <c r="CD9" i="6"/>
  <c r="DJ9" i="6"/>
  <c r="CE34" i="6"/>
  <c r="CN6" i="6"/>
  <c r="BH6" i="6"/>
  <c r="BU25" i="6"/>
  <c r="BE189" i="6"/>
  <c r="CX12" i="6"/>
  <c r="DI12" i="6"/>
  <c r="AV12" i="6"/>
  <c r="CF185" i="6"/>
  <c r="CC170" i="6"/>
  <c r="DI170" i="6"/>
  <c r="AW186" i="6"/>
  <c r="CY186" i="6"/>
  <c r="CN179" i="6"/>
  <c r="BH179" i="6"/>
  <c r="AW180" i="6"/>
  <c r="DJ180" i="6"/>
  <c r="CN173" i="6"/>
  <c r="BH173" i="6"/>
  <c r="CM168" i="6"/>
  <c r="BG168" i="6"/>
  <c r="CE142" i="6"/>
  <c r="CM156" i="6"/>
  <c r="AV156" i="6"/>
  <c r="DI156" i="6"/>
  <c r="CX156" i="6"/>
  <c r="BU142" i="6"/>
  <c r="CM153" i="6"/>
  <c r="AV153" i="6"/>
  <c r="DI153" i="6"/>
  <c r="CY162" i="6"/>
  <c r="CM157" i="6"/>
  <c r="BU134" i="6"/>
  <c r="BM153" i="6"/>
  <c r="BH127" i="6"/>
  <c r="CN127" i="6"/>
  <c r="CC149" i="6"/>
  <c r="DI149" i="6"/>
  <c r="CW139" i="6"/>
  <c r="CX135" i="6"/>
  <c r="BK140" i="6"/>
  <c r="BS145" i="6"/>
  <c r="BR139" i="6"/>
  <c r="CM125" i="6"/>
  <c r="AV125" i="6"/>
  <c r="CX125" i="6"/>
  <c r="DI125" i="6"/>
  <c r="BU136" i="6"/>
  <c r="BU123" i="6"/>
  <c r="AV114" i="6"/>
  <c r="CN114" i="6" s="1"/>
  <c r="CX114" i="6"/>
  <c r="DI114" i="6"/>
  <c r="CM126" i="6"/>
  <c r="AV126" i="6"/>
  <c r="DI126" i="6"/>
  <c r="AV121" i="6"/>
  <c r="DI121" i="6"/>
  <c r="CX121" i="6"/>
  <c r="DH139" i="6"/>
  <c r="CM124" i="6"/>
  <c r="AV124" i="6"/>
  <c r="DI124" i="6"/>
  <c r="BH120" i="6"/>
  <c r="AV118" i="6"/>
  <c r="CN118" i="6" s="1"/>
  <c r="DI118" i="6"/>
  <c r="CX118" i="6"/>
  <c r="CX106" i="6"/>
  <c r="BR106" i="6"/>
  <c r="BW117" i="6"/>
  <c r="CC93" i="6"/>
  <c r="DI93" i="6"/>
  <c r="CX104" i="6"/>
  <c r="BR104" i="6"/>
  <c r="CX96" i="6"/>
  <c r="BR96" i="6"/>
  <c r="CM114" i="6"/>
  <c r="BI107" i="6"/>
  <c r="CO107" i="6"/>
  <c r="CM99" i="6"/>
  <c r="BG99" i="6"/>
  <c r="CM89" i="6"/>
  <c r="BG89" i="6"/>
  <c r="CM123" i="6"/>
  <c r="DJ104" i="6"/>
  <c r="DA93" i="6"/>
  <c r="BU93" i="6"/>
  <c r="DI87" i="6"/>
  <c r="CC87" i="6"/>
  <c r="DI83" i="6"/>
  <c r="CC83" i="6"/>
  <c r="DI79" i="6"/>
  <c r="CC79" i="6"/>
  <c r="CB77" i="6"/>
  <c r="DI70" i="6"/>
  <c r="CC70" i="6"/>
  <c r="CX76" i="6"/>
  <c r="BR76" i="6"/>
  <c r="AV115" i="6"/>
  <c r="CY115" i="6" s="1"/>
  <c r="DI115" i="6"/>
  <c r="DH91" i="6"/>
  <c r="CL77" i="6"/>
  <c r="AV68" i="6"/>
  <c r="CN68" i="6" s="1"/>
  <c r="DI68" i="6"/>
  <c r="DA63" i="6"/>
  <c r="BU63" i="6"/>
  <c r="CE59" i="6"/>
  <c r="CN53" i="6"/>
  <c r="BH53" i="6"/>
  <c r="DK53" i="6"/>
  <c r="CE53" i="6"/>
  <c r="BI51" i="6"/>
  <c r="CO51" i="6"/>
  <c r="CY48" i="6"/>
  <c r="BS48" i="6"/>
  <c r="CY44" i="6"/>
  <c r="BS44" i="6"/>
  <c r="BH68" i="6"/>
  <c r="AV61" i="6"/>
  <c r="CY61" i="6" s="1"/>
  <c r="DI61" i="6"/>
  <c r="DA56" i="6"/>
  <c r="BU56" i="6"/>
  <c r="DK52" i="6"/>
  <c r="CE52" i="6"/>
  <c r="CN65" i="6"/>
  <c r="BH65" i="6"/>
  <c r="CZ36" i="6"/>
  <c r="BT36" i="6"/>
  <c r="BU58" i="6"/>
  <c r="CF5" i="6"/>
  <c r="DL5" i="6"/>
  <c r="CX19" i="6"/>
  <c r="BR19" i="6"/>
  <c r="CX10" i="6"/>
  <c r="BR10" i="6"/>
  <c r="DH54" i="6"/>
  <c r="CM33" i="6"/>
  <c r="BG33" i="6"/>
  <c r="CM25" i="6"/>
  <c r="BG25" i="6"/>
  <c r="CM17" i="6"/>
  <c r="BG17" i="6"/>
  <c r="CN62" i="6"/>
  <c r="BH62" i="6"/>
  <c r="DJ41" i="6"/>
  <c r="CD41" i="6"/>
  <c r="CY37" i="6"/>
  <c r="CE33" i="6"/>
  <c r="CE23" i="6"/>
  <c r="CN7" i="6"/>
  <c r="BH7" i="6"/>
  <c r="CE24" i="6"/>
  <c r="BU24" i="6"/>
  <c r="BU31" i="6"/>
  <c r="DI23" i="6"/>
  <c r="AV23" i="6"/>
  <c r="CE13" i="6"/>
  <c r="CM4" i="6"/>
  <c r="BG4" i="6"/>
  <c r="BF3" i="6"/>
  <c r="CE28" i="6"/>
  <c r="AU3" i="6"/>
  <c r="DI21" i="6"/>
  <c r="AV21" i="6"/>
  <c r="DH3" i="6"/>
  <c r="BH185" i="6"/>
  <c r="AV188" i="6"/>
  <c r="DI188" i="6"/>
  <c r="CD184" i="6"/>
  <c r="DJ184" i="6"/>
  <c r="CN186" i="6"/>
  <c r="BH186" i="6"/>
  <c r="BW187" i="6"/>
  <c r="DI177" i="6"/>
  <c r="CC177" i="6"/>
  <c r="CC169" i="6"/>
  <c r="DI169" i="6"/>
  <c r="BU179" i="6"/>
  <c r="CM143" i="6"/>
  <c r="BG143" i="6"/>
  <c r="CF161" i="6"/>
  <c r="CF131" i="6"/>
  <c r="CN184" i="6"/>
  <c r="BH184" i="6"/>
  <c r="CM186" i="6"/>
  <c r="CG180" i="6"/>
  <c r="BH182" i="6"/>
  <c r="DI176" i="6"/>
  <c r="CC176" i="6"/>
  <c r="DM181" i="6"/>
  <c r="CC167" i="6"/>
  <c r="DI167" i="6"/>
  <c r="CN172" i="6"/>
  <c r="BH172" i="6"/>
  <c r="CX176" i="6"/>
  <c r="BR176" i="6"/>
  <c r="CM160" i="6"/>
  <c r="BJ161" i="6"/>
  <c r="AX179" i="6"/>
  <c r="DA179" i="6" s="1"/>
  <c r="DB149" i="6"/>
  <c r="BV149" i="6"/>
  <c r="CM152" i="6"/>
  <c r="AV152" i="6"/>
  <c r="CY152" i="6" s="1"/>
  <c r="AU151" i="6"/>
  <c r="CX152" i="6"/>
  <c r="DI152" i="6"/>
  <c r="BW146" i="6"/>
  <c r="DI141" i="6"/>
  <c r="CM129" i="6"/>
  <c r="BG129" i="6"/>
  <c r="CM158" i="6"/>
  <c r="AV158" i="6"/>
  <c r="DK144" i="6"/>
  <c r="CE144" i="6"/>
  <c r="CM134" i="6"/>
  <c r="AV134" i="6"/>
  <c r="DI134" i="6"/>
  <c r="BL142" i="6"/>
  <c r="BL134" i="6"/>
  <c r="BR111" i="6"/>
  <c r="CX111" i="6"/>
  <c r="DL146" i="6"/>
  <c r="CF146" i="6"/>
  <c r="BU135" i="6"/>
  <c r="CE137" i="6"/>
  <c r="BV131" i="6"/>
  <c r="CE124" i="6"/>
  <c r="CE122" i="6"/>
  <c r="AV142" i="6"/>
  <c r="CX142" i="6"/>
  <c r="DI142" i="6"/>
  <c r="CM120" i="6"/>
  <c r="DL111" i="6"/>
  <c r="CF111" i="6"/>
  <c r="BS105" i="6"/>
  <c r="CY105" i="6"/>
  <c r="DK111" i="6"/>
  <c r="CC92" i="6"/>
  <c r="CB91" i="6"/>
  <c r="DI92" i="6"/>
  <c r="BH112" i="6"/>
  <c r="CX103" i="6"/>
  <c r="BR103" i="6"/>
  <c r="CX95" i="6"/>
  <c r="BR95" i="6"/>
  <c r="BL126" i="6"/>
  <c r="CE113" i="6"/>
  <c r="CC105" i="6"/>
  <c r="DI105" i="6"/>
  <c r="CM98" i="6"/>
  <c r="BG98" i="6"/>
  <c r="CG116" i="6"/>
  <c r="CM113" i="6"/>
  <c r="AV113" i="6"/>
  <c r="DI113" i="6"/>
  <c r="CX113" i="6"/>
  <c r="BV122" i="6"/>
  <c r="AV102" i="6"/>
  <c r="DI102" i="6"/>
  <c r="CZ107" i="6"/>
  <c r="BT107" i="6"/>
  <c r="AV97" i="6"/>
  <c r="DI97" i="6"/>
  <c r="AV103" i="6"/>
  <c r="DI103" i="6"/>
  <c r="CY87" i="6"/>
  <c r="BS87" i="6"/>
  <c r="CY83" i="6"/>
  <c r="BS83" i="6"/>
  <c r="CY79" i="6"/>
  <c r="BS79" i="6"/>
  <c r="BH118" i="6"/>
  <c r="CX74" i="6"/>
  <c r="BR74" i="6"/>
  <c r="CM74" i="6"/>
  <c r="BG74" i="6"/>
  <c r="CM84" i="6"/>
  <c r="BG84" i="6"/>
  <c r="BS108" i="6"/>
  <c r="CY108" i="6"/>
  <c r="CE98" i="6"/>
  <c r="CM81" i="6"/>
  <c r="BG81" i="6"/>
  <c r="DJ62" i="6"/>
  <c r="CN64" i="6"/>
  <c r="BH64" i="6"/>
  <c r="DA65" i="6"/>
  <c r="BU65" i="6"/>
  <c r="CX60" i="6"/>
  <c r="BH58" i="6"/>
  <c r="CN63" i="6"/>
  <c r="BH63" i="6"/>
  <c r="DI47" i="6"/>
  <c r="CC47" i="6"/>
  <c r="DI43" i="6"/>
  <c r="CC43" i="6"/>
  <c r="CM68" i="6"/>
  <c r="CM76" i="6"/>
  <c r="BG76" i="6"/>
  <c r="CM65" i="6"/>
  <c r="CN57" i="6"/>
  <c r="BH57" i="6"/>
  <c r="BT40" i="6"/>
  <c r="CY36" i="6"/>
  <c r="CD37" i="6"/>
  <c r="DJ37" i="6"/>
  <c r="CE4" i="6"/>
  <c r="CM46" i="6"/>
  <c r="BG46" i="6"/>
  <c r="CX34" i="6"/>
  <c r="BR34" i="6"/>
  <c r="CX18" i="6"/>
  <c r="BR18" i="6"/>
  <c r="CM9" i="6"/>
  <c r="BG9" i="6"/>
  <c r="BT38" i="6"/>
  <c r="CZ38" i="6"/>
  <c r="CM32" i="6"/>
  <c r="BG32" i="6"/>
  <c r="CM24" i="6"/>
  <c r="BG24" i="6"/>
  <c r="CM16" i="6"/>
  <c r="BG16" i="6"/>
  <c r="CM62" i="6"/>
  <c r="CM36" i="6"/>
  <c r="BG36" i="6"/>
  <c r="CX31" i="6"/>
  <c r="DI31" i="6"/>
  <c r="AV31" i="6"/>
  <c r="DI6" i="6"/>
  <c r="CB3" i="6"/>
  <c r="CC6" i="6"/>
  <c r="DI22" i="6"/>
  <c r="AV22" i="6"/>
  <c r="CX5" i="6"/>
  <c r="BQ3" i="6"/>
  <c r="BR5" i="6"/>
  <c r="CE21" i="6"/>
  <c r="BU12" i="6"/>
  <c r="DI11" i="6"/>
  <c r="AV11" i="6"/>
  <c r="CL3" i="6"/>
  <c r="AV8" i="6"/>
  <c r="CY8" i="6" s="1"/>
  <c r="DI8" i="6"/>
  <c r="AW4" i="6"/>
  <c r="DI34" i="6"/>
  <c r="AV34" i="6"/>
  <c r="AV54" i="4"/>
  <c r="AU151" i="4"/>
  <c r="AU54" i="4"/>
  <c r="AX54" i="4"/>
  <c r="AW54" i="4"/>
  <c r="AT189" i="4"/>
  <c r="AV77" i="4"/>
  <c r="AW77" i="4"/>
  <c r="AY54" i="4"/>
  <c r="AZ55" i="4"/>
  <c r="AY78" i="4"/>
  <c r="AX77" i="4"/>
  <c r="AU3" i="4"/>
  <c r="AV4" i="4"/>
  <c r="AV140" i="4"/>
  <c r="AU139" i="4"/>
  <c r="AW152" i="4"/>
  <c r="AV151" i="4"/>
  <c r="AU77" i="4"/>
  <c r="AV92" i="4"/>
  <c r="AU91" i="4"/>
  <c r="DK84" i="7" l="1"/>
  <c r="CO84" i="7"/>
  <c r="DK179" i="6"/>
  <c r="DA75" i="7"/>
  <c r="CN9" i="7"/>
  <c r="DA84" i="7"/>
  <c r="CP84" i="7"/>
  <c r="CO75" i="7"/>
  <c r="CZ84" i="7"/>
  <c r="CP75" i="7"/>
  <c r="AW80" i="7"/>
  <c r="CY80" i="7"/>
  <c r="CN80" i="7"/>
  <c r="CZ75" i="7"/>
  <c r="AW72" i="7"/>
  <c r="CN72" i="7"/>
  <c r="CY72" i="7"/>
  <c r="DJ182" i="6"/>
  <c r="CN182" i="6"/>
  <c r="DK182" i="7"/>
  <c r="CX152" i="7"/>
  <c r="CN182" i="7"/>
  <c r="AT189" i="7"/>
  <c r="CG128" i="6"/>
  <c r="DM110" i="6"/>
  <c r="BU75" i="7"/>
  <c r="BJ115" i="7"/>
  <c r="CO8" i="7"/>
  <c r="CZ40" i="6"/>
  <c r="AW9" i="7"/>
  <c r="CZ9" i="7" s="1"/>
  <c r="CY40" i="6"/>
  <c r="AU151" i="7"/>
  <c r="AU189" i="7" s="1"/>
  <c r="AY146" i="6"/>
  <c r="DM146" i="6" s="1"/>
  <c r="DA146" i="6"/>
  <c r="DJ9" i="7"/>
  <c r="CY73" i="7"/>
  <c r="CX139" i="7"/>
  <c r="CN60" i="6"/>
  <c r="CL189" i="6"/>
  <c r="BG139" i="6"/>
  <c r="AU189" i="6"/>
  <c r="CN92" i="6"/>
  <c r="DC144" i="6"/>
  <c r="CM91" i="6"/>
  <c r="CM54" i="6"/>
  <c r="CD51" i="6"/>
  <c r="DJ51" i="6"/>
  <c r="BR91" i="6"/>
  <c r="BT143" i="6"/>
  <c r="CZ143" i="6"/>
  <c r="DI77" i="6"/>
  <c r="BG91" i="6"/>
  <c r="DI54" i="6"/>
  <c r="BS147" i="6"/>
  <c r="BS139" i="6" s="1"/>
  <c r="CY147" i="6"/>
  <c r="CX77" i="6"/>
  <c r="BR151" i="6"/>
  <c r="CX54" i="6"/>
  <c r="CX91" i="6"/>
  <c r="CC151" i="6"/>
  <c r="DI3" i="6"/>
  <c r="CY41" i="6"/>
  <c r="BS41" i="6"/>
  <c r="BI147" i="6"/>
  <c r="CO147" i="6"/>
  <c r="CX151" i="6"/>
  <c r="BH146" i="6"/>
  <c r="CN146" i="6"/>
  <c r="CY76" i="7"/>
  <c r="BS76" i="7"/>
  <c r="CY102" i="7"/>
  <c r="AX8" i="7"/>
  <c r="CZ8" i="7"/>
  <c r="CC139" i="7"/>
  <c r="CB189" i="7"/>
  <c r="CM54" i="7"/>
  <c r="AV91" i="7"/>
  <c r="CM3" i="7"/>
  <c r="CC151" i="7"/>
  <c r="DI139" i="7"/>
  <c r="DH189" i="7"/>
  <c r="CW189" i="7"/>
  <c r="AX69" i="7"/>
  <c r="DA69" i="7" s="1"/>
  <c r="CO69" i="7"/>
  <c r="DJ162" i="7"/>
  <c r="CD162" i="7"/>
  <c r="CX77" i="7"/>
  <c r="CQ75" i="7"/>
  <c r="BK75" i="7"/>
  <c r="BF189" i="7"/>
  <c r="CZ69" i="7"/>
  <c r="BH71" i="7"/>
  <c r="CN71" i="7"/>
  <c r="DJ173" i="7"/>
  <c r="CD173" i="7"/>
  <c r="BI79" i="7"/>
  <c r="CO79" i="7"/>
  <c r="DI77" i="7"/>
  <c r="CD72" i="7"/>
  <c r="DJ175" i="7"/>
  <c r="CD175" i="7"/>
  <c r="BH175" i="7"/>
  <c r="CN175" i="7"/>
  <c r="CN152" i="7"/>
  <c r="DI152" i="7"/>
  <c r="DI151" i="7" s="1"/>
  <c r="CM152" i="7"/>
  <c r="CM151" i="7" s="1"/>
  <c r="BT5" i="7"/>
  <c r="AW29" i="7"/>
  <c r="DJ29" i="7"/>
  <c r="BX47" i="7"/>
  <c r="BH40" i="7"/>
  <c r="CN40" i="7"/>
  <c r="BS22" i="7"/>
  <c r="CY22" i="7"/>
  <c r="DJ61" i="7"/>
  <c r="CD61" i="7"/>
  <c r="AY92" i="7"/>
  <c r="CO102" i="7"/>
  <c r="BI102" i="7"/>
  <c r="AW155" i="7"/>
  <c r="CZ155" i="7" s="1"/>
  <c r="CN155" i="7"/>
  <c r="CO168" i="7"/>
  <c r="BI168" i="7"/>
  <c r="CQ164" i="7"/>
  <c r="BK164" i="7"/>
  <c r="AW36" i="7"/>
  <c r="CO36" i="7" s="1"/>
  <c r="DJ36" i="7"/>
  <c r="DK64" i="7"/>
  <c r="CE64" i="7"/>
  <c r="CE160" i="7"/>
  <c r="DK160" i="7"/>
  <c r="DJ169" i="7"/>
  <c r="CD169" i="7"/>
  <c r="CP56" i="7"/>
  <c r="BJ56" i="7"/>
  <c r="BH10" i="7"/>
  <c r="CN10" i="7"/>
  <c r="BK73" i="7"/>
  <c r="BQ189" i="7"/>
  <c r="CX3" i="7"/>
  <c r="AX24" i="7"/>
  <c r="DK24" i="7"/>
  <c r="DK34" i="7"/>
  <c r="CE34" i="7"/>
  <c r="BS12" i="7"/>
  <c r="CY12" i="7"/>
  <c r="CO112" i="7"/>
  <c r="BI112" i="7"/>
  <c r="BI152" i="7"/>
  <c r="BS181" i="7"/>
  <c r="CY181" i="7"/>
  <c r="DM48" i="7"/>
  <c r="CG48" i="7"/>
  <c r="BW19" i="7"/>
  <c r="BU83" i="7"/>
  <c r="CY121" i="7"/>
  <c r="BS121" i="7"/>
  <c r="BW154" i="7"/>
  <c r="DK157" i="7"/>
  <c r="CE157" i="7"/>
  <c r="DM7" i="7"/>
  <c r="CG7" i="7"/>
  <c r="CO50" i="7"/>
  <c r="BI50" i="7"/>
  <c r="BH15" i="7"/>
  <c r="CN15" i="7"/>
  <c r="DJ57" i="7"/>
  <c r="CD57" i="7"/>
  <c r="CM91" i="7"/>
  <c r="CZ101" i="7"/>
  <c r="BT101" i="7"/>
  <c r="DJ95" i="7"/>
  <c r="CD95" i="7"/>
  <c r="DL138" i="7"/>
  <c r="CF138" i="7"/>
  <c r="BV158" i="7"/>
  <c r="DB158" i="7"/>
  <c r="BS184" i="7"/>
  <c r="CY184" i="7"/>
  <c r="CX54" i="7"/>
  <c r="AW55" i="7"/>
  <c r="AV54" i="7"/>
  <c r="CN55" i="7"/>
  <c r="CP60" i="7"/>
  <c r="BJ60" i="7"/>
  <c r="BS14" i="7"/>
  <c r="CY14" i="7"/>
  <c r="CZ110" i="7"/>
  <c r="BT110" i="7"/>
  <c r="DK100" i="7"/>
  <c r="CE100" i="7"/>
  <c r="DJ87" i="7"/>
  <c r="CD87" i="7"/>
  <c r="CP110" i="7"/>
  <c r="BJ110" i="7"/>
  <c r="BT146" i="7"/>
  <c r="AW166" i="7"/>
  <c r="CN166" i="7"/>
  <c r="CY166" i="7"/>
  <c r="DJ166" i="7"/>
  <c r="CE9" i="7"/>
  <c r="CY55" i="7"/>
  <c r="BH18" i="7"/>
  <c r="CN18" i="7"/>
  <c r="CN147" i="7"/>
  <c r="AW147" i="7"/>
  <c r="DJ147" i="7"/>
  <c r="CY147" i="7"/>
  <c r="CP57" i="7"/>
  <c r="BJ57" i="7"/>
  <c r="AW28" i="7"/>
  <c r="DJ28" i="7"/>
  <c r="BH11" i="7"/>
  <c r="CN11" i="7"/>
  <c r="BH46" i="7"/>
  <c r="CN46" i="7"/>
  <c r="BS30" i="7"/>
  <c r="CY30" i="7"/>
  <c r="AW82" i="7"/>
  <c r="CN82" i="7"/>
  <c r="CY82" i="7"/>
  <c r="CO120" i="7"/>
  <c r="BI120" i="7"/>
  <c r="DJ90" i="7"/>
  <c r="CD90" i="7"/>
  <c r="DJ101" i="7"/>
  <c r="CD101" i="7"/>
  <c r="CG147" i="7"/>
  <c r="BH140" i="7"/>
  <c r="BG139" i="7"/>
  <c r="CN140" i="7"/>
  <c r="BU145" i="7"/>
  <c r="CO158" i="7"/>
  <c r="BI158" i="7"/>
  <c r="CZ176" i="7"/>
  <c r="BT176" i="7"/>
  <c r="BH12" i="7"/>
  <c r="CN12" i="7"/>
  <c r="BH47" i="7"/>
  <c r="CN47" i="7"/>
  <c r="DK66" i="7"/>
  <c r="CE66" i="7"/>
  <c r="CP111" i="7"/>
  <c r="BJ111" i="7"/>
  <c r="CZ115" i="7"/>
  <c r="BT115" i="7"/>
  <c r="CF80" i="7"/>
  <c r="DJ85" i="7"/>
  <c r="CD85" i="7"/>
  <c r="CY98" i="7"/>
  <c r="BS98" i="7"/>
  <c r="BI154" i="7"/>
  <c r="CP64" i="7"/>
  <c r="BJ64" i="7"/>
  <c r="DK108" i="7"/>
  <c r="CE108" i="7"/>
  <c r="DJ119" i="7"/>
  <c r="CD119" i="7"/>
  <c r="BM142" i="7"/>
  <c r="BS186" i="7"/>
  <c r="CY186" i="7"/>
  <c r="CD4" i="7"/>
  <c r="CC3" i="7"/>
  <c r="DJ4" i="7"/>
  <c r="CH41" i="7"/>
  <c r="AW149" i="7"/>
  <c r="DK149" i="7" s="1"/>
  <c r="CN149" i="7"/>
  <c r="BU69" i="7"/>
  <c r="CO95" i="7"/>
  <c r="BI95" i="7"/>
  <c r="CO119" i="7"/>
  <c r="BI119" i="7"/>
  <c r="CP172" i="7"/>
  <c r="BJ172" i="7"/>
  <c r="DK68" i="7"/>
  <c r="CE68" i="7"/>
  <c r="BH14" i="7"/>
  <c r="CN14" i="7"/>
  <c r="CZ57" i="7"/>
  <c r="BT57" i="7"/>
  <c r="BU80" i="7"/>
  <c r="DK74" i="7"/>
  <c r="CE74" i="7"/>
  <c r="CM77" i="7"/>
  <c r="CY99" i="7"/>
  <c r="BS99" i="7"/>
  <c r="CY128" i="7"/>
  <c r="BS128" i="7"/>
  <c r="CF137" i="7"/>
  <c r="DJ121" i="7"/>
  <c r="CD121" i="7"/>
  <c r="BS139" i="7"/>
  <c r="BT140" i="7"/>
  <c r="CY159" i="7"/>
  <c r="BS159" i="7"/>
  <c r="AW165" i="7"/>
  <c r="DJ165" i="7"/>
  <c r="CN165" i="7"/>
  <c r="CY165" i="7"/>
  <c r="CF180" i="7"/>
  <c r="DL180" i="7"/>
  <c r="AW46" i="7"/>
  <c r="DJ46" i="7"/>
  <c r="CY46" i="7"/>
  <c r="BH45" i="7"/>
  <c r="CN45" i="7"/>
  <c r="DK114" i="7"/>
  <c r="CE114" i="7"/>
  <c r="DJ89" i="7"/>
  <c r="CD89" i="7"/>
  <c r="CE146" i="7"/>
  <c r="CF36" i="7"/>
  <c r="BS39" i="7"/>
  <c r="CY39" i="7"/>
  <c r="DK71" i="7"/>
  <c r="CE71" i="7"/>
  <c r="AW134" i="7"/>
  <c r="DJ134" i="7"/>
  <c r="CY134" i="7"/>
  <c r="DJ122" i="7"/>
  <c r="CD122" i="7"/>
  <c r="DK144" i="7"/>
  <c r="CE144" i="7"/>
  <c r="CG142" i="7"/>
  <c r="CP173" i="7"/>
  <c r="BJ173" i="7"/>
  <c r="CH40" i="7"/>
  <c r="BT4" i="7"/>
  <c r="CZ4" i="7"/>
  <c r="BH16" i="7"/>
  <c r="CN16" i="7"/>
  <c r="CP58" i="7"/>
  <c r="BJ58" i="7"/>
  <c r="CZ71" i="7"/>
  <c r="BT71" i="7"/>
  <c r="CY92" i="7"/>
  <c r="BS92" i="7"/>
  <c r="BR91" i="7"/>
  <c r="BI148" i="7"/>
  <c r="DJ154" i="7"/>
  <c r="CD154" i="7"/>
  <c r="BU153" i="7"/>
  <c r="BK83" i="7"/>
  <c r="CN93" i="7"/>
  <c r="BH93" i="7"/>
  <c r="DA111" i="7"/>
  <c r="BU111" i="7"/>
  <c r="BJ150" i="7"/>
  <c r="CF166" i="7"/>
  <c r="BS182" i="7"/>
  <c r="CY182" i="7"/>
  <c r="CL189" i="7"/>
  <c r="BS29" i="7"/>
  <c r="CY29" i="7"/>
  <c r="CQ115" i="7"/>
  <c r="BK115" i="7"/>
  <c r="BI163" i="7"/>
  <c r="CO163" i="7"/>
  <c r="CN188" i="7"/>
  <c r="BH188" i="7"/>
  <c r="AW25" i="7"/>
  <c r="DJ25" i="7"/>
  <c r="DJ62" i="7"/>
  <c r="CD62" i="7"/>
  <c r="DA68" i="7"/>
  <c r="BU68" i="7"/>
  <c r="BK80" i="7"/>
  <c r="CO113" i="7"/>
  <c r="BI113" i="7"/>
  <c r="CY130" i="7"/>
  <c r="BS130" i="7"/>
  <c r="CM139" i="7"/>
  <c r="CH11" i="7"/>
  <c r="AX40" i="7"/>
  <c r="DK40" i="7"/>
  <c r="BS18" i="7"/>
  <c r="CY18" i="7"/>
  <c r="DJ110" i="7"/>
  <c r="CD110" i="7"/>
  <c r="CO125" i="7"/>
  <c r="BI125" i="7"/>
  <c r="DJ118" i="7"/>
  <c r="CD118" i="7"/>
  <c r="DA160" i="7"/>
  <c r="BU160" i="7"/>
  <c r="CN157" i="7"/>
  <c r="BH157" i="7"/>
  <c r="CF185" i="7"/>
  <c r="DL185" i="7"/>
  <c r="BS31" i="7"/>
  <c r="CY31" i="7"/>
  <c r="CY122" i="7"/>
  <c r="BS122" i="7"/>
  <c r="CZ170" i="7"/>
  <c r="BT170" i="7"/>
  <c r="BS41" i="7"/>
  <c r="CY41" i="7"/>
  <c r="BH26" i="7"/>
  <c r="CN26" i="7"/>
  <c r="BW148" i="7"/>
  <c r="DL75" i="7"/>
  <c r="CF75" i="7"/>
  <c r="CF184" i="7"/>
  <c r="DL184" i="7"/>
  <c r="BH23" i="7"/>
  <c r="CN23" i="7"/>
  <c r="CY119" i="7"/>
  <c r="BS119" i="7"/>
  <c r="DK141" i="7"/>
  <c r="CE141" i="7"/>
  <c r="CI44" i="7"/>
  <c r="CN121" i="7"/>
  <c r="BH121" i="7"/>
  <c r="AW167" i="7"/>
  <c r="DJ167" i="7"/>
  <c r="CY167" i="7"/>
  <c r="CN167" i="7"/>
  <c r="CO74" i="7"/>
  <c r="BI74" i="7"/>
  <c r="AX35" i="7"/>
  <c r="DK35" i="7"/>
  <c r="BS36" i="7"/>
  <c r="CY36" i="7"/>
  <c r="DJ99" i="7"/>
  <c r="CD99" i="7"/>
  <c r="BV6" i="7"/>
  <c r="DB6" i="7"/>
  <c r="DJ56" i="7"/>
  <c r="CD56" i="7"/>
  <c r="DB74" i="7"/>
  <c r="BV74" i="7"/>
  <c r="DJ128" i="7"/>
  <c r="CD128" i="7"/>
  <c r="BS187" i="7"/>
  <c r="CY187" i="7"/>
  <c r="CZ58" i="7"/>
  <c r="BT58" i="7"/>
  <c r="DJ133" i="7"/>
  <c r="CD133" i="7"/>
  <c r="CG14" i="7"/>
  <c r="BH22" i="7"/>
  <c r="CN22" i="7"/>
  <c r="CF159" i="7"/>
  <c r="DL159" i="7"/>
  <c r="BG3" i="7"/>
  <c r="CY132" i="7"/>
  <c r="BS132" i="7"/>
  <c r="AW5" i="7"/>
  <c r="DK5" i="7" s="1"/>
  <c r="AV3" i="7"/>
  <c r="CN5" i="7"/>
  <c r="DM31" i="7"/>
  <c r="CG31" i="7"/>
  <c r="CO53" i="7"/>
  <c r="BI53" i="7"/>
  <c r="BS13" i="7"/>
  <c r="CY13" i="7"/>
  <c r="CN142" i="7"/>
  <c r="AW142" i="7"/>
  <c r="CY142" i="7"/>
  <c r="DJ142" i="7"/>
  <c r="BW26" i="7"/>
  <c r="BH24" i="7"/>
  <c r="CN24" i="7"/>
  <c r="BK78" i="7"/>
  <c r="CE149" i="7"/>
  <c r="CZ171" i="7"/>
  <c r="BT171" i="7"/>
  <c r="BI7" i="7"/>
  <c r="CO7" i="7"/>
  <c r="DJ111" i="7"/>
  <c r="CD111" i="7"/>
  <c r="CG23" i="7"/>
  <c r="BK69" i="7"/>
  <c r="CN133" i="7"/>
  <c r="BH133" i="7"/>
  <c r="AW154" i="7"/>
  <c r="CO154" i="7" s="1"/>
  <c r="CY154" i="7"/>
  <c r="BJ178" i="7"/>
  <c r="CQ116" i="7"/>
  <c r="BK116" i="7"/>
  <c r="BI31" i="7"/>
  <c r="CO31" i="7"/>
  <c r="DK104" i="7"/>
  <c r="CE104" i="7"/>
  <c r="DJ127" i="7"/>
  <c r="CD127" i="7"/>
  <c r="BM147" i="7"/>
  <c r="BS185" i="7"/>
  <c r="CY185" i="7"/>
  <c r="AW21" i="7"/>
  <c r="DJ21" i="7"/>
  <c r="CY21" i="7"/>
  <c r="AW10" i="7"/>
  <c r="DJ10" i="7"/>
  <c r="AW12" i="7"/>
  <c r="DJ12" i="7"/>
  <c r="CI19" i="7"/>
  <c r="BH21" i="7"/>
  <c r="CN21" i="7"/>
  <c r="BS38" i="7"/>
  <c r="CY38" i="7"/>
  <c r="DK76" i="7"/>
  <c r="CE76" i="7"/>
  <c r="DJ93" i="7"/>
  <c r="CD93" i="7"/>
  <c r="BJ165" i="7"/>
  <c r="CQ104" i="7"/>
  <c r="BK104" i="7"/>
  <c r="CX151" i="7"/>
  <c r="DL174" i="7"/>
  <c r="CF174" i="7"/>
  <c r="AW177" i="7"/>
  <c r="CZ177" i="7" s="1"/>
  <c r="DJ177" i="7"/>
  <c r="CN177" i="7"/>
  <c r="AW18" i="7"/>
  <c r="DJ18" i="7"/>
  <c r="CG21" i="7"/>
  <c r="DJ60" i="7"/>
  <c r="CD60" i="7"/>
  <c r="DJ51" i="7"/>
  <c r="CD51" i="7"/>
  <c r="BS32" i="7"/>
  <c r="CY32" i="7"/>
  <c r="CQ76" i="7"/>
  <c r="BK76" i="7"/>
  <c r="AW78" i="7"/>
  <c r="DK78" i="7" s="1"/>
  <c r="AV77" i="7"/>
  <c r="CN78" i="7"/>
  <c r="CY78" i="7"/>
  <c r="CG134" i="7"/>
  <c r="DK106" i="7"/>
  <c r="CE106" i="7"/>
  <c r="AW148" i="7"/>
  <c r="CY148" i="7"/>
  <c r="BI186" i="7"/>
  <c r="CO186" i="7"/>
  <c r="CO179" i="7"/>
  <c r="BI179" i="7"/>
  <c r="DK38" i="7"/>
  <c r="CE38" i="7"/>
  <c r="CN132" i="7"/>
  <c r="BH132" i="7"/>
  <c r="DB141" i="7"/>
  <c r="BV141" i="7"/>
  <c r="DL172" i="7"/>
  <c r="CF172" i="7"/>
  <c r="BI4" i="7"/>
  <c r="CO4" i="7"/>
  <c r="CG27" i="7"/>
  <c r="BS16" i="7"/>
  <c r="CY16" i="7"/>
  <c r="BV84" i="7"/>
  <c r="DB84" i="7"/>
  <c r="CG32" i="7"/>
  <c r="BH32" i="7"/>
  <c r="CN32" i="7"/>
  <c r="CQ68" i="7"/>
  <c r="BK68" i="7"/>
  <c r="CQ108" i="7"/>
  <c r="BK108" i="7"/>
  <c r="DA103" i="7"/>
  <c r="BU103" i="7"/>
  <c r="DJ102" i="7"/>
  <c r="CD102" i="7"/>
  <c r="BT149" i="7"/>
  <c r="CE152" i="7"/>
  <c r="CP176" i="7"/>
  <c r="BJ176" i="7"/>
  <c r="CG16" i="7"/>
  <c r="DJ59" i="7"/>
  <c r="CD59" i="7"/>
  <c r="BS34" i="7"/>
  <c r="CY34" i="7"/>
  <c r="DJ107" i="7"/>
  <c r="CD107" i="7"/>
  <c r="CY94" i="7"/>
  <c r="BS94" i="7"/>
  <c r="CY123" i="7"/>
  <c r="BS123" i="7"/>
  <c r="CO129" i="7"/>
  <c r="BI129" i="7"/>
  <c r="CY126" i="7"/>
  <c r="BS126" i="7"/>
  <c r="DJ131" i="7"/>
  <c r="CD131" i="7"/>
  <c r="DJ149" i="7"/>
  <c r="BI180" i="7"/>
  <c r="CO180" i="7"/>
  <c r="CF42" i="7"/>
  <c r="BS35" i="7"/>
  <c r="CY35" i="7"/>
  <c r="CD181" i="7"/>
  <c r="DJ181" i="7"/>
  <c r="CY53" i="7"/>
  <c r="BS53" i="7"/>
  <c r="CD186" i="7"/>
  <c r="DJ186" i="7"/>
  <c r="DJ5" i="7"/>
  <c r="BT45" i="7"/>
  <c r="BH27" i="7"/>
  <c r="CN27" i="7"/>
  <c r="BS44" i="7"/>
  <c r="CY44" i="7"/>
  <c r="DK79" i="7"/>
  <c r="CE79" i="7"/>
  <c r="DJ86" i="7"/>
  <c r="CD86" i="7"/>
  <c r="CZ108" i="7"/>
  <c r="BT108" i="7"/>
  <c r="CZ116" i="7"/>
  <c r="BT116" i="7"/>
  <c r="DJ117" i="7"/>
  <c r="CD117" i="7"/>
  <c r="CZ156" i="7"/>
  <c r="BT156" i="7"/>
  <c r="CG46" i="7"/>
  <c r="BH28" i="7"/>
  <c r="CN28" i="7"/>
  <c r="CZ61" i="7"/>
  <c r="BT61" i="7"/>
  <c r="DJ50" i="7"/>
  <c r="CD50" i="7"/>
  <c r="DL67" i="7"/>
  <c r="CF67" i="7"/>
  <c r="CN128" i="7"/>
  <c r="BH128" i="7"/>
  <c r="CP85" i="7"/>
  <c r="BJ85" i="7"/>
  <c r="DI91" i="7"/>
  <c r="AW135" i="7"/>
  <c r="DJ135" i="7"/>
  <c r="CN153" i="7"/>
  <c r="AW153" i="7"/>
  <c r="CY153" i="7"/>
  <c r="DJ153" i="7"/>
  <c r="CN161" i="7"/>
  <c r="BH161" i="7"/>
  <c r="BH13" i="7"/>
  <c r="CN13" i="7"/>
  <c r="CF69" i="7"/>
  <c r="DJ132" i="7"/>
  <c r="CD132" i="7"/>
  <c r="CG35" i="7"/>
  <c r="AW22" i="7"/>
  <c r="DJ22" i="7"/>
  <c r="CN118" i="7"/>
  <c r="BH118" i="7"/>
  <c r="CG43" i="7"/>
  <c r="CP52" i="7"/>
  <c r="BJ52" i="7"/>
  <c r="DJ96" i="7"/>
  <c r="CD96" i="7"/>
  <c r="CF183" i="7"/>
  <c r="DL183" i="7"/>
  <c r="CG47" i="7"/>
  <c r="CZ100" i="7"/>
  <c r="BT100" i="7"/>
  <c r="CF161" i="7"/>
  <c r="DL161" i="7"/>
  <c r="DJ109" i="7"/>
  <c r="CD109" i="7"/>
  <c r="BW46" i="7"/>
  <c r="CZ173" i="7"/>
  <c r="BT173" i="7"/>
  <c r="CG13" i="7"/>
  <c r="CZ63" i="7"/>
  <c r="BT63" i="7"/>
  <c r="CQ81" i="7"/>
  <c r="BK81" i="7"/>
  <c r="CG145" i="7"/>
  <c r="AW136" i="7"/>
  <c r="DJ136" i="7"/>
  <c r="BK149" i="7"/>
  <c r="DJ148" i="7"/>
  <c r="CD148" i="7"/>
  <c r="BS138" i="7"/>
  <c r="CY138" i="7"/>
  <c r="CP174" i="7"/>
  <c r="BJ174" i="7"/>
  <c r="BV8" i="7"/>
  <c r="BH25" i="7"/>
  <c r="CN25" i="7"/>
  <c r="BK155" i="7"/>
  <c r="CN184" i="7"/>
  <c r="BH184" i="7"/>
  <c r="CN88" i="7"/>
  <c r="BH88" i="7"/>
  <c r="BG77" i="7"/>
  <c r="CY127" i="7"/>
  <c r="BS127" i="7"/>
  <c r="BH138" i="7"/>
  <c r="CN138" i="7"/>
  <c r="CF28" i="7"/>
  <c r="BH30" i="7"/>
  <c r="CN30" i="7"/>
  <c r="DA79" i="7"/>
  <c r="BU79" i="7"/>
  <c r="CO96" i="7"/>
  <c r="BI96" i="7"/>
  <c r="CY95" i="7"/>
  <c r="BS95" i="7"/>
  <c r="CO98" i="7"/>
  <c r="BI98" i="7"/>
  <c r="CF135" i="7"/>
  <c r="CN123" i="7"/>
  <c r="BH123" i="7"/>
  <c r="CF150" i="7"/>
  <c r="CO144" i="7"/>
  <c r="BI144" i="7"/>
  <c r="BJ166" i="7"/>
  <c r="DA112" i="7"/>
  <c r="BU112" i="7"/>
  <c r="BJ143" i="7"/>
  <c r="BV166" i="7"/>
  <c r="AX17" i="7"/>
  <c r="DK17" i="7"/>
  <c r="DA70" i="7"/>
  <c r="BU70" i="7"/>
  <c r="BS24" i="7"/>
  <c r="CY24" i="7"/>
  <c r="BT152" i="7"/>
  <c r="CY149" i="7"/>
  <c r="CF165" i="7"/>
  <c r="CY162" i="7"/>
  <c r="BS162" i="7"/>
  <c r="BH33" i="7"/>
  <c r="CN33" i="7"/>
  <c r="CF83" i="7"/>
  <c r="BU142" i="7"/>
  <c r="CP170" i="7"/>
  <c r="BJ170" i="7"/>
  <c r="CZ175" i="7"/>
  <c r="BT175" i="7"/>
  <c r="BH34" i="7"/>
  <c r="CN34" i="7"/>
  <c r="CO51" i="7"/>
  <c r="BI51" i="7"/>
  <c r="CZ106" i="7"/>
  <c r="BT106" i="7"/>
  <c r="CN130" i="7"/>
  <c r="BH130" i="7"/>
  <c r="CO171" i="7"/>
  <c r="BI171" i="7"/>
  <c r="AW45" i="7"/>
  <c r="CZ45" i="7" s="1"/>
  <c r="DJ45" i="7"/>
  <c r="CO94" i="7"/>
  <c r="BI94" i="7"/>
  <c r="BT155" i="7"/>
  <c r="CF182" i="7"/>
  <c r="DL182" i="7"/>
  <c r="CE5" i="7"/>
  <c r="AW23" i="7"/>
  <c r="DJ23" i="7"/>
  <c r="DJ58" i="7"/>
  <c r="CD58" i="7"/>
  <c r="BW42" i="7"/>
  <c r="DJ53" i="7"/>
  <c r="CD53" i="7"/>
  <c r="CO122" i="7"/>
  <c r="BI122" i="7"/>
  <c r="DK163" i="7"/>
  <c r="CE163" i="7"/>
  <c r="DL176" i="7"/>
  <c r="CF176" i="7"/>
  <c r="CN162" i="7"/>
  <c r="BH162" i="7"/>
  <c r="CN187" i="7"/>
  <c r="BH187" i="7"/>
  <c r="BS37" i="7"/>
  <c r="CY37" i="7"/>
  <c r="DJ115" i="7"/>
  <c r="CD115" i="7"/>
  <c r="DK116" i="7"/>
  <c r="CE116" i="7"/>
  <c r="CN131" i="7"/>
  <c r="BH131" i="7"/>
  <c r="CO169" i="7"/>
  <c r="BI169" i="7"/>
  <c r="CP156" i="7"/>
  <c r="BJ156" i="7"/>
  <c r="BS136" i="7"/>
  <c r="CY136" i="7"/>
  <c r="CZ164" i="7"/>
  <c r="BT164" i="7"/>
  <c r="BT177" i="7"/>
  <c r="BU150" i="7"/>
  <c r="DK65" i="7"/>
  <c r="CE65" i="7"/>
  <c r="AW41" i="7"/>
  <c r="DJ41" i="7"/>
  <c r="DJ94" i="7"/>
  <c r="CD94" i="7"/>
  <c r="CO114" i="7"/>
  <c r="BI114" i="7"/>
  <c r="CZ168" i="7"/>
  <c r="BT168" i="7"/>
  <c r="CZ62" i="7"/>
  <c r="BT62" i="7"/>
  <c r="AW140" i="7"/>
  <c r="CZ140" i="7" s="1"/>
  <c r="AV139" i="7"/>
  <c r="DJ140" i="7"/>
  <c r="CN183" i="7"/>
  <c r="BH183" i="7"/>
  <c r="BU9" i="7"/>
  <c r="BS25" i="7"/>
  <c r="CY25" i="7"/>
  <c r="CY89" i="7"/>
  <c r="BS89" i="7"/>
  <c r="DJ123" i="7"/>
  <c r="CD123" i="7"/>
  <c r="DM39" i="7"/>
  <c r="CG39" i="7"/>
  <c r="AW32" i="7"/>
  <c r="DJ32" i="7"/>
  <c r="BH19" i="7"/>
  <c r="CN19" i="7"/>
  <c r="CY96" i="7"/>
  <c r="BS96" i="7"/>
  <c r="CP109" i="7"/>
  <c r="BJ109" i="7"/>
  <c r="BU147" i="7"/>
  <c r="CF167" i="7"/>
  <c r="CD8" i="7"/>
  <c r="DJ8" i="7"/>
  <c r="CG25" i="7"/>
  <c r="BH20" i="7"/>
  <c r="CN20" i="7"/>
  <c r="CY86" i="7"/>
  <c r="BS86" i="7"/>
  <c r="CY90" i="7"/>
  <c r="BS90" i="7"/>
  <c r="CY97" i="7"/>
  <c r="BS97" i="7"/>
  <c r="CD188" i="7"/>
  <c r="DJ188" i="7"/>
  <c r="DJ164" i="7"/>
  <c r="CD164" i="7"/>
  <c r="AW37" i="7"/>
  <c r="DJ37" i="7"/>
  <c r="DJ98" i="7"/>
  <c r="CD98" i="7"/>
  <c r="CP62" i="7"/>
  <c r="BJ62" i="7"/>
  <c r="DK81" i="7"/>
  <c r="CE81" i="7"/>
  <c r="CY88" i="7"/>
  <c r="BS88" i="7"/>
  <c r="CY117" i="7"/>
  <c r="BS117" i="7"/>
  <c r="DJ129" i="7"/>
  <c r="CD129" i="7"/>
  <c r="CF179" i="7"/>
  <c r="DL179" i="7"/>
  <c r="BS28" i="7"/>
  <c r="CY28" i="7"/>
  <c r="CF177" i="7"/>
  <c r="DJ156" i="7"/>
  <c r="CD156" i="7"/>
  <c r="CF26" i="7"/>
  <c r="AW16" i="7"/>
  <c r="DJ16" i="7"/>
  <c r="BL153" i="7"/>
  <c r="DB64" i="7"/>
  <c r="BV64" i="7"/>
  <c r="CY161" i="7"/>
  <c r="BS161" i="7"/>
  <c r="BH17" i="7"/>
  <c r="CN17" i="7"/>
  <c r="BH137" i="7"/>
  <c r="CN137" i="7"/>
  <c r="CN181" i="7"/>
  <c r="BH181" i="7"/>
  <c r="CY56" i="7"/>
  <c r="BS56" i="7"/>
  <c r="CI20" i="7"/>
  <c r="DJ63" i="7"/>
  <c r="CD63" i="7"/>
  <c r="BU78" i="7"/>
  <c r="DJ92" i="7"/>
  <c r="CD92" i="7"/>
  <c r="CC91" i="7"/>
  <c r="AX11" i="7"/>
  <c r="DK11" i="7"/>
  <c r="CR66" i="7"/>
  <c r="BL66" i="7"/>
  <c r="BH29" i="7"/>
  <c r="CN29" i="7"/>
  <c r="BS11" i="7"/>
  <c r="CY11" i="7"/>
  <c r="BJ55" i="7"/>
  <c r="CE73" i="7"/>
  <c r="CE155" i="7"/>
  <c r="AW27" i="7"/>
  <c r="DJ27" i="7"/>
  <c r="CY27" i="7"/>
  <c r="CQ65" i="7"/>
  <c r="BK65" i="7"/>
  <c r="CO107" i="7"/>
  <c r="BI107" i="7"/>
  <c r="CH18" i="7"/>
  <c r="DA66" i="7"/>
  <c r="BU66" i="7"/>
  <c r="CN36" i="7"/>
  <c r="CG30" i="7"/>
  <c r="BI39" i="7"/>
  <c r="CO39" i="7"/>
  <c r="CZ51" i="7"/>
  <c r="BT51" i="7"/>
  <c r="CZ104" i="7"/>
  <c r="BT104" i="7"/>
  <c r="CP101" i="7"/>
  <c r="BJ101" i="7"/>
  <c r="CP141" i="7"/>
  <c r="BJ141" i="7"/>
  <c r="CF178" i="7"/>
  <c r="AW83" i="7"/>
  <c r="CN83" i="7"/>
  <c r="DJ83" i="7"/>
  <c r="CY83" i="7"/>
  <c r="DJ88" i="7"/>
  <c r="CD88" i="7"/>
  <c r="DJ143" i="7"/>
  <c r="CD143" i="7"/>
  <c r="CD139" i="7" s="1"/>
  <c r="BS180" i="7"/>
  <c r="CY180" i="7"/>
  <c r="DL33" i="7"/>
  <c r="CF33" i="7"/>
  <c r="BS43" i="7"/>
  <c r="CY43" i="7"/>
  <c r="AY4" i="7"/>
  <c r="BW21" i="7"/>
  <c r="CY60" i="7"/>
  <c r="BS60" i="7"/>
  <c r="BH42" i="7"/>
  <c r="CN42" i="7"/>
  <c r="CQ84" i="7"/>
  <c r="BK84" i="7"/>
  <c r="CN89" i="7"/>
  <c r="BH89" i="7"/>
  <c r="CN124" i="7"/>
  <c r="BH124" i="7"/>
  <c r="CZ109" i="7"/>
  <c r="BT109" i="7"/>
  <c r="AW137" i="7"/>
  <c r="CY137" i="7"/>
  <c r="DJ137" i="7"/>
  <c r="BR151" i="7"/>
  <c r="BJ167" i="7"/>
  <c r="CN159" i="7"/>
  <c r="BH159" i="7"/>
  <c r="BV165" i="7"/>
  <c r="CZ172" i="7"/>
  <c r="BT172" i="7"/>
  <c r="AW30" i="7"/>
  <c r="DJ30" i="7"/>
  <c r="DB65" i="7"/>
  <c r="BV65" i="7"/>
  <c r="DJ55" i="7"/>
  <c r="CD55" i="7"/>
  <c r="CC54" i="7"/>
  <c r="CO61" i="7"/>
  <c r="BI61" i="7"/>
  <c r="BS40" i="7"/>
  <c r="CY40" i="7"/>
  <c r="BT73" i="7"/>
  <c r="CY87" i="7"/>
  <c r="BS87" i="7"/>
  <c r="CY93" i="7"/>
  <c r="BS93" i="7"/>
  <c r="DJ103" i="7"/>
  <c r="CD103" i="7"/>
  <c r="DA114" i="7"/>
  <c r="BU114" i="7"/>
  <c r="CY129" i="7"/>
  <c r="BS129" i="7"/>
  <c r="CG136" i="7"/>
  <c r="AW146" i="7"/>
  <c r="CZ146" i="7" s="1"/>
  <c r="CN146" i="7"/>
  <c r="BS188" i="7"/>
  <c r="CY188" i="7"/>
  <c r="BR54" i="7"/>
  <c r="CC77" i="7"/>
  <c r="CN160" i="7"/>
  <c r="BH160" i="7"/>
  <c r="AW14" i="7"/>
  <c r="DJ14" i="7"/>
  <c r="CN117" i="7"/>
  <c r="BH117" i="7"/>
  <c r="CY155" i="7"/>
  <c r="CH24" i="7"/>
  <c r="BU27" i="7"/>
  <c r="AW19" i="7"/>
  <c r="DJ19" i="7"/>
  <c r="CY19" i="7"/>
  <c r="BH37" i="7"/>
  <c r="CN37" i="7"/>
  <c r="BS17" i="7"/>
  <c r="CY17" i="7"/>
  <c r="CP87" i="7"/>
  <c r="BJ87" i="7"/>
  <c r="DA105" i="7"/>
  <c r="BU105" i="7"/>
  <c r="CZ113" i="7"/>
  <c r="BT113" i="7"/>
  <c r="DK113" i="7"/>
  <c r="CE113" i="7"/>
  <c r="DJ126" i="7"/>
  <c r="CD126" i="7"/>
  <c r="CE158" i="7"/>
  <c r="DK158" i="7"/>
  <c r="CD187" i="7"/>
  <c r="DJ187" i="7"/>
  <c r="CG37" i="7"/>
  <c r="BT20" i="7"/>
  <c r="DB67" i="7"/>
  <c r="BV67" i="7"/>
  <c r="BU72" i="7"/>
  <c r="BH38" i="7"/>
  <c r="CN38" i="7"/>
  <c r="CY48" i="7"/>
  <c r="BS48" i="7"/>
  <c r="CE82" i="7"/>
  <c r="CY85" i="7"/>
  <c r="BS85" i="7"/>
  <c r="BR77" i="7"/>
  <c r="DB75" i="7"/>
  <c r="BV75" i="7"/>
  <c r="CN97" i="7"/>
  <c r="BH97" i="7"/>
  <c r="CP106" i="7"/>
  <c r="BJ106" i="7"/>
  <c r="BK146" i="7"/>
  <c r="CY177" i="7"/>
  <c r="AW47" i="7"/>
  <c r="DJ47" i="7"/>
  <c r="CY47" i="7"/>
  <c r="CN48" i="7"/>
  <c r="BH48" i="7"/>
  <c r="CP86" i="7"/>
  <c r="BJ86" i="7"/>
  <c r="CO100" i="7"/>
  <c r="BI100" i="7"/>
  <c r="CZ59" i="7"/>
  <c r="BT59" i="7"/>
  <c r="DK70" i="7"/>
  <c r="CE70" i="7"/>
  <c r="BS23" i="7"/>
  <c r="CY23" i="7"/>
  <c r="CZ102" i="7"/>
  <c r="BT102" i="7"/>
  <c r="BH134" i="7"/>
  <c r="CN134" i="7"/>
  <c r="CY163" i="7"/>
  <c r="BS163" i="7"/>
  <c r="DJ124" i="7"/>
  <c r="CD124" i="7"/>
  <c r="AX15" i="7"/>
  <c r="DK15" i="7"/>
  <c r="BJ72" i="7"/>
  <c r="DJ49" i="7"/>
  <c r="CD49" i="7"/>
  <c r="CG153" i="7"/>
  <c r="CX91" i="7"/>
  <c r="CY118" i="7"/>
  <c r="BS118" i="7"/>
  <c r="DJ170" i="7"/>
  <c r="CD170" i="7"/>
  <c r="BS15" i="7"/>
  <c r="CY15" i="7"/>
  <c r="BH35" i="7"/>
  <c r="CN35" i="7"/>
  <c r="CY49" i="7"/>
  <c r="BS49" i="7"/>
  <c r="CR70" i="7"/>
  <c r="BL70" i="7"/>
  <c r="AW178" i="7"/>
  <c r="CZ178" i="7" s="1"/>
  <c r="DJ178" i="7"/>
  <c r="CN178" i="7"/>
  <c r="BK9" i="7"/>
  <c r="DJ130" i="7"/>
  <c r="CD130" i="7"/>
  <c r="DJ171" i="7"/>
  <c r="CD171" i="7"/>
  <c r="CG12" i="7"/>
  <c r="DJ97" i="7"/>
  <c r="CD97" i="7"/>
  <c r="CZ157" i="7"/>
  <c r="BT157" i="7"/>
  <c r="CY120" i="7"/>
  <c r="BS120" i="7"/>
  <c r="AW26" i="7"/>
  <c r="CY26" i="7"/>
  <c r="DJ26" i="7"/>
  <c r="DL84" i="7"/>
  <c r="CF84" i="7"/>
  <c r="AW143" i="7"/>
  <c r="CY143" i="7"/>
  <c r="CN143" i="7"/>
  <c r="CI45" i="7"/>
  <c r="CO49" i="7"/>
  <c r="BI49" i="7"/>
  <c r="CO103" i="7"/>
  <c r="BI103" i="7"/>
  <c r="CY125" i="7"/>
  <c r="BS125" i="7"/>
  <c r="CE120" i="7"/>
  <c r="DK120" i="7"/>
  <c r="DJ155" i="7"/>
  <c r="BV167" i="7"/>
  <c r="BS179" i="7"/>
  <c r="CY179" i="7"/>
  <c r="DI3" i="7"/>
  <c r="BH44" i="7"/>
  <c r="CN44" i="7"/>
  <c r="BT178" i="7"/>
  <c r="BJ5" i="7"/>
  <c r="BI36" i="7"/>
  <c r="CO90" i="7"/>
  <c r="BI90" i="7"/>
  <c r="CY124" i="7"/>
  <c r="BS124" i="7"/>
  <c r="CZ174" i="7"/>
  <c r="BT174" i="7"/>
  <c r="CG6" i="7"/>
  <c r="DM6" i="7"/>
  <c r="AX13" i="7"/>
  <c r="DK13" i="7"/>
  <c r="BH41" i="7"/>
  <c r="CN41" i="7"/>
  <c r="CQ67" i="7"/>
  <c r="BK67" i="7"/>
  <c r="BU82" i="7"/>
  <c r="CO99" i="7"/>
  <c r="BI99" i="7"/>
  <c r="CN126" i="7"/>
  <c r="BH126" i="7"/>
  <c r="BJ145" i="7"/>
  <c r="CY140" i="7"/>
  <c r="BG151" i="7"/>
  <c r="BJ6" i="7"/>
  <c r="CP6" i="7"/>
  <c r="AX43" i="7"/>
  <c r="DK43" i="7"/>
  <c r="AV151" i="7"/>
  <c r="AW152" i="7"/>
  <c r="DK152" i="7" s="1"/>
  <c r="BT7" i="7"/>
  <c r="CZ7" i="7"/>
  <c r="DB81" i="7"/>
  <c r="BV81" i="7"/>
  <c r="DJ112" i="7"/>
  <c r="CD112" i="7"/>
  <c r="DJ125" i="7"/>
  <c r="CD125" i="7"/>
  <c r="BI185" i="7"/>
  <c r="CO185" i="7"/>
  <c r="AW42" i="7"/>
  <c r="CY42" i="7"/>
  <c r="DJ42" i="7"/>
  <c r="BK82" i="7"/>
  <c r="BS33" i="7"/>
  <c r="CY33" i="7"/>
  <c r="CN92" i="7"/>
  <c r="BH92" i="7"/>
  <c r="BG91" i="7"/>
  <c r="BU134" i="7"/>
  <c r="CY152" i="7"/>
  <c r="AW145" i="7"/>
  <c r="DJ145" i="7"/>
  <c r="CN145" i="7"/>
  <c r="CY145" i="7"/>
  <c r="BH135" i="7"/>
  <c r="CN135" i="7"/>
  <c r="DJ168" i="7"/>
  <c r="CD168" i="7"/>
  <c r="CI29" i="7"/>
  <c r="BR3" i="7"/>
  <c r="DI54" i="7"/>
  <c r="AW44" i="7"/>
  <c r="DJ44" i="7"/>
  <c r="BH43" i="7"/>
  <c r="CN43" i="7"/>
  <c r="CY50" i="7"/>
  <c r="BS50" i="7"/>
  <c r="CG140" i="7"/>
  <c r="BH136" i="7"/>
  <c r="CN136" i="7"/>
  <c r="BI182" i="7"/>
  <c r="CO182" i="7"/>
  <c r="CZ55" i="7"/>
  <c r="BT55" i="7"/>
  <c r="DJ52" i="7"/>
  <c r="CD52" i="7"/>
  <c r="CP63" i="7"/>
  <c r="BJ63" i="7"/>
  <c r="CE78" i="7"/>
  <c r="CQ105" i="7"/>
  <c r="BK105" i="7"/>
  <c r="CN127" i="7"/>
  <c r="BH127" i="7"/>
  <c r="BW143" i="7"/>
  <c r="CG22" i="7"/>
  <c r="AW73" i="7"/>
  <c r="DK73" i="7" s="1"/>
  <c r="CN73" i="7"/>
  <c r="DJ105" i="7"/>
  <c r="CD105" i="7"/>
  <c r="CZ169" i="7"/>
  <c r="BT169" i="7"/>
  <c r="AW20" i="7"/>
  <c r="DJ20" i="7"/>
  <c r="CH17" i="7"/>
  <c r="CG10" i="7"/>
  <c r="CG15" i="7"/>
  <c r="CP59" i="7"/>
  <c r="BJ59" i="7"/>
  <c r="CY133" i="7"/>
  <c r="BS133" i="7"/>
  <c r="BS135" i="7"/>
  <c r="CY135" i="7"/>
  <c r="BJ177" i="7"/>
  <c r="BJ8" i="7"/>
  <c r="CP8" i="7"/>
  <c r="CZ52" i="7"/>
  <c r="BT52" i="7"/>
  <c r="BS10" i="7"/>
  <c r="CY10" i="7"/>
  <c r="DJ82" i="7"/>
  <c r="CY131" i="7"/>
  <c r="BS131" i="7"/>
  <c r="CZ107" i="7"/>
  <c r="BT107" i="7"/>
  <c r="CN154" i="7"/>
  <c r="BV137" i="7"/>
  <c r="CZ144" i="7"/>
  <c r="BT144" i="7"/>
  <c r="AW150" i="7"/>
  <c r="CY150" i="7"/>
  <c r="DJ150" i="7"/>
  <c r="CN150" i="7"/>
  <c r="BS183" i="7"/>
  <c r="CY183" i="7"/>
  <c r="CN24" i="6"/>
  <c r="BH24" i="6"/>
  <c r="BX146" i="6"/>
  <c r="CN32" i="6"/>
  <c r="BH32" i="6"/>
  <c r="CE37" i="6"/>
  <c r="DK37" i="6"/>
  <c r="BI58" i="6"/>
  <c r="CN84" i="6"/>
  <c r="BH84" i="6"/>
  <c r="CZ79" i="6"/>
  <c r="BT79" i="6"/>
  <c r="CY142" i="6"/>
  <c r="AW142" i="6"/>
  <c r="CN142" i="6"/>
  <c r="DJ142" i="6"/>
  <c r="AW158" i="6"/>
  <c r="CN158" i="6"/>
  <c r="CY158" i="6"/>
  <c r="CN17" i="6"/>
  <c r="BH17" i="6"/>
  <c r="BJ51" i="6"/>
  <c r="CP51" i="6"/>
  <c r="CN99" i="6"/>
  <c r="BH99" i="6"/>
  <c r="CN47" i="6"/>
  <c r="BH47" i="6"/>
  <c r="CD94" i="6"/>
  <c r="DJ94" i="6"/>
  <c r="CF8" i="6"/>
  <c r="CN19" i="6"/>
  <c r="BH19" i="6"/>
  <c r="AW58" i="6"/>
  <c r="CY58" i="6"/>
  <c r="DJ58" i="6"/>
  <c r="BM124" i="6"/>
  <c r="DL147" i="6"/>
  <c r="CF147" i="6"/>
  <c r="CH188" i="6"/>
  <c r="AY168" i="6"/>
  <c r="DL168" i="6"/>
  <c r="CN12" i="6"/>
  <c r="BH12" i="6"/>
  <c r="CF60" i="6"/>
  <c r="CG120" i="6"/>
  <c r="AW34" i="6"/>
  <c r="DJ34" i="6"/>
  <c r="AW22" i="6"/>
  <c r="DJ22" i="6"/>
  <c r="BH36" i="6"/>
  <c r="CN36" i="6"/>
  <c r="CN58" i="6"/>
  <c r="BS103" i="6"/>
  <c r="CY103" i="6"/>
  <c r="CF122" i="6"/>
  <c r="BV135" i="6"/>
  <c r="BM142" i="6"/>
  <c r="BK161" i="6"/>
  <c r="BI184" i="6"/>
  <c r="CO184" i="6"/>
  <c r="BI186" i="6"/>
  <c r="CO186" i="6"/>
  <c r="DH189" i="6"/>
  <c r="CM3" i="6"/>
  <c r="BS19" i="6"/>
  <c r="CY19" i="6"/>
  <c r="BI65" i="6"/>
  <c r="CO65" i="6"/>
  <c r="BI68" i="6"/>
  <c r="DL53" i="6"/>
  <c r="CF53" i="6"/>
  <c r="DJ70" i="6"/>
  <c r="CD70" i="6"/>
  <c r="AW118" i="6"/>
  <c r="CY118" i="6"/>
  <c r="DJ118" i="6"/>
  <c r="BV123" i="6"/>
  <c r="CD170" i="6"/>
  <c r="DJ170" i="6"/>
  <c r="BV25" i="6"/>
  <c r="CF25" i="6"/>
  <c r="DB52" i="6"/>
  <c r="BV52" i="6"/>
  <c r="CM77" i="6"/>
  <c r="CZ80" i="6"/>
  <c r="BT80" i="6"/>
  <c r="CH112" i="6"/>
  <c r="BV126" i="6"/>
  <c r="BI157" i="6"/>
  <c r="DB53" i="6"/>
  <c r="BV53" i="6"/>
  <c r="CF58" i="6"/>
  <c r="CZ73" i="6"/>
  <c r="BT73" i="6"/>
  <c r="BX113" i="6"/>
  <c r="CN93" i="6"/>
  <c r="BH93" i="6"/>
  <c r="CG118" i="6"/>
  <c r="BS168" i="6"/>
  <c r="CY168" i="6"/>
  <c r="DL150" i="6"/>
  <c r="CF150" i="6"/>
  <c r="CN170" i="6"/>
  <c r="BH170" i="6"/>
  <c r="AW15" i="6"/>
  <c r="DJ15" i="6"/>
  <c r="AW30" i="6"/>
  <c r="DJ30" i="6"/>
  <c r="AW25" i="6"/>
  <c r="CY25" i="6"/>
  <c r="DJ25" i="6"/>
  <c r="DJ45" i="6"/>
  <c r="CD45" i="6"/>
  <c r="BI115" i="6"/>
  <c r="BH110" i="6"/>
  <c r="CN110" i="6"/>
  <c r="CF152" i="6"/>
  <c r="AW159" i="6"/>
  <c r="DK159" i="6" s="1"/>
  <c r="CY159" i="6"/>
  <c r="CN159" i="6"/>
  <c r="CY69" i="6"/>
  <c r="CN29" i="6"/>
  <c r="BH29" i="6"/>
  <c r="BU35" i="6"/>
  <c r="DA35" i="6"/>
  <c r="AW67" i="6"/>
  <c r="CZ67" i="6" s="1"/>
  <c r="DJ67" i="6"/>
  <c r="DL100" i="6"/>
  <c r="CF100" i="6"/>
  <c r="CN103" i="6"/>
  <c r="BH103" i="6"/>
  <c r="CD89" i="6"/>
  <c r="DJ89" i="6"/>
  <c r="BL125" i="6"/>
  <c r="BS169" i="6"/>
  <c r="CY169" i="6"/>
  <c r="BJ152" i="6"/>
  <c r="CF19" i="6"/>
  <c r="CY28" i="6"/>
  <c r="AW28" i="6"/>
  <c r="DJ28" i="6"/>
  <c r="BH40" i="6"/>
  <c r="CN40" i="6"/>
  <c r="BH37" i="6"/>
  <c r="CN37" i="6"/>
  <c r="DJ46" i="6"/>
  <c r="CD46" i="6"/>
  <c r="BT67" i="6"/>
  <c r="BT68" i="6"/>
  <c r="CY71" i="6"/>
  <c r="BS71" i="6"/>
  <c r="CZ86" i="6"/>
  <c r="BT86" i="6"/>
  <c r="CN96" i="6"/>
  <c r="BH96" i="6"/>
  <c r="BI119" i="6"/>
  <c r="BW116" i="6"/>
  <c r="BW138" i="6"/>
  <c r="BV154" i="6"/>
  <c r="AW29" i="6"/>
  <c r="CY29" i="6"/>
  <c r="DJ29" i="6"/>
  <c r="CF17" i="6"/>
  <c r="BH35" i="6"/>
  <c r="CN35" i="6"/>
  <c r="AW92" i="6"/>
  <c r="CZ92" i="6" s="1"/>
  <c r="AV91" i="6"/>
  <c r="CF132" i="6"/>
  <c r="BH128" i="6"/>
  <c r="CN128" i="6"/>
  <c r="CN165" i="6"/>
  <c r="BH165" i="6"/>
  <c r="BG151" i="6"/>
  <c r="CD166" i="6"/>
  <c r="DJ166" i="6"/>
  <c r="DD150" i="6"/>
  <c r="BX150" i="6"/>
  <c r="DE150" i="6" s="1"/>
  <c r="CY173" i="6"/>
  <c r="BS173" i="6"/>
  <c r="BS184" i="6"/>
  <c r="CY184" i="6"/>
  <c r="BU40" i="6"/>
  <c r="DA40" i="6"/>
  <c r="AW97" i="6"/>
  <c r="DJ97" i="6"/>
  <c r="CZ105" i="6"/>
  <c r="BT105" i="6"/>
  <c r="BV24" i="6"/>
  <c r="CN25" i="6"/>
  <c r="BH25" i="6"/>
  <c r="AW121" i="6"/>
  <c r="CO121" i="6" s="1"/>
  <c r="CY121" i="6"/>
  <c r="DJ121" i="6"/>
  <c r="AW156" i="6"/>
  <c r="CY156" i="6"/>
  <c r="CN156" i="6"/>
  <c r="DJ156" i="6"/>
  <c r="CG185" i="6"/>
  <c r="CO6" i="6"/>
  <c r="BI6" i="6"/>
  <c r="CZ6" i="6"/>
  <c r="BT6" i="6"/>
  <c r="CN10" i="6"/>
  <c r="BH10" i="6"/>
  <c r="CE40" i="6"/>
  <c r="DK40" i="6"/>
  <c r="BH8" i="6"/>
  <c r="CN8" i="6"/>
  <c r="BI52" i="6"/>
  <c r="CO52" i="6"/>
  <c r="CN86" i="6"/>
  <c r="BH86" i="6"/>
  <c r="BI123" i="6"/>
  <c r="BI114" i="6"/>
  <c r="AW141" i="6"/>
  <c r="CO141" i="6" s="1"/>
  <c r="CY141" i="6"/>
  <c r="DJ141" i="6"/>
  <c r="BT152" i="6"/>
  <c r="AX163" i="6"/>
  <c r="DA163" i="6" s="1"/>
  <c r="CO163" i="6"/>
  <c r="DK163" i="6"/>
  <c r="CF26" i="6"/>
  <c r="CN27" i="6"/>
  <c r="BH27" i="6"/>
  <c r="BV66" i="6"/>
  <c r="BT60" i="6"/>
  <c r="DJ106" i="6"/>
  <c r="CD106" i="6"/>
  <c r="AW140" i="6"/>
  <c r="AV139" i="6"/>
  <c r="CN140" i="6"/>
  <c r="CY140" i="6"/>
  <c r="DJ140" i="6"/>
  <c r="BW157" i="6"/>
  <c r="CE159" i="6"/>
  <c r="CN20" i="6"/>
  <c r="BH20" i="6"/>
  <c r="CY14" i="6"/>
  <c r="BS14" i="6"/>
  <c r="DK65" i="6"/>
  <c r="CE65" i="6"/>
  <c r="CN88" i="6"/>
  <c r="BH88" i="6"/>
  <c r="CZ85" i="6"/>
  <c r="BT85" i="6"/>
  <c r="CF114" i="6"/>
  <c r="BS89" i="6"/>
  <c r="CY89" i="6"/>
  <c r="DK162" i="6"/>
  <c r="CE162" i="6"/>
  <c r="DN165" i="6"/>
  <c r="CH165" i="6"/>
  <c r="BS180" i="6"/>
  <c r="CY180" i="6"/>
  <c r="AW187" i="6"/>
  <c r="CY187" i="6"/>
  <c r="CN187" i="6"/>
  <c r="DJ187" i="6"/>
  <c r="BT69" i="6"/>
  <c r="CZ50" i="6"/>
  <c r="BT50" i="6"/>
  <c r="DB57" i="6"/>
  <c r="BV57" i="6"/>
  <c r="AW96" i="6"/>
  <c r="DJ96" i="6"/>
  <c r="DJ81" i="6"/>
  <c r="CD81" i="6"/>
  <c r="BW119" i="6"/>
  <c r="AW123" i="6"/>
  <c r="DJ123" i="6"/>
  <c r="CY123" i="6"/>
  <c r="BH111" i="6"/>
  <c r="CN111" i="6"/>
  <c r="BI167" i="6"/>
  <c r="CO167" i="6"/>
  <c r="CF55" i="6"/>
  <c r="AW119" i="6"/>
  <c r="CO119" i="6" s="1"/>
  <c r="CY119" i="6"/>
  <c r="DJ119" i="6"/>
  <c r="BL148" i="6"/>
  <c r="CW189" i="6"/>
  <c r="CN49" i="6"/>
  <c r="BH49" i="6"/>
  <c r="DJ82" i="6"/>
  <c r="CD82" i="6"/>
  <c r="CN97" i="6"/>
  <c r="BH97" i="6"/>
  <c r="AW120" i="6"/>
  <c r="CO120" i="6" s="1"/>
  <c r="CY120" i="6"/>
  <c r="DJ120" i="6"/>
  <c r="CF134" i="6"/>
  <c r="BS110" i="6"/>
  <c r="CY110" i="6"/>
  <c r="CG156" i="6"/>
  <c r="AW161" i="6"/>
  <c r="CY161" i="6"/>
  <c r="CN161" i="6"/>
  <c r="DJ161" i="6"/>
  <c r="DJ175" i="6"/>
  <c r="CD175" i="6"/>
  <c r="DJ43" i="6"/>
  <c r="CD43" i="6"/>
  <c r="CN74" i="6"/>
  <c r="BH74" i="6"/>
  <c r="DJ105" i="6"/>
  <c r="CD105" i="6"/>
  <c r="AW152" i="6"/>
  <c r="AV151" i="6"/>
  <c r="DJ152" i="6"/>
  <c r="CN152" i="6"/>
  <c r="DJ176" i="6"/>
  <c r="CD176" i="6"/>
  <c r="BV179" i="6"/>
  <c r="AW21" i="6"/>
  <c r="DJ21" i="6"/>
  <c r="CF13" i="6"/>
  <c r="CF33" i="6"/>
  <c r="AW68" i="6"/>
  <c r="CO68" i="6" s="1"/>
  <c r="DJ68" i="6"/>
  <c r="DB93" i="6"/>
  <c r="BV93" i="6"/>
  <c r="CD93" i="6"/>
  <c r="DJ93" i="6"/>
  <c r="DJ149" i="6"/>
  <c r="CD149" i="6"/>
  <c r="AV3" i="6"/>
  <c r="BV12" i="6"/>
  <c r="DJ6" i="6"/>
  <c r="CD6" i="6"/>
  <c r="CC3" i="6"/>
  <c r="BU38" i="6"/>
  <c r="DA38" i="6"/>
  <c r="DB65" i="6"/>
  <c r="BV65" i="6"/>
  <c r="DA107" i="6"/>
  <c r="BU107" i="6"/>
  <c r="AW113" i="6"/>
  <c r="DJ113" i="6"/>
  <c r="CY113" i="6"/>
  <c r="CN113" i="6"/>
  <c r="CF113" i="6"/>
  <c r="DM111" i="6"/>
  <c r="CG111" i="6"/>
  <c r="CF124" i="6"/>
  <c r="CG146" i="6"/>
  <c r="CM151" i="6"/>
  <c r="CY176" i="6"/>
  <c r="BS176" i="6"/>
  <c r="CG131" i="6"/>
  <c r="DL52" i="6"/>
  <c r="CF52" i="6"/>
  <c r="CZ44" i="6"/>
  <c r="BT44" i="6"/>
  <c r="BI53" i="6"/>
  <c r="CO53" i="6"/>
  <c r="CP107" i="6"/>
  <c r="BJ107" i="6"/>
  <c r="BX117" i="6"/>
  <c r="BI120" i="6"/>
  <c r="BV136" i="6"/>
  <c r="BT145" i="6"/>
  <c r="AX180" i="6"/>
  <c r="DK180" i="6"/>
  <c r="BH38" i="6"/>
  <c r="CN38" i="6"/>
  <c r="CN83" i="6"/>
  <c r="BH83" i="6"/>
  <c r="CZ84" i="6"/>
  <c r="BT84" i="6"/>
  <c r="CN90" i="6"/>
  <c r="BH90" i="6"/>
  <c r="DN128" i="6"/>
  <c r="CH128" i="6"/>
  <c r="DN110" i="6"/>
  <c r="CH110" i="6"/>
  <c r="BV114" i="6"/>
  <c r="DL127" i="6"/>
  <c r="CF127" i="6"/>
  <c r="DA162" i="6"/>
  <c r="BU162" i="6"/>
  <c r="BK160" i="6"/>
  <c r="AW20" i="6"/>
  <c r="CY20" i="6"/>
  <c r="DJ20" i="6"/>
  <c r="CF11" i="6"/>
  <c r="BI59" i="6"/>
  <c r="DJ80" i="6"/>
  <c r="CD80" i="6"/>
  <c r="CN101" i="6"/>
  <c r="BH101" i="6"/>
  <c r="BV133" i="6"/>
  <c r="CM139" i="6"/>
  <c r="CN141" i="6"/>
  <c r="CP162" i="6"/>
  <c r="BJ162" i="6"/>
  <c r="CY177" i="6"/>
  <c r="BS177" i="6"/>
  <c r="CY174" i="6"/>
  <c r="BS174" i="6"/>
  <c r="CN176" i="6"/>
  <c r="BH176" i="6"/>
  <c r="CN42" i="6"/>
  <c r="BH42" i="6"/>
  <c r="AW66" i="6"/>
  <c r="CO66" i="6" s="1"/>
  <c r="CY66" i="6"/>
  <c r="DJ66" i="6"/>
  <c r="DJ49" i="6"/>
  <c r="CD49" i="6"/>
  <c r="BW125" i="6"/>
  <c r="AW154" i="6"/>
  <c r="CY154" i="6"/>
  <c r="CN154" i="6"/>
  <c r="DJ154" i="6"/>
  <c r="CD172" i="6"/>
  <c r="DJ172" i="6"/>
  <c r="CN169" i="6"/>
  <c r="BH169" i="6"/>
  <c r="CN171" i="6"/>
  <c r="BH171" i="6"/>
  <c r="CF32" i="6"/>
  <c r="AW27" i="6"/>
  <c r="CY27" i="6"/>
  <c r="DJ27" i="6"/>
  <c r="CF68" i="6"/>
  <c r="CG117" i="6"/>
  <c r="CY70" i="6"/>
  <c r="BS70" i="6"/>
  <c r="CG121" i="6"/>
  <c r="BT115" i="6"/>
  <c r="CG138" i="6"/>
  <c r="DA164" i="6"/>
  <c r="BU164" i="6"/>
  <c r="CG133" i="6"/>
  <c r="CF29" i="6"/>
  <c r="AW10" i="6"/>
  <c r="DJ10" i="6"/>
  <c r="CN14" i="6"/>
  <c r="BH14" i="6"/>
  <c r="BS16" i="6"/>
  <c r="CY16" i="6"/>
  <c r="DJ50" i="6"/>
  <c r="CD50" i="6"/>
  <c r="BT62" i="6"/>
  <c r="CZ62" i="6"/>
  <c r="AW60" i="6"/>
  <c r="CZ60" i="6" s="1"/>
  <c r="DJ60" i="6"/>
  <c r="CN72" i="6"/>
  <c r="BH72" i="6"/>
  <c r="DL88" i="6"/>
  <c r="CF88" i="6"/>
  <c r="CN104" i="6"/>
  <c r="BH104" i="6"/>
  <c r="BI92" i="6"/>
  <c r="CG125" i="6"/>
  <c r="BI131" i="6"/>
  <c r="CG163" i="6"/>
  <c r="DA7" i="6"/>
  <c r="BU7" i="6"/>
  <c r="CN15" i="6"/>
  <c r="BH15" i="6"/>
  <c r="AX78" i="6"/>
  <c r="AW77" i="6"/>
  <c r="AW98" i="6"/>
  <c r="DJ98" i="6"/>
  <c r="BW130" i="6"/>
  <c r="AW137" i="6"/>
  <c r="CY137" i="6"/>
  <c r="CN137" i="6"/>
  <c r="DJ137" i="6"/>
  <c r="BS170" i="6"/>
  <c r="CY170" i="6"/>
  <c r="CN174" i="6"/>
  <c r="BH174" i="6"/>
  <c r="BV158" i="6"/>
  <c r="CO177" i="6"/>
  <c r="BI177" i="6"/>
  <c r="CN46" i="6"/>
  <c r="BH46" i="6"/>
  <c r="CZ83" i="6"/>
  <c r="BT83" i="6"/>
  <c r="CB189" i="6"/>
  <c r="BH9" i="6"/>
  <c r="CN9" i="6"/>
  <c r="DJ47" i="6"/>
  <c r="CD47" i="6"/>
  <c r="CF98" i="6"/>
  <c r="CZ87" i="6"/>
  <c r="BT87" i="6"/>
  <c r="BW149" i="6"/>
  <c r="DC149" i="6"/>
  <c r="BI182" i="6"/>
  <c r="CO182" i="6"/>
  <c r="CD169" i="6"/>
  <c r="DJ169" i="6"/>
  <c r="DK184" i="6"/>
  <c r="CE184" i="6"/>
  <c r="AW23" i="6"/>
  <c r="DJ23" i="6"/>
  <c r="CE41" i="6"/>
  <c r="DK41" i="6"/>
  <c r="CN33" i="6"/>
  <c r="BH33" i="6"/>
  <c r="DJ79" i="6"/>
  <c r="CD79" i="6"/>
  <c r="BI127" i="6"/>
  <c r="CO127" i="6"/>
  <c r="CF142" i="6"/>
  <c r="CF34" i="6"/>
  <c r="DL63" i="6"/>
  <c r="CF63" i="6"/>
  <c r="DD144" i="6"/>
  <c r="BX144" i="6"/>
  <c r="DE144" i="6" s="1"/>
  <c r="BV27" i="6"/>
  <c r="CF15" i="6"/>
  <c r="CN28" i="6"/>
  <c r="BH28" i="6"/>
  <c r="CY23" i="6"/>
  <c r="BS23" i="6"/>
  <c r="CF67" i="6"/>
  <c r="BS109" i="6"/>
  <c r="CY109" i="6"/>
  <c r="CE74" i="6"/>
  <c r="DK74" i="6"/>
  <c r="CN94" i="6"/>
  <c r="BH94" i="6"/>
  <c r="AW136" i="6"/>
  <c r="CY136" i="6"/>
  <c r="DJ136" i="6"/>
  <c r="AW155" i="6"/>
  <c r="CN155" i="6"/>
  <c r="DJ155" i="6"/>
  <c r="DK164" i="6"/>
  <c r="CE164" i="6"/>
  <c r="BS128" i="6"/>
  <c r="CY128" i="6"/>
  <c r="CP164" i="6"/>
  <c r="BJ164" i="6"/>
  <c r="BV132" i="6"/>
  <c r="DK57" i="6"/>
  <c r="CE57" i="6"/>
  <c r="BS15" i="6"/>
  <c r="CY15" i="6"/>
  <c r="BI69" i="6"/>
  <c r="DJ85" i="6"/>
  <c r="CD85" i="6"/>
  <c r="BS90" i="6"/>
  <c r="CY90" i="6"/>
  <c r="CY175" i="6"/>
  <c r="BS175" i="6"/>
  <c r="CF69" i="6"/>
  <c r="BI67" i="6"/>
  <c r="BI117" i="6"/>
  <c r="CZ163" i="6"/>
  <c r="CP149" i="6"/>
  <c r="BJ149" i="6"/>
  <c r="BM155" i="6"/>
  <c r="CF20" i="6"/>
  <c r="CF12" i="6"/>
  <c r="CN50" i="6"/>
  <c r="BH50" i="6"/>
  <c r="BV4" i="6"/>
  <c r="DL62" i="6"/>
  <c r="CF62" i="6"/>
  <c r="CY72" i="6"/>
  <c r="BS72" i="6"/>
  <c r="DJ86" i="6"/>
  <c r="CD86" i="6"/>
  <c r="BT92" i="6"/>
  <c r="CN81" i="6"/>
  <c r="BH81" i="6"/>
  <c r="BH129" i="6"/>
  <c r="CN129" i="6"/>
  <c r="AX4" i="6"/>
  <c r="DL4" i="6" s="1"/>
  <c r="CZ4" i="6"/>
  <c r="CN16" i="6"/>
  <c r="BH16" i="6"/>
  <c r="DK4" i="6"/>
  <c r="BI57" i="6"/>
  <c r="CO57" i="6"/>
  <c r="CY74" i="6"/>
  <c r="BS74" i="6"/>
  <c r="BI112" i="6"/>
  <c r="AW134" i="6"/>
  <c r="CY134" i="6"/>
  <c r="CN134" i="6"/>
  <c r="DJ134" i="6"/>
  <c r="CF24" i="6"/>
  <c r="CG5" i="6"/>
  <c r="DM5" i="6"/>
  <c r="AW126" i="6"/>
  <c r="CN126" i="6"/>
  <c r="DJ126" i="6"/>
  <c r="CY126" i="6"/>
  <c r="BL140" i="6"/>
  <c r="AW153" i="6"/>
  <c r="CN153" i="6"/>
  <c r="DJ153" i="6"/>
  <c r="CY153" i="6"/>
  <c r="CO179" i="6"/>
  <c r="BI179" i="6"/>
  <c r="CY12" i="6"/>
  <c r="AW12" i="6"/>
  <c r="DJ12" i="6"/>
  <c r="AW32" i="6"/>
  <c r="DJ32" i="6"/>
  <c r="CN18" i="6"/>
  <c r="BH18" i="6"/>
  <c r="BI66" i="6"/>
  <c r="BV153" i="6"/>
  <c r="BT8" i="6"/>
  <c r="CN44" i="6"/>
  <c r="BH44" i="6"/>
  <c r="AW99" i="6"/>
  <c r="DJ99" i="6"/>
  <c r="CD95" i="6"/>
  <c r="DJ95" i="6"/>
  <c r="CG129" i="6"/>
  <c r="BS127" i="6"/>
  <c r="CY127" i="6"/>
  <c r="BS129" i="6"/>
  <c r="CY129" i="6"/>
  <c r="CE38" i="6"/>
  <c r="DK38" i="6"/>
  <c r="BS99" i="6"/>
  <c r="CY99" i="6"/>
  <c r="CF21" i="6"/>
  <c r="BI64" i="6"/>
  <c r="CO64" i="6"/>
  <c r="CH116" i="6"/>
  <c r="BM126" i="6"/>
  <c r="DI91" i="6"/>
  <c r="BW131" i="6"/>
  <c r="BI172" i="6"/>
  <c r="CO172" i="6"/>
  <c r="CG161" i="6"/>
  <c r="DJ177" i="6"/>
  <c r="CD177" i="6"/>
  <c r="CO7" i="6"/>
  <c r="BI7" i="6"/>
  <c r="BV58" i="6"/>
  <c r="DB56" i="6"/>
  <c r="BV56" i="6"/>
  <c r="CZ48" i="6"/>
  <c r="BT48" i="6"/>
  <c r="CF59" i="6"/>
  <c r="BS96" i="6"/>
  <c r="CY96" i="6"/>
  <c r="BS106" i="6"/>
  <c r="CY106" i="6"/>
  <c r="AW124" i="6"/>
  <c r="CN124" i="6"/>
  <c r="DJ124" i="6"/>
  <c r="BS11" i="6"/>
  <c r="CY11" i="6"/>
  <c r="CN66" i="6"/>
  <c r="CN73" i="6"/>
  <c r="BH73" i="6"/>
  <c r="CY78" i="6"/>
  <c r="BS78" i="6"/>
  <c r="BR77" i="6"/>
  <c r="DL104" i="6"/>
  <c r="CF104" i="6"/>
  <c r="CN100" i="6"/>
  <c r="BH100" i="6"/>
  <c r="BS97" i="6"/>
  <c r="CY97" i="6"/>
  <c r="CY124" i="6"/>
  <c r="BH144" i="6"/>
  <c r="CN144" i="6"/>
  <c r="BS165" i="6"/>
  <c r="CY165" i="6"/>
  <c r="AW55" i="6"/>
  <c r="CO55" i="6" s="1"/>
  <c r="AV54" i="6"/>
  <c r="DJ55" i="6"/>
  <c r="CY55" i="6"/>
  <c r="BS9" i="6"/>
  <c r="CY9" i="6"/>
  <c r="CZ45" i="6"/>
  <c r="BT45" i="6"/>
  <c r="AW59" i="6"/>
  <c r="CO59" i="6" s="1"/>
  <c r="DJ59" i="6"/>
  <c r="CN70" i="6"/>
  <c r="BH70" i="6"/>
  <c r="DJ84" i="6"/>
  <c r="CD84" i="6"/>
  <c r="DM109" i="6"/>
  <c r="CG109" i="6"/>
  <c r="BS88" i="6"/>
  <c r="CY88" i="6"/>
  <c r="CN136" i="6"/>
  <c r="BI141" i="6"/>
  <c r="BS185" i="6"/>
  <c r="CY185" i="6"/>
  <c r="CN178" i="6"/>
  <c r="BH178" i="6"/>
  <c r="BI181" i="6"/>
  <c r="CO181" i="6"/>
  <c r="CF27" i="6"/>
  <c r="AW26" i="6"/>
  <c r="CY26" i="6"/>
  <c r="DJ26" i="6"/>
  <c r="CE39" i="6"/>
  <c r="DK39" i="6"/>
  <c r="CN45" i="6"/>
  <c r="BH45" i="6"/>
  <c r="DB64" i="6"/>
  <c r="BV64" i="6"/>
  <c r="CF66" i="6"/>
  <c r="BL133" i="6"/>
  <c r="CI187" i="6"/>
  <c r="BS182" i="6"/>
  <c r="CY182" i="6"/>
  <c r="AW17" i="6"/>
  <c r="DJ17" i="6"/>
  <c r="CN13" i="6"/>
  <c r="BH13" i="6"/>
  <c r="CY59" i="6"/>
  <c r="CN75" i="6"/>
  <c r="BH75" i="6"/>
  <c r="DL101" i="6"/>
  <c r="CF101" i="6"/>
  <c r="DJ108" i="6"/>
  <c r="CD108" i="6"/>
  <c r="BV121" i="6"/>
  <c r="CG154" i="6"/>
  <c r="AW135" i="6"/>
  <c r="CO135" i="6" s="1"/>
  <c r="CY135" i="6"/>
  <c r="DJ135" i="6"/>
  <c r="CF135" i="6"/>
  <c r="CY24" i="6"/>
  <c r="AW24" i="6"/>
  <c r="DJ24" i="6"/>
  <c r="AW13" i="6"/>
  <c r="DJ13" i="6"/>
  <c r="CN22" i="6"/>
  <c r="BH22" i="6"/>
  <c r="BS32" i="6"/>
  <c r="CY32" i="6"/>
  <c r="BI60" i="6"/>
  <c r="BI55" i="6"/>
  <c r="CN67" i="6"/>
  <c r="CN82" i="6"/>
  <c r="BH82" i="6"/>
  <c r="DJ75" i="6"/>
  <c r="CD75" i="6"/>
  <c r="CF99" i="6"/>
  <c r="BS101" i="6"/>
  <c r="CY101" i="6"/>
  <c r="AW117" i="6"/>
  <c r="CO117" i="6" s="1"/>
  <c r="CY117" i="6"/>
  <c r="DJ117" i="6"/>
  <c r="BU163" i="6"/>
  <c r="CF157" i="6"/>
  <c r="CN23" i="6"/>
  <c r="BH23" i="6"/>
  <c r="CN43" i="6"/>
  <c r="BH43" i="6"/>
  <c r="CZ43" i="6"/>
  <c r="BT43" i="6"/>
  <c r="CF141" i="6"/>
  <c r="BI122" i="6"/>
  <c r="AW131" i="6"/>
  <c r="CY131" i="6"/>
  <c r="DJ131" i="6"/>
  <c r="BX137" i="6"/>
  <c r="CN175" i="6"/>
  <c r="BH175" i="6"/>
  <c r="CH168" i="6"/>
  <c r="AW185" i="6"/>
  <c r="CO185" i="6" s="1"/>
  <c r="DJ185" i="6"/>
  <c r="CH179" i="6"/>
  <c r="AW157" i="6"/>
  <c r="CO157" i="6" s="1"/>
  <c r="CY157" i="6"/>
  <c r="DJ157" i="6"/>
  <c r="CY5" i="6"/>
  <c r="BR3" i="6"/>
  <c r="BS5" i="6"/>
  <c r="BI63" i="6"/>
  <c r="CO63" i="6"/>
  <c r="DL144" i="6"/>
  <c r="CF144" i="6"/>
  <c r="AW188" i="6"/>
  <c r="CY188" i="6"/>
  <c r="DJ188" i="6"/>
  <c r="CN188" i="6"/>
  <c r="BI62" i="6"/>
  <c r="CO62" i="6"/>
  <c r="DJ83" i="6"/>
  <c r="CD83" i="6"/>
  <c r="BV142" i="6"/>
  <c r="CN168" i="6"/>
  <c r="BH168" i="6"/>
  <c r="BU37" i="6"/>
  <c r="DA37" i="6"/>
  <c r="CN26" i="6"/>
  <c r="BH26" i="6"/>
  <c r="BT51" i="6"/>
  <c r="CZ51" i="6"/>
  <c r="BI61" i="6"/>
  <c r="BT124" i="6"/>
  <c r="AW133" i="6"/>
  <c r="CN133" i="6"/>
  <c r="CY133" i="6"/>
  <c r="DJ133" i="6"/>
  <c r="BI138" i="6"/>
  <c r="BU159" i="6"/>
  <c r="CN11" i="6"/>
  <c r="BH11" i="6"/>
  <c r="BS13" i="6"/>
  <c r="CY13" i="6"/>
  <c r="DL56" i="6"/>
  <c r="CF56" i="6"/>
  <c r="BJ113" i="6"/>
  <c r="BX140" i="6"/>
  <c r="BI136" i="6"/>
  <c r="CF136" i="6"/>
  <c r="BH145" i="6"/>
  <c r="CN145" i="6"/>
  <c r="DK182" i="6"/>
  <c r="CE182" i="6"/>
  <c r="DK186" i="6"/>
  <c r="CE186" i="6"/>
  <c r="CF10" i="6"/>
  <c r="CN85" i="6"/>
  <c r="BH85" i="6"/>
  <c r="DJ73" i="6"/>
  <c r="CD73" i="6"/>
  <c r="CF97" i="6"/>
  <c r="CN102" i="6"/>
  <c r="BH102" i="6"/>
  <c r="BI109" i="6"/>
  <c r="CO109" i="6"/>
  <c r="BV148" i="6"/>
  <c r="BL154" i="6"/>
  <c r="BS167" i="6"/>
  <c r="CY167" i="6"/>
  <c r="BV20" i="6"/>
  <c r="BS30" i="6"/>
  <c r="CY30" i="6"/>
  <c r="CZ42" i="6"/>
  <c r="BT42" i="6"/>
  <c r="BT59" i="6"/>
  <c r="BI56" i="6"/>
  <c r="CO56" i="6"/>
  <c r="CC77" i="6"/>
  <c r="BJ116" i="6"/>
  <c r="BS100" i="6"/>
  <c r="CY100" i="6"/>
  <c r="AW122" i="6"/>
  <c r="CO122" i="6" s="1"/>
  <c r="DJ122" i="6"/>
  <c r="CY122" i="6"/>
  <c r="BI183" i="6"/>
  <c r="CO183" i="6"/>
  <c r="BG54" i="6"/>
  <c r="DL64" i="6"/>
  <c r="CF64" i="6"/>
  <c r="CN79" i="6"/>
  <c r="BH79" i="6"/>
  <c r="CF126" i="6"/>
  <c r="CH145" i="6"/>
  <c r="BS172" i="6"/>
  <c r="CY172" i="6"/>
  <c r="CF16" i="6"/>
  <c r="CF30" i="6"/>
  <c r="CY17" i="6"/>
  <c r="BS17" i="6"/>
  <c r="CN71" i="6"/>
  <c r="BH71" i="6"/>
  <c r="CF103" i="6"/>
  <c r="BS94" i="6"/>
  <c r="CY94" i="6"/>
  <c r="BL132" i="6"/>
  <c r="AW138" i="6"/>
  <c r="CO138" i="6" s="1"/>
  <c r="CY138" i="6"/>
  <c r="DJ138" i="6"/>
  <c r="BV141" i="6"/>
  <c r="CF160" i="6"/>
  <c r="CY178" i="6"/>
  <c r="BS178" i="6"/>
  <c r="AX160" i="6"/>
  <c r="CO160" i="6"/>
  <c r="DJ178" i="6"/>
  <c r="CD178" i="6"/>
  <c r="CY31" i="6"/>
  <c r="AW31" i="6"/>
  <c r="DJ31" i="6"/>
  <c r="CF4" i="6"/>
  <c r="BS111" i="6"/>
  <c r="CY111" i="6"/>
  <c r="CH180" i="6"/>
  <c r="CF28" i="6"/>
  <c r="AW115" i="6"/>
  <c r="DJ115" i="6"/>
  <c r="CN89" i="6"/>
  <c r="BH89" i="6"/>
  <c r="DJ44" i="6"/>
  <c r="CD44" i="6"/>
  <c r="BQ189" i="6"/>
  <c r="CX3" i="6"/>
  <c r="CN76" i="6"/>
  <c r="BH76" i="6"/>
  <c r="CZ108" i="6"/>
  <c r="BT108" i="6"/>
  <c r="BI118" i="6"/>
  <c r="CO118" i="6"/>
  <c r="AW103" i="6"/>
  <c r="DJ103" i="6"/>
  <c r="BW122" i="6"/>
  <c r="CN98" i="6"/>
  <c r="BH98" i="6"/>
  <c r="BS95" i="6"/>
  <c r="CY95" i="6"/>
  <c r="CD92" i="6"/>
  <c r="CC91" i="6"/>
  <c r="DJ92" i="6"/>
  <c r="CF137" i="6"/>
  <c r="BM134" i="6"/>
  <c r="DI151" i="6"/>
  <c r="AY179" i="6"/>
  <c r="DL179" i="6"/>
  <c r="BH143" i="6"/>
  <c r="CN143" i="6"/>
  <c r="BX187" i="6"/>
  <c r="BI185" i="6"/>
  <c r="BF189" i="6"/>
  <c r="BV31" i="6"/>
  <c r="BS10" i="6"/>
  <c r="CY10" i="6"/>
  <c r="BU36" i="6"/>
  <c r="DA36" i="6"/>
  <c r="DB63" i="6"/>
  <c r="BV63" i="6"/>
  <c r="CY76" i="6"/>
  <c r="BS76" i="6"/>
  <c r="CY104" i="6"/>
  <c r="BS104" i="6"/>
  <c r="AW125" i="6"/>
  <c r="CY125" i="6"/>
  <c r="DJ125" i="6"/>
  <c r="CN125" i="6"/>
  <c r="BV134" i="6"/>
  <c r="AX186" i="6"/>
  <c r="CZ186" i="6"/>
  <c r="DK9" i="6"/>
  <c r="CE9" i="6"/>
  <c r="BS21" i="6"/>
  <c r="CY21" i="6"/>
  <c r="CN48" i="6"/>
  <c r="BH48" i="6"/>
  <c r="CN61" i="6"/>
  <c r="DJ71" i="6"/>
  <c r="CD71" i="6"/>
  <c r="CG119" i="6"/>
  <c r="BI108" i="6"/>
  <c r="CO108" i="6"/>
  <c r="AW14" i="6"/>
  <c r="DJ14" i="6"/>
  <c r="AW16" i="6"/>
  <c r="DJ16" i="6"/>
  <c r="CZ49" i="6"/>
  <c r="BT49" i="6"/>
  <c r="BI106" i="6"/>
  <c r="CO106" i="6"/>
  <c r="CE72" i="6"/>
  <c r="DK72" i="6"/>
  <c r="BS98" i="6"/>
  <c r="CY98" i="6"/>
  <c r="CF107" i="6"/>
  <c r="DL107" i="6"/>
  <c r="DI139" i="6"/>
  <c r="BS166" i="6"/>
  <c r="CY166" i="6"/>
  <c r="CD171" i="6"/>
  <c r="DJ171" i="6"/>
  <c r="BS181" i="6"/>
  <c r="CY181" i="6"/>
  <c r="CF22" i="6"/>
  <c r="AW33" i="6"/>
  <c r="DJ33" i="6"/>
  <c r="CE36" i="6"/>
  <c r="DK36" i="6"/>
  <c r="BR54" i="6"/>
  <c r="BT155" i="6"/>
  <c r="BL137" i="6"/>
  <c r="AW132" i="6"/>
  <c r="CY132" i="6"/>
  <c r="CN132" i="6"/>
  <c r="DJ132" i="6"/>
  <c r="BU160" i="6"/>
  <c r="DJ173" i="6"/>
  <c r="CD173" i="6"/>
  <c r="CF18" i="6"/>
  <c r="CN21" i="6"/>
  <c r="BH21" i="6"/>
  <c r="CF96" i="6"/>
  <c r="CE78" i="6"/>
  <c r="DK78" i="6"/>
  <c r="CN95" i="6"/>
  <c r="BH95" i="6"/>
  <c r="CG130" i="6"/>
  <c r="CF115" i="6"/>
  <c r="CE35" i="6"/>
  <c r="DK35" i="6"/>
  <c r="CN30" i="6"/>
  <c r="BH30" i="6"/>
  <c r="BH39" i="6"/>
  <c r="CN39" i="6"/>
  <c r="DJ42" i="6"/>
  <c r="CD42" i="6"/>
  <c r="BW112" i="6"/>
  <c r="CZ82" i="6"/>
  <c r="BT82" i="6"/>
  <c r="CN121" i="6"/>
  <c r="AW112" i="6"/>
  <c r="CO112" i="6" s="1"/>
  <c r="CY112" i="6"/>
  <c r="DJ112" i="6"/>
  <c r="BV26" i="6"/>
  <c r="AW19" i="6"/>
  <c r="DJ19" i="6"/>
  <c r="CN31" i="6"/>
  <c r="BH31" i="6"/>
  <c r="CZ47" i="6"/>
  <c r="BT47" i="6"/>
  <c r="CP105" i="6"/>
  <c r="BJ105" i="6"/>
  <c r="CG123" i="6"/>
  <c r="BI130" i="6"/>
  <c r="BJ159" i="6"/>
  <c r="DK160" i="6"/>
  <c r="CN180" i="6"/>
  <c r="BH180" i="6"/>
  <c r="BS171" i="6"/>
  <c r="CY171" i="6"/>
  <c r="BS183" i="6"/>
  <c r="CY183" i="6"/>
  <c r="DK158" i="6"/>
  <c r="CE158" i="6"/>
  <c r="CH183" i="6"/>
  <c r="DN183" i="6"/>
  <c r="AW8" i="6"/>
  <c r="CZ8" i="6" s="1"/>
  <c r="DJ8" i="6"/>
  <c r="BS18" i="6"/>
  <c r="CY18" i="6"/>
  <c r="AW102" i="6"/>
  <c r="DJ102" i="6"/>
  <c r="AW11" i="6"/>
  <c r="DJ11" i="6"/>
  <c r="BS34" i="6"/>
  <c r="CY34" i="6"/>
  <c r="CD167" i="6"/>
  <c r="DJ167" i="6"/>
  <c r="CN4" i="6"/>
  <c r="BH4" i="6"/>
  <c r="BG3" i="6"/>
  <c r="CF23" i="6"/>
  <c r="AW61" i="6"/>
  <c r="CZ61" i="6" s="1"/>
  <c r="DJ61" i="6"/>
  <c r="DJ87" i="6"/>
  <c r="CD87" i="6"/>
  <c r="AW114" i="6"/>
  <c r="CY114" i="6"/>
  <c r="DJ114" i="6"/>
  <c r="CO173" i="6"/>
  <c r="BI173" i="6"/>
  <c r="CN34" i="6"/>
  <c r="BH34" i="6"/>
  <c r="DJ48" i="6"/>
  <c r="CD48" i="6"/>
  <c r="CN78" i="6"/>
  <c r="BH78" i="6"/>
  <c r="BG77" i="6"/>
  <c r="AW129" i="6"/>
  <c r="DJ129" i="6"/>
  <c r="BK163" i="6"/>
  <c r="CF14" i="6"/>
  <c r="CY22" i="6"/>
  <c r="BS22" i="6"/>
  <c r="CX139" i="6"/>
  <c r="CF153" i="6"/>
  <c r="CY148" i="6"/>
  <c r="AW148" i="6"/>
  <c r="CN148" i="6"/>
  <c r="DJ148" i="6"/>
  <c r="AW18" i="6"/>
  <c r="DJ18" i="6"/>
  <c r="DK7" i="6"/>
  <c r="CE7" i="6"/>
  <c r="BH41" i="6"/>
  <c r="CN41" i="6"/>
  <c r="BU39" i="6"/>
  <c r="DA39" i="6"/>
  <c r="AW69" i="6"/>
  <c r="DJ69" i="6"/>
  <c r="CF61" i="6"/>
  <c r="CN80" i="6"/>
  <c r="BH80" i="6"/>
  <c r="CZ81" i="6"/>
  <c r="BT81" i="6"/>
  <c r="BW120" i="6"/>
  <c r="BW118" i="6"/>
  <c r="CN115" i="6"/>
  <c r="BI135" i="6"/>
  <c r="BH150" i="6"/>
  <c r="CN150" i="6"/>
  <c r="BI166" i="6"/>
  <c r="CO166" i="6"/>
  <c r="BW188" i="6"/>
  <c r="BV28" i="6"/>
  <c r="CO5" i="6"/>
  <c r="BI5" i="6"/>
  <c r="BV29" i="6"/>
  <c r="CZ46" i="6"/>
  <c r="BT46" i="6"/>
  <c r="BV55" i="6"/>
  <c r="CZ75" i="6"/>
  <c r="BT75" i="6"/>
  <c r="AW116" i="6"/>
  <c r="CY116" i="6"/>
  <c r="CN116" i="6"/>
  <c r="DJ116" i="6"/>
  <c r="CF140" i="6"/>
  <c r="DJ143" i="6"/>
  <c r="CD143" i="6"/>
  <c r="CC139" i="6"/>
  <c r="CY68" i="6"/>
  <c r="CN87" i="6"/>
  <c r="BH87" i="6"/>
  <c r="BI121" i="6"/>
  <c r="CD90" i="6"/>
  <c r="DJ90" i="6"/>
  <c r="AW130" i="6"/>
  <c r="CY130" i="6"/>
  <c r="DJ130" i="6"/>
  <c r="BU161" i="6"/>
  <c r="CH155" i="6"/>
  <c r="DJ174" i="6"/>
  <c r="CD174" i="6"/>
  <c r="CF31" i="6"/>
  <c r="BS33" i="6"/>
  <c r="CY33" i="6"/>
  <c r="BT61" i="6"/>
  <c r="DJ76" i="6"/>
  <c r="CD76" i="6"/>
  <c r="CF102" i="6"/>
  <c r="BS102" i="6"/>
  <c r="CY102" i="6"/>
  <c r="BV156" i="6"/>
  <c r="AW145" i="6"/>
  <c r="DJ145" i="6"/>
  <c r="CG148" i="6"/>
  <c r="DJ158" i="6"/>
  <c r="CC54" i="6"/>
  <c r="AW140" i="4"/>
  <c r="AV139" i="4"/>
  <c r="AV3" i="4"/>
  <c r="AW4" i="4"/>
  <c r="AU189" i="4"/>
  <c r="AV91" i="4"/>
  <c r="AW92" i="4"/>
  <c r="AZ78" i="4"/>
  <c r="AY77" i="4"/>
  <c r="AZ54" i="4"/>
  <c r="BA55" i="4"/>
  <c r="AW151" i="4"/>
  <c r="AX152" i="4"/>
  <c r="DK155" i="7" l="1"/>
  <c r="DK72" i="7"/>
  <c r="AX80" i="7"/>
  <c r="CO80" i="7"/>
  <c r="CZ80" i="7"/>
  <c r="DK80" i="7"/>
  <c r="AX9" i="7"/>
  <c r="DA9" i="7" s="1"/>
  <c r="AX72" i="7"/>
  <c r="CZ72" i="7"/>
  <c r="CO72" i="7"/>
  <c r="DK9" i="7"/>
  <c r="CO9" i="7"/>
  <c r="AZ146" i="6"/>
  <c r="DB146" i="6"/>
  <c r="CO92" i="6"/>
  <c r="CZ59" i="6"/>
  <c r="CO60" i="6"/>
  <c r="CO67" i="6"/>
  <c r="CO61" i="6"/>
  <c r="CN54" i="6"/>
  <c r="CN3" i="6"/>
  <c r="BS54" i="6"/>
  <c r="CY77" i="6"/>
  <c r="CO146" i="6"/>
  <c r="BI146" i="6"/>
  <c r="DJ77" i="6"/>
  <c r="CY91" i="6"/>
  <c r="CD151" i="6"/>
  <c r="CN91" i="6"/>
  <c r="BU143" i="6"/>
  <c r="DA143" i="6"/>
  <c r="DI189" i="6"/>
  <c r="CP147" i="6"/>
  <c r="BJ147" i="6"/>
  <c r="CD54" i="6"/>
  <c r="CX189" i="6"/>
  <c r="BS91" i="6"/>
  <c r="CZ41" i="6"/>
  <c r="BT41" i="6"/>
  <c r="BH91" i="6"/>
  <c r="CY151" i="6"/>
  <c r="BT147" i="6"/>
  <c r="CZ147" i="6"/>
  <c r="DK51" i="6"/>
  <c r="CE51" i="6"/>
  <c r="CZ149" i="7"/>
  <c r="DL69" i="7"/>
  <c r="CM189" i="7"/>
  <c r="CD77" i="7"/>
  <c r="AY8" i="7"/>
  <c r="CQ8" i="7" s="1"/>
  <c r="DA8" i="7"/>
  <c r="BS54" i="7"/>
  <c r="BT76" i="7"/>
  <c r="CZ76" i="7"/>
  <c r="CO71" i="7"/>
  <c r="BI71" i="7"/>
  <c r="BI54" i="7" s="1"/>
  <c r="CY139" i="7"/>
  <c r="BH54" i="7"/>
  <c r="AY69" i="7"/>
  <c r="DB69" i="7" s="1"/>
  <c r="CP69" i="7"/>
  <c r="CE72" i="7"/>
  <c r="CN3" i="7"/>
  <c r="DJ151" i="7"/>
  <c r="CR75" i="7"/>
  <c r="BL75" i="7"/>
  <c r="AV189" i="7"/>
  <c r="BH151" i="7"/>
  <c r="DK146" i="7"/>
  <c r="BJ79" i="7"/>
  <c r="CP79" i="7"/>
  <c r="DJ77" i="7"/>
  <c r="CO175" i="7"/>
  <c r="BI175" i="7"/>
  <c r="DK173" i="7"/>
  <c r="CE173" i="7"/>
  <c r="CN151" i="7"/>
  <c r="DK175" i="7"/>
  <c r="CE175" i="7"/>
  <c r="DK162" i="7"/>
  <c r="CE162" i="7"/>
  <c r="CF78" i="7"/>
  <c r="CZ50" i="7"/>
  <c r="BT50" i="7"/>
  <c r="DA7" i="7"/>
  <c r="BU7" i="7"/>
  <c r="AY13" i="7"/>
  <c r="DL13" i="7"/>
  <c r="BI44" i="7"/>
  <c r="CO44" i="7"/>
  <c r="BL9" i="7"/>
  <c r="CH37" i="7"/>
  <c r="CZ93" i="7"/>
  <c r="BT93" i="7"/>
  <c r="CZ43" i="7"/>
  <c r="BT43" i="7"/>
  <c r="CE92" i="7"/>
  <c r="CD91" i="7"/>
  <c r="DK92" i="7"/>
  <c r="DA168" i="7"/>
  <c r="BU168" i="7"/>
  <c r="DK53" i="7"/>
  <c r="CE53" i="7"/>
  <c r="CP51" i="7"/>
  <c r="BJ51" i="7"/>
  <c r="CG165" i="7"/>
  <c r="BI184" i="7"/>
  <c r="CO184" i="7"/>
  <c r="DM67" i="7"/>
  <c r="CG67" i="7"/>
  <c r="DA108" i="7"/>
  <c r="BU108" i="7"/>
  <c r="BJ180" i="7"/>
  <c r="CP180" i="7"/>
  <c r="DK59" i="7"/>
  <c r="CE59" i="7"/>
  <c r="BL69" i="7"/>
  <c r="CF160" i="7"/>
  <c r="DL160" i="7"/>
  <c r="AX150" i="7"/>
  <c r="DK150" i="7"/>
  <c r="CZ150" i="7"/>
  <c r="CO150" i="7"/>
  <c r="CZ131" i="7"/>
  <c r="BT131" i="7"/>
  <c r="BK8" i="7"/>
  <c r="AX20" i="7"/>
  <c r="DA20" i="7" s="1"/>
  <c r="DK20" i="7"/>
  <c r="CH140" i="7"/>
  <c r="CO92" i="7"/>
  <c r="BI92" i="7"/>
  <c r="BH91" i="7"/>
  <c r="AX42" i="7"/>
  <c r="CZ42" i="7"/>
  <c r="DK42" i="7"/>
  <c r="BK6" i="7"/>
  <c r="CQ6" i="7"/>
  <c r="BI41" i="7"/>
  <c r="CO41" i="7"/>
  <c r="DM84" i="7"/>
  <c r="CG84" i="7"/>
  <c r="CZ49" i="7"/>
  <c r="BT49" i="7"/>
  <c r="CZ118" i="7"/>
  <c r="BT118" i="7"/>
  <c r="BI134" i="7"/>
  <c r="CO134" i="7"/>
  <c r="CZ48" i="7"/>
  <c r="BT48" i="7"/>
  <c r="BU20" i="7"/>
  <c r="CE126" i="7"/>
  <c r="DK126" i="7"/>
  <c r="BK87" i="7"/>
  <c r="CQ87" i="7"/>
  <c r="AX19" i="7"/>
  <c r="CZ19" i="7"/>
  <c r="DK19" i="7"/>
  <c r="DK103" i="7"/>
  <c r="CE103" i="7"/>
  <c r="BI42" i="7"/>
  <c r="CO42" i="7"/>
  <c r="AZ4" i="7"/>
  <c r="DA51" i="7"/>
  <c r="BU51" i="7"/>
  <c r="AY11" i="7"/>
  <c r="DL11" i="7"/>
  <c r="BI137" i="7"/>
  <c r="CO137" i="7"/>
  <c r="DK188" i="7"/>
  <c r="CE188" i="7"/>
  <c r="BI20" i="7"/>
  <c r="CO20" i="7"/>
  <c r="AX32" i="7"/>
  <c r="DK32" i="7"/>
  <c r="CZ25" i="7"/>
  <c r="BT25" i="7"/>
  <c r="DA62" i="7"/>
  <c r="BU62" i="7"/>
  <c r="DA164" i="7"/>
  <c r="BU164" i="7"/>
  <c r="CO131" i="7"/>
  <c r="BI131" i="7"/>
  <c r="BI187" i="7"/>
  <c r="CO187" i="7"/>
  <c r="CP122" i="7"/>
  <c r="BJ122" i="7"/>
  <c r="CP94" i="7"/>
  <c r="BJ94" i="7"/>
  <c r="DA106" i="7"/>
  <c r="BU106" i="7"/>
  <c r="CQ170" i="7"/>
  <c r="BK170" i="7"/>
  <c r="CZ162" i="7"/>
  <c r="BT162" i="7"/>
  <c r="BK143" i="7"/>
  <c r="BI30" i="7"/>
  <c r="CO30" i="7"/>
  <c r="CO88" i="7"/>
  <c r="BI88" i="7"/>
  <c r="BH77" i="7"/>
  <c r="BW8" i="7"/>
  <c r="BL149" i="7"/>
  <c r="CO128" i="7"/>
  <c r="BI128" i="7"/>
  <c r="DA116" i="7"/>
  <c r="BU116" i="7"/>
  <c r="DK186" i="7"/>
  <c r="CE186" i="7"/>
  <c r="CP129" i="7"/>
  <c r="BJ129" i="7"/>
  <c r="CD151" i="7"/>
  <c r="AX148" i="7"/>
  <c r="CP148" i="7" s="1"/>
  <c r="CZ148" i="7"/>
  <c r="AW77" i="7"/>
  <c r="AX78" i="7"/>
  <c r="CO78" i="7"/>
  <c r="CZ78" i="7"/>
  <c r="DM174" i="7"/>
  <c r="CG174" i="7"/>
  <c r="CO133" i="7"/>
  <c r="BI133" i="7"/>
  <c r="DK111" i="7"/>
  <c r="CE111" i="7"/>
  <c r="DM159" i="7"/>
  <c r="CG159" i="7"/>
  <c r="BT36" i="7"/>
  <c r="CZ36" i="7"/>
  <c r="AX167" i="7"/>
  <c r="CZ167" i="7"/>
  <c r="CO167" i="7"/>
  <c r="DK167" i="7"/>
  <c r="CZ119" i="7"/>
  <c r="BT119" i="7"/>
  <c r="CZ122" i="7"/>
  <c r="BT122" i="7"/>
  <c r="BV160" i="7"/>
  <c r="DB160" i="7"/>
  <c r="DK110" i="7"/>
  <c r="CE110" i="7"/>
  <c r="CP163" i="7"/>
  <c r="BJ163" i="7"/>
  <c r="CG166" i="7"/>
  <c r="BL83" i="7"/>
  <c r="BI16" i="7"/>
  <c r="CO16" i="7"/>
  <c r="AX134" i="7"/>
  <c r="DK134" i="7"/>
  <c r="AW91" i="7"/>
  <c r="CZ134" i="7"/>
  <c r="CZ159" i="7"/>
  <c r="BT159" i="7"/>
  <c r="BV80" i="7"/>
  <c r="CQ172" i="7"/>
  <c r="BK172" i="7"/>
  <c r="BT186" i="7"/>
  <c r="CZ186" i="7"/>
  <c r="DK101" i="7"/>
  <c r="CE101" i="7"/>
  <c r="AX82" i="7"/>
  <c r="DL82" i="7" s="1"/>
  <c r="CO82" i="7"/>
  <c r="CZ82" i="7"/>
  <c r="AX28" i="7"/>
  <c r="DK28" i="7"/>
  <c r="BI18" i="7"/>
  <c r="CO18" i="7"/>
  <c r="AX166" i="7"/>
  <c r="CZ166" i="7"/>
  <c r="CO166" i="7"/>
  <c r="DK166" i="7"/>
  <c r="DN48" i="7"/>
  <c r="CH48" i="7"/>
  <c r="AZ92" i="7"/>
  <c r="DA144" i="7"/>
  <c r="BU144" i="7"/>
  <c r="BK177" i="7"/>
  <c r="CH15" i="7"/>
  <c r="DA169" i="7"/>
  <c r="BU169" i="7"/>
  <c r="BU55" i="7"/>
  <c r="BR189" i="7"/>
  <c r="CY3" i="7"/>
  <c r="CN91" i="7"/>
  <c r="BV82" i="7"/>
  <c r="CP90" i="7"/>
  <c r="BJ90" i="7"/>
  <c r="CE97" i="7"/>
  <c r="DK97" i="7"/>
  <c r="DA102" i="7"/>
  <c r="BU102" i="7"/>
  <c r="CP100" i="7"/>
  <c r="BJ100" i="7"/>
  <c r="AX47" i="7"/>
  <c r="CZ47" i="7"/>
  <c r="DK47" i="7"/>
  <c r="DC75" i="7"/>
  <c r="BW75" i="7"/>
  <c r="CZ20" i="7"/>
  <c r="BV27" i="7"/>
  <c r="AX14" i="7"/>
  <c r="DK14" i="7"/>
  <c r="AX146" i="7"/>
  <c r="DL146" i="7" s="1"/>
  <c r="CO146" i="7"/>
  <c r="BT40" i="7"/>
  <c r="CZ40" i="7"/>
  <c r="BK167" i="7"/>
  <c r="CO124" i="7"/>
  <c r="BI124" i="7"/>
  <c r="CZ60" i="7"/>
  <c r="BT60" i="7"/>
  <c r="CE88" i="7"/>
  <c r="DK88" i="7"/>
  <c r="CI18" i="7"/>
  <c r="AX27" i="7"/>
  <c r="DK27" i="7"/>
  <c r="CZ27" i="7"/>
  <c r="BM153" i="7"/>
  <c r="CG177" i="7"/>
  <c r="CZ117" i="7"/>
  <c r="BT117" i="7"/>
  <c r="CE98" i="7"/>
  <c r="DK98" i="7"/>
  <c r="CZ97" i="7"/>
  <c r="BT97" i="7"/>
  <c r="CH25" i="7"/>
  <c r="CQ109" i="7"/>
  <c r="BK109" i="7"/>
  <c r="DN39" i="7"/>
  <c r="CH39" i="7"/>
  <c r="AX41" i="7"/>
  <c r="DK41" i="7"/>
  <c r="AX23" i="7"/>
  <c r="DK23" i="7"/>
  <c r="BT24" i="7"/>
  <c r="CZ24" i="7"/>
  <c r="CG150" i="7"/>
  <c r="CZ95" i="7"/>
  <c r="BT95" i="7"/>
  <c r="CG28" i="7"/>
  <c r="DA63" i="7"/>
  <c r="BU63" i="7"/>
  <c r="DK109" i="7"/>
  <c r="CE109" i="7"/>
  <c r="CO118" i="7"/>
  <c r="BI118" i="7"/>
  <c r="CG69" i="7"/>
  <c r="AX153" i="7"/>
  <c r="CO153" i="7"/>
  <c r="DK153" i="7"/>
  <c r="CZ153" i="7"/>
  <c r="BI28" i="7"/>
  <c r="CO28" i="7"/>
  <c r="BT44" i="7"/>
  <c r="CZ44" i="7"/>
  <c r="CZ53" i="7"/>
  <c r="BT53" i="7"/>
  <c r="CZ34" i="7"/>
  <c r="BT34" i="7"/>
  <c r="CF152" i="7"/>
  <c r="CR108" i="7"/>
  <c r="BL108" i="7"/>
  <c r="CP4" i="7"/>
  <c r="BJ4" i="7"/>
  <c r="DL38" i="7"/>
  <c r="CF38" i="7"/>
  <c r="DL106" i="7"/>
  <c r="CF106" i="7"/>
  <c r="CR76" i="7"/>
  <c r="BL76" i="7"/>
  <c r="CH21" i="7"/>
  <c r="DL76" i="7"/>
  <c r="CF76" i="7"/>
  <c r="BT185" i="7"/>
  <c r="CZ185" i="7"/>
  <c r="CP31" i="7"/>
  <c r="BJ31" i="7"/>
  <c r="BL78" i="7"/>
  <c r="AX142" i="7"/>
  <c r="DK142" i="7"/>
  <c r="CO142" i="7"/>
  <c r="CZ142" i="7"/>
  <c r="CO121" i="7"/>
  <c r="BI121" i="7"/>
  <c r="BX148" i="7"/>
  <c r="CZ130" i="7"/>
  <c r="BT130" i="7"/>
  <c r="DK62" i="7"/>
  <c r="CE62" i="7"/>
  <c r="CR115" i="7"/>
  <c r="BL115" i="7"/>
  <c r="CZ92" i="7"/>
  <c r="BT92" i="7"/>
  <c r="BS91" i="7"/>
  <c r="CH142" i="7"/>
  <c r="DL71" i="7"/>
  <c r="CF71" i="7"/>
  <c r="CE89" i="7"/>
  <c r="DK89" i="7"/>
  <c r="AX46" i="7"/>
  <c r="CZ46" i="7"/>
  <c r="DK46" i="7"/>
  <c r="CZ128" i="7"/>
  <c r="BT128" i="7"/>
  <c r="AX149" i="7"/>
  <c r="CO149" i="7"/>
  <c r="CG80" i="7"/>
  <c r="BV145" i="7"/>
  <c r="CQ57" i="7"/>
  <c r="BK57" i="7"/>
  <c r="BU146" i="7"/>
  <c r="DA110" i="7"/>
  <c r="BU110" i="7"/>
  <c r="AX55" i="7"/>
  <c r="AW54" i="7"/>
  <c r="CO55" i="7"/>
  <c r="CE95" i="7"/>
  <c r="DK95" i="7"/>
  <c r="BI15" i="7"/>
  <c r="CO15" i="7"/>
  <c r="BX154" i="7"/>
  <c r="BL73" i="7"/>
  <c r="CP168" i="7"/>
  <c r="BJ168" i="7"/>
  <c r="DK61" i="7"/>
  <c r="CE61" i="7"/>
  <c r="AY15" i="7"/>
  <c r="DL15" i="7"/>
  <c r="DL113" i="7"/>
  <c r="CF113" i="7"/>
  <c r="CO160" i="7"/>
  <c r="BI160" i="7"/>
  <c r="CP61" i="7"/>
  <c r="BJ61" i="7"/>
  <c r="BT11" i="7"/>
  <c r="CZ11" i="7"/>
  <c r="DL65" i="7"/>
  <c r="CF65" i="7"/>
  <c r="CO162" i="7"/>
  <c r="BI162" i="7"/>
  <c r="BV142" i="7"/>
  <c r="DM183" i="7"/>
  <c r="CG183" i="7"/>
  <c r="CH46" i="7"/>
  <c r="CZ123" i="7"/>
  <c r="BT123" i="7"/>
  <c r="BT187" i="7"/>
  <c r="CZ187" i="7"/>
  <c r="CY91" i="7"/>
  <c r="CP119" i="7"/>
  <c r="BJ119" i="7"/>
  <c r="CZ30" i="7"/>
  <c r="BT30" i="7"/>
  <c r="CY54" i="7"/>
  <c r="CP50" i="7"/>
  <c r="BJ50" i="7"/>
  <c r="CZ121" i="7"/>
  <c r="BT121" i="7"/>
  <c r="BT12" i="7"/>
  <c r="CZ12" i="7"/>
  <c r="AX29" i="7"/>
  <c r="DK29" i="7"/>
  <c r="DK105" i="7"/>
  <c r="CE105" i="7"/>
  <c r="AX145" i="7"/>
  <c r="DK145" i="7"/>
  <c r="CZ145" i="7"/>
  <c r="CO145" i="7"/>
  <c r="CE125" i="7"/>
  <c r="DK125" i="7"/>
  <c r="BK145" i="7"/>
  <c r="BI35" i="7"/>
  <c r="CO35" i="7"/>
  <c r="CI24" i="7"/>
  <c r="BJ39" i="7"/>
  <c r="CP39" i="7"/>
  <c r="DJ91" i="7"/>
  <c r="CZ88" i="7"/>
  <c r="BT88" i="7"/>
  <c r="CE123" i="7"/>
  <c r="DK123" i="7"/>
  <c r="CF5" i="7"/>
  <c r="CP96" i="7"/>
  <c r="BJ96" i="7"/>
  <c r="AX136" i="7"/>
  <c r="DK136" i="7"/>
  <c r="CH13" i="7"/>
  <c r="CE96" i="7"/>
  <c r="DK96" i="7"/>
  <c r="BI27" i="7"/>
  <c r="CO27" i="7"/>
  <c r="DA149" i="7"/>
  <c r="BU149" i="7"/>
  <c r="CR68" i="7"/>
  <c r="BL68" i="7"/>
  <c r="BW84" i="7"/>
  <c r="DC84" i="7"/>
  <c r="DM172" i="7"/>
  <c r="CG172" i="7"/>
  <c r="CP179" i="7"/>
  <c r="BJ179" i="7"/>
  <c r="CH134" i="7"/>
  <c r="CR104" i="7"/>
  <c r="BL104" i="7"/>
  <c r="BJ7" i="7"/>
  <c r="CP7" i="7"/>
  <c r="AX5" i="7"/>
  <c r="DL5" i="7" s="1"/>
  <c r="AW3" i="7"/>
  <c r="CO5" i="7"/>
  <c r="CE128" i="7"/>
  <c r="DK128" i="7"/>
  <c r="CP74" i="7"/>
  <c r="BJ74" i="7"/>
  <c r="BI23" i="7"/>
  <c r="CO23" i="7"/>
  <c r="BI26" i="7"/>
  <c r="CO26" i="7"/>
  <c r="BT31" i="7"/>
  <c r="CZ31" i="7"/>
  <c r="CP113" i="7"/>
  <c r="BJ113" i="7"/>
  <c r="DA71" i="7"/>
  <c r="BU71" i="7"/>
  <c r="DA4" i="7"/>
  <c r="BU4" i="7"/>
  <c r="DL114" i="7"/>
  <c r="CF114" i="7"/>
  <c r="DM180" i="7"/>
  <c r="CG180" i="7"/>
  <c r="CZ99" i="7"/>
  <c r="BT99" i="7"/>
  <c r="CE119" i="7"/>
  <c r="DK119" i="7"/>
  <c r="BJ154" i="7"/>
  <c r="DA115" i="7"/>
  <c r="BU115" i="7"/>
  <c r="CN139" i="7"/>
  <c r="CQ110" i="7"/>
  <c r="BK110" i="7"/>
  <c r="DA101" i="7"/>
  <c r="BU101" i="7"/>
  <c r="BT181" i="7"/>
  <c r="CZ181" i="7"/>
  <c r="DL34" i="7"/>
  <c r="CF34" i="7"/>
  <c r="DL64" i="7"/>
  <c r="CF64" i="7"/>
  <c r="CZ5" i="7"/>
  <c r="BT10" i="7"/>
  <c r="CZ10" i="7"/>
  <c r="BT135" i="7"/>
  <c r="CZ135" i="7"/>
  <c r="BX143" i="7"/>
  <c r="CQ63" i="7"/>
  <c r="BK63" i="7"/>
  <c r="BJ182" i="7"/>
  <c r="CP182" i="7"/>
  <c r="DK168" i="7"/>
  <c r="CE168" i="7"/>
  <c r="CY151" i="7"/>
  <c r="BL82" i="7"/>
  <c r="DN6" i="7"/>
  <c r="CH6" i="7"/>
  <c r="BJ36" i="7"/>
  <c r="AX26" i="7"/>
  <c r="CZ26" i="7"/>
  <c r="DK26" i="7"/>
  <c r="CH153" i="7"/>
  <c r="CZ23" i="7"/>
  <c r="BT23" i="7"/>
  <c r="CZ85" i="7"/>
  <c r="BT85" i="7"/>
  <c r="BS77" i="7"/>
  <c r="BV72" i="7"/>
  <c r="DA113" i="7"/>
  <c r="BU113" i="7"/>
  <c r="CZ129" i="7"/>
  <c r="BT129" i="7"/>
  <c r="CZ87" i="7"/>
  <c r="BT87" i="7"/>
  <c r="CQ101" i="7"/>
  <c r="BK101" i="7"/>
  <c r="CH30" i="7"/>
  <c r="CF73" i="7"/>
  <c r="BI29" i="7"/>
  <c r="CO29" i="7"/>
  <c r="BI17" i="7"/>
  <c r="CO17" i="7"/>
  <c r="AX16" i="7"/>
  <c r="DK16" i="7"/>
  <c r="BT28" i="7"/>
  <c r="CZ28" i="7"/>
  <c r="AX37" i="7"/>
  <c r="DK37" i="7"/>
  <c r="DK8" i="7"/>
  <c r="CE8" i="7"/>
  <c r="CP114" i="7"/>
  <c r="BJ114" i="7"/>
  <c r="BV150" i="7"/>
  <c r="CQ156" i="7"/>
  <c r="BK156" i="7"/>
  <c r="DK115" i="7"/>
  <c r="CE115" i="7"/>
  <c r="DM176" i="7"/>
  <c r="CG176" i="7"/>
  <c r="BX42" i="7"/>
  <c r="CP171" i="7"/>
  <c r="BJ171" i="7"/>
  <c r="CG83" i="7"/>
  <c r="BI138" i="7"/>
  <c r="CO138" i="7"/>
  <c r="BL155" i="7"/>
  <c r="DM161" i="7"/>
  <c r="CG161" i="7"/>
  <c r="AX22" i="7"/>
  <c r="DK22" i="7"/>
  <c r="BI13" i="7"/>
  <c r="CO13" i="7"/>
  <c r="AX135" i="7"/>
  <c r="DK135" i="7"/>
  <c r="DK50" i="7"/>
  <c r="CE50" i="7"/>
  <c r="BU156" i="7"/>
  <c r="DA156" i="7"/>
  <c r="CE86" i="7"/>
  <c r="DK86" i="7"/>
  <c r="BU45" i="7"/>
  <c r="DK181" i="7"/>
  <c r="CE181" i="7"/>
  <c r="CE131" i="7"/>
  <c r="DK131" i="7"/>
  <c r="CZ94" i="7"/>
  <c r="BT94" i="7"/>
  <c r="CH16" i="7"/>
  <c r="CZ32" i="7"/>
  <c r="BT32" i="7"/>
  <c r="AX18" i="7"/>
  <c r="DK18" i="7"/>
  <c r="BT38" i="7"/>
  <c r="CZ38" i="7"/>
  <c r="AX10" i="7"/>
  <c r="DK10" i="7"/>
  <c r="CE127" i="7"/>
  <c r="DK127" i="7"/>
  <c r="BK178" i="7"/>
  <c r="CH23" i="7"/>
  <c r="DA171" i="7"/>
  <c r="BU171" i="7"/>
  <c r="BI24" i="7"/>
  <c r="CO24" i="7"/>
  <c r="BT13" i="7"/>
  <c r="CZ13" i="7"/>
  <c r="CZ132" i="7"/>
  <c r="BT132" i="7"/>
  <c r="CE118" i="7"/>
  <c r="DK118" i="7"/>
  <c r="AX25" i="7"/>
  <c r="DK25" i="7"/>
  <c r="CZ29" i="7"/>
  <c r="BT29" i="7"/>
  <c r="DB111" i="7"/>
  <c r="BV111" i="7"/>
  <c r="DK154" i="7"/>
  <c r="CE154" i="7"/>
  <c r="CI40" i="7"/>
  <c r="CE122" i="7"/>
  <c r="DK122" i="7"/>
  <c r="CZ39" i="7"/>
  <c r="BT39" i="7"/>
  <c r="CP95" i="7"/>
  <c r="BJ95" i="7"/>
  <c r="DJ3" i="7"/>
  <c r="BI12" i="7"/>
  <c r="CO12" i="7"/>
  <c r="CP120" i="7"/>
  <c r="BJ120" i="7"/>
  <c r="BI46" i="7"/>
  <c r="CO46" i="7"/>
  <c r="CF9" i="7"/>
  <c r="DL9" i="7"/>
  <c r="BT14" i="7"/>
  <c r="CZ14" i="7"/>
  <c r="BT184" i="7"/>
  <c r="CZ184" i="7"/>
  <c r="CH7" i="7"/>
  <c r="DN7" i="7"/>
  <c r="BV83" i="7"/>
  <c r="BJ152" i="7"/>
  <c r="BI10" i="7"/>
  <c r="CO10" i="7"/>
  <c r="AX155" i="7"/>
  <c r="DL155" i="7" s="1"/>
  <c r="CO155" i="7"/>
  <c r="BT22" i="7"/>
  <c r="CZ22" i="7"/>
  <c r="BU5" i="7"/>
  <c r="CR84" i="7"/>
  <c r="BL84" i="7"/>
  <c r="BX21" i="7"/>
  <c r="CR65" i="7"/>
  <c r="BL65" i="7"/>
  <c r="CS66" i="7"/>
  <c r="BM66" i="7"/>
  <c r="CT66" i="7" s="1"/>
  <c r="BV78" i="7"/>
  <c r="BI181" i="7"/>
  <c r="CO181" i="7"/>
  <c r="CZ161" i="7"/>
  <c r="BT161" i="7"/>
  <c r="CG26" i="7"/>
  <c r="DL81" i="7"/>
  <c r="CF81" i="7"/>
  <c r="DK164" i="7"/>
  <c r="CE164" i="7"/>
  <c r="CZ86" i="7"/>
  <c r="BT86" i="7"/>
  <c r="CG167" i="7"/>
  <c r="CZ89" i="7"/>
  <c r="BT89" i="7"/>
  <c r="DJ139" i="7"/>
  <c r="DM182" i="7"/>
  <c r="CG182" i="7"/>
  <c r="BI34" i="7"/>
  <c r="CO34" i="7"/>
  <c r="BU152" i="7"/>
  <c r="AY17" i="7"/>
  <c r="DL17" i="7"/>
  <c r="BK166" i="7"/>
  <c r="CG135" i="7"/>
  <c r="DB79" i="7"/>
  <c r="BV79" i="7"/>
  <c r="CZ127" i="7"/>
  <c r="BT127" i="7"/>
  <c r="CZ138" i="7"/>
  <c r="BT138" i="7"/>
  <c r="CH145" i="7"/>
  <c r="DA173" i="7"/>
  <c r="BU173" i="7"/>
  <c r="DA100" i="7"/>
  <c r="BU100" i="7"/>
  <c r="CQ52" i="7"/>
  <c r="BK52" i="7"/>
  <c r="CH35" i="7"/>
  <c r="BI161" i="7"/>
  <c r="CO161" i="7"/>
  <c r="DK102" i="7"/>
  <c r="CE102" i="7"/>
  <c r="BT16" i="7"/>
  <c r="CZ16" i="7"/>
  <c r="BW141" i="7"/>
  <c r="DC141" i="7"/>
  <c r="CY77" i="7"/>
  <c r="DK51" i="7"/>
  <c r="CE51" i="7"/>
  <c r="BK165" i="7"/>
  <c r="BX26" i="7"/>
  <c r="CP53" i="7"/>
  <c r="BJ53" i="7"/>
  <c r="CE133" i="7"/>
  <c r="DK133" i="7"/>
  <c r="DC74" i="7"/>
  <c r="BW74" i="7"/>
  <c r="CE99" i="7"/>
  <c r="DK99" i="7"/>
  <c r="DM184" i="7"/>
  <c r="CG184" i="7"/>
  <c r="CZ41" i="7"/>
  <c r="BT41" i="7"/>
  <c r="DM185" i="7"/>
  <c r="CG185" i="7"/>
  <c r="AY40" i="7"/>
  <c r="DL40" i="7"/>
  <c r="BL80" i="7"/>
  <c r="BI188" i="7"/>
  <c r="CO188" i="7"/>
  <c r="CQ58" i="7"/>
  <c r="BK58" i="7"/>
  <c r="CG36" i="7"/>
  <c r="CE121" i="7"/>
  <c r="DK121" i="7"/>
  <c r="BI14" i="7"/>
  <c r="CO14" i="7"/>
  <c r="CC189" i="7"/>
  <c r="DL108" i="7"/>
  <c r="CF108" i="7"/>
  <c r="CZ98" i="7"/>
  <c r="BT98" i="7"/>
  <c r="CQ111" i="7"/>
  <c r="BK111" i="7"/>
  <c r="DA176" i="7"/>
  <c r="BU176" i="7"/>
  <c r="BI140" i="7"/>
  <c r="BH139" i="7"/>
  <c r="CO140" i="7"/>
  <c r="AX147" i="7"/>
  <c r="CO147" i="7"/>
  <c r="DK147" i="7"/>
  <c r="CZ147" i="7"/>
  <c r="CE87" i="7"/>
  <c r="DK87" i="7"/>
  <c r="CQ60" i="7"/>
  <c r="BK60" i="7"/>
  <c r="CQ56" i="7"/>
  <c r="BK56" i="7"/>
  <c r="CP102" i="7"/>
  <c r="BJ102" i="7"/>
  <c r="CH136" i="7"/>
  <c r="CQ141" i="7"/>
  <c r="BK141" i="7"/>
  <c r="CF155" i="7"/>
  <c r="BV9" i="7"/>
  <c r="DL116" i="7"/>
  <c r="CF116" i="7"/>
  <c r="DB70" i="7"/>
  <c r="BV70" i="7"/>
  <c r="CQ174" i="7"/>
  <c r="BK174" i="7"/>
  <c r="BH3" i="7"/>
  <c r="CR116" i="7"/>
  <c r="BL116" i="7"/>
  <c r="BI22" i="7"/>
  <c r="CO22" i="7"/>
  <c r="BW6" i="7"/>
  <c r="DC6" i="7"/>
  <c r="BK150" i="7"/>
  <c r="BV153" i="7"/>
  <c r="DL144" i="7"/>
  <c r="CF144" i="7"/>
  <c r="BU140" i="7"/>
  <c r="BT139" i="7"/>
  <c r="DA57" i="7"/>
  <c r="BU57" i="7"/>
  <c r="CI41" i="7"/>
  <c r="BI47" i="7"/>
  <c r="CO47" i="7"/>
  <c r="BW137" i="7"/>
  <c r="CH10" i="7"/>
  <c r="BT33" i="7"/>
  <c r="CZ33" i="7"/>
  <c r="AX152" i="7"/>
  <c r="DA152" i="7" s="1"/>
  <c r="AW151" i="7"/>
  <c r="CZ125" i="7"/>
  <c r="BT125" i="7"/>
  <c r="CH12" i="7"/>
  <c r="BK86" i="7"/>
  <c r="CQ86" i="7"/>
  <c r="BI38" i="7"/>
  <c r="CO38" i="7"/>
  <c r="BT17" i="7"/>
  <c r="CZ17" i="7"/>
  <c r="DA172" i="7"/>
  <c r="BU172" i="7"/>
  <c r="CO89" i="7"/>
  <c r="BI89" i="7"/>
  <c r="CP107" i="7"/>
  <c r="BJ107" i="7"/>
  <c r="CZ56" i="7"/>
  <c r="BT56" i="7"/>
  <c r="CZ90" i="7"/>
  <c r="BT90" i="7"/>
  <c r="CZ96" i="7"/>
  <c r="BT96" i="7"/>
  <c r="BI183" i="7"/>
  <c r="CO183" i="7"/>
  <c r="CZ136" i="7"/>
  <c r="BT136" i="7"/>
  <c r="AX45" i="7"/>
  <c r="DK45" i="7"/>
  <c r="CO123" i="7"/>
  <c r="BI123" i="7"/>
  <c r="CZ18" i="7"/>
  <c r="BT18" i="7"/>
  <c r="CZ133" i="7"/>
  <c r="BT133" i="7"/>
  <c r="BV134" i="7"/>
  <c r="DK112" i="7"/>
  <c r="CE112" i="7"/>
  <c r="CO126" i="7"/>
  <c r="BI126" i="7"/>
  <c r="DA174" i="7"/>
  <c r="BU174" i="7"/>
  <c r="CZ179" i="7"/>
  <c r="BT179" i="7"/>
  <c r="CZ120" i="7"/>
  <c r="BT120" i="7"/>
  <c r="AX178" i="7"/>
  <c r="DK178" i="7"/>
  <c r="CO178" i="7"/>
  <c r="DK49" i="7"/>
  <c r="CE49" i="7"/>
  <c r="CZ163" i="7"/>
  <c r="BT163" i="7"/>
  <c r="CO48" i="7"/>
  <c r="BI48" i="7"/>
  <c r="CQ106" i="7"/>
  <c r="BK106" i="7"/>
  <c r="DK187" i="7"/>
  <c r="CE187" i="7"/>
  <c r="BI37" i="7"/>
  <c r="CO37" i="7"/>
  <c r="DK55" i="7"/>
  <c r="CE55" i="7"/>
  <c r="CD54" i="7"/>
  <c r="BW165" i="7"/>
  <c r="DA107" i="7"/>
  <c r="BU107" i="7"/>
  <c r="AX73" i="7"/>
  <c r="DA73" i="7" s="1"/>
  <c r="CO73" i="7"/>
  <c r="DK52" i="7"/>
  <c r="CE52" i="7"/>
  <c r="BI136" i="7"/>
  <c r="CO136" i="7"/>
  <c r="AY43" i="7"/>
  <c r="DL43" i="7"/>
  <c r="BK5" i="7"/>
  <c r="BW167" i="7"/>
  <c r="CS70" i="7"/>
  <c r="BM70" i="7"/>
  <c r="CT70" i="7" s="1"/>
  <c r="DK170" i="7"/>
  <c r="CE170" i="7"/>
  <c r="CF82" i="7"/>
  <c r="DC67" i="7"/>
  <c r="BW67" i="7"/>
  <c r="DB105" i="7"/>
  <c r="BV105" i="7"/>
  <c r="CO117" i="7"/>
  <c r="BI117" i="7"/>
  <c r="DB114" i="7"/>
  <c r="BV114" i="7"/>
  <c r="BU73" i="7"/>
  <c r="DJ54" i="7"/>
  <c r="AX137" i="7"/>
  <c r="CZ137" i="7"/>
  <c r="DK137" i="7"/>
  <c r="BT180" i="7"/>
  <c r="CZ180" i="7"/>
  <c r="AX83" i="7"/>
  <c r="CO83" i="7"/>
  <c r="DK83" i="7"/>
  <c r="CZ83" i="7"/>
  <c r="DA104" i="7"/>
  <c r="BU104" i="7"/>
  <c r="DM179" i="7"/>
  <c r="CG179" i="7"/>
  <c r="BI19" i="7"/>
  <c r="CO19" i="7"/>
  <c r="CE94" i="7"/>
  <c r="DK94" i="7"/>
  <c r="BU177" i="7"/>
  <c r="CP169" i="7"/>
  <c r="BJ169" i="7"/>
  <c r="DL163" i="7"/>
  <c r="CF163" i="7"/>
  <c r="DK58" i="7"/>
  <c r="CE58" i="7"/>
  <c r="BU155" i="7"/>
  <c r="CO130" i="7"/>
  <c r="BI130" i="7"/>
  <c r="DA175" i="7"/>
  <c r="BU175" i="7"/>
  <c r="BS151" i="7"/>
  <c r="BW166" i="7"/>
  <c r="DK148" i="7"/>
  <c r="CE148" i="7"/>
  <c r="CR81" i="7"/>
  <c r="BL81" i="7"/>
  <c r="BK85" i="7"/>
  <c r="CQ85" i="7"/>
  <c r="DA61" i="7"/>
  <c r="BU61" i="7"/>
  <c r="CE117" i="7"/>
  <c r="DK117" i="7"/>
  <c r="DL79" i="7"/>
  <c r="CF79" i="7"/>
  <c r="CZ35" i="7"/>
  <c r="BT35" i="7"/>
  <c r="CZ126" i="7"/>
  <c r="BT126" i="7"/>
  <c r="DK107" i="7"/>
  <c r="CE107" i="7"/>
  <c r="CQ176" i="7"/>
  <c r="BK176" i="7"/>
  <c r="BI32" i="7"/>
  <c r="CO32" i="7"/>
  <c r="CH27" i="7"/>
  <c r="BJ186" i="7"/>
  <c r="CP186" i="7"/>
  <c r="CN77" i="7"/>
  <c r="BI21" i="7"/>
  <c r="CO21" i="7"/>
  <c r="DL104" i="7"/>
  <c r="CF104" i="7"/>
  <c r="DL149" i="7"/>
  <c r="CF149" i="7"/>
  <c r="BG189" i="7"/>
  <c r="DL141" i="7"/>
  <c r="CF141" i="7"/>
  <c r="DM75" i="7"/>
  <c r="CG75" i="7"/>
  <c r="DA170" i="7"/>
  <c r="BU170" i="7"/>
  <c r="CO157" i="7"/>
  <c r="BI157" i="7"/>
  <c r="CP125" i="7"/>
  <c r="BJ125" i="7"/>
  <c r="CI11" i="7"/>
  <c r="CO93" i="7"/>
  <c r="BI93" i="7"/>
  <c r="BJ148" i="7"/>
  <c r="CQ173" i="7"/>
  <c r="BK173" i="7"/>
  <c r="BI45" i="7"/>
  <c r="CO45" i="7"/>
  <c r="DL74" i="7"/>
  <c r="CF74" i="7"/>
  <c r="DL68" i="7"/>
  <c r="CF68" i="7"/>
  <c r="BV69" i="7"/>
  <c r="DK4" i="7"/>
  <c r="CE4" i="7"/>
  <c r="CD3" i="7"/>
  <c r="BI11" i="7"/>
  <c r="CO11" i="7"/>
  <c r="DC158" i="7"/>
  <c r="BW158" i="7"/>
  <c r="DK57" i="7"/>
  <c r="CE57" i="7"/>
  <c r="CF157" i="7"/>
  <c r="DL157" i="7"/>
  <c r="BX19" i="7"/>
  <c r="CO152" i="7"/>
  <c r="AY24" i="7"/>
  <c r="DL24" i="7"/>
  <c r="AX36" i="7"/>
  <c r="CP36" i="7" s="1"/>
  <c r="DK36" i="7"/>
  <c r="BI40" i="7"/>
  <c r="CO40" i="7"/>
  <c r="BT183" i="7"/>
  <c r="CZ183" i="7"/>
  <c r="BJ185" i="7"/>
  <c r="CP185" i="7"/>
  <c r="CF120" i="7"/>
  <c r="DL120" i="7"/>
  <c r="AX30" i="7"/>
  <c r="DK30" i="7"/>
  <c r="DB112" i="7"/>
  <c r="BV112" i="7"/>
  <c r="AX12" i="7"/>
  <c r="DK12" i="7"/>
  <c r="AY35" i="7"/>
  <c r="DL35" i="7"/>
  <c r="BS3" i="7"/>
  <c r="CE90" i="7"/>
  <c r="DK90" i="7"/>
  <c r="DI189" i="7"/>
  <c r="CE124" i="7"/>
  <c r="DK124" i="7"/>
  <c r="BL146" i="7"/>
  <c r="DM33" i="7"/>
  <c r="CG33" i="7"/>
  <c r="CH14" i="7"/>
  <c r="DA52" i="7"/>
  <c r="BU52" i="7"/>
  <c r="CI17" i="7"/>
  <c r="CO127" i="7"/>
  <c r="BI127" i="7"/>
  <c r="BI43" i="7"/>
  <c r="CO43" i="7"/>
  <c r="CR67" i="7"/>
  <c r="BL67" i="7"/>
  <c r="CP103" i="7"/>
  <c r="BJ103" i="7"/>
  <c r="DK171" i="7"/>
  <c r="CE171" i="7"/>
  <c r="BT15" i="7"/>
  <c r="CZ15" i="7"/>
  <c r="DL70" i="7"/>
  <c r="CF70" i="7"/>
  <c r="CQ59" i="7"/>
  <c r="BK59" i="7"/>
  <c r="CH22" i="7"/>
  <c r="CR105" i="7"/>
  <c r="BL105" i="7"/>
  <c r="AX44" i="7"/>
  <c r="DK44" i="7"/>
  <c r="BI135" i="7"/>
  <c r="CO135" i="7"/>
  <c r="DC81" i="7"/>
  <c r="BW81" i="7"/>
  <c r="CP99" i="7"/>
  <c r="BJ99" i="7"/>
  <c r="CZ124" i="7"/>
  <c r="BT124" i="7"/>
  <c r="BU178" i="7"/>
  <c r="CP49" i="7"/>
  <c r="BJ49" i="7"/>
  <c r="AX143" i="7"/>
  <c r="CZ143" i="7"/>
  <c r="CO143" i="7"/>
  <c r="BU157" i="7"/>
  <c r="DA157" i="7"/>
  <c r="CE130" i="7"/>
  <c r="DK130" i="7"/>
  <c r="BK72" i="7"/>
  <c r="DA59" i="7"/>
  <c r="BU59" i="7"/>
  <c r="CO97" i="7"/>
  <c r="BI97" i="7"/>
  <c r="DK82" i="7"/>
  <c r="CF158" i="7"/>
  <c r="DL158" i="7"/>
  <c r="BT188" i="7"/>
  <c r="CZ188" i="7"/>
  <c r="CZ73" i="7"/>
  <c r="DC65" i="7"/>
  <c r="BW65" i="7"/>
  <c r="CO159" i="7"/>
  <c r="BI159" i="7"/>
  <c r="DA109" i="7"/>
  <c r="BU109" i="7"/>
  <c r="DK143" i="7"/>
  <c r="CE143" i="7"/>
  <c r="CG178" i="7"/>
  <c r="DB66" i="7"/>
  <c r="BV66" i="7"/>
  <c r="BK55" i="7"/>
  <c r="DK63" i="7"/>
  <c r="CE63" i="7"/>
  <c r="DC64" i="7"/>
  <c r="BW64" i="7"/>
  <c r="DK156" i="7"/>
  <c r="CE156" i="7"/>
  <c r="CE129" i="7"/>
  <c r="DK129" i="7"/>
  <c r="CQ62" i="7"/>
  <c r="BK62" i="7"/>
  <c r="BV147" i="7"/>
  <c r="AX140" i="7"/>
  <c r="DA140" i="7" s="1"/>
  <c r="AW139" i="7"/>
  <c r="DK140" i="7"/>
  <c r="BT37" i="7"/>
  <c r="CZ37" i="7"/>
  <c r="BI33" i="7"/>
  <c r="CO33" i="7"/>
  <c r="CZ152" i="7"/>
  <c r="CP144" i="7"/>
  <c r="BJ144" i="7"/>
  <c r="CP98" i="7"/>
  <c r="BJ98" i="7"/>
  <c r="BI25" i="7"/>
  <c r="CO25" i="7"/>
  <c r="BX46" i="7"/>
  <c r="CH47" i="7"/>
  <c r="CH43" i="7"/>
  <c r="CE132" i="7"/>
  <c r="DK132" i="7"/>
  <c r="CG42" i="7"/>
  <c r="DB103" i="7"/>
  <c r="BV103" i="7"/>
  <c r="CH32" i="7"/>
  <c r="CO132" i="7"/>
  <c r="BI132" i="7"/>
  <c r="DK60" i="7"/>
  <c r="CE60" i="7"/>
  <c r="AX177" i="7"/>
  <c r="DA177" i="7" s="1"/>
  <c r="DK177" i="7"/>
  <c r="CO177" i="7"/>
  <c r="CE93" i="7"/>
  <c r="DK93" i="7"/>
  <c r="AX21" i="7"/>
  <c r="CZ21" i="7"/>
  <c r="DK21" i="7"/>
  <c r="AX154" i="7"/>
  <c r="CP154" i="7" s="1"/>
  <c r="CZ154" i="7"/>
  <c r="DN31" i="7"/>
  <c r="CH31" i="7"/>
  <c r="DA58" i="7"/>
  <c r="BU58" i="7"/>
  <c r="DK56" i="7"/>
  <c r="CE56" i="7"/>
  <c r="DB68" i="7"/>
  <c r="BV68" i="7"/>
  <c r="BT182" i="7"/>
  <c r="CZ182" i="7"/>
  <c r="CO148" i="7"/>
  <c r="CF146" i="7"/>
  <c r="AX165" i="7"/>
  <c r="CZ165" i="7"/>
  <c r="DK165" i="7"/>
  <c r="CO165" i="7"/>
  <c r="CG137" i="7"/>
  <c r="CQ64" i="7"/>
  <c r="BK64" i="7"/>
  <c r="CE85" i="7"/>
  <c r="DK85" i="7"/>
  <c r="DL66" i="7"/>
  <c r="CF66" i="7"/>
  <c r="CP158" i="7"/>
  <c r="BJ158" i="7"/>
  <c r="CH147" i="7"/>
  <c r="DL100" i="7"/>
  <c r="CF100" i="7"/>
  <c r="CN54" i="7"/>
  <c r="DM138" i="7"/>
  <c r="CG138" i="7"/>
  <c r="CP112" i="7"/>
  <c r="BJ112" i="7"/>
  <c r="CX189" i="7"/>
  <c r="DK169" i="7"/>
  <c r="CE169" i="7"/>
  <c r="CR164" i="7"/>
  <c r="BL164" i="7"/>
  <c r="BJ121" i="6"/>
  <c r="CP5" i="6"/>
  <c r="BJ5" i="6"/>
  <c r="AX69" i="6"/>
  <c r="CP69" i="6" s="1"/>
  <c r="DK69" i="6"/>
  <c r="BT22" i="6"/>
  <c r="CZ22" i="6"/>
  <c r="BT34" i="6"/>
  <c r="CZ34" i="6"/>
  <c r="CH123" i="6"/>
  <c r="BT181" i="6"/>
  <c r="CZ181" i="6"/>
  <c r="AX125" i="6"/>
  <c r="DK125" i="6"/>
  <c r="CZ125" i="6"/>
  <c r="CO125" i="6"/>
  <c r="BI98" i="6"/>
  <c r="CO98" i="6"/>
  <c r="AX31" i="6"/>
  <c r="CZ31" i="6"/>
  <c r="DK31" i="6"/>
  <c r="CI145" i="6"/>
  <c r="BT33" i="6"/>
  <c r="CZ33" i="6"/>
  <c r="BI180" i="6"/>
  <c r="CO180" i="6"/>
  <c r="BI30" i="6"/>
  <c r="CO30" i="6"/>
  <c r="CG102" i="6"/>
  <c r="BW55" i="6"/>
  <c r="CG14" i="6"/>
  <c r="CN77" i="6"/>
  <c r="AX11" i="6"/>
  <c r="DK11" i="6"/>
  <c r="CQ105" i="6"/>
  <c r="BK105" i="6"/>
  <c r="BX112" i="6"/>
  <c r="CG18" i="6"/>
  <c r="DL36" i="6"/>
  <c r="CF36" i="6"/>
  <c r="DK171" i="6"/>
  <c r="CE171" i="6"/>
  <c r="BT10" i="6"/>
  <c r="CZ10" i="6"/>
  <c r="BX122" i="6"/>
  <c r="BI89" i="6"/>
  <c r="CO89" i="6"/>
  <c r="CG30" i="6"/>
  <c r="CG126" i="6"/>
  <c r="CE73" i="6"/>
  <c r="DK73" i="6"/>
  <c r="DL182" i="6"/>
  <c r="CF182" i="6"/>
  <c r="AX131" i="6"/>
  <c r="CP131" i="6" s="1"/>
  <c r="CZ131" i="6"/>
  <c r="DK131" i="6"/>
  <c r="CO82" i="6"/>
  <c r="BI82" i="6"/>
  <c r="CG27" i="6"/>
  <c r="BT11" i="6"/>
  <c r="CZ11" i="6"/>
  <c r="CH148" i="6"/>
  <c r="BJ135" i="6"/>
  <c r="CO80" i="6"/>
  <c r="BI80" i="6"/>
  <c r="AX148" i="6"/>
  <c r="CZ148" i="6"/>
  <c r="CO148" i="6"/>
  <c r="DK148" i="6"/>
  <c r="CE48" i="6"/>
  <c r="DK48" i="6"/>
  <c r="AX114" i="6"/>
  <c r="CP114" i="6" s="1"/>
  <c r="CZ114" i="6"/>
  <c r="DK114" i="6"/>
  <c r="CO4" i="6"/>
  <c r="BI4" i="6"/>
  <c r="BH3" i="6"/>
  <c r="CF158" i="6"/>
  <c r="AX132" i="6"/>
  <c r="CZ132" i="6"/>
  <c r="CO132" i="6"/>
  <c r="DK132" i="6"/>
  <c r="CF72" i="6"/>
  <c r="DL72" i="6"/>
  <c r="AX14" i="6"/>
  <c r="DK14" i="6"/>
  <c r="CO48" i="6"/>
  <c r="BI48" i="6"/>
  <c r="BW134" i="6"/>
  <c r="CZ76" i="6"/>
  <c r="BT76" i="6"/>
  <c r="BW31" i="6"/>
  <c r="BI143" i="6"/>
  <c r="CO143" i="6"/>
  <c r="DJ91" i="6"/>
  <c r="CZ111" i="6"/>
  <c r="BT111" i="6"/>
  <c r="BW141" i="6"/>
  <c r="BT94" i="6"/>
  <c r="CZ94" i="6"/>
  <c r="BT30" i="6"/>
  <c r="CZ30" i="6"/>
  <c r="BT13" i="6"/>
  <c r="CZ13" i="6"/>
  <c r="BU51" i="6"/>
  <c r="DA51" i="6"/>
  <c r="AX188" i="6"/>
  <c r="CO188" i="6"/>
  <c r="DK188" i="6"/>
  <c r="CZ188" i="6"/>
  <c r="BI23" i="6"/>
  <c r="CO23" i="6"/>
  <c r="AX117" i="6"/>
  <c r="CP117" i="6" s="1"/>
  <c r="DK117" i="6"/>
  <c r="CZ117" i="6"/>
  <c r="BT32" i="6"/>
  <c r="CZ32" i="6"/>
  <c r="CG135" i="6"/>
  <c r="BI13" i="6"/>
  <c r="CO13" i="6"/>
  <c r="BM133" i="6"/>
  <c r="CO45" i="6"/>
  <c r="BI45" i="6"/>
  <c r="BH139" i="6"/>
  <c r="CZ9" i="6"/>
  <c r="BT9" i="6"/>
  <c r="BI144" i="6"/>
  <c r="CO144" i="6"/>
  <c r="CG59" i="6"/>
  <c r="CP7" i="6"/>
  <c r="BJ7" i="6"/>
  <c r="BX131" i="6"/>
  <c r="BJ64" i="6"/>
  <c r="CP64" i="6"/>
  <c r="CZ129" i="6"/>
  <c r="BT129" i="6"/>
  <c r="AX99" i="6"/>
  <c r="DK99" i="6"/>
  <c r="BJ66" i="6"/>
  <c r="BJ179" i="6"/>
  <c r="CP179" i="6"/>
  <c r="AY4" i="6"/>
  <c r="DM4" i="6" s="1"/>
  <c r="DA4" i="6"/>
  <c r="CE86" i="6"/>
  <c r="DK86" i="6"/>
  <c r="BW4" i="6"/>
  <c r="BJ67" i="6"/>
  <c r="CE85" i="6"/>
  <c r="DK85" i="6"/>
  <c r="BW132" i="6"/>
  <c r="CO28" i="6"/>
  <c r="BI28" i="6"/>
  <c r="CP127" i="6"/>
  <c r="BJ127" i="6"/>
  <c r="AX23" i="6"/>
  <c r="DK23" i="6"/>
  <c r="DD149" i="6"/>
  <c r="BX149" i="6"/>
  <c r="DE149" i="6" s="1"/>
  <c r="BI9" i="6"/>
  <c r="CO9" i="6"/>
  <c r="BW158" i="6"/>
  <c r="CO131" i="6"/>
  <c r="DA62" i="6"/>
  <c r="BU62" i="6"/>
  <c r="AX10" i="6"/>
  <c r="DK10" i="6"/>
  <c r="BI171" i="6"/>
  <c r="CO171" i="6"/>
  <c r="AX66" i="6"/>
  <c r="CP66" i="6" s="1"/>
  <c r="CZ66" i="6"/>
  <c r="DK66" i="6"/>
  <c r="DM127" i="6"/>
  <c r="CG127" i="6"/>
  <c r="BI90" i="6"/>
  <c r="CO90" i="6"/>
  <c r="BJ120" i="6"/>
  <c r="DK149" i="6"/>
  <c r="CE149" i="6"/>
  <c r="CG33" i="6"/>
  <c r="CE176" i="6"/>
  <c r="DK176" i="6"/>
  <c r="CO74" i="6"/>
  <c r="BI74" i="6"/>
  <c r="CO49" i="6"/>
  <c r="BI49" i="6"/>
  <c r="DC57" i="6"/>
  <c r="BW57" i="6"/>
  <c r="DK106" i="6"/>
  <c r="CE106" i="6"/>
  <c r="CG26" i="6"/>
  <c r="BW24" i="6"/>
  <c r="AX92" i="6"/>
  <c r="DA92" i="6" s="1"/>
  <c r="AW91" i="6"/>
  <c r="BW154" i="6"/>
  <c r="CZ68" i="6"/>
  <c r="BI103" i="6"/>
  <c r="CO103" i="6"/>
  <c r="BI29" i="6"/>
  <c r="CO29" i="6"/>
  <c r="DM150" i="6"/>
  <c r="CG150" i="6"/>
  <c r="CE70" i="6"/>
  <c r="DK70" i="6"/>
  <c r="BL161" i="6"/>
  <c r="AX34" i="6"/>
  <c r="DK34" i="6"/>
  <c r="AZ168" i="6"/>
  <c r="DM168" i="6"/>
  <c r="DK94" i="6"/>
  <c r="CE94" i="6"/>
  <c r="BU79" i="6"/>
  <c r="DA79" i="6"/>
  <c r="BI32" i="6"/>
  <c r="CO32" i="6"/>
  <c r="AX130" i="6"/>
  <c r="CZ130" i="6"/>
  <c r="DK130" i="6"/>
  <c r="CE87" i="6"/>
  <c r="DK87" i="6"/>
  <c r="BT166" i="6"/>
  <c r="CZ166" i="6"/>
  <c r="CG103" i="6"/>
  <c r="BJ56" i="6"/>
  <c r="CP56" i="6"/>
  <c r="BW20" i="6"/>
  <c r="CO85" i="6"/>
  <c r="BI85" i="6"/>
  <c r="BI11" i="6"/>
  <c r="CO11" i="6"/>
  <c r="BI26" i="6"/>
  <c r="CO26" i="6"/>
  <c r="CE83" i="6"/>
  <c r="DK83" i="6"/>
  <c r="CG144" i="6"/>
  <c r="DM144" i="6"/>
  <c r="BJ122" i="6"/>
  <c r="BI22" i="6"/>
  <c r="CO22" i="6"/>
  <c r="DK108" i="6"/>
  <c r="CE108" i="6"/>
  <c r="BJ141" i="6"/>
  <c r="CO70" i="6"/>
  <c r="BI70" i="6"/>
  <c r="CY54" i="6"/>
  <c r="CZ78" i="6"/>
  <c r="BT78" i="6"/>
  <c r="BS77" i="6"/>
  <c r="CG21" i="6"/>
  <c r="CO44" i="6"/>
  <c r="BI44" i="6"/>
  <c r="BI18" i="6"/>
  <c r="CO18" i="6"/>
  <c r="CO50" i="6"/>
  <c r="BI50" i="6"/>
  <c r="CQ149" i="6"/>
  <c r="BK149" i="6"/>
  <c r="CG69" i="6"/>
  <c r="CF74" i="6"/>
  <c r="DL74" i="6"/>
  <c r="DM63" i="6"/>
  <c r="CG63" i="6"/>
  <c r="CE79" i="6"/>
  <c r="DK79" i="6"/>
  <c r="DL184" i="6"/>
  <c r="CF184" i="6"/>
  <c r="BU87" i="6"/>
  <c r="DA87" i="6"/>
  <c r="AY78" i="6"/>
  <c r="AX77" i="6"/>
  <c r="BJ131" i="6"/>
  <c r="DM88" i="6"/>
  <c r="CG88" i="6"/>
  <c r="CE50" i="6"/>
  <c r="DK50" i="6"/>
  <c r="CG29" i="6"/>
  <c r="BU115" i="6"/>
  <c r="CG68" i="6"/>
  <c r="AX154" i="6"/>
  <c r="CO154" i="6"/>
  <c r="CZ154" i="6"/>
  <c r="DK154" i="6"/>
  <c r="CO42" i="6"/>
  <c r="BI42" i="6"/>
  <c r="CQ162" i="6"/>
  <c r="BK162" i="6"/>
  <c r="CE80" i="6"/>
  <c r="DK80" i="6"/>
  <c r="AX20" i="6"/>
  <c r="CZ20" i="6"/>
  <c r="DK20" i="6"/>
  <c r="AY180" i="6"/>
  <c r="DL180" i="6"/>
  <c r="DM52" i="6"/>
  <c r="CG52" i="6"/>
  <c r="DN146" i="6"/>
  <c r="CH146" i="6"/>
  <c r="DB38" i="6"/>
  <c r="BV38" i="6"/>
  <c r="AX161" i="6"/>
  <c r="DK161" i="6"/>
  <c r="CO161" i="6"/>
  <c r="CZ161" i="6"/>
  <c r="CG55" i="6"/>
  <c r="AX123" i="6"/>
  <c r="CP123" i="6" s="1"/>
  <c r="CZ123" i="6"/>
  <c r="DK123" i="6"/>
  <c r="AX187" i="6"/>
  <c r="CO187" i="6"/>
  <c r="CZ187" i="6"/>
  <c r="DK187" i="6"/>
  <c r="DL65" i="6"/>
  <c r="CF65" i="6"/>
  <c r="BX157" i="6"/>
  <c r="DA6" i="6"/>
  <c r="BU6" i="6"/>
  <c r="BT184" i="6"/>
  <c r="CZ184" i="6"/>
  <c r="CO165" i="6"/>
  <c r="BI165" i="6"/>
  <c r="BH151" i="6"/>
  <c r="BJ119" i="6"/>
  <c r="BU68" i="6"/>
  <c r="CO40" i="6"/>
  <c r="BI40" i="6"/>
  <c r="AX25" i="6"/>
  <c r="CZ25" i="6"/>
  <c r="DK25" i="6"/>
  <c r="BJ157" i="6"/>
  <c r="DC52" i="6"/>
  <c r="BW52" i="6"/>
  <c r="BT19" i="6"/>
  <c r="CZ19" i="6"/>
  <c r="BT103" i="6"/>
  <c r="CZ103" i="6"/>
  <c r="CH120" i="6"/>
  <c r="CI188" i="6"/>
  <c r="CO47" i="6"/>
  <c r="BI47" i="6"/>
  <c r="CE76" i="6"/>
  <c r="DK76" i="6"/>
  <c r="BX188" i="6"/>
  <c r="CO41" i="6"/>
  <c r="BI41" i="6"/>
  <c r="BL163" i="6"/>
  <c r="AX102" i="6"/>
  <c r="DK102" i="6"/>
  <c r="BU47" i="6"/>
  <c r="DA47" i="6"/>
  <c r="CD77" i="6"/>
  <c r="BM137" i="6"/>
  <c r="CO76" i="6"/>
  <c r="BI76" i="6"/>
  <c r="BX118" i="6"/>
  <c r="BI34" i="6"/>
  <c r="CO34" i="6"/>
  <c r="CG115" i="6"/>
  <c r="CF78" i="6"/>
  <c r="DL78" i="6"/>
  <c r="CG22" i="6"/>
  <c r="CP106" i="6"/>
  <c r="BJ106" i="6"/>
  <c r="CP108" i="6"/>
  <c r="BJ108" i="6"/>
  <c r="DC63" i="6"/>
  <c r="BW63" i="6"/>
  <c r="AZ179" i="6"/>
  <c r="DC179" i="6" s="1"/>
  <c r="DM179" i="6"/>
  <c r="CD91" i="6"/>
  <c r="DK92" i="6"/>
  <c r="CE92" i="6"/>
  <c r="AX103" i="6"/>
  <c r="DK103" i="6"/>
  <c r="AX115" i="6"/>
  <c r="DA115" i="6" s="1"/>
  <c r="DK115" i="6"/>
  <c r="AY160" i="6"/>
  <c r="DB160" i="6" s="1"/>
  <c r="CP160" i="6"/>
  <c r="AX122" i="6"/>
  <c r="CZ122" i="6"/>
  <c r="DK122" i="6"/>
  <c r="CP109" i="6"/>
  <c r="BJ109" i="6"/>
  <c r="BI145" i="6"/>
  <c r="CO145" i="6"/>
  <c r="AX133" i="6"/>
  <c r="CO133" i="6"/>
  <c r="CZ133" i="6"/>
  <c r="DK133" i="6"/>
  <c r="AX157" i="6"/>
  <c r="CP157" i="6" s="1"/>
  <c r="CZ157" i="6"/>
  <c r="DK157" i="6"/>
  <c r="CG141" i="6"/>
  <c r="CG157" i="6"/>
  <c r="BT101" i="6"/>
  <c r="CZ101" i="6"/>
  <c r="BH54" i="6"/>
  <c r="BJ181" i="6"/>
  <c r="CP181" i="6"/>
  <c r="DJ54" i="6"/>
  <c r="BU48" i="6"/>
  <c r="DA48" i="6"/>
  <c r="CE177" i="6"/>
  <c r="DK177" i="6"/>
  <c r="CZ127" i="6"/>
  <c r="BT127" i="6"/>
  <c r="BJ57" i="6"/>
  <c r="CP57" i="6"/>
  <c r="BI129" i="6"/>
  <c r="CO129" i="6"/>
  <c r="CZ72" i="6"/>
  <c r="BT72" i="6"/>
  <c r="CO69" i="6"/>
  <c r="CQ164" i="6"/>
  <c r="BK164" i="6"/>
  <c r="AX155" i="6"/>
  <c r="DA155" i="6" s="1"/>
  <c r="CO155" i="6"/>
  <c r="DK155" i="6"/>
  <c r="CG15" i="6"/>
  <c r="BU83" i="6"/>
  <c r="DA83" i="6"/>
  <c r="CO174" i="6"/>
  <c r="BI174" i="6"/>
  <c r="BI15" i="6"/>
  <c r="CO15" i="6"/>
  <c r="CH125" i="6"/>
  <c r="CZ115" i="6"/>
  <c r="BI169" i="6"/>
  <c r="CO169" i="6"/>
  <c r="BX125" i="6"/>
  <c r="BL160" i="6"/>
  <c r="BW114" i="6"/>
  <c r="BU84" i="6"/>
  <c r="DA84" i="6"/>
  <c r="CG124" i="6"/>
  <c r="CC189" i="6"/>
  <c r="CG13" i="6"/>
  <c r="CN151" i="6"/>
  <c r="CE43" i="6"/>
  <c r="DK43" i="6"/>
  <c r="CH156" i="6"/>
  <c r="AX120" i="6"/>
  <c r="CP120" i="6" s="1"/>
  <c r="CZ120" i="6"/>
  <c r="DK120" i="6"/>
  <c r="BX119" i="6"/>
  <c r="BU50" i="6"/>
  <c r="DA50" i="6"/>
  <c r="BT89" i="6"/>
  <c r="CZ89" i="6"/>
  <c r="AX141" i="6"/>
  <c r="CP141" i="6" s="1"/>
  <c r="CZ141" i="6"/>
  <c r="DK141" i="6"/>
  <c r="BJ52" i="6"/>
  <c r="CP52" i="6"/>
  <c r="AX156" i="6"/>
  <c r="CO156" i="6"/>
  <c r="DK156" i="6"/>
  <c r="CZ156" i="6"/>
  <c r="DA105" i="6"/>
  <c r="BU105" i="6"/>
  <c r="CZ173" i="6"/>
  <c r="BT173" i="6"/>
  <c r="CO35" i="6"/>
  <c r="BI35" i="6"/>
  <c r="BX138" i="6"/>
  <c r="BI96" i="6"/>
  <c r="CO96" i="6"/>
  <c r="DM100" i="6"/>
  <c r="CG100" i="6"/>
  <c r="BI110" i="6"/>
  <c r="CO110" i="6"/>
  <c r="BU73" i="6"/>
  <c r="DA73" i="6"/>
  <c r="BW126" i="6"/>
  <c r="CE170" i="6"/>
  <c r="DK170" i="6"/>
  <c r="DM53" i="6"/>
  <c r="CG53" i="6"/>
  <c r="CM189" i="6"/>
  <c r="AX58" i="6"/>
  <c r="CP58" i="6" s="1"/>
  <c r="CZ58" i="6"/>
  <c r="DK58" i="6"/>
  <c r="CO84" i="6"/>
  <c r="BI84" i="6"/>
  <c r="DL35" i="6"/>
  <c r="CF35" i="6"/>
  <c r="AX33" i="6"/>
  <c r="DK33" i="6"/>
  <c r="CG16" i="6"/>
  <c r="DK143" i="6"/>
  <c r="CE143" i="6"/>
  <c r="CD139" i="6"/>
  <c r="CG61" i="6"/>
  <c r="CG153" i="6"/>
  <c r="BK159" i="6"/>
  <c r="CE42" i="6"/>
  <c r="DK42" i="6"/>
  <c r="BT18" i="6"/>
  <c r="CZ18" i="6"/>
  <c r="BI31" i="6"/>
  <c r="CO31" i="6"/>
  <c r="CG96" i="6"/>
  <c r="BU155" i="6"/>
  <c r="CH119" i="6"/>
  <c r="CG4" i="6"/>
  <c r="CO71" i="6"/>
  <c r="BI71" i="6"/>
  <c r="BI102" i="6"/>
  <c r="CO102" i="6"/>
  <c r="BK113" i="6"/>
  <c r="DM101" i="6"/>
  <c r="CG101" i="6"/>
  <c r="CO178" i="6"/>
  <c r="BI178" i="6"/>
  <c r="BT97" i="6"/>
  <c r="CZ97" i="6"/>
  <c r="AX124" i="6"/>
  <c r="DA124" i="6" s="1"/>
  <c r="CO124" i="6"/>
  <c r="DK124" i="6"/>
  <c r="CH129" i="6"/>
  <c r="BU8" i="6"/>
  <c r="CO81" i="6"/>
  <c r="BI81" i="6"/>
  <c r="CG12" i="6"/>
  <c r="BJ69" i="6"/>
  <c r="CG34" i="6"/>
  <c r="BI33" i="6"/>
  <c r="CO33" i="6"/>
  <c r="CG98" i="6"/>
  <c r="AX137" i="6"/>
  <c r="CZ137" i="6"/>
  <c r="CO137" i="6"/>
  <c r="DK137" i="6"/>
  <c r="CO72" i="6"/>
  <c r="BI72" i="6"/>
  <c r="CH133" i="6"/>
  <c r="CH121" i="6"/>
  <c r="CO176" i="6"/>
  <c r="BI176" i="6"/>
  <c r="BU145" i="6"/>
  <c r="BT139" i="6"/>
  <c r="CQ107" i="6"/>
  <c r="BK107" i="6"/>
  <c r="CH131" i="6"/>
  <c r="AX113" i="6"/>
  <c r="CZ113" i="6"/>
  <c r="CO113" i="6"/>
  <c r="DK113" i="6"/>
  <c r="DK6" i="6"/>
  <c r="CE6" i="6"/>
  <c r="CD3" i="6"/>
  <c r="DK93" i="6"/>
  <c r="CE93" i="6"/>
  <c r="DJ151" i="6"/>
  <c r="BM148" i="6"/>
  <c r="BT180" i="6"/>
  <c r="CZ180" i="6"/>
  <c r="CG114" i="6"/>
  <c r="BT14" i="6"/>
  <c r="CZ14" i="6"/>
  <c r="DJ139" i="6"/>
  <c r="BU60" i="6"/>
  <c r="CO114" i="6"/>
  <c r="CP6" i="6"/>
  <c r="BJ6" i="6"/>
  <c r="CG17" i="6"/>
  <c r="BU67" i="6"/>
  <c r="AX28" i="6"/>
  <c r="CZ28" i="6"/>
  <c r="DK28" i="6"/>
  <c r="BT169" i="6"/>
  <c r="CZ169" i="6"/>
  <c r="CO115" i="6"/>
  <c r="AX30" i="6"/>
  <c r="DK30" i="6"/>
  <c r="BT168" i="6"/>
  <c r="CZ168" i="6"/>
  <c r="BW123" i="6"/>
  <c r="CG60" i="6"/>
  <c r="CG147" i="6"/>
  <c r="DM147" i="6"/>
  <c r="BI19" i="6"/>
  <c r="CO19" i="6"/>
  <c r="BI99" i="6"/>
  <c r="CO99" i="6"/>
  <c r="AX158" i="6"/>
  <c r="CZ158" i="6"/>
  <c r="CO158" i="6"/>
  <c r="CE174" i="6"/>
  <c r="DK174" i="6"/>
  <c r="BU46" i="6"/>
  <c r="DA46" i="6"/>
  <c r="CE173" i="6"/>
  <c r="DK173" i="6"/>
  <c r="CO79" i="6"/>
  <c r="BI79" i="6"/>
  <c r="CO175" i="6"/>
  <c r="BI175" i="6"/>
  <c r="AX145" i="6"/>
  <c r="DA145" i="6" s="1"/>
  <c r="DK145" i="6"/>
  <c r="AX116" i="6"/>
  <c r="DK116" i="6"/>
  <c r="CZ116" i="6"/>
  <c r="CO116" i="6"/>
  <c r="DL7" i="6"/>
  <c r="CF7" i="6"/>
  <c r="BW156" i="6"/>
  <c r="CI155" i="6"/>
  <c r="DK90" i="6"/>
  <c r="CE90" i="6"/>
  <c r="BW29" i="6"/>
  <c r="CE167" i="6"/>
  <c r="DK167" i="6"/>
  <c r="BT183" i="6"/>
  <c r="CZ183" i="6"/>
  <c r="CO130" i="6"/>
  <c r="AX112" i="6"/>
  <c r="CP112" i="6" s="1"/>
  <c r="DK112" i="6"/>
  <c r="CZ112" i="6"/>
  <c r="BV160" i="6"/>
  <c r="BU49" i="6"/>
  <c r="DA49" i="6"/>
  <c r="BT21" i="6"/>
  <c r="CZ21" i="6"/>
  <c r="CG28" i="6"/>
  <c r="CZ178" i="6"/>
  <c r="BT178" i="6"/>
  <c r="DM64" i="6"/>
  <c r="CG64" i="6"/>
  <c r="CG10" i="6"/>
  <c r="BV159" i="6"/>
  <c r="BU124" i="6"/>
  <c r="CG99" i="6"/>
  <c r="AX17" i="6"/>
  <c r="DK17" i="6"/>
  <c r="DL39" i="6"/>
  <c r="CF39" i="6"/>
  <c r="CO73" i="6"/>
  <c r="BI73" i="6"/>
  <c r="CZ109" i="6"/>
  <c r="BT109" i="6"/>
  <c r="BU61" i="6"/>
  <c r="BU75" i="6"/>
  <c r="DA75" i="6"/>
  <c r="BJ166" i="6"/>
  <c r="CP166" i="6"/>
  <c r="BX120" i="6"/>
  <c r="AX129" i="6"/>
  <c r="DK129" i="6"/>
  <c r="CP173" i="6"/>
  <c r="BJ173" i="6"/>
  <c r="AX61" i="6"/>
  <c r="DA61" i="6" s="1"/>
  <c r="DK61" i="6"/>
  <c r="BJ130" i="6"/>
  <c r="CH130" i="6"/>
  <c r="DA160" i="6"/>
  <c r="CZ155" i="6"/>
  <c r="CG107" i="6"/>
  <c r="DM107" i="6"/>
  <c r="DL9" i="6"/>
  <c r="CF9" i="6"/>
  <c r="BJ185" i="6"/>
  <c r="BT95" i="6"/>
  <c r="CZ95" i="6"/>
  <c r="BJ118" i="6"/>
  <c r="AX138" i="6"/>
  <c r="CP138" i="6" s="1"/>
  <c r="CZ138" i="6"/>
  <c r="DK138" i="6"/>
  <c r="BT172" i="6"/>
  <c r="CZ172" i="6"/>
  <c r="BT100" i="6"/>
  <c r="CZ100" i="6"/>
  <c r="BU59" i="6"/>
  <c r="BT167" i="6"/>
  <c r="CZ167" i="6"/>
  <c r="CG136" i="6"/>
  <c r="CZ124" i="6"/>
  <c r="DB37" i="6"/>
  <c r="BV37" i="6"/>
  <c r="BJ62" i="6"/>
  <c r="CP62" i="6"/>
  <c r="BJ63" i="6"/>
  <c r="CP63" i="6"/>
  <c r="CI179" i="6"/>
  <c r="BU43" i="6"/>
  <c r="DA43" i="6"/>
  <c r="BV163" i="6"/>
  <c r="BJ55" i="6"/>
  <c r="AX13" i="6"/>
  <c r="DK13" i="6"/>
  <c r="AX135" i="6"/>
  <c r="CZ135" i="6"/>
  <c r="DK135" i="6"/>
  <c r="CG66" i="6"/>
  <c r="BT88" i="6"/>
  <c r="CZ88" i="6"/>
  <c r="AX59" i="6"/>
  <c r="CP59" i="6" s="1"/>
  <c r="DK59" i="6"/>
  <c r="AW54" i="6"/>
  <c r="AX55" i="6"/>
  <c r="CP55" i="6" s="1"/>
  <c r="CZ55" i="6"/>
  <c r="DK55" i="6"/>
  <c r="BI100" i="6"/>
  <c r="CO100" i="6"/>
  <c r="DC56" i="6"/>
  <c r="BW56" i="6"/>
  <c r="CH161" i="6"/>
  <c r="BT99" i="6"/>
  <c r="CZ99" i="6"/>
  <c r="AX32" i="6"/>
  <c r="DK32" i="6"/>
  <c r="AX126" i="6"/>
  <c r="CO126" i="6"/>
  <c r="CZ126" i="6"/>
  <c r="DK126" i="6"/>
  <c r="AX134" i="6"/>
  <c r="CO134" i="6"/>
  <c r="CZ134" i="6"/>
  <c r="DK134" i="6"/>
  <c r="BI16" i="6"/>
  <c r="CO16" i="6"/>
  <c r="DM62" i="6"/>
  <c r="CG62" i="6"/>
  <c r="CZ175" i="6"/>
  <c r="BT175" i="6"/>
  <c r="CG67" i="6"/>
  <c r="BW27" i="6"/>
  <c r="CE169" i="6"/>
  <c r="DK169" i="6"/>
  <c r="CO46" i="6"/>
  <c r="BI46" i="6"/>
  <c r="BX130" i="6"/>
  <c r="DB7" i="6"/>
  <c r="BV7" i="6"/>
  <c r="BT16" i="6"/>
  <c r="CZ16" i="6"/>
  <c r="CE49" i="6"/>
  <c r="DK49" i="6"/>
  <c r="BJ59" i="6"/>
  <c r="DO110" i="6"/>
  <c r="CI110" i="6"/>
  <c r="DP110" i="6" s="1"/>
  <c r="CO83" i="6"/>
  <c r="BI83" i="6"/>
  <c r="CZ145" i="6"/>
  <c r="DN111" i="6"/>
  <c r="CH111" i="6"/>
  <c r="BV107" i="6"/>
  <c r="DB107" i="6"/>
  <c r="DJ3" i="6"/>
  <c r="DC93" i="6"/>
  <c r="BW93" i="6"/>
  <c r="CE175" i="6"/>
  <c r="DK175" i="6"/>
  <c r="BI97" i="6"/>
  <c r="CO97" i="6"/>
  <c r="BJ167" i="6"/>
  <c r="CP167" i="6"/>
  <c r="CE81" i="6"/>
  <c r="DK81" i="6"/>
  <c r="CZ69" i="6"/>
  <c r="DO165" i="6"/>
  <c r="CI165" i="6"/>
  <c r="DP165" i="6" s="1"/>
  <c r="CY139" i="6"/>
  <c r="BW66" i="6"/>
  <c r="AY163" i="6"/>
  <c r="DB163" i="6" s="1"/>
  <c r="CP163" i="6"/>
  <c r="DL163" i="6"/>
  <c r="BJ114" i="6"/>
  <c r="CO8" i="6"/>
  <c r="BI8" i="6"/>
  <c r="BI128" i="6"/>
  <c r="CO128" i="6"/>
  <c r="BU86" i="6"/>
  <c r="DA86" i="6"/>
  <c r="CE46" i="6"/>
  <c r="DK46" i="6"/>
  <c r="BM125" i="6"/>
  <c r="BJ115" i="6"/>
  <c r="CH118" i="6"/>
  <c r="CG58" i="6"/>
  <c r="CI112" i="6"/>
  <c r="BW135" i="6"/>
  <c r="CO36" i="6"/>
  <c r="BI36" i="6"/>
  <c r="CO58" i="6"/>
  <c r="BI24" i="6"/>
  <c r="CO24" i="6"/>
  <c r="BV161" i="6"/>
  <c r="CG23" i="6"/>
  <c r="CE71" i="6"/>
  <c r="DK71" i="6"/>
  <c r="BM132" i="6"/>
  <c r="BK116" i="6"/>
  <c r="BU42" i="6"/>
  <c r="DA42" i="6"/>
  <c r="CG97" i="6"/>
  <c r="DL186" i="6"/>
  <c r="CF186" i="6"/>
  <c r="DM56" i="6"/>
  <c r="CG56" i="6"/>
  <c r="BI168" i="6"/>
  <c r="CO168" i="6"/>
  <c r="CE75" i="6"/>
  <c r="DK75" i="6"/>
  <c r="CH154" i="6"/>
  <c r="CO75" i="6"/>
  <c r="BI75" i="6"/>
  <c r="BT182" i="6"/>
  <c r="CZ182" i="6"/>
  <c r="DN109" i="6"/>
  <c r="CH109" i="6"/>
  <c r="BU45" i="6"/>
  <c r="DA45" i="6"/>
  <c r="CZ106" i="6"/>
  <c r="BT106" i="6"/>
  <c r="CI116" i="6"/>
  <c r="BW153" i="6"/>
  <c r="AX153" i="6"/>
  <c r="CO153" i="6"/>
  <c r="CZ153" i="6"/>
  <c r="DK153" i="6"/>
  <c r="CG20" i="6"/>
  <c r="BT15" i="6"/>
  <c r="CZ15" i="6"/>
  <c r="CZ128" i="6"/>
  <c r="BT128" i="6"/>
  <c r="AX136" i="6"/>
  <c r="CZ136" i="6"/>
  <c r="DK136" i="6"/>
  <c r="CG142" i="6"/>
  <c r="CE47" i="6"/>
  <c r="DK47" i="6"/>
  <c r="BT170" i="6"/>
  <c r="CZ170" i="6"/>
  <c r="BI14" i="6"/>
  <c r="CO14" i="6"/>
  <c r="DB164" i="6"/>
  <c r="BV164" i="6"/>
  <c r="CZ70" i="6"/>
  <c r="BT70" i="6"/>
  <c r="AX27" i="6"/>
  <c r="CZ27" i="6"/>
  <c r="DK27" i="6"/>
  <c r="DK172" i="6"/>
  <c r="CE172" i="6"/>
  <c r="CZ174" i="6"/>
  <c r="BT174" i="6"/>
  <c r="BW133" i="6"/>
  <c r="CG11" i="6"/>
  <c r="BW136" i="6"/>
  <c r="CZ176" i="6"/>
  <c r="BT176" i="6"/>
  <c r="BW12" i="6"/>
  <c r="AX21" i="6"/>
  <c r="DK21" i="6"/>
  <c r="AX152" i="6"/>
  <c r="AW151" i="6"/>
  <c r="CO152" i="6"/>
  <c r="DK152" i="6"/>
  <c r="CZ110" i="6"/>
  <c r="BT110" i="6"/>
  <c r="BU69" i="6"/>
  <c r="BU85" i="6"/>
  <c r="DA85" i="6"/>
  <c r="CO20" i="6"/>
  <c r="BI20" i="6"/>
  <c r="CN139" i="6"/>
  <c r="BU152" i="6"/>
  <c r="CO123" i="6"/>
  <c r="CH185" i="6"/>
  <c r="AX121" i="6"/>
  <c r="CP121" i="6" s="1"/>
  <c r="CZ121" i="6"/>
  <c r="DK121" i="6"/>
  <c r="AX97" i="6"/>
  <c r="DK97" i="6"/>
  <c r="CG132" i="6"/>
  <c r="CG19" i="6"/>
  <c r="AX67" i="6"/>
  <c r="CP67" i="6" s="1"/>
  <c r="DK67" i="6"/>
  <c r="AX159" i="6"/>
  <c r="DL159" i="6" s="1"/>
  <c r="CO159" i="6"/>
  <c r="CZ159" i="6"/>
  <c r="CE45" i="6"/>
  <c r="DK45" i="6"/>
  <c r="AX15" i="6"/>
  <c r="DK15" i="6"/>
  <c r="CG25" i="6"/>
  <c r="BJ68" i="6"/>
  <c r="BJ186" i="6"/>
  <c r="CP186" i="6"/>
  <c r="BI12" i="6"/>
  <c r="CO12" i="6"/>
  <c r="CG8" i="6"/>
  <c r="BJ58" i="6"/>
  <c r="CG140" i="6"/>
  <c r="AX8" i="6"/>
  <c r="DA8" i="6" s="1"/>
  <c r="DK8" i="6"/>
  <c r="BU82" i="6"/>
  <c r="DA82" i="6"/>
  <c r="BI21" i="6"/>
  <c r="CO21" i="6"/>
  <c r="DA108" i="6"/>
  <c r="BU108" i="6"/>
  <c r="CG160" i="6"/>
  <c r="BM154" i="6"/>
  <c r="CZ5" i="6"/>
  <c r="BT5" i="6"/>
  <c r="BS3" i="6"/>
  <c r="BI150" i="6"/>
  <c r="CO150" i="6"/>
  <c r="CO78" i="6"/>
  <c r="BI78" i="6"/>
  <c r="BH77" i="6"/>
  <c r="BI95" i="6"/>
  <c r="CO95" i="6"/>
  <c r="BT98" i="6"/>
  <c r="CZ98" i="6"/>
  <c r="AX16" i="6"/>
  <c r="DK16" i="6"/>
  <c r="CZ104" i="6"/>
  <c r="BT104" i="6"/>
  <c r="CG137" i="6"/>
  <c r="CI180" i="6"/>
  <c r="DL160" i="6"/>
  <c r="CO136" i="6"/>
  <c r="BJ138" i="6"/>
  <c r="BJ61" i="6"/>
  <c r="BR189" i="6"/>
  <c r="CY3" i="6"/>
  <c r="AX185" i="6"/>
  <c r="CP185" i="6" s="1"/>
  <c r="DK185" i="6"/>
  <c r="CO43" i="6"/>
  <c r="BI43" i="6"/>
  <c r="BJ60" i="6"/>
  <c r="AX24" i="6"/>
  <c r="CZ24" i="6"/>
  <c r="DK24" i="6"/>
  <c r="DC64" i="6"/>
  <c r="BW64" i="6"/>
  <c r="AX26" i="6"/>
  <c r="CZ26" i="6"/>
  <c r="DK26" i="6"/>
  <c r="BT185" i="6"/>
  <c r="CZ185" i="6"/>
  <c r="CZ165" i="6"/>
  <c r="BT165" i="6"/>
  <c r="DM104" i="6"/>
  <c r="CG104" i="6"/>
  <c r="BW58" i="6"/>
  <c r="DL38" i="6"/>
  <c r="CF38" i="6"/>
  <c r="DK95" i="6"/>
  <c r="CE95" i="6"/>
  <c r="AX12" i="6"/>
  <c r="CZ12" i="6"/>
  <c r="DK12" i="6"/>
  <c r="DN5" i="6"/>
  <c r="CH5" i="6"/>
  <c r="BJ112" i="6"/>
  <c r="BJ117" i="6"/>
  <c r="DL57" i="6"/>
  <c r="CF57" i="6"/>
  <c r="DL164" i="6"/>
  <c r="CF164" i="6"/>
  <c r="BI94" i="6"/>
  <c r="CO94" i="6"/>
  <c r="BT23" i="6"/>
  <c r="CZ23" i="6"/>
  <c r="CF41" i="6"/>
  <c r="DL41" i="6"/>
  <c r="BJ182" i="6"/>
  <c r="CP182" i="6"/>
  <c r="CP177" i="6"/>
  <c r="BJ177" i="6"/>
  <c r="CH163" i="6"/>
  <c r="BJ92" i="6"/>
  <c r="AX60" i="6"/>
  <c r="DA60" i="6" s="1"/>
  <c r="DK60" i="6"/>
  <c r="CG32" i="6"/>
  <c r="DB162" i="6"/>
  <c r="BV162" i="6"/>
  <c r="DO128" i="6"/>
  <c r="CI128" i="6"/>
  <c r="DP128" i="6" s="1"/>
  <c r="BJ53" i="6"/>
  <c r="CP53" i="6"/>
  <c r="CG113" i="6"/>
  <c r="DC65" i="6"/>
  <c r="BW65" i="6"/>
  <c r="BW179" i="6"/>
  <c r="DK105" i="6"/>
  <c r="CE105" i="6"/>
  <c r="CG134" i="6"/>
  <c r="CE82" i="6"/>
  <c r="DK82" i="6"/>
  <c r="BI111" i="6"/>
  <c r="CO111" i="6"/>
  <c r="DL162" i="6"/>
  <c r="CF162" i="6"/>
  <c r="BI27" i="6"/>
  <c r="CO27" i="6"/>
  <c r="CZ152" i="6"/>
  <c r="BJ123" i="6"/>
  <c r="DL40" i="6"/>
  <c r="CF40" i="6"/>
  <c r="BI25" i="6"/>
  <c r="CO25" i="6"/>
  <c r="BX116" i="6"/>
  <c r="CZ71" i="6"/>
  <c r="BT71" i="6"/>
  <c r="BI170" i="6"/>
  <c r="CO170" i="6"/>
  <c r="BI93" i="6"/>
  <c r="CO93" i="6"/>
  <c r="DC53" i="6"/>
  <c r="BW53" i="6"/>
  <c r="BU80" i="6"/>
  <c r="DA80" i="6"/>
  <c r="CG122" i="6"/>
  <c r="AX22" i="6"/>
  <c r="DK22" i="6"/>
  <c r="BK51" i="6"/>
  <c r="CQ51" i="6"/>
  <c r="AX142" i="6"/>
  <c r="CZ142" i="6"/>
  <c r="CO142" i="6"/>
  <c r="DK142" i="6"/>
  <c r="AX18" i="6"/>
  <c r="DK18" i="6"/>
  <c r="BT171" i="6"/>
  <c r="CZ171" i="6"/>
  <c r="CO39" i="6"/>
  <c r="BI39" i="6"/>
  <c r="DB36" i="6"/>
  <c r="BV36" i="6"/>
  <c r="CE44" i="6"/>
  <c r="DK44" i="6"/>
  <c r="BT17" i="6"/>
  <c r="CZ17" i="6"/>
  <c r="BT102" i="6"/>
  <c r="CZ102" i="6"/>
  <c r="CO87" i="6"/>
  <c r="BI87" i="6"/>
  <c r="BU81" i="6"/>
  <c r="DA81" i="6"/>
  <c r="AX19" i="6"/>
  <c r="DK19" i="6"/>
  <c r="CG31" i="6"/>
  <c r="BW28" i="6"/>
  <c r="DB39" i="6"/>
  <c r="BV39" i="6"/>
  <c r="BG189" i="6"/>
  <c r="DO183" i="6"/>
  <c r="CI183" i="6"/>
  <c r="DP183" i="6" s="1"/>
  <c r="BW26" i="6"/>
  <c r="AY186" i="6"/>
  <c r="DA186" i="6"/>
  <c r="CE178" i="6"/>
  <c r="DK178" i="6"/>
  <c r="BJ183" i="6"/>
  <c r="CP183" i="6"/>
  <c r="BW148" i="6"/>
  <c r="BJ136" i="6"/>
  <c r="BW142" i="6"/>
  <c r="CI168" i="6"/>
  <c r="BW121" i="6"/>
  <c r="CE84" i="6"/>
  <c r="DK84" i="6"/>
  <c r="BT96" i="6"/>
  <c r="CZ96" i="6"/>
  <c r="BJ172" i="6"/>
  <c r="CP172" i="6"/>
  <c r="BM140" i="6"/>
  <c r="CG24" i="6"/>
  <c r="CZ74" i="6"/>
  <c r="BT74" i="6"/>
  <c r="AW3" i="6"/>
  <c r="BU92" i="6"/>
  <c r="BT90" i="6"/>
  <c r="CZ90" i="6"/>
  <c r="AX98" i="6"/>
  <c r="DK98" i="6"/>
  <c r="BI104" i="6"/>
  <c r="CO104" i="6"/>
  <c r="CH138" i="6"/>
  <c r="CH117" i="6"/>
  <c r="CZ177" i="6"/>
  <c r="BT177" i="6"/>
  <c r="BI101" i="6"/>
  <c r="CO101" i="6"/>
  <c r="CO38" i="6"/>
  <c r="BI38" i="6"/>
  <c r="BU44" i="6"/>
  <c r="DA44" i="6"/>
  <c r="AV189" i="6"/>
  <c r="AX68" i="6"/>
  <c r="CP68" i="6" s="1"/>
  <c r="DK68" i="6"/>
  <c r="DB179" i="6"/>
  <c r="AX119" i="6"/>
  <c r="DK119" i="6"/>
  <c r="CZ119" i="6"/>
  <c r="AX96" i="6"/>
  <c r="DK96" i="6"/>
  <c r="CO88" i="6"/>
  <c r="BI88" i="6"/>
  <c r="CF159" i="6"/>
  <c r="AX140" i="6"/>
  <c r="AW139" i="6"/>
  <c r="CO140" i="6"/>
  <c r="CZ140" i="6"/>
  <c r="DK140" i="6"/>
  <c r="BS151" i="6"/>
  <c r="CO86" i="6"/>
  <c r="BI86" i="6"/>
  <c r="BI10" i="6"/>
  <c r="CO10" i="6"/>
  <c r="DB40" i="6"/>
  <c r="BV40" i="6"/>
  <c r="DK166" i="6"/>
  <c r="CE166" i="6"/>
  <c r="AX29" i="6"/>
  <c r="CZ29" i="6"/>
  <c r="DK29" i="6"/>
  <c r="CO37" i="6"/>
  <c r="BI37" i="6"/>
  <c r="BK152" i="6"/>
  <c r="DK89" i="6"/>
  <c r="CE89" i="6"/>
  <c r="DB35" i="6"/>
  <c r="BV35" i="6"/>
  <c r="CG152" i="6"/>
  <c r="BW25" i="6"/>
  <c r="AX118" i="6"/>
  <c r="CP118" i="6" s="1"/>
  <c r="CZ118" i="6"/>
  <c r="DK118" i="6"/>
  <c r="BJ65" i="6"/>
  <c r="CP65" i="6"/>
  <c r="BJ184" i="6"/>
  <c r="CP184" i="6"/>
  <c r="BI17" i="6"/>
  <c r="CO17" i="6"/>
  <c r="DL37" i="6"/>
  <c r="CF37" i="6"/>
  <c r="AZ77" i="4"/>
  <c r="BA78" i="4"/>
  <c r="AW91" i="4"/>
  <c r="AX92" i="4"/>
  <c r="AX151" i="4"/>
  <c r="AY152" i="4"/>
  <c r="AW3" i="4"/>
  <c r="AX4" i="4"/>
  <c r="AW139" i="4"/>
  <c r="AX140" i="4"/>
  <c r="BA54" i="4"/>
  <c r="BB55" i="4"/>
  <c r="BB54" i="4" s="1"/>
  <c r="AV189" i="4"/>
  <c r="DL72" i="7" l="1"/>
  <c r="CP9" i="7"/>
  <c r="AY9" i="7"/>
  <c r="DB9" i="7" s="1"/>
  <c r="AY80" i="7"/>
  <c r="CP80" i="7"/>
  <c r="DL80" i="7"/>
  <c r="DA80" i="7"/>
  <c r="CP92" i="6"/>
  <c r="AY72" i="7"/>
  <c r="DA72" i="7"/>
  <c r="CP72" i="7"/>
  <c r="DA5" i="7"/>
  <c r="CD189" i="7"/>
  <c r="DM69" i="7"/>
  <c r="DM160" i="6"/>
  <c r="BA146" i="6"/>
  <c r="DO146" i="6" s="1"/>
  <c r="DC146" i="6"/>
  <c r="DA69" i="6"/>
  <c r="DA146" i="7"/>
  <c r="CY189" i="6"/>
  <c r="BT91" i="6"/>
  <c r="DJ189" i="6"/>
  <c r="CO54" i="6"/>
  <c r="CN189" i="6"/>
  <c r="DB143" i="6"/>
  <c r="BV143" i="6"/>
  <c r="DK77" i="6"/>
  <c r="DL51" i="6"/>
  <c r="CF51" i="6"/>
  <c r="CO91" i="6"/>
  <c r="CZ91" i="6"/>
  <c r="BU147" i="6"/>
  <c r="DA147" i="6"/>
  <c r="BK147" i="6"/>
  <c r="CQ147" i="6"/>
  <c r="CZ139" i="6"/>
  <c r="CP146" i="6"/>
  <c r="BJ146" i="6"/>
  <c r="DK3" i="6"/>
  <c r="CD189" i="6"/>
  <c r="BU41" i="6"/>
  <c r="DA41" i="6"/>
  <c r="BI151" i="7"/>
  <c r="BU76" i="7"/>
  <c r="DA76" i="7"/>
  <c r="CE77" i="7"/>
  <c r="AZ8" i="7"/>
  <c r="CR8" i="7" s="1"/>
  <c r="DB8" i="7"/>
  <c r="CZ54" i="7"/>
  <c r="CZ139" i="7"/>
  <c r="CF72" i="7"/>
  <c r="DL175" i="7"/>
  <c r="CF175" i="7"/>
  <c r="BK79" i="7"/>
  <c r="CQ79" i="7"/>
  <c r="CE151" i="7"/>
  <c r="DA155" i="7"/>
  <c r="CO3" i="7"/>
  <c r="CF173" i="7"/>
  <c r="DL173" i="7"/>
  <c r="AZ69" i="7"/>
  <c r="DN69" i="7" s="1"/>
  <c r="CQ69" i="7"/>
  <c r="DK77" i="7"/>
  <c r="CN189" i="7"/>
  <c r="DK151" i="7"/>
  <c r="BJ175" i="7"/>
  <c r="CP175" i="7"/>
  <c r="CS75" i="7"/>
  <c r="BM75" i="7"/>
  <c r="CT75" i="7" s="1"/>
  <c r="BT3" i="7"/>
  <c r="CF162" i="7"/>
  <c r="DL162" i="7"/>
  <c r="CP71" i="7"/>
  <c r="BJ71" i="7"/>
  <c r="DM70" i="7"/>
  <c r="CG70" i="7"/>
  <c r="CR64" i="7"/>
  <c r="BL64" i="7"/>
  <c r="CF60" i="7"/>
  <c r="DL60" i="7"/>
  <c r="BW147" i="7"/>
  <c r="BL59" i="7"/>
  <c r="CR59" i="7"/>
  <c r="BS189" i="7"/>
  <c r="CZ3" i="7"/>
  <c r="DM74" i="7"/>
  <c r="CG74" i="7"/>
  <c r="DB170" i="7"/>
  <c r="BV170" i="7"/>
  <c r="CG149" i="7"/>
  <c r="CP130" i="7"/>
  <c r="BJ130" i="7"/>
  <c r="DN179" i="7"/>
  <c r="CH179" i="7"/>
  <c r="AY178" i="7"/>
  <c r="DB178" i="7" s="1"/>
  <c r="CP178" i="7"/>
  <c r="DL178" i="7"/>
  <c r="BX137" i="7"/>
  <c r="BL56" i="7"/>
  <c r="CR56" i="7"/>
  <c r="CS84" i="7"/>
  <c r="BM84" i="7"/>
  <c r="CT84" i="7" s="1"/>
  <c r="BJ46" i="7"/>
  <c r="CP46" i="7"/>
  <c r="BU132" i="7"/>
  <c r="DA132" i="7"/>
  <c r="DN176" i="7"/>
  <c r="CH176" i="7"/>
  <c r="BM104" i="7"/>
  <c r="CT104" i="7" s="1"/>
  <c r="CS104" i="7"/>
  <c r="BW145" i="7"/>
  <c r="CI142" i="7"/>
  <c r="BU185" i="7"/>
  <c r="DA185" i="7"/>
  <c r="DA44" i="7"/>
  <c r="BU44" i="7"/>
  <c r="AY23" i="7"/>
  <c r="DL23" i="7"/>
  <c r="AY27" i="7"/>
  <c r="DL27" i="7"/>
  <c r="DA27" i="7"/>
  <c r="AY14" i="7"/>
  <c r="DL14" i="7"/>
  <c r="AY47" i="7"/>
  <c r="DA47" i="7"/>
  <c r="DL47" i="7"/>
  <c r="BK90" i="7"/>
  <c r="CQ90" i="7"/>
  <c r="BV55" i="7"/>
  <c r="BL177" i="7"/>
  <c r="AY134" i="7"/>
  <c r="DL134" i="7"/>
  <c r="AX91" i="7"/>
  <c r="DA134" i="7"/>
  <c r="CO77" i="7"/>
  <c r="BL143" i="7"/>
  <c r="BK94" i="7"/>
  <c r="CQ94" i="7"/>
  <c r="DB164" i="7"/>
  <c r="BV164" i="7"/>
  <c r="BV51" i="7"/>
  <c r="DB51" i="7"/>
  <c r="AZ35" i="7"/>
  <c r="DM35" i="7"/>
  <c r="DL4" i="7"/>
  <c r="CF4" i="7"/>
  <c r="CE3" i="7"/>
  <c r="BV177" i="7"/>
  <c r="DA163" i="7"/>
  <c r="BU163" i="7"/>
  <c r="BL86" i="7"/>
  <c r="CR86" i="7"/>
  <c r="CO139" i="7"/>
  <c r="DL115" i="7"/>
  <c r="CF115" i="7"/>
  <c r="CI153" i="7"/>
  <c r="CF125" i="7"/>
  <c r="DL125" i="7"/>
  <c r="AY82" i="7"/>
  <c r="DM82" i="7" s="1"/>
  <c r="CP82" i="7"/>
  <c r="DA82" i="7"/>
  <c r="BK122" i="7"/>
  <c r="CQ122" i="7"/>
  <c r="CF188" i="7"/>
  <c r="DL188" i="7"/>
  <c r="BL8" i="7"/>
  <c r="DB108" i="7"/>
  <c r="BV108" i="7"/>
  <c r="CG146" i="7"/>
  <c r="CH42" i="7"/>
  <c r="CZ151" i="7"/>
  <c r="BX64" i="7"/>
  <c r="DE64" i="7" s="1"/>
  <c r="DD64" i="7"/>
  <c r="CF130" i="7"/>
  <c r="DL130" i="7"/>
  <c r="BV178" i="7"/>
  <c r="CQ103" i="7"/>
  <c r="BK103" i="7"/>
  <c r="BM146" i="7"/>
  <c r="AY30" i="7"/>
  <c r="DL30" i="7"/>
  <c r="CP11" i="7"/>
  <c r="BJ11" i="7"/>
  <c r="CP93" i="7"/>
  <c r="BJ93" i="7"/>
  <c r="CQ169" i="7"/>
  <c r="BK169" i="7"/>
  <c r="AY83" i="7"/>
  <c r="CP83" i="7"/>
  <c r="DA83" i="7"/>
  <c r="DL83" i="7"/>
  <c r="BX167" i="7"/>
  <c r="CF55" i="7"/>
  <c r="CE54" i="7"/>
  <c r="DL55" i="7"/>
  <c r="CP48" i="7"/>
  <c r="BJ48" i="7"/>
  <c r="BJ183" i="7"/>
  <c r="CP183" i="7"/>
  <c r="BJ38" i="7"/>
  <c r="CP38" i="7"/>
  <c r="CR174" i="7"/>
  <c r="BL174" i="7"/>
  <c r="CG155" i="7"/>
  <c r="BM80" i="7"/>
  <c r="DN184" i="7"/>
  <c r="CH184" i="7"/>
  <c r="CQ53" i="7"/>
  <c r="BK53" i="7"/>
  <c r="CP161" i="7"/>
  <c r="BJ161" i="7"/>
  <c r="BV152" i="7"/>
  <c r="BW78" i="7"/>
  <c r="DO7" i="7"/>
  <c r="CI7" i="7"/>
  <c r="DP7" i="7" s="1"/>
  <c r="DA39" i="7"/>
  <c r="BU39" i="7"/>
  <c r="BW111" i="7"/>
  <c r="DC111" i="7"/>
  <c r="CI23" i="7"/>
  <c r="BU94" i="7"/>
  <c r="DA94" i="7"/>
  <c r="CQ114" i="7"/>
  <c r="BK114" i="7"/>
  <c r="CI30" i="7"/>
  <c r="DB113" i="7"/>
  <c r="BV113" i="7"/>
  <c r="BK36" i="7"/>
  <c r="DA135" i="7"/>
  <c r="BU135" i="7"/>
  <c r="DN180" i="7"/>
  <c r="CH180" i="7"/>
  <c r="CP26" i="7"/>
  <c r="BJ26" i="7"/>
  <c r="CG5" i="7"/>
  <c r="CQ39" i="7"/>
  <c r="BK39" i="7"/>
  <c r="DN183" i="7"/>
  <c r="CH183" i="7"/>
  <c r="BU130" i="7"/>
  <c r="DA130" i="7"/>
  <c r="DK91" i="7"/>
  <c r="CQ112" i="7"/>
  <c r="BK112" i="7"/>
  <c r="CI147" i="7"/>
  <c r="BV58" i="7"/>
  <c r="DB58" i="7"/>
  <c r="AY21" i="7"/>
  <c r="DA21" i="7"/>
  <c r="DL21" i="7"/>
  <c r="CH178" i="7"/>
  <c r="BX65" i="7"/>
  <c r="DE65" i="7" s="1"/>
  <c r="DD65" i="7"/>
  <c r="CP97" i="7"/>
  <c r="BJ97" i="7"/>
  <c r="DA178" i="7"/>
  <c r="CP135" i="7"/>
  <c r="BJ135" i="7"/>
  <c r="CP40" i="7"/>
  <c r="BJ40" i="7"/>
  <c r="DL107" i="7"/>
  <c r="CF107" i="7"/>
  <c r="DL148" i="7"/>
  <c r="CF148" i="7"/>
  <c r="BW114" i="7"/>
  <c r="DC114" i="7"/>
  <c r="CG82" i="7"/>
  <c r="DK54" i="7"/>
  <c r="BU120" i="7"/>
  <c r="DA120" i="7"/>
  <c r="DL112" i="7"/>
  <c r="CF112" i="7"/>
  <c r="CP123" i="7"/>
  <c r="BJ123" i="7"/>
  <c r="BU96" i="7"/>
  <c r="DA96" i="7"/>
  <c r="CP89" i="7"/>
  <c r="BJ89" i="7"/>
  <c r="BV140" i="7"/>
  <c r="BU139" i="7"/>
  <c r="AY147" i="7"/>
  <c r="CP147" i="7"/>
  <c r="DL147" i="7"/>
  <c r="DA147" i="7"/>
  <c r="BU98" i="7"/>
  <c r="DA98" i="7"/>
  <c r="CF121" i="7"/>
  <c r="DL121" i="7"/>
  <c r="CI35" i="7"/>
  <c r="CH135" i="7"/>
  <c r="CH26" i="7"/>
  <c r="CP10" i="7"/>
  <c r="BJ10" i="7"/>
  <c r="BK120" i="7"/>
  <c r="CQ120" i="7"/>
  <c r="DA38" i="7"/>
  <c r="BU38" i="7"/>
  <c r="CF86" i="7"/>
  <c r="DL86" i="7"/>
  <c r="CP13" i="7"/>
  <c r="BJ13" i="7"/>
  <c r="CP138" i="7"/>
  <c r="BJ138" i="7"/>
  <c r="AY16" i="7"/>
  <c r="DL16" i="7"/>
  <c r="BU181" i="7"/>
  <c r="DA181" i="7"/>
  <c r="BK154" i="7"/>
  <c r="CQ113" i="7"/>
  <c r="BK113" i="7"/>
  <c r="CF128" i="7"/>
  <c r="DL128" i="7"/>
  <c r="DD84" i="7"/>
  <c r="BX84" i="7"/>
  <c r="DE84" i="7" s="1"/>
  <c r="CF96" i="7"/>
  <c r="DL96" i="7"/>
  <c r="CQ50" i="7"/>
  <c r="BK50" i="7"/>
  <c r="DA11" i="7"/>
  <c r="BU11" i="7"/>
  <c r="AZ15" i="7"/>
  <c r="DM15" i="7"/>
  <c r="AY55" i="7"/>
  <c r="AX54" i="7"/>
  <c r="CP55" i="7"/>
  <c r="AY142" i="7"/>
  <c r="CP142" i="7"/>
  <c r="DL142" i="7"/>
  <c r="DA142" i="7"/>
  <c r="DM76" i="7"/>
  <c r="CG76" i="7"/>
  <c r="DM38" i="7"/>
  <c r="CG38" i="7"/>
  <c r="CG152" i="7"/>
  <c r="CP118" i="7"/>
  <c r="BJ118" i="7"/>
  <c r="BU95" i="7"/>
  <c r="DA95" i="7"/>
  <c r="BU97" i="7"/>
  <c r="DA97" i="7"/>
  <c r="BL167" i="7"/>
  <c r="BW27" i="7"/>
  <c r="CQ100" i="7"/>
  <c r="BK100" i="7"/>
  <c r="DA55" i="7"/>
  <c r="BW80" i="7"/>
  <c r="DL110" i="7"/>
  <c r="CF110" i="7"/>
  <c r="DL111" i="7"/>
  <c r="CF111" i="7"/>
  <c r="AX77" i="7"/>
  <c r="AY78" i="7"/>
  <c r="DM78" i="7" s="1"/>
  <c r="CP78" i="7"/>
  <c r="DA78" i="7"/>
  <c r="CF186" i="7"/>
  <c r="DL186" i="7"/>
  <c r="BJ20" i="7"/>
  <c r="CP20" i="7"/>
  <c r="DA48" i="7"/>
  <c r="BU48" i="7"/>
  <c r="DN84" i="7"/>
  <c r="CH84" i="7"/>
  <c r="AY42" i="7"/>
  <c r="DA42" i="7"/>
  <c r="DL42" i="7"/>
  <c r="AY20" i="7"/>
  <c r="DL20" i="7"/>
  <c r="AY150" i="7"/>
  <c r="DA150" i="7"/>
  <c r="CP150" i="7"/>
  <c r="DL150" i="7"/>
  <c r="CQ180" i="7"/>
  <c r="BK180" i="7"/>
  <c r="CH165" i="7"/>
  <c r="BM9" i="7"/>
  <c r="DA50" i="7"/>
  <c r="BU50" i="7"/>
  <c r="CP132" i="7"/>
  <c r="BJ132" i="7"/>
  <c r="BV157" i="7"/>
  <c r="DB157" i="7"/>
  <c r="CQ186" i="7"/>
  <c r="BK186" i="7"/>
  <c r="DA180" i="7"/>
  <c r="BU180" i="7"/>
  <c r="AX151" i="7"/>
  <c r="AY152" i="7"/>
  <c r="CR141" i="7"/>
  <c r="BL141" i="7"/>
  <c r="DA184" i="7"/>
  <c r="BU184" i="7"/>
  <c r="CQ182" i="7"/>
  <c r="BK182" i="7"/>
  <c r="CI134" i="7"/>
  <c r="DB110" i="7"/>
  <c r="BV110" i="7"/>
  <c r="CP28" i="7"/>
  <c r="BJ28" i="7"/>
  <c r="CQ51" i="7"/>
  <c r="BK51" i="7"/>
  <c r="BJ25" i="7"/>
  <c r="CP25" i="7"/>
  <c r="DL143" i="7"/>
  <c r="CF143" i="7"/>
  <c r="CF57" i="7"/>
  <c r="DL57" i="7"/>
  <c r="BJ37" i="7"/>
  <c r="CP37" i="7"/>
  <c r="BU90" i="7"/>
  <c r="DA90" i="7"/>
  <c r="DA138" i="7"/>
  <c r="BU138" i="7"/>
  <c r="AY18" i="7"/>
  <c r="DL18" i="7"/>
  <c r="AW189" i="7"/>
  <c r="BM78" i="7"/>
  <c r="DM72" i="7"/>
  <c r="CG72" i="7"/>
  <c r="DB102" i="7"/>
  <c r="BV102" i="7"/>
  <c r="DA159" i="7"/>
  <c r="BU159" i="7"/>
  <c r="CP133" i="7"/>
  <c r="BJ133" i="7"/>
  <c r="BM164" i="7"/>
  <c r="CT164" i="7" s="1"/>
  <c r="CS164" i="7"/>
  <c r="DM66" i="7"/>
  <c r="CG66" i="7"/>
  <c r="BU182" i="7"/>
  <c r="DA182" i="7"/>
  <c r="CF93" i="7"/>
  <c r="DL93" i="7"/>
  <c r="CI32" i="7"/>
  <c r="CI43" i="7"/>
  <c r="BK98" i="7"/>
  <c r="CQ98" i="7"/>
  <c r="DA37" i="7"/>
  <c r="BU37" i="7"/>
  <c r="BK99" i="7"/>
  <c r="CQ99" i="7"/>
  <c r="BM105" i="7"/>
  <c r="CT105" i="7" s="1"/>
  <c r="CS105" i="7"/>
  <c r="CI14" i="7"/>
  <c r="AY12" i="7"/>
  <c r="DL12" i="7"/>
  <c r="CQ185" i="7"/>
  <c r="BK185" i="7"/>
  <c r="BW69" i="7"/>
  <c r="CR173" i="7"/>
  <c r="BL173" i="7"/>
  <c r="BK125" i="7"/>
  <c r="CQ125" i="7"/>
  <c r="CE139" i="7"/>
  <c r="CG104" i="7"/>
  <c r="DM104" i="7"/>
  <c r="BX166" i="7"/>
  <c r="CF58" i="7"/>
  <c r="DL58" i="7"/>
  <c r="AZ43" i="7"/>
  <c r="DM43" i="7"/>
  <c r="CF187" i="7"/>
  <c r="DL187" i="7"/>
  <c r="CF49" i="7"/>
  <c r="DL49" i="7"/>
  <c r="AY45" i="7"/>
  <c r="DL45" i="7"/>
  <c r="DA33" i="7"/>
  <c r="BU33" i="7"/>
  <c r="BJ22" i="7"/>
  <c r="CP22" i="7"/>
  <c r="CG116" i="7"/>
  <c r="DM116" i="7"/>
  <c r="CI136" i="7"/>
  <c r="BI139" i="7"/>
  <c r="CP140" i="7"/>
  <c r="BJ140" i="7"/>
  <c r="BL58" i="7"/>
  <c r="CR58" i="7"/>
  <c r="DN185" i="7"/>
  <c r="CH185" i="7"/>
  <c r="BX74" i="7"/>
  <c r="DE74" i="7" s="1"/>
  <c r="DD74" i="7"/>
  <c r="BL165" i="7"/>
  <c r="DA16" i="7"/>
  <c r="BU16" i="7"/>
  <c r="DN182" i="7"/>
  <c r="CH182" i="7"/>
  <c r="CS65" i="7"/>
  <c r="BM65" i="7"/>
  <c r="CT65" i="7" s="1"/>
  <c r="CP152" i="7"/>
  <c r="DA14" i="7"/>
  <c r="BU14" i="7"/>
  <c r="BJ12" i="7"/>
  <c r="CP12" i="7"/>
  <c r="DA32" i="7"/>
  <c r="BU32" i="7"/>
  <c r="CF181" i="7"/>
  <c r="DL181" i="7"/>
  <c r="CF50" i="7"/>
  <c r="DL50" i="7"/>
  <c r="DN161" i="7"/>
  <c r="CH161" i="7"/>
  <c r="CQ171" i="7"/>
  <c r="BK171" i="7"/>
  <c r="CR156" i="7"/>
  <c r="BL156" i="7"/>
  <c r="BU87" i="7"/>
  <c r="DA87" i="7"/>
  <c r="BM82" i="7"/>
  <c r="DM64" i="7"/>
  <c r="CG64" i="7"/>
  <c r="CR110" i="7"/>
  <c r="BL110" i="7"/>
  <c r="CF119" i="7"/>
  <c r="DL119" i="7"/>
  <c r="CQ74" i="7"/>
  <c r="BK74" i="7"/>
  <c r="AY5" i="7"/>
  <c r="DM5" i="7" s="1"/>
  <c r="AX3" i="7"/>
  <c r="CP5" i="7"/>
  <c r="BK179" i="7"/>
  <c r="CQ179" i="7"/>
  <c r="BV149" i="7"/>
  <c r="BU88" i="7"/>
  <c r="DA88" i="7"/>
  <c r="AY29" i="7"/>
  <c r="DL29" i="7"/>
  <c r="DA30" i="7"/>
  <c r="BU30" i="7"/>
  <c r="BU123" i="7"/>
  <c r="DA123" i="7"/>
  <c r="CP162" i="7"/>
  <c r="BJ162" i="7"/>
  <c r="CP160" i="7"/>
  <c r="BJ160" i="7"/>
  <c r="CP15" i="7"/>
  <c r="BJ15" i="7"/>
  <c r="BV146" i="7"/>
  <c r="CF89" i="7"/>
  <c r="DL89" i="7"/>
  <c r="BM115" i="7"/>
  <c r="CT115" i="7" s="1"/>
  <c r="CS115" i="7"/>
  <c r="CP121" i="7"/>
  <c r="BJ121" i="7"/>
  <c r="CQ4" i="7"/>
  <c r="BK4" i="7"/>
  <c r="CH150" i="7"/>
  <c r="CF98" i="7"/>
  <c r="DL98" i="7"/>
  <c r="CF88" i="7"/>
  <c r="DL88" i="7"/>
  <c r="DA40" i="7"/>
  <c r="BU40" i="7"/>
  <c r="BX75" i="7"/>
  <c r="DE75" i="7" s="1"/>
  <c r="DD75" i="7"/>
  <c r="DB169" i="7"/>
  <c r="BV169" i="7"/>
  <c r="DC160" i="7"/>
  <c r="BW160" i="7"/>
  <c r="AY167" i="7"/>
  <c r="DA167" i="7"/>
  <c r="DL167" i="7"/>
  <c r="CP167" i="7"/>
  <c r="AY148" i="7"/>
  <c r="CQ148" i="7" s="1"/>
  <c r="DA148" i="7"/>
  <c r="CP88" i="7"/>
  <c r="BJ88" i="7"/>
  <c r="BI77" i="7"/>
  <c r="CR170" i="7"/>
  <c r="BL170" i="7"/>
  <c r="DA25" i="7"/>
  <c r="BU25" i="7"/>
  <c r="BL87" i="7"/>
  <c r="CR87" i="7"/>
  <c r="BJ134" i="7"/>
  <c r="CP134" i="7"/>
  <c r="BJ41" i="7"/>
  <c r="CP41" i="7"/>
  <c r="CO91" i="7"/>
  <c r="BU131" i="7"/>
  <c r="DA131" i="7"/>
  <c r="BM69" i="7"/>
  <c r="CH67" i="7"/>
  <c r="DN67" i="7"/>
  <c r="CF53" i="7"/>
  <c r="DL53" i="7"/>
  <c r="CP44" i="7"/>
  <c r="BJ44" i="7"/>
  <c r="CG78" i="7"/>
  <c r="CQ158" i="7"/>
  <c r="BK158" i="7"/>
  <c r="BL62" i="7"/>
  <c r="CR62" i="7"/>
  <c r="BV52" i="7"/>
  <c r="DB52" i="7"/>
  <c r="DM157" i="7"/>
  <c r="CG157" i="7"/>
  <c r="BV155" i="7"/>
  <c r="BL5" i="7"/>
  <c r="DD6" i="7"/>
  <c r="BX6" i="7"/>
  <c r="DE6" i="7" s="1"/>
  <c r="BL178" i="7"/>
  <c r="CH83" i="7"/>
  <c r="DA10" i="7"/>
  <c r="BU10" i="7"/>
  <c r="BJ23" i="7"/>
  <c r="CP23" i="7"/>
  <c r="BW142" i="7"/>
  <c r="AY46" i="7"/>
  <c r="DA46" i="7"/>
  <c r="DL46" i="7"/>
  <c r="CF92" i="7"/>
  <c r="CE91" i="7"/>
  <c r="DL92" i="7"/>
  <c r="DK3" i="7"/>
  <c r="BV61" i="7"/>
  <c r="DB61" i="7"/>
  <c r="DB104" i="7"/>
  <c r="BV104" i="7"/>
  <c r="DL170" i="7"/>
  <c r="CF170" i="7"/>
  <c r="BJ47" i="7"/>
  <c r="CP47" i="7"/>
  <c r="CG108" i="7"/>
  <c r="DM108" i="7"/>
  <c r="CF99" i="7"/>
  <c r="DL99" i="7"/>
  <c r="BL166" i="7"/>
  <c r="DA161" i="7"/>
  <c r="BU161" i="7"/>
  <c r="CF131" i="7"/>
  <c r="DL131" i="7"/>
  <c r="CF61" i="7"/>
  <c r="DL61" i="7"/>
  <c r="BI3" i="7"/>
  <c r="DO39" i="7"/>
  <c r="CI39" i="7"/>
  <c r="DP39" i="7" s="1"/>
  <c r="AY166" i="7"/>
  <c r="DA166" i="7"/>
  <c r="CP166" i="7"/>
  <c r="DL166" i="7"/>
  <c r="BM83" i="7"/>
  <c r="DB116" i="7"/>
  <c r="BV116" i="7"/>
  <c r="DM160" i="7"/>
  <c r="CG160" i="7"/>
  <c r="DA43" i="7"/>
  <c r="BU43" i="7"/>
  <c r="DC68" i="7"/>
  <c r="BW68" i="7"/>
  <c r="DK139" i="7"/>
  <c r="CF129" i="7"/>
  <c r="DL129" i="7"/>
  <c r="BL55" i="7"/>
  <c r="DB109" i="7"/>
  <c r="BV109" i="7"/>
  <c r="DA188" i="7"/>
  <c r="BU188" i="7"/>
  <c r="BL72" i="7"/>
  <c r="AY143" i="7"/>
  <c r="DA143" i="7"/>
  <c r="CP143" i="7"/>
  <c r="DA15" i="7"/>
  <c r="BU15" i="7"/>
  <c r="BJ43" i="7"/>
  <c r="CP43" i="7"/>
  <c r="BW112" i="7"/>
  <c r="DC112" i="7"/>
  <c r="AZ24" i="7"/>
  <c r="DM24" i="7"/>
  <c r="DD158" i="7"/>
  <c r="BX158" i="7"/>
  <c r="DE158" i="7" s="1"/>
  <c r="CG141" i="7"/>
  <c r="DM141" i="7"/>
  <c r="CF139" i="7"/>
  <c r="DA35" i="7"/>
  <c r="BU35" i="7"/>
  <c r="CF94" i="7"/>
  <c r="DL94" i="7"/>
  <c r="AY137" i="7"/>
  <c r="DA137" i="7"/>
  <c r="DL137" i="7"/>
  <c r="BW105" i="7"/>
  <c r="DC105" i="7"/>
  <c r="DB174" i="7"/>
  <c r="BV174" i="7"/>
  <c r="BU133" i="7"/>
  <c r="DA133" i="7"/>
  <c r="DA136" i="7"/>
  <c r="BU136" i="7"/>
  <c r="DA56" i="7"/>
  <c r="BU56" i="7"/>
  <c r="BU125" i="7"/>
  <c r="DA125" i="7"/>
  <c r="BW153" i="7"/>
  <c r="BM116" i="7"/>
  <c r="CT116" i="7" s="1"/>
  <c r="CS116" i="7"/>
  <c r="CF87" i="7"/>
  <c r="DL87" i="7"/>
  <c r="DB176" i="7"/>
  <c r="BV176" i="7"/>
  <c r="DL102" i="7"/>
  <c r="CF102" i="7"/>
  <c r="DB100" i="7"/>
  <c r="BV100" i="7"/>
  <c r="BU127" i="7"/>
  <c r="DA127" i="7"/>
  <c r="DL164" i="7"/>
  <c r="CF164" i="7"/>
  <c r="DA22" i="7"/>
  <c r="BU22" i="7"/>
  <c r="BW83" i="7"/>
  <c r="DJ189" i="7"/>
  <c r="AY25" i="7"/>
  <c r="DL25" i="7"/>
  <c r="CP24" i="7"/>
  <c r="BJ24" i="7"/>
  <c r="CF127" i="7"/>
  <c r="DL127" i="7"/>
  <c r="AY37" i="7"/>
  <c r="DL37" i="7"/>
  <c r="BJ29" i="7"/>
  <c r="CP29" i="7"/>
  <c r="BU85" i="7"/>
  <c r="DA85" i="7"/>
  <c r="BT77" i="7"/>
  <c r="AY26" i="7"/>
  <c r="DA26" i="7"/>
  <c r="DL26" i="7"/>
  <c r="BU99" i="7"/>
  <c r="DA99" i="7"/>
  <c r="DB4" i="7"/>
  <c r="BV4" i="7"/>
  <c r="AY136" i="7"/>
  <c r="DL136" i="7"/>
  <c r="CQ168" i="7"/>
  <c r="BK168" i="7"/>
  <c r="AY149" i="7"/>
  <c r="DM149" i="7" s="1"/>
  <c r="CP149" i="7"/>
  <c r="DM71" i="7"/>
  <c r="CG71" i="7"/>
  <c r="CQ31" i="7"/>
  <c r="BK31" i="7"/>
  <c r="CS76" i="7"/>
  <c r="BM76" i="7"/>
  <c r="CT76" i="7" s="1"/>
  <c r="DA53" i="7"/>
  <c r="BU53" i="7"/>
  <c r="BV63" i="7"/>
  <c r="DB63" i="7"/>
  <c r="CR109" i="7"/>
  <c r="BL109" i="7"/>
  <c r="BU117" i="7"/>
  <c r="DA117" i="7"/>
  <c r="DA60" i="7"/>
  <c r="BU60" i="7"/>
  <c r="CY189" i="7"/>
  <c r="BA92" i="7"/>
  <c r="BJ18" i="7"/>
  <c r="CP18" i="7"/>
  <c r="BU122" i="7"/>
  <c r="DA122" i="7"/>
  <c r="DN174" i="7"/>
  <c r="CH174" i="7"/>
  <c r="CP128" i="7"/>
  <c r="BJ128" i="7"/>
  <c r="BJ187" i="7"/>
  <c r="CP187" i="7"/>
  <c r="CP137" i="7"/>
  <c r="BJ137" i="7"/>
  <c r="BJ42" i="7"/>
  <c r="CP42" i="7"/>
  <c r="BU118" i="7"/>
  <c r="DA118" i="7"/>
  <c r="BU93" i="7"/>
  <c r="DA93" i="7"/>
  <c r="DL78" i="7"/>
  <c r="CH137" i="7"/>
  <c r="CF63" i="7"/>
  <c r="DL63" i="7"/>
  <c r="BU124" i="7"/>
  <c r="DA124" i="7"/>
  <c r="CF117" i="7"/>
  <c r="DL117" i="7"/>
  <c r="DC70" i="7"/>
  <c r="BW70" i="7"/>
  <c r="CH36" i="7"/>
  <c r="CI145" i="7"/>
  <c r="CR101" i="7"/>
  <c r="BL101" i="7"/>
  <c r="DO6" i="7"/>
  <c r="CI6" i="7"/>
  <c r="DP6" i="7" s="1"/>
  <c r="CG114" i="7"/>
  <c r="DM114" i="7"/>
  <c r="CS68" i="7"/>
  <c r="BM68" i="7"/>
  <c r="CT68" i="7" s="1"/>
  <c r="BU187" i="7"/>
  <c r="DA187" i="7"/>
  <c r="BU92" i="7"/>
  <c r="BT91" i="7"/>
  <c r="DA92" i="7"/>
  <c r="AY41" i="7"/>
  <c r="DL41" i="7"/>
  <c r="DB144" i="7"/>
  <c r="BV144" i="7"/>
  <c r="BJ16" i="7"/>
  <c r="CP16" i="7"/>
  <c r="DA162" i="7"/>
  <c r="BU162" i="7"/>
  <c r="AY19" i="7"/>
  <c r="DA19" i="7"/>
  <c r="DL19" i="7"/>
  <c r="CF132" i="7"/>
  <c r="DL132" i="7"/>
  <c r="AY44" i="7"/>
  <c r="DL44" i="7"/>
  <c r="AY36" i="7"/>
  <c r="CQ36" i="7" s="1"/>
  <c r="DL36" i="7"/>
  <c r="BU126" i="7"/>
  <c r="DA126" i="7"/>
  <c r="CP117" i="7"/>
  <c r="BJ117" i="7"/>
  <c r="BW134" i="7"/>
  <c r="CI12" i="7"/>
  <c r="CG144" i="7"/>
  <c r="DM144" i="7"/>
  <c r="BJ34" i="7"/>
  <c r="CP34" i="7"/>
  <c r="DA13" i="7"/>
  <c r="BU13" i="7"/>
  <c r="BV156" i="7"/>
  <c r="DB156" i="7"/>
  <c r="CF123" i="7"/>
  <c r="DL123" i="7"/>
  <c r="DA34" i="7"/>
  <c r="BU34" i="7"/>
  <c r="BA4" i="7"/>
  <c r="CP92" i="7"/>
  <c r="BJ92" i="7"/>
  <c r="BI91" i="7"/>
  <c r="DL169" i="7"/>
  <c r="CF169" i="7"/>
  <c r="CG100" i="7"/>
  <c r="DM100" i="7"/>
  <c r="AY154" i="7"/>
  <c r="CQ154" i="7" s="1"/>
  <c r="DA154" i="7"/>
  <c r="BW103" i="7"/>
  <c r="DC103" i="7"/>
  <c r="CI47" i="7"/>
  <c r="CQ144" i="7"/>
  <c r="BK144" i="7"/>
  <c r="DL156" i="7"/>
  <c r="CF156" i="7"/>
  <c r="CQ49" i="7"/>
  <c r="BK49" i="7"/>
  <c r="BX81" i="7"/>
  <c r="DE81" i="7" s="1"/>
  <c r="DD81" i="7"/>
  <c r="CI22" i="7"/>
  <c r="DL171" i="7"/>
  <c r="CF171" i="7"/>
  <c r="CP127" i="7"/>
  <c r="BJ127" i="7"/>
  <c r="DN33" i="7"/>
  <c r="CH33" i="7"/>
  <c r="CF90" i="7"/>
  <c r="DL90" i="7"/>
  <c r="CO151" i="7"/>
  <c r="DM68" i="7"/>
  <c r="CG68" i="7"/>
  <c r="BK148" i="7"/>
  <c r="CP157" i="7"/>
  <c r="BJ157" i="7"/>
  <c r="BJ32" i="7"/>
  <c r="CP32" i="7"/>
  <c r="BL85" i="7"/>
  <c r="CR85" i="7"/>
  <c r="DB175" i="7"/>
  <c r="BV175" i="7"/>
  <c r="CG163" i="7"/>
  <c r="DM163" i="7"/>
  <c r="BJ136" i="7"/>
  <c r="CP136" i="7"/>
  <c r="BX165" i="7"/>
  <c r="CR106" i="7"/>
  <c r="BL106" i="7"/>
  <c r="DA17" i="7"/>
  <c r="BU17" i="7"/>
  <c r="CI10" i="7"/>
  <c r="BV57" i="7"/>
  <c r="DB57" i="7"/>
  <c r="BW9" i="7"/>
  <c r="CQ102" i="7"/>
  <c r="BK102" i="7"/>
  <c r="DA41" i="7"/>
  <c r="BU41" i="7"/>
  <c r="CF51" i="7"/>
  <c r="DL51" i="7"/>
  <c r="AZ17" i="7"/>
  <c r="DM17" i="7"/>
  <c r="BJ181" i="7"/>
  <c r="CP181" i="7"/>
  <c r="DM9" i="7"/>
  <c r="CG9" i="7"/>
  <c r="BK95" i="7"/>
  <c r="CQ95" i="7"/>
  <c r="DL154" i="7"/>
  <c r="CF154" i="7"/>
  <c r="DB171" i="7"/>
  <c r="BV171" i="7"/>
  <c r="CI16" i="7"/>
  <c r="BV45" i="7"/>
  <c r="BM155" i="7"/>
  <c r="BW150" i="7"/>
  <c r="CG73" i="7"/>
  <c r="BU129" i="7"/>
  <c r="DA129" i="7"/>
  <c r="DM34" i="7"/>
  <c r="CG34" i="7"/>
  <c r="DA31" i="7"/>
  <c r="BU31" i="7"/>
  <c r="CQ7" i="7"/>
  <c r="BK7" i="7"/>
  <c r="DN172" i="7"/>
  <c r="CH172" i="7"/>
  <c r="BK96" i="7"/>
  <c r="CQ96" i="7"/>
  <c r="BJ35" i="7"/>
  <c r="CP35" i="7"/>
  <c r="AY145" i="7"/>
  <c r="DL145" i="7"/>
  <c r="CP145" i="7"/>
  <c r="DA145" i="7"/>
  <c r="DA12" i="7"/>
  <c r="BU12" i="7"/>
  <c r="BK119" i="7"/>
  <c r="CQ119" i="7"/>
  <c r="CI46" i="7"/>
  <c r="DM65" i="7"/>
  <c r="CG65" i="7"/>
  <c r="CG113" i="7"/>
  <c r="DM113" i="7"/>
  <c r="CF95" i="7"/>
  <c r="DL95" i="7"/>
  <c r="BL57" i="7"/>
  <c r="CR57" i="7"/>
  <c r="BU128" i="7"/>
  <c r="DA128" i="7"/>
  <c r="CF62" i="7"/>
  <c r="DL62" i="7"/>
  <c r="BM108" i="7"/>
  <c r="CT108" i="7" s="1"/>
  <c r="CS108" i="7"/>
  <c r="AY153" i="7"/>
  <c r="CP153" i="7"/>
  <c r="DL153" i="7"/>
  <c r="DA153" i="7"/>
  <c r="DA24" i="7"/>
  <c r="BU24" i="7"/>
  <c r="AY146" i="7"/>
  <c r="DB146" i="7" s="1"/>
  <c r="CP146" i="7"/>
  <c r="CF97" i="7"/>
  <c r="DL97" i="7"/>
  <c r="CI15" i="7"/>
  <c r="DO48" i="7"/>
  <c r="CI48" i="7"/>
  <c r="DP48" i="7" s="1"/>
  <c r="BU186" i="7"/>
  <c r="DA186" i="7"/>
  <c r="CH166" i="7"/>
  <c r="DA36" i="7"/>
  <c r="BU36" i="7"/>
  <c r="DB106" i="7"/>
  <c r="BV106" i="7"/>
  <c r="CP131" i="7"/>
  <c r="BJ131" i="7"/>
  <c r="DL103" i="7"/>
  <c r="CF103" i="7"/>
  <c r="CF126" i="7"/>
  <c r="DL126" i="7"/>
  <c r="BL6" i="7"/>
  <c r="CR6" i="7"/>
  <c r="CI140" i="7"/>
  <c r="CF59" i="7"/>
  <c r="DL59" i="7"/>
  <c r="DB168" i="7"/>
  <c r="BV168" i="7"/>
  <c r="AZ13" i="7"/>
  <c r="DM13" i="7"/>
  <c r="CP33" i="7"/>
  <c r="BJ33" i="7"/>
  <c r="CS67" i="7"/>
  <c r="BM67" i="7"/>
  <c r="CT67" i="7" s="1"/>
  <c r="DM120" i="7"/>
  <c r="CG120" i="7"/>
  <c r="CH75" i="7"/>
  <c r="DN75" i="7"/>
  <c r="AY73" i="7"/>
  <c r="DB73" i="7" s="1"/>
  <c r="CP73" i="7"/>
  <c r="BL60" i="7"/>
  <c r="CR60" i="7"/>
  <c r="BX141" i="7"/>
  <c r="DE141" i="7" s="1"/>
  <c r="DD141" i="7"/>
  <c r="CH167" i="7"/>
  <c r="BV5" i="7"/>
  <c r="DA29" i="7"/>
  <c r="BU29" i="7"/>
  <c r="CF8" i="7"/>
  <c r="DL8" i="7"/>
  <c r="BW72" i="7"/>
  <c r="DB101" i="7"/>
  <c r="BV101" i="7"/>
  <c r="CI13" i="7"/>
  <c r="CQ61" i="7"/>
  <c r="BK61" i="7"/>
  <c r="CH80" i="7"/>
  <c r="DL152" i="7"/>
  <c r="BW82" i="7"/>
  <c r="BX8" i="7"/>
  <c r="BV62" i="7"/>
  <c r="DB62" i="7"/>
  <c r="DN138" i="7"/>
  <c r="CH138" i="7"/>
  <c r="DO31" i="7"/>
  <c r="CI31" i="7"/>
  <c r="DP31" i="7" s="1"/>
  <c r="BV59" i="7"/>
  <c r="DB59" i="7"/>
  <c r="CF124" i="7"/>
  <c r="DL124" i="7"/>
  <c r="BJ45" i="7"/>
  <c r="CP45" i="7"/>
  <c r="CI27" i="7"/>
  <c r="DB107" i="7"/>
  <c r="BV107" i="7"/>
  <c r="DA179" i="7"/>
  <c r="BU179" i="7"/>
  <c r="DB172" i="7"/>
  <c r="BV172" i="7"/>
  <c r="AZ40" i="7"/>
  <c r="DM40" i="7"/>
  <c r="BL52" i="7"/>
  <c r="CR52" i="7"/>
  <c r="BU86" i="7"/>
  <c r="DA86" i="7"/>
  <c r="BK152" i="7"/>
  <c r="CF122" i="7"/>
  <c r="DL122" i="7"/>
  <c r="AY22" i="7"/>
  <c r="DL22" i="7"/>
  <c r="CP17" i="7"/>
  <c r="BJ17" i="7"/>
  <c r="BL63" i="7"/>
  <c r="CR63" i="7"/>
  <c r="CZ91" i="7"/>
  <c r="CI21" i="7"/>
  <c r="DL109" i="7"/>
  <c r="CF109" i="7"/>
  <c r="DL101" i="7"/>
  <c r="CF101" i="7"/>
  <c r="CF85" i="7"/>
  <c r="DL85" i="7"/>
  <c r="AY165" i="7"/>
  <c r="DA165" i="7"/>
  <c r="CP165" i="7"/>
  <c r="DL165" i="7"/>
  <c r="CF56" i="7"/>
  <c r="DL56" i="7"/>
  <c r="AY177" i="7"/>
  <c r="DB177" i="7" s="1"/>
  <c r="DL177" i="7"/>
  <c r="CP177" i="7"/>
  <c r="AY140" i="7"/>
  <c r="AX139" i="7"/>
  <c r="DL140" i="7"/>
  <c r="DC66" i="7"/>
  <c r="BW66" i="7"/>
  <c r="CP159" i="7"/>
  <c r="BJ159" i="7"/>
  <c r="DM158" i="7"/>
  <c r="CG158" i="7"/>
  <c r="DA183" i="7"/>
  <c r="BU183" i="7"/>
  <c r="BJ21" i="7"/>
  <c r="CP21" i="7"/>
  <c r="CR176" i="7"/>
  <c r="BL176" i="7"/>
  <c r="DM79" i="7"/>
  <c r="CG79" i="7"/>
  <c r="CS81" i="7"/>
  <c r="BM81" i="7"/>
  <c r="CT81" i="7" s="1"/>
  <c r="CP19" i="7"/>
  <c r="BJ19" i="7"/>
  <c r="BV73" i="7"/>
  <c r="BX67" i="7"/>
  <c r="DE67" i="7" s="1"/>
  <c r="DD67" i="7"/>
  <c r="CF52" i="7"/>
  <c r="DL52" i="7"/>
  <c r="CP126" i="7"/>
  <c r="BJ126" i="7"/>
  <c r="DA18" i="7"/>
  <c r="BU18" i="7"/>
  <c r="CQ107" i="7"/>
  <c r="BK107" i="7"/>
  <c r="BL150" i="7"/>
  <c r="BH189" i="7"/>
  <c r="CR111" i="7"/>
  <c r="BL111" i="7"/>
  <c r="BJ14" i="7"/>
  <c r="CP14" i="7"/>
  <c r="BJ188" i="7"/>
  <c r="CP188" i="7"/>
  <c r="CF133" i="7"/>
  <c r="DL133" i="7"/>
  <c r="DB173" i="7"/>
  <c r="BV173" i="7"/>
  <c r="DC79" i="7"/>
  <c r="BW79" i="7"/>
  <c r="BT151" i="7"/>
  <c r="BU89" i="7"/>
  <c r="DA89" i="7"/>
  <c r="DM81" i="7"/>
  <c r="CG81" i="7"/>
  <c r="AY155" i="7"/>
  <c r="DM155" i="7" s="1"/>
  <c r="CP155" i="7"/>
  <c r="CF118" i="7"/>
  <c r="DL118" i="7"/>
  <c r="AY10" i="7"/>
  <c r="DL10" i="7"/>
  <c r="DA45" i="7"/>
  <c r="AY135" i="7"/>
  <c r="DL135" i="7"/>
  <c r="DA28" i="7"/>
  <c r="BU28" i="7"/>
  <c r="DL73" i="7"/>
  <c r="DA23" i="7"/>
  <c r="BU23" i="7"/>
  <c r="AZ9" i="7"/>
  <c r="DC9" i="7" s="1"/>
  <c r="CQ9" i="7"/>
  <c r="DL168" i="7"/>
  <c r="CF168" i="7"/>
  <c r="DB115" i="7"/>
  <c r="BV115" i="7"/>
  <c r="DB71" i="7"/>
  <c r="BV71" i="7"/>
  <c r="BJ27" i="7"/>
  <c r="CP27" i="7"/>
  <c r="BL145" i="7"/>
  <c r="DL105" i="7"/>
  <c r="CF105" i="7"/>
  <c r="BU121" i="7"/>
  <c r="DA121" i="7"/>
  <c r="BM73" i="7"/>
  <c r="CO54" i="7"/>
  <c r="CG106" i="7"/>
  <c r="DM106" i="7"/>
  <c r="CH69" i="7"/>
  <c r="CH28" i="7"/>
  <c r="CI25" i="7"/>
  <c r="CH177" i="7"/>
  <c r="CP124" i="7"/>
  <c r="BJ124" i="7"/>
  <c r="BT54" i="7"/>
  <c r="AY28" i="7"/>
  <c r="DL28" i="7"/>
  <c r="CR172" i="7"/>
  <c r="BL172" i="7"/>
  <c r="CQ163" i="7"/>
  <c r="BK163" i="7"/>
  <c r="BU119" i="7"/>
  <c r="DA119" i="7"/>
  <c r="CH159" i="7"/>
  <c r="DN159" i="7"/>
  <c r="CZ77" i="7"/>
  <c r="BK129" i="7"/>
  <c r="CQ129" i="7"/>
  <c r="BM149" i="7"/>
  <c r="BJ30" i="7"/>
  <c r="CP30" i="7"/>
  <c r="AY32" i="7"/>
  <c r="DL32" i="7"/>
  <c r="AZ11" i="7"/>
  <c r="DM11" i="7"/>
  <c r="DB20" i="7"/>
  <c r="BV20" i="7"/>
  <c r="DA49" i="7"/>
  <c r="BU49" i="7"/>
  <c r="BJ184" i="7"/>
  <c r="CP184" i="7"/>
  <c r="CI37" i="7"/>
  <c r="DB7" i="7"/>
  <c r="BV7" i="7"/>
  <c r="DA90" i="6"/>
  <c r="BU90" i="6"/>
  <c r="CF178" i="6"/>
  <c r="DL178" i="6"/>
  <c r="BU71" i="6"/>
  <c r="DA71" i="6"/>
  <c r="DM164" i="6"/>
  <c r="CG164" i="6"/>
  <c r="CP75" i="6"/>
  <c r="BJ75" i="6"/>
  <c r="AY140" i="6"/>
  <c r="AX139" i="6"/>
  <c r="DA140" i="6"/>
  <c r="CP140" i="6"/>
  <c r="DL140" i="6"/>
  <c r="CI138" i="6"/>
  <c r="BK136" i="6"/>
  <c r="AY19" i="6"/>
  <c r="DL19" i="6"/>
  <c r="CR51" i="6"/>
  <c r="BL51" i="6"/>
  <c r="BX65" i="6"/>
  <c r="DE65" i="6" s="1"/>
  <c r="DD65" i="6"/>
  <c r="CQ182" i="6"/>
  <c r="BK182" i="6"/>
  <c r="BS189" i="6"/>
  <c r="CZ3" i="6"/>
  <c r="BJ12" i="6"/>
  <c r="CP12" i="6"/>
  <c r="BJ20" i="6"/>
  <c r="CP20" i="6"/>
  <c r="DL89" i="6"/>
  <c r="CF89" i="6"/>
  <c r="CG159" i="6"/>
  <c r="AY119" i="6"/>
  <c r="DA119" i="6"/>
  <c r="DL119" i="6"/>
  <c r="BV92" i="6"/>
  <c r="CF84" i="6"/>
  <c r="DL84" i="6"/>
  <c r="BW39" i="6"/>
  <c r="DC39" i="6"/>
  <c r="CF82" i="6"/>
  <c r="DL82" i="6"/>
  <c r="DM57" i="6"/>
  <c r="CG57" i="6"/>
  <c r="CP60" i="6"/>
  <c r="CH137" i="6"/>
  <c r="CH140" i="6"/>
  <c r="CO151" i="6"/>
  <c r="BU70" i="6"/>
  <c r="DA70" i="6"/>
  <c r="CI154" i="6"/>
  <c r="CP115" i="6"/>
  <c r="CP83" i="6"/>
  <c r="BJ83" i="6"/>
  <c r="BJ17" i="6"/>
  <c r="CP17" i="6"/>
  <c r="BX25" i="6"/>
  <c r="AY29" i="6"/>
  <c r="DA29" i="6"/>
  <c r="DL29" i="6"/>
  <c r="BX121" i="6"/>
  <c r="BV81" i="6"/>
  <c r="DB81" i="6"/>
  <c r="CF44" i="6"/>
  <c r="DL44" i="6"/>
  <c r="AY18" i="6"/>
  <c r="DL18" i="6"/>
  <c r="CH134" i="6"/>
  <c r="CH113" i="6"/>
  <c r="CH32" i="6"/>
  <c r="CI163" i="6"/>
  <c r="DM41" i="6"/>
  <c r="CG41" i="6"/>
  <c r="DN104" i="6"/>
  <c r="CH104" i="6"/>
  <c r="AY26" i="6"/>
  <c r="DA26" i="6"/>
  <c r="DL26" i="6"/>
  <c r="BK60" i="6"/>
  <c r="BK61" i="6"/>
  <c r="BJ95" i="6"/>
  <c r="CP95" i="6"/>
  <c r="CQ186" i="6"/>
  <c r="BK186" i="6"/>
  <c r="CF45" i="6"/>
  <c r="DL45" i="6"/>
  <c r="CH132" i="6"/>
  <c r="CI185" i="6"/>
  <c r="BX136" i="6"/>
  <c r="BU174" i="6"/>
  <c r="DA174" i="6"/>
  <c r="CF47" i="6"/>
  <c r="DL47" i="6"/>
  <c r="AY153" i="6"/>
  <c r="CP153" i="6"/>
  <c r="DA153" i="6"/>
  <c r="DL153" i="6"/>
  <c r="BV45" i="6"/>
  <c r="DB45" i="6"/>
  <c r="BJ24" i="6"/>
  <c r="CP24" i="6"/>
  <c r="AZ163" i="6"/>
  <c r="DC163" i="6" s="1"/>
  <c r="DM163" i="6"/>
  <c r="CQ163" i="6"/>
  <c r="CF81" i="6"/>
  <c r="DL81" i="6"/>
  <c r="BU16" i="6"/>
  <c r="DA16" i="6"/>
  <c r="CH62" i="6"/>
  <c r="DN62" i="6"/>
  <c r="AY55" i="6"/>
  <c r="CQ55" i="6" s="1"/>
  <c r="AX54" i="6"/>
  <c r="DA55" i="6"/>
  <c r="DL55" i="6"/>
  <c r="BW163" i="6"/>
  <c r="BU167" i="6"/>
  <c r="DA167" i="6"/>
  <c r="CI130" i="6"/>
  <c r="BV61" i="6"/>
  <c r="CH10" i="6"/>
  <c r="AY112" i="6"/>
  <c r="CQ112" i="6" s="1"/>
  <c r="DL112" i="6"/>
  <c r="DA112" i="6"/>
  <c r="DL90" i="6"/>
  <c r="CF90" i="6"/>
  <c r="CP79" i="6"/>
  <c r="BJ79" i="6"/>
  <c r="DN147" i="6"/>
  <c r="CH147" i="6"/>
  <c r="BV67" i="6"/>
  <c r="BU18" i="6"/>
  <c r="DA18" i="6"/>
  <c r="CG35" i="6"/>
  <c r="DM35" i="6"/>
  <c r="BV73" i="6"/>
  <c r="DB73" i="6"/>
  <c r="AY120" i="6"/>
  <c r="CQ120" i="6" s="1"/>
  <c r="DA120" i="6"/>
  <c r="DL120" i="6"/>
  <c r="CH157" i="6"/>
  <c r="DL92" i="6"/>
  <c r="CF92" i="6"/>
  <c r="CE91" i="6"/>
  <c r="CH115" i="6"/>
  <c r="BU19" i="6"/>
  <c r="DA19" i="6"/>
  <c r="CP40" i="6"/>
  <c r="BJ40" i="6"/>
  <c r="CF79" i="6"/>
  <c r="DL79" i="6"/>
  <c r="BK141" i="6"/>
  <c r="CH103" i="6"/>
  <c r="BX154" i="6"/>
  <c r="CF106" i="6"/>
  <c r="DL106" i="6"/>
  <c r="BJ171" i="6"/>
  <c r="CP171" i="6"/>
  <c r="BJ28" i="6"/>
  <c r="CP28" i="6"/>
  <c r="BX4" i="6"/>
  <c r="BX31" i="6"/>
  <c r="AY114" i="6"/>
  <c r="DA114" i="6"/>
  <c r="DL114" i="6"/>
  <c r="CH18" i="6"/>
  <c r="AY125" i="6"/>
  <c r="DA125" i="6"/>
  <c r="CP125" i="6"/>
  <c r="DL125" i="6"/>
  <c r="BU22" i="6"/>
  <c r="DA22" i="6"/>
  <c r="CP87" i="6"/>
  <c r="BJ87" i="6"/>
  <c r="BJ27" i="6"/>
  <c r="CP27" i="6"/>
  <c r="AY12" i="6"/>
  <c r="DA12" i="6"/>
  <c r="DL12" i="6"/>
  <c r="BX66" i="6"/>
  <c r="CF169" i="6"/>
  <c r="DL169" i="6"/>
  <c r="CQ62" i="6"/>
  <c r="BK62" i="6"/>
  <c r="BT54" i="6"/>
  <c r="BK185" i="6"/>
  <c r="AY129" i="6"/>
  <c r="DL129" i="6"/>
  <c r="CH60" i="6"/>
  <c r="AY30" i="6"/>
  <c r="DL30" i="6"/>
  <c r="DA67" i="6"/>
  <c r="BV145" i="6"/>
  <c r="CP72" i="6"/>
  <c r="BJ72" i="6"/>
  <c r="CP81" i="6"/>
  <c r="BJ81" i="6"/>
  <c r="BJ102" i="6"/>
  <c r="CP102" i="6"/>
  <c r="BV155" i="6"/>
  <c r="CH53" i="6"/>
  <c r="DN53" i="6"/>
  <c r="CP35" i="6"/>
  <c r="BJ35" i="6"/>
  <c r="DA89" i="6"/>
  <c r="BU89" i="6"/>
  <c r="CI156" i="6"/>
  <c r="CH124" i="6"/>
  <c r="BJ15" i="6"/>
  <c r="CP15" i="6"/>
  <c r="CP129" i="6"/>
  <c r="BJ129" i="6"/>
  <c r="BV48" i="6"/>
  <c r="DB48" i="6"/>
  <c r="AY122" i="6"/>
  <c r="DA122" i="6"/>
  <c r="DL122" i="6"/>
  <c r="DK91" i="6"/>
  <c r="CQ106" i="6"/>
  <c r="BK106" i="6"/>
  <c r="CP41" i="6"/>
  <c r="BJ41" i="6"/>
  <c r="BX52" i="6"/>
  <c r="DE52" i="6" s="1"/>
  <c r="DD52" i="6"/>
  <c r="CH55" i="6"/>
  <c r="CI146" i="6"/>
  <c r="CH29" i="6"/>
  <c r="CH63" i="6"/>
  <c r="DN63" i="6"/>
  <c r="CP50" i="6"/>
  <c r="BJ50" i="6"/>
  <c r="DN144" i="6"/>
  <c r="CH144" i="6"/>
  <c r="AY130" i="6"/>
  <c r="CQ130" i="6" s="1"/>
  <c r="DA130" i="6"/>
  <c r="DL130" i="6"/>
  <c r="BA168" i="6"/>
  <c r="DN168" i="6"/>
  <c r="DN150" i="6"/>
  <c r="CH150" i="6"/>
  <c r="CF176" i="6"/>
  <c r="DL176" i="6"/>
  <c r="BJ90" i="6"/>
  <c r="CP90" i="6"/>
  <c r="CP9" i="6"/>
  <c r="BJ9" i="6"/>
  <c r="BK179" i="6"/>
  <c r="CQ179" i="6"/>
  <c r="CQ64" i="6"/>
  <c r="BK64" i="6"/>
  <c r="CP144" i="6"/>
  <c r="BJ144" i="6"/>
  <c r="AY117" i="6"/>
  <c r="CQ117" i="6" s="1"/>
  <c r="DA117" i="6"/>
  <c r="DL117" i="6"/>
  <c r="DB51" i="6"/>
  <c r="BV51" i="6"/>
  <c r="BX141" i="6"/>
  <c r="AY14" i="6"/>
  <c r="DL14" i="6"/>
  <c r="CG158" i="6"/>
  <c r="BK135" i="6"/>
  <c r="CP82" i="6"/>
  <c r="BJ82" i="6"/>
  <c r="CF73" i="6"/>
  <c r="DL73" i="6"/>
  <c r="CH14" i="6"/>
  <c r="BJ30" i="6"/>
  <c r="CP30" i="6"/>
  <c r="CP88" i="6"/>
  <c r="BJ88" i="6"/>
  <c r="CP104" i="6"/>
  <c r="BJ104" i="6"/>
  <c r="AZ186" i="6"/>
  <c r="DB186" i="6"/>
  <c r="BK138" i="6"/>
  <c r="BJ21" i="6"/>
  <c r="CP21" i="6"/>
  <c r="BV85" i="6"/>
  <c r="DB85" i="6"/>
  <c r="BX153" i="6"/>
  <c r="CH97" i="6"/>
  <c r="CP128" i="6"/>
  <c r="BJ128" i="6"/>
  <c r="CI161" i="6"/>
  <c r="BL152" i="6"/>
  <c r="BU177" i="6"/>
  <c r="DA177" i="6"/>
  <c r="BV69" i="6"/>
  <c r="CF172" i="6"/>
  <c r="DL172" i="6"/>
  <c r="CH142" i="6"/>
  <c r="CH20" i="6"/>
  <c r="BJ36" i="6"/>
  <c r="CP36" i="6"/>
  <c r="CH58" i="6"/>
  <c r="CP8" i="6"/>
  <c r="BJ8" i="6"/>
  <c r="BK167" i="6"/>
  <c r="CQ167" i="6"/>
  <c r="DC7" i="6"/>
  <c r="BW7" i="6"/>
  <c r="BX27" i="6"/>
  <c r="BX56" i="6"/>
  <c r="DE56" i="6" s="1"/>
  <c r="DD56" i="6"/>
  <c r="AY135" i="6"/>
  <c r="CQ135" i="6" s="1"/>
  <c r="DA135" i="6"/>
  <c r="DL135" i="6"/>
  <c r="BW37" i="6"/>
  <c r="DC37" i="6"/>
  <c r="BV59" i="6"/>
  <c r="AY138" i="6"/>
  <c r="CQ138" i="6" s="1"/>
  <c r="DA138" i="6"/>
  <c r="DL138" i="6"/>
  <c r="DM9" i="6"/>
  <c r="CG9" i="6"/>
  <c r="BK130" i="6"/>
  <c r="DA109" i="6"/>
  <c r="BU109" i="6"/>
  <c r="CH99" i="6"/>
  <c r="CH64" i="6"/>
  <c r="DN64" i="6"/>
  <c r="AY158" i="6"/>
  <c r="CP158" i="6"/>
  <c r="DA158" i="6"/>
  <c r="CH17" i="6"/>
  <c r="BJ33" i="6"/>
  <c r="CP33" i="6"/>
  <c r="DN101" i="6"/>
  <c r="CH101" i="6"/>
  <c r="CP71" i="6"/>
  <c r="BJ71" i="6"/>
  <c r="CF42" i="6"/>
  <c r="DL42" i="6"/>
  <c r="DL143" i="6"/>
  <c r="CF143" i="6"/>
  <c r="CE139" i="6"/>
  <c r="CP110" i="6"/>
  <c r="BJ110" i="6"/>
  <c r="AY156" i="6"/>
  <c r="CP156" i="6"/>
  <c r="DL156" i="6"/>
  <c r="DA156" i="6"/>
  <c r="CP174" i="6"/>
  <c r="BJ174" i="6"/>
  <c r="AY155" i="6"/>
  <c r="CP155" i="6"/>
  <c r="DL155" i="6"/>
  <c r="CH141" i="6"/>
  <c r="AY133" i="6"/>
  <c r="CP133" i="6"/>
  <c r="DA133" i="6"/>
  <c r="DL133" i="6"/>
  <c r="BV68" i="6"/>
  <c r="DA184" i="6"/>
  <c r="BU184" i="6"/>
  <c r="AY20" i="6"/>
  <c r="DA20" i="6"/>
  <c r="DL20" i="6"/>
  <c r="AZ78" i="6"/>
  <c r="AY77" i="6"/>
  <c r="BU78" i="6"/>
  <c r="BT77" i="6"/>
  <c r="DA78" i="6"/>
  <c r="CF108" i="6"/>
  <c r="DL108" i="6"/>
  <c r="CP85" i="6"/>
  <c r="BJ85" i="6"/>
  <c r="BX57" i="6"/>
  <c r="DE57" i="6" s="1"/>
  <c r="DD57" i="6"/>
  <c r="CH33" i="6"/>
  <c r="DN127" i="6"/>
  <c r="CH127" i="6"/>
  <c r="AY10" i="6"/>
  <c r="DL10" i="6"/>
  <c r="BX132" i="6"/>
  <c r="DA9" i="6"/>
  <c r="BU9" i="6"/>
  <c r="BJ13" i="6"/>
  <c r="CP13" i="6"/>
  <c r="BU76" i="6"/>
  <c r="DA76" i="6"/>
  <c r="DL158" i="6"/>
  <c r="CF48" i="6"/>
  <c r="DL48" i="6"/>
  <c r="CP135" i="6"/>
  <c r="CH126" i="6"/>
  <c r="AY31" i="6"/>
  <c r="DA31" i="6"/>
  <c r="DL31" i="6"/>
  <c r="BU181" i="6"/>
  <c r="DA181" i="6"/>
  <c r="AY69" i="6"/>
  <c r="CQ69" i="6" s="1"/>
  <c r="DL69" i="6"/>
  <c r="CF166" i="6"/>
  <c r="DL166" i="6"/>
  <c r="BX28" i="6"/>
  <c r="AY22" i="6"/>
  <c r="DL22" i="6"/>
  <c r="BK117" i="6"/>
  <c r="BX64" i="6"/>
  <c r="DE64" i="6" s="1"/>
  <c r="DD64" i="6"/>
  <c r="DA104" i="6"/>
  <c r="BU104" i="6"/>
  <c r="BU15" i="6"/>
  <c r="DA15" i="6"/>
  <c r="BU21" i="6"/>
  <c r="DA21" i="6"/>
  <c r="CQ184" i="6"/>
  <c r="BK184" i="6"/>
  <c r="DK139" i="6"/>
  <c r="AY68" i="6"/>
  <c r="DB68" i="6" s="1"/>
  <c r="DL68" i="6"/>
  <c r="BX26" i="6"/>
  <c r="CH122" i="6"/>
  <c r="DM162" i="6"/>
  <c r="CG162" i="6"/>
  <c r="DL95" i="6"/>
  <c r="CF95" i="6"/>
  <c r="CP78" i="6"/>
  <c r="BJ78" i="6"/>
  <c r="BI77" i="6"/>
  <c r="BK58" i="6"/>
  <c r="BK68" i="6"/>
  <c r="CF75" i="6"/>
  <c r="DL75" i="6"/>
  <c r="DC40" i="6"/>
  <c r="BW40" i="6"/>
  <c r="CQ172" i="6"/>
  <c r="BK172" i="6"/>
  <c r="CP39" i="6"/>
  <c r="BJ39" i="6"/>
  <c r="BJ170" i="6"/>
  <c r="CP170" i="6"/>
  <c r="AY60" i="6"/>
  <c r="DB60" i="6" s="1"/>
  <c r="DL60" i="6"/>
  <c r="BK112" i="6"/>
  <c r="CO77" i="6"/>
  <c r="CH8" i="6"/>
  <c r="AY159" i="6"/>
  <c r="DA159" i="6"/>
  <c r="CP159" i="6"/>
  <c r="CH23" i="6"/>
  <c r="BW107" i="6"/>
  <c r="DC107" i="6"/>
  <c r="BJ16" i="6"/>
  <c r="CP16" i="6"/>
  <c r="AY126" i="6"/>
  <c r="CP126" i="6"/>
  <c r="DA126" i="6"/>
  <c r="DL126" i="6"/>
  <c r="AY59" i="6"/>
  <c r="DB59" i="6" s="1"/>
  <c r="DL59" i="6"/>
  <c r="BV43" i="6"/>
  <c r="DB43" i="6"/>
  <c r="DA59" i="6"/>
  <c r="BK118" i="6"/>
  <c r="CP130" i="6"/>
  <c r="BV49" i="6"/>
  <c r="DB49" i="6"/>
  <c r="BU183" i="6"/>
  <c r="DA183" i="6"/>
  <c r="AY116" i="6"/>
  <c r="DL116" i="6"/>
  <c r="DA116" i="6"/>
  <c r="CP116" i="6"/>
  <c r="CF173" i="6"/>
  <c r="DL173" i="6"/>
  <c r="BU14" i="6"/>
  <c r="DA14" i="6"/>
  <c r="DL93" i="6"/>
  <c r="CF93" i="6"/>
  <c r="AY113" i="6"/>
  <c r="DA113" i="6"/>
  <c r="DL113" i="6"/>
  <c r="CP113" i="6"/>
  <c r="CP176" i="6"/>
  <c r="BJ176" i="6"/>
  <c r="CH34" i="6"/>
  <c r="AY124" i="6"/>
  <c r="DB124" i="6" s="1"/>
  <c r="CP124" i="6"/>
  <c r="DL124" i="6"/>
  <c r="CH96" i="6"/>
  <c r="BL159" i="6"/>
  <c r="CP84" i="6"/>
  <c r="BJ84" i="6"/>
  <c r="DN100" i="6"/>
  <c r="CH100" i="6"/>
  <c r="BU173" i="6"/>
  <c r="DA173" i="6"/>
  <c r="BV50" i="6"/>
  <c r="DB50" i="6"/>
  <c r="CR164" i="6"/>
  <c r="BL164" i="6"/>
  <c r="CQ57" i="6"/>
  <c r="BK57" i="6"/>
  <c r="AZ160" i="6"/>
  <c r="CQ160" i="6"/>
  <c r="CH22" i="6"/>
  <c r="BJ34" i="6"/>
  <c r="CP34" i="6"/>
  <c r="CI120" i="6"/>
  <c r="BK157" i="6"/>
  <c r="DA68" i="6"/>
  <c r="DB6" i="6"/>
  <c r="BV6" i="6"/>
  <c r="CH52" i="6"/>
  <c r="DN52" i="6"/>
  <c r="CZ77" i="6"/>
  <c r="CF83" i="6"/>
  <c r="DL83" i="6"/>
  <c r="BJ32" i="6"/>
  <c r="CP32" i="6"/>
  <c r="AY34" i="6"/>
  <c r="DL34" i="6"/>
  <c r="AY92" i="6"/>
  <c r="CQ92" i="6" s="1"/>
  <c r="AX91" i="6"/>
  <c r="DB62" i="6"/>
  <c r="BV62" i="6"/>
  <c r="BK66" i="6"/>
  <c r="CH135" i="6"/>
  <c r="BJ23" i="6"/>
  <c r="CP23" i="6"/>
  <c r="BU13" i="6"/>
  <c r="DA13" i="6"/>
  <c r="DA111" i="6"/>
  <c r="BU111" i="6"/>
  <c r="DM72" i="6"/>
  <c r="CG72" i="6"/>
  <c r="BH189" i="6"/>
  <c r="CI148" i="6"/>
  <c r="BU10" i="6"/>
  <c r="DA10" i="6"/>
  <c r="BJ180" i="6"/>
  <c r="CP180" i="6"/>
  <c r="CI123" i="6"/>
  <c r="CQ5" i="6"/>
  <c r="BK5" i="6"/>
  <c r="BJ101" i="6"/>
  <c r="CP101" i="6"/>
  <c r="BX148" i="6"/>
  <c r="DC36" i="6"/>
  <c r="BW36" i="6"/>
  <c r="BJ93" i="6"/>
  <c r="CP93" i="6"/>
  <c r="CP43" i="6"/>
  <c r="BJ43" i="6"/>
  <c r="AY152" i="6"/>
  <c r="DB152" i="6" s="1"/>
  <c r="AX151" i="6"/>
  <c r="DL152" i="6"/>
  <c r="CP152" i="6"/>
  <c r="DC164" i="6"/>
  <c r="BW164" i="6"/>
  <c r="DO109" i="6"/>
  <c r="CI109" i="6"/>
  <c r="DP109" i="6" s="1"/>
  <c r="AY17" i="6"/>
  <c r="DL17" i="6"/>
  <c r="AW189" i="6"/>
  <c r="BJ25" i="6"/>
  <c r="CP25" i="6"/>
  <c r="CF105" i="6"/>
  <c r="DL105" i="6"/>
  <c r="DA23" i="6"/>
  <c r="BU23" i="6"/>
  <c r="DA165" i="6"/>
  <c r="BU165" i="6"/>
  <c r="BT151" i="6"/>
  <c r="CF71" i="6"/>
  <c r="DL71" i="6"/>
  <c r="CH152" i="6"/>
  <c r="AY98" i="6"/>
  <c r="DL98" i="6"/>
  <c r="BU74" i="6"/>
  <c r="DA74" i="6"/>
  <c r="BK183" i="6"/>
  <c r="CQ183" i="6"/>
  <c r="CH31" i="6"/>
  <c r="DM40" i="6"/>
  <c r="CG40" i="6"/>
  <c r="CQ53" i="6"/>
  <c r="BK53" i="6"/>
  <c r="BK177" i="6"/>
  <c r="CQ177" i="6"/>
  <c r="CH160" i="6"/>
  <c r="BV82" i="6"/>
  <c r="DB82" i="6"/>
  <c r="CH25" i="6"/>
  <c r="AY97" i="6"/>
  <c r="DL97" i="6"/>
  <c r="BV152" i="6"/>
  <c r="AY21" i="6"/>
  <c r="DL21" i="6"/>
  <c r="CF46" i="6"/>
  <c r="DL46" i="6"/>
  <c r="CQ65" i="6"/>
  <c r="BK65" i="6"/>
  <c r="BJ37" i="6"/>
  <c r="CP37" i="6"/>
  <c r="CO139" i="6"/>
  <c r="AY96" i="6"/>
  <c r="DL96" i="6"/>
  <c r="CI117" i="6"/>
  <c r="DA102" i="6"/>
  <c r="BU102" i="6"/>
  <c r="AY142" i="6"/>
  <c r="CP142" i="6"/>
  <c r="DA142" i="6"/>
  <c r="DL142" i="6"/>
  <c r="CE151" i="6"/>
  <c r="BX179" i="6"/>
  <c r="BJ94" i="6"/>
  <c r="CP94" i="6"/>
  <c r="DM38" i="6"/>
  <c r="CG38" i="6"/>
  <c r="AY185" i="6"/>
  <c r="DL185" i="6"/>
  <c r="AY16" i="6"/>
  <c r="DL16" i="6"/>
  <c r="DA152" i="6"/>
  <c r="DA110" i="6"/>
  <c r="BU110" i="6"/>
  <c r="BX12" i="6"/>
  <c r="CH11" i="6"/>
  <c r="BJ14" i="6"/>
  <c r="CP14" i="6"/>
  <c r="BU182" i="6"/>
  <c r="DA182" i="6"/>
  <c r="BJ168" i="6"/>
  <c r="CP168" i="6"/>
  <c r="BV42" i="6"/>
  <c r="DB42" i="6"/>
  <c r="BX135" i="6"/>
  <c r="CI118" i="6"/>
  <c r="CQ114" i="6"/>
  <c r="BK114" i="6"/>
  <c r="BJ97" i="6"/>
  <c r="CP97" i="6"/>
  <c r="DO111" i="6"/>
  <c r="CI111" i="6"/>
  <c r="DP111" i="6" s="1"/>
  <c r="BK59" i="6"/>
  <c r="CH67" i="6"/>
  <c r="AY13" i="6"/>
  <c r="DL13" i="6"/>
  <c r="CP73" i="6"/>
  <c r="BJ73" i="6"/>
  <c r="BV124" i="6"/>
  <c r="BU178" i="6"/>
  <c r="DA178" i="6"/>
  <c r="BW160" i="6"/>
  <c r="BX156" i="6"/>
  <c r="BJ99" i="6"/>
  <c r="CP99" i="6"/>
  <c r="BX123" i="6"/>
  <c r="DA169" i="6"/>
  <c r="BU169" i="6"/>
  <c r="CQ6" i="6"/>
  <c r="BK6" i="6"/>
  <c r="CH114" i="6"/>
  <c r="CI131" i="6"/>
  <c r="BV8" i="6"/>
  <c r="CH16" i="6"/>
  <c r="DL170" i="6"/>
  <c r="CF170" i="6"/>
  <c r="CQ52" i="6"/>
  <c r="BK52" i="6"/>
  <c r="CF43" i="6"/>
  <c r="DL43" i="6"/>
  <c r="BV84" i="6"/>
  <c r="DB84" i="6"/>
  <c r="BJ169" i="6"/>
  <c r="CP169" i="6"/>
  <c r="DA127" i="6"/>
  <c r="BU127" i="6"/>
  <c r="CQ181" i="6"/>
  <c r="BK181" i="6"/>
  <c r="CP145" i="6"/>
  <c r="BJ145" i="6"/>
  <c r="BA179" i="6"/>
  <c r="DN179" i="6"/>
  <c r="BV47" i="6"/>
  <c r="DB47" i="6"/>
  <c r="BK119" i="6"/>
  <c r="AY187" i="6"/>
  <c r="CP187" i="6"/>
  <c r="DL187" i="6"/>
  <c r="DA187" i="6"/>
  <c r="CF80" i="6"/>
  <c r="DL80" i="6"/>
  <c r="AY154" i="6"/>
  <c r="CP154" i="6"/>
  <c r="DL154" i="6"/>
  <c r="DA154" i="6"/>
  <c r="CF50" i="6"/>
  <c r="DL50" i="6"/>
  <c r="BV87" i="6"/>
  <c r="DB87" i="6"/>
  <c r="DM74" i="6"/>
  <c r="CG74" i="6"/>
  <c r="BJ18" i="6"/>
  <c r="CP18" i="6"/>
  <c r="BX20" i="6"/>
  <c r="BU166" i="6"/>
  <c r="DA166" i="6"/>
  <c r="BM161" i="6"/>
  <c r="BJ29" i="6"/>
  <c r="CP29" i="6"/>
  <c r="BX24" i="6"/>
  <c r="CP49" i="6"/>
  <c r="BJ49" i="6"/>
  <c r="DL149" i="6"/>
  <c r="CF149" i="6"/>
  <c r="CF86" i="6"/>
  <c r="DL86" i="6"/>
  <c r="CQ7" i="6"/>
  <c r="BK7" i="6"/>
  <c r="BX134" i="6"/>
  <c r="CP4" i="6"/>
  <c r="BJ4" i="6"/>
  <c r="BI3" i="6"/>
  <c r="CH30" i="6"/>
  <c r="DL171" i="6"/>
  <c r="CF171" i="6"/>
  <c r="BL105" i="6"/>
  <c r="CR105" i="6"/>
  <c r="BX55" i="6"/>
  <c r="BJ98" i="6"/>
  <c r="CP98" i="6"/>
  <c r="BX142" i="6"/>
  <c r="DA185" i="6"/>
  <c r="BU185" i="6"/>
  <c r="CP150" i="6"/>
  <c r="BJ150" i="6"/>
  <c r="AY136" i="6"/>
  <c r="CQ136" i="6" s="1"/>
  <c r="DA136" i="6"/>
  <c r="DL136" i="6"/>
  <c r="BW161" i="6"/>
  <c r="BV86" i="6"/>
  <c r="DB86" i="6"/>
  <c r="AY32" i="6"/>
  <c r="DL32" i="6"/>
  <c r="DA88" i="6"/>
  <c r="BU88" i="6"/>
  <c r="CH136" i="6"/>
  <c r="DA100" i="6"/>
  <c r="BU100" i="6"/>
  <c r="DN107" i="6"/>
  <c r="CH107" i="6"/>
  <c r="AY61" i="6"/>
  <c r="CQ61" i="6" s="1"/>
  <c r="DL61" i="6"/>
  <c r="CQ166" i="6"/>
  <c r="BK166" i="6"/>
  <c r="CF167" i="6"/>
  <c r="DL167" i="6"/>
  <c r="BV46" i="6"/>
  <c r="DB46" i="6"/>
  <c r="CI121" i="6"/>
  <c r="DA97" i="6"/>
  <c r="BU97" i="6"/>
  <c r="CH4" i="6"/>
  <c r="CH153" i="6"/>
  <c r="BX126" i="6"/>
  <c r="BV105" i="6"/>
  <c r="DB105" i="6"/>
  <c r="BX114" i="6"/>
  <c r="BV83" i="6"/>
  <c r="DB83" i="6"/>
  <c r="CQ109" i="6"/>
  <c r="BK109" i="6"/>
  <c r="AY115" i="6"/>
  <c r="CQ115" i="6" s="1"/>
  <c r="DL115" i="6"/>
  <c r="BX63" i="6"/>
  <c r="DE63" i="6" s="1"/>
  <c r="DD63" i="6"/>
  <c r="CP119" i="6"/>
  <c r="CR162" i="6"/>
  <c r="BL162" i="6"/>
  <c r="CH68" i="6"/>
  <c r="DN88" i="6"/>
  <c r="CH88" i="6"/>
  <c r="DM184" i="6"/>
  <c r="CG184" i="6"/>
  <c r="CH69" i="6"/>
  <c r="CP44" i="6"/>
  <c r="BJ44" i="6"/>
  <c r="CP70" i="6"/>
  <c r="BJ70" i="6"/>
  <c r="BJ22" i="6"/>
  <c r="CP22" i="6"/>
  <c r="BJ26" i="6"/>
  <c r="CP26" i="6"/>
  <c r="BV79" i="6"/>
  <c r="DB79" i="6"/>
  <c r="AY23" i="6"/>
  <c r="DL23" i="6"/>
  <c r="CF85" i="6"/>
  <c r="DL85" i="6"/>
  <c r="AY99" i="6"/>
  <c r="DL99" i="6"/>
  <c r="CP45" i="6"/>
  <c r="BJ45" i="6"/>
  <c r="BU30" i="6"/>
  <c r="DA30" i="6"/>
  <c r="CO3" i="6"/>
  <c r="AY131" i="6"/>
  <c r="DA131" i="6"/>
  <c r="DL131" i="6"/>
  <c r="BU33" i="6"/>
  <c r="DA33" i="6"/>
  <c r="BK121" i="6"/>
  <c r="DC35" i="6"/>
  <c r="BW35" i="6"/>
  <c r="BV44" i="6"/>
  <c r="DB44" i="6"/>
  <c r="DA96" i="6"/>
  <c r="BU96" i="6"/>
  <c r="BK123" i="6"/>
  <c r="BI91" i="6"/>
  <c r="DO5" i="6"/>
  <c r="CI5" i="6"/>
  <c r="DP5" i="6" s="1"/>
  <c r="AY8" i="6"/>
  <c r="DL8" i="6"/>
  <c r="DA106" i="6"/>
  <c r="BU106" i="6"/>
  <c r="CH56" i="6"/>
  <c r="DN56" i="6"/>
  <c r="BJ100" i="6"/>
  <c r="CP100" i="6"/>
  <c r="BU171" i="6"/>
  <c r="DA171" i="6"/>
  <c r="DC162" i="6"/>
  <c r="BW162" i="6"/>
  <c r="AY24" i="6"/>
  <c r="DA24" i="6"/>
  <c r="DL24" i="6"/>
  <c r="CH19" i="6"/>
  <c r="DK151" i="6"/>
  <c r="BX133" i="6"/>
  <c r="AY27" i="6"/>
  <c r="DA27" i="6"/>
  <c r="DL27" i="6"/>
  <c r="BU170" i="6"/>
  <c r="DA170" i="6"/>
  <c r="DA128" i="6"/>
  <c r="BU128" i="6"/>
  <c r="BK115" i="6"/>
  <c r="CF175" i="6"/>
  <c r="DL175" i="6"/>
  <c r="CF49" i="6"/>
  <c r="DL49" i="6"/>
  <c r="CP46" i="6"/>
  <c r="BJ46" i="6"/>
  <c r="BU175" i="6"/>
  <c r="DA175" i="6"/>
  <c r="DK54" i="6"/>
  <c r="CH66" i="6"/>
  <c r="BI54" i="6"/>
  <c r="DA95" i="6"/>
  <c r="BU95" i="6"/>
  <c r="BK173" i="6"/>
  <c r="CQ173" i="6"/>
  <c r="CG39" i="6"/>
  <c r="DM39" i="6"/>
  <c r="BW159" i="6"/>
  <c r="CH28" i="6"/>
  <c r="BX29" i="6"/>
  <c r="DM7" i="6"/>
  <c r="CG7" i="6"/>
  <c r="CP175" i="6"/>
  <c r="BJ175" i="6"/>
  <c r="BJ19" i="6"/>
  <c r="CP19" i="6"/>
  <c r="DL6" i="6"/>
  <c r="CF6" i="6"/>
  <c r="CE3" i="6"/>
  <c r="BL107" i="6"/>
  <c r="CR107" i="6"/>
  <c r="AY137" i="6"/>
  <c r="DA137" i="6"/>
  <c r="CP137" i="6"/>
  <c r="DL137" i="6"/>
  <c r="BK69" i="6"/>
  <c r="CI129" i="6"/>
  <c r="CP178" i="6"/>
  <c r="BJ178" i="6"/>
  <c r="BL113" i="6"/>
  <c r="BJ31" i="6"/>
  <c r="CP31" i="6"/>
  <c r="BJ96" i="6"/>
  <c r="CP96" i="6"/>
  <c r="CH13" i="6"/>
  <c r="CI125" i="6"/>
  <c r="CH15" i="6"/>
  <c r="BU72" i="6"/>
  <c r="DA72" i="6"/>
  <c r="AY157" i="6"/>
  <c r="CQ157" i="6" s="1"/>
  <c r="DA157" i="6"/>
  <c r="DL157" i="6"/>
  <c r="CE77" i="6"/>
  <c r="CP76" i="6"/>
  <c r="BJ76" i="6"/>
  <c r="AY102" i="6"/>
  <c r="DL102" i="6"/>
  <c r="CF76" i="6"/>
  <c r="DL76" i="6"/>
  <c r="DA103" i="6"/>
  <c r="BU103" i="6"/>
  <c r="AY161" i="6"/>
  <c r="DL161" i="6"/>
  <c r="CP161" i="6"/>
  <c r="DA161" i="6"/>
  <c r="CQ122" i="6"/>
  <c r="BK122" i="6"/>
  <c r="CF87" i="6"/>
  <c r="DL87" i="6"/>
  <c r="DL94" i="6"/>
  <c r="CF94" i="6"/>
  <c r="BJ103" i="6"/>
  <c r="CP103" i="6"/>
  <c r="CH26" i="6"/>
  <c r="CP74" i="6"/>
  <c r="BJ74" i="6"/>
  <c r="BK120" i="6"/>
  <c r="AY66" i="6"/>
  <c r="CQ66" i="6" s="1"/>
  <c r="DA66" i="6"/>
  <c r="DL66" i="6"/>
  <c r="BX158" i="6"/>
  <c r="CQ127" i="6"/>
  <c r="BK127" i="6"/>
  <c r="AX3" i="6"/>
  <c r="DA129" i="6"/>
  <c r="BU129" i="6"/>
  <c r="CH59" i="6"/>
  <c r="BU32" i="6"/>
  <c r="DA32" i="6"/>
  <c r="CP48" i="6"/>
  <c r="BJ48" i="6"/>
  <c r="AY148" i="6"/>
  <c r="CP148" i="6"/>
  <c r="DA148" i="6"/>
  <c r="DL148" i="6"/>
  <c r="BU11" i="6"/>
  <c r="DA11" i="6"/>
  <c r="DM182" i="6"/>
  <c r="CG182" i="6"/>
  <c r="CG36" i="6"/>
  <c r="DM36" i="6"/>
  <c r="CH102" i="6"/>
  <c r="DA34" i="6"/>
  <c r="BU34" i="6"/>
  <c r="DM37" i="6"/>
  <c r="CG37" i="6"/>
  <c r="CH24" i="6"/>
  <c r="BV80" i="6"/>
  <c r="DB80" i="6"/>
  <c r="CP111" i="6"/>
  <c r="BJ111" i="6"/>
  <c r="BV108" i="6"/>
  <c r="DB108" i="6"/>
  <c r="AY67" i="6"/>
  <c r="DB67" i="6" s="1"/>
  <c r="DL67" i="6"/>
  <c r="BL116" i="6"/>
  <c r="AY145" i="6"/>
  <c r="DL145" i="6"/>
  <c r="BJ10" i="6"/>
  <c r="CP10" i="6"/>
  <c r="BJ38" i="6"/>
  <c r="CP38" i="6"/>
  <c r="BU17" i="6"/>
  <c r="DA17" i="6"/>
  <c r="BX53" i="6"/>
  <c r="DE53" i="6" s="1"/>
  <c r="DD53" i="6"/>
  <c r="BK92" i="6"/>
  <c r="BX58" i="6"/>
  <c r="DA98" i="6"/>
  <c r="BU98" i="6"/>
  <c r="AY15" i="6"/>
  <c r="DL15" i="6"/>
  <c r="AY121" i="6"/>
  <c r="DA121" i="6"/>
  <c r="DL121" i="6"/>
  <c r="BU176" i="6"/>
  <c r="DA176" i="6"/>
  <c r="AY118" i="6"/>
  <c r="CQ118" i="6" s="1"/>
  <c r="DA118" i="6"/>
  <c r="DL118" i="6"/>
  <c r="CP86" i="6"/>
  <c r="BJ86" i="6"/>
  <c r="CP136" i="6"/>
  <c r="CZ151" i="6"/>
  <c r="CP61" i="6"/>
  <c r="DA5" i="6"/>
  <c r="BU5" i="6"/>
  <c r="BT3" i="6"/>
  <c r="DM186" i="6"/>
  <c r="CG186" i="6"/>
  <c r="DD93" i="6"/>
  <c r="BX93" i="6"/>
  <c r="DE93" i="6" s="1"/>
  <c r="AY134" i="6"/>
  <c r="CP134" i="6"/>
  <c r="DA134" i="6"/>
  <c r="DL134" i="6"/>
  <c r="DA99" i="6"/>
  <c r="BU99" i="6"/>
  <c r="CZ54" i="6"/>
  <c r="BK55" i="6"/>
  <c r="CQ63" i="6"/>
  <c r="BK63" i="6"/>
  <c r="BU172" i="6"/>
  <c r="DA172" i="6"/>
  <c r="BV75" i="6"/>
  <c r="DB75" i="6"/>
  <c r="CF174" i="6"/>
  <c r="DL174" i="6"/>
  <c r="DA168" i="6"/>
  <c r="BU168" i="6"/>
  <c r="AY28" i="6"/>
  <c r="DA28" i="6"/>
  <c r="DL28" i="6"/>
  <c r="BV60" i="6"/>
  <c r="DA180" i="6"/>
  <c r="BU180" i="6"/>
  <c r="CI133" i="6"/>
  <c r="CH98" i="6"/>
  <c r="CH12" i="6"/>
  <c r="CI119" i="6"/>
  <c r="CH61" i="6"/>
  <c r="AY33" i="6"/>
  <c r="DL33" i="6"/>
  <c r="AY58" i="6"/>
  <c r="CQ58" i="6" s="1"/>
  <c r="DA58" i="6"/>
  <c r="DL58" i="6"/>
  <c r="AY141" i="6"/>
  <c r="CQ141" i="6" s="1"/>
  <c r="DA141" i="6"/>
  <c r="DL141" i="6"/>
  <c r="BM160" i="6"/>
  <c r="CF177" i="6"/>
  <c r="DL177" i="6"/>
  <c r="DA101" i="6"/>
  <c r="BU101" i="6"/>
  <c r="AY103" i="6"/>
  <c r="DL103" i="6"/>
  <c r="CQ108" i="6"/>
  <c r="BK108" i="6"/>
  <c r="DM78" i="6"/>
  <c r="CG78" i="6"/>
  <c r="BM163" i="6"/>
  <c r="CP47" i="6"/>
  <c r="BJ47" i="6"/>
  <c r="AY25" i="6"/>
  <c r="DA25" i="6"/>
  <c r="DL25" i="6"/>
  <c r="CP165" i="6"/>
  <c r="BJ165" i="6"/>
  <c r="BI151" i="6"/>
  <c r="DM65" i="6"/>
  <c r="CG65" i="6"/>
  <c r="AY123" i="6"/>
  <c r="CQ123" i="6" s="1"/>
  <c r="DL123" i="6"/>
  <c r="DA123" i="6"/>
  <c r="BW38" i="6"/>
  <c r="DC38" i="6"/>
  <c r="AZ180" i="6"/>
  <c r="DM180" i="6"/>
  <c r="CP42" i="6"/>
  <c r="BJ42" i="6"/>
  <c r="BV115" i="6"/>
  <c r="BK131" i="6"/>
  <c r="CR149" i="6"/>
  <c r="BL149" i="6"/>
  <c r="CH21" i="6"/>
  <c r="BI139" i="6"/>
  <c r="CP122" i="6"/>
  <c r="BJ11" i="6"/>
  <c r="CP11" i="6"/>
  <c r="CQ56" i="6"/>
  <c r="BK56" i="6"/>
  <c r="CF70" i="6"/>
  <c r="DL70" i="6"/>
  <c r="BK67" i="6"/>
  <c r="AZ4" i="6"/>
  <c r="DN4" i="6" s="1"/>
  <c r="DB4" i="6"/>
  <c r="AY188" i="6"/>
  <c r="CP188" i="6"/>
  <c r="DL188" i="6"/>
  <c r="DA188" i="6"/>
  <c r="DA94" i="6"/>
  <c r="BU94" i="6"/>
  <c r="CP143" i="6"/>
  <c r="BJ143" i="6"/>
  <c r="AY132" i="6"/>
  <c r="CP132" i="6"/>
  <c r="DA132" i="6"/>
  <c r="DL132" i="6"/>
  <c r="CP80" i="6"/>
  <c r="BJ80" i="6"/>
  <c r="CH27" i="6"/>
  <c r="BJ89" i="6"/>
  <c r="CP89" i="6"/>
  <c r="AY11" i="6"/>
  <c r="DL11" i="6"/>
  <c r="CE54" i="6"/>
  <c r="AW189" i="4"/>
  <c r="AX91" i="4"/>
  <c r="AY92" i="4"/>
  <c r="AX3" i="4"/>
  <c r="AY4" i="4"/>
  <c r="AY151" i="4"/>
  <c r="AZ152" i="4"/>
  <c r="AY140" i="4"/>
  <c r="AX139" i="4"/>
  <c r="BA77" i="4"/>
  <c r="BB78" i="4"/>
  <c r="BB77" i="4" s="1"/>
  <c r="AZ80" i="7" l="1"/>
  <c r="CQ80" i="7"/>
  <c r="DB80" i="7"/>
  <c r="DM80" i="7"/>
  <c r="DB115" i="6"/>
  <c r="AZ72" i="7"/>
  <c r="DB72" i="7"/>
  <c r="CQ72" i="7"/>
  <c r="DC69" i="7"/>
  <c r="CQ59" i="6"/>
  <c r="CO189" i="6"/>
  <c r="BB146" i="6"/>
  <c r="DE146" i="6" s="1"/>
  <c r="DD146" i="6"/>
  <c r="CQ67" i="6"/>
  <c r="CQ68" i="6"/>
  <c r="DB61" i="6"/>
  <c r="CF77" i="6"/>
  <c r="CE189" i="6"/>
  <c r="BJ139" i="6"/>
  <c r="BV147" i="6"/>
  <c r="DB147" i="6"/>
  <c r="BU91" i="6"/>
  <c r="BJ91" i="6"/>
  <c r="DA91" i="6"/>
  <c r="CQ146" i="6"/>
  <c r="BK146" i="6"/>
  <c r="CG51" i="6"/>
  <c r="DM51" i="6"/>
  <c r="DK189" i="6"/>
  <c r="CP91" i="6"/>
  <c r="BJ54" i="6"/>
  <c r="CP54" i="6"/>
  <c r="DL77" i="6"/>
  <c r="BU54" i="6"/>
  <c r="CR147" i="6"/>
  <c r="BL147" i="6"/>
  <c r="DC143" i="6"/>
  <c r="BW143" i="6"/>
  <c r="DA77" i="6"/>
  <c r="BU139" i="6"/>
  <c r="BV41" i="6"/>
  <c r="DB41" i="6"/>
  <c r="BA8" i="7"/>
  <c r="DC8" i="7"/>
  <c r="DB76" i="7"/>
  <c r="BV76" i="7"/>
  <c r="CP3" i="7"/>
  <c r="BK71" i="7"/>
  <c r="CQ71" i="7"/>
  <c r="CQ175" i="7"/>
  <c r="BK175" i="7"/>
  <c r="BT189" i="7"/>
  <c r="BJ54" i="7"/>
  <c r="CO189" i="7"/>
  <c r="DM162" i="7"/>
  <c r="CG162" i="7"/>
  <c r="DA139" i="7"/>
  <c r="BA69" i="7"/>
  <c r="DO69" i="7" s="1"/>
  <c r="CR69" i="7"/>
  <c r="CR79" i="7"/>
  <c r="BL79" i="7"/>
  <c r="BJ151" i="7"/>
  <c r="DA151" i="7"/>
  <c r="BU3" i="7"/>
  <c r="CG175" i="7"/>
  <c r="DM175" i="7"/>
  <c r="DB5" i="7"/>
  <c r="DM173" i="7"/>
  <c r="CG173" i="7"/>
  <c r="DC71" i="7"/>
  <c r="BW71" i="7"/>
  <c r="BK126" i="7"/>
  <c r="CQ126" i="7"/>
  <c r="CG85" i="7"/>
  <c r="DM85" i="7"/>
  <c r="DB29" i="7"/>
  <c r="BV29" i="7"/>
  <c r="DB36" i="7"/>
  <c r="BV36" i="7"/>
  <c r="CH65" i="7"/>
  <c r="DN65" i="7"/>
  <c r="CI172" i="7"/>
  <c r="DP172" i="7" s="1"/>
  <c r="DO172" i="7"/>
  <c r="DN34" i="7"/>
  <c r="CH34" i="7"/>
  <c r="BX150" i="7"/>
  <c r="BW171" i="7"/>
  <c r="DC171" i="7"/>
  <c r="CQ136" i="7"/>
  <c r="BK136" i="7"/>
  <c r="CQ32" i="7"/>
  <c r="BK32" i="7"/>
  <c r="CR144" i="7"/>
  <c r="BL144" i="7"/>
  <c r="BX134" i="7"/>
  <c r="BX70" i="7"/>
  <c r="DE70" i="7" s="1"/>
  <c r="DD70" i="7"/>
  <c r="CG63" i="7"/>
  <c r="DM63" i="7"/>
  <c r="CI174" i="7"/>
  <c r="DP174" i="7" s="1"/>
  <c r="DO174" i="7"/>
  <c r="BW63" i="7"/>
  <c r="DC63" i="7"/>
  <c r="CH71" i="7"/>
  <c r="DN71" i="7"/>
  <c r="DM127" i="7"/>
  <c r="CG127" i="7"/>
  <c r="DB22" i="7"/>
  <c r="BV22" i="7"/>
  <c r="CG102" i="7"/>
  <c r="DM102" i="7"/>
  <c r="AZ137" i="7"/>
  <c r="DB137" i="7"/>
  <c r="DM137" i="7"/>
  <c r="DB15" i="7"/>
  <c r="BV15" i="7"/>
  <c r="CQ47" i="7"/>
  <c r="BK47" i="7"/>
  <c r="DL91" i="7"/>
  <c r="BX142" i="7"/>
  <c r="DN157" i="7"/>
  <c r="CH157" i="7"/>
  <c r="CF77" i="7"/>
  <c r="CI67" i="7"/>
  <c r="DP67" i="7" s="1"/>
  <c r="DO67" i="7"/>
  <c r="AZ167" i="7"/>
  <c r="DB167" i="7"/>
  <c r="CQ167" i="7"/>
  <c r="DM167" i="7"/>
  <c r="CR4" i="7"/>
  <c r="BL4" i="7"/>
  <c r="BW146" i="7"/>
  <c r="BW149" i="7"/>
  <c r="AZ45" i="7"/>
  <c r="DC45" i="7" s="1"/>
  <c r="DM45" i="7"/>
  <c r="CG58" i="7"/>
  <c r="DM58" i="7"/>
  <c r="CS173" i="7"/>
  <c r="BM173" i="7"/>
  <c r="CT173" i="7" s="1"/>
  <c r="BV159" i="7"/>
  <c r="DB159" i="7"/>
  <c r="BL51" i="7"/>
  <c r="CR51" i="7"/>
  <c r="AZ152" i="7"/>
  <c r="DN152" i="7" s="1"/>
  <c r="AY151" i="7"/>
  <c r="BK132" i="7"/>
  <c r="CQ132" i="7"/>
  <c r="BL180" i="7"/>
  <c r="CR180" i="7"/>
  <c r="CQ20" i="7"/>
  <c r="BK20" i="7"/>
  <c r="BX27" i="7"/>
  <c r="BV95" i="7"/>
  <c r="DB95" i="7"/>
  <c r="CH76" i="7"/>
  <c r="DN76" i="7"/>
  <c r="AZ55" i="7"/>
  <c r="AY54" i="7"/>
  <c r="CQ55" i="7"/>
  <c r="DM128" i="7"/>
  <c r="CG128" i="7"/>
  <c r="AZ16" i="7"/>
  <c r="DM16" i="7"/>
  <c r="BW58" i="7"/>
  <c r="DC58" i="7"/>
  <c r="DO183" i="7"/>
  <c r="CI183" i="7"/>
  <c r="DP183" i="7" s="1"/>
  <c r="DO180" i="7"/>
  <c r="CI180" i="7"/>
  <c r="DP180" i="7" s="1"/>
  <c r="DO184" i="7"/>
  <c r="CI184" i="7"/>
  <c r="DP184" i="7" s="1"/>
  <c r="CG55" i="7"/>
  <c r="CF54" i="7"/>
  <c r="DM55" i="7"/>
  <c r="CG115" i="7"/>
  <c r="DM115" i="7"/>
  <c r="BW164" i="7"/>
  <c r="DC164" i="7"/>
  <c r="CS64" i="7"/>
  <c r="BM64" i="7"/>
  <c r="CT64" i="7" s="1"/>
  <c r="BW7" i="7"/>
  <c r="DC7" i="7"/>
  <c r="BW20" i="7"/>
  <c r="BV119" i="7"/>
  <c r="DB119" i="7"/>
  <c r="BK124" i="7"/>
  <c r="CQ124" i="7"/>
  <c r="BV121" i="7"/>
  <c r="DB121" i="7"/>
  <c r="AZ10" i="7"/>
  <c r="DM10" i="7"/>
  <c r="BV89" i="7"/>
  <c r="DB89" i="7"/>
  <c r="CQ21" i="7"/>
  <c r="BK21" i="7"/>
  <c r="BX66" i="7"/>
  <c r="DE66" i="7" s="1"/>
  <c r="DD66" i="7"/>
  <c r="CG101" i="7"/>
  <c r="DM101" i="7"/>
  <c r="DM122" i="7"/>
  <c r="CG122" i="7"/>
  <c r="BX82" i="7"/>
  <c r="BM60" i="7"/>
  <c r="CT60" i="7" s="1"/>
  <c r="CS60" i="7"/>
  <c r="DM126" i="7"/>
  <c r="CG126" i="7"/>
  <c r="BV128" i="7"/>
  <c r="DB128" i="7"/>
  <c r="CR102" i="7"/>
  <c r="BL102" i="7"/>
  <c r="DB17" i="7"/>
  <c r="BV17" i="7"/>
  <c r="CQ157" i="7"/>
  <c r="BK157" i="7"/>
  <c r="DM90" i="7"/>
  <c r="CG90" i="7"/>
  <c r="CH100" i="7"/>
  <c r="DN100" i="7"/>
  <c r="DB34" i="7"/>
  <c r="BV34" i="7"/>
  <c r="AZ44" i="7"/>
  <c r="DM44" i="7"/>
  <c r="BV92" i="7"/>
  <c r="BU91" i="7"/>
  <c r="DB92" i="7"/>
  <c r="CI137" i="7"/>
  <c r="CQ42" i="7"/>
  <c r="BK42" i="7"/>
  <c r="BV60" i="7"/>
  <c r="DB60" i="7"/>
  <c r="BV53" i="7"/>
  <c r="DB53" i="7"/>
  <c r="BW4" i="7"/>
  <c r="DC4" i="7"/>
  <c r="CQ24" i="7"/>
  <c r="BK24" i="7"/>
  <c r="BX153" i="7"/>
  <c r="BV133" i="7"/>
  <c r="DB133" i="7"/>
  <c r="BW109" i="7"/>
  <c r="DC109" i="7"/>
  <c r="BX68" i="7"/>
  <c r="DE68" i="7" s="1"/>
  <c r="DD68" i="7"/>
  <c r="BI189" i="7"/>
  <c r="BM166" i="7"/>
  <c r="CG170" i="7"/>
  <c r="DM170" i="7"/>
  <c r="CH78" i="7"/>
  <c r="CQ134" i="7"/>
  <c r="BK134" i="7"/>
  <c r="BK88" i="7"/>
  <c r="CQ88" i="7"/>
  <c r="BJ77" i="7"/>
  <c r="DD160" i="7"/>
  <c r="BX160" i="7"/>
  <c r="DE160" i="7" s="1"/>
  <c r="BV123" i="7"/>
  <c r="DB123" i="7"/>
  <c r="DB149" i="7"/>
  <c r="CQ12" i="7"/>
  <c r="BK12" i="7"/>
  <c r="DB16" i="7"/>
  <c r="BV16" i="7"/>
  <c r="CH116" i="7"/>
  <c r="DN116" i="7"/>
  <c r="BL98" i="7"/>
  <c r="CR98" i="7"/>
  <c r="BV182" i="7"/>
  <c r="DB182" i="7"/>
  <c r="CQ37" i="7"/>
  <c r="BK37" i="7"/>
  <c r="CG110" i="7"/>
  <c r="DM110" i="7"/>
  <c r="BK118" i="7"/>
  <c r="CQ118" i="7"/>
  <c r="CR113" i="7"/>
  <c r="BL113" i="7"/>
  <c r="CQ138" i="7"/>
  <c r="BK138" i="7"/>
  <c r="BV96" i="7"/>
  <c r="DB96" i="7"/>
  <c r="CH82" i="7"/>
  <c r="CQ40" i="7"/>
  <c r="BK40" i="7"/>
  <c r="BX111" i="7"/>
  <c r="DE111" i="7" s="1"/>
  <c r="DD111" i="7"/>
  <c r="BU151" i="7"/>
  <c r="CQ38" i="7"/>
  <c r="BK38" i="7"/>
  <c r="BK93" i="7"/>
  <c r="CQ93" i="7"/>
  <c r="AZ82" i="7"/>
  <c r="DN82" i="7" s="1"/>
  <c r="CQ82" i="7"/>
  <c r="DB82" i="7"/>
  <c r="CE189" i="7"/>
  <c r="BL90" i="7"/>
  <c r="CR90" i="7"/>
  <c r="AZ27" i="7"/>
  <c r="DM27" i="7"/>
  <c r="DB27" i="7"/>
  <c r="BV132" i="7"/>
  <c r="DB132" i="7"/>
  <c r="BW5" i="7"/>
  <c r="CG154" i="7"/>
  <c r="DM154" i="7"/>
  <c r="DO33" i="7"/>
  <c r="CI33" i="7"/>
  <c r="DP33" i="7" s="1"/>
  <c r="CQ16" i="7"/>
  <c r="BK16" i="7"/>
  <c r="DM94" i="7"/>
  <c r="CG94" i="7"/>
  <c r="DM119" i="7"/>
  <c r="CG119" i="7"/>
  <c r="CI177" i="7"/>
  <c r="DB28" i="7"/>
  <c r="BV28" i="7"/>
  <c r="DM118" i="7"/>
  <c r="CG118" i="7"/>
  <c r="BX79" i="7"/>
  <c r="DE79" i="7" s="1"/>
  <c r="DD79" i="7"/>
  <c r="CG52" i="7"/>
  <c r="DM52" i="7"/>
  <c r="BV183" i="7"/>
  <c r="DB183" i="7"/>
  <c r="DL139" i="7"/>
  <c r="CG109" i="7"/>
  <c r="DM109" i="7"/>
  <c r="BM63" i="7"/>
  <c r="CT63" i="7" s="1"/>
  <c r="CS63" i="7"/>
  <c r="BL152" i="7"/>
  <c r="DC172" i="7"/>
  <c r="BW172" i="7"/>
  <c r="DO138" i="7"/>
  <c r="CI138" i="7"/>
  <c r="DP138" i="7" s="1"/>
  <c r="DL151" i="7"/>
  <c r="CQ33" i="7"/>
  <c r="BK33" i="7"/>
  <c r="CI166" i="7"/>
  <c r="DM97" i="7"/>
  <c r="CG97" i="7"/>
  <c r="AZ153" i="7"/>
  <c r="CQ153" i="7"/>
  <c r="DM153" i="7"/>
  <c r="DB153" i="7"/>
  <c r="BM57" i="7"/>
  <c r="CT57" i="7" s="1"/>
  <c r="CS57" i="7"/>
  <c r="AZ145" i="7"/>
  <c r="DM145" i="7"/>
  <c r="DB145" i="7"/>
  <c r="CQ145" i="7"/>
  <c r="BX9" i="7"/>
  <c r="BM106" i="7"/>
  <c r="CT106" i="7" s="1"/>
  <c r="CS106" i="7"/>
  <c r="DC175" i="7"/>
  <c r="BW175" i="7"/>
  <c r="BL148" i="7"/>
  <c r="CQ34" i="7"/>
  <c r="BK34" i="7"/>
  <c r="DM132" i="7"/>
  <c r="CG132" i="7"/>
  <c r="BW144" i="7"/>
  <c r="DC144" i="7"/>
  <c r="BV187" i="7"/>
  <c r="DB187" i="7"/>
  <c r="DM117" i="7"/>
  <c r="CG117" i="7"/>
  <c r="DL77" i="7"/>
  <c r="BV122" i="7"/>
  <c r="DB122" i="7"/>
  <c r="AZ149" i="7"/>
  <c r="DC149" i="7" s="1"/>
  <c r="CQ149" i="7"/>
  <c r="BV125" i="7"/>
  <c r="DB125" i="7"/>
  <c r="DB35" i="7"/>
  <c r="BV35" i="7"/>
  <c r="BA24" i="7"/>
  <c r="DN24" i="7"/>
  <c r="DB43" i="7"/>
  <c r="BV43" i="7"/>
  <c r="CG61" i="7"/>
  <c r="DM61" i="7"/>
  <c r="BW104" i="7"/>
  <c r="DC104" i="7"/>
  <c r="DB10" i="7"/>
  <c r="BV10" i="7"/>
  <c r="BW52" i="7"/>
  <c r="DC52" i="7"/>
  <c r="CQ44" i="7"/>
  <c r="BK44" i="7"/>
  <c r="CS87" i="7"/>
  <c r="BM87" i="7"/>
  <c r="CT87" i="7" s="1"/>
  <c r="BW169" i="7"/>
  <c r="DC169" i="7"/>
  <c r="CR179" i="7"/>
  <c r="BL179" i="7"/>
  <c r="BM110" i="7"/>
  <c r="CT110" i="7" s="1"/>
  <c r="CS110" i="7"/>
  <c r="CS156" i="7"/>
  <c r="BM156" i="7"/>
  <c r="CT156" i="7" s="1"/>
  <c r="BM165" i="7"/>
  <c r="CQ140" i="7"/>
  <c r="BK140" i="7"/>
  <c r="BJ139" i="7"/>
  <c r="CQ22" i="7"/>
  <c r="BK22" i="7"/>
  <c r="AZ18" i="7"/>
  <c r="DM18" i="7"/>
  <c r="CG57" i="7"/>
  <c r="DM57" i="7"/>
  <c r="DO84" i="7"/>
  <c r="CI84" i="7"/>
  <c r="DP84" i="7" s="1"/>
  <c r="DA77" i="7"/>
  <c r="BX80" i="7"/>
  <c r="DM152" i="7"/>
  <c r="DB11" i="7"/>
  <c r="BV11" i="7"/>
  <c r="BL154" i="7"/>
  <c r="CQ13" i="7"/>
  <c r="BK13" i="7"/>
  <c r="CQ10" i="7"/>
  <c r="BK10" i="7"/>
  <c r="CQ135" i="7"/>
  <c r="BK135" i="7"/>
  <c r="CR112" i="7"/>
  <c r="BL112" i="7"/>
  <c r="DB152" i="7"/>
  <c r="BK183" i="7"/>
  <c r="CQ183" i="7"/>
  <c r="CQ11" i="7"/>
  <c r="BK11" i="7"/>
  <c r="CI42" i="7"/>
  <c r="DL3" i="7"/>
  <c r="BL94" i="7"/>
  <c r="CR94" i="7"/>
  <c r="BM177" i="7"/>
  <c r="AZ23" i="7"/>
  <c r="DM23" i="7"/>
  <c r="BX145" i="7"/>
  <c r="CQ46" i="7"/>
  <c r="BK46" i="7"/>
  <c r="BW170" i="7"/>
  <c r="DC170" i="7"/>
  <c r="CQ19" i="7"/>
  <c r="BK19" i="7"/>
  <c r="CI69" i="7"/>
  <c r="CG56" i="7"/>
  <c r="DM56" i="7"/>
  <c r="DN163" i="7"/>
  <c r="CH163" i="7"/>
  <c r="CG169" i="7"/>
  <c r="DM169" i="7"/>
  <c r="BV85" i="7"/>
  <c r="DB85" i="7"/>
  <c r="BU77" i="7"/>
  <c r="DC176" i="7"/>
  <c r="BW176" i="7"/>
  <c r="CQ23" i="7"/>
  <c r="BK23" i="7"/>
  <c r="BK121" i="7"/>
  <c r="CQ121" i="7"/>
  <c r="DB14" i="7"/>
  <c r="BV14" i="7"/>
  <c r="BX69" i="7"/>
  <c r="CH66" i="7"/>
  <c r="DN66" i="7"/>
  <c r="BL182" i="7"/>
  <c r="CR182" i="7"/>
  <c r="BM167" i="7"/>
  <c r="BA15" i="7"/>
  <c r="DN15" i="7"/>
  <c r="BL120" i="7"/>
  <c r="CR120" i="7"/>
  <c r="AZ147" i="7"/>
  <c r="CQ147" i="7"/>
  <c r="DM147" i="7"/>
  <c r="DB147" i="7"/>
  <c r="BK123" i="7"/>
  <c r="CQ123" i="7"/>
  <c r="CI178" i="7"/>
  <c r="CR39" i="7"/>
  <c r="BL39" i="7"/>
  <c r="DB135" i="7"/>
  <c r="BV135" i="7"/>
  <c r="CR114" i="7"/>
  <c r="BL114" i="7"/>
  <c r="DB39" i="7"/>
  <c r="BV39" i="7"/>
  <c r="BW152" i="7"/>
  <c r="DC152" i="7"/>
  <c r="CR103" i="7"/>
  <c r="BL103" i="7"/>
  <c r="BM8" i="7"/>
  <c r="CS8" i="7"/>
  <c r="CG4" i="7"/>
  <c r="CF3" i="7"/>
  <c r="DM4" i="7"/>
  <c r="AZ134" i="7"/>
  <c r="DM134" i="7"/>
  <c r="AY91" i="7"/>
  <c r="DB134" i="7"/>
  <c r="CH149" i="7"/>
  <c r="BA11" i="7"/>
  <c r="DN11" i="7"/>
  <c r="BL129" i="7"/>
  <c r="CR129" i="7"/>
  <c r="CS172" i="7"/>
  <c r="BM172" i="7"/>
  <c r="CT172" i="7" s="1"/>
  <c r="CH106" i="7"/>
  <c r="DN106" i="7"/>
  <c r="BM145" i="7"/>
  <c r="CG168" i="7"/>
  <c r="DM168" i="7"/>
  <c r="CQ14" i="7"/>
  <c r="BK14" i="7"/>
  <c r="CR107" i="7"/>
  <c r="BL107" i="7"/>
  <c r="CH79" i="7"/>
  <c r="DN79" i="7"/>
  <c r="CQ17" i="7"/>
  <c r="BK17" i="7"/>
  <c r="CQ152" i="7"/>
  <c r="CQ45" i="7"/>
  <c r="BK45" i="7"/>
  <c r="BX72" i="7"/>
  <c r="AZ73" i="7"/>
  <c r="DC73" i="7" s="1"/>
  <c r="CQ73" i="7"/>
  <c r="BK131" i="7"/>
  <c r="CQ131" i="7"/>
  <c r="BV129" i="7"/>
  <c r="DB129" i="7"/>
  <c r="BW45" i="7"/>
  <c r="BA17" i="7"/>
  <c r="DN17" i="7"/>
  <c r="BK127" i="7"/>
  <c r="CQ127" i="7"/>
  <c r="BL49" i="7"/>
  <c r="CR49" i="7"/>
  <c r="BV117" i="7"/>
  <c r="DB117" i="7"/>
  <c r="CR168" i="7"/>
  <c r="BL168" i="7"/>
  <c r="BV99" i="7"/>
  <c r="DB99" i="7"/>
  <c r="CQ29" i="7"/>
  <c r="BK29" i="7"/>
  <c r="AZ25" i="7"/>
  <c r="DM25" i="7"/>
  <c r="BV56" i="7"/>
  <c r="DB56" i="7"/>
  <c r="AZ143" i="7"/>
  <c r="DB143" i="7"/>
  <c r="CQ143" i="7"/>
  <c r="DM99" i="7"/>
  <c r="CG99" i="7"/>
  <c r="BM5" i="7"/>
  <c r="BV131" i="7"/>
  <c r="DB131" i="7"/>
  <c r="DB25" i="7"/>
  <c r="BV25" i="7"/>
  <c r="AZ148" i="7"/>
  <c r="CR148" i="7" s="1"/>
  <c r="DB148" i="7"/>
  <c r="DM98" i="7"/>
  <c r="CG98" i="7"/>
  <c r="BK160" i="7"/>
  <c r="CQ160" i="7"/>
  <c r="DM181" i="7"/>
  <c r="CG181" i="7"/>
  <c r="CP151" i="7"/>
  <c r="CP139" i="7"/>
  <c r="DM187" i="7"/>
  <c r="CG187" i="7"/>
  <c r="CH104" i="7"/>
  <c r="DN104" i="7"/>
  <c r="BL185" i="7"/>
  <c r="CR185" i="7"/>
  <c r="CH72" i="7"/>
  <c r="DN72" i="7"/>
  <c r="DB138" i="7"/>
  <c r="BV138" i="7"/>
  <c r="CG143" i="7"/>
  <c r="DM143" i="7"/>
  <c r="CQ28" i="7"/>
  <c r="BK28" i="7"/>
  <c r="BV184" i="7"/>
  <c r="DB184" i="7"/>
  <c r="BL186" i="7"/>
  <c r="CR186" i="7"/>
  <c r="CP77" i="7"/>
  <c r="CF151" i="7"/>
  <c r="DM96" i="7"/>
  <c r="CG96" i="7"/>
  <c r="DM121" i="7"/>
  <c r="CG121" i="7"/>
  <c r="BW140" i="7"/>
  <c r="BV139" i="7"/>
  <c r="CG112" i="7"/>
  <c r="DM112" i="7"/>
  <c r="BX114" i="7"/>
  <c r="DE114" i="7" s="1"/>
  <c r="DD114" i="7"/>
  <c r="CH5" i="7"/>
  <c r="BL36" i="7"/>
  <c r="CQ161" i="7"/>
  <c r="BK161" i="7"/>
  <c r="CQ48" i="7"/>
  <c r="BK48" i="7"/>
  <c r="BW178" i="7"/>
  <c r="DM188" i="7"/>
  <c r="CG188" i="7"/>
  <c r="CS86" i="7"/>
  <c r="BM86" i="7"/>
  <c r="CT86" i="7" s="1"/>
  <c r="BM143" i="7"/>
  <c r="AZ47" i="7"/>
  <c r="DB47" i="7"/>
  <c r="DM47" i="7"/>
  <c r="DB44" i="7"/>
  <c r="BV44" i="7"/>
  <c r="AZ178" i="7"/>
  <c r="CQ178" i="7"/>
  <c r="DM178" i="7"/>
  <c r="BX147" i="7"/>
  <c r="CG103" i="7"/>
  <c r="DM103" i="7"/>
  <c r="AZ155" i="7"/>
  <c r="DN155" i="7" s="1"/>
  <c r="CQ155" i="7"/>
  <c r="DC173" i="7"/>
  <c r="BW173" i="7"/>
  <c r="BM111" i="7"/>
  <c r="CT111" i="7" s="1"/>
  <c r="CS111" i="7"/>
  <c r="DN158" i="7"/>
  <c r="CH158" i="7"/>
  <c r="AY139" i="7"/>
  <c r="AZ140" i="7"/>
  <c r="DM140" i="7"/>
  <c r="BV179" i="7"/>
  <c r="DB179" i="7"/>
  <c r="CI80" i="7"/>
  <c r="CI167" i="7"/>
  <c r="BV186" i="7"/>
  <c r="DB186" i="7"/>
  <c r="AZ146" i="7"/>
  <c r="DN146" i="7" s="1"/>
  <c r="CQ146" i="7"/>
  <c r="DM95" i="7"/>
  <c r="CG95" i="7"/>
  <c r="BL119" i="7"/>
  <c r="CR119" i="7"/>
  <c r="CQ35" i="7"/>
  <c r="BK35" i="7"/>
  <c r="CH73" i="7"/>
  <c r="DB45" i="7"/>
  <c r="BL95" i="7"/>
  <c r="CR95" i="7"/>
  <c r="CH68" i="7"/>
  <c r="DN68" i="7"/>
  <c r="BX103" i="7"/>
  <c r="DE103" i="7" s="1"/>
  <c r="DD103" i="7"/>
  <c r="BK92" i="7"/>
  <c r="BJ91" i="7"/>
  <c r="CQ92" i="7"/>
  <c r="DM123" i="7"/>
  <c r="CG123" i="7"/>
  <c r="CH144" i="7"/>
  <c r="DN144" i="7"/>
  <c r="BV126" i="7"/>
  <c r="DB126" i="7"/>
  <c r="BV93" i="7"/>
  <c r="DB93" i="7"/>
  <c r="CQ187" i="7"/>
  <c r="BK187" i="7"/>
  <c r="CQ18" i="7"/>
  <c r="BK18" i="7"/>
  <c r="BM109" i="7"/>
  <c r="CT109" i="7" s="1"/>
  <c r="CS109" i="7"/>
  <c r="BV127" i="7"/>
  <c r="DB127" i="7"/>
  <c r="DM87" i="7"/>
  <c r="CG87" i="7"/>
  <c r="BX105" i="7"/>
  <c r="DE105" i="7" s="1"/>
  <c r="DD105" i="7"/>
  <c r="BX112" i="7"/>
  <c r="DE112" i="7" s="1"/>
  <c r="DD112" i="7"/>
  <c r="BM72" i="7"/>
  <c r="BM55" i="7"/>
  <c r="DN160" i="7"/>
  <c r="CH160" i="7"/>
  <c r="BM62" i="7"/>
  <c r="CT62" i="7" s="1"/>
  <c r="CS62" i="7"/>
  <c r="AZ29" i="7"/>
  <c r="DM29" i="7"/>
  <c r="AX189" i="7"/>
  <c r="CH64" i="7"/>
  <c r="DN64" i="7"/>
  <c r="CR171" i="7"/>
  <c r="BL171" i="7"/>
  <c r="DB32" i="7"/>
  <c r="BV32" i="7"/>
  <c r="DB33" i="7"/>
  <c r="BV33" i="7"/>
  <c r="BL99" i="7"/>
  <c r="CR99" i="7"/>
  <c r="AZ150" i="7"/>
  <c r="DB150" i="7"/>
  <c r="DM150" i="7"/>
  <c r="CQ150" i="7"/>
  <c r="BV48" i="7"/>
  <c r="DB48" i="7"/>
  <c r="AY77" i="7"/>
  <c r="AZ78" i="7"/>
  <c r="CQ78" i="7"/>
  <c r="DB78" i="7"/>
  <c r="DA54" i="7"/>
  <c r="CH152" i="7"/>
  <c r="AZ142" i="7"/>
  <c r="CQ142" i="7"/>
  <c r="DM142" i="7"/>
  <c r="DB142" i="7"/>
  <c r="BL50" i="7"/>
  <c r="CR50" i="7"/>
  <c r="CI26" i="7"/>
  <c r="DB140" i="7"/>
  <c r="CG148" i="7"/>
  <c r="DM148" i="7"/>
  <c r="BV94" i="7"/>
  <c r="DB94" i="7"/>
  <c r="CH155" i="7"/>
  <c r="DM146" i="7"/>
  <c r="DM125" i="7"/>
  <c r="CG125" i="7"/>
  <c r="DB163" i="7"/>
  <c r="BV163" i="7"/>
  <c r="BA35" i="7"/>
  <c r="DN35" i="7"/>
  <c r="DB55" i="7"/>
  <c r="DO179" i="7"/>
  <c r="CI179" i="7"/>
  <c r="DP179" i="7" s="1"/>
  <c r="CH74" i="7"/>
  <c r="DN74" i="7"/>
  <c r="DB23" i="7"/>
  <c r="BV23" i="7"/>
  <c r="DM133" i="7"/>
  <c r="CG133" i="7"/>
  <c r="AZ177" i="7"/>
  <c r="CQ177" i="7"/>
  <c r="DM177" i="7"/>
  <c r="BW59" i="7"/>
  <c r="DC59" i="7"/>
  <c r="DB13" i="7"/>
  <c r="BV13" i="7"/>
  <c r="CR163" i="7"/>
  <c r="BL163" i="7"/>
  <c r="CG105" i="7"/>
  <c r="DM105" i="7"/>
  <c r="BK188" i="7"/>
  <c r="CQ188" i="7"/>
  <c r="BA40" i="7"/>
  <c r="DN40" i="7"/>
  <c r="BM101" i="7"/>
  <c r="CT101" i="7" s="1"/>
  <c r="CS101" i="7"/>
  <c r="CQ137" i="7"/>
  <c r="BK137" i="7"/>
  <c r="CG164" i="7"/>
  <c r="DM164" i="7"/>
  <c r="DC174" i="7"/>
  <c r="BW174" i="7"/>
  <c r="CF91" i="7"/>
  <c r="DM92" i="7"/>
  <c r="CG92" i="7"/>
  <c r="CQ15" i="7"/>
  <c r="BK15" i="7"/>
  <c r="BV87" i="7"/>
  <c r="DB87" i="7"/>
  <c r="BM58" i="7"/>
  <c r="CT58" i="7" s="1"/>
  <c r="CS58" i="7"/>
  <c r="CG49" i="7"/>
  <c r="DM49" i="7"/>
  <c r="BV180" i="7"/>
  <c r="DB180" i="7"/>
  <c r="AZ42" i="7"/>
  <c r="DB42" i="7"/>
  <c r="DM42" i="7"/>
  <c r="BM59" i="7"/>
  <c r="CT59" i="7" s="1"/>
  <c r="CS59" i="7"/>
  <c r="BK184" i="7"/>
  <c r="CQ184" i="7"/>
  <c r="AZ32" i="7"/>
  <c r="DM32" i="7"/>
  <c r="AZ135" i="7"/>
  <c r="DM135" i="7"/>
  <c r="CH81" i="7"/>
  <c r="DN81" i="7"/>
  <c r="DB18" i="7"/>
  <c r="BV18" i="7"/>
  <c r="BW73" i="7"/>
  <c r="CS176" i="7"/>
  <c r="BM176" i="7"/>
  <c r="CT176" i="7" s="1"/>
  <c r="AZ165" i="7"/>
  <c r="DB165" i="7"/>
  <c r="CQ165" i="7"/>
  <c r="DM165" i="7"/>
  <c r="BV86" i="7"/>
  <c r="DB86" i="7"/>
  <c r="DM124" i="7"/>
  <c r="CG124" i="7"/>
  <c r="BW62" i="7"/>
  <c r="DC62" i="7"/>
  <c r="BL61" i="7"/>
  <c r="CR61" i="7"/>
  <c r="CI75" i="7"/>
  <c r="DP75" i="7" s="1"/>
  <c r="DO75" i="7"/>
  <c r="BA13" i="7"/>
  <c r="DN13" i="7"/>
  <c r="BW106" i="7"/>
  <c r="DC106" i="7"/>
  <c r="DB24" i="7"/>
  <c r="BV24" i="7"/>
  <c r="DB12" i="7"/>
  <c r="BV12" i="7"/>
  <c r="DB31" i="7"/>
  <c r="BV31" i="7"/>
  <c r="DM73" i="7"/>
  <c r="DN9" i="7"/>
  <c r="CH9" i="7"/>
  <c r="CG51" i="7"/>
  <c r="DM51" i="7"/>
  <c r="BW57" i="7"/>
  <c r="DC57" i="7"/>
  <c r="BM85" i="7"/>
  <c r="CT85" i="7" s="1"/>
  <c r="CS85" i="7"/>
  <c r="CG171" i="7"/>
  <c r="DM171" i="7"/>
  <c r="DM156" i="7"/>
  <c r="CG156" i="7"/>
  <c r="CP91" i="7"/>
  <c r="AZ19" i="7"/>
  <c r="DM19" i="7"/>
  <c r="DB19" i="7"/>
  <c r="AZ41" i="7"/>
  <c r="DM41" i="7"/>
  <c r="CI36" i="7"/>
  <c r="BV124" i="7"/>
  <c r="DB124" i="7"/>
  <c r="BK128" i="7"/>
  <c r="CQ128" i="7"/>
  <c r="CR31" i="7"/>
  <c r="BL31" i="7"/>
  <c r="AZ37" i="7"/>
  <c r="DM37" i="7"/>
  <c r="BX83" i="7"/>
  <c r="BW100" i="7"/>
  <c r="DC100" i="7"/>
  <c r="DB136" i="7"/>
  <c r="BV136" i="7"/>
  <c r="AZ166" i="7"/>
  <c r="DB166" i="7"/>
  <c r="DM166" i="7"/>
  <c r="CQ166" i="7"/>
  <c r="DM131" i="7"/>
  <c r="CG131" i="7"/>
  <c r="CH108" i="7"/>
  <c r="DN108" i="7"/>
  <c r="BW61" i="7"/>
  <c r="DC61" i="7"/>
  <c r="AZ46" i="7"/>
  <c r="DB46" i="7"/>
  <c r="DM46" i="7"/>
  <c r="CI83" i="7"/>
  <c r="BW155" i="7"/>
  <c r="BL158" i="7"/>
  <c r="CR158" i="7"/>
  <c r="CG53" i="7"/>
  <c r="DM53" i="7"/>
  <c r="BM170" i="7"/>
  <c r="CT170" i="7" s="1"/>
  <c r="CS170" i="7"/>
  <c r="CI150" i="7"/>
  <c r="BK162" i="7"/>
  <c r="CQ162" i="7"/>
  <c r="AZ5" i="7"/>
  <c r="DC5" i="7" s="1"/>
  <c r="AY3" i="7"/>
  <c r="CQ5" i="7"/>
  <c r="BA43" i="7"/>
  <c r="DN43" i="7"/>
  <c r="DB37" i="7"/>
  <c r="BV37" i="7"/>
  <c r="BK133" i="7"/>
  <c r="CQ133" i="7"/>
  <c r="BW110" i="7"/>
  <c r="DC110" i="7"/>
  <c r="BM141" i="7"/>
  <c r="CT141" i="7" s="1"/>
  <c r="CS141" i="7"/>
  <c r="CR100" i="7"/>
  <c r="BL100" i="7"/>
  <c r="BV97" i="7"/>
  <c r="DB97" i="7"/>
  <c r="DN38" i="7"/>
  <c r="CH38" i="7"/>
  <c r="CP54" i="7"/>
  <c r="BV181" i="7"/>
  <c r="DB181" i="7"/>
  <c r="CG86" i="7"/>
  <c r="DM86" i="7"/>
  <c r="BV98" i="7"/>
  <c r="DB98" i="7"/>
  <c r="BK89" i="7"/>
  <c r="CQ89" i="7"/>
  <c r="BK97" i="7"/>
  <c r="CQ97" i="7"/>
  <c r="AZ21" i="7"/>
  <c r="DB21" i="7"/>
  <c r="DM21" i="7"/>
  <c r="CQ26" i="7"/>
  <c r="BK26" i="7"/>
  <c r="BW113" i="7"/>
  <c r="DC113" i="7"/>
  <c r="BL53" i="7"/>
  <c r="CR53" i="7"/>
  <c r="CS174" i="7"/>
  <c r="BM174" i="7"/>
  <c r="CT174" i="7" s="1"/>
  <c r="DL54" i="7"/>
  <c r="AZ83" i="7"/>
  <c r="CQ83" i="7"/>
  <c r="DB83" i="7"/>
  <c r="DM83" i="7"/>
  <c r="AZ30" i="7"/>
  <c r="DM30" i="7"/>
  <c r="CH146" i="7"/>
  <c r="BL122" i="7"/>
  <c r="CR122" i="7"/>
  <c r="BU54" i="7"/>
  <c r="BU189" i="7" s="1"/>
  <c r="AZ14" i="7"/>
  <c r="DM14" i="7"/>
  <c r="CI176" i="7"/>
  <c r="DP176" i="7" s="1"/>
  <c r="DO176" i="7"/>
  <c r="DA3" i="7"/>
  <c r="CQ30" i="7"/>
  <c r="BK30" i="7"/>
  <c r="BM150" i="7"/>
  <c r="BM52" i="7"/>
  <c r="CT52" i="7" s="1"/>
  <c r="CS52" i="7"/>
  <c r="BB4" i="7"/>
  <c r="BW115" i="7"/>
  <c r="DC115" i="7"/>
  <c r="BW101" i="7"/>
  <c r="DC101" i="7"/>
  <c r="CG59" i="7"/>
  <c r="DM59" i="7"/>
  <c r="BL7" i="7"/>
  <c r="CR7" i="7"/>
  <c r="CQ181" i="7"/>
  <c r="BK181" i="7"/>
  <c r="BK117" i="7"/>
  <c r="CQ117" i="7"/>
  <c r="DM88" i="7"/>
  <c r="CG88" i="7"/>
  <c r="DB30" i="7"/>
  <c r="BV30" i="7"/>
  <c r="CG50" i="7"/>
  <c r="DM50" i="7"/>
  <c r="BW102" i="7"/>
  <c r="DC102" i="7"/>
  <c r="BV50" i="7"/>
  <c r="DB50" i="7"/>
  <c r="DM186" i="7"/>
  <c r="CG186" i="7"/>
  <c r="CH70" i="7"/>
  <c r="DN70" i="7"/>
  <c r="BV49" i="7"/>
  <c r="DB49" i="7"/>
  <c r="CI159" i="7"/>
  <c r="DP159" i="7" s="1"/>
  <c r="DO159" i="7"/>
  <c r="AZ28" i="7"/>
  <c r="DM28" i="7"/>
  <c r="CI28" i="7"/>
  <c r="CQ27" i="7"/>
  <c r="BK27" i="7"/>
  <c r="BA9" i="7"/>
  <c r="DD9" i="7" s="1"/>
  <c r="CR9" i="7"/>
  <c r="CQ159" i="7"/>
  <c r="BK159" i="7"/>
  <c r="AZ22" i="7"/>
  <c r="DM22" i="7"/>
  <c r="BW107" i="7"/>
  <c r="DC107" i="7"/>
  <c r="CG8" i="7"/>
  <c r="DM8" i="7"/>
  <c r="DN120" i="7"/>
  <c r="CH120" i="7"/>
  <c r="BW168" i="7"/>
  <c r="DC168" i="7"/>
  <c r="CS6" i="7"/>
  <c r="BM6" i="7"/>
  <c r="CT6" i="7" s="1"/>
  <c r="CG62" i="7"/>
  <c r="DM62" i="7"/>
  <c r="CH113" i="7"/>
  <c r="DN113" i="7"/>
  <c r="BL96" i="7"/>
  <c r="CR96" i="7"/>
  <c r="DB41" i="7"/>
  <c r="BV41" i="7"/>
  <c r="AZ154" i="7"/>
  <c r="DB154" i="7"/>
  <c r="DC156" i="7"/>
  <c r="BW156" i="7"/>
  <c r="AZ36" i="7"/>
  <c r="CR36" i="7" s="1"/>
  <c r="DM36" i="7"/>
  <c r="BV162" i="7"/>
  <c r="DB162" i="7"/>
  <c r="DA91" i="7"/>
  <c r="CH114" i="7"/>
  <c r="DN114" i="7"/>
  <c r="BV118" i="7"/>
  <c r="DB118" i="7"/>
  <c r="BB92" i="7"/>
  <c r="AZ136" i="7"/>
  <c r="DM136" i="7"/>
  <c r="AZ26" i="7"/>
  <c r="DB26" i="7"/>
  <c r="DM26" i="7"/>
  <c r="CH141" i="7"/>
  <c r="DN141" i="7"/>
  <c r="CG139" i="7"/>
  <c r="CQ43" i="7"/>
  <c r="BK43" i="7"/>
  <c r="BV188" i="7"/>
  <c r="DB188" i="7"/>
  <c r="DM129" i="7"/>
  <c r="CG129" i="7"/>
  <c r="BW116" i="7"/>
  <c r="DC116" i="7"/>
  <c r="BV161" i="7"/>
  <c r="DB161" i="7"/>
  <c r="DK189" i="7"/>
  <c r="BM178" i="7"/>
  <c r="DB155" i="7"/>
  <c r="CQ41" i="7"/>
  <c r="BK41" i="7"/>
  <c r="DB40" i="7"/>
  <c r="BV40" i="7"/>
  <c r="BJ3" i="7"/>
  <c r="DM89" i="7"/>
  <c r="CG89" i="7"/>
  <c r="BV88" i="7"/>
  <c r="DB88" i="7"/>
  <c r="CR74" i="7"/>
  <c r="BL74" i="7"/>
  <c r="CI161" i="7"/>
  <c r="DP161" i="7" s="1"/>
  <c r="DO161" i="7"/>
  <c r="DO182" i="7"/>
  <c r="CI182" i="7"/>
  <c r="DP182" i="7" s="1"/>
  <c r="DO185" i="7"/>
  <c r="CI185" i="7"/>
  <c r="DP185" i="7" s="1"/>
  <c r="BL125" i="7"/>
  <c r="CR125" i="7"/>
  <c r="AZ12" i="7"/>
  <c r="DM12" i="7"/>
  <c r="DM93" i="7"/>
  <c r="CG93" i="7"/>
  <c r="BV90" i="7"/>
  <c r="DB90" i="7"/>
  <c r="CQ25" i="7"/>
  <c r="BK25" i="7"/>
  <c r="DC157" i="7"/>
  <c r="BW157" i="7"/>
  <c r="CI165" i="7"/>
  <c r="AZ20" i="7"/>
  <c r="DC20" i="7" s="1"/>
  <c r="DM20" i="7"/>
  <c r="CG111" i="7"/>
  <c r="DM111" i="7"/>
  <c r="DB38" i="7"/>
  <c r="BV38" i="7"/>
  <c r="CI135" i="7"/>
  <c r="BV120" i="7"/>
  <c r="DB120" i="7"/>
  <c r="CG107" i="7"/>
  <c r="DM107" i="7"/>
  <c r="BV130" i="7"/>
  <c r="DB130" i="7"/>
  <c r="BX78" i="7"/>
  <c r="CR169" i="7"/>
  <c r="BL169" i="7"/>
  <c r="DM130" i="7"/>
  <c r="CG130" i="7"/>
  <c r="BW108" i="7"/>
  <c r="DC108" i="7"/>
  <c r="BW177" i="7"/>
  <c r="BW51" i="7"/>
  <c r="DC51" i="7"/>
  <c r="BW55" i="7"/>
  <c r="BV54" i="7"/>
  <c r="BV185" i="7"/>
  <c r="DB185" i="7"/>
  <c r="BM56" i="7"/>
  <c r="CT56" i="7" s="1"/>
  <c r="CS56" i="7"/>
  <c r="BK130" i="7"/>
  <c r="CQ130" i="7"/>
  <c r="CZ189" i="7"/>
  <c r="CG60" i="7"/>
  <c r="DM60" i="7"/>
  <c r="BA180" i="6"/>
  <c r="DN180" i="6"/>
  <c r="CI24" i="6"/>
  <c r="DM76" i="6"/>
  <c r="CG76" i="6"/>
  <c r="BK178" i="6"/>
  <c r="CQ178" i="6"/>
  <c r="BK49" i="6"/>
  <c r="CQ49" i="6"/>
  <c r="BW8" i="6"/>
  <c r="DA151" i="6"/>
  <c r="DN40" i="6"/>
  <c r="CH40" i="6"/>
  <c r="DB165" i="6"/>
  <c r="BV165" i="6"/>
  <c r="BA160" i="6"/>
  <c r="DO160" i="6" s="1"/>
  <c r="CR160" i="6"/>
  <c r="BW69" i="6"/>
  <c r="BK11" i="6"/>
  <c r="CQ11" i="6"/>
  <c r="DD38" i="6"/>
  <c r="BX38" i="6"/>
  <c r="DE38" i="6" s="1"/>
  <c r="AZ121" i="6"/>
  <c r="CR121" i="6" s="1"/>
  <c r="DM121" i="6"/>
  <c r="DB121" i="6"/>
  <c r="DN36" i="6"/>
  <c r="CH36" i="6"/>
  <c r="CQ103" i="6"/>
  <c r="BK103" i="6"/>
  <c r="AZ102" i="6"/>
  <c r="DM102" i="6"/>
  <c r="BL123" i="6"/>
  <c r="BL67" i="6"/>
  <c r="BW115" i="6"/>
  <c r="BL55" i="6"/>
  <c r="BT189" i="6"/>
  <c r="DA3" i="6"/>
  <c r="BK10" i="6"/>
  <c r="CQ10" i="6"/>
  <c r="BW108" i="6"/>
  <c r="DC108" i="6"/>
  <c r="CH182" i="6"/>
  <c r="DN182" i="6"/>
  <c r="BK48" i="6"/>
  <c r="CQ48" i="6"/>
  <c r="AX189" i="6"/>
  <c r="BL120" i="6"/>
  <c r="DM94" i="6"/>
  <c r="CG94" i="6"/>
  <c r="BK76" i="6"/>
  <c r="CQ76" i="6"/>
  <c r="CI15" i="6"/>
  <c r="BM107" i="6"/>
  <c r="CT107" i="6" s="1"/>
  <c r="CS107" i="6"/>
  <c r="CH7" i="6"/>
  <c r="DN7" i="6"/>
  <c r="CI66" i="6"/>
  <c r="CI19" i="6"/>
  <c r="BV171" i="6"/>
  <c r="DB171" i="6"/>
  <c r="CQ121" i="6"/>
  <c r="DB30" i="6"/>
  <c r="BV30" i="6"/>
  <c r="AZ23" i="6"/>
  <c r="DM23" i="6"/>
  <c r="DC46" i="6"/>
  <c r="BW46" i="6"/>
  <c r="AZ136" i="6"/>
  <c r="CR136" i="6" s="1"/>
  <c r="DB136" i="6"/>
  <c r="DM136" i="6"/>
  <c r="CQ98" i="6"/>
  <c r="BK98" i="6"/>
  <c r="CI30" i="6"/>
  <c r="DM50" i="6"/>
  <c r="CG50" i="6"/>
  <c r="BV178" i="6"/>
  <c r="DB178" i="6"/>
  <c r="CQ97" i="6"/>
  <c r="BK97" i="6"/>
  <c r="DC42" i="6"/>
  <c r="BW42" i="6"/>
  <c r="CI160" i="6"/>
  <c r="CI152" i="6"/>
  <c r="AZ17" i="6"/>
  <c r="DM17" i="6"/>
  <c r="AY151" i="6"/>
  <c r="AZ152" i="6"/>
  <c r="DC152" i="6" s="1"/>
  <c r="DM152" i="6"/>
  <c r="CQ152" i="6"/>
  <c r="AZ34" i="6"/>
  <c r="DM34" i="6"/>
  <c r="BW6" i="6"/>
  <c r="DC6" i="6"/>
  <c r="CS164" i="6"/>
  <c r="BM164" i="6"/>
  <c r="CT164" i="6" s="1"/>
  <c r="BK84" i="6"/>
  <c r="CQ84" i="6"/>
  <c r="AZ124" i="6"/>
  <c r="DC124" i="6" s="1"/>
  <c r="CQ124" i="6"/>
  <c r="DM124" i="6"/>
  <c r="AZ113" i="6"/>
  <c r="DB113" i="6"/>
  <c r="CQ113" i="6"/>
  <c r="DM113" i="6"/>
  <c r="BL118" i="6"/>
  <c r="CI122" i="6"/>
  <c r="CR184" i="6"/>
  <c r="BL184" i="6"/>
  <c r="AZ31" i="6"/>
  <c r="DB31" i="6"/>
  <c r="DM31" i="6"/>
  <c r="CQ110" i="6"/>
  <c r="BK110" i="6"/>
  <c r="AZ138" i="6"/>
  <c r="DB138" i="6"/>
  <c r="DM138" i="6"/>
  <c r="AZ135" i="6"/>
  <c r="CR135" i="6" s="1"/>
  <c r="DB135" i="6"/>
  <c r="DM135" i="6"/>
  <c r="BL167" i="6"/>
  <c r="CR167" i="6"/>
  <c r="BV177" i="6"/>
  <c r="DB177" i="6"/>
  <c r="CI97" i="6"/>
  <c r="BL138" i="6"/>
  <c r="BL135" i="6"/>
  <c r="CR64" i="6"/>
  <c r="BL64" i="6"/>
  <c r="AZ130" i="6"/>
  <c r="CR130" i="6" s="1"/>
  <c r="DB130" i="6"/>
  <c r="DM130" i="6"/>
  <c r="AZ122" i="6"/>
  <c r="DB122" i="6"/>
  <c r="DM122" i="6"/>
  <c r="CI124" i="6"/>
  <c r="BK72" i="6"/>
  <c r="CQ72" i="6"/>
  <c r="AZ30" i="6"/>
  <c r="DM30" i="6"/>
  <c r="CR62" i="6"/>
  <c r="BL62" i="6"/>
  <c r="AZ12" i="6"/>
  <c r="DB12" i="6"/>
  <c r="DM12" i="6"/>
  <c r="AZ114" i="6"/>
  <c r="CR114" i="6" s="1"/>
  <c r="DB114" i="6"/>
  <c r="DM114" i="6"/>
  <c r="CI157" i="6"/>
  <c r="DN35" i="6"/>
  <c r="CH35" i="6"/>
  <c r="BW61" i="6"/>
  <c r="DL54" i="6"/>
  <c r="BK24" i="6"/>
  <c r="CQ24" i="6"/>
  <c r="DM47" i="6"/>
  <c r="CG47" i="6"/>
  <c r="DN41" i="6"/>
  <c r="CH41" i="6"/>
  <c r="CI134" i="6"/>
  <c r="CI137" i="6"/>
  <c r="CS51" i="6"/>
  <c r="BM51" i="6"/>
  <c r="CT51" i="6" s="1"/>
  <c r="DL139" i="6"/>
  <c r="BW60" i="6"/>
  <c r="BV5" i="6"/>
  <c r="DB5" i="6"/>
  <c r="BU3" i="6"/>
  <c r="CQ111" i="6"/>
  <c r="BK111" i="6"/>
  <c r="CQ31" i="6"/>
  <c r="BK31" i="6"/>
  <c r="DM175" i="6"/>
  <c r="CG175" i="6"/>
  <c r="BK45" i="6"/>
  <c r="CQ45" i="6"/>
  <c r="CI4" i="6"/>
  <c r="CI114" i="6"/>
  <c r="CQ180" i="6"/>
  <c r="BK180" i="6"/>
  <c r="DD40" i="6"/>
  <c r="BX40" i="6"/>
  <c r="DE40" i="6" s="1"/>
  <c r="DM166" i="6"/>
  <c r="CG166" i="6"/>
  <c r="BK85" i="6"/>
  <c r="CQ85" i="6"/>
  <c r="BA78" i="6"/>
  <c r="AZ77" i="6"/>
  <c r="AZ155" i="6"/>
  <c r="CQ155" i="6"/>
  <c r="DM155" i="6"/>
  <c r="DO101" i="6"/>
  <c r="CI101" i="6"/>
  <c r="DP101" i="6" s="1"/>
  <c r="AZ158" i="6"/>
  <c r="DN158" i="6" s="1"/>
  <c r="CQ158" i="6"/>
  <c r="DB158" i="6"/>
  <c r="BK30" i="6"/>
  <c r="CQ30" i="6"/>
  <c r="DC51" i="6"/>
  <c r="BW51" i="6"/>
  <c r="DM176" i="6"/>
  <c r="CG176" i="6"/>
  <c r="DO144" i="6"/>
  <c r="CI144" i="6"/>
  <c r="DP144" i="6" s="1"/>
  <c r="BK41" i="6"/>
  <c r="CQ41" i="6"/>
  <c r="DO53" i="6"/>
  <c r="CI53" i="6"/>
  <c r="DP53" i="6" s="1"/>
  <c r="BK171" i="6"/>
  <c r="CQ171" i="6"/>
  <c r="BL141" i="6"/>
  <c r="DB19" i="6"/>
  <c r="BV19" i="6"/>
  <c r="DM90" i="6"/>
  <c r="CG90" i="6"/>
  <c r="DA54" i="6"/>
  <c r="DM81" i="6"/>
  <c r="CG81" i="6"/>
  <c r="BL60" i="6"/>
  <c r="DD39" i="6"/>
  <c r="BX39" i="6"/>
  <c r="DE39" i="6" s="1"/>
  <c r="AZ119" i="6"/>
  <c r="CR119" i="6" s="1"/>
  <c r="DB119" i="6"/>
  <c r="DM119" i="6"/>
  <c r="BK12" i="6"/>
  <c r="CQ12" i="6"/>
  <c r="CP139" i="6"/>
  <c r="CI12" i="6"/>
  <c r="AZ134" i="6"/>
  <c r="CQ134" i="6"/>
  <c r="DB134" i="6"/>
  <c r="DM134" i="6"/>
  <c r="DB34" i="6"/>
  <c r="BV34" i="6"/>
  <c r="CR127" i="6"/>
  <c r="BL127" i="6"/>
  <c r="AZ161" i="6"/>
  <c r="DM161" i="6"/>
  <c r="CQ161" i="6"/>
  <c r="DB161" i="6"/>
  <c r="BV170" i="6"/>
  <c r="DB170" i="6"/>
  <c r="DB96" i="6"/>
  <c r="BV96" i="6"/>
  <c r="AZ32" i="6"/>
  <c r="DM32" i="6"/>
  <c r="BK169" i="6"/>
  <c r="CQ169" i="6"/>
  <c r="CI67" i="6"/>
  <c r="DB111" i="6"/>
  <c r="BV111" i="6"/>
  <c r="BK34" i="6"/>
  <c r="CQ34" i="6"/>
  <c r="CI34" i="6"/>
  <c r="BV76" i="6"/>
  <c r="DB76" i="6"/>
  <c r="CI21" i="6"/>
  <c r="BK42" i="6"/>
  <c r="CQ42" i="6"/>
  <c r="AZ123" i="6"/>
  <c r="CR123" i="6" s="1"/>
  <c r="DM123" i="6"/>
  <c r="DB123" i="6"/>
  <c r="AZ25" i="6"/>
  <c r="DB25" i="6"/>
  <c r="DM25" i="6"/>
  <c r="BL108" i="6"/>
  <c r="CR108" i="6"/>
  <c r="AZ58" i="6"/>
  <c r="DB58" i="6"/>
  <c r="DM58" i="6"/>
  <c r="AZ118" i="6"/>
  <c r="CR118" i="6" s="1"/>
  <c r="DB118" i="6"/>
  <c r="DM118" i="6"/>
  <c r="DB98" i="6"/>
  <c r="BV98" i="6"/>
  <c r="AZ145" i="6"/>
  <c r="DM145" i="6"/>
  <c r="BK74" i="6"/>
  <c r="CQ74" i="6"/>
  <c r="DB103" i="6"/>
  <c r="BV103" i="6"/>
  <c r="CG6" i="6"/>
  <c r="DM6" i="6"/>
  <c r="CF3" i="6"/>
  <c r="AZ8" i="6"/>
  <c r="DC8" i="6" s="1"/>
  <c r="DM8" i="6"/>
  <c r="DB33" i="6"/>
  <c r="BV33" i="6"/>
  <c r="DC79" i="6"/>
  <c r="BW79" i="6"/>
  <c r="CI68" i="6"/>
  <c r="DM167" i="6"/>
  <c r="CG167" i="6"/>
  <c r="BI189" i="6"/>
  <c r="DM86" i="6"/>
  <c r="CG86" i="6"/>
  <c r="BK29" i="6"/>
  <c r="CQ29" i="6"/>
  <c r="CQ18" i="6"/>
  <c r="BK18" i="6"/>
  <c r="AZ187" i="6"/>
  <c r="CQ187" i="6"/>
  <c r="DM187" i="6"/>
  <c r="DB187" i="6"/>
  <c r="CQ145" i="6"/>
  <c r="BK145" i="6"/>
  <c r="CQ99" i="6"/>
  <c r="BK99" i="6"/>
  <c r="CQ168" i="6"/>
  <c r="BK168" i="6"/>
  <c r="DN38" i="6"/>
  <c r="CH38" i="6"/>
  <c r="DM46" i="6"/>
  <c r="CG46" i="6"/>
  <c r="AZ97" i="6"/>
  <c r="DM97" i="6"/>
  <c r="BL177" i="6"/>
  <c r="CR177" i="6"/>
  <c r="CR183" i="6"/>
  <c r="BL183" i="6"/>
  <c r="CG105" i="6"/>
  <c r="DM105" i="6"/>
  <c r="BK43" i="6"/>
  <c r="CQ43" i="6"/>
  <c r="CQ32" i="6"/>
  <c r="BK32" i="6"/>
  <c r="CI22" i="6"/>
  <c r="BM159" i="6"/>
  <c r="AZ116" i="6"/>
  <c r="DB116" i="6"/>
  <c r="DM116" i="6"/>
  <c r="CQ116" i="6"/>
  <c r="AZ126" i="6"/>
  <c r="CQ126" i="6"/>
  <c r="DB126" i="6"/>
  <c r="DM126" i="6"/>
  <c r="AZ60" i="6"/>
  <c r="CR60" i="6" s="1"/>
  <c r="DM60" i="6"/>
  <c r="BK78" i="6"/>
  <c r="BJ77" i="6"/>
  <c r="CQ78" i="6"/>
  <c r="BL117" i="6"/>
  <c r="CI126" i="6"/>
  <c r="AZ10" i="6"/>
  <c r="DM10" i="6"/>
  <c r="BK174" i="6"/>
  <c r="CQ174" i="6"/>
  <c r="BL130" i="6"/>
  <c r="BW59" i="6"/>
  <c r="BM152" i="6"/>
  <c r="CI14" i="6"/>
  <c r="CH158" i="6"/>
  <c r="DO150" i="6"/>
  <c r="CI150" i="6"/>
  <c r="DP150" i="6" s="1"/>
  <c r="DC48" i="6"/>
  <c r="BW48" i="6"/>
  <c r="BW155" i="6"/>
  <c r="CI60" i="6"/>
  <c r="CQ27" i="6"/>
  <c r="BK27" i="6"/>
  <c r="AZ125" i="6"/>
  <c r="DB125" i="6"/>
  <c r="CQ125" i="6"/>
  <c r="DM125" i="6"/>
  <c r="DB18" i="6"/>
  <c r="BV18" i="6"/>
  <c r="DC45" i="6"/>
  <c r="BW45" i="6"/>
  <c r="BV174" i="6"/>
  <c r="DB174" i="6"/>
  <c r="DM45" i="6"/>
  <c r="CG45" i="6"/>
  <c r="CQ60" i="6"/>
  <c r="CH159" i="6"/>
  <c r="CZ189" i="6"/>
  <c r="DA139" i="6"/>
  <c r="BV71" i="6"/>
  <c r="DB71" i="6"/>
  <c r="AZ11" i="6"/>
  <c r="DM11" i="6"/>
  <c r="DM174" i="6"/>
  <c r="CG174" i="6"/>
  <c r="DN39" i="6"/>
  <c r="CH39" i="6"/>
  <c r="CQ150" i="6"/>
  <c r="BK150" i="6"/>
  <c r="DM170" i="6"/>
  <c r="CG170" i="6"/>
  <c r="BL114" i="6"/>
  <c r="AZ185" i="6"/>
  <c r="CR185" i="6" s="1"/>
  <c r="DM185" i="6"/>
  <c r="BL66" i="6"/>
  <c r="DM93" i="6"/>
  <c r="CG93" i="6"/>
  <c r="CQ8" i="6"/>
  <c r="BK8" i="6"/>
  <c r="AZ188" i="6"/>
  <c r="CQ188" i="6"/>
  <c r="DB188" i="6"/>
  <c r="DM188" i="6"/>
  <c r="CH65" i="6"/>
  <c r="DN65" i="6"/>
  <c r="CI98" i="6"/>
  <c r="DC75" i="6"/>
  <c r="BW75" i="6"/>
  <c r="BM116" i="6"/>
  <c r="DB32" i="6"/>
  <c r="BV32" i="6"/>
  <c r="CS162" i="6"/>
  <c r="BM162" i="6"/>
  <c r="CT162" i="6" s="1"/>
  <c r="AZ115" i="6"/>
  <c r="DC115" i="6" s="1"/>
  <c r="DM115" i="6"/>
  <c r="DB97" i="6"/>
  <c r="BV97" i="6"/>
  <c r="BL166" i="6"/>
  <c r="CR166" i="6"/>
  <c r="CI136" i="6"/>
  <c r="DC86" i="6"/>
  <c r="BW86" i="6"/>
  <c r="DB185" i="6"/>
  <c r="BV185" i="6"/>
  <c r="BK4" i="6"/>
  <c r="BJ3" i="6"/>
  <c r="CQ4" i="6"/>
  <c r="CG149" i="6"/>
  <c r="DM149" i="6"/>
  <c r="DN74" i="6"/>
  <c r="CH74" i="6"/>
  <c r="BL119" i="6"/>
  <c r="DC84" i="6"/>
  <c r="BW84" i="6"/>
  <c r="CI16" i="6"/>
  <c r="CR6" i="6"/>
  <c r="BL6" i="6"/>
  <c r="BK73" i="6"/>
  <c r="CQ73" i="6"/>
  <c r="BL59" i="6"/>
  <c r="DB110" i="6"/>
  <c r="BV110" i="6"/>
  <c r="AZ96" i="6"/>
  <c r="DM96" i="6"/>
  <c r="CI25" i="6"/>
  <c r="CR53" i="6"/>
  <c r="BL53" i="6"/>
  <c r="DM71" i="6"/>
  <c r="CG71" i="6"/>
  <c r="DD164" i="6"/>
  <c r="BX164" i="6"/>
  <c r="DE164" i="6" s="1"/>
  <c r="CQ101" i="6"/>
  <c r="BK101" i="6"/>
  <c r="DB10" i="6"/>
  <c r="BV10" i="6"/>
  <c r="DC62" i="6"/>
  <c r="BW62" i="6"/>
  <c r="BL157" i="6"/>
  <c r="DC50" i="6"/>
  <c r="BW50" i="6"/>
  <c r="BK176" i="6"/>
  <c r="CQ176" i="6"/>
  <c r="AZ159" i="6"/>
  <c r="DB159" i="6"/>
  <c r="CQ159" i="6"/>
  <c r="CP77" i="6"/>
  <c r="DB21" i="6"/>
  <c r="BV21" i="6"/>
  <c r="AZ69" i="6"/>
  <c r="DC69" i="6" s="1"/>
  <c r="DM69" i="6"/>
  <c r="BK13" i="6"/>
  <c r="CQ13" i="6"/>
  <c r="DO127" i="6"/>
  <c r="CI127" i="6"/>
  <c r="DP127" i="6" s="1"/>
  <c r="CG143" i="6"/>
  <c r="DM143" i="6"/>
  <c r="CF139" i="6"/>
  <c r="BA186" i="6"/>
  <c r="DC186" i="6"/>
  <c r="DM158" i="6"/>
  <c r="CR179" i="6"/>
  <c r="BL179" i="6"/>
  <c r="BK50" i="6"/>
  <c r="CQ50" i="6"/>
  <c r="BL106" i="6"/>
  <c r="CR106" i="6"/>
  <c r="CQ129" i="6"/>
  <c r="BK129" i="6"/>
  <c r="DB155" i="6"/>
  <c r="BW145" i="6"/>
  <c r="BV139" i="6"/>
  <c r="DM169" i="6"/>
  <c r="CG169" i="6"/>
  <c r="BK87" i="6"/>
  <c r="CQ87" i="6"/>
  <c r="CI18" i="6"/>
  <c r="CG106" i="6"/>
  <c r="DM106" i="6"/>
  <c r="CI115" i="6"/>
  <c r="BW67" i="6"/>
  <c r="AZ55" i="6"/>
  <c r="CR55" i="6" s="1"/>
  <c r="AY54" i="6"/>
  <c r="DB55" i="6"/>
  <c r="DM55" i="6"/>
  <c r="CR186" i="6"/>
  <c r="BL186" i="6"/>
  <c r="AZ18" i="6"/>
  <c r="DM18" i="6"/>
  <c r="BK17" i="6"/>
  <c r="CQ17" i="6"/>
  <c r="BV70" i="6"/>
  <c r="DB70" i="6"/>
  <c r="CH57" i="6"/>
  <c r="DN57" i="6"/>
  <c r="DM84" i="6"/>
  <c r="CG84" i="6"/>
  <c r="DM159" i="6"/>
  <c r="AZ19" i="6"/>
  <c r="DM19" i="6"/>
  <c r="DM177" i="6"/>
  <c r="CG177" i="6"/>
  <c r="AZ15" i="6"/>
  <c r="DM15" i="6"/>
  <c r="BL69" i="6"/>
  <c r="BK44" i="6"/>
  <c r="CQ44" i="6"/>
  <c r="DB100" i="6"/>
  <c r="BV100" i="6"/>
  <c r="BB179" i="6"/>
  <c r="DP179" i="6" s="1"/>
  <c r="DO179" i="6"/>
  <c r="BW124" i="6"/>
  <c r="CI142" i="6"/>
  <c r="CQ89" i="6"/>
  <c r="BK89" i="6"/>
  <c r="AZ132" i="6"/>
  <c r="CQ132" i="6"/>
  <c r="DB132" i="6"/>
  <c r="DM132" i="6"/>
  <c r="DM70" i="6"/>
  <c r="CG70" i="6"/>
  <c r="BK47" i="6"/>
  <c r="CQ47" i="6"/>
  <c r="DB11" i="6"/>
  <c r="BV11" i="6"/>
  <c r="DM87" i="6"/>
  <c r="CG87" i="6"/>
  <c r="BM113" i="6"/>
  <c r="DL3" i="6"/>
  <c r="BL173" i="6"/>
  <c r="CR173" i="6"/>
  <c r="BV175" i="6"/>
  <c r="DB175" i="6"/>
  <c r="BW105" i="6"/>
  <c r="DC105" i="6"/>
  <c r="CI27" i="6"/>
  <c r="CQ143" i="6"/>
  <c r="BK143" i="6"/>
  <c r="CR56" i="6"/>
  <c r="BL56" i="6"/>
  <c r="BM149" i="6"/>
  <c r="CT149" i="6" s="1"/>
  <c r="CS149" i="6"/>
  <c r="AZ33" i="6"/>
  <c r="DM33" i="6"/>
  <c r="DB99" i="6"/>
  <c r="BV99" i="6"/>
  <c r="BV176" i="6"/>
  <c r="DB176" i="6"/>
  <c r="DB17" i="6"/>
  <c r="BV17" i="6"/>
  <c r="DC80" i="6"/>
  <c r="BW80" i="6"/>
  <c r="CI102" i="6"/>
  <c r="CI26" i="6"/>
  <c r="BL122" i="6"/>
  <c r="CI13" i="6"/>
  <c r="CI28" i="6"/>
  <c r="DB95" i="6"/>
  <c r="BV95" i="6"/>
  <c r="BK46" i="6"/>
  <c r="CQ46" i="6"/>
  <c r="BL115" i="6"/>
  <c r="AZ27" i="6"/>
  <c r="DB27" i="6"/>
  <c r="DM27" i="6"/>
  <c r="AZ24" i="6"/>
  <c r="DB24" i="6"/>
  <c r="DM24" i="6"/>
  <c r="CQ100" i="6"/>
  <c r="BK100" i="6"/>
  <c r="DC44" i="6"/>
  <c r="BW44" i="6"/>
  <c r="AZ99" i="6"/>
  <c r="DM99" i="6"/>
  <c r="BK26" i="6"/>
  <c r="CQ26" i="6"/>
  <c r="CI69" i="6"/>
  <c r="CR109" i="6"/>
  <c r="BL109" i="6"/>
  <c r="BX161" i="6"/>
  <c r="CP3" i="6"/>
  <c r="AZ154" i="6"/>
  <c r="CQ154" i="6"/>
  <c r="DM154" i="6"/>
  <c r="DB154" i="6"/>
  <c r="CQ119" i="6"/>
  <c r="CR181" i="6"/>
  <c r="BL181" i="6"/>
  <c r="DB182" i="6"/>
  <c r="BV182" i="6"/>
  <c r="BV74" i="6"/>
  <c r="DB74" i="6"/>
  <c r="BK25" i="6"/>
  <c r="CQ25" i="6"/>
  <c r="BL5" i="6"/>
  <c r="CR5" i="6"/>
  <c r="DB13" i="6"/>
  <c r="BV13" i="6"/>
  <c r="DM83" i="6"/>
  <c r="CG83" i="6"/>
  <c r="CI96" i="6"/>
  <c r="DB14" i="6"/>
  <c r="BV14" i="6"/>
  <c r="DB183" i="6"/>
  <c r="BV183" i="6"/>
  <c r="DC43" i="6"/>
  <c r="BW43" i="6"/>
  <c r="BK16" i="6"/>
  <c r="CQ16" i="6"/>
  <c r="CI8" i="6"/>
  <c r="BK170" i="6"/>
  <c r="CQ170" i="6"/>
  <c r="DM75" i="6"/>
  <c r="CG75" i="6"/>
  <c r="DM95" i="6"/>
  <c r="CG95" i="6"/>
  <c r="DB9" i="6"/>
  <c r="BV9" i="6"/>
  <c r="CG108" i="6"/>
  <c r="DM108" i="6"/>
  <c r="AZ20" i="6"/>
  <c r="DB20" i="6"/>
  <c r="DM20" i="6"/>
  <c r="AZ133" i="6"/>
  <c r="CQ133" i="6"/>
  <c r="DB133" i="6"/>
  <c r="DM133" i="6"/>
  <c r="BK33" i="6"/>
  <c r="CQ33" i="6"/>
  <c r="DO64" i="6"/>
  <c r="CI64" i="6"/>
  <c r="DP64" i="6" s="1"/>
  <c r="DN9" i="6"/>
  <c r="CH9" i="6"/>
  <c r="CI58" i="6"/>
  <c r="DM172" i="6"/>
  <c r="CG172" i="6"/>
  <c r="CQ104" i="6"/>
  <c r="BK104" i="6"/>
  <c r="CQ9" i="6"/>
  <c r="BK9" i="6"/>
  <c r="DB89" i="6"/>
  <c r="BV89" i="6"/>
  <c r="DB145" i="6"/>
  <c r="AZ129" i="6"/>
  <c r="DM129" i="6"/>
  <c r="DM79" i="6"/>
  <c r="CG79" i="6"/>
  <c r="AZ120" i="6"/>
  <c r="DB120" i="6"/>
  <c r="DM120" i="6"/>
  <c r="BA163" i="6"/>
  <c r="DD163" i="6" s="1"/>
  <c r="CR163" i="6"/>
  <c r="DN163" i="6"/>
  <c r="CI32" i="6"/>
  <c r="BK83" i="6"/>
  <c r="CQ83" i="6"/>
  <c r="DM89" i="6"/>
  <c r="CG89" i="6"/>
  <c r="CR182" i="6"/>
  <c r="BL182" i="6"/>
  <c r="BL136" i="6"/>
  <c r="AY139" i="6"/>
  <c r="AZ140" i="6"/>
  <c r="DB140" i="6"/>
  <c r="CQ140" i="6"/>
  <c r="DM140" i="6"/>
  <c r="DM178" i="6"/>
  <c r="CG178" i="6"/>
  <c r="AZ28" i="6"/>
  <c r="DB28" i="6"/>
  <c r="DM28" i="6"/>
  <c r="CI59" i="6"/>
  <c r="AZ131" i="6"/>
  <c r="CR131" i="6" s="1"/>
  <c r="DB131" i="6"/>
  <c r="DM131" i="6"/>
  <c r="CQ94" i="6"/>
  <c r="BK94" i="6"/>
  <c r="CP151" i="6"/>
  <c r="BV173" i="6"/>
  <c r="DB173" i="6"/>
  <c r="BL68" i="6"/>
  <c r="DB15" i="6"/>
  <c r="BV15" i="6"/>
  <c r="DB181" i="6"/>
  <c r="BV181" i="6"/>
  <c r="CI33" i="6"/>
  <c r="DB184" i="6"/>
  <c r="BV184" i="6"/>
  <c r="CI141" i="6"/>
  <c r="CI17" i="6"/>
  <c r="CI99" i="6"/>
  <c r="DD37" i="6"/>
  <c r="BX37" i="6"/>
  <c r="DE37" i="6" s="1"/>
  <c r="DC85" i="6"/>
  <c r="BW85" i="6"/>
  <c r="DM73" i="6"/>
  <c r="CG73" i="6"/>
  <c r="AZ14" i="6"/>
  <c r="DM14" i="6"/>
  <c r="AZ117" i="6"/>
  <c r="CR117" i="6" s="1"/>
  <c r="DB117" i="6"/>
  <c r="DM117" i="6"/>
  <c r="BB168" i="6"/>
  <c r="DP168" i="6" s="1"/>
  <c r="DO168" i="6"/>
  <c r="CI55" i="6"/>
  <c r="CQ102" i="6"/>
  <c r="BK102" i="6"/>
  <c r="BL185" i="6"/>
  <c r="CF54" i="6"/>
  <c r="DO147" i="6"/>
  <c r="CI147" i="6"/>
  <c r="DP147" i="6" s="1"/>
  <c r="AZ112" i="6"/>
  <c r="CR112" i="6" s="1"/>
  <c r="DB112" i="6"/>
  <c r="DM112" i="6"/>
  <c r="BV167" i="6"/>
  <c r="DB167" i="6"/>
  <c r="DO62" i="6"/>
  <c r="CI62" i="6"/>
  <c r="DP62" i="6" s="1"/>
  <c r="AZ26" i="6"/>
  <c r="DB26" i="6"/>
  <c r="DM26" i="6"/>
  <c r="BW92" i="6"/>
  <c r="BK75" i="6"/>
  <c r="CQ75" i="6"/>
  <c r="DB90" i="6"/>
  <c r="BV90" i="6"/>
  <c r="DD35" i="6"/>
  <c r="BX35" i="6"/>
  <c r="DE35" i="6" s="1"/>
  <c r="DM43" i="6"/>
  <c r="CG43" i="6"/>
  <c r="BX160" i="6"/>
  <c r="DD160" i="6"/>
  <c r="AZ21" i="6"/>
  <c r="DM21" i="6"/>
  <c r="BK39" i="6"/>
  <c r="CQ39" i="6"/>
  <c r="AZ22" i="6"/>
  <c r="DM22" i="6"/>
  <c r="DM44" i="6"/>
  <c r="CG44" i="6"/>
  <c r="BK80" i="6"/>
  <c r="CQ80" i="6"/>
  <c r="DB94" i="6"/>
  <c r="BV94" i="6"/>
  <c r="AY3" i="6"/>
  <c r="BL131" i="6"/>
  <c r="CQ165" i="6"/>
  <c r="BK165" i="6"/>
  <c r="BJ151" i="6"/>
  <c r="DB101" i="6"/>
  <c r="BV101" i="6"/>
  <c r="AZ141" i="6"/>
  <c r="CR141" i="6" s="1"/>
  <c r="DB141" i="6"/>
  <c r="DM141" i="6"/>
  <c r="CI61" i="6"/>
  <c r="BV168" i="6"/>
  <c r="DB168" i="6"/>
  <c r="CR63" i="6"/>
  <c r="BL63" i="6"/>
  <c r="CH186" i="6"/>
  <c r="DN186" i="6"/>
  <c r="BK86" i="6"/>
  <c r="CQ86" i="6"/>
  <c r="BL92" i="6"/>
  <c r="BK38" i="6"/>
  <c r="CQ38" i="6"/>
  <c r="AZ67" i="6"/>
  <c r="DC67" i="6" s="1"/>
  <c r="DM67" i="6"/>
  <c r="DB129" i="6"/>
  <c r="BV129" i="6"/>
  <c r="AZ137" i="6"/>
  <c r="DB137" i="6"/>
  <c r="CQ137" i="6"/>
  <c r="DM137" i="6"/>
  <c r="BK175" i="6"/>
  <c r="CQ175" i="6"/>
  <c r="BX159" i="6"/>
  <c r="DB128" i="6"/>
  <c r="BV128" i="6"/>
  <c r="DO56" i="6"/>
  <c r="CI56" i="6"/>
  <c r="DP56" i="6" s="1"/>
  <c r="DM85" i="6"/>
  <c r="CG85" i="6"/>
  <c r="BK22" i="6"/>
  <c r="CQ22" i="6"/>
  <c r="CI153" i="6"/>
  <c r="AZ61" i="6"/>
  <c r="DC61" i="6" s="1"/>
  <c r="DM61" i="6"/>
  <c r="DB88" i="6"/>
  <c r="BV88" i="6"/>
  <c r="DM171" i="6"/>
  <c r="CG171" i="6"/>
  <c r="BV166" i="6"/>
  <c r="DB166" i="6"/>
  <c r="DC87" i="6"/>
  <c r="BW87" i="6"/>
  <c r="DM80" i="6"/>
  <c r="CG80" i="6"/>
  <c r="DC47" i="6"/>
  <c r="BW47" i="6"/>
  <c r="DB127" i="6"/>
  <c r="BV127" i="6"/>
  <c r="DB8" i="6"/>
  <c r="DC160" i="6"/>
  <c r="BK14" i="6"/>
  <c r="CQ14" i="6"/>
  <c r="DB102" i="6"/>
  <c r="BV102" i="6"/>
  <c r="BK37" i="6"/>
  <c r="CQ37" i="6"/>
  <c r="BU151" i="6"/>
  <c r="DC82" i="6"/>
  <c r="BW82" i="6"/>
  <c r="AZ98" i="6"/>
  <c r="DM98" i="6"/>
  <c r="CF151" i="6"/>
  <c r="DL151" i="6"/>
  <c r="DD36" i="6"/>
  <c r="BX36" i="6"/>
  <c r="DE36" i="6" s="1"/>
  <c r="BK23" i="6"/>
  <c r="CQ23" i="6"/>
  <c r="AZ92" i="6"/>
  <c r="AY91" i="6"/>
  <c r="CR57" i="6"/>
  <c r="BL57" i="6"/>
  <c r="DO100" i="6"/>
  <c r="CI100" i="6"/>
  <c r="DP100" i="6" s="1"/>
  <c r="DM173" i="6"/>
  <c r="CG173" i="6"/>
  <c r="DC49" i="6"/>
  <c r="BW49" i="6"/>
  <c r="AZ59" i="6"/>
  <c r="CR59" i="6" s="1"/>
  <c r="DM59" i="6"/>
  <c r="DD107" i="6"/>
  <c r="BX107" i="6"/>
  <c r="DE107" i="6" s="1"/>
  <c r="CH162" i="6"/>
  <c r="DN162" i="6"/>
  <c r="AZ68" i="6"/>
  <c r="CR68" i="6" s="1"/>
  <c r="DM68" i="6"/>
  <c r="DB104" i="6"/>
  <c r="BV104" i="6"/>
  <c r="DM48" i="6"/>
  <c r="CG48" i="6"/>
  <c r="DM42" i="6"/>
  <c r="CG42" i="6"/>
  <c r="BK36" i="6"/>
  <c r="CQ36" i="6"/>
  <c r="DB69" i="6"/>
  <c r="CQ128" i="6"/>
  <c r="BK128" i="6"/>
  <c r="CQ88" i="6"/>
  <c r="BK88" i="6"/>
  <c r="BK82" i="6"/>
  <c r="CQ82" i="6"/>
  <c r="CQ144" i="6"/>
  <c r="BK144" i="6"/>
  <c r="DO63" i="6"/>
  <c r="CI63" i="6"/>
  <c r="DP63" i="6" s="1"/>
  <c r="BK15" i="6"/>
  <c r="CQ15" i="6"/>
  <c r="BK35" i="6"/>
  <c r="CQ35" i="6"/>
  <c r="BK81" i="6"/>
  <c r="CQ81" i="6"/>
  <c r="CQ185" i="6"/>
  <c r="DB22" i="6"/>
  <c r="BV22" i="6"/>
  <c r="CI103" i="6"/>
  <c r="BK40" i="6"/>
  <c r="CQ40" i="6"/>
  <c r="DM92" i="6"/>
  <c r="CG92" i="6"/>
  <c r="CF91" i="6"/>
  <c r="DC73" i="6"/>
  <c r="BW73" i="6"/>
  <c r="CI10" i="6"/>
  <c r="BX163" i="6"/>
  <c r="AZ153" i="6"/>
  <c r="CQ153" i="6"/>
  <c r="DB153" i="6"/>
  <c r="DM153" i="6"/>
  <c r="CQ95" i="6"/>
  <c r="BK95" i="6"/>
  <c r="DO104" i="6"/>
  <c r="CI104" i="6"/>
  <c r="DP104" i="6" s="1"/>
  <c r="CI113" i="6"/>
  <c r="CI140" i="6"/>
  <c r="DM82" i="6"/>
  <c r="CG82" i="6"/>
  <c r="DB92" i="6"/>
  <c r="AZ103" i="6"/>
  <c r="DM103" i="6"/>
  <c r="BV172" i="6"/>
  <c r="DB172" i="6"/>
  <c r="AZ157" i="6"/>
  <c r="DB157" i="6"/>
  <c r="DM157" i="6"/>
  <c r="BK19" i="6"/>
  <c r="CQ19" i="6"/>
  <c r="BX162" i="6"/>
  <c r="DE162" i="6" s="1"/>
  <c r="DD162" i="6"/>
  <c r="CH184" i="6"/>
  <c r="DN184" i="6"/>
  <c r="BM105" i="6"/>
  <c r="CT105" i="6" s="1"/>
  <c r="CS105" i="6"/>
  <c r="BV169" i="6"/>
  <c r="DB169" i="6"/>
  <c r="AZ142" i="6"/>
  <c r="CQ142" i="6"/>
  <c r="DB142" i="6"/>
  <c r="DM142" i="6"/>
  <c r="CQ93" i="6"/>
  <c r="BK93" i="6"/>
  <c r="BX7" i="6"/>
  <c r="DE7" i="6" s="1"/>
  <c r="DD7" i="6"/>
  <c r="BA4" i="6"/>
  <c r="DC4" i="6"/>
  <c r="CQ131" i="6"/>
  <c r="DN78" i="6"/>
  <c r="CH78" i="6"/>
  <c r="DB180" i="6"/>
  <c r="BV180" i="6"/>
  <c r="DN37" i="6"/>
  <c r="CH37" i="6"/>
  <c r="AZ148" i="6"/>
  <c r="CQ148" i="6"/>
  <c r="DB148" i="6"/>
  <c r="DM148" i="6"/>
  <c r="AZ66" i="6"/>
  <c r="DB66" i="6"/>
  <c r="DM66" i="6"/>
  <c r="BV72" i="6"/>
  <c r="DB72" i="6"/>
  <c r="CQ96" i="6"/>
  <c r="BK96" i="6"/>
  <c r="DM49" i="6"/>
  <c r="CG49" i="6"/>
  <c r="BV106" i="6"/>
  <c r="DB106" i="6"/>
  <c r="BL121" i="6"/>
  <c r="BK70" i="6"/>
  <c r="CQ70" i="6"/>
  <c r="DO88" i="6"/>
  <c r="CI88" i="6"/>
  <c r="DP88" i="6" s="1"/>
  <c r="DC83" i="6"/>
  <c r="BW83" i="6"/>
  <c r="DO107" i="6"/>
  <c r="CI107" i="6"/>
  <c r="DP107" i="6" s="1"/>
  <c r="CR7" i="6"/>
  <c r="BL7" i="6"/>
  <c r="CR52" i="6"/>
  <c r="BL52" i="6"/>
  <c r="AZ13" i="6"/>
  <c r="DM13" i="6"/>
  <c r="CI11" i="6"/>
  <c r="AZ16" i="6"/>
  <c r="DM16" i="6"/>
  <c r="DD179" i="6"/>
  <c r="CR65" i="6"/>
  <c r="BL65" i="6"/>
  <c r="BW152" i="6"/>
  <c r="DN160" i="6"/>
  <c r="CI31" i="6"/>
  <c r="DB23" i="6"/>
  <c r="BV23" i="6"/>
  <c r="DN72" i="6"/>
  <c r="CH72" i="6"/>
  <c r="CI135" i="6"/>
  <c r="DO52" i="6"/>
  <c r="CI52" i="6"/>
  <c r="DP52" i="6" s="1"/>
  <c r="CI23" i="6"/>
  <c r="BL112" i="6"/>
  <c r="BL172" i="6"/>
  <c r="CR172" i="6"/>
  <c r="BL58" i="6"/>
  <c r="BV78" i="6"/>
  <c r="BU77" i="6"/>
  <c r="DB78" i="6"/>
  <c r="BW68" i="6"/>
  <c r="AZ156" i="6"/>
  <c r="CQ156" i="6"/>
  <c r="DB156" i="6"/>
  <c r="DM156" i="6"/>
  <c r="BK71" i="6"/>
  <c r="CQ71" i="6"/>
  <c r="DB109" i="6"/>
  <c r="BV109" i="6"/>
  <c r="CI20" i="6"/>
  <c r="BK21" i="6"/>
  <c r="CQ21" i="6"/>
  <c r="CQ90" i="6"/>
  <c r="BK90" i="6"/>
  <c r="CI29" i="6"/>
  <c r="BK28" i="6"/>
  <c r="CQ28" i="6"/>
  <c r="DL91" i="6"/>
  <c r="BK79" i="6"/>
  <c r="CQ79" i="6"/>
  <c r="DB16" i="6"/>
  <c r="BV16" i="6"/>
  <c r="CI132" i="6"/>
  <c r="BL61" i="6"/>
  <c r="DC81" i="6"/>
  <c r="BW81" i="6"/>
  <c r="AZ29" i="6"/>
  <c r="DB29" i="6"/>
  <c r="DM29" i="6"/>
  <c r="BK20" i="6"/>
  <c r="CQ20" i="6"/>
  <c r="DN164" i="6"/>
  <c r="CH164" i="6"/>
  <c r="AY139" i="4"/>
  <c r="AZ140" i="4"/>
  <c r="BA152" i="4"/>
  <c r="AZ151" i="4"/>
  <c r="AZ4" i="4"/>
  <c r="AY3" i="4"/>
  <c r="AX189" i="4"/>
  <c r="AY91" i="4"/>
  <c r="AZ92" i="4"/>
  <c r="BA80" i="7" l="1"/>
  <c r="CR80" i="7"/>
  <c r="DN80" i="7"/>
  <c r="DC80" i="7"/>
  <c r="CR115" i="6"/>
  <c r="BA72" i="7"/>
  <c r="DC72" i="7"/>
  <c r="CR72" i="7"/>
  <c r="DD69" i="7"/>
  <c r="CR152" i="7"/>
  <c r="DP146" i="6"/>
  <c r="DC60" i="6"/>
  <c r="AZ3" i="6"/>
  <c r="CR61" i="6"/>
  <c r="BV151" i="6"/>
  <c r="BV54" i="6"/>
  <c r="CH51" i="6"/>
  <c r="DN51" i="6"/>
  <c r="CQ54" i="6"/>
  <c r="CR146" i="6"/>
  <c r="BL146" i="6"/>
  <c r="BK54" i="6"/>
  <c r="DC41" i="6"/>
  <c r="BW41" i="6"/>
  <c r="DB139" i="6"/>
  <c r="DB151" i="6"/>
  <c r="DB77" i="6"/>
  <c r="BK139" i="6"/>
  <c r="BX143" i="6"/>
  <c r="DE143" i="6" s="1"/>
  <c r="DD143" i="6"/>
  <c r="DM77" i="6"/>
  <c r="CQ91" i="6"/>
  <c r="BM147" i="6"/>
  <c r="CT147" i="6" s="1"/>
  <c r="CS147" i="6"/>
  <c r="BW147" i="6"/>
  <c r="BW139" i="6" s="1"/>
  <c r="DC147" i="6"/>
  <c r="DN149" i="7"/>
  <c r="DB54" i="7"/>
  <c r="BJ189" i="7"/>
  <c r="BW76" i="7"/>
  <c r="DC76" i="7"/>
  <c r="BB8" i="7"/>
  <c r="DE8" i="7" s="1"/>
  <c r="DD8" i="7"/>
  <c r="DM151" i="7"/>
  <c r="BV151" i="7"/>
  <c r="CP189" i="7"/>
  <c r="CS79" i="7"/>
  <c r="BM79" i="7"/>
  <c r="CT79" i="7" s="1"/>
  <c r="CQ3" i="7"/>
  <c r="DA189" i="7"/>
  <c r="DM77" i="7"/>
  <c r="BB69" i="7"/>
  <c r="CT69" i="7" s="1"/>
  <c r="CS69" i="7"/>
  <c r="CR175" i="7"/>
  <c r="BL175" i="7"/>
  <c r="DN175" i="7"/>
  <c r="CH175" i="7"/>
  <c r="DM91" i="7"/>
  <c r="DN162" i="7"/>
  <c r="CH162" i="7"/>
  <c r="DC155" i="7"/>
  <c r="BV3" i="7"/>
  <c r="CR71" i="7"/>
  <c r="BL71" i="7"/>
  <c r="DN173" i="7"/>
  <c r="CH173" i="7"/>
  <c r="BK54" i="7"/>
  <c r="DC130" i="7"/>
  <c r="BW130" i="7"/>
  <c r="BX116" i="7"/>
  <c r="DE116" i="7" s="1"/>
  <c r="DD116" i="7"/>
  <c r="BW49" i="7"/>
  <c r="DC49" i="7"/>
  <c r="BM7" i="7"/>
  <c r="CT7" i="7" s="1"/>
  <c r="CS7" i="7"/>
  <c r="DC181" i="7"/>
  <c r="BW181" i="7"/>
  <c r="BL162" i="7"/>
  <c r="CR162" i="7"/>
  <c r="DC31" i="7"/>
  <c r="BW31" i="7"/>
  <c r="DN49" i="7"/>
  <c r="CH49" i="7"/>
  <c r="BA177" i="7"/>
  <c r="DD177" i="7" s="1"/>
  <c r="CR177" i="7"/>
  <c r="DN177" i="7"/>
  <c r="DN87" i="7"/>
  <c r="CH87" i="7"/>
  <c r="DN96" i="7"/>
  <c r="CH96" i="7"/>
  <c r="BX45" i="7"/>
  <c r="DC122" i="7"/>
  <c r="BW122" i="7"/>
  <c r="BA145" i="7"/>
  <c r="DN145" i="7"/>
  <c r="CR145" i="7"/>
  <c r="DC145" i="7"/>
  <c r="CH109" i="7"/>
  <c r="DN109" i="7"/>
  <c r="CR37" i="7"/>
  <c r="BL37" i="7"/>
  <c r="BL157" i="7"/>
  <c r="CR157" i="7"/>
  <c r="DC119" i="7"/>
  <c r="BW119" i="7"/>
  <c r="BA55" i="7"/>
  <c r="DD55" i="7" s="1"/>
  <c r="AZ54" i="7"/>
  <c r="CR55" i="7"/>
  <c r="BM4" i="7"/>
  <c r="CS4" i="7"/>
  <c r="DN85" i="7"/>
  <c r="CH85" i="7"/>
  <c r="BX55" i="7"/>
  <c r="DD157" i="7"/>
  <c r="BX157" i="7"/>
  <c r="DE157" i="7" s="1"/>
  <c r="DN129" i="7"/>
  <c r="CH129" i="7"/>
  <c r="CS122" i="7"/>
  <c r="BM122" i="7"/>
  <c r="CT122" i="7" s="1"/>
  <c r="DD61" i="7"/>
  <c r="BX61" i="7"/>
  <c r="DE61" i="7" s="1"/>
  <c r="CH156" i="7"/>
  <c r="DN156" i="7"/>
  <c r="BA135" i="7"/>
  <c r="DN135" i="7"/>
  <c r="BW48" i="7"/>
  <c r="DC48" i="7"/>
  <c r="CS119" i="7"/>
  <c r="BM119" i="7"/>
  <c r="CT119" i="7" s="1"/>
  <c r="CR29" i="7"/>
  <c r="BL29" i="7"/>
  <c r="CR17" i="7"/>
  <c r="BL17" i="7"/>
  <c r="CH154" i="7"/>
  <c r="DN154" i="7"/>
  <c r="CR38" i="7"/>
  <c r="BL38" i="7"/>
  <c r="CR42" i="7"/>
  <c r="BL42" i="7"/>
  <c r="BM51" i="7"/>
  <c r="CT51" i="7" s="1"/>
  <c r="CS51" i="7"/>
  <c r="BL130" i="7"/>
  <c r="CR130" i="7"/>
  <c r="BM169" i="7"/>
  <c r="CT169" i="7" s="1"/>
  <c r="CS169" i="7"/>
  <c r="CH107" i="7"/>
  <c r="DN107" i="7"/>
  <c r="DN89" i="7"/>
  <c r="CH89" i="7"/>
  <c r="DC118" i="7"/>
  <c r="BW118" i="7"/>
  <c r="BX156" i="7"/>
  <c r="DE156" i="7" s="1"/>
  <c r="DD156" i="7"/>
  <c r="CS96" i="7"/>
  <c r="BM96" i="7"/>
  <c r="CT96" i="7" s="1"/>
  <c r="BX168" i="7"/>
  <c r="DE168" i="7" s="1"/>
  <c r="DD168" i="7"/>
  <c r="BA22" i="7"/>
  <c r="DN22" i="7"/>
  <c r="CI70" i="7"/>
  <c r="DP70" i="7" s="1"/>
  <c r="DO70" i="7"/>
  <c r="BX102" i="7"/>
  <c r="DE102" i="7" s="1"/>
  <c r="DD102" i="7"/>
  <c r="CR26" i="7"/>
  <c r="BL26" i="7"/>
  <c r="BL89" i="7"/>
  <c r="CR89" i="7"/>
  <c r="DO38" i="7"/>
  <c r="CI38" i="7"/>
  <c r="DP38" i="7" s="1"/>
  <c r="BB43" i="7"/>
  <c r="DP43" i="7" s="1"/>
  <c r="DO43" i="7"/>
  <c r="BX155" i="7"/>
  <c r="DC136" i="7"/>
  <c r="BW136" i="7"/>
  <c r="CS31" i="7"/>
  <c r="BM31" i="7"/>
  <c r="CT31" i="7" s="1"/>
  <c r="DC12" i="7"/>
  <c r="BW12" i="7"/>
  <c r="BX73" i="7"/>
  <c r="DD174" i="7"/>
  <c r="BX174" i="7"/>
  <c r="DE174" i="7" s="1"/>
  <c r="DC13" i="7"/>
  <c r="BW13" i="7"/>
  <c r="CI155" i="7"/>
  <c r="CI152" i="7"/>
  <c r="DC32" i="7"/>
  <c r="BW32" i="7"/>
  <c r="BA29" i="7"/>
  <c r="DN29" i="7"/>
  <c r="CQ91" i="7"/>
  <c r="CS95" i="7"/>
  <c r="BM95" i="7"/>
  <c r="CT95" i="7" s="1"/>
  <c r="DN95" i="7"/>
  <c r="CH95" i="7"/>
  <c r="CI158" i="7"/>
  <c r="DP158" i="7" s="1"/>
  <c r="DO158" i="7"/>
  <c r="DC44" i="7"/>
  <c r="BW44" i="7"/>
  <c r="CH112" i="7"/>
  <c r="DN112" i="7"/>
  <c r="DN181" i="7"/>
  <c r="CH181" i="7"/>
  <c r="DC25" i="7"/>
  <c r="BW25" i="7"/>
  <c r="CH168" i="7"/>
  <c r="DN168" i="7"/>
  <c r="CS129" i="7"/>
  <c r="BM129" i="7"/>
  <c r="CT129" i="7" s="1"/>
  <c r="BA134" i="7"/>
  <c r="DN134" i="7"/>
  <c r="AZ91" i="7"/>
  <c r="DC134" i="7"/>
  <c r="DC135" i="7"/>
  <c r="BW135" i="7"/>
  <c r="DC14" i="7"/>
  <c r="BW14" i="7"/>
  <c r="DN56" i="7"/>
  <c r="CH56" i="7"/>
  <c r="CR46" i="7"/>
  <c r="BL46" i="7"/>
  <c r="BL183" i="7"/>
  <c r="CR183" i="7"/>
  <c r="CR13" i="7"/>
  <c r="BL13" i="7"/>
  <c r="CR22" i="7"/>
  <c r="BL22" i="7"/>
  <c r="BX104" i="7"/>
  <c r="DE104" i="7" s="1"/>
  <c r="DD104" i="7"/>
  <c r="DN117" i="7"/>
  <c r="CH117" i="7"/>
  <c r="CR34" i="7"/>
  <c r="BL34" i="7"/>
  <c r="BK151" i="7"/>
  <c r="DC28" i="7"/>
  <c r="BW28" i="7"/>
  <c r="DN94" i="7"/>
  <c r="CH94" i="7"/>
  <c r="BX5" i="7"/>
  <c r="CS90" i="7"/>
  <c r="BM90" i="7"/>
  <c r="CT90" i="7" s="1"/>
  <c r="CI82" i="7"/>
  <c r="CR12" i="7"/>
  <c r="BL12" i="7"/>
  <c r="DC34" i="7"/>
  <c r="BW34" i="7"/>
  <c r="DC17" i="7"/>
  <c r="BW17" i="7"/>
  <c r="CH101" i="7"/>
  <c r="DN101" i="7"/>
  <c r="BA10" i="7"/>
  <c r="DN10" i="7"/>
  <c r="BX164" i="7"/>
  <c r="DE164" i="7" s="1"/>
  <c r="DD164" i="7"/>
  <c r="CI76" i="7"/>
  <c r="DP76" i="7" s="1"/>
  <c r="DO76" i="7"/>
  <c r="CS180" i="7"/>
  <c r="BM180" i="7"/>
  <c r="CT180" i="7" s="1"/>
  <c r="BA45" i="7"/>
  <c r="DD45" i="7" s="1"/>
  <c r="DN45" i="7"/>
  <c r="DN63" i="7"/>
  <c r="CH63" i="7"/>
  <c r="DC29" i="7"/>
  <c r="BW29" i="7"/>
  <c r="BL126" i="7"/>
  <c r="CR126" i="7"/>
  <c r="DN130" i="7"/>
  <c r="CH130" i="7"/>
  <c r="BL97" i="7"/>
  <c r="CR97" i="7"/>
  <c r="BB13" i="7"/>
  <c r="DP13" i="7" s="1"/>
  <c r="DO13" i="7"/>
  <c r="DD51" i="7"/>
  <c r="BX51" i="7"/>
  <c r="DE51" i="7" s="1"/>
  <c r="CR25" i="7"/>
  <c r="BL25" i="7"/>
  <c r="DO120" i="7"/>
  <c r="CI120" i="7"/>
  <c r="DP120" i="7" s="1"/>
  <c r="BL159" i="7"/>
  <c r="CR159" i="7"/>
  <c r="DN186" i="7"/>
  <c r="CH186" i="7"/>
  <c r="BL117" i="7"/>
  <c r="CR117" i="7"/>
  <c r="DN59" i="7"/>
  <c r="CH59" i="7"/>
  <c r="CI146" i="7"/>
  <c r="BX110" i="7"/>
  <c r="DE110" i="7" s="1"/>
  <c r="DD110" i="7"/>
  <c r="DO108" i="7"/>
  <c r="CI108" i="7"/>
  <c r="DP108" i="7" s="1"/>
  <c r="BA41" i="7"/>
  <c r="DN41" i="7"/>
  <c r="DN51" i="7"/>
  <c r="CH51" i="7"/>
  <c r="DC86" i="7"/>
  <c r="BW86" i="7"/>
  <c r="BA42" i="7"/>
  <c r="DC42" i="7"/>
  <c r="DN42" i="7"/>
  <c r="BB40" i="7"/>
  <c r="DP40" i="7" s="1"/>
  <c r="DO40" i="7"/>
  <c r="DC23" i="7"/>
  <c r="BW23" i="7"/>
  <c r="BB35" i="7"/>
  <c r="DP35" i="7" s="1"/>
  <c r="DO35" i="7"/>
  <c r="BM50" i="7"/>
  <c r="CT50" i="7" s="1"/>
  <c r="CS50" i="7"/>
  <c r="DC127" i="7"/>
  <c r="BW127" i="7"/>
  <c r="DC93" i="7"/>
  <c r="BW93" i="7"/>
  <c r="DN188" i="7"/>
  <c r="CH188" i="7"/>
  <c r="BM36" i="7"/>
  <c r="CS185" i="7"/>
  <c r="BM185" i="7"/>
  <c r="CT185" i="7" s="1"/>
  <c r="BM49" i="7"/>
  <c r="CT49" i="7" s="1"/>
  <c r="CS49" i="7"/>
  <c r="DC129" i="7"/>
  <c r="BW129" i="7"/>
  <c r="BA73" i="7"/>
  <c r="DD73" i="7" s="1"/>
  <c r="CR73" i="7"/>
  <c r="DM3" i="7"/>
  <c r="CS94" i="7"/>
  <c r="BM94" i="7"/>
  <c r="CT94" i="7" s="1"/>
  <c r="DB151" i="7"/>
  <c r="CR44" i="7"/>
  <c r="BL44" i="7"/>
  <c r="CR33" i="7"/>
  <c r="BL33" i="7"/>
  <c r="BM152" i="7"/>
  <c r="DC183" i="7"/>
  <c r="BW183" i="7"/>
  <c r="DC182" i="7"/>
  <c r="BW182" i="7"/>
  <c r="CH170" i="7"/>
  <c r="DN170" i="7"/>
  <c r="BX109" i="7"/>
  <c r="DE109" i="7" s="1"/>
  <c r="DD109" i="7"/>
  <c r="BA16" i="7"/>
  <c r="DN16" i="7"/>
  <c r="DC159" i="7"/>
  <c r="BW159" i="7"/>
  <c r="CR136" i="7"/>
  <c r="BL136" i="7"/>
  <c r="BX71" i="7"/>
  <c r="DE71" i="7" s="1"/>
  <c r="DD71" i="7"/>
  <c r="AZ139" i="7"/>
  <c r="BA140" i="7"/>
  <c r="DD140" i="7" s="1"/>
  <c r="DN140" i="7"/>
  <c r="CI72" i="7"/>
  <c r="DO72" i="7"/>
  <c r="BA25" i="7"/>
  <c r="DN25" i="7"/>
  <c r="CQ151" i="7"/>
  <c r="BM103" i="7"/>
  <c r="CT103" i="7" s="1"/>
  <c r="CS103" i="7"/>
  <c r="BB24" i="7"/>
  <c r="DP24" i="7" s="1"/>
  <c r="DO24" i="7"/>
  <c r="BA27" i="7"/>
  <c r="DN27" i="7"/>
  <c r="DC27" i="7"/>
  <c r="BW60" i="7"/>
  <c r="DC60" i="7"/>
  <c r="DC89" i="7"/>
  <c r="BW89" i="7"/>
  <c r="DN58" i="7"/>
  <c r="CH58" i="7"/>
  <c r="DC15" i="7"/>
  <c r="BW15" i="7"/>
  <c r="DN93" i="7"/>
  <c r="CH93" i="7"/>
  <c r="DO141" i="7"/>
  <c r="CI141" i="7"/>
  <c r="BA166" i="7"/>
  <c r="DC166" i="7"/>
  <c r="DN166" i="7"/>
  <c r="CR166" i="7"/>
  <c r="DD57" i="7"/>
  <c r="BX57" i="7"/>
  <c r="DE57" i="7" s="1"/>
  <c r="CG151" i="7"/>
  <c r="BL161" i="7"/>
  <c r="CR161" i="7"/>
  <c r="DC35" i="7"/>
  <c r="BW35" i="7"/>
  <c r="BX177" i="7"/>
  <c r="DC120" i="7"/>
  <c r="BW120" i="7"/>
  <c r="CH111" i="7"/>
  <c r="DN111" i="7"/>
  <c r="BA12" i="7"/>
  <c r="DN12" i="7"/>
  <c r="DC188" i="7"/>
  <c r="BW188" i="7"/>
  <c r="BA26" i="7"/>
  <c r="DC26" i="7"/>
  <c r="DN26" i="7"/>
  <c r="DO114" i="7"/>
  <c r="CI114" i="7"/>
  <c r="DP114" i="7" s="1"/>
  <c r="DO113" i="7"/>
  <c r="CI113" i="7"/>
  <c r="DP113" i="7" s="1"/>
  <c r="BA28" i="7"/>
  <c r="DN28" i="7"/>
  <c r="DC98" i="7"/>
  <c r="BW98" i="7"/>
  <c r="DN131" i="7"/>
  <c r="CH131" i="7"/>
  <c r="CH171" i="7"/>
  <c r="DN171" i="7"/>
  <c r="DO9" i="7"/>
  <c r="CI9" i="7"/>
  <c r="DC24" i="7"/>
  <c r="BW24" i="7"/>
  <c r="DC18" i="7"/>
  <c r="BW18" i="7"/>
  <c r="BA32" i="7"/>
  <c r="DN32" i="7"/>
  <c r="DC87" i="7"/>
  <c r="BW87" i="7"/>
  <c r="DC163" i="7"/>
  <c r="BW163" i="7"/>
  <c r="DC94" i="7"/>
  <c r="BW94" i="7"/>
  <c r="DB77" i="7"/>
  <c r="BM171" i="7"/>
  <c r="CT171" i="7" s="1"/>
  <c r="CS171" i="7"/>
  <c r="BL92" i="7"/>
  <c r="BK91" i="7"/>
  <c r="CR92" i="7"/>
  <c r="DN73" i="7"/>
  <c r="CH103" i="7"/>
  <c r="DN103" i="7"/>
  <c r="BX140" i="7"/>
  <c r="BW139" i="7"/>
  <c r="CH143" i="7"/>
  <c r="DN143" i="7"/>
  <c r="BA143" i="7"/>
  <c r="DC143" i="7"/>
  <c r="CR143" i="7"/>
  <c r="DC99" i="7"/>
  <c r="BW99" i="7"/>
  <c r="CI79" i="7"/>
  <c r="DP79" i="7" s="1"/>
  <c r="DO79" i="7"/>
  <c r="BB11" i="7"/>
  <c r="DP11" i="7" s="1"/>
  <c r="DO11" i="7"/>
  <c r="CF189" i="7"/>
  <c r="CS39" i="7"/>
  <c r="BM39" i="7"/>
  <c r="CT39" i="7" s="1"/>
  <c r="DC85" i="7"/>
  <c r="BW85" i="7"/>
  <c r="BV77" i="7"/>
  <c r="DL189" i="7"/>
  <c r="BM112" i="7"/>
  <c r="CT112" i="7" s="1"/>
  <c r="CS112" i="7"/>
  <c r="BM154" i="7"/>
  <c r="DN61" i="7"/>
  <c r="CH61" i="7"/>
  <c r="DC125" i="7"/>
  <c r="BW125" i="7"/>
  <c r="BM148" i="7"/>
  <c r="CR16" i="7"/>
  <c r="BL16" i="7"/>
  <c r="DC96" i="7"/>
  <c r="BW96" i="7"/>
  <c r="BL88" i="7"/>
  <c r="CR88" i="7"/>
  <c r="BK77" i="7"/>
  <c r="BX4" i="7"/>
  <c r="DD4" i="7"/>
  <c r="BM102" i="7"/>
  <c r="CT102" i="7" s="1"/>
  <c r="CS102" i="7"/>
  <c r="DC121" i="7"/>
  <c r="BW121" i="7"/>
  <c r="BX7" i="7"/>
  <c r="DE7" i="7" s="1"/>
  <c r="DD7" i="7"/>
  <c r="CH115" i="7"/>
  <c r="DN115" i="7"/>
  <c r="DN128" i="7"/>
  <c r="CH128" i="7"/>
  <c r="DC95" i="7"/>
  <c r="BW95" i="7"/>
  <c r="BL132" i="7"/>
  <c r="CR132" i="7"/>
  <c r="BX149" i="7"/>
  <c r="BA137" i="7"/>
  <c r="DC137" i="7"/>
  <c r="DN137" i="7"/>
  <c r="CI71" i="7"/>
  <c r="DP71" i="7" s="1"/>
  <c r="DO71" i="7"/>
  <c r="BL187" i="7"/>
  <c r="CR187" i="7"/>
  <c r="DN127" i="7"/>
  <c r="CH127" i="7"/>
  <c r="DC177" i="7"/>
  <c r="DC40" i="7"/>
  <c r="BW40" i="7"/>
  <c r="CR43" i="7"/>
  <c r="BL43" i="7"/>
  <c r="BA154" i="7"/>
  <c r="CS154" i="7" s="1"/>
  <c r="DC154" i="7"/>
  <c r="DN50" i="7"/>
  <c r="CH50" i="7"/>
  <c r="BL181" i="7"/>
  <c r="CR181" i="7"/>
  <c r="BX101" i="7"/>
  <c r="DE101" i="7" s="1"/>
  <c r="DD101" i="7"/>
  <c r="BA14" i="7"/>
  <c r="DN14" i="7"/>
  <c r="BA30" i="7"/>
  <c r="DN30" i="7"/>
  <c r="DC97" i="7"/>
  <c r="BW97" i="7"/>
  <c r="AY189" i="7"/>
  <c r="BX100" i="7"/>
  <c r="DE100" i="7" s="1"/>
  <c r="DD100" i="7"/>
  <c r="BL128" i="7"/>
  <c r="CR128" i="7"/>
  <c r="BM61" i="7"/>
  <c r="CT61" i="7" s="1"/>
  <c r="CS61" i="7"/>
  <c r="DC180" i="7"/>
  <c r="BW180" i="7"/>
  <c r="CR15" i="7"/>
  <c r="BL15" i="7"/>
  <c r="CH164" i="7"/>
  <c r="DN164" i="7"/>
  <c r="BL188" i="7"/>
  <c r="CR188" i="7"/>
  <c r="DD59" i="7"/>
  <c r="BX59" i="7"/>
  <c r="DE59" i="7" s="1"/>
  <c r="CQ77" i="7"/>
  <c r="BA150" i="7"/>
  <c r="DC150" i="7"/>
  <c r="DN150" i="7"/>
  <c r="CR150" i="7"/>
  <c r="CI160" i="7"/>
  <c r="DP160" i="7" s="1"/>
  <c r="DO160" i="7"/>
  <c r="DC126" i="7"/>
  <c r="BW126" i="7"/>
  <c r="CI73" i="7"/>
  <c r="BA146" i="7"/>
  <c r="DD146" i="7" s="1"/>
  <c r="CR146" i="7"/>
  <c r="DC179" i="7"/>
  <c r="BW179" i="7"/>
  <c r="BX178" i="7"/>
  <c r="CI5" i="7"/>
  <c r="DC140" i="7"/>
  <c r="DC138" i="7"/>
  <c r="BW138" i="7"/>
  <c r="DO104" i="7"/>
  <c r="CI104" i="7"/>
  <c r="DP104" i="7" s="1"/>
  <c r="BL160" i="7"/>
  <c r="CR160" i="7"/>
  <c r="DC131" i="7"/>
  <c r="BW131" i="7"/>
  <c r="BM168" i="7"/>
  <c r="CT168" i="7" s="1"/>
  <c r="CS168" i="7"/>
  <c r="BL127" i="7"/>
  <c r="CR127" i="7"/>
  <c r="BM107" i="7"/>
  <c r="CT107" i="7" s="1"/>
  <c r="CS107" i="7"/>
  <c r="CH4" i="7"/>
  <c r="CG3" i="7"/>
  <c r="DN4" i="7"/>
  <c r="BX152" i="7"/>
  <c r="BA147" i="7"/>
  <c r="CR147" i="7"/>
  <c r="DN147" i="7"/>
  <c r="DC147" i="7"/>
  <c r="CS182" i="7"/>
  <c r="BM182" i="7"/>
  <c r="CT182" i="7" s="1"/>
  <c r="BL121" i="7"/>
  <c r="CR121" i="7"/>
  <c r="CR154" i="7"/>
  <c r="CR140" i="7"/>
  <c r="BL140" i="7"/>
  <c r="BK139" i="7"/>
  <c r="CS179" i="7"/>
  <c r="BM179" i="7"/>
  <c r="CT179" i="7" s="1"/>
  <c r="DC43" i="7"/>
  <c r="BW43" i="7"/>
  <c r="DC187" i="7"/>
  <c r="BW187" i="7"/>
  <c r="DN52" i="7"/>
  <c r="CH52" i="7"/>
  <c r="DC132" i="7"/>
  <c r="BW132" i="7"/>
  <c r="BL118" i="7"/>
  <c r="CR118" i="7"/>
  <c r="CS98" i="7"/>
  <c r="BM98" i="7"/>
  <c r="CT98" i="7" s="1"/>
  <c r="CR134" i="7"/>
  <c r="BL134" i="7"/>
  <c r="DC133" i="7"/>
  <c r="BW133" i="7"/>
  <c r="DB91" i="7"/>
  <c r="DO100" i="7"/>
  <c r="CI100" i="7"/>
  <c r="DP100" i="7" s="1"/>
  <c r="CR21" i="7"/>
  <c r="BL21" i="7"/>
  <c r="DC146" i="7"/>
  <c r="BA167" i="7"/>
  <c r="DC167" i="7"/>
  <c r="DN167" i="7"/>
  <c r="CR167" i="7"/>
  <c r="DB3" i="7"/>
  <c r="DN124" i="7"/>
  <c r="CH124" i="7"/>
  <c r="CI68" i="7"/>
  <c r="DP68" i="7" s="1"/>
  <c r="DO68" i="7"/>
  <c r="BX169" i="7"/>
  <c r="DE169" i="7" s="1"/>
  <c r="DD169" i="7"/>
  <c r="DN132" i="7"/>
  <c r="CH132" i="7"/>
  <c r="DN118" i="7"/>
  <c r="CH118" i="7"/>
  <c r="BM113" i="7"/>
  <c r="CT113" i="7" s="1"/>
  <c r="CS113" i="7"/>
  <c r="DC16" i="7"/>
  <c r="BW16" i="7"/>
  <c r="CR24" i="7"/>
  <c r="BL24" i="7"/>
  <c r="DN126" i="7"/>
  <c r="CH126" i="7"/>
  <c r="DC36" i="7"/>
  <c r="BW36" i="7"/>
  <c r="DC88" i="7"/>
  <c r="BW88" i="7"/>
  <c r="BA83" i="7"/>
  <c r="CR83" i="7"/>
  <c r="DC83" i="7"/>
  <c r="DN83" i="7"/>
  <c r="BA178" i="7"/>
  <c r="DD178" i="7" s="1"/>
  <c r="DN178" i="7"/>
  <c r="CR178" i="7"/>
  <c r="CR28" i="7"/>
  <c r="BL28" i="7"/>
  <c r="BL123" i="7"/>
  <c r="CR123" i="7"/>
  <c r="CI78" i="7"/>
  <c r="BA44" i="7"/>
  <c r="DN44" i="7"/>
  <c r="BX20" i="7"/>
  <c r="DD58" i="7"/>
  <c r="BX58" i="7"/>
  <c r="DE58" i="7" s="1"/>
  <c r="CI157" i="7"/>
  <c r="DP157" i="7" s="1"/>
  <c r="DO157" i="7"/>
  <c r="CR32" i="7"/>
  <c r="BL32" i="7"/>
  <c r="DC185" i="7"/>
  <c r="BW185" i="7"/>
  <c r="BA20" i="7"/>
  <c r="DD20" i="7" s="1"/>
  <c r="DN20" i="7"/>
  <c r="DC90" i="7"/>
  <c r="BW90" i="7"/>
  <c r="CS125" i="7"/>
  <c r="BM125" i="7"/>
  <c r="CT125" i="7" s="1"/>
  <c r="CS74" i="7"/>
  <c r="BM74" i="7"/>
  <c r="CT74" i="7" s="1"/>
  <c r="DC161" i="7"/>
  <c r="BW161" i="7"/>
  <c r="BA136" i="7"/>
  <c r="DN136" i="7"/>
  <c r="DN62" i="7"/>
  <c r="CH62" i="7"/>
  <c r="DN8" i="7"/>
  <c r="CH8" i="7"/>
  <c r="BB9" i="7"/>
  <c r="CT9" i="7" s="1"/>
  <c r="CS9" i="7"/>
  <c r="BW50" i="7"/>
  <c r="DC50" i="7"/>
  <c r="DC30" i="7"/>
  <c r="BW30" i="7"/>
  <c r="BM53" i="7"/>
  <c r="CT53" i="7" s="1"/>
  <c r="CS53" i="7"/>
  <c r="BA21" i="7"/>
  <c r="DC21" i="7"/>
  <c r="DN21" i="7"/>
  <c r="DN86" i="7"/>
  <c r="CH86" i="7"/>
  <c r="BM100" i="7"/>
  <c r="CT100" i="7" s="1"/>
  <c r="CS100" i="7"/>
  <c r="BL133" i="7"/>
  <c r="CR133" i="7"/>
  <c r="BA5" i="7"/>
  <c r="AZ3" i="7"/>
  <c r="DC3" i="7" s="1"/>
  <c r="CR5" i="7"/>
  <c r="DN53" i="7"/>
  <c r="CH53" i="7"/>
  <c r="BA19" i="7"/>
  <c r="DN19" i="7"/>
  <c r="DC19" i="7"/>
  <c r="BL184" i="7"/>
  <c r="CR184" i="7"/>
  <c r="CR137" i="7"/>
  <c r="BL137" i="7"/>
  <c r="CI74" i="7"/>
  <c r="DP74" i="7" s="1"/>
  <c r="DO74" i="7"/>
  <c r="DN125" i="7"/>
  <c r="CH125" i="7"/>
  <c r="CH148" i="7"/>
  <c r="DN148" i="7"/>
  <c r="BA78" i="7"/>
  <c r="DO78" i="7" s="1"/>
  <c r="AZ77" i="7"/>
  <c r="CR78" i="7"/>
  <c r="DC78" i="7"/>
  <c r="CR18" i="7"/>
  <c r="BL18" i="7"/>
  <c r="CR35" i="7"/>
  <c r="BL35" i="7"/>
  <c r="DD173" i="7"/>
  <c r="BX173" i="7"/>
  <c r="DE173" i="7" s="1"/>
  <c r="BA47" i="7"/>
  <c r="DC47" i="7"/>
  <c r="DN47" i="7"/>
  <c r="DC178" i="7"/>
  <c r="DN5" i="7"/>
  <c r="DN121" i="7"/>
  <c r="CH121" i="7"/>
  <c r="CS186" i="7"/>
  <c r="BM186" i="7"/>
  <c r="CT186" i="7" s="1"/>
  <c r="DN187" i="7"/>
  <c r="CH187" i="7"/>
  <c r="DN98" i="7"/>
  <c r="CH98" i="7"/>
  <c r="BW56" i="7"/>
  <c r="DC56" i="7"/>
  <c r="CR45" i="7"/>
  <c r="BL45" i="7"/>
  <c r="DO106" i="7"/>
  <c r="CI106" i="7"/>
  <c r="DP106" i="7" s="1"/>
  <c r="CI149" i="7"/>
  <c r="DC39" i="7"/>
  <c r="BW39" i="7"/>
  <c r="CR23" i="7"/>
  <c r="BL23" i="7"/>
  <c r="CH169" i="7"/>
  <c r="DN169" i="7"/>
  <c r="CR19" i="7"/>
  <c r="BL19" i="7"/>
  <c r="CR135" i="7"/>
  <c r="BL135" i="7"/>
  <c r="DC11" i="7"/>
  <c r="BW11" i="7"/>
  <c r="CQ139" i="7"/>
  <c r="DD52" i="7"/>
  <c r="BX52" i="7"/>
  <c r="DE52" i="7" s="1"/>
  <c r="BA149" i="7"/>
  <c r="DO149" i="7" s="1"/>
  <c r="CR149" i="7"/>
  <c r="DD175" i="7"/>
  <c r="BX175" i="7"/>
  <c r="DE175" i="7" s="1"/>
  <c r="BA153" i="7"/>
  <c r="CR153" i="7"/>
  <c r="DN153" i="7"/>
  <c r="DC153" i="7"/>
  <c r="BA82" i="7"/>
  <c r="CR82" i="7"/>
  <c r="DC82" i="7"/>
  <c r="CR138" i="7"/>
  <c r="BL138" i="7"/>
  <c r="DC123" i="7"/>
  <c r="BW123" i="7"/>
  <c r="BW53" i="7"/>
  <c r="DC53" i="7"/>
  <c r="DN90" i="7"/>
  <c r="CH90" i="7"/>
  <c r="BL124" i="7"/>
  <c r="CR124" i="7"/>
  <c r="DM54" i="7"/>
  <c r="CQ54" i="7"/>
  <c r="BA152" i="7"/>
  <c r="DD152" i="7" s="1"/>
  <c r="AZ151" i="7"/>
  <c r="BX146" i="7"/>
  <c r="CR47" i="7"/>
  <c r="BL47" i="7"/>
  <c r="CH102" i="7"/>
  <c r="DN102" i="7"/>
  <c r="DD63" i="7"/>
  <c r="BX63" i="7"/>
  <c r="DE63" i="7" s="1"/>
  <c r="BX171" i="7"/>
  <c r="DE171" i="7" s="1"/>
  <c r="DD171" i="7"/>
  <c r="CI65" i="7"/>
  <c r="DP65" i="7" s="1"/>
  <c r="DO65" i="7"/>
  <c r="BX107" i="7"/>
  <c r="DE107" i="7" s="1"/>
  <c r="DD107" i="7"/>
  <c r="DN88" i="7"/>
  <c r="CH88" i="7"/>
  <c r="CS158" i="7"/>
  <c r="BM158" i="7"/>
  <c r="CT158" i="7" s="1"/>
  <c r="BM163" i="7"/>
  <c r="CT163" i="7" s="1"/>
  <c r="CS163" i="7"/>
  <c r="DC33" i="7"/>
  <c r="BW33" i="7"/>
  <c r="DN123" i="7"/>
  <c r="CH123" i="7"/>
  <c r="DC184" i="7"/>
  <c r="BW184" i="7"/>
  <c r="DN99" i="7"/>
  <c r="CH99" i="7"/>
  <c r="DC117" i="7"/>
  <c r="BW117" i="7"/>
  <c r="BM114" i="7"/>
  <c r="CT114" i="7" s="1"/>
  <c r="CS114" i="7"/>
  <c r="DD176" i="7"/>
  <c r="BX176" i="7"/>
  <c r="DE176" i="7" s="1"/>
  <c r="CR10" i="7"/>
  <c r="BL10" i="7"/>
  <c r="DD172" i="7"/>
  <c r="BX172" i="7"/>
  <c r="DE172" i="7" s="1"/>
  <c r="BL93" i="7"/>
  <c r="CR93" i="7"/>
  <c r="CG77" i="7"/>
  <c r="CG54" i="7"/>
  <c r="DN55" i="7"/>
  <c r="CH55" i="7"/>
  <c r="BA36" i="7"/>
  <c r="CS36" i="7" s="1"/>
  <c r="DN36" i="7"/>
  <c r="BX113" i="7"/>
  <c r="DE113" i="7" s="1"/>
  <c r="DD113" i="7"/>
  <c r="BA37" i="7"/>
  <c r="DN37" i="7"/>
  <c r="DN133" i="7"/>
  <c r="CH133" i="7"/>
  <c r="BA155" i="7"/>
  <c r="CR155" i="7"/>
  <c r="BA148" i="7"/>
  <c r="CS148" i="7" s="1"/>
  <c r="DC148" i="7"/>
  <c r="BB15" i="7"/>
  <c r="DP15" i="7" s="1"/>
  <c r="DO15" i="7"/>
  <c r="BX170" i="7"/>
  <c r="DE170" i="7" s="1"/>
  <c r="DD170" i="7"/>
  <c r="BA18" i="7"/>
  <c r="DN18" i="7"/>
  <c r="DO34" i="7"/>
  <c r="CI34" i="7"/>
  <c r="DP34" i="7" s="1"/>
  <c r="DN60" i="7"/>
  <c r="CH60" i="7"/>
  <c r="DC55" i="7"/>
  <c r="BX108" i="7"/>
  <c r="DE108" i="7" s="1"/>
  <c r="DD108" i="7"/>
  <c r="DC38" i="7"/>
  <c r="BW38" i="7"/>
  <c r="CR41" i="7"/>
  <c r="BL41" i="7"/>
  <c r="DC162" i="7"/>
  <c r="BW162" i="7"/>
  <c r="DC41" i="7"/>
  <c r="BW41" i="7"/>
  <c r="CR27" i="7"/>
  <c r="BL27" i="7"/>
  <c r="BX115" i="7"/>
  <c r="DE115" i="7" s="1"/>
  <c r="DD115" i="7"/>
  <c r="CR30" i="7"/>
  <c r="BL30" i="7"/>
  <c r="DC37" i="7"/>
  <c r="BW37" i="7"/>
  <c r="BA46" i="7"/>
  <c r="DC46" i="7"/>
  <c r="DN46" i="7"/>
  <c r="DC124" i="7"/>
  <c r="BW124" i="7"/>
  <c r="BX106" i="7"/>
  <c r="DE106" i="7" s="1"/>
  <c r="DD106" i="7"/>
  <c r="DD62" i="7"/>
  <c r="BX62" i="7"/>
  <c r="DE62" i="7" s="1"/>
  <c r="BA165" i="7"/>
  <c r="DC165" i="7"/>
  <c r="DN165" i="7"/>
  <c r="CR165" i="7"/>
  <c r="CI81" i="7"/>
  <c r="DP81" i="7" s="1"/>
  <c r="DO81" i="7"/>
  <c r="DN92" i="7"/>
  <c r="CG91" i="7"/>
  <c r="CH92" i="7"/>
  <c r="CH105" i="7"/>
  <c r="DN105" i="7"/>
  <c r="DB139" i="7"/>
  <c r="BA142" i="7"/>
  <c r="CR142" i="7"/>
  <c r="DN142" i="7"/>
  <c r="DC142" i="7"/>
  <c r="CS99" i="7"/>
  <c r="BM99" i="7"/>
  <c r="CT99" i="7" s="1"/>
  <c r="CI64" i="7"/>
  <c r="DP64" i="7" s="1"/>
  <c r="DO64" i="7"/>
  <c r="CI144" i="7"/>
  <c r="DP144" i="7" s="1"/>
  <c r="DO144" i="7"/>
  <c r="DC186" i="7"/>
  <c r="BW186" i="7"/>
  <c r="DM139" i="7"/>
  <c r="CR48" i="7"/>
  <c r="BL48" i="7"/>
  <c r="BB17" i="7"/>
  <c r="DP17" i="7" s="1"/>
  <c r="DO17" i="7"/>
  <c r="BL131" i="7"/>
  <c r="CR131" i="7"/>
  <c r="CR14" i="7"/>
  <c r="BL14" i="7"/>
  <c r="CS120" i="7"/>
  <c r="BM120" i="7"/>
  <c r="CT120" i="7" s="1"/>
  <c r="CI66" i="7"/>
  <c r="DP66" i="7" s="1"/>
  <c r="DO66" i="7"/>
  <c r="CI163" i="7"/>
  <c r="DP163" i="7" s="1"/>
  <c r="DO163" i="7"/>
  <c r="BA23" i="7"/>
  <c r="DN23" i="7"/>
  <c r="CR11" i="7"/>
  <c r="BL11" i="7"/>
  <c r="DN57" i="7"/>
  <c r="CH57" i="7"/>
  <c r="DC10" i="7"/>
  <c r="BW10" i="7"/>
  <c r="BX144" i="7"/>
  <c r="DE144" i="7" s="1"/>
  <c r="DD144" i="7"/>
  <c r="DN97" i="7"/>
  <c r="CH97" i="7"/>
  <c r="DN119" i="7"/>
  <c r="CH119" i="7"/>
  <c r="CR40" i="7"/>
  <c r="BL40" i="7"/>
  <c r="CH110" i="7"/>
  <c r="DN110" i="7"/>
  <c r="DO116" i="7"/>
  <c r="CI116" i="7"/>
  <c r="DP116" i="7" s="1"/>
  <c r="DN78" i="7"/>
  <c r="BV91" i="7"/>
  <c r="DC92" i="7"/>
  <c r="BW92" i="7"/>
  <c r="DC128" i="7"/>
  <c r="BW128" i="7"/>
  <c r="DN122" i="7"/>
  <c r="CH122" i="7"/>
  <c r="CR20" i="7"/>
  <c r="BL20" i="7"/>
  <c r="BK3" i="7"/>
  <c r="DC22" i="7"/>
  <c r="BW22" i="7"/>
  <c r="BM144" i="7"/>
  <c r="CT144" i="7" s="1"/>
  <c r="CS144" i="7"/>
  <c r="BM58" i="6"/>
  <c r="BA137" i="6"/>
  <c r="DC137" i="6"/>
  <c r="CR137" i="6"/>
  <c r="DN137" i="6"/>
  <c r="DN108" i="6"/>
  <c r="CH108" i="6"/>
  <c r="DC182" i="6"/>
  <c r="BW182" i="6"/>
  <c r="DN84" i="6"/>
  <c r="CH84" i="6"/>
  <c r="BA29" i="6"/>
  <c r="DC29" i="6"/>
  <c r="DN29" i="6"/>
  <c r="DC109" i="6"/>
  <c r="BW109" i="6"/>
  <c r="BX68" i="6"/>
  <c r="BW106" i="6"/>
  <c r="DC106" i="6"/>
  <c r="DO184" i="6"/>
  <c r="CI184" i="6"/>
  <c r="DP184" i="6" s="1"/>
  <c r="BL82" i="6"/>
  <c r="CR82" i="6"/>
  <c r="DN42" i="6"/>
  <c r="CH42" i="6"/>
  <c r="AZ91" i="6"/>
  <c r="BA92" i="6"/>
  <c r="CS92" i="6" s="1"/>
  <c r="CR22" i="6"/>
  <c r="BL22" i="6"/>
  <c r="CR165" i="6"/>
  <c r="BL165" i="6"/>
  <c r="BK151" i="6"/>
  <c r="DD81" i="6"/>
  <c r="BX81" i="6"/>
  <c r="DE81" i="6" s="1"/>
  <c r="DC68" i="6"/>
  <c r="CS172" i="6"/>
  <c r="BM172" i="6"/>
  <c r="CT172" i="6" s="1"/>
  <c r="DN49" i="6"/>
  <c r="CH49" i="6"/>
  <c r="BA66" i="6"/>
  <c r="CS66" i="6" s="1"/>
  <c r="DC66" i="6"/>
  <c r="DN66" i="6"/>
  <c r="DC180" i="6"/>
  <c r="BW180" i="6"/>
  <c r="BB4" i="6"/>
  <c r="DP4" i="6" s="1"/>
  <c r="DD4" i="6"/>
  <c r="BA142" i="6"/>
  <c r="CR142" i="6"/>
  <c r="DC142" i="6"/>
  <c r="DN142" i="6"/>
  <c r="DC172" i="6"/>
  <c r="BW172" i="6"/>
  <c r="DD73" i="6"/>
  <c r="BX73" i="6"/>
  <c r="DE73" i="6" s="1"/>
  <c r="CR88" i="6"/>
  <c r="BL88" i="6"/>
  <c r="DN173" i="6"/>
  <c r="CH173" i="6"/>
  <c r="BA98" i="6"/>
  <c r="DN98" i="6"/>
  <c r="DN80" i="6"/>
  <c r="CH80" i="6"/>
  <c r="DC88" i="6"/>
  <c r="BW88" i="6"/>
  <c r="DN85" i="6"/>
  <c r="CH85" i="6"/>
  <c r="BL86" i="6"/>
  <c r="CR86" i="6"/>
  <c r="DN44" i="6"/>
  <c r="CH44" i="6"/>
  <c r="BA21" i="6"/>
  <c r="DN21" i="6"/>
  <c r="DC92" i="6"/>
  <c r="DC167" i="6"/>
  <c r="BW167" i="6"/>
  <c r="BM185" i="6"/>
  <c r="DD85" i="6"/>
  <c r="BX85" i="6"/>
  <c r="DE85" i="6" s="1"/>
  <c r="CR94" i="6"/>
  <c r="BL94" i="6"/>
  <c r="CQ139" i="6"/>
  <c r="DN89" i="6"/>
  <c r="CH89" i="6"/>
  <c r="BB163" i="6"/>
  <c r="DE163" i="6" s="1"/>
  <c r="CS163" i="6"/>
  <c r="DO163" i="6"/>
  <c r="BA133" i="6"/>
  <c r="CR133" i="6"/>
  <c r="DC133" i="6"/>
  <c r="DN133" i="6"/>
  <c r="DN95" i="6"/>
  <c r="CH95" i="6"/>
  <c r="BM5" i="6"/>
  <c r="CT5" i="6" s="1"/>
  <c r="CS5" i="6"/>
  <c r="BA24" i="6"/>
  <c r="DC24" i="6"/>
  <c r="DN24" i="6"/>
  <c r="DC95" i="6"/>
  <c r="BW95" i="6"/>
  <c r="DN70" i="6"/>
  <c r="CH70" i="6"/>
  <c r="DN177" i="6"/>
  <c r="CH177" i="6"/>
  <c r="DO57" i="6"/>
  <c r="CI57" i="6"/>
  <c r="DP57" i="6" s="1"/>
  <c r="CS186" i="6"/>
  <c r="BM186" i="6"/>
  <c r="BL87" i="6"/>
  <c r="CR87" i="6"/>
  <c r="BX62" i="6"/>
  <c r="DE62" i="6" s="1"/>
  <c r="DD62" i="6"/>
  <c r="DN71" i="6"/>
  <c r="CH71" i="6"/>
  <c r="DC110" i="6"/>
  <c r="BW110" i="6"/>
  <c r="BM6" i="6"/>
  <c r="CT6" i="6" s="1"/>
  <c r="CS6" i="6"/>
  <c r="DO74" i="6"/>
  <c r="CI74" i="6"/>
  <c r="DP74" i="6" s="1"/>
  <c r="DC32" i="6"/>
  <c r="BW32" i="6"/>
  <c r="DN93" i="6"/>
  <c r="CH93" i="6"/>
  <c r="DN170" i="6"/>
  <c r="CH170" i="6"/>
  <c r="DC18" i="6"/>
  <c r="BW18" i="6"/>
  <c r="CR32" i="6"/>
  <c r="BL32" i="6"/>
  <c r="CR168" i="6"/>
  <c r="BL168" i="6"/>
  <c r="CF189" i="6"/>
  <c r="DC76" i="6"/>
  <c r="BW76" i="6"/>
  <c r="DC170" i="6"/>
  <c r="BW170" i="6"/>
  <c r="DO4" i="6"/>
  <c r="DO41" i="6"/>
  <c r="CI41" i="6"/>
  <c r="DP41" i="6" s="1"/>
  <c r="BL72" i="6"/>
  <c r="CR72" i="6"/>
  <c r="BA130" i="6"/>
  <c r="CS130" i="6" s="1"/>
  <c r="DC130" i="6"/>
  <c r="DN130" i="6"/>
  <c r="CS184" i="6"/>
  <c r="BM184" i="6"/>
  <c r="CT184" i="6" s="1"/>
  <c r="AZ151" i="6"/>
  <c r="BA152" i="6"/>
  <c r="CR152" i="6"/>
  <c r="DN152" i="6"/>
  <c r="DC30" i="6"/>
  <c r="BW30" i="6"/>
  <c r="BL76" i="6"/>
  <c r="CR76" i="6"/>
  <c r="BM123" i="6"/>
  <c r="CR11" i="6"/>
  <c r="BL11" i="6"/>
  <c r="DN76" i="6"/>
  <c r="CH76" i="6"/>
  <c r="BX152" i="6"/>
  <c r="DN48" i="6"/>
  <c r="CH48" i="6"/>
  <c r="DD105" i="6"/>
  <c r="BX105" i="6"/>
  <c r="DE105" i="6" s="1"/>
  <c r="CS166" i="6"/>
  <c r="BM166" i="6"/>
  <c r="CT166" i="6" s="1"/>
  <c r="DO65" i="6"/>
  <c r="CI65" i="6"/>
  <c r="DP65" i="6" s="1"/>
  <c r="DN45" i="6"/>
  <c r="CH45" i="6"/>
  <c r="BA10" i="6"/>
  <c r="DN10" i="6"/>
  <c r="BL78" i="6"/>
  <c r="BK77" i="6"/>
  <c r="CR78" i="6"/>
  <c r="CS177" i="6"/>
  <c r="BM177" i="6"/>
  <c r="CT177" i="6" s="1"/>
  <c r="BA187" i="6"/>
  <c r="CR187" i="6"/>
  <c r="DC187" i="6"/>
  <c r="DN187" i="6"/>
  <c r="DN167" i="6"/>
  <c r="CH167" i="6"/>
  <c r="DM3" i="6"/>
  <c r="BA58" i="6"/>
  <c r="CS58" i="6" s="1"/>
  <c r="DC58" i="6"/>
  <c r="DN58" i="6"/>
  <c r="CR12" i="6"/>
  <c r="BL12" i="6"/>
  <c r="DN81" i="6"/>
  <c r="CH81" i="6"/>
  <c r="BM141" i="6"/>
  <c r="BL41" i="6"/>
  <c r="CR41" i="6"/>
  <c r="CR30" i="6"/>
  <c r="BL30" i="6"/>
  <c r="BA155" i="6"/>
  <c r="CR155" i="6"/>
  <c r="DN155" i="6"/>
  <c r="BU189" i="6"/>
  <c r="DB3" i="6"/>
  <c r="DO35" i="6"/>
  <c r="CI35" i="6"/>
  <c r="DP35" i="6" s="1"/>
  <c r="CS64" i="6"/>
  <c r="BM64" i="6"/>
  <c r="CT64" i="6" s="1"/>
  <c r="BA113" i="6"/>
  <c r="DC113" i="6"/>
  <c r="DN113" i="6"/>
  <c r="CR113" i="6"/>
  <c r="DC178" i="6"/>
  <c r="BW178" i="6"/>
  <c r="DN94" i="6"/>
  <c r="CH94" i="6"/>
  <c r="DO182" i="6"/>
  <c r="CI182" i="6"/>
  <c r="DP182" i="6" s="1"/>
  <c r="BM55" i="6"/>
  <c r="BX69" i="6"/>
  <c r="BL79" i="6"/>
  <c r="CR79" i="6"/>
  <c r="BM112" i="6"/>
  <c r="CR15" i="6"/>
  <c r="BL15" i="6"/>
  <c r="BA99" i="6"/>
  <c r="DN99" i="6"/>
  <c r="DN87" i="6"/>
  <c r="CH87" i="6"/>
  <c r="BB186" i="6"/>
  <c r="DE186" i="6" s="1"/>
  <c r="DD186" i="6"/>
  <c r="BA159" i="6"/>
  <c r="DO159" i="6" s="1"/>
  <c r="DC159" i="6"/>
  <c r="CR159" i="6"/>
  <c r="BA11" i="6"/>
  <c r="DN11" i="6"/>
  <c r="BM61" i="6"/>
  <c r="BL71" i="6"/>
  <c r="CR71" i="6"/>
  <c r="CS7" i="6"/>
  <c r="BM7" i="6"/>
  <c r="CT7" i="6" s="1"/>
  <c r="CR96" i="6"/>
  <c r="BL96" i="6"/>
  <c r="CG77" i="6"/>
  <c r="BA103" i="6"/>
  <c r="DN103" i="6"/>
  <c r="CR128" i="6"/>
  <c r="BL128" i="6"/>
  <c r="DD87" i="6"/>
  <c r="BX87" i="6"/>
  <c r="DE87" i="6" s="1"/>
  <c r="DO186" i="6"/>
  <c r="CI186" i="6"/>
  <c r="DC90" i="6"/>
  <c r="BW90" i="6"/>
  <c r="CR102" i="6"/>
  <c r="BL102" i="6"/>
  <c r="BA140" i="6"/>
  <c r="AZ139" i="6"/>
  <c r="DC140" i="6"/>
  <c r="CR140" i="6"/>
  <c r="DN140" i="6"/>
  <c r="BA129" i="6"/>
  <c r="DN129" i="6"/>
  <c r="DN75" i="6"/>
  <c r="CH75" i="6"/>
  <c r="DD43" i="6"/>
  <c r="BX43" i="6"/>
  <c r="DE43" i="6" s="1"/>
  <c r="DN83" i="6"/>
  <c r="CH83" i="6"/>
  <c r="CR25" i="6"/>
  <c r="BL25" i="6"/>
  <c r="CS109" i="6"/>
  <c r="BM109" i="6"/>
  <c r="CT109" i="6" s="1"/>
  <c r="DD44" i="6"/>
  <c r="BX44" i="6"/>
  <c r="DE44" i="6" s="1"/>
  <c r="CS56" i="6"/>
  <c r="BM56" i="6"/>
  <c r="CT56" i="6" s="1"/>
  <c r="BL44" i="6"/>
  <c r="CR44" i="6"/>
  <c r="DC70" i="6"/>
  <c r="BW70" i="6"/>
  <c r="BM106" i="6"/>
  <c r="CT106" i="6" s="1"/>
  <c r="CS106" i="6"/>
  <c r="DC10" i="6"/>
  <c r="BW10" i="6"/>
  <c r="CS53" i="6"/>
  <c r="BM53" i="6"/>
  <c r="CT53" i="6" s="1"/>
  <c r="DC185" i="6"/>
  <c r="BW185" i="6"/>
  <c r="DC97" i="6"/>
  <c r="BW97" i="6"/>
  <c r="BM66" i="6"/>
  <c r="CR150" i="6"/>
  <c r="BL150" i="6"/>
  <c r="BX155" i="6"/>
  <c r="CI158" i="6"/>
  <c r="BX59" i="6"/>
  <c r="CR99" i="6"/>
  <c r="BL99" i="6"/>
  <c r="CR18" i="6"/>
  <c r="BL18" i="6"/>
  <c r="BA8" i="6"/>
  <c r="DD8" i="6" s="1"/>
  <c r="DN8" i="6"/>
  <c r="CH6" i="6"/>
  <c r="DN6" i="6"/>
  <c r="CG3" i="6"/>
  <c r="DC98" i="6"/>
  <c r="BW98" i="6"/>
  <c r="BA123" i="6"/>
  <c r="CS123" i="6" s="1"/>
  <c r="DC123" i="6"/>
  <c r="DN123" i="6"/>
  <c r="BL169" i="6"/>
  <c r="CR169" i="6"/>
  <c r="CR180" i="6"/>
  <c r="BL180" i="6"/>
  <c r="BL45" i="6"/>
  <c r="CR45" i="6"/>
  <c r="DN47" i="6"/>
  <c r="CH47" i="6"/>
  <c r="BA12" i="6"/>
  <c r="DC12" i="6"/>
  <c r="DN12" i="6"/>
  <c r="DC177" i="6"/>
  <c r="BW177" i="6"/>
  <c r="BA138" i="6"/>
  <c r="CS138" i="6" s="1"/>
  <c r="DC138" i="6"/>
  <c r="DN138" i="6"/>
  <c r="BX6" i="6"/>
  <c r="DE6" i="6" s="1"/>
  <c r="DD6" i="6"/>
  <c r="DN50" i="6"/>
  <c r="CH50" i="6"/>
  <c r="BA136" i="6"/>
  <c r="CS136" i="6" s="1"/>
  <c r="DC136" i="6"/>
  <c r="DN136" i="6"/>
  <c r="CI7" i="6"/>
  <c r="DP7" i="6" s="1"/>
  <c r="DO7" i="6"/>
  <c r="BX8" i="6"/>
  <c r="CI164" i="6"/>
  <c r="DP164" i="6" s="1"/>
  <c r="DO164" i="6"/>
  <c r="CR23" i="6"/>
  <c r="BL23" i="6"/>
  <c r="CR14" i="6"/>
  <c r="BL14" i="6"/>
  <c r="BL175" i="6"/>
  <c r="CR175" i="6"/>
  <c r="BM131" i="6"/>
  <c r="DC15" i="6"/>
  <c r="BW15" i="6"/>
  <c r="CR104" i="6"/>
  <c r="BL104" i="6"/>
  <c r="CR16" i="6"/>
  <c r="BL16" i="6"/>
  <c r="DN169" i="6"/>
  <c r="CH169" i="6"/>
  <c r="BA145" i="6"/>
  <c r="DD145" i="6" s="1"/>
  <c r="DN145" i="6"/>
  <c r="CS65" i="6"/>
  <c r="BM65" i="6"/>
  <c r="CT65" i="6" s="1"/>
  <c r="DO78" i="6"/>
  <c r="CI78" i="6"/>
  <c r="DC169" i="6"/>
  <c r="BW169" i="6"/>
  <c r="DN92" i="6"/>
  <c r="CH92" i="6"/>
  <c r="CG91" i="6"/>
  <c r="CR38" i="6"/>
  <c r="BL38" i="6"/>
  <c r="CS63" i="6"/>
  <c r="BM63" i="6"/>
  <c r="CT63" i="6" s="1"/>
  <c r="AY189" i="6"/>
  <c r="BA22" i="6"/>
  <c r="DN22" i="6"/>
  <c r="DN43" i="6"/>
  <c r="CH43" i="6"/>
  <c r="BA26" i="6"/>
  <c r="DC26" i="6"/>
  <c r="DN26" i="6"/>
  <c r="BA112" i="6"/>
  <c r="CS112" i="6" s="1"/>
  <c r="DN112" i="6"/>
  <c r="DC112" i="6"/>
  <c r="BA117" i="6"/>
  <c r="DC117" i="6"/>
  <c r="DN117" i="6"/>
  <c r="DC184" i="6"/>
  <c r="BW184" i="6"/>
  <c r="BM68" i="6"/>
  <c r="BA28" i="6"/>
  <c r="DC28" i="6"/>
  <c r="DN28" i="6"/>
  <c r="BL83" i="6"/>
  <c r="CR83" i="6"/>
  <c r="BA120" i="6"/>
  <c r="DC120" i="6"/>
  <c r="DN120" i="6"/>
  <c r="DN172" i="6"/>
  <c r="CH172" i="6"/>
  <c r="BA20" i="6"/>
  <c r="DC20" i="6"/>
  <c r="DN20" i="6"/>
  <c r="BA27" i="6"/>
  <c r="DC27" i="6"/>
  <c r="DN27" i="6"/>
  <c r="DC175" i="6"/>
  <c r="BW175" i="6"/>
  <c r="BX124" i="6"/>
  <c r="BM69" i="6"/>
  <c r="BA19" i="6"/>
  <c r="DN19" i="6"/>
  <c r="DM54" i="6"/>
  <c r="BA69" i="6"/>
  <c r="DD69" i="6" s="1"/>
  <c r="DN69" i="6"/>
  <c r="BL176" i="6"/>
  <c r="CR176" i="6"/>
  <c r="BM59" i="6"/>
  <c r="CR66" i="6"/>
  <c r="DC71" i="6"/>
  <c r="BW71" i="6"/>
  <c r="DC155" i="6"/>
  <c r="DC59" i="6"/>
  <c r="BA60" i="6"/>
  <c r="CS60" i="6" s="1"/>
  <c r="DN60" i="6"/>
  <c r="BA116" i="6"/>
  <c r="DC116" i="6"/>
  <c r="DN116" i="6"/>
  <c r="CR116" i="6"/>
  <c r="BL43" i="6"/>
  <c r="CR43" i="6"/>
  <c r="BA97" i="6"/>
  <c r="DN97" i="6"/>
  <c r="BB78" i="6"/>
  <c r="BB77" i="6" s="1"/>
  <c r="DS5" i="6" s="1"/>
  <c r="BA77" i="6"/>
  <c r="DN175" i="6"/>
  <c r="CH175" i="6"/>
  <c r="BW5" i="6"/>
  <c r="DC5" i="6"/>
  <c r="BV3" i="6"/>
  <c r="CS62" i="6"/>
  <c r="BM62" i="6"/>
  <c r="CT62" i="6" s="1"/>
  <c r="BM135" i="6"/>
  <c r="CR110" i="6"/>
  <c r="BL110" i="6"/>
  <c r="BA17" i="6"/>
  <c r="DN17" i="6"/>
  <c r="DE179" i="6"/>
  <c r="DD46" i="6"/>
  <c r="BX46" i="6"/>
  <c r="DE46" i="6" s="1"/>
  <c r="BM120" i="6"/>
  <c r="DD108" i="6"/>
  <c r="BX108" i="6"/>
  <c r="DE108" i="6" s="1"/>
  <c r="BA121" i="6"/>
  <c r="DN121" i="6"/>
  <c r="DC121" i="6"/>
  <c r="DO72" i="6"/>
  <c r="CI72" i="6"/>
  <c r="DP72" i="6" s="1"/>
  <c r="DC22" i="6"/>
  <c r="BW22" i="6"/>
  <c r="CI162" i="6"/>
  <c r="DP162" i="6" s="1"/>
  <c r="DO162" i="6"/>
  <c r="DD82" i="6"/>
  <c r="BX82" i="6"/>
  <c r="DE82" i="6" s="1"/>
  <c r="BA67" i="6"/>
  <c r="CS67" i="6" s="1"/>
  <c r="DN67" i="6"/>
  <c r="DC176" i="6"/>
  <c r="BW176" i="6"/>
  <c r="CR13" i="6"/>
  <c r="BL13" i="6"/>
  <c r="BV77" i="6"/>
  <c r="DC78" i="6"/>
  <c r="BW78" i="6"/>
  <c r="DC23" i="6"/>
  <c r="BW23" i="6"/>
  <c r="BA13" i="6"/>
  <c r="DN13" i="6"/>
  <c r="BL70" i="6"/>
  <c r="CR70" i="6"/>
  <c r="CR93" i="6"/>
  <c r="BL93" i="6"/>
  <c r="CR19" i="6"/>
  <c r="BL19" i="6"/>
  <c r="BA153" i="6"/>
  <c r="CR153" i="6"/>
  <c r="DC153" i="6"/>
  <c r="DN153" i="6"/>
  <c r="BA61" i="6"/>
  <c r="CS61" i="6" s="1"/>
  <c r="DN61" i="6"/>
  <c r="BA141" i="6"/>
  <c r="CS141" i="6" s="1"/>
  <c r="DC141" i="6"/>
  <c r="DN141" i="6"/>
  <c r="CR20" i="6"/>
  <c r="BL20" i="6"/>
  <c r="CR28" i="6"/>
  <c r="BL28" i="6"/>
  <c r="CR21" i="6"/>
  <c r="BL21" i="6"/>
  <c r="BM121" i="6"/>
  <c r="BA148" i="6"/>
  <c r="CR148" i="6"/>
  <c r="DN148" i="6"/>
  <c r="DC148" i="6"/>
  <c r="DB91" i="6"/>
  <c r="DM91" i="6"/>
  <c r="CR144" i="6"/>
  <c r="BL144" i="6"/>
  <c r="BW104" i="6"/>
  <c r="DC104" i="6"/>
  <c r="CS57" i="6"/>
  <c r="BM57" i="6"/>
  <c r="CT57" i="6" s="1"/>
  <c r="DC127" i="6"/>
  <c r="BW127" i="6"/>
  <c r="DC128" i="6"/>
  <c r="BW128" i="6"/>
  <c r="BK91" i="6"/>
  <c r="DC101" i="6"/>
  <c r="BW101" i="6"/>
  <c r="DC94" i="6"/>
  <c r="BW94" i="6"/>
  <c r="BM136" i="6"/>
  <c r="DN79" i="6"/>
  <c r="CH79" i="6"/>
  <c r="DC89" i="6"/>
  <c r="BW89" i="6"/>
  <c r="CR33" i="6"/>
  <c r="BL33" i="6"/>
  <c r="DC183" i="6"/>
  <c r="BW183" i="6"/>
  <c r="DC13" i="6"/>
  <c r="BW13" i="6"/>
  <c r="DC74" i="6"/>
  <c r="BW74" i="6"/>
  <c r="CR100" i="6"/>
  <c r="BL100" i="6"/>
  <c r="BM115" i="6"/>
  <c r="DD80" i="6"/>
  <c r="BX80" i="6"/>
  <c r="DE80" i="6" s="1"/>
  <c r="DC99" i="6"/>
  <c r="BW99" i="6"/>
  <c r="CR143" i="6"/>
  <c r="BL143" i="6"/>
  <c r="DC11" i="6"/>
  <c r="BW11" i="6"/>
  <c r="CR69" i="6"/>
  <c r="CR17" i="6"/>
  <c r="BL17" i="6"/>
  <c r="DB54" i="6"/>
  <c r="CH106" i="6"/>
  <c r="DN106" i="6"/>
  <c r="DC145" i="6"/>
  <c r="BL50" i="6"/>
  <c r="CR50" i="6"/>
  <c r="DC21" i="6"/>
  <c r="BW21" i="6"/>
  <c r="DD50" i="6"/>
  <c r="BX50" i="6"/>
  <c r="DE50" i="6" s="1"/>
  <c r="CR101" i="6"/>
  <c r="BL101" i="6"/>
  <c r="DD84" i="6"/>
  <c r="BX84" i="6"/>
  <c r="DE84" i="6" s="1"/>
  <c r="DN149" i="6"/>
  <c r="CH149" i="6"/>
  <c r="DD86" i="6"/>
  <c r="BX86" i="6"/>
  <c r="DE86" i="6" s="1"/>
  <c r="DD75" i="6"/>
  <c r="BX75" i="6"/>
  <c r="DE75" i="6" s="1"/>
  <c r="DO39" i="6"/>
  <c r="CI39" i="6"/>
  <c r="DP39" i="6" s="1"/>
  <c r="DC174" i="6"/>
  <c r="BW174" i="6"/>
  <c r="BM130" i="6"/>
  <c r="BM117" i="6"/>
  <c r="DN46" i="6"/>
  <c r="CH46" i="6"/>
  <c r="CR145" i="6"/>
  <c r="BL145" i="6"/>
  <c r="DC103" i="6"/>
  <c r="BW103" i="6"/>
  <c r="BM108" i="6"/>
  <c r="CT108" i="6" s="1"/>
  <c r="CS108" i="6"/>
  <c r="BL42" i="6"/>
  <c r="CR42" i="6"/>
  <c r="CR34" i="6"/>
  <c r="BL34" i="6"/>
  <c r="BA32" i="6"/>
  <c r="DN32" i="6"/>
  <c r="BA161" i="6"/>
  <c r="CR161" i="6"/>
  <c r="DN161" i="6"/>
  <c r="DC161" i="6"/>
  <c r="BA134" i="6"/>
  <c r="CR134" i="6"/>
  <c r="DC134" i="6"/>
  <c r="DN134" i="6"/>
  <c r="BA119" i="6"/>
  <c r="CS119" i="6" s="1"/>
  <c r="DC119" i="6"/>
  <c r="DN119" i="6"/>
  <c r="DN90" i="6"/>
  <c r="CH90" i="6"/>
  <c r="CR171" i="6"/>
  <c r="BL171" i="6"/>
  <c r="DN176" i="6"/>
  <c r="CH176" i="6"/>
  <c r="BA158" i="6"/>
  <c r="CR158" i="6"/>
  <c r="DC158" i="6"/>
  <c r="BX60" i="6"/>
  <c r="CS167" i="6"/>
  <c r="BM167" i="6"/>
  <c r="CT167" i="6" s="1"/>
  <c r="BM118" i="6"/>
  <c r="BA124" i="6"/>
  <c r="DD124" i="6" s="1"/>
  <c r="CR124" i="6"/>
  <c r="DN124" i="6"/>
  <c r="BA34" i="6"/>
  <c r="DN34" i="6"/>
  <c r="DD42" i="6"/>
  <c r="BX42" i="6"/>
  <c r="DE42" i="6" s="1"/>
  <c r="DC171" i="6"/>
  <c r="BW171" i="6"/>
  <c r="CR120" i="6"/>
  <c r="BX115" i="6"/>
  <c r="BA102" i="6"/>
  <c r="DN102" i="6"/>
  <c r="BB160" i="6"/>
  <c r="CT160" i="6" s="1"/>
  <c r="CS160" i="6"/>
  <c r="BA59" i="6"/>
  <c r="DN59" i="6"/>
  <c r="CR39" i="6"/>
  <c r="BL39" i="6"/>
  <c r="BA154" i="6"/>
  <c r="CR154" i="6"/>
  <c r="DC154" i="6"/>
  <c r="DN154" i="6"/>
  <c r="BX145" i="6"/>
  <c r="BA185" i="6"/>
  <c r="DN185" i="6"/>
  <c r="DD45" i="6"/>
  <c r="BX45" i="6"/>
  <c r="DE45" i="6" s="1"/>
  <c r="BA125" i="6"/>
  <c r="CR125" i="6"/>
  <c r="DC125" i="6"/>
  <c r="DN125" i="6"/>
  <c r="DD48" i="6"/>
  <c r="BX48" i="6"/>
  <c r="DE48" i="6" s="1"/>
  <c r="DN105" i="6"/>
  <c r="CH105" i="6"/>
  <c r="CR29" i="6"/>
  <c r="BL29" i="6"/>
  <c r="DD79" i="6"/>
  <c r="BX79" i="6"/>
  <c r="DE79" i="6" s="1"/>
  <c r="DC111" i="6"/>
  <c r="BW111" i="6"/>
  <c r="DC96" i="6"/>
  <c r="BW96" i="6"/>
  <c r="CS127" i="6"/>
  <c r="BM127" i="6"/>
  <c r="CT127" i="6" s="1"/>
  <c r="BL85" i="6"/>
  <c r="CR85" i="6"/>
  <c r="CR31" i="6"/>
  <c r="BL31" i="6"/>
  <c r="CR24" i="6"/>
  <c r="BL24" i="6"/>
  <c r="BA122" i="6"/>
  <c r="CS122" i="6" s="1"/>
  <c r="DC122" i="6"/>
  <c r="DN122" i="6"/>
  <c r="BM138" i="6"/>
  <c r="CR10" i="6"/>
  <c r="BL10" i="6"/>
  <c r="CR103" i="6"/>
  <c r="BL103" i="6"/>
  <c r="DC165" i="6"/>
  <c r="BW165" i="6"/>
  <c r="BL49" i="6"/>
  <c r="CR49" i="6"/>
  <c r="DC72" i="6"/>
  <c r="BW72" i="6"/>
  <c r="DN82" i="6"/>
  <c r="CH82" i="6"/>
  <c r="CR37" i="6"/>
  <c r="BL37" i="6"/>
  <c r="BA14" i="6"/>
  <c r="DN14" i="6"/>
  <c r="DN178" i="6"/>
  <c r="CH178" i="6"/>
  <c r="CS173" i="6"/>
  <c r="BM173" i="6"/>
  <c r="CT173" i="6" s="1"/>
  <c r="CS179" i="6"/>
  <c r="BM179" i="6"/>
  <c r="CT179" i="6" s="1"/>
  <c r="CQ3" i="6"/>
  <c r="BA115" i="6"/>
  <c r="DN115" i="6"/>
  <c r="BA188" i="6"/>
  <c r="CR188" i="6"/>
  <c r="DC188" i="6"/>
  <c r="DN188" i="6"/>
  <c r="DC16" i="6"/>
  <c r="BW16" i="6"/>
  <c r="BA156" i="6"/>
  <c r="CR156" i="6"/>
  <c r="DN156" i="6"/>
  <c r="DC156" i="6"/>
  <c r="CR58" i="6"/>
  <c r="CS52" i="6"/>
  <c r="BM52" i="6"/>
  <c r="CT52" i="6" s="1"/>
  <c r="DD83" i="6"/>
  <c r="BX83" i="6"/>
  <c r="DE83" i="6" s="1"/>
  <c r="BA157" i="6"/>
  <c r="DC157" i="6"/>
  <c r="DN157" i="6"/>
  <c r="CR95" i="6"/>
  <c r="BL95" i="6"/>
  <c r="CR40" i="6"/>
  <c r="BL40" i="6"/>
  <c r="CR36" i="6"/>
  <c r="BL36" i="6"/>
  <c r="DD49" i="6"/>
  <c r="BX49" i="6"/>
  <c r="DE49" i="6" s="1"/>
  <c r="DC102" i="6"/>
  <c r="BW102" i="6"/>
  <c r="DD47" i="6"/>
  <c r="BX47" i="6"/>
  <c r="DE47" i="6" s="1"/>
  <c r="DN171" i="6"/>
  <c r="CH171" i="6"/>
  <c r="DC129" i="6"/>
  <c r="BW129" i="6"/>
  <c r="CR92" i="6"/>
  <c r="DC168" i="6"/>
  <c r="BW168" i="6"/>
  <c r="BV91" i="6"/>
  <c r="DN73" i="6"/>
  <c r="CH73" i="6"/>
  <c r="DC173" i="6"/>
  <c r="BW173" i="6"/>
  <c r="BA131" i="6"/>
  <c r="DC131" i="6"/>
  <c r="DN131" i="6"/>
  <c r="CS182" i="6"/>
  <c r="BM182" i="6"/>
  <c r="CT182" i="6" s="1"/>
  <c r="CG54" i="6"/>
  <c r="DC9" i="6"/>
  <c r="BW9" i="6"/>
  <c r="DC14" i="6"/>
  <c r="BW14" i="6"/>
  <c r="CP189" i="6"/>
  <c r="BM122" i="6"/>
  <c r="DC17" i="6"/>
  <c r="BW17" i="6"/>
  <c r="DL189" i="6"/>
  <c r="CR89" i="6"/>
  <c r="BL89" i="6"/>
  <c r="BA15" i="6"/>
  <c r="DN15" i="6"/>
  <c r="BA18" i="6"/>
  <c r="DN18" i="6"/>
  <c r="AZ54" i="6"/>
  <c r="BA55" i="6"/>
  <c r="CS55" i="6" s="1"/>
  <c r="DC55" i="6"/>
  <c r="DN55" i="6"/>
  <c r="BM157" i="6"/>
  <c r="BL73" i="6"/>
  <c r="CR73" i="6"/>
  <c r="BM119" i="6"/>
  <c r="BJ189" i="6"/>
  <c r="CR8" i="6"/>
  <c r="BL8" i="6"/>
  <c r="BM114" i="6"/>
  <c r="DN174" i="6"/>
  <c r="CH174" i="6"/>
  <c r="DN159" i="6"/>
  <c r="CR27" i="6"/>
  <c r="BL27" i="6"/>
  <c r="CS183" i="6"/>
  <c r="BM183" i="6"/>
  <c r="CT183" i="6" s="1"/>
  <c r="DO38" i="6"/>
  <c r="CI38" i="6"/>
  <c r="DP38" i="6" s="1"/>
  <c r="DN86" i="6"/>
  <c r="CH86" i="6"/>
  <c r="BA118" i="6"/>
  <c r="CS118" i="6" s="1"/>
  <c r="DC118" i="6"/>
  <c r="DN118" i="6"/>
  <c r="DC19" i="6"/>
  <c r="BW19" i="6"/>
  <c r="BX51" i="6"/>
  <c r="DE51" i="6" s="1"/>
  <c r="DD51" i="6"/>
  <c r="DN166" i="6"/>
  <c r="CH166" i="6"/>
  <c r="CG151" i="6"/>
  <c r="BA30" i="6"/>
  <c r="DN30" i="6"/>
  <c r="CR138" i="6"/>
  <c r="BL84" i="6"/>
  <c r="CR84" i="6"/>
  <c r="CQ151" i="6"/>
  <c r="CR97" i="6"/>
  <c r="BL97" i="6"/>
  <c r="CR98" i="6"/>
  <c r="BL98" i="6"/>
  <c r="DA189" i="6"/>
  <c r="BM67" i="6"/>
  <c r="BB180" i="6"/>
  <c r="DP180" i="6" s="1"/>
  <c r="DO180" i="6"/>
  <c r="DO37" i="6"/>
  <c r="CI37" i="6"/>
  <c r="DP37" i="6" s="1"/>
  <c r="BL81" i="6"/>
  <c r="CR81" i="6"/>
  <c r="DC166" i="6"/>
  <c r="BW166" i="6"/>
  <c r="BM92" i="6"/>
  <c r="BL75" i="6"/>
  <c r="CR75" i="6"/>
  <c r="BL170" i="6"/>
  <c r="CR170" i="6"/>
  <c r="BA132" i="6"/>
  <c r="CR132" i="6"/>
  <c r="DC132" i="6"/>
  <c r="DN132" i="6"/>
  <c r="DN143" i="6"/>
  <c r="CH143" i="6"/>
  <c r="CG139" i="6"/>
  <c r="CR90" i="6"/>
  <c r="BL90" i="6"/>
  <c r="BA16" i="6"/>
  <c r="DN16" i="6"/>
  <c r="CR35" i="6"/>
  <c r="BL35" i="6"/>
  <c r="BA68" i="6"/>
  <c r="DN68" i="6"/>
  <c r="BL80" i="6"/>
  <c r="CR80" i="6"/>
  <c r="DD92" i="6"/>
  <c r="BX92" i="6"/>
  <c r="DC181" i="6"/>
  <c r="BW181" i="6"/>
  <c r="DM139" i="6"/>
  <c r="CR9" i="6"/>
  <c r="BL9" i="6"/>
  <c r="DO9" i="6"/>
  <c r="CI9" i="6"/>
  <c r="DP9" i="6" s="1"/>
  <c r="CS181" i="6"/>
  <c r="BM181" i="6"/>
  <c r="CT181" i="6" s="1"/>
  <c r="CR26" i="6"/>
  <c r="BL26" i="6"/>
  <c r="BL46" i="6"/>
  <c r="CR46" i="6"/>
  <c r="CR122" i="6"/>
  <c r="BA33" i="6"/>
  <c r="DN33" i="6"/>
  <c r="BL47" i="6"/>
  <c r="CR47" i="6"/>
  <c r="DC100" i="6"/>
  <c r="BW100" i="6"/>
  <c r="BX67" i="6"/>
  <c r="CR129" i="6"/>
  <c r="BL129" i="6"/>
  <c r="CR157" i="6"/>
  <c r="BA96" i="6"/>
  <c r="DN96" i="6"/>
  <c r="BL4" i="6"/>
  <c r="BK3" i="6"/>
  <c r="CR4" i="6"/>
  <c r="CI159" i="6"/>
  <c r="BL174" i="6"/>
  <c r="CR174" i="6"/>
  <c r="CQ77" i="6"/>
  <c r="BA126" i="6"/>
  <c r="CR126" i="6"/>
  <c r="DC126" i="6"/>
  <c r="DN126" i="6"/>
  <c r="DC33" i="6"/>
  <c r="BW33" i="6"/>
  <c r="BL74" i="6"/>
  <c r="CR74" i="6"/>
  <c r="BA25" i="6"/>
  <c r="DC25" i="6"/>
  <c r="DN25" i="6"/>
  <c r="DC34" i="6"/>
  <c r="BW34" i="6"/>
  <c r="BM60" i="6"/>
  <c r="CR111" i="6"/>
  <c r="BL111" i="6"/>
  <c r="BX61" i="6"/>
  <c r="BA114" i="6"/>
  <c r="CS114" i="6" s="1"/>
  <c r="DC114" i="6"/>
  <c r="DN114" i="6"/>
  <c r="BA135" i="6"/>
  <c r="CS135" i="6" s="1"/>
  <c r="DC135" i="6"/>
  <c r="DN135" i="6"/>
  <c r="BA31" i="6"/>
  <c r="DC31" i="6"/>
  <c r="DN31" i="6"/>
  <c r="DM151" i="6"/>
  <c r="BA23" i="6"/>
  <c r="DN23" i="6"/>
  <c r="BL48" i="6"/>
  <c r="CR48" i="6"/>
  <c r="CR67" i="6"/>
  <c r="DO36" i="6"/>
  <c r="CI36" i="6"/>
  <c r="DP36" i="6" s="1"/>
  <c r="DO40" i="6"/>
  <c r="CI40" i="6"/>
  <c r="DP40" i="6" s="1"/>
  <c r="BL178" i="6"/>
  <c r="CR178" i="6"/>
  <c r="AY189" i="4"/>
  <c r="BA4" i="4"/>
  <c r="AZ3" i="4"/>
  <c r="BB152" i="4"/>
  <c r="BB151" i="4" s="1"/>
  <c r="BA151" i="4"/>
  <c r="AZ139" i="4"/>
  <c r="BA140" i="4"/>
  <c r="AZ91" i="4"/>
  <c r="BA92" i="4"/>
  <c r="BB80" i="7" l="1"/>
  <c r="CS80" i="7"/>
  <c r="DD80" i="7"/>
  <c r="DO80" i="7"/>
  <c r="BB72" i="7"/>
  <c r="CS72" i="7"/>
  <c r="DD72" i="7"/>
  <c r="AZ189" i="6"/>
  <c r="DC54" i="7"/>
  <c r="DN151" i="7"/>
  <c r="DP186" i="6"/>
  <c r="DO73" i="7"/>
  <c r="DD61" i="6"/>
  <c r="DD67" i="6"/>
  <c r="CT186" i="6"/>
  <c r="BA3" i="6"/>
  <c r="BK189" i="6"/>
  <c r="BL151" i="6"/>
  <c r="DN54" i="6"/>
  <c r="BL91" i="6"/>
  <c r="DD41" i="6"/>
  <c r="BX41" i="6"/>
  <c r="DE41" i="6" s="1"/>
  <c r="CR54" i="6"/>
  <c r="CH54" i="6"/>
  <c r="DN77" i="6"/>
  <c r="BM146" i="6"/>
  <c r="CT146" i="6" s="1"/>
  <c r="CS146" i="6"/>
  <c r="BW151" i="6"/>
  <c r="DD147" i="6"/>
  <c r="BX147" i="6"/>
  <c r="DE147" i="6" s="1"/>
  <c r="DC151" i="6"/>
  <c r="CR3" i="6"/>
  <c r="CI51" i="6"/>
  <c r="DP51" i="6" s="1"/>
  <c r="DO51" i="6"/>
  <c r="CT8" i="7"/>
  <c r="BK189" i="7"/>
  <c r="DC91" i="7"/>
  <c r="BW54" i="7"/>
  <c r="DO146" i="7"/>
  <c r="BX76" i="7"/>
  <c r="DE76" i="7" s="1"/>
  <c r="DD76" i="7"/>
  <c r="CQ189" i="7"/>
  <c r="CR151" i="7"/>
  <c r="DO175" i="7"/>
  <c r="CI175" i="7"/>
  <c r="DP175" i="7" s="1"/>
  <c r="CR3" i="7"/>
  <c r="BV189" i="7"/>
  <c r="BL151" i="7"/>
  <c r="DN139" i="7"/>
  <c r="BM175" i="7"/>
  <c r="CT175" i="7" s="1"/>
  <c r="CS175" i="7"/>
  <c r="CS71" i="7"/>
  <c r="BM71" i="7"/>
  <c r="DB189" i="7"/>
  <c r="DE69" i="7"/>
  <c r="DP69" i="7"/>
  <c r="CR54" i="7"/>
  <c r="DC151" i="7"/>
  <c r="CH151" i="7"/>
  <c r="DO162" i="7"/>
  <c r="CI162" i="7"/>
  <c r="DP162" i="7" s="1"/>
  <c r="CI173" i="7"/>
  <c r="DP173" i="7" s="1"/>
  <c r="DO173" i="7"/>
  <c r="BL54" i="7"/>
  <c r="DD186" i="7"/>
  <c r="BX186" i="7"/>
  <c r="DE186" i="7" s="1"/>
  <c r="DO99" i="7"/>
  <c r="CI99" i="7"/>
  <c r="DP99" i="7" s="1"/>
  <c r="CS19" i="7"/>
  <c r="BM19" i="7"/>
  <c r="CS123" i="7"/>
  <c r="BM123" i="7"/>
  <c r="CT123" i="7" s="1"/>
  <c r="CS21" i="7"/>
  <c r="BM21" i="7"/>
  <c r="DD180" i="7"/>
  <c r="BX180" i="7"/>
  <c r="DE180" i="7" s="1"/>
  <c r="DD89" i="7"/>
  <c r="BX89" i="7"/>
  <c r="DE89" i="7" s="1"/>
  <c r="DO170" i="7"/>
  <c r="CI170" i="7"/>
  <c r="DP170" i="7" s="1"/>
  <c r="DD32" i="7"/>
  <c r="BX32" i="7"/>
  <c r="BB37" i="7"/>
  <c r="DP37" i="7" s="1"/>
  <c r="DO37" i="7"/>
  <c r="BB152" i="7"/>
  <c r="CT152" i="7" s="1"/>
  <c r="BA151" i="7"/>
  <c r="CS35" i="7"/>
  <c r="BM35" i="7"/>
  <c r="CT35" i="7" s="1"/>
  <c r="CS32" i="7"/>
  <c r="BM32" i="7"/>
  <c r="CS127" i="7"/>
  <c r="BM127" i="7"/>
  <c r="CT127" i="7" s="1"/>
  <c r="DD40" i="7"/>
  <c r="BX40" i="7"/>
  <c r="DE40" i="7" s="1"/>
  <c r="DD188" i="7"/>
  <c r="BX188" i="7"/>
  <c r="DE188" i="7" s="1"/>
  <c r="DO56" i="7"/>
  <c r="CI56" i="7"/>
  <c r="DP56" i="7" s="1"/>
  <c r="DO181" i="7"/>
  <c r="CI181" i="7"/>
  <c r="DP181" i="7" s="1"/>
  <c r="DD136" i="7"/>
  <c r="BX136" i="7"/>
  <c r="CS38" i="7"/>
  <c r="BM38" i="7"/>
  <c r="CT38" i="7" s="1"/>
  <c r="DO119" i="7"/>
  <c r="CI119" i="7"/>
  <c r="DP119" i="7" s="1"/>
  <c r="DO57" i="7"/>
  <c r="CI57" i="7"/>
  <c r="DP57" i="7" s="1"/>
  <c r="CS131" i="7"/>
  <c r="BM131" i="7"/>
  <c r="CT131" i="7" s="1"/>
  <c r="DD37" i="7"/>
  <c r="BX37" i="7"/>
  <c r="DD41" i="7"/>
  <c r="BX41" i="7"/>
  <c r="DD184" i="7"/>
  <c r="BX184" i="7"/>
  <c r="DE184" i="7" s="1"/>
  <c r="DD123" i="7"/>
  <c r="BX123" i="7"/>
  <c r="DE123" i="7" s="1"/>
  <c r="DO148" i="7"/>
  <c r="CI148" i="7"/>
  <c r="CS184" i="7"/>
  <c r="BM184" i="7"/>
  <c r="CT184" i="7" s="1"/>
  <c r="BB5" i="7"/>
  <c r="DP5" i="7" s="1"/>
  <c r="CS5" i="7"/>
  <c r="BA3" i="7"/>
  <c r="DD50" i="7"/>
  <c r="BX50" i="7"/>
  <c r="DE50" i="7" s="1"/>
  <c r="BB136" i="7"/>
  <c r="DP136" i="7" s="1"/>
  <c r="DO136" i="7"/>
  <c r="DD88" i="7"/>
  <c r="BX88" i="7"/>
  <c r="DE88" i="7" s="1"/>
  <c r="DD16" i="7"/>
  <c r="BX16" i="7"/>
  <c r="DO52" i="7"/>
  <c r="CI52" i="7"/>
  <c r="DP52" i="7" s="1"/>
  <c r="DD138" i="7"/>
  <c r="BX138" i="7"/>
  <c r="DE138" i="7" s="1"/>
  <c r="CS181" i="7"/>
  <c r="BM181" i="7"/>
  <c r="CT181" i="7" s="1"/>
  <c r="CS132" i="7"/>
  <c r="BM132" i="7"/>
  <c r="CT132" i="7" s="1"/>
  <c r="BB32" i="7"/>
  <c r="DP32" i="7" s="1"/>
  <c r="DO32" i="7"/>
  <c r="DO171" i="7"/>
  <c r="CI171" i="7"/>
  <c r="DP171" i="7" s="1"/>
  <c r="DO93" i="7"/>
  <c r="CI93" i="7"/>
  <c r="DP93" i="7" s="1"/>
  <c r="DE9" i="7"/>
  <c r="DM189" i="7"/>
  <c r="DO59" i="7"/>
  <c r="CI59" i="7"/>
  <c r="DP59" i="7" s="1"/>
  <c r="BB134" i="7"/>
  <c r="DO134" i="7"/>
  <c r="BA91" i="7"/>
  <c r="DD134" i="7"/>
  <c r="DO152" i="7"/>
  <c r="CS89" i="7"/>
  <c r="BM89" i="7"/>
  <c r="CT89" i="7" s="1"/>
  <c r="DD118" i="7"/>
  <c r="BX118" i="7"/>
  <c r="DE118" i="7" s="1"/>
  <c r="CS162" i="7"/>
  <c r="BM162" i="7"/>
  <c r="CT162" i="7" s="1"/>
  <c r="CS37" i="7"/>
  <c r="BM37" i="7"/>
  <c r="DD38" i="7"/>
  <c r="BX38" i="7"/>
  <c r="DE38" i="7" s="1"/>
  <c r="DD53" i="7"/>
  <c r="BX53" i="7"/>
  <c r="DE53" i="7" s="1"/>
  <c r="CS28" i="7"/>
  <c r="BM28" i="7"/>
  <c r="DO122" i="7"/>
  <c r="CI122" i="7"/>
  <c r="DP122" i="7" s="1"/>
  <c r="DN77" i="7"/>
  <c r="BB142" i="7"/>
  <c r="CS142" i="7"/>
  <c r="DO142" i="7"/>
  <c r="DD142" i="7"/>
  <c r="BB18" i="7"/>
  <c r="DP18" i="7" s="1"/>
  <c r="DO18" i="7"/>
  <c r="BB155" i="7"/>
  <c r="CT155" i="7" s="1"/>
  <c r="CS155" i="7"/>
  <c r="DO102" i="7"/>
  <c r="CI102" i="7"/>
  <c r="DP102" i="7" s="1"/>
  <c r="DO169" i="7"/>
  <c r="CI169" i="7"/>
  <c r="DP169" i="7" s="1"/>
  <c r="DO187" i="7"/>
  <c r="CI187" i="7"/>
  <c r="DP187" i="7" s="1"/>
  <c r="CS18" i="7"/>
  <c r="BM18" i="7"/>
  <c r="DO125" i="7"/>
  <c r="CI125" i="7"/>
  <c r="DP125" i="7" s="1"/>
  <c r="BB21" i="7"/>
  <c r="DD21" i="7"/>
  <c r="DO21" i="7"/>
  <c r="BX161" i="7"/>
  <c r="DE161" i="7" s="1"/>
  <c r="DD161" i="7"/>
  <c r="BB44" i="7"/>
  <c r="DP44" i="7" s="1"/>
  <c r="DO44" i="7"/>
  <c r="CS140" i="7"/>
  <c r="BM140" i="7"/>
  <c r="BL139" i="7"/>
  <c r="DN3" i="7"/>
  <c r="CS188" i="7"/>
  <c r="BM188" i="7"/>
  <c r="CT188" i="7" s="1"/>
  <c r="DO50" i="7"/>
  <c r="CI50" i="7"/>
  <c r="DP50" i="7" s="1"/>
  <c r="DD95" i="7"/>
  <c r="BX95" i="7"/>
  <c r="DE95" i="7" s="1"/>
  <c r="DD121" i="7"/>
  <c r="BX121" i="7"/>
  <c r="DE121" i="7" s="1"/>
  <c r="DO103" i="7"/>
  <c r="CI103" i="7"/>
  <c r="DP103" i="7" s="1"/>
  <c r="DD94" i="7"/>
  <c r="BX94" i="7"/>
  <c r="DE94" i="7" s="1"/>
  <c r="DD18" i="7"/>
  <c r="BX18" i="7"/>
  <c r="DO131" i="7"/>
  <c r="CI131" i="7"/>
  <c r="DP131" i="7" s="1"/>
  <c r="DD35" i="7"/>
  <c r="BX35" i="7"/>
  <c r="DE35" i="7" s="1"/>
  <c r="DD60" i="7"/>
  <c r="BX60" i="7"/>
  <c r="DE60" i="7" s="1"/>
  <c r="BB16" i="7"/>
  <c r="DP16" i="7" s="1"/>
  <c r="DO16" i="7"/>
  <c r="DD183" i="7"/>
  <c r="BX183" i="7"/>
  <c r="DE183" i="7" s="1"/>
  <c r="CS44" i="7"/>
  <c r="BM44" i="7"/>
  <c r="BB41" i="7"/>
  <c r="DP41" i="7" s="1"/>
  <c r="DO41" i="7"/>
  <c r="DO63" i="7"/>
  <c r="CI63" i="7"/>
  <c r="DP63" i="7" s="1"/>
  <c r="DD34" i="7"/>
  <c r="BX34" i="7"/>
  <c r="DE34" i="7" s="1"/>
  <c r="DD5" i="7"/>
  <c r="CS34" i="7"/>
  <c r="BM34" i="7"/>
  <c r="CT34" i="7" s="1"/>
  <c r="CS13" i="7"/>
  <c r="BM13" i="7"/>
  <c r="CT13" i="7" s="1"/>
  <c r="DD14" i="7"/>
  <c r="BX14" i="7"/>
  <c r="DD155" i="7"/>
  <c r="CS26" i="7"/>
  <c r="BM26" i="7"/>
  <c r="BB22" i="7"/>
  <c r="DP22" i="7" s="1"/>
  <c r="DO22" i="7"/>
  <c r="BB55" i="7"/>
  <c r="BA54" i="7"/>
  <c r="CS55" i="7"/>
  <c r="DO109" i="7"/>
  <c r="CI109" i="7"/>
  <c r="DP109" i="7" s="1"/>
  <c r="DD181" i="7"/>
  <c r="BX181" i="7"/>
  <c r="DE181" i="7" s="1"/>
  <c r="DD130" i="7"/>
  <c r="BX130" i="7"/>
  <c r="DE130" i="7" s="1"/>
  <c r="DD10" i="7"/>
  <c r="BX10" i="7"/>
  <c r="DO132" i="7"/>
  <c r="CI132" i="7"/>
  <c r="DP132" i="7" s="1"/>
  <c r="DO115" i="7"/>
  <c r="CI115" i="7"/>
  <c r="DP115" i="7" s="1"/>
  <c r="BB26" i="7"/>
  <c r="DD26" i="7"/>
  <c r="DO26" i="7"/>
  <c r="DP141" i="7"/>
  <c r="DD159" i="7"/>
  <c r="BX159" i="7"/>
  <c r="DE159" i="7" s="1"/>
  <c r="DO51" i="7"/>
  <c r="CI51" i="7"/>
  <c r="DP51" i="7" s="1"/>
  <c r="DO101" i="7"/>
  <c r="CI101" i="7"/>
  <c r="DP101" i="7" s="1"/>
  <c r="DO87" i="7"/>
  <c r="CI87" i="7"/>
  <c r="DP87" i="7" s="1"/>
  <c r="BB46" i="7"/>
  <c r="DD46" i="7"/>
  <c r="DO46" i="7"/>
  <c r="DN54" i="7"/>
  <c r="BB83" i="7"/>
  <c r="CS83" i="7"/>
  <c r="DD83" i="7"/>
  <c r="DO83" i="7"/>
  <c r="CS121" i="7"/>
  <c r="BM121" i="7"/>
  <c r="CT121" i="7" s="1"/>
  <c r="DD179" i="7"/>
  <c r="BX179" i="7"/>
  <c r="DE179" i="7" s="1"/>
  <c r="BB28" i="7"/>
  <c r="DP28" i="7" s="1"/>
  <c r="DO28" i="7"/>
  <c r="DD29" i="7"/>
  <c r="BX29" i="7"/>
  <c r="CS22" i="7"/>
  <c r="BM22" i="7"/>
  <c r="DO95" i="7"/>
  <c r="CI95" i="7"/>
  <c r="DP95" i="7" s="1"/>
  <c r="DO97" i="7"/>
  <c r="CI97" i="7"/>
  <c r="DP97" i="7" s="1"/>
  <c r="CS11" i="7"/>
  <c r="BM11" i="7"/>
  <c r="CT11" i="7" s="1"/>
  <c r="DD124" i="7"/>
  <c r="BX124" i="7"/>
  <c r="DE124" i="7" s="1"/>
  <c r="CS30" i="7"/>
  <c r="BM30" i="7"/>
  <c r="DD162" i="7"/>
  <c r="BX162" i="7"/>
  <c r="DE162" i="7" s="1"/>
  <c r="CS47" i="7"/>
  <c r="BM47" i="7"/>
  <c r="CS138" i="7"/>
  <c r="BM138" i="7"/>
  <c r="CT138" i="7" s="1"/>
  <c r="BB153" i="7"/>
  <c r="CS153" i="7"/>
  <c r="DO153" i="7"/>
  <c r="DD153" i="7"/>
  <c r="DD11" i="7"/>
  <c r="BX11" i="7"/>
  <c r="DE11" i="7" s="1"/>
  <c r="CS23" i="7"/>
  <c r="BM23" i="7"/>
  <c r="CS45" i="7"/>
  <c r="BM45" i="7"/>
  <c r="CS133" i="7"/>
  <c r="BM133" i="7"/>
  <c r="CT133" i="7" s="1"/>
  <c r="BB20" i="7"/>
  <c r="DP20" i="7" s="1"/>
  <c r="DO20" i="7"/>
  <c r="DD36" i="7"/>
  <c r="BX36" i="7"/>
  <c r="DD187" i="7"/>
  <c r="BX187" i="7"/>
  <c r="DE187" i="7" s="1"/>
  <c r="CR139" i="7"/>
  <c r="CG189" i="7"/>
  <c r="DD131" i="7"/>
  <c r="BX131" i="7"/>
  <c r="DE131" i="7" s="1"/>
  <c r="DC139" i="7"/>
  <c r="BB146" i="7"/>
  <c r="CT146" i="7" s="1"/>
  <c r="CS146" i="7"/>
  <c r="BB30" i="7"/>
  <c r="DP30" i="7" s="1"/>
  <c r="DO30" i="7"/>
  <c r="CS88" i="7"/>
  <c r="BM88" i="7"/>
  <c r="BL77" i="7"/>
  <c r="DD125" i="7"/>
  <c r="BX125" i="7"/>
  <c r="DE125" i="7" s="1"/>
  <c r="BB143" i="7"/>
  <c r="DD143" i="7"/>
  <c r="CS143" i="7"/>
  <c r="BB12" i="7"/>
  <c r="DP12" i="7" s="1"/>
  <c r="DO12" i="7"/>
  <c r="DD15" i="7"/>
  <c r="BX15" i="7"/>
  <c r="DE15" i="7" s="1"/>
  <c r="BB73" i="7"/>
  <c r="CT73" i="7" s="1"/>
  <c r="CS73" i="7"/>
  <c r="CS25" i="7"/>
  <c r="BM25" i="7"/>
  <c r="CS97" i="7"/>
  <c r="BM97" i="7"/>
  <c r="CT97" i="7" s="1"/>
  <c r="DO112" i="7"/>
  <c r="CI112" i="7"/>
  <c r="DP112" i="7" s="1"/>
  <c r="CS130" i="7"/>
  <c r="BM130" i="7"/>
  <c r="CT130" i="7" s="1"/>
  <c r="DO154" i="7"/>
  <c r="CI154" i="7"/>
  <c r="DD48" i="7"/>
  <c r="BX48" i="7"/>
  <c r="DE48" i="7" s="1"/>
  <c r="DO85" i="7"/>
  <c r="CI85" i="7"/>
  <c r="DP85" i="7" s="1"/>
  <c r="DD119" i="7"/>
  <c r="BX119" i="7"/>
  <c r="DE119" i="7" s="1"/>
  <c r="BB177" i="7"/>
  <c r="DE177" i="7" s="1"/>
  <c r="DO177" i="7"/>
  <c r="CS177" i="7"/>
  <c r="CS27" i="7"/>
  <c r="BM27" i="7"/>
  <c r="CT4" i="7"/>
  <c r="DD128" i="7"/>
  <c r="BX128" i="7"/>
  <c r="DE128" i="7" s="1"/>
  <c r="CS48" i="7"/>
  <c r="BM48" i="7"/>
  <c r="CT48" i="7" s="1"/>
  <c r="CS93" i="7"/>
  <c r="BM93" i="7"/>
  <c r="CT93" i="7" s="1"/>
  <c r="DO123" i="7"/>
  <c r="CI123" i="7"/>
  <c r="DP123" i="7" s="1"/>
  <c r="CS124" i="7"/>
  <c r="BM124" i="7"/>
  <c r="CT124" i="7" s="1"/>
  <c r="BB47" i="7"/>
  <c r="DD47" i="7"/>
  <c r="DO47" i="7"/>
  <c r="DC77" i="7"/>
  <c r="BB19" i="7"/>
  <c r="DO19" i="7"/>
  <c r="DD19" i="7"/>
  <c r="DO8" i="7"/>
  <c r="CI8" i="7"/>
  <c r="DP8" i="7" s="1"/>
  <c r="CH77" i="7"/>
  <c r="BB178" i="7"/>
  <c r="DE178" i="7" s="1"/>
  <c r="DO178" i="7"/>
  <c r="CS178" i="7"/>
  <c r="BB167" i="7"/>
  <c r="DD167" i="7"/>
  <c r="DO167" i="7"/>
  <c r="CS167" i="7"/>
  <c r="DO4" i="7"/>
  <c r="CI4" i="7"/>
  <c r="CH3" i="7"/>
  <c r="DO5" i="7"/>
  <c r="DO164" i="7"/>
  <c r="CI164" i="7"/>
  <c r="DP164" i="7" s="1"/>
  <c r="CS128" i="7"/>
  <c r="BM128" i="7"/>
  <c r="CT128" i="7" s="1"/>
  <c r="DO127" i="7"/>
  <c r="CI127" i="7"/>
  <c r="DP127" i="7" s="1"/>
  <c r="BB137" i="7"/>
  <c r="DD137" i="7"/>
  <c r="DO137" i="7"/>
  <c r="DO128" i="7"/>
  <c r="CI128" i="7"/>
  <c r="DP128" i="7" s="1"/>
  <c r="DD96" i="7"/>
  <c r="BX96" i="7"/>
  <c r="DE96" i="7" s="1"/>
  <c r="CR91" i="7"/>
  <c r="DD163" i="7"/>
  <c r="BX163" i="7"/>
  <c r="DE163" i="7" s="1"/>
  <c r="DD24" i="7"/>
  <c r="BX24" i="7"/>
  <c r="DE24" i="7" s="1"/>
  <c r="BB166" i="7"/>
  <c r="DD166" i="7"/>
  <c r="CS166" i="7"/>
  <c r="DO166" i="7"/>
  <c r="BB25" i="7"/>
  <c r="DP25" i="7" s="1"/>
  <c r="DO25" i="7"/>
  <c r="CS152" i="7"/>
  <c r="DD129" i="7"/>
  <c r="BX129" i="7"/>
  <c r="DE129" i="7" s="1"/>
  <c r="DO188" i="7"/>
  <c r="CI188" i="7"/>
  <c r="DP188" i="7" s="1"/>
  <c r="BB42" i="7"/>
  <c r="DD42" i="7"/>
  <c r="DO42" i="7"/>
  <c r="CS117" i="7"/>
  <c r="BM117" i="7"/>
  <c r="CT117" i="7" s="1"/>
  <c r="DO130" i="7"/>
  <c r="CI130" i="7"/>
  <c r="DP130" i="7" s="1"/>
  <c r="CS12" i="7"/>
  <c r="BM12" i="7"/>
  <c r="DO94" i="7"/>
  <c r="CI94" i="7"/>
  <c r="DP94" i="7" s="1"/>
  <c r="DO117" i="7"/>
  <c r="CI117" i="7"/>
  <c r="DP117" i="7" s="1"/>
  <c r="DD135" i="7"/>
  <c r="BX135" i="7"/>
  <c r="DD44" i="7"/>
  <c r="BX44" i="7"/>
  <c r="DO155" i="7"/>
  <c r="DD12" i="7"/>
  <c r="BX12" i="7"/>
  <c r="DO89" i="7"/>
  <c r="CI89" i="7"/>
  <c r="DP89" i="7" s="1"/>
  <c r="CS17" i="7"/>
  <c r="BM17" i="7"/>
  <c r="CT17" i="7" s="1"/>
  <c r="DO129" i="7"/>
  <c r="CI129" i="7"/>
  <c r="DP129" i="7" s="1"/>
  <c r="DO49" i="7"/>
  <c r="CI49" i="7"/>
  <c r="DP49" i="7" s="1"/>
  <c r="CS10" i="7"/>
  <c r="BM10" i="7"/>
  <c r="BB82" i="7"/>
  <c r="DP82" i="7" s="1"/>
  <c r="CS82" i="7"/>
  <c r="DD82" i="7"/>
  <c r="CS24" i="7"/>
  <c r="BM24" i="7"/>
  <c r="CT24" i="7" s="1"/>
  <c r="CS187" i="7"/>
  <c r="BM187" i="7"/>
  <c r="CT187" i="7" s="1"/>
  <c r="BX139" i="7"/>
  <c r="DU7" i="7" s="1"/>
  <c r="EE19" i="2" s="1"/>
  <c r="CS126" i="7"/>
  <c r="BM126" i="7"/>
  <c r="CT126" i="7" s="1"/>
  <c r="CI156" i="7"/>
  <c r="DP156" i="7" s="1"/>
  <c r="DO156" i="7"/>
  <c r="DD49" i="7"/>
  <c r="BX49" i="7"/>
  <c r="DE49" i="7" s="1"/>
  <c r="CS20" i="7"/>
  <c r="BM20" i="7"/>
  <c r="AZ189" i="7"/>
  <c r="DD90" i="7"/>
  <c r="BX90" i="7"/>
  <c r="DE90" i="7" s="1"/>
  <c r="CS134" i="7"/>
  <c r="BM134" i="7"/>
  <c r="BW151" i="7"/>
  <c r="DE4" i="7"/>
  <c r="DD182" i="7"/>
  <c r="BX182" i="7"/>
  <c r="DE182" i="7" s="1"/>
  <c r="DD22" i="7"/>
  <c r="BX22" i="7"/>
  <c r="DO105" i="7"/>
  <c r="CI105" i="7"/>
  <c r="DP105" i="7" s="1"/>
  <c r="CS41" i="7"/>
  <c r="BM41" i="7"/>
  <c r="DO60" i="7"/>
  <c r="CI60" i="7"/>
  <c r="DP60" i="7" s="1"/>
  <c r="DO133" i="7"/>
  <c r="CI133" i="7"/>
  <c r="DP133" i="7" s="1"/>
  <c r="BB36" i="7"/>
  <c r="DP36" i="7" s="1"/>
  <c r="DO36" i="7"/>
  <c r="DD117" i="7"/>
  <c r="BX117" i="7"/>
  <c r="DE117" i="7" s="1"/>
  <c r="DO90" i="7"/>
  <c r="CI90" i="7"/>
  <c r="DP90" i="7" s="1"/>
  <c r="CS135" i="7"/>
  <c r="BM135" i="7"/>
  <c r="DD39" i="7"/>
  <c r="BX39" i="7"/>
  <c r="DE39" i="7" s="1"/>
  <c r="CR77" i="7"/>
  <c r="DO53" i="7"/>
  <c r="CI53" i="7"/>
  <c r="DP53" i="7" s="1"/>
  <c r="DO126" i="7"/>
  <c r="CI126" i="7"/>
  <c r="DP126" i="7" s="1"/>
  <c r="DO118" i="7"/>
  <c r="CI118" i="7"/>
  <c r="DP118" i="7" s="1"/>
  <c r="DO124" i="7"/>
  <c r="CI124" i="7"/>
  <c r="DP124" i="7" s="1"/>
  <c r="DD133" i="7"/>
  <c r="BX133" i="7"/>
  <c r="DE133" i="7" s="1"/>
  <c r="CS118" i="7"/>
  <c r="BM118" i="7"/>
  <c r="CT118" i="7" s="1"/>
  <c r="DD43" i="7"/>
  <c r="BX43" i="7"/>
  <c r="DE43" i="7" s="1"/>
  <c r="BB150" i="7"/>
  <c r="DD150" i="7"/>
  <c r="CS150" i="7"/>
  <c r="DO150" i="7"/>
  <c r="CS15" i="7"/>
  <c r="BM15" i="7"/>
  <c r="CT15" i="7" s="1"/>
  <c r="BB14" i="7"/>
  <c r="DP14" i="7" s="1"/>
  <c r="DO14" i="7"/>
  <c r="BB154" i="7"/>
  <c r="DE154" i="7" s="1"/>
  <c r="DD154" i="7"/>
  <c r="DO61" i="7"/>
  <c r="CI61" i="7"/>
  <c r="DP61" i="7" s="1"/>
  <c r="DD85" i="7"/>
  <c r="BX85" i="7"/>
  <c r="BW77" i="7"/>
  <c r="DO143" i="7"/>
  <c r="CI143" i="7"/>
  <c r="CI139" i="7" s="1"/>
  <c r="DV7" i="7" s="1"/>
  <c r="EF19" i="2" s="1"/>
  <c r="DD98" i="7"/>
  <c r="BX98" i="7"/>
  <c r="DE98" i="7" s="1"/>
  <c r="DO111" i="7"/>
  <c r="CI111" i="7"/>
  <c r="DP111" i="7" s="1"/>
  <c r="CS161" i="7"/>
  <c r="BM161" i="7"/>
  <c r="CT161" i="7" s="1"/>
  <c r="DO58" i="7"/>
  <c r="CI58" i="7"/>
  <c r="DP58" i="7" s="1"/>
  <c r="BB27" i="7"/>
  <c r="DO27" i="7"/>
  <c r="DD27" i="7"/>
  <c r="CS136" i="7"/>
  <c r="BM136" i="7"/>
  <c r="DD86" i="7"/>
  <c r="BX86" i="7"/>
  <c r="DE86" i="7" s="1"/>
  <c r="DO186" i="7"/>
  <c r="CI186" i="7"/>
  <c r="DP186" i="7" s="1"/>
  <c r="BB45" i="7"/>
  <c r="DP45" i="7" s="1"/>
  <c r="DO45" i="7"/>
  <c r="BB10" i="7"/>
  <c r="DP10" i="7" s="1"/>
  <c r="DO10" i="7"/>
  <c r="CS183" i="7"/>
  <c r="BM183" i="7"/>
  <c r="CT183" i="7" s="1"/>
  <c r="DO168" i="7"/>
  <c r="CI168" i="7"/>
  <c r="DP168" i="7" s="1"/>
  <c r="BB135" i="7"/>
  <c r="DP135" i="7" s="1"/>
  <c r="DO135" i="7"/>
  <c r="DO96" i="7"/>
  <c r="CI96" i="7"/>
  <c r="DP96" i="7" s="1"/>
  <c r="CS40" i="7"/>
  <c r="BM40" i="7"/>
  <c r="CT40" i="7" s="1"/>
  <c r="DO55" i="7"/>
  <c r="CI55" i="7"/>
  <c r="CH54" i="7"/>
  <c r="BB149" i="7"/>
  <c r="CT149" i="7" s="1"/>
  <c r="CS149" i="7"/>
  <c r="BB78" i="7"/>
  <c r="DP78" i="7" s="1"/>
  <c r="BA77" i="7"/>
  <c r="CS78" i="7"/>
  <c r="DD78" i="7"/>
  <c r="BW3" i="7"/>
  <c r="DD99" i="7"/>
  <c r="BX99" i="7"/>
  <c r="DE99" i="7" s="1"/>
  <c r="CS33" i="7"/>
  <c r="BM33" i="7"/>
  <c r="CT33" i="7" s="1"/>
  <c r="DO107" i="7"/>
  <c r="CI107" i="7"/>
  <c r="DP107" i="7" s="1"/>
  <c r="DD122" i="7"/>
  <c r="BX122" i="7"/>
  <c r="DE122" i="7" s="1"/>
  <c r="DN91" i="7"/>
  <c r="BB148" i="7"/>
  <c r="DE148" i="7" s="1"/>
  <c r="DD148" i="7"/>
  <c r="DO98" i="7"/>
  <c r="CI98" i="7"/>
  <c r="DP98" i="7" s="1"/>
  <c r="DD97" i="7"/>
  <c r="BX97" i="7"/>
  <c r="DE97" i="7" s="1"/>
  <c r="BB140" i="7"/>
  <c r="BA139" i="7"/>
  <c r="DO140" i="7"/>
  <c r="DD127" i="7"/>
  <c r="BX127" i="7"/>
  <c r="DE127" i="7" s="1"/>
  <c r="CS159" i="7"/>
  <c r="BM159" i="7"/>
  <c r="CT159" i="7" s="1"/>
  <c r="DD17" i="7"/>
  <c r="BX17" i="7"/>
  <c r="DE17" i="7" s="1"/>
  <c r="DD92" i="7"/>
  <c r="BX92" i="7"/>
  <c r="BW91" i="7"/>
  <c r="DO110" i="7"/>
  <c r="CI110" i="7"/>
  <c r="DP110" i="7" s="1"/>
  <c r="BB23" i="7"/>
  <c r="DP23" i="7" s="1"/>
  <c r="DO23" i="7"/>
  <c r="CS14" i="7"/>
  <c r="BM14" i="7"/>
  <c r="DO92" i="7"/>
  <c r="CI92" i="7"/>
  <c r="CH91" i="7"/>
  <c r="BB165" i="7"/>
  <c r="DD165" i="7"/>
  <c r="CS165" i="7"/>
  <c r="DO165" i="7"/>
  <c r="DD33" i="7"/>
  <c r="BX33" i="7"/>
  <c r="DE33" i="7" s="1"/>
  <c r="DO88" i="7"/>
  <c r="CI88" i="7"/>
  <c r="DP88" i="7" s="1"/>
  <c r="DD56" i="7"/>
  <c r="BX56" i="7"/>
  <c r="DE56" i="7" s="1"/>
  <c r="DO121" i="7"/>
  <c r="CI121" i="7"/>
  <c r="DP121" i="7" s="1"/>
  <c r="CS137" i="7"/>
  <c r="BM137" i="7"/>
  <c r="DO86" i="7"/>
  <c r="CI86" i="7"/>
  <c r="DP86" i="7" s="1"/>
  <c r="DD30" i="7"/>
  <c r="BX30" i="7"/>
  <c r="DO62" i="7"/>
  <c r="CI62" i="7"/>
  <c r="DP62" i="7" s="1"/>
  <c r="DD185" i="7"/>
  <c r="BX185" i="7"/>
  <c r="DE185" i="7" s="1"/>
  <c r="DD132" i="7"/>
  <c r="BX132" i="7"/>
  <c r="DE132" i="7" s="1"/>
  <c r="BB147" i="7"/>
  <c r="CS147" i="7"/>
  <c r="DO147" i="7"/>
  <c r="DD147" i="7"/>
  <c r="CS160" i="7"/>
  <c r="BM160" i="7"/>
  <c r="CT160" i="7" s="1"/>
  <c r="DD126" i="7"/>
  <c r="BX126" i="7"/>
  <c r="DE126" i="7" s="1"/>
  <c r="CS43" i="7"/>
  <c r="BM43" i="7"/>
  <c r="CT43" i="7" s="1"/>
  <c r="DD149" i="7"/>
  <c r="CS16" i="7"/>
  <c r="BM16" i="7"/>
  <c r="BL91" i="7"/>
  <c r="CS92" i="7"/>
  <c r="BM92" i="7"/>
  <c r="DD87" i="7"/>
  <c r="BX87" i="7"/>
  <c r="DE87" i="7" s="1"/>
  <c r="DP9" i="7"/>
  <c r="DD120" i="7"/>
  <c r="BX120" i="7"/>
  <c r="DE120" i="7" s="1"/>
  <c r="CH139" i="7"/>
  <c r="DD93" i="7"/>
  <c r="BX93" i="7"/>
  <c r="DE93" i="7" s="1"/>
  <c r="DD23" i="7"/>
  <c r="BX23" i="7"/>
  <c r="DE23" i="7" s="1"/>
  <c r="DO82" i="7"/>
  <c r="DD28" i="7"/>
  <c r="BX28" i="7"/>
  <c r="CS46" i="7"/>
  <c r="BM46" i="7"/>
  <c r="DD25" i="7"/>
  <c r="BX25" i="7"/>
  <c r="BB29" i="7"/>
  <c r="DP29" i="7" s="1"/>
  <c r="DO29" i="7"/>
  <c r="DD13" i="7"/>
  <c r="BX13" i="7"/>
  <c r="DE13" i="7" s="1"/>
  <c r="CS42" i="7"/>
  <c r="BM42" i="7"/>
  <c r="CS29" i="7"/>
  <c r="BM29" i="7"/>
  <c r="BL3" i="7"/>
  <c r="CS157" i="7"/>
  <c r="BM157" i="7"/>
  <c r="CT157" i="7" s="1"/>
  <c r="BB145" i="7"/>
  <c r="DO145" i="7"/>
  <c r="DD145" i="7"/>
  <c r="CS145" i="7"/>
  <c r="DD31" i="7"/>
  <c r="BX31" i="7"/>
  <c r="DE31" i="7" s="1"/>
  <c r="BB115" i="6"/>
  <c r="DP115" i="6" s="1"/>
  <c r="DO115" i="6"/>
  <c r="CS103" i="6"/>
  <c r="BM103" i="6"/>
  <c r="DD176" i="6"/>
  <c r="BX176" i="6"/>
  <c r="DE176" i="6" s="1"/>
  <c r="DO47" i="6"/>
  <c r="CI47" i="6"/>
  <c r="DP47" i="6" s="1"/>
  <c r="CS129" i="6"/>
  <c r="BM129" i="6"/>
  <c r="BB16" i="6"/>
  <c r="DP16" i="6" s="1"/>
  <c r="DO16" i="6"/>
  <c r="BB30" i="6"/>
  <c r="DP30" i="6" s="1"/>
  <c r="DO30" i="6"/>
  <c r="BB131" i="6"/>
  <c r="CT131" i="6" s="1"/>
  <c r="DD131" i="6"/>
  <c r="DO131" i="6"/>
  <c r="BB23" i="6"/>
  <c r="DP23" i="6" s="1"/>
  <c r="DO23" i="6"/>
  <c r="BX181" i="6"/>
  <c r="DE181" i="6" s="1"/>
  <c r="DD181" i="6"/>
  <c r="CS97" i="6"/>
  <c r="BM97" i="6"/>
  <c r="DD9" i="6"/>
  <c r="BX9" i="6"/>
  <c r="DE9" i="6" s="1"/>
  <c r="DD173" i="6"/>
  <c r="BX173" i="6"/>
  <c r="DE173" i="6" s="1"/>
  <c r="DD129" i="6"/>
  <c r="BX129" i="6"/>
  <c r="BB14" i="6"/>
  <c r="DP14" i="6" s="1"/>
  <c r="DO14" i="6"/>
  <c r="BB122" i="6"/>
  <c r="CT122" i="6" s="1"/>
  <c r="DD122" i="6"/>
  <c r="DO122" i="6"/>
  <c r="CS29" i="6"/>
  <c r="BM29" i="6"/>
  <c r="BB34" i="6"/>
  <c r="DP34" i="6" s="1"/>
  <c r="DO34" i="6"/>
  <c r="DD60" i="6"/>
  <c r="CS171" i="6"/>
  <c r="BM171" i="6"/>
  <c r="CT171" i="6" s="1"/>
  <c r="BB32" i="6"/>
  <c r="DP32" i="6" s="1"/>
  <c r="DO32" i="6"/>
  <c r="BM143" i="6"/>
  <c r="CT143" i="6" s="1"/>
  <c r="CS143" i="6"/>
  <c r="CS115" i="6"/>
  <c r="BX183" i="6"/>
  <c r="DE183" i="6" s="1"/>
  <c r="DD183" i="6"/>
  <c r="BB61" i="6"/>
  <c r="DP61" i="6" s="1"/>
  <c r="DO61" i="6"/>
  <c r="DC77" i="6"/>
  <c r="BB67" i="6"/>
  <c r="DP67" i="6" s="1"/>
  <c r="DO67" i="6"/>
  <c r="BB20" i="6"/>
  <c r="DD20" i="6"/>
  <c r="DO20" i="6"/>
  <c r="DO43" i="6"/>
  <c r="CI43" i="6"/>
  <c r="DP43" i="6" s="1"/>
  <c r="CS16" i="6"/>
  <c r="BM16" i="6"/>
  <c r="DO50" i="6"/>
  <c r="CI50" i="6"/>
  <c r="DP50" i="6" s="1"/>
  <c r="DD177" i="6"/>
  <c r="BX177" i="6"/>
  <c r="DE177" i="6" s="1"/>
  <c r="CS45" i="6"/>
  <c r="BM45" i="6"/>
  <c r="CT45" i="6" s="1"/>
  <c r="DD98" i="6"/>
  <c r="BX98" i="6"/>
  <c r="DD97" i="6"/>
  <c r="BX97" i="6"/>
  <c r="BB129" i="6"/>
  <c r="DP129" i="6" s="1"/>
  <c r="DO129" i="6"/>
  <c r="DD90" i="6"/>
  <c r="BX90" i="6"/>
  <c r="DE90" i="6" s="1"/>
  <c r="DM189" i="6"/>
  <c r="CR151" i="6"/>
  <c r="DD167" i="6"/>
  <c r="BX167" i="6"/>
  <c r="DE167" i="6" s="1"/>
  <c r="CS86" i="6"/>
  <c r="BM86" i="6"/>
  <c r="CT86" i="6" s="1"/>
  <c r="BB98" i="6"/>
  <c r="DP98" i="6" s="1"/>
  <c r="DO98" i="6"/>
  <c r="CS165" i="6"/>
  <c r="BM165" i="6"/>
  <c r="BB33" i="6"/>
  <c r="DP33" i="6" s="1"/>
  <c r="DO33" i="6"/>
  <c r="BB132" i="6"/>
  <c r="CS132" i="6"/>
  <c r="DD132" i="6"/>
  <c r="DO132" i="6"/>
  <c r="BM37" i="6"/>
  <c r="CT37" i="6" s="1"/>
  <c r="CS37" i="6"/>
  <c r="BM145" i="6"/>
  <c r="CS145" i="6"/>
  <c r="BX104" i="6"/>
  <c r="DE104" i="6" s="1"/>
  <c r="DD104" i="6"/>
  <c r="DO172" i="6"/>
  <c r="CI172" i="6"/>
  <c r="DP172" i="6" s="1"/>
  <c r="BB117" i="6"/>
  <c r="CT117" i="6" s="1"/>
  <c r="DD117" i="6"/>
  <c r="DO117" i="6"/>
  <c r="CS175" i="6"/>
  <c r="BM175" i="6"/>
  <c r="CT175" i="6" s="1"/>
  <c r="CS180" i="6"/>
  <c r="BM180" i="6"/>
  <c r="CT180" i="6" s="1"/>
  <c r="DN139" i="6"/>
  <c r="BB99" i="6"/>
  <c r="DP99" i="6" s="1"/>
  <c r="DO99" i="6"/>
  <c r="DD178" i="6"/>
  <c r="BX178" i="6"/>
  <c r="DE178" i="6" s="1"/>
  <c r="BB155" i="6"/>
  <c r="DE155" i="6" s="1"/>
  <c r="CS155" i="6"/>
  <c r="DO155" i="6"/>
  <c r="DO81" i="6"/>
  <c r="CI81" i="6"/>
  <c r="DP81" i="6" s="1"/>
  <c r="DO167" i="6"/>
  <c r="CI167" i="6"/>
  <c r="DP167" i="6" s="1"/>
  <c r="CR77" i="6"/>
  <c r="BB152" i="6"/>
  <c r="DE152" i="6" s="1"/>
  <c r="BA151" i="6"/>
  <c r="DO152" i="6"/>
  <c r="CS152" i="6"/>
  <c r="CS72" i="6"/>
  <c r="BM72" i="6"/>
  <c r="CT72" i="6" s="1"/>
  <c r="DO170" i="6"/>
  <c r="CI170" i="6"/>
  <c r="DP170" i="6" s="1"/>
  <c r="BB24" i="6"/>
  <c r="DD24" i="6"/>
  <c r="DO24" i="6"/>
  <c r="DO85" i="6"/>
  <c r="CI85" i="6"/>
  <c r="DP85" i="6" s="1"/>
  <c r="DO173" i="6"/>
  <c r="CI173" i="6"/>
  <c r="DP173" i="6" s="1"/>
  <c r="DD172" i="6"/>
  <c r="BX172" i="6"/>
  <c r="DE172" i="6" s="1"/>
  <c r="DE4" i="6"/>
  <c r="CS82" i="6"/>
  <c r="BM82" i="6"/>
  <c r="CT82" i="6" s="1"/>
  <c r="DD109" i="6"/>
  <c r="BX109" i="6"/>
  <c r="DE109" i="6" s="1"/>
  <c r="BX182" i="6"/>
  <c r="DE182" i="6" s="1"/>
  <c r="DD182" i="6"/>
  <c r="BB137" i="6"/>
  <c r="DD137" i="6"/>
  <c r="CS137" i="6"/>
  <c r="DO137" i="6"/>
  <c r="BB126" i="6"/>
  <c r="CS126" i="6"/>
  <c r="DD126" i="6"/>
  <c r="DO126" i="6"/>
  <c r="BB125" i="6"/>
  <c r="CS125" i="6"/>
  <c r="DD125" i="6"/>
  <c r="DO125" i="6"/>
  <c r="BB59" i="6"/>
  <c r="DP59" i="6" s="1"/>
  <c r="DO59" i="6"/>
  <c r="DO106" i="6"/>
  <c r="CI106" i="6"/>
  <c r="DP106" i="6" s="1"/>
  <c r="DD71" i="6"/>
  <c r="BX71" i="6"/>
  <c r="DE71" i="6" s="1"/>
  <c r="DD175" i="6"/>
  <c r="BX175" i="6"/>
  <c r="DE175" i="6" s="1"/>
  <c r="DO83" i="6"/>
  <c r="CI83" i="6"/>
  <c r="DP83" i="6" s="1"/>
  <c r="DO166" i="6"/>
  <c r="CI166" i="6"/>
  <c r="BB118" i="6"/>
  <c r="CT118" i="6" s="1"/>
  <c r="DD118" i="6"/>
  <c r="DO118" i="6"/>
  <c r="CS8" i="6"/>
  <c r="BM8" i="6"/>
  <c r="CS73" i="6"/>
  <c r="BM73" i="6"/>
  <c r="CT73" i="6" s="1"/>
  <c r="BB18" i="6"/>
  <c r="DP18" i="6" s="1"/>
  <c r="DO18" i="6"/>
  <c r="DO73" i="6"/>
  <c r="CI73" i="6"/>
  <c r="DP73" i="6" s="1"/>
  <c r="DO171" i="6"/>
  <c r="CI171" i="6"/>
  <c r="DP171" i="6" s="1"/>
  <c r="BM36" i="6"/>
  <c r="CT36" i="6" s="1"/>
  <c r="CS36" i="6"/>
  <c r="CS49" i="6"/>
  <c r="BM49" i="6"/>
  <c r="CT49" i="6" s="1"/>
  <c r="DD96" i="6"/>
  <c r="BX96" i="6"/>
  <c r="DO105" i="6"/>
  <c r="CI105" i="6"/>
  <c r="DP105" i="6" s="1"/>
  <c r="DO90" i="6"/>
  <c r="CI90" i="6"/>
  <c r="DP90" i="6" s="1"/>
  <c r="BB134" i="6"/>
  <c r="CS134" i="6"/>
  <c r="DD134" i="6"/>
  <c r="DO134" i="6"/>
  <c r="DD174" i="6"/>
  <c r="BX174" i="6"/>
  <c r="DE174" i="6" s="1"/>
  <c r="DO149" i="6"/>
  <c r="CI149" i="6"/>
  <c r="DP149" i="6" s="1"/>
  <c r="DD99" i="6"/>
  <c r="BX99" i="6"/>
  <c r="CS33" i="6"/>
  <c r="BM33" i="6"/>
  <c r="BM144" i="6"/>
  <c r="CT144" i="6" s="1"/>
  <c r="CS144" i="6"/>
  <c r="BB148" i="6"/>
  <c r="CS148" i="6"/>
  <c r="DO148" i="6"/>
  <c r="DD148" i="6"/>
  <c r="CS20" i="6"/>
  <c r="BM20" i="6"/>
  <c r="CS70" i="6"/>
  <c r="BM70" i="6"/>
  <c r="CT70" i="6" s="1"/>
  <c r="BB28" i="6"/>
  <c r="DD28" i="6"/>
  <c r="DO28" i="6"/>
  <c r="DO92" i="6"/>
  <c r="CI92" i="6"/>
  <c r="CH91" i="6"/>
  <c r="CS104" i="6"/>
  <c r="BM104" i="6"/>
  <c r="CT104" i="6" s="1"/>
  <c r="CS14" i="6"/>
  <c r="BM14" i="6"/>
  <c r="CG189" i="6"/>
  <c r="DD155" i="6"/>
  <c r="BX185" i="6"/>
  <c r="DD185" i="6"/>
  <c r="CR139" i="6"/>
  <c r="DE160" i="6"/>
  <c r="BB159" i="6"/>
  <c r="DP159" i="6" s="1"/>
  <c r="DD159" i="6"/>
  <c r="CS159" i="6"/>
  <c r="CS15" i="6"/>
  <c r="BM15" i="6"/>
  <c r="BL54" i="6"/>
  <c r="CS30" i="6"/>
  <c r="BM30" i="6"/>
  <c r="CS168" i="6"/>
  <c r="BM168" i="6"/>
  <c r="CT168" i="6" s="1"/>
  <c r="CS87" i="6"/>
  <c r="BM87" i="6"/>
  <c r="CT87" i="6" s="1"/>
  <c r="DO70" i="6"/>
  <c r="CI70" i="6"/>
  <c r="DP70" i="6" s="1"/>
  <c r="CS94" i="6"/>
  <c r="BM94" i="6"/>
  <c r="CT94" i="6" s="1"/>
  <c r="DC91" i="6"/>
  <c r="BX180" i="6"/>
  <c r="DE180" i="6" s="1"/>
  <c r="DD180" i="6"/>
  <c r="CS22" i="6"/>
  <c r="BM22" i="6"/>
  <c r="CS90" i="6"/>
  <c r="BM90" i="6"/>
  <c r="CT90" i="6" s="1"/>
  <c r="DD17" i="6"/>
  <c r="BX17" i="6"/>
  <c r="CS24" i="6"/>
  <c r="BM24" i="6"/>
  <c r="DD171" i="6"/>
  <c r="BX171" i="6"/>
  <c r="DE171" i="6" s="1"/>
  <c r="BB69" i="6"/>
  <c r="DP69" i="6" s="1"/>
  <c r="DO69" i="6"/>
  <c r="DD100" i="6"/>
  <c r="BX100" i="6"/>
  <c r="DE100" i="6" s="1"/>
  <c r="BW91" i="6"/>
  <c r="DD166" i="6"/>
  <c r="BX166" i="6"/>
  <c r="DE166" i="6" s="1"/>
  <c r="DO86" i="6"/>
  <c r="CI86" i="6"/>
  <c r="DP86" i="6" s="1"/>
  <c r="BB188" i="6"/>
  <c r="CS188" i="6"/>
  <c r="DD188" i="6"/>
  <c r="DO188" i="6"/>
  <c r="DO82" i="6"/>
  <c r="CI82" i="6"/>
  <c r="DP82" i="6" s="1"/>
  <c r="BB124" i="6"/>
  <c r="CS124" i="6"/>
  <c r="DO124" i="6"/>
  <c r="DO46" i="6"/>
  <c r="CI46" i="6"/>
  <c r="DP46" i="6" s="1"/>
  <c r="DD21" i="6"/>
  <c r="BX21" i="6"/>
  <c r="CS17" i="6"/>
  <c r="BM17" i="6"/>
  <c r="CS13" i="6"/>
  <c r="BM13" i="6"/>
  <c r="BB121" i="6"/>
  <c r="CT121" i="6" s="1"/>
  <c r="DO121" i="6"/>
  <c r="DD121" i="6"/>
  <c r="BB116" i="6"/>
  <c r="DO116" i="6"/>
  <c r="DD116" i="6"/>
  <c r="CS116" i="6"/>
  <c r="BB22" i="6"/>
  <c r="DP22" i="6" s="1"/>
  <c r="DO22" i="6"/>
  <c r="DN91" i="6"/>
  <c r="DN3" i="6"/>
  <c r="CS150" i="6"/>
  <c r="BM150" i="6"/>
  <c r="CT150" i="6" s="1"/>
  <c r="DD70" i="6"/>
  <c r="BX70" i="6"/>
  <c r="DE70" i="6" s="1"/>
  <c r="DC139" i="6"/>
  <c r="BB103" i="6"/>
  <c r="DP103" i="6" s="1"/>
  <c r="DO103" i="6"/>
  <c r="CS71" i="6"/>
  <c r="BM71" i="6"/>
  <c r="CT71" i="6" s="1"/>
  <c r="CS12" i="6"/>
  <c r="BM12" i="6"/>
  <c r="BL77" i="6"/>
  <c r="CS78" i="6"/>
  <c r="BM78" i="6"/>
  <c r="DD152" i="6"/>
  <c r="CS76" i="6"/>
  <c r="BM76" i="6"/>
  <c r="CT76" i="6" s="1"/>
  <c r="DO93" i="6"/>
  <c r="CI93" i="6"/>
  <c r="DP93" i="6" s="1"/>
  <c r="DD110" i="6"/>
  <c r="BX110" i="6"/>
  <c r="DE110" i="6" s="1"/>
  <c r="BB133" i="6"/>
  <c r="CS133" i="6"/>
  <c r="DD133" i="6"/>
  <c r="DO133" i="6"/>
  <c r="DD88" i="6"/>
  <c r="BX88" i="6"/>
  <c r="DE88" i="6" s="1"/>
  <c r="CS88" i="6"/>
  <c r="BM88" i="6"/>
  <c r="CT88" i="6" s="1"/>
  <c r="DO108" i="6"/>
  <c r="CI108" i="6"/>
  <c r="DP108" i="6" s="1"/>
  <c r="BB25" i="6"/>
  <c r="DD25" i="6"/>
  <c r="DO25" i="6"/>
  <c r="CS34" i="6"/>
  <c r="BM34" i="6"/>
  <c r="CS100" i="6"/>
  <c r="BM100" i="6"/>
  <c r="CT100" i="6" s="1"/>
  <c r="DD128" i="6"/>
  <c r="BX128" i="6"/>
  <c r="DE128" i="6" s="1"/>
  <c r="CS99" i="6"/>
  <c r="BM99" i="6"/>
  <c r="BB114" i="6"/>
  <c r="CT114" i="6" s="1"/>
  <c r="DD114" i="6"/>
  <c r="DO114" i="6"/>
  <c r="CS74" i="6"/>
  <c r="BM74" i="6"/>
  <c r="CT74" i="6" s="1"/>
  <c r="CS4" i="6"/>
  <c r="BM4" i="6"/>
  <c r="BL3" i="6"/>
  <c r="BB68" i="6"/>
  <c r="DP68" i="6" s="1"/>
  <c r="DO68" i="6"/>
  <c r="CS170" i="6"/>
  <c r="BM170" i="6"/>
  <c r="CT170" i="6" s="1"/>
  <c r="CT67" i="6"/>
  <c r="CS27" i="6"/>
  <c r="BM27" i="6"/>
  <c r="BB157" i="6"/>
  <c r="CT157" i="6" s="1"/>
  <c r="DD157" i="6"/>
  <c r="DO157" i="6"/>
  <c r="DD165" i="6"/>
  <c r="BX165" i="6"/>
  <c r="DE165" i="6" s="1"/>
  <c r="CS31" i="6"/>
  <c r="BM31" i="6"/>
  <c r="BB31" i="6"/>
  <c r="DD31" i="6"/>
  <c r="DO31" i="6"/>
  <c r="DD34" i="6"/>
  <c r="BX34" i="6"/>
  <c r="DD33" i="6"/>
  <c r="BX33" i="6"/>
  <c r="CS174" i="6"/>
  <c r="BM174" i="6"/>
  <c r="CT174" i="6" s="1"/>
  <c r="CS46" i="6"/>
  <c r="BM46" i="6"/>
  <c r="CT46" i="6" s="1"/>
  <c r="CS9" i="6"/>
  <c r="BM9" i="6"/>
  <c r="CT9" i="6" s="1"/>
  <c r="BM35" i="6"/>
  <c r="CT35" i="6" s="1"/>
  <c r="CS35" i="6"/>
  <c r="DO143" i="6"/>
  <c r="CI143" i="6"/>
  <c r="CH139" i="6"/>
  <c r="CS84" i="6"/>
  <c r="BM84" i="6"/>
  <c r="CT84" i="6" s="1"/>
  <c r="CS157" i="6"/>
  <c r="BB15" i="6"/>
  <c r="DP15" i="6" s="1"/>
  <c r="DO15" i="6"/>
  <c r="CS40" i="6"/>
  <c r="BM40" i="6"/>
  <c r="CT40" i="6" s="1"/>
  <c r="BB156" i="6"/>
  <c r="CS156" i="6"/>
  <c r="DD156" i="6"/>
  <c r="DO156" i="6"/>
  <c r="DD111" i="6"/>
  <c r="BX111" i="6"/>
  <c r="DE111" i="6" s="1"/>
  <c r="BB154" i="6"/>
  <c r="CS154" i="6"/>
  <c r="DD154" i="6"/>
  <c r="DO154" i="6"/>
  <c r="CS42" i="6"/>
  <c r="BM42" i="6"/>
  <c r="CT42" i="6" s="1"/>
  <c r="DD74" i="6"/>
  <c r="BX74" i="6"/>
  <c r="DE74" i="6" s="1"/>
  <c r="DD89" i="6"/>
  <c r="BX89" i="6"/>
  <c r="DE89" i="6" s="1"/>
  <c r="DD94" i="6"/>
  <c r="BX94" i="6"/>
  <c r="DE94" i="6" s="1"/>
  <c r="DD127" i="6"/>
  <c r="BX127" i="6"/>
  <c r="DE127" i="6" s="1"/>
  <c r="CS121" i="6"/>
  <c r="BB153" i="6"/>
  <c r="CS153" i="6"/>
  <c r="DD153" i="6"/>
  <c r="DO153" i="6"/>
  <c r="BB13" i="6"/>
  <c r="DP13" i="6" s="1"/>
  <c r="DO13" i="6"/>
  <c r="BB17" i="6"/>
  <c r="DP17" i="6" s="1"/>
  <c r="DO17" i="6"/>
  <c r="BV189" i="6"/>
  <c r="DC3" i="6"/>
  <c r="BB19" i="6"/>
  <c r="DP19" i="6" s="1"/>
  <c r="DO19" i="6"/>
  <c r="CS68" i="6"/>
  <c r="BB112" i="6"/>
  <c r="CT112" i="6" s="1"/>
  <c r="DD112" i="6"/>
  <c r="DO112" i="6"/>
  <c r="DD169" i="6"/>
  <c r="BX169" i="6"/>
  <c r="DE169" i="6" s="1"/>
  <c r="DD15" i="6"/>
  <c r="BX15" i="6"/>
  <c r="CS23" i="6"/>
  <c r="BM23" i="6"/>
  <c r="CT23" i="6" s="1"/>
  <c r="BB12" i="6"/>
  <c r="DD12" i="6"/>
  <c r="DO12" i="6"/>
  <c r="CS169" i="6"/>
  <c r="BM169" i="6"/>
  <c r="CT169" i="6" s="1"/>
  <c r="DO6" i="6"/>
  <c r="CI6" i="6"/>
  <c r="CH3" i="6"/>
  <c r="BW54" i="6"/>
  <c r="DO76" i="6"/>
  <c r="CI76" i="6"/>
  <c r="DP76" i="6" s="1"/>
  <c r="DD30" i="6"/>
  <c r="BX30" i="6"/>
  <c r="CS32" i="6"/>
  <c r="BM32" i="6"/>
  <c r="CT32" i="6" s="1"/>
  <c r="BB21" i="6"/>
  <c r="DP21" i="6" s="1"/>
  <c r="DO21" i="6"/>
  <c r="BB92" i="6"/>
  <c r="BA91" i="6"/>
  <c r="CS48" i="6"/>
  <c r="BM48" i="6"/>
  <c r="CT48" i="6" s="1"/>
  <c r="CS19" i="6"/>
  <c r="BM19" i="6"/>
  <c r="CS110" i="6"/>
  <c r="BM110" i="6"/>
  <c r="CT110" i="6" s="1"/>
  <c r="BB97" i="6"/>
  <c r="DP97" i="6" s="1"/>
  <c r="DO97" i="6"/>
  <c r="CS59" i="6"/>
  <c r="BB120" i="6"/>
  <c r="CT120" i="6" s="1"/>
  <c r="DD120" i="6"/>
  <c r="DO120" i="6"/>
  <c r="BB145" i="6"/>
  <c r="DP145" i="6" s="1"/>
  <c r="DO145" i="6"/>
  <c r="DD59" i="6"/>
  <c r="DO75" i="6"/>
  <c r="CI75" i="6"/>
  <c r="DP75" i="6" s="1"/>
  <c r="CS96" i="6"/>
  <c r="BM96" i="6"/>
  <c r="DB189" i="6"/>
  <c r="CS41" i="6"/>
  <c r="BM41" i="6"/>
  <c r="CT41" i="6" s="1"/>
  <c r="BB10" i="6"/>
  <c r="DP10" i="6" s="1"/>
  <c r="DO10" i="6"/>
  <c r="DD170" i="6"/>
  <c r="BX170" i="6"/>
  <c r="DE170" i="6" s="1"/>
  <c r="DD32" i="6"/>
  <c r="BX32" i="6"/>
  <c r="DE32" i="6" s="1"/>
  <c r="DO71" i="6"/>
  <c r="CI71" i="6"/>
  <c r="DP71" i="6" s="1"/>
  <c r="DD95" i="6"/>
  <c r="BX95" i="6"/>
  <c r="DE95" i="6" s="1"/>
  <c r="DO80" i="6"/>
  <c r="CI80" i="6"/>
  <c r="DP80" i="6" s="1"/>
  <c r="BB29" i="6"/>
  <c r="DD29" i="6"/>
  <c r="DO29" i="6"/>
  <c r="BB96" i="6"/>
  <c r="DP96" i="6" s="1"/>
  <c r="DO96" i="6"/>
  <c r="CS26" i="6"/>
  <c r="BM26" i="6"/>
  <c r="DD168" i="6"/>
  <c r="BX168" i="6"/>
  <c r="DE168" i="6" s="1"/>
  <c r="DD16" i="6"/>
  <c r="BX16" i="6"/>
  <c r="DD72" i="6"/>
  <c r="BX72" i="6"/>
  <c r="DE72" i="6" s="1"/>
  <c r="BB102" i="6"/>
  <c r="DP102" i="6" s="1"/>
  <c r="DO102" i="6"/>
  <c r="BB158" i="6"/>
  <c r="DP158" i="6" s="1"/>
  <c r="CS158" i="6"/>
  <c r="DD158" i="6"/>
  <c r="CS21" i="6"/>
  <c r="BM21" i="6"/>
  <c r="DD23" i="6"/>
  <c r="BX23" i="6"/>
  <c r="BB60" i="6"/>
  <c r="DP60" i="6" s="1"/>
  <c r="DO60" i="6"/>
  <c r="BB27" i="6"/>
  <c r="DD27" i="6"/>
  <c r="DO27" i="6"/>
  <c r="BX184" i="6"/>
  <c r="DE184" i="6" s="1"/>
  <c r="DD184" i="6"/>
  <c r="BB140" i="6"/>
  <c r="BA139" i="6"/>
  <c r="DD140" i="6"/>
  <c r="CS140" i="6"/>
  <c r="DO140" i="6"/>
  <c r="DO44" i="6"/>
  <c r="CI44" i="6"/>
  <c r="DP44" i="6" s="1"/>
  <c r="CS178" i="6"/>
  <c r="BM178" i="6"/>
  <c r="CT178" i="6" s="1"/>
  <c r="CS111" i="6"/>
  <c r="BM111" i="6"/>
  <c r="CT111" i="6" s="1"/>
  <c r="CS47" i="6"/>
  <c r="BM47" i="6"/>
  <c r="CT47" i="6" s="1"/>
  <c r="CS81" i="6"/>
  <c r="BM81" i="6"/>
  <c r="CT81" i="6" s="1"/>
  <c r="CS98" i="6"/>
  <c r="BM98" i="6"/>
  <c r="DD19" i="6"/>
  <c r="BX19" i="6"/>
  <c r="DO174" i="6"/>
  <c r="CI174" i="6"/>
  <c r="DP174" i="6" s="1"/>
  <c r="DC54" i="6"/>
  <c r="DD14" i="6"/>
  <c r="BX14" i="6"/>
  <c r="DD102" i="6"/>
  <c r="BX102" i="6"/>
  <c r="CQ189" i="6"/>
  <c r="CS85" i="6"/>
  <c r="BM85" i="6"/>
  <c r="CT85" i="6" s="1"/>
  <c r="BM39" i="6"/>
  <c r="CT39" i="6" s="1"/>
  <c r="CS39" i="6"/>
  <c r="CH151" i="6"/>
  <c r="DO176" i="6"/>
  <c r="CI176" i="6"/>
  <c r="DP176" i="6" s="1"/>
  <c r="BB119" i="6"/>
  <c r="DD119" i="6"/>
  <c r="DO119" i="6"/>
  <c r="BB161" i="6"/>
  <c r="DO161" i="6"/>
  <c r="CS161" i="6"/>
  <c r="DD161" i="6"/>
  <c r="CS50" i="6"/>
  <c r="BM50" i="6"/>
  <c r="CT50" i="6" s="1"/>
  <c r="DD11" i="6"/>
  <c r="BX11" i="6"/>
  <c r="DD13" i="6"/>
  <c r="BX13" i="6"/>
  <c r="DO79" i="6"/>
  <c r="CI79" i="6"/>
  <c r="DP79" i="6" s="1"/>
  <c r="DD101" i="6"/>
  <c r="BX101" i="6"/>
  <c r="DE101" i="6" s="1"/>
  <c r="BB141" i="6"/>
  <c r="CT141" i="6" s="1"/>
  <c r="DD141" i="6"/>
  <c r="DO141" i="6"/>
  <c r="DD5" i="6"/>
  <c r="BX5" i="6"/>
  <c r="BW3" i="6"/>
  <c r="CS69" i="6"/>
  <c r="CH77" i="6"/>
  <c r="DO169" i="6"/>
  <c r="CI169" i="6"/>
  <c r="DP169" i="6" s="1"/>
  <c r="BB8" i="6"/>
  <c r="DP8" i="6" s="1"/>
  <c r="DO8" i="6"/>
  <c r="CS44" i="6"/>
  <c r="BM44" i="6"/>
  <c r="CT44" i="6" s="1"/>
  <c r="CS102" i="6"/>
  <c r="BM102" i="6"/>
  <c r="DO87" i="6"/>
  <c r="CI87" i="6"/>
  <c r="DP87" i="6" s="1"/>
  <c r="BB113" i="6"/>
  <c r="DD113" i="6"/>
  <c r="DO113" i="6"/>
  <c r="CS113" i="6"/>
  <c r="BL139" i="6"/>
  <c r="BB187" i="6"/>
  <c r="CS187" i="6"/>
  <c r="DD187" i="6"/>
  <c r="DO187" i="6"/>
  <c r="DO45" i="6"/>
  <c r="CI45" i="6"/>
  <c r="DP45" i="6" s="1"/>
  <c r="CS11" i="6"/>
  <c r="BM11" i="6"/>
  <c r="DP160" i="6"/>
  <c r="DO95" i="6"/>
  <c r="CI95" i="6"/>
  <c r="DP95" i="6" s="1"/>
  <c r="DP163" i="6"/>
  <c r="CT163" i="6"/>
  <c r="BB142" i="6"/>
  <c r="CS142" i="6"/>
  <c r="DD142" i="6"/>
  <c r="DO142" i="6"/>
  <c r="BB66" i="6"/>
  <c r="DD66" i="6"/>
  <c r="DO66" i="6"/>
  <c r="DO42" i="6"/>
  <c r="CI42" i="6"/>
  <c r="DP42" i="6" s="1"/>
  <c r="DD106" i="6"/>
  <c r="BX106" i="6"/>
  <c r="DE106" i="6" s="1"/>
  <c r="CS89" i="6"/>
  <c r="BM89" i="6"/>
  <c r="CT89" i="6" s="1"/>
  <c r="DO178" i="6"/>
  <c r="CI178" i="6"/>
  <c r="DP178" i="6" s="1"/>
  <c r="BB185" i="6"/>
  <c r="DP185" i="6" s="1"/>
  <c r="DO185" i="6"/>
  <c r="DD22" i="6"/>
  <c r="BX22" i="6"/>
  <c r="BB135" i="6"/>
  <c r="CT135" i="6" s="1"/>
  <c r="DD135" i="6"/>
  <c r="DO135" i="6"/>
  <c r="CS80" i="6"/>
  <c r="BM80" i="6"/>
  <c r="CT80" i="6" s="1"/>
  <c r="CS75" i="6"/>
  <c r="BM75" i="6"/>
  <c r="CT75" i="6" s="1"/>
  <c r="BB55" i="6"/>
  <c r="BA54" i="6"/>
  <c r="DD55" i="6"/>
  <c r="DO55" i="6"/>
  <c r="CR91" i="6"/>
  <c r="CS95" i="6"/>
  <c r="BM95" i="6"/>
  <c r="CT95" i="6" s="1"/>
  <c r="CS10" i="6"/>
  <c r="BM10" i="6"/>
  <c r="BX139" i="6"/>
  <c r="DU7" i="6" s="1"/>
  <c r="DU39" i="2" s="1"/>
  <c r="DD115" i="6"/>
  <c r="DD103" i="6"/>
  <c r="BX103" i="6"/>
  <c r="CS117" i="6"/>
  <c r="CS101" i="6"/>
  <c r="BM101" i="6"/>
  <c r="CT101" i="6" s="1"/>
  <c r="CS28" i="6"/>
  <c r="BM28" i="6"/>
  <c r="CS93" i="6"/>
  <c r="BM93" i="6"/>
  <c r="CT93" i="6" s="1"/>
  <c r="DD78" i="6"/>
  <c r="BX78" i="6"/>
  <c r="BW77" i="6"/>
  <c r="CS120" i="6"/>
  <c r="DO175" i="6"/>
  <c r="CI175" i="6"/>
  <c r="DP175" i="6" s="1"/>
  <c r="CS43" i="6"/>
  <c r="BM43" i="6"/>
  <c r="CT43" i="6" s="1"/>
  <c r="CS176" i="6"/>
  <c r="BM176" i="6"/>
  <c r="CT176" i="6" s="1"/>
  <c r="CS83" i="6"/>
  <c r="BM83" i="6"/>
  <c r="CT83" i="6" s="1"/>
  <c r="BB26" i="6"/>
  <c r="DD26" i="6"/>
  <c r="DO26" i="6"/>
  <c r="CS38" i="6"/>
  <c r="BM38" i="6"/>
  <c r="CT38" i="6" s="1"/>
  <c r="DP78" i="6"/>
  <c r="CS131" i="6"/>
  <c r="BB136" i="6"/>
  <c r="CT136" i="6" s="1"/>
  <c r="DD136" i="6"/>
  <c r="DO136" i="6"/>
  <c r="BB138" i="6"/>
  <c r="CT138" i="6" s="1"/>
  <c r="DD138" i="6"/>
  <c r="DO138" i="6"/>
  <c r="BB123" i="6"/>
  <c r="DO123" i="6"/>
  <c r="DD123" i="6"/>
  <c r="CS18" i="6"/>
  <c r="BM18" i="6"/>
  <c r="DO158" i="6"/>
  <c r="DD10" i="6"/>
  <c r="BX10" i="6"/>
  <c r="CS25" i="6"/>
  <c r="BM25" i="6"/>
  <c r="CS128" i="6"/>
  <c r="BM128" i="6"/>
  <c r="CT128" i="6" s="1"/>
  <c r="BB11" i="6"/>
  <c r="DP11" i="6" s="1"/>
  <c r="DO11" i="6"/>
  <c r="CS79" i="6"/>
  <c r="BM79" i="6"/>
  <c r="CT79" i="6" s="1"/>
  <c r="DO94" i="6"/>
  <c r="CI94" i="6"/>
  <c r="DP94" i="6" s="1"/>
  <c r="BB58" i="6"/>
  <c r="CT58" i="6" s="1"/>
  <c r="DD58" i="6"/>
  <c r="DO58" i="6"/>
  <c r="DO48" i="6"/>
  <c r="CI48" i="6"/>
  <c r="DP48" i="6" s="1"/>
  <c r="DN151" i="6"/>
  <c r="BB130" i="6"/>
  <c r="DD130" i="6"/>
  <c r="DO130" i="6"/>
  <c r="DD76" i="6"/>
  <c r="BX76" i="6"/>
  <c r="DE76" i="6" s="1"/>
  <c r="DD18" i="6"/>
  <c r="BX18" i="6"/>
  <c r="DO177" i="6"/>
  <c r="CI177" i="6"/>
  <c r="DP177" i="6" s="1"/>
  <c r="DO89" i="6"/>
  <c r="CI89" i="6"/>
  <c r="DP89" i="6" s="1"/>
  <c r="CS185" i="6"/>
  <c r="DO49" i="6"/>
  <c r="CI49" i="6"/>
  <c r="DP49" i="6" s="1"/>
  <c r="DD68" i="6"/>
  <c r="DO84" i="6"/>
  <c r="CI84" i="6"/>
  <c r="DP84" i="6" s="1"/>
  <c r="BA139" i="4"/>
  <c r="BB140" i="4"/>
  <c r="BB139" i="4" s="1"/>
  <c r="AZ189" i="4"/>
  <c r="BB4" i="4"/>
  <c r="BB3" i="4" s="1"/>
  <c r="BA3" i="4"/>
  <c r="BA91" i="4"/>
  <c r="BB92" i="4"/>
  <c r="BB91" i="4" s="1"/>
  <c r="CT80" i="7" l="1"/>
  <c r="DP80" i="7"/>
  <c r="DE80" i="7"/>
  <c r="CT72" i="7"/>
  <c r="DE72" i="7"/>
  <c r="DP72" i="7"/>
  <c r="CT69" i="6"/>
  <c r="CT115" i="6"/>
  <c r="DE34" i="6"/>
  <c r="DE115" i="6"/>
  <c r="DE23" i="6"/>
  <c r="CT24" i="6"/>
  <c r="DE61" i="6"/>
  <c r="CT61" i="6"/>
  <c r="CT41" i="7"/>
  <c r="DP152" i="7"/>
  <c r="DE44" i="7"/>
  <c r="CT14" i="6"/>
  <c r="CT102" i="6"/>
  <c r="CT10" i="6"/>
  <c r="DE19" i="6"/>
  <c r="DE18" i="6"/>
  <c r="DE10" i="6"/>
  <c r="CT30" i="6"/>
  <c r="DE30" i="6"/>
  <c r="CT16" i="7"/>
  <c r="DE14" i="6"/>
  <c r="DE30" i="7"/>
  <c r="DE103" i="6"/>
  <c r="CT18" i="6"/>
  <c r="DE13" i="6"/>
  <c r="BA189" i="6"/>
  <c r="CT25" i="6"/>
  <c r="CT28" i="7"/>
  <c r="DE33" i="6"/>
  <c r="CT27" i="6"/>
  <c r="DE185" i="6"/>
  <c r="CT129" i="6"/>
  <c r="DE69" i="6"/>
  <c r="DE97" i="6"/>
  <c r="DE129" i="6"/>
  <c r="DE16" i="6"/>
  <c r="CT12" i="6"/>
  <c r="CT17" i="6"/>
  <c r="CT16" i="6"/>
  <c r="CT103" i="6"/>
  <c r="CS54" i="6"/>
  <c r="DO3" i="6"/>
  <c r="CR189" i="6"/>
  <c r="DC189" i="6"/>
  <c r="CI54" i="6"/>
  <c r="DV4" i="6" s="1"/>
  <c r="DV36" i="2" s="1"/>
  <c r="CS91" i="6"/>
  <c r="DD77" i="6"/>
  <c r="DO77" i="6"/>
  <c r="DD91" i="6"/>
  <c r="DE25" i="7"/>
  <c r="DD54" i="7"/>
  <c r="DE22" i="7"/>
  <c r="CT20" i="7"/>
  <c r="DE5" i="7"/>
  <c r="CT137" i="7"/>
  <c r="DO139" i="7"/>
  <c r="DE18" i="7"/>
  <c r="DE135" i="7"/>
  <c r="DE16" i="7"/>
  <c r="BL189" i="7"/>
  <c r="CT22" i="7"/>
  <c r="CT44" i="7"/>
  <c r="CT37" i="7"/>
  <c r="CR189" i="7"/>
  <c r="CT154" i="7"/>
  <c r="DD139" i="7"/>
  <c r="CT42" i="7"/>
  <c r="CT46" i="7"/>
  <c r="DE73" i="7"/>
  <c r="BX151" i="7"/>
  <c r="DU8" i="7" s="1"/>
  <c r="EE20" i="2" s="1"/>
  <c r="DP148" i="7"/>
  <c r="BX54" i="7"/>
  <c r="DU4" i="7" s="1"/>
  <c r="EE16" i="2" s="1"/>
  <c r="CT134" i="7"/>
  <c r="DE36" i="7"/>
  <c r="CT23" i="7"/>
  <c r="DE28" i="7"/>
  <c r="DC189" i="7"/>
  <c r="DO91" i="7"/>
  <c r="DO77" i="7"/>
  <c r="CS3" i="7"/>
  <c r="DE20" i="7"/>
  <c r="CT71" i="7"/>
  <c r="BM54" i="7"/>
  <c r="DT4" i="7" s="1"/>
  <c r="ED16" i="2" s="1"/>
  <c r="DD151" i="7"/>
  <c r="CT136" i="7"/>
  <c r="DE85" i="7"/>
  <c r="BX77" i="7"/>
  <c r="DU5" i="7" s="1"/>
  <c r="EE17" i="2" s="1"/>
  <c r="BX3" i="7"/>
  <c r="DE26" i="7"/>
  <c r="DP26" i="7"/>
  <c r="BB54" i="7"/>
  <c r="DS4" i="7" s="1"/>
  <c r="CT55" i="7"/>
  <c r="DE14" i="7"/>
  <c r="DE55" i="7"/>
  <c r="DE32" i="7"/>
  <c r="BB139" i="7"/>
  <c r="DS7" i="7" s="1"/>
  <c r="DZ7" i="7" s="1"/>
  <c r="DP140" i="7"/>
  <c r="DE140" i="7"/>
  <c r="CT10" i="7"/>
  <c r="DE166" i="7"/>
  <c r="CT166" i="7"/>
  <c r="DP166" i="7"/>
  <c r="DN189" i="7"/>
  <c r="DE149" i="7"/>
  <c r="DO151" i="7"/>
  <c r="CT177" i="7"/>
  <c r="DP177" i="7"/>
  <c r="DP154" i="7"/>
  <c r="CT47" i="7"/>
  <c r="DE29" i="7"/>
  <c r="BA189" i="7"/>
  <c r="CT21" i="7"/>
  <c r="DE92" i="7"/>
  <c r="BX91" i="7"/>
  <c r="DU6" i="7" s="1"/>
  <c r="EE18" i="2" s="1"/>
  <c r="DE143" i="7"/>
  <c r="CT143" i="7"/>
  <c r="CI151" i="7"/>
  <c r="DV8" i="7" s="1"/>
  <c r="EF20" i="2" s="1"/>
  <c r="DD91" i="7"/>
  <c r="CT82" i="7"/>
  <c r="DE82" i="7"/>
  <c r="DP55" i="7"/>
  <c r="CI54" i="7"/>
  <c r="DV4" i="7" s="1"/>
  <c r="EF16" i="2" s="1"/>
  <c r="CT92" i="7"/>
  <c r="BM91" i="7"/>
  <c r="DT6" i="7" s="1"/>
  <c r="ED18" i="2" s="1"/>
  <c r="CT147" i="7"/>
  <c r="DP147" i="7"/>
  <c r="DE147" i="7"/>
  <c r="DD77" i="7"/>
  <c r="DO54" i="7"/>
  <c r="DP155" i="7"/>
  <c r="CT135" i="7"/>
  <c r="DE12" i="7"/>
  <c r="CS151" i="7"/>
  <c r="DE167" i="7"/>
  <c r="CT167" i="7"/>
  <c r="DP167" i="7"/>
  <c r="DE45" i="7"/>
  <c r="CT88" i="7"/>
  <c r="BM77" i="7"/>
  <c r="DT5" i="7" s="1"/>
  <c r="ED17" i="2" s="1"/>
  <c r="DE46" i="7"/>
  <c r="DP46" i="7"/>
  <c r="CT26" i="7"/>
  <c r="CT140" i="7"/>
  <c r="BM139" i="7"/>
  <c r="DT7" i="7" s="1"/>
  <c r="DE21" i="7"/>
  <c r="DP21" i="7"/>
  <c r="DE136" i="7"/>
  <c r="DP149" i="7"/>
  <c r="DP145" i="7"/>
  <c r="DE145" i="7"/>
  <c r="CT145" i="7"/>
  <c r="BM151" i="7"/>
  <c r="DT8" i="7" s="1"/>
  <c r="ED20" i="2" s="1"/>
  <c r="CS91" i="7"/>
  <c r="DE146" i="7"/>
  <c r="DE165" i="7"/>
  <c r="DP165" i="7"/>
  <c r="CT165" i="7"/>
  <c r="CS77" i="7"/>
  <c r="DP27" i="7"/>
  <c r="DE27" i="7"/>
  <c r="DP19" i="7"/>
  <c r="DE19" i="7"/>
  <c r="DP146" i="7"/>
  <c r="CS139" i="7"/>
  <c r="CT5" i="7"/>
  <c r="BB3" i="7"/>
  <c r="DE37" i="7"/>
  <c r="CT29" i="7"/>
  <c r="CT14" i="7"/>
  <c r="BW189" i="7"/>
  <c r="DD3" i="7"/>
  <c r="DP143" i="7"/>
  <c r="DE150" i="7"/>
  <c r="CT150" i="7"/>
  <c r="DP150" i="7"/>
  <c r="CI77" i="7"/>
  <c r="DV5" i="7" s="1"/>
  <c r="EF17" i="2" s="1"/>
  <c r="DE137" i="7"/>
  <c r="DP137" i="7"/>
  <c r="CH189" i="7"/>
  <c r="BM3" i="7"/>
  <c r="CT25" i="7"/>
  <c r="CT36" i="7"/>
  <c r="CT142" i="7"/>
  <c r="DP142" i="7"/>
  <c r="DE142" i="7"/>
  <c r="DP134" i="7"/>
  <c r="DE134" i="7"/>
  <c r="BB91" i="7"/>
  <c r="DS6" i="7" s="1"/>
  <c r="DE41" i="7"/>
  <c r="BB151" i="7"/>
  <c r="DS8" i="7" s="1"/>
  <c r="DY8" i="7" s="1"/>
  <c r="DO3" i="7"/>
  <c r="CT153" i="7"/>
  <c r="DP153" i="7"/>
  <c r="DE153" i="7"/>
  <c r="CT83" i="7"/>
  <c r="DE83" i="7"/>
  <c r="DP83" i="7"/>
  <c r="DP77" i="7" s="1"/>
  <c r="CT32" i="7"/>
  <c r="DE47" i="7"/>
  <c r="DP47" i="7"/>
  <c r="CT148" i="7"/>
  <c r="DP92" i="7"/>
  <c r="CI91" i="7"/>
  <c r="DV6" i="7" s="1"/>
  <c r="EF18" i="2" s="1"/>
  <c r="BB77" i="7"/>
  <c r="DS5" i="7" s="1"/>
  <c r="CT78" i="7"/>
  <c r="DE78" i="7"/>
  <c r="DP73" i="7"/>
  <c r="CT12" i="7"/>
  <c r="DE42" i="7"/>
  <c r="DP42" i="7"/>
  <c r="DP4" i="7"/>
  <c r="CI3" i="7"/>
  <c r="DP178" i="7"/>
  <c r="CT178" i="7"/>
  <c r="CT27" i="7"/>
  <c r="DE155" i="7"/>
  <c r="CT45" i="7"/>
  <c r="CT30" i="7"/>
  <c r="DE10" i="7"/>
  <c r="CS54" i="7"/>
  <c r="CT18" i="7"/>
  <c r="DE152" i="7"/>
  <c r="CT19" i="7"/>
  <c r="DE123" i="6"/>
  <c r="DP123" i="6"/>
  <c r="DD54" i="6"/>
  <c r="DE66" i="6"/>
  <c r="DP66" i="6"/>
  <c r="DE5" i="6"/>
  <c r="BX3" i="6"/>
  <c r="BB54" i="6"/>
  <c r="DS4" i="6" s="1"/>
  <c r="DE55" i="6"/>
  <c r="DP55" i="6"/>
  <c r="DE22" i="6"/>
  <c r="CT26" i="6"/>
  <c r="DP143" i="6"/>
  <c r="CI139" i="6"/>
  <c r="DV7" i="6" s="1"/>
  <c r="DV39" i="2" s="1"/>
  <c r="DE138" i="6"/>
  <c r="DP138" i="6"/>
  <c r="DE78" i="6"/>
  <c r="DE77" i="6" s="1"/>
  <c r="BX77" i="6"/>
  <c r="DU5" i="6" s="1"/>
  <c r="CT11" i="6"/>
  <c r="DE120" i="6"/>
  <c r="DP120" i="6"/>
  <c r="CH189" i="6"/>
  <c r="DP112" i="6"/>
  <c r="DE112" i="6"/>
  <c r="DE157" i="6"/>
  <c r="DP157" i="6"/>
  <c r="CT34" i="6"/>
  <c r="BM54" i="6"/>
  <c r="DT4" i="6" s="1"/>
  <c r="DT36" i="2" s="1"/>
  <c r="BX151" i="6"/>
  <c r="DU8" i="6" s="1"/>
  <c r="DU40" i="2" s="1"/>
  <c r="DO151" i="6"/>
  <c r="DE31" i="6"/>
  <c r="DP31" i="6"/>
  <c r="DD151" i="6"/>
  <c r="CT124" i="6"/>
  <c r="DP124" i="6"/>
  <c r="CT159" i="6"/>
  <c r="DE159" i="6"/>
  <c r="DE28" i="6"/>
  <c r="DP28" i="6"/>
  <c r="DE125" i="6"/>
  <c r="CT125" i="6"/>
  <c r="DP125" i="6"/>
  <c r="DE117" i="6"/>
  <c r="DP117" i="6"/>
  <c r="DE68" i="6"/>
  <c r="DE11" i="6"/>
  <c r="CT148" i="6"/>
  <c r="DP148" i="6"/>
  <c r="DE148" i="6"/>
  <c r="DE137" i="6"/>
  <c r="CT137" i="6"/>
  <c r="DP137" i="6"/>
  <c r="BB3" i="6"/>
  <c r="BM139" i="6"/>
  <c r="DT7" i="6" s="1"/>
  <c r="DT39" i="2" s="1"/>
  <c r="CT185" i="6"/>
  <c r="DE141" i="6"/>
  <c r="DP141" i="6"/>
  <c r="CT21" i="6"/>
  <c r="CT66" i="6"/>
  <c r="DE15" i="6"/>
  <c r="CT31" i="6"/>
  <c r="BL189" i="6"/>
  <c r="CT99" i="6"/>
  <c r="DE60" i="6"/>
  <c r="CT133" i="6"/>
  <c r="DP133" i="6"/>
  <c r="DE133" i="6"/>
  <c r="CT78" i="6"/>
  <c r="CT77" i="6" s="1"/>
  <c r="BM77" i="6"/>
  <c r="DT5" i="6" s="1"/>
  <c r="DN189" i="6"/>
  <c r="DE116" i="6"/>
  <c r="DP116" i="6"/>
  <c r="CT116" i="6"/>
  <c r="CT8" i="6"/>
  <c r="DE67" i="6"/>
  <c r="DE24" i="6"/>
  <c r="DP24" i="6"/>
  <c r="BB151" i="6"/>
  <c r="DS8" i="6" s="1"/>
  <c r="CT152" i="6"/>
  <c r="DP152" i="6"/>
  <c r="CT155" i="6"/>
  <c r="DP155" i="6"/>
  <c r="CT165" i="6"/>
  <c r="BM151" i="6"/>
  <c r="DT8" i="6" s="1"/>
  <c r="DT40" i="2" s="1"/>
  <c r="DE122" i="6"/>
  <c r="DP122" i="6"/>
  <c r="DP6" i="6"/>
  <c r="CI3" i="6"/>
  <c r="DE136" i="6"/>
  <c r="DP136" i="6"/>
  <c r="BB91" i="6"/>
  <c r="DS6" i="6" s="1"/>
  <c r="BX91" i="6"/>
  <c r="DU6" i="6" s="1"/>
  <c r="DU38" i="2" s="1"/>
  <c r="CT4" i="6"/>
  <c r="BM3" i="6"/>
  <c r="BM91" i="6"/>
  <c r="DT6" i="6" s="1"/>
  <c r="DT38" i="2" s="1"/>
  <c r="CS77" i="6"/>
  <c r="DE21" i="6"/>
  <c r="CT22" i="6"/>
  <c r="CT60" i="6"/>
  <c r="CT123" i="6"/>
  <c r="DE20" i="6"/>
  <c r="DP20" i="6"/>
  <c r="DE58" i="6"/>
  <c r="DP58" i="6"/>
  <c r="CT142" i="6"/>
  <c r="DE142" i="6"/>
  <c r="DP142" i="6"/>
  <c r="CT161" i="6"/>
  <c r="DP161" i="6"/>
  <c r="DE161" i="6"/>
  <c r="DE114" i="6"/>
  <c r="DP114" i="6"/>
  <c r="DE130" i="6"/>
  <c r="DP130" i="6"/>
  <c r="DE26" i="6"/>
  <c r="DP26" i="6"/>
  <c r="BX54" i="6"/>
  <c r="DU4" i="6" s="1"/>
  <c r="DO139" i="6"/>
  <c r="CT28" i="6"/>
  <c r="DO54" i="6"/>
  <c r="DE113" i="6"/>
  <c r="CT113" i="6"/>
  <c r="DP113" i="6"/>
  <c r="DE59" i="6"/>
  <c r="BW189" i="6"/>
  <c r="DD3" i="6"/>
  <c r="DE119" i="6"/>
  <c r="DP119" i="6"/>
  <c r="CS139" i="6"/>
  <c r="DE27" i="6"/>
  <c r="DP27" i="6"/>
  <c r="CT59" i="6"/>
  <c r="DE92" i="6"/>
  <c r="CS3" i="6"/>
  <c r="CT92" i="6"/>
  <c r="CT20" i="6"/>
  <c r="CT33" i="6"/>
  <c r="DE96" i="6"/>
  <c r="DE8" i="6"/>
  <c r="DE98" i="6"/>
  <c r="CT97" i="6"/>
  <c r="DZ4" i="6"/>
  <c r="DE121" i="6"/>
  <c r="DP121" i="6"/>
  <c r="CT126" i="6"/>
  <c r="DE126" i="6"/>
  <c r="DP126" i="6"/>
  <c r="CT15" i="6"/>
  <c r="DP92" i="6"/>
  <c r="CI91" i="6"/>
  <c r="DV6" i="6" s="1"/>
  <c r="DV38" i="2" s="1"/>
  <c r="CT132" i="6"/>
  <c r="DE132" i="6"/>
  <c r="DP132" i="6"/>
  <c r="DE131" i="6"/>
  <c r="DP131" i="6"/>
  <c r="DP77" i="6"/>
  <c r="DE124" i="6"/>
  <c r="DE145" i="6"/>
  <c r="DE135" i="6"/>
  <c r="DP135" i="6"/>
  <c r="DE102" i="6"/>
  <c r="CT158" i="6"/>
  <c r="DE158" i="6"/>
  <c r="DE29" i="6"/>
  <c r="DP29" i="6"/>
  <c r="CT96" i="6"/>
  <c r="CT19" i="6"/>
  <c r="CT153" i="6"/>
  <c r="DE153" i="6"/>
  <c r="DP153" i="6"/>
  <c r="CT154" i="6"/>
  <c r="DE154" i="6"/>
  <c r="DP154" i="6"/>
  <c r="CT68" i="6"/>
  <c r="CT13" i="6"/>
  <c r="DE17" i="6"/>
  <c r="DO91" i="6"/>
  <c r="DE99" i="6"/>
  <c r="DE118" i="6"/>
  <c r="DP118" i="6"/>
  <c r="CT130" i="6"/>
  <c r="CT29" i="6"/>
  <c r="CT119" i="6"/>
  <c r="CI77" i="6"/>
  <c r="DV5" i="6" s="1"/>
  <c r="DD139" i="6"/>
  <c r="CT156" i="6"/>
  <c r="DE156" i="6"/>
  <c r="DP156" i="6"/>
  <c r="CT187" i="6"/>
  <c r="DP187" i="6"/>
  <c r="DE187" i="6"/>
  <c r="CT98" i="6"/>
  <c r="BB139" i="6"/>
  <c r="DS7" i="6" s="1"/>
  <c r="DY7" i="6" s="1"/>
  <c r="DE140" i="6"/>
  <c r="CT140" i="6"/>
  <c r="DP140" i="6"/>
  <c r="DE12" i="6"/>
  <c r="DP12" i="6"/>
  <c r="DE25" i="6"/>
  <c r="DP25" i="6"/>
  <c r="CT55" i="6"/>
  <c r="CT188" i="6"/>
  <c r="DE188" i="6"/>
  <c r="DP188" i="6"/>
  <c r="CT134" i="6"/>
  <c r="DE134" i="6"/>
  <c r="DP134" i="6"/>
  <c r="DP166" i="6"/>
  <c r="CI151" i="6"/>
  <c r="DV8" i="6" s="1"/>
  <c r="DV40" i="2" s="1"/>
  <c r="CS151" i="6"/>
  <c r="CT145" i="6"/>
  <c r="BA189" i="4"/>
  <c r="BB189" i="4"/>
  <c r="DP91" i="7" l="1"/>
  <c r="DX4" i="7"/>
  <c r="DX7" i="7"/>
  <c r="ED19" i="2"/>
  <c r="DY5" i="6"/>
  <c r="DU37" i="2"/>
  <c r="DX5" i="6"/>
  <c r="DT37" i="2"/>
  <c r="DZ5" i="6"/>
  <c r="DV37" i="2"/>
  <c r="DY4" i="6"/>
  <c r="DU36" i="2"/>
  <c r="DZ6" i="6"/>
  <c r="DY6" i="6"/>
  <c r="DX4" i="6"/>
  <c r="DX8" i="7"/>
  <c r="DO189" i="6"/>
  <c r="DP91" i="6"/>
  <c r="DD189" i="6"/>
  <c r="DP139" i="6"/>
  <c r="CS189" i="6"/>
  <c r="DE151" i="6"/>
  <c r="DP3" i="7"/>
  <c r="DZ4" i="7"/>
  <c r="DP54" i="7"/>
  <c r="CT151" i="7"/>
  <c r="DE54" i="7"/>
  <c r="DP151" i="7"/>
  <c r="CT139" i="7"/>
  <c r="CT3" i="7"/>
  <c r="DZ8" i="7"/>
  <c r="CS189" i="7"/>
  <c r="CT54" i="7"/>
  <c r="DE91" i="7"/>
  <c r="DP139" i="7"/>
  <c r="BB189" i="7"/>
  <c r="DS9" i="7" s="1"/>
  <c r="DS3" i="7"/>
  <c r="BM189" i="7"/>
  <c r="DT9" i="7" s="1"/>
  <c r="ED21" i="2" s="1"/>
  <c r="DT3" i="7"/>
  <c r="ED15" i="2" s="1"/>
  <c r="DD189" i="7"/>
  <c r="DY5" i="7"/>
  <c r="DZ6" i="7"/>
  <c r="BX189" i="7"/>
  <c r="DU9" i="7" s="1"/>
  <c r="EE21" i="2" s="1"/>
  <c r="DU3" i="7"/>
  <c r="EE15" i="2" s="1"/>
  <c r="DE3" i="7"/>
  <c r="DE151" i="7"/>
  <c r="DZ5" i="7"/>
  <c r="DX5" i="7"/>
  <c r="CT91" i="7"/>
  <c r="DY4" i="7"/>
  <c r="CI189" i="7"/>
  <c r="DV9" i="7" s="1"/>
  <c r="EF21" i="2" s="1"/>
  <c r="DV3" i="7"/>
  <c r="EF15" i="2" s="1"/>
  <c r="DX6" i="7"/>
  <c r="DE77" i="7"/>
  <c r="DY7" i="7"/>
  <c r="DO189" i="7"/>
  <c r="CT77" i="7"/>
  <c r="DY6" i="7"/>
  <c r="DE139" i="7"/>
  <c r="BM189" i="6"/>
  <c r="DT9" i="6" s="1"/>
  <c r="DT41" i="2" s="1"/>
  <c r="DT3" i="6"/>
  <c r="DT35" i="2" s="1"/>
  <c r="DX7" i="6"/>
  <c r="BX189" i="6"/>
  <c r="DU9" i="6" s="1"/>
  <c r="DU41" i="2" s="1"/>
  <c r="DE3" i="6"/>
  <c r="DU3" i="6"/>
  <c r="DU35" i="2" s="1"/>
  <c r="CT3" i="6"/>
  <c r="BB189" i="6"/>
  <c r="DS9" i="6" s="1"/>
  <c r="DS3" i="6"/>
  <c r="DZ7" i="6"/>
  <c r="DX8" i="6"/>
  <c r="DY8" i="6"/>
  <c r="DE139" i="6"/>
  <c r="DZ8" i="6"/>
  <c r="CT54" i="6"/>
  <c r="DP54" i="6"/>
  <c r="CT139" i="6"/>
  <c r="CI189" i="6"/>
  <c r="DV9" i="6" s="1"/>
  <c r="DV41" i="2" s="1"/>
  <c r="DV3" i="6"/>
  <c r="DV35" i="2" s="1"/>
  <c r="DP151" i="6"/>
  <c r="DE54" i="6"/>
  <c r="DE91" i="6"/>
  <c r="CT91" i="6"/>
  <c r="DX6" i="6"/>
  <c r="DP3" i="6"/>
  <c r="CT151" i="6"/>
  <c r="CA188" i="5"/>
  <c r="BP188" i="5"/>
  <c r="BE188" i="5"/>
  <c r="BF188" i="5" s="1"/>
  <c r="AT188" i="5"/>
  <c r="AU188" i="5" s="1"/>
  <c r="AV188" i="5" s="1"/>
  <c r="AW188" i="5" s="1"/>
  <c r="AX188" i="5" s="1"/>
  <c r="AY188" i="5" s="1"/>
  <c r="AZ188" i="5" s="1"/>
  <c r="BA188" i="5" s="1"/>
  <c r="BB188" i="5" s="1"/>
  <c r="CA187" i="5"/>
  <c r="BP187" i="5"/>
  <c r="BE187" i="5"/>
  <c r="AT187" i="5"/>
  <c r="AU187" i="5" s="1"/>
  <c r="AV187" i="5" s="1"/>
  <c r="BP186" i="5"/>
  <c r="CA186" i="5"/>
  <c r="BE186" i="5"/>
  <c r="AT186" i="5"/>
  <c r="AU186" i="5" s="1"/>
  <c r="AV186" i="5" s="1"/>
  <c r="AW186" i="5" s="1"/>
  <c r="AX186" i="5" s="1"/>
  <c r="AY186" i="5" s="1"/>
  <c r="AZ186" i="5" s="1"/>
  <c r="BA186" i="5" s="1"/>
  <c r="BB186" i="5" s="1"/>
  <c r="CA185" i="5"/>
  <c r="BP185" i="5"/>
  <c r="BQ185" i="5" s="1"/>
  <c r="BE185" i="5"/>
  <c r="AT185" i="5"/>
  <c r="AT184" i="5"/>
  <c r="AU184" i="5" s="1"/>
  <c r="AV184" i="5" s="1"/>
  <c r="AW184" i="5" s="1"/>
  <c r="CA184" i="5"/>
  <c r="BP184" i="5"/>
  <c r="BE184" i="5"/>
  <c r="CA183" i="5"/>
  <c r="BP183" i="5"/>
  <c r="BQ183" i="5" s="1"/>
  <c r="BE183" i="5"/>
  <c r="AT183" i="5"/>
  <c r="AU183" i="5" s="1"/>
  <c r="AV183" i="5" s="1"/>
  <c r="AW183" i="5" s="1"/>
  <c r="AX183" i="5" s="1"/>
  <c r="AY183" i="5" s="1"/>
  <c r="AZ183" i="5" s="1"/>
  <c r="BA183" i="5" s="1"/>
  <c r="BB183" i="5" s="1"/>
  <c r="CA182" i="5"/>
  <c r="CB182" i="5" s="1"/>
  <c r="BP182" i="5"/>
  <c r="BE182" i="5"/>
  <c r="AT182" i="5"/>
  <c r="AU182" i="5" s="1"/>
  <c r="BE181" i="5"/>
  <c r="CA181" i="5"/>
  <c r="BP181" i="5"/>
  <c r="AT181" i="5"/>
  <c r="AU181" i="5" s="1"/>
  <c r="AV181" i="5" s="1"/>
  <c r="AW181" i="5" s="1"/>
  <c r="AX181" i="5" s="1"/>
  <c r="AY181" i="5" s="1"/>
  <c r="AZ181" i="5" s="1"/>
  <c r="BA181" i="5" s="1"/>
  <c r="BB181" i="5" s="1"/>
  <c r="CA180" i="5"/>
  <c r="CB180" i="5" s="1"/>
  <c r="BP180" i="5"/>
  <c r="BE180" i="5"/>
  <c r="BF180" i="5" s="1"/>
  <c r="AT180" i="5"/>
  <c r="AU180" i="5" s="1"/>
  <c r="AV180" i="5" s="1"/>
  <c r="BP179" i="5"/>
  <c r="BE179" i="5"/>
  <c r="BF179" i="5" s="1"/>
  <c r="CA179" i="5"/>
  <c r="AT179" i="5"/>
  <c r="BP178" i="5"/>
  <c r="BQ178" i="5" s="1"/>
  <c r="CA178" i="5"/>
  <c r="BE178" i="5"/>
  <c r="AT178" i="5"/>
  <c r="AT177" i="5"/>
  <c r="AU177" i="5" s="1"/>
  <c r="AV177" i="5" s="1"/>
  <c r="AW177" i="5" s="1"/>
  <c r="AX177" i="5" s="1"/>
  <c r="AY177" i="5" s="1"/>
  <c r="AZ177" i="5" s="1"/>
  <c r="BA177" i="5" s="1"/>
  <c r="BB177" i="5" s="1"/>
  <c r="CA177" i="5"/>
  <c r="BP177" i="5"/>
  <c r="BE177" i="5"/>
  <c r="CA176" i="5"/>
  <c r="BP176" i="5"/>
  <c r="BQ176" i="5" s="1"/>
  <c r="BE176" i="5"/>
  <c r="AT176" i="5"/>
  <c r="CA175" i="5"/>
  <c r="BP175" i="5"/>
  <c r="BE175" i="5"/>
  <c r="AT175" i="5"/>
  <c r="AU175" i="5" s="1"/>
  <c r="AV175" i="5" s="1"/>
  <c r="AW175" i="5" s="1"/>
  <c r="AX175" i="5" s="1"/>
  <c r="AY175" i="5" s="1"/>
  <c r="AZ175" i="5" s="1"/>
  <c r="BA175" i="5" s="1"/>
  <c r="BB175" i="5" s="1"/>
  <c r="BE174" i="5"/>
  <c r="AT174" i="5"/>
  <c r="AU174" i="5" s="1"/>
  <c r="AV174" i="5" s="1"/>
  <c r="AW174" i="5" s="1"/>
  <c r="AX174" i="5" s="1"/>
  <c r="CA174" i="5"/>
  <c r="BP174" i="5"/>
  <c r="CA173" i="5"/>
  <c r="CB173" i="5" s="1"/>
  <c r="BP173" i="5"/>
  <c r="BE173" i="5"/>
  <c r="BF173" i="5" s="1"/>
  <c r="AT173" i="5"/>
  <c r="CA172" i="5"/>
  <c r="BP172" i="5"/>
  <c r="BE172" i="5"/>
  <c r="AT172" i="5"/>
  <c r="BE171" i="5"/>
  <c r="AT171" i="5"/>
  <c r="AU171" i="5" s="1"/>
  <c r="CA171" i="5"/>
  <c r="BP171" i="5"/>
  <c r="BP170" i="5"/>
  <c r="BE170" i="5"/>
  <c r="AT170" i="5"/>
  <c r="AU170" i="5" s="1"/>
  <c r="AV170" i="5" s="1"/>
  <c r="CA170" i="5"/>
  <c r="CA169" i="5"/>
  <c r="CB169" i="5" s="1"/>
  <c r="BP169" i="5"/>
  <c r="BE169" i="5"/>
  <c r="BF169" i="5" s="1"/>
  <c r="AT169" i="5"/>
  <c r="AU169" i="5" s="1"/>
  <c r="AV169" i="5" s="1"/>
  <c r="AW169" i="5" s="1"/>
  <c r="AX169" i="5" s="1"/>
  <c r="AY169" i="5" s="1"/>
  <c r="AZ169" i="5" s="1"/>
  <c r="BA169" i="5" s="1"/>
  <c r="BB169" i="5" s="1"/>
  <c r="AT168" i="5"/>
  <c r="AU168" i="5" s="1"/>
  <c r="AV168" i="5" s="1"/>
  <c r="CA168" i="5"/>
  <c r="BP168" i="5"/>
  <c r="BQ168" i="5" s="1"/>
  <c r="BE168" i="5"/>
  <c r="CA167" i="5"/>
  <c r="BP167" i="5"/>
  <c r="BE167" i="5"/>
  <c r="BF167" i="5" s="1"/>
  <c r="AT167" i="5"/>
  <c r="CA166" i="5"/>
  <c r="BP166" i="5"/>
  <c r="BE166" i="5"/>
  <c r="AT166" i="5"/>
  <c r="BE165" i="5"/>
  <c r="BF165" i="5" s="1"/>
  <c r="AT165" i="5"/>
  <c r="AU165" i="5" s="1"/>
  <c r="CA165" i="5"/>
  <c r="CB165" i="5" s="1"/>
  <c r="BP165" i="5"/>
  <c r="CA164" i="5"/>
  <c r="BP164" i="5"/>
  <c r="BQ164" i="5" s="1"/>
  <c r="BE164" i="5"/>
  <c r="AT164" i="5"/>
  <c r="CW164" i="5" s="1"/>
  <c r="CA163" i="5"/>
  <c r="CB163" i="5" s="1"/>
  <c r="BP163" i="5"/>
  <c r="BE163" i="5"/>
  <c r="BP162" i="5"/>
  <c r="BE162" i="5"/>
  <c r="AT162" i="5"/>
  <c r="AU162" i="5" s="1"/>
  <c r="AV162" i="5" s="1"/>
  <c r="CA162" i="5"/>
  <c r="AT161" i="5"/>
  <c r="AU161" i="5" s="1"/>
  <c r="CA161" i="5"/>
  <c r="BP161" i="5"/>
  <c r="BE161" i="5"/>
  <c r="CA160" i="5"/>
  <c r="CB160" i="5" s="1"/>
  <c r="BP160" i="5"/>
  <c r="BQ160" i="5" s="1"/>
  <c r="BR160" i="5" s="1"/>
  <c r="BE160" i="5"/>
  <c r="AT160" i="5"/>
  <c r="AU160" i="5" s="1"/>
  <c r="AV160" i="5" s="1"/>
  <c r="AW160" i="5" s="1"/>
  <c r="AX160" i="5" s="1"/>
  <c r="CA159" i="5"/>
  <c r="CB159" i="5" s="1"/>
  <c r="BP159" i="5"/>
  <c r="BQ159" i="5" s="1"/>
  <c r="BR159" i="5" s="1"/>
  <c r="BE159" i="5"/>
  <c r="BF159" i="5" s="1"/>
  <c r="AT159" i="5"/>
  <c r="AU159" i="5" s="1"/>
  <c r="AV159" i="5" s="1"/>
  <c r="AW159" i="5" s="1"/>
  <c r="AX159" i="5" s="1"/>
  <c r="AY159" i="5" s="1"/>
  <c r="AZ159" i="5" s="1"/>
  <c r="BA159" i="5" s="1"/>
  <c r="BB159" i="5" s="1"/>
  <c r="BE158" i="5"/>
  <c r="BF158" i="5" s="1"/>
  <c r="AT158" i="5"/>
  <c r="AU158" i="5" s="1"/>
  <c r="AV158" i="5" s="1"/>
  <c r="BP158" i="5"/>
  <c r="CA157" i="5"/>
  <c r="CB157" i="5" s="1"/>
  <c r="CC157" i="5" s="1"/>
  <c r="BP157" i="5"/>
  <c r="BQ157" i="5" s="1"/>
  <c r="BE157" i="5"/>
  <c r="AT157" i="5"/>
  <c r="CA156" i="5"/>
  <c r="CB156" i="5" s="1"/>
  <c r="BP156" i="5"/>
  <c r="BQ156" i="5" s="1"/>
  <c r="BE156" i="5"/>
  <c r="BF156" i="5" s="1"/>
  <c r="BG156" i="5" s="1"/>
  <c r="BH156" i="5" s="1"/>
  <c r="AT156" i="5"/>
  <c r="AU156" i="5" s="1"/>
  <c r="AV156" i="5" s="1"/>
  <c r="AW156" i="5" s="1"/>
  <c r="AX156" i="5" s="1"/>
  <c r="AY156" i="5" s="1"/>
  <c r="AZ156" i="5" s="1"/>
  <c r="BA156" i="5" s="1"/>
  <c r="BB156" i="5" s="1"/>
  <c r="BP155" i="5"/>
  <c r="BE155" i="5"/>
  <c r="BF155" i="5" s="1"/>
  <c r="AT155" i="5"/>
  <c r="CA155" i="5"/>
  <c r="CA154" i="5"/>
  <c r="CB154" i="5" s="1"/>
  <c r="CC154" i="5" s="1"/>
  <c r="BP154" i="5"/>
  <c r="BE154" i="5"/>
  <c r="BF154" i="5" s="1"/>
  <c r="AT154" i="5"/>
  <c r="DH154" i="5" s="1"/>
  <c r="CA153" i="5"/>
  <c r="CB153" i="5" s="1"/>
  <c r="CC153" i="5" s="1"/>
  <c r="BP153" i="5"/>
  <c r="BQ153" i="5" s="1"/>
  <c r="BE153" i="5"/>
  <c r="BF153" i="5" s="1"/>
  <c r="AT153" i="5"/>
  <c r="AU153" i="5" s="1"/>
  <c r="AV153" i="5" s="1"/>
  <c r="AW153" i="5" s="1"/>
  <c r="AX153" i="5" s="1"/>
  <c r="AY153" i="5" s="1"/>
  <c r="AZ153" i="5" s="1"/>
  <c r="CA152" i="5"/>
  <c r="AT152" i="5"/>
  <c r="CA150" i="5"/>
  <c r="BP150" i="5"/>
  <c r="BQ150" i="5" s="1"/>
  <c r="BR150" i="5" s="1"/>
  <c r="BE150" i="5"/>
  <c r="BF150" i="5" s="1"/>
  <c r="BG150" i="5" s="1"/>
  <c r="AT150" i="5"/>
  <c r="AT149" i="5"/>
  <c r="AU149" i="5" s="1"/>
  <c r="AV149" i="5" s="1"/>
  <c r="AW149" i="5" s="1"/>
  <c r="AX149" i="5" s="1"/>
  <c r="AY149" i="5" s="1"/>
  <c r="AZ149" i="5" s="1"/>
  <c r="BA149" i="5" s="1"/>
  <c r="BB149" i="5" s="1"/>
  <c r="CA149" i="5"/>
  <c r="CB149" i="5" s="1"/>
  <c r="CC149" i="5" s="1"/>
  <c r="BP149" i="5"/>
  <c r="BE149" i="5"/>
  <c r="CA148" i="5"/>
  <c r="BP148" i="5"/>
  <c r="AT148" i="5"/>
  <c r="BE148" i="5"/>
  <c r="CA147" i="5"/>
  <c r="CB147" i="5" s="1"/>
  <c r="BQ147" i="5"/>
  <c r="AT147" i="5"/>
  <c r="AU147" i="5" s="1"/>
  <c r="AV147" i="5" s="1"/>
  <c r="AW147" i="5" s="1"/>
  <c r="AX147" i="5" s="1"/>
  <c r="AY147" i="5" s="1"/>
  <c r="AZ147" i="5" s="1"/>
  <c r="BA147" i="5" s="1"/>
  <c r="BB147" i="5" s="1"/>
  <c r="BP147" i="5"/>
  <c r="BE147" i="5"/>
  <c r="BF147" i="5" s="1"/>
  <c r="BG147" i="5" s="1"/>
  <c r="BE146" i="5"/>
  <c r="BF146" i="5" s="1"/>
  <c r="BG146" i="5" s="1"/>
  <c r="AT146" i="5"/>
  <c r="AU146" i="5" s="1"/>
  <c r="AV146" i="5" s="1"/>
  <c r="AW146" i="5" s="1"/>
  <c r="AX146" i="5" s="1"/>
  <c r="AY146" i="5" s="1"/>
  <c r="AZ146" i="5" s="1"/>
  <c r="CA146" i="5"/>
  <c r="BP146" i="5"/>
  <c r="CA145" i="5"/>
  <c r="CB145" i="5" s="1"/>
  <c r="BP145" i="5"/>
  <c r="BQ145" i="5" s="1"/>
  <c r="BR145" i="5" s="1"/>
  <c r="BE145" i="5"/>
  <c r="BF145" i="5" s="1"/>
  <c r="BG145" i="5" s="1"/>
  <c r="BH145" i="5" s="1"/>
  <c r="CA144" i="5"/>
  <c r="BP144" i="5"/>
  <c r="BE144" i="5"/>
  <c r="AT144" i="5"/>
  <c r="AU144" i="5" s="1"/>
  <c r="AV144" i="5" s="1"/>
  <c r="BP143" i="5"/>
  <c r="BE143" i="5"/>
  <c r="BF143" i="5" s="1"/>
  <c r="AT143" i="5"/>
  <c r="AU143" i="5" s="1"/>
  <c r="AV143" i="5" s="1"/>
  <c r="AW143" i="5" s="1"/>
  <c r="AX143" i="5" s="1"/>
  <c r="AY143" i="5" s="1"/>
  <c r="CA143" i="5"/>
  <c r="CA142" i="5"/>
  <c r="BP142" i="5"/>
  <c r="BQ142" i="5" s="1"/>
  <c r="AT142" i="5"/>
  <c r="AU142" i="5" s="1"/>
  <c r="AV142" i="5" s="1"/>
  <c r="AW142" i="5" s="1"/>
  <c r="AX142" i="5" s="1"/>
  <c r="AY142" i="5" s="1"/>
  <c r="AZ142" i="5" s="1"/>
  <c r="BA142" i="5" s="1"/>
  <c r="BB142" i="5" s="1"/>
  <c r="AT141" i="5"/>
  <c r="AU141" i="5" s="1"/>
  <c r="AV141" i="5" s="1"/>
  <c r="AW141" i="5" s="1"/>
  <c r="CA141" i="5"/>
  <c r="BP141" i="5"/>
  <c r="BE141" i="5"/>
  <c r="CA140" i="5"/>
  <c r="BP140" i="5"/>
  <c r="BQ140" i="5" s="1"/>
  <c r="BE140" i="5"/>
  <c r="BF140" i="5" s="1"/>
  <c r="BG140" i="5" s="1"/>
  <c r="AT140" i="5"/>
  <c r="BE138" i="5"/>
  <c r="AT138" i="5"/>
  <c r="AU138" i="5" s="1"/>
  <c r="AV138" i="5" s="1"/>
  <c r="AW138" i="5" s="1"/>
  <c r="AX138" i="5" s="1"/>
  <c r="CA138" i="5"/>
  <c r="BP138" i="5"/>
  <c r="CA137" i="5"/>
  <c r="CB137" i="5" s="1"/>
  <c r="BP137" i="5"/>
  <c r="BE137" i="5"/>
  <c r="BF137" i="5" s="1"/>
  <c r="AT137" i="5"/>
  <c r="AU137" i="5" s="1"/>
  <c r="AV137" i="5" s="1"/>
  <c r="AW137" i="5" s="1"/>
  <c r="AX137" i="5" s="1"/>
  <c r="AY137" i="5" s="1"/>
  <c r="AZ137" i="5" s="1"/>
  <c r="BA137" i="5" s="1"/>
  <c r="BB137" i="5" s="1"/>
  <c r="CA136" i="5"/>
  <c r="BP136" i="5"/>
  <c r="BE136" i="5"/>
  <c r="AT136" i="5"/>
  <c r="AU136" i="5" s="1"/>
  <c r="AV136" i="5" s="1"/>
  <c r="BP135" i="5"/>
  <c r="BE135" i="5"/>
  <c r="AT135" i="5"/>
  <c r="AU135" i="5" s="1"/>
  <c r="AV135" i="5" s="1"/>
  <c r="AW135" i="5" s="1"/>
  <c r="AX135" i="5" s="1"/>
  <c r="AY135" i="5" s="1"/>
  <c r="CA135" i="5"/>
  <c r="CA134" i="5"/>
  <c r="CB134" i="5" s="1"/>
  <c r="CC134" i="5" s="1"/>
  <c r="BP134" i="5"/>
  <c r="BQ134" i="5" s="1"/>
  <c r="BE134" i="5"/>
  <c r="AT134" i="5"/>
  <c r="AU134" i="5" s="1"/>
  <c r="AV134" i="5" s="1"/>
  <c r="AW134" i="5" s="1"/>
  <c r="AX134" i="5" s="1"/>
  <c r="AY134" i="5" s="1"/>
  <c r="AZ134" i="5" s="1"/>
  <c r="BA134" i="5" s="1"/>
  <c r="BB134" i="5" s="1"/>
  <c r="AT133" i="5"/>
  <c r="AU133" i="5" s="1"/>
  <c r="AV133" i="5" s="1"/>
  <c r="AW133" i="5" s="1"/>
  <c r="CA133" i="5"/>
  <c r="BP133" i="5"/>
  <c r="BE133" i="5"/>
  <c r="CA132" i="5"/>
  <c r="BP132" i="5"/>
  <c r="BE132" i="5"/>
  <c r="BF132" i="5" s="1"/>
  <c r="AT132" i="5"/>
  <c r="AU132" i="5" s="1"/>
  <c r="AV132" i="5" s="1"/>
  <c r="AW132" i="5" s="1"/>
  <c r="AX132" i="5" s="1"/>
  <c r="AY132" i="5" s="1"/>
  <c r="AZ132" i="5" s="1"/>
  <c r="CA131" i="5"/>
  <c r="BP131" i="5"/>
  <c r="BQ131" i="5" s="1"/>
  <c r="BR131" i="5" s="1"/>
  <c r="BS131" i="5" s="1"/>
  <c r="BE131" i="5"/>
  <c r="AT131" i="5"/>
  <c r="BP130" i="5"/>
  <c r="BE130" i="5"/>
  <c r="AT130" i="5"/>
  <c r="AU130" i="5" s="1"/>
  <c r="AV130" i="5" s="1"/>
  <c r="AW130" i="5" s="1"/>
  <c r="AX130" i="5" s="1"/>
  <c r="AY130" i="5" s="1"/>
  <c r="AZ130" i="5" s="1"/>
  <c r="BA130" i="5" s="1"/>
  <c r="BB130" i="5" s="1"/>
  <c r="CA130" i="5"/>
  <c r="CA129" i="5"/>
  <c r="CB129" i="5" s="1"/>
  <c r="CC129" i="5" s="1"/>
  <c r="BP129" i="5"/>
  <c r="BQ129" i="5" s="1"/>
  <c r="BE129" i="5"/>
  <c r="BF129" i="5" s="1"/>
  <c r="BG129" i="5" s="1"/>
  <c r="AT129" i="5"/>
  <c r="AU129" i="5" s="1"/>
  <c r="CA128" i="5"/>
  <c r="BP128" i="5"/>
  <c r="BE128" i="5"/>
  <c r="AT128" i="5"/>
  <c r="AT127" i="5"/>
  <c r="AU127" i="5" s="1"/>
  <c r="AV127" i="5" s="1"/>
  <c r="AW127" i="5" s="1"/>
  <c r="CA127" i="5"/>
  <c r="BP127" i="5"/>
  <c r="BE127" i="5"/>
  <c r="CA126" i="5"/>
  <c r="BP126" i="5"/>
  <c r="BQ126" i="5" s="1"/>
  <c r="BE126" i="5"/>
  <c r="AT126" i="5"/>
  <c r="AU126" i="5" s="1"/>
  <c r="AV126" i="5" s="1"/>
  <c r="AW126" i="5" s="1"/>
  <c r="AX126" i="5" s="1"/>
  <c r="AY126" i="5" s="1"/>
  <c r="AZ126" i="5" s="1"/>
  <c r="BA126" i="5" s="1"/>
  <c r="BB126" i="5" s="1"/>
  <c r="CA125" i="5"/>
  <c r="CB125" i="5" s="1"/>
  <c r="BP125" i="5"/>
  <c r="BE125" i="5"/>
  <c r="AT125" i="5"/>
  <c r="AU125" i="5" s="1"/>
  <c r="BE124" i="5"/>
  <c r="CA124" i="5"/>
  <c r="BP124" i="5"/>
  <c r="AT124" i="5"/>
  <c r="AU124" i="5" s="1"/>
  <c r="AV124" i="5" s="1"/>
  <c r="AW124" i="5" s="1"/>
  <c r="AX124" i="5" s="1"/>
  <c r="AY124" i="5" s="1"/>
  <c r="AZ124" i="5" s="1"/>
  <c r="BA124" i="5" s="1"/>
  <c r="BB124" i="5" s="1"/>
  <c r="CA123" i="5"/>
  <c r="BP123" i="5"/>
  <c r="BE123" i="5"/>
  <c r="BF123" i="5" s="1"/>
  <c r="AT123" i="5"/>
  <c r="AU123" i="5" s="1"/>
  <c r="AV123" i="5" s="1"/>
  <c r="AW123" i="5" s="1"/>
  <c r="AX123" i="5" s="1"/>
  <c r="AY123" i="5" s="1"/>
  <c r="AZ123" i="5" s="1"/>
  <c r="BA123" i="5" s="1"/>
  <c r="BB123" i="5" s="1"/>
  <c r="CA122" i="5"/>
  <c r="BP122" i="5"/>
  <c r="BE122" i="5"/>
  <c r="AT122" i="5"/>
  <c r="AU122" i="5" s="1"/>
  <c r="AV122" i="5" s="1"/>
  <c r="AW122" i="5" s="1"/>
  <c r="AX122" i="5" s="1"/>
  <c r="AY122" i="5" s="1"/>
  <c r="AZ122" i="5" s="1"/>
  <c r="BA122" i="5" s="1"/>
  <c r="BB122" i="5" s="1"/>
  <c r="BP121" i="5"/>
  <c r="CA121" i="5"/>
  <c r="BE121" i="5"/>
  <c r="AT121" i="5"/>
  <c r="AU121" i="5" s="1"/>
  <c r="AV121" i="5" s="1"/>
  <c r="AW121" i="5" s="1"/>
  <c r="AX121" i="5" s="1"/>
  <c r="AY121" i="5" s="1"/>
  <c r="AZ121" i="5" s="1"/>
  <c r="BA121" i="5" s="1"/>
  <c r="BB121" i="5" s="1"/>
  <c r="CA120" i="5"/>
  <c r="BP120" i="5"/>
  <c r="BQ120" i="5" s="1"/>
  <c r="BE120" i="5"/>
  <c r="AT120" i="5"/>
  <c r="AU120" i="5" s="1"/>
  <c r="AV120" i="5" s="1"/>
  <c r="AW120" i="5" s="1"/>
  <c r="AX120" i="5" s="1"/>
  <c r="AY120" i="5" s="1"/>
  <c r="AZ120" i="5" s="1"/>
  <c r="BA120" i="5" s="1"/>
  <c r="BB120" i="5" s="1"/>
  <c r="AT119" i="5"/>
  <c r="AU119" i="5" s="1"/>
  <c r="AV119" i="5" s="1"/>
  <c r="AW119" i="5" s="1"/>
  <c r="CA119" i="5"/>
  <c r="BP119" i="5"/>
  <c r="BE119" i="5"/>
  <c r="CA118" i="5"/>
  <c r="BP118" i="5"/>
  <c r="BQ118" i="5" s="1"/>
  <c r="BE118" i="5"/>
  <c r="AT118" i="5"/>
  <c r="AU118" i="5" s="1"/>
  <c r="AV118" i="5" s="1"/>
  <c r="AW118" i="5" s="1"/>
  <c r="AX118" i="5" s="1"/>
  <c r="AY118" i="5" s="1"/>
  <c r="AZ118" i="5" s="1"/>
  <c r="BA118" i="5" s="1"/>
  <c r="BB118" i="5" s="1"/>
  <c r="CA117" i="5"/>
  <c r="CB117" i="5"/>
  <c r="BP117" i="5"/>
  <c r="BE117" i="5"/>
  <c r="AT117" i="5"/>
  <c r="AU117" i="5" s="1"/>
  <c r="BE116" i="5"/>
  <c r="CA116" i="5"/>
  <c r="BP116" i="5"/>
  <c r="AT116" i="5"/>
  <c r="AU116" i="5" s="1"/>
  <c r="AV116" i="5" s="1"/>
  <c r="AW116" i="5" s="1"/>
  <c r="AX116" i="5" s="1"/>
  <c r="AY116" i="5" s="1"/>
  <c r="AZ116" i="5" s="1"/>
  <c r="BA116" i="5" s="1"/>
  <c r="BB116" i="5" s="1"/>
  <c r="CA115" i="5"/>
  <c r="BP115" i="5"/>
  <c r="BE115" i="5"/>
  <c r="BF115" i="5" s="1"/>
  <c r="AT115" i="5"/>
  <c r="AU115" i="5" s="1"/>
  <c r="AV115" i="5" s="1"/>
  <c r="AW115" i="5" s="1"/>
  <c r="AX115" i="5" s="1"/>
  <c r="AY115" i="5" s="1"/>
  <c r="AZ115" i="5" s="1"/>
  <c r="BA115" i="5" s="1"/>
  <c r="BB115" i="5" s="1"/>
  <c r="CA114" i="5"/>
  <c r="BP114" i="5"/>
  <c r="BE114" i="5"/>
  <c r="AT114" i="5"/>
  <c r="AU114" i="5" s="1"/>
  <c r="AV114" i="5" s="1"/>
  <c r="BP113" i="5"/>
  <c r="AT113" i="5"/>
  <c r="AU113" i="5" s="1"/>
  <c r="AV113" i="5" s="1"/>
  <c r="AW113" i="5" s="1"/>
  <c r="AX113" i="5" s="1"/>
  <c r="AY113" i="5" s="1"/>
  <c r="AZ113" i="5" s="1"/>
  <c r="BA113" i="5" s="1"/>
  <c r="BB113" i="5" s="1"/>
  <c r="CA113" i="5"/>
  <c r="CB113" i="5" s="1"/>
  <c r="BE113" i="5"/>
  <c r="BP112" i="5"/>
  <c r="CA112" i="5"/>
  <c r="BQ112" i="5"/>
  <c r="BE112" i="5"/>
  <c r="AT112" i="5"/>
  <c r="AU112" i="5" s="1"/>
  <c r="AV112" i="5" s="1"/>
  <c r="AW112" i="5" s="1"/>
  <c r="AX112" i="5" s="1"/>
  <c r="AY112" i="5" s="1"/>
  <c r="AZ112" i="5" s="1"/>
  <c r="BA112" i="5" s="1"/>
  <c r="BB112" i="5" s="1"/>
  <c r="BP111" i="5"/>
  <c r="AT111" i="5"/>
  <c r="CA111" i="5"/>
  <c r="CB111" i="5" s="1"/>
  <c r="BE111" i="5"/>
  <c r="BP110" i="5"/>
  <c r="BQ110" i="5" s="1"/>
  <c r="CA110" i="5"/>
  <c r="CB110" i="5" s="1"/>
  <c r="BE110" i="5"/>
  <c r="BF110" i="5" s="1"/>
  <c r="AT110" i="5"/>
  <c r="BP109" i="5"/>
  <c r="CA109" i="5"/>
  <c r="BE109" i="5"/>
  <c r="AT109" i="5"/>
  <c r="AU109" i="5" s="1"/>
  <c r="AV109" i="5" s="1"/>
  <c r="CA108" i="5"/>
  <c r="BP108" i="5"/>
  <c r="AT108" i="5"/>
  <c r="AU108" i="5" s="1"/>
  <c r="AV108" i="5" s="1"/>
  <c r="AW108" i="5" s="1"/>
  <c r="AX108" i="5" s="1"/>
  <c r="AY108" i="5" s="1"/>
  <c r="AZ108" i="5" s="1"/>
  <c r="BA108" i="5" s="1"/>
  <c r="BB108" i="5" s="1"/>
  <c r="BE108" i="5"/>
  <c r="CA107" i="5"/>
  <c r="CB107" i="5" s="1"/>
  <c r="AT107" i="5"/>
  <c r="BP107" i="5"/>
  <c r="BQ107" i="5" s="1"/>
  <c r="BE107" i="5"/>
  <c r="CA106" i="5"/>
  <c r="AT106" i="5"/>
  <c r="AU106" i="5" s="1"/>
  <c r="AV106" i="5" s="1"/>
  <c r="AW106" i="5" s="1"/>
  <c r="BP106" i="5"/>
  <c r="BE106" i="5"/>
  <c r="CA105" i="5"/>
  <c r="BE105" i="5"/>
  <c r="BF105" i="5" s="1"/>
  <c r="BP105" i="5"/>
  <c r="AT105" i="5"/>
  <c r="AU105" i="5" s="1"/>
  <c r="AV105" i="5" s="1"/>
  <c r="AW105" i="5" s="1"/>
  <c r="AX105" i="5" s="1"/>
  <c r="AY105" i="5" s="1"/>
  <c r="AZ105" i="5" s="1"/>
  <c r="BA105" i="5" s="1"/>
  <c r="BB105" i="5" s="1"/>
  <c r="BE104" i="5"/>
  <c r="CA104" i="5"/>
  <c r="CB104" i="5" s="1"/>
  <c r="BP104" i="5"/>
  <c r="AT104" i="5"/>
  <c r="AU104" i="5" s="1"/>
  <c r="BP103" i="5"/>
  <c r="BE103" i="5"/>
  <c r="CA103" i="5"/>
  <c r="AT103" i="5"/>
  <c r="AU103" i="5" s="1"/>
  <c r="AV103" i="5" s="1"/>
  <c r="AW103" i="5" s="1"/>
  <c r="AX103" i="5" s="1"/>
  <c r="AY103" i="5" s="1"/>
  <c r="AZ103" i="5" s="1"/>
  <c r="BA103" i="5" s="1"/>
  <c r="BB103" i="5" s="1"/>
  <c r="BP102" i="5"/>
  <c r="BQ102" i="5" s="1"/>
  <c r="CA102" i="5"/>
  <c r="CB102" i="5" s="1"/>
  <c r="BE102" i="5"/>
  <c r="BF102" i="5" s="1"/>
  <c r="AT102" i="5"/>
  <c r="AU102" i="5" s="1"/>
  <c r="AV102" i="5" s="1"/>
  <c r="AW102" i="5" s="1"/>
  <c r="AX102" i="5" s="1"/>
  <c r="AY102" i="5" s="1"/>
  <c r="AZ102" i="5" s="1"/>
  <c r="BA102" i="5" s="1"/>
  <c r="BB102" i="5" s="1"/>
  <c r="BP101" i="5"/>
  <c r="AT101" i="5"/>
  <c r="AU101" i="5" s="1"/>
  <c r="AV101" i="5" s="1"/>
  <c r="CA101" i="5"/>
  <c r="BE101" i="5"/>
  <c r="CA100" i="5"/>
  <c r="BP100" i="5"/>
  <c r="AT100" i="5"/>
  <c r="AU100" i="5" s="1"/>
  <c r="AV100" i="5" s="1"/>
  <c r="AW100" i="5" s="1"/>
  <c r="AX100" i="5" s="1"/>
  <c r="AY100" i="5" s="1"/>
  <c r="AZ100" i="5" s="1"/>
  <c r="BA100" i="5" s="1"/>
  <c r="BB100" i="5" s="1"/>
  <c r="BE100" i="5"/>
  <c r="CA99" i="5"/>
  <c r="CB99" i="5" s="1"/>
  <c r="CC99" i="5" s="1"/>
  <c r="BP99" i="5"/>
  <c r="BQ99" i="5" s="1"/>
  <c r="AT99" i="5"/>
  <c r="AT98" i="5"/>
  <c r="AU98" i="5" s="1"/>
  <c r="AV98" i="5" s="1"/>
  <c r="AW98" i="5" s="1"/>
  <c r="CA98" i="5"/>
  <c r="BP98" i="5"/>
  <c r="BE98" i="5"/>
  <c r="CA97" i="5"/>
  <c r="BQ97" i="5"/>
  <c r="BP97" i="5"/>
  <c r="BE97" i="5"/>
  <c r="AT97" i="5"/>
  <c r="AU97" i="5" s="1"/>
  <c r="AV97" i="5" s="1"/>
  <c r="AW97" i="5" s="1"/>
  <c r="AX97" i="5" s="1"/>
  <c r="AY97" i="5" s="1"/>
  <c r="AZ97" i="5" s="1"/>
  <c r="BA97" i="5" s="1"/>
  <c r="BB97" i="5" s="1"/>
  <c r="CA96" i="5"/>
  <c r="CB96" i="5" s="1"/>
  <c r="CC96" i="5" s="1"/>
  <c r="BP96" i="5"/>
  <c r="BQ96" i="5" s="1"/>
  <c r="BR96" i="5" s="1"/>
  <c r="BS96" i="5" s="1"/>
  <c r="BE96" i="5"/>
  <c r="AT96" i="5"/>
  <c r="AU96" i="5" s="1"/>
  <c r="BP95" i="5"/>
  <c r="BE95" i="5"/>
  <c r="CA95" i="5"/>
  <c r="AT95" i="5"/>
  <c r="AU95" i="5" s="1"/>
  <c r="AV95" i="5" s="1"/>
  <c r="AW95" i="5" s="1"/>
  <c r="AX95" i="5" s="1"/>
  <c r="AY95" i="5" s="1"/>
  <c r="AZ95" i="5" s="1"/>
  <c r="BA95" i="5" s="1"/>
  <c r="BB95" i="5" s="1"/>
  <c r="BP94" i="5"/>
  <c r="BQ94" i="5" s="1"/>
  <c r="CA94" i="5"/>
  <c r="BE94" i="5"/>
  <c r="AT94" i="5"/>
  <c r="AU94" i="5" s="1"/>
  <c r="AV94" i="5" s="1"/>
  <c r="AW94" i="5" s="1"/>
  <c r="AX94" i="5" s="1"/>
  <c r="AY94" i="5" s="1"/>
  <c r="AZ94" i="5" s="1"/>
  <c r="BA94" i="5" s="1"/>
  <c r="BB94" i="5" s="1"/>
  <c r="CA93" i="5"/>
  <c r="BE93" i="5"/>
  <c r="BF93" i="5" s="1"/>
  <c r="AT93" i="5"/>
  <c r="BP93" i="5"/>
  <c r="CA92" i="5"/>
  <c r="BP92" i="5"/>
  <c r="BQ92" i="5" s="1"/>
  <c r="BE92" i="5"/>
  <c r="BP90" i="5"/>
  <c r="BE90" i="5"/>
  <c r="CA90" i="5"/>
  <c r="AT90" i="5"/>
  <c r="AU90" i="5" s="1"/>
  <c r="AV90" i="5" s="1"/>
  <c r="AW90" i="5" s="1"/>
  <c r="AX90" i="5" s="1"/>
  <c r="CA89" i="5"/>
  <c r="CB89" i="5" s="1"/>
  <c r="BP89" i="5"/>
  <c r="BE89" i="5"/>
  <c r="AT89" i="5"/>
  <c r="AU89" i="5" s="1"/>
  <c r="AV89" i="5" s="1"/>
  <c r="AW89" i="5" s="1"/>
  <c r="AX89" i="5" s="1"/>
  <c r="AY89" i="5" s="1"/>
  <c r="AZ89" i="5" s="1"/>
  <c r="BA89" i="5" s="1"/>
  <c r="BB89" i="5" s="1"/>
  <c r="BP88" i="5"/>
  <c r="AT88" i="5"/>
  <c r="AU88" i="5" s="1"/>
  <c r="AV88" i="5" s="1"/>
  <c r="CA88" i="5"/>
  <c r="BE88" i="5"/>
  <c r="CA87" i="5"/>
  <c r="BP87" i="5"/>
  <c r="BE87" i="5"/>
  <c r="BF87" i="5" s="1"/>
  <c r="AT87" i="5"/>
  <c r="AU87" i="5" s="1"/>
  <c r="AV87" i="5" s="1"/>
  <c r="AW87" i="5" s="1"/>
  <c r="AX87" i="5" s="1"/>
  <c r="AY87" i="5" s="1"/>
  <c r="AZ87" i="5" s="1"/>
  <c r="BA87" i="5" s="1"/>
  <c r="BB87" i="5" s="1"/>
  <c r="AT86" i="5"/>
  <c r="CA86" i="5"/>
  <c r="BP86" i="5"/>
  <c r="BQ86" i="5" s="1"/>
  <c r="BE86" i="5"/>
  <c r="CA85" i="5"/>
  <c r="BE85" i="5"/>
  <c r="AT85" i="5"/>
  <c r="AU85" i="5" s="1"/>
  <c r="AV85" i="5" s="1"/>
  <c r="AW85" i="5" s="1"/>
  <c r="BP85" i="5"/>
  <c r="CA84" i="5"/>
  <c r="BP84" i="5"/>
  <c r="BE84" i="5"/>
  <c r="AT84" i="5"/>
  <c r="AU84" i="5" s="1"/>
  <c r="AV84" i="5" s="1"/>
  <c r="AW84" i="5" s="1"/>
  <c r="AX84" i="5" s="1"/>
  <c r="AY84" i="5" s="1"/>
  <c r="AZ84" i="5" s="1"/>
  <c r="BA84" i="5" s="1"/>
  <c r="BB84" i="5" s="1"/>
  <c r="BE83" i="5"/>
  <c r="CA83" i="5"/>
  <c r="CB83" i="5" s="1"/>
  <c r="AT83" i="5"/>
  <c r="AU83" i="5" s="1"/>
  <c r="AV83" i="5" s="1"/>
  <c r="AW83" i="5" s="1"/>
  <c r="AX83" i="5" s="1"/>
  <c r="AY83" i="5" s="1"/>
  <c r="AZ83" i="5" s="1"/>
  <c r="BA83" i="5" s="1"/>
  <c r="BB83" i="5" s="1"/>
  <c r="BP82" i="5"/>
  <c r="BE82" i="5"/>
  <c r="CA82" i="5"/>
  <c r="AT82" i="5"/>
  <c r="AU82" i="5" s="1"/>
  <c r="AV82" i="5" s="1"/>
  <c r="AW82" i="5" s="1"/>
  <c r="AX82" i="5" s="1"/>
  <c r="CA81" i="5"/>
  <c r="BP81" i="5"/>
  <c r="BE81" i="5"/>
  <c r="BF81" i="5" s="1"/>
  <c r="BP80" i="5"/>
  <c r="BE80" i="5"/>
  <c r="BF80" i="5" s="1"/>
  <c r="AT80" i="5"/>
  <c r="AU80" i="5" s="1"/>
  <c r="AV80" i="5" s="1"/>
  <c r="AW80" i="5" s="1"/>
  <c r="AX80" i="5" s="1"/>
  <c r="AY80" i="5" s="1"/>
  <c r="AZ80" i="5" s="1"/>
  <c r="BA80" i="5" s="1"/>
  <c r="BB80" i="5" s="1"/>
  <c r="CA79" i="5"/>
  <c r="BP79" i="5"/>
  <c r="BQ79" i="5" s="1"/>
  <c r="BE79" i="5"/>
  <c r="AT79" i="5"/>
  <c r="AT78" i="5"/>
  <c r="CA78" i="5"/>
  <c r="BP78" i="5"/>
  <c r="CA76" i="5"/>
  <c r="BE76" i="5"/>
  <c r="AT76" i="5"/>
  <c r="BP76" i="5"/>
  <c r="CA75" i="5"/>
  <c r="CB75" i="5" s="1"/>
  <c r="BE75" i="5"/>
  <c r="BF75" i="5" s="1"/>
  <c r="BP75" i="5"/>
  <c r="AT75" i="5"/>
  <c r="AU75" i="5" s="1"/>
  <c r="AV75" i="5" s="1"/>
  <c r="AW75" i="5" s="1"/>
  <c r="AX75" i="5" s="1"/>
  <c r="AY75" i="5" s="1"/>
  <c r="AZ75" i="5" s="1"/>
  <c r="BE74" i="5"/>
  <c r="BF74" i="5" s="1"/>
  <c r="CA74" i="5"/>
  <c r="BP74" i="5"/>
  <c r="AT74" i="5"/>
  <c r="BP73" i="5"/>
  <c r="BE73" i="5"/>
  <c r="CA73" i="5"/>
  <c r="AT73" i="5"/>
  <c r="AU73" i="5" s="1"/>
  <c r="AV73" i="5" s="1"/>
  <c r="AW73" i="5" s="1"/>
  <c r="AX73" i="5" s="1"/>
  <c r="AY73" i="5" s="1"/>
  <c r="AZ73" i="5" s="1"/>
  <c r="BA73" i="5" s="1"/>
  <c r="BB73" i="5" s="1"/>
  <c r="BP72" i="5"/>
  <c r="BQ72" i="5" s="1"/>
  <c r="BR72" i="5" s="1"/>
  <c r="CA72" i="5"/>
  <c r="BE72" i="5"/>
  <c r="BF72" i="5" s="1"/>
  <c r="BG72" i="5" s="1"/>
  <c r="BH72" i="5" s="1"/>
  <c r="BI72" i="5" s="1"/>
  <c r="AT72" i="5"/>
  <c r="BP71" i="5"/>
  <c r="AT71" i="5"/>
  <c r="CA71" i="5"/>
  <c r="BE71" i="5"/>
  <c r="CA70" i="5"/>
  <c r="BP70" i="5"/>
  <c r="AT70" i="5"/>
  <c r="AU70" i="5" s="1"/>
  <c r="AV70" i="5" s="1"/>
  <c r="AW70" i="5" s="1"/>
  <c r="AX70" i="5" s="1"/>
  <c r="AY70" i="5" s="1"/>
  <c r="AZ70" i="5" s="1"/>
  <c r="BA70" i="5" s="1"/>
  <c r="BB70" i="5" s="1"/>
  <c r="BE70" i="5"/>
  <c r="BF70" i="5" s="1"/>
  <c r="BG70" i="5" s="1"/>
  <c r="CA69" i="5"/>
  <c r="CB69" i="5" s="1"/>
  <c r="AT69" i="5"/>
  <c r="AU69" i="5" s="1"/>
  <c r="BP69" i="5"/>
  <c r="BQ69" i="5" s="1"/>
  <c r="BR69" i="5" s="1"/>
  <c r="BS69" i="5" s="1"/>
  <c r="BE69" i="5"/>
  <c r="CA68" i="5"/>
  <c r="BE68" i="5"/>
  <c r="AT68" i="5"/>
  <c r="BP68" i="5"/>
  <c r="CA67" i="5"/>
  <c r="CB67" i="5" s="1"/>
  <c r="BE67" i="5"/>
  <c r="BF67" i="5" s="1"/>
  <c r="BG67" i="5" s="1"/>
  <c r="BH67" i="5" s="1"/>
  <c r="BP67" i="5"/>
  <c r="BQ67" i="5" s="1"/>
  <c r="AT67" i="5"/>
  <c r="AU67" i="5" s="1"/>
  <c r="AV67" i="5" s="1"/>
  <c r="AW67" i="5" s="1"/>
  <c r="AX67" i="5" s="1"/>
  <c r="AY67" i="5" s="1"/>
  <c r="AZ67" i="5" s="1"/>
  <c r="BA67" i="5" s="1"/>
  <c r="BB67" i="5" s="1"/>
  <c r="BE66" i="5"/>
  <c r="CA66" i="5"/>
  <c r="CB66" i="5" s="1"/>
  <c r="CC66" i="5" s="1"/>
  <c r="BP66" i="5"/>
  <c r="AT66" i="5"/>
  <c r="BP65" i="5"/>
  <c r="BE65" i="5"/>
  <c r="BF65" i="5" s="1"/>
  <c r="CA65" i="5"/>
  <c r="AT65" i="5"/>
  <c r="AU65" i="5" s="1"/>
  <c r="AV65" i="5" s="1"/>
  <c r="AW65" i="5" s="1"/>
  <c r="AX65" i="5" s="1"/>
  <c r="AY65" i="5" s="1"/>
  <c r="AZ65" i="5" s="1"/>
  <c r="BA65" i="5" s="1"/>
  <c r="BB65" i="5" s="1"/>
  <c r="BP64" i="5"/>
  <c r="BQ64" i="5" s="1"/>
  <c r="BR64" i="5" s="1"/>
  <c r="BS64" i="5" s="1"/>
  <c r="CA64" i="5"/>
  <c r="BE64" i="5"/>
  <c r="BF64" i="5" s="1"/>
  <c r="BG64" i="5" s="1"/>
  <c r="BH64" i="5" s="1"/>
  <c r="AT64" i="5"/>
  <c r="BP63" i="5"/>
  <c r="CA63" i="5"/>
  <c r="CB63" i="5" s="1"/>
  <c r="CC63" i="5" s="1"/>
  <c r="CD63" i="5" s="1"/>
  <c r="CE63" i="5" s="1"/>
  <c r="CF63" i="5" s="1"/>
  <c r="BE63" i="5"/>
  <c r="BF63" i="5" s="1"/>
  <c r="AT63" i="5"/>
  <c r="BP62" i="5"/>
  <c r="BQ62" i="5" s="1"/>
  <c r="AT62" i="5"/>
  <c r="AU62" i="5" s="1"/>
  <c r="AV62" i="5" s="1"/>
  <c r="AW62" i="5" s="1"/>
  <c r="AX62" i="5" s="1"/>
  <c r="AY62" i="5" s="1"/>
  <c r="AZ62" i="5" s="1"/>
  <c r="BA62" i="5" s="1"/>
  <c r="BB62" i="5" s="1"/>
  <c r="CA62" i="5"/>
  <c r="BE62" i="5"/>
  <c r="CA61" i="5"/>
  <c r="CB61" i="5" s="1"/>
  <c r="AT61" i="5"/>
  <c r="BP61" i="5"/>
  <c r="BE61" i="5"/>
  <c r="CA60" i="5"/>
  <c r="AT60" i="5"/>
  <c r="BP60" i="5"/>
  <c r="BQ60" i="5" s="1"/>
  <c r="BE60" i="5"/>
  <c r="BP59" i="5"/>
  <c r="BQ59" i="5" s="1"/>
  <c r="BR59" i="5" s="1"/>
  <c r="CA59" i="5"/>
  <c r="BE59" i="5"/>
  <c r="AT59" i="5"/>
  <c r="AU59" i="5" s="1"/>
  <c r="AV59" i="5" s="1"/>
  <c r="AW59" i="5" s="1"/>
  <c r="AX59" i="5" s="1"/>
  <c r="AY59" i="5" s="1"/>
  <c r="AZ59" i="5" s="1"/>
  <c r="BA59" i="5" s="1"/>
  <c r="BB59" i="5" s="1"/>
  <c r="AT58" i="5"/>
  <c r="CA58" i="5"/>
  <c r="BP58" i="5"/>
  <c r="BQ58" i="5" s="1"/>
  <c r="BE58" i="5"/>
  <c r="CA57" i="5"/>
  <c r="BP57" i="5"/>
  <c r="BQ57" i="5" s="1"/>
  <c r="BE57" i="5"/>
  <c r="BF57" i="5" s="1"/>
  <c r="BG57" i="5" s="1"/>
  <c r="AT57" i="5"/>
  <c r="AU57" i="5" s="1"/>
  <c r="AV57" i="5" s="1"/>
  <c r="AW57" i="5" s="1"/>
  <c r="CA56" i="5"/>
  <c r="BP56" i="5"/>
  <c r="BE56" i="5"/>
  <c r="AT56" i="5"/>
  <c r="BE55" i="5"/>
  <c r="AT55" i="5"/>
  <c r="CA53" i="5"/>
  <c r="BP53" i="5"/>
  <c r="BE53" i="5"/>
  <c r="BF53" i="5" s="1"/>
  <c r="AT53" i="5"/>
  <c r="AU53" i="5" s="1"/>
  <c r="AV53" i="5" s="1"/>
  <c r="AW53" i="5" s="1"/>
  <c r="AX53" i="5" s="1"/>
  <c r="AY53" i="5" s="1"/>
  <c r="AZ53" i="5" s="1"/>
  <c r="BA53" i="5" s="1"/>
  <c r="BB53" i="5" s="1"/>
  <c r="BP52" i="5"/>
  <c r="BE52" i="5"/>
  <c r="BF52" i="5" s="1"/>
  <c r="AT52" i="5"/>
  <c r="AU52" i="5" s="1"/>
  <c r="AV52" i="5" s="1"/>
  <c r="AW52" i="5" s="1"/>
  <c r="AX52" i="5" s="1"/>
  <c r="AY52" i="5" s="1"/>
  <c r="AZ52" i="5" s="1"/>
  <c r="BA52" i="5" s="1"/>
  <c r="BB52" i="5" s="1"/>
  <c r="CA52" i="5"/>
  <c r="CA51" i="5"/>
  <c r="CB51" i="5" s="1"/>
  <c r="BP51" i="5"/>
  <c r="BE51" i="5"/>
  <c r="AT51" i="5"/>
  <c r="AU51" i="5" s="1"/>
  <c r="AV51" i="5" s="1"/>
  <c r="AW51" i="5" s="1"/>
  <c r="AX51" i="5" s="1"/>
  <c r="AY51" i="5" s="1"/>
  <c r="CA50" i="5"/>
  <c r="BP50" i="5"/>
  <c r="BQ50" i="5" s="1"/>
  <c r="BE50" i="5"/>
  <c r="AT50" i="5"/>
  <c r="CA49" i="5"/>
  <c r="BP49" i="5"/>
  <c r="BQ49" i="5" s="1"/>
  <c r="BE49" i="5"/>
  <c r="BF49" i="5" s="1"/>
  <c r="AT49" i="5"/>
  <c r="AU49" i="5" s="1"/>
  <c r="AV49" i="5" s="1"/>
  <c r="AW49" i="5" s="1"/>
  <c r="CA48" i="5"/>
  <c r="BP48" i="5"/>
  <c r="BE48" i="5"/>
  <c r="AT48" i="5"/>
  <c r="AU48" i="5" s="1"/>
  <c r="AV48" i="5" s="1"/>
  <c r="AW48" i="5" s="1"/>
  <c r="AX48" i="5" s="1"/>
  <c r="AY48" i="5" s="1"/>
  <c r="AZ48" i="5" s="1"/>
  <c r="AT47" i="5"/>
  <c r="AU47" i="5" s="1"/>
  <c r="AV47" i="5" s="1"/>
  <c r="AW47" i="5" s="1"/>
  <c r="AX47" i="5" s="1"/>
  <c r="AY47" i="5" s="1"/>
  <c r="AZ47" i="5" s="1"/>
  <c r="BA47" i="5" s="1"/>
  <c r="BB47" i="5" s="1"/>
  <c r="CA47" i="5"/>
  <c r="CB47" i="5" s="1"/>
  <c r="BP47" i="5"/>
  <c r="BE47" i="5"/>
  <c r="CA46" i="5"/>
  <c r="BP46" i="5"/>
  <c r="BE46" i="5"/>
  <c r="CB46" i="5"/>
  <c r="AT46" i="5"/>
  <c r="AU46" i="5" s="1"/>
  <c r="AV46" i="5" s="1"/>
  <c r="AW46" i="5" s="1"/>
  <c r="AX46" i="5" s="1"/>
  <c r="CA45" i="5"/>
  <c r="CB45" i="5" s="1"/>
  <c r="BP45" i="5"/>
  <c r="BE45" i="5"/>
  <c r="BF45" i="5" s="1"/>
  <c r="AT45" i="5"/>
  <c r="AU45" i="5" s="1"/>
  <c r="AV45" i="5" s="1"/>
  <c r="AW45" i="5" s="1"/>
  <c r="AX45" i="5" s="1"/>
  <c r="AY45" i="5" s="1"/>
  <c r="AZ45" i="5" s="1"/>
  <c r="BA45" i="5" s="1"/>
  <c r="BB45" i="5" s="1"/>
  <c r="BE44" i="5"/>
  <c r="BF44" i="5" s="1"/>
  <c r="AT44" i="5"/>
  <c r="AU44" i="5" s="1"/>
  <c r="AV44" i="5" s="1"/>
  <c r="AW44" i="5" s="1"/>
  <c r="AX44" i="5" s="1"/>
  <c r="AY44" i="5" s="1"/>
  <c r="AZ44" i="5" s="1"/>
  <c r="BA44" i="5" s="1"/>
  <c r="BB44" i="5" s="1"/>
  <c r="CA44" i="5"/>
  <c r="CB44" i="5" s="1"/>
  <c r="CC44" i="5" s="1"/>
  <c r="CD44" i="5" s="1"/>
  <c r="BP44" i="5"/>
  <c r="CA43" i="5"/>
  <c r="BP43" i="5"/>
  <c r="BQ43" i="5" s="1"/>
  <c r="BE43" i="5"/>
  <c r="AT43" i="5"/>
  <c r="AU43" i="5" s="1"/>
  <c r="AV43" i="5" s="1"/>
  <c r="AW43" i="5" s="1"/>
  <c r="AX43" i="5" s="1"/>
  <c r="AY43" i="5" s="1"/>
  <c r="AZ43" i="5" s="1"/>
  <c r="BA43" i="5" s="1"/>
  <c r="BB43" i="5" s="1"/>
  <c r="AT42" i="5"/>
  <c r="CA42" i="5"/>
  <c r="CB42" i="5" s="1"/>
  <c r="BP42" i="5"/>
  <c r="BQ42" i="5" s="1"/>
  <c r="BE42" i="5"/>
  <c r="BF42" i="5" s="1"/>
  <c r="BG42" i="5" s="1"/>
  <c r="CA41" i="5"/>
  <c r="BE41" i="5"/>
  <c r="BF41" i="5" s="1"/>
  <c r="BP41" i="5"/>
  <c r="BQ41" i="5" s="1"/>
  <c r="AT41" i="5"/>
  <c r="BE40" i="5"/>
  <c r="BF40" i="5" s="1"/>
  <c r="CA40" i="5"/>
  <c r="CB40" i="5" s="1"/>
  <c r="BP40" i="5"/>
  <c r="AT40" i="5"/>
  <c r="BP39" i="5"/>
  <c r="BE39" i="5"/>
  <c r="CA39" i="5"/>
  <c r="AT39" i="5"/>
  <c r="AU39" i="5" s="1"/>
  <c r="AV39" i="5" s="1"/>
  <c r="AW39" i="5" s="1"/>
  <c r="AX39" i="5" s="1"/>
  <c r="AY39" i="5" s="1"/>
  <c r="AZ39" i="5" s="1"/>
  <c r="BA39" i="5" s="1"/>
  <c r="BB39" i="5" s="1"/>
  <c r="BP38" i="5"/>
  <c r="BQ38" i="5" s="1"/>
  <c r="BR38" i="5" s="1"/>
  <c r="CA38" i="5"/>
  <c r="CB38" i="5" s="1"/>
  <c r="BE38" i="5"/>
  <c r="BF38" i="5" s="1"/>
  <c r="AT38" i="5"/>
  <c r="BP37" i="5"/>
  <c r="AT37" i="5"/>
  <c r="CW37" i="5" s="1"/>
  <c r="CA37" i="5"/>
  <c r="BQ37" i="5"/>
  <c r="BE37" i="5"/>
  <c r="CA36" i="5"/>
  <c r="BP36" i="5"/>
  <c r="AT36" i="5"/>
  <c r="AU36" i="5" s="1"/>
  <c r="AV36" i="5" s="1"/>
  <c r="AW36" i="5" s="1"/>
  <c r="AX36" i="5" s="1"/>
  <c r="AY36" i="5" s="1"/>
  <c r="AZ36" i="5" s="1"/>
  <c r="BA36" i="5" s="1"/>
  <c r="BB36" i="5" s="1"/>
  <c r="BE36" i="5"/>
  <c r="CA35" i="5"/>
  <c r="CB35" i="5" s="1"/>
  <c r="BP35" i="5"/>
  <c r="BQ35" i="5" s="1"/>
  <c r="BE35" i="5"/>
  <c r="AT35" i="5"/>
  <c r="BE34" i="5"/>
  <c r="AT34" i="5"/>
  <c r="AU34" i="5" s="1"/>
  <c r="AV34" i="5" s="1"/>
  <c r="AW34" i="5" s="1"/>
  <c r="CA34" i="5"/>
  <c r="BP34" i="5"/>
  <c r="CA33" i="5"/>
  <c r="BE33" i="5"/>
  <c r="BF33" i="5" s="1"/>
  <c r="BG33" i="5" s="1"/>
  <c r="BP33" i="5"/>
  <c r="AT33" i="5"/>
  <c r="CA32" i="5"/>
  <c r="CB32" i="5" s="1"/>
  <c r="BP32" i="5"/>
  <c r="BE32" i="5"/>
  <c r="AT32" i="5"/>
  <c r="AU32" i="5" s="1"/>
  <c r="BP31" i="5"/>
  <c r="BE31" i="5"/>
  <c r="CA31" i="5"/>
  <c r="AT31" i="5"/>
  <c r="AU31" i="5" s="1"/>
  <c r="AV31" i="5" s="1"/>
  <c r="AW31" i="5" s="1"/>
  <c r="AX31" i="5" s="1"/>
  <c r="AY31" i="5" s="1"/>
  <c r="AZ31" i="5" s="1"/>
  <c r="BA31" i="5" s="1"/>
  <c r="BB31" i="5" s="1"/>
  <c r="BP30" i="5"/>
  <c r="BQ30" i="5" s="1"/>
  <c r="BR30" i="5" s="1"/>
  <c r="CA30" i="5"/>
  <c r="CB30" i="5" s="1"/>
  <c r="BE30" i="5"/>
  <c r="BF30" i="5" s="1"/>
  <c r="AT30" i="5"/>
  <c r="AT29" i="5"/>
  <c r="AU29" i="5" s="1"/>
  <c r="AV29" i="5" s="1"/>
  <c r="CA29" i="5"/>
  <c r="BP29" i="5"/>
  <c r="BE29" i="5"/>
  <c r="CA28" i="5"/>
  <c r="BP28" i="5"/>
  <c r="AT28" i="5"/>
  <c r="AU28" i="5" s="1"/>
  <c r="AV28" i="5" s="1"/>
  <c r="AW28" i="5" s="1"/>
  <c r="AX28" i="5" s="1"/>
  <c r="AY28" i="5" s="1"/>
  <c r="AZ28" i="5" s="1"/>
  <c r="BA28" i="5" s="1"/>
  <c r="BB28" i="5" s="1"/>
  <c r="BE28" i="5"/>
  <c r="CA27" i="5"/>
  <c r="CB27" i="5" s="1"/>
  <c r="BP27" i="5"/>
  <c r="BQ27" i="5" s="1"/>
  <c r="BE27" i="5"/>
  <c r="AT27" i="5"/>
  <c r="BE26" i="5"/>
  <c r="AT26" i="5"/>
  <c r="AU26" i="5" s="1"/>
  <c r="AV26" i="5" s="1"/>
  <c r="AW26" i="5" s="1"/>
  <c r="CA26" i="5"/>
  <c r="BP26" i="5"/>
  <c r="CA25" i="5"/>
  <c r="BP25" i="5"/>
  <c r="BQ25" i="5" s="1"/>
  <c r="BE25" i="5"/>
  <c r="AT25" i="5"/>
  <c r="AU25" i="5" s="1"/>
  <c r="AV25" i="5" s="1"/>
  <c r="AW25" i="5" s="1"/>
  <c r="AX25" i="5" s="1"/>
  <c r="AY25" i="5" s="1"/>
  <c r="AZ25" i="5" s="1"/>
  <c r="BA25" i="5" s="1"/>
  <c r="BB25" i="5" s="1"/>
  <c r="CA24" i="5"/>
  <c r="CB24" i="5" s="1"/>
  <c r="BP24" i="5"/>
  <c r="BE24" i="5"/>
  <c r="AT24" i="5"/>
  <c r="AU24" i="5" s="1"/>
  <c r="BP23" i="5"/>
  <c r="BE23" i="5"/>
  <c r="CA23" i="5"/>
  <c r="AT23" i="5"/>
  <c r="AU23" i="5" s="1"/>
  <c r="AV23" i="5" s="1"/>
  <c r="AW23" i="5" s="1"/>
  <c r="AX23" i="5" s="1"/>
  <c r="AY23" i="5" s="1"/>
  <c r="AZ23" i="5" s="1"/>
  <c r="BA23" i="5" s="1"/>
  <c r="BB23" i="5" s="1"/>
  <c r="CA22" i="5"/>
  <c r="BP22" i="5"/>
  <c r="BE22" i="5"/>
  <c r="BF22" i="5" s="1"/>
  <c r="AT22" i="5"/>
  <c r="AU22" i="5" s="1"/>
  <c r="AV22" i="5" s="1"/>
  <c r="AW22" i="5" s="1"/>
  <c r="AX22" i="5" s="1"/>
  <c r="AY22" i="5" s="1"/>
  <c r="AZ22" i="5" s="1"/>
  <c r="BA22" i="5" s="1"/>
  <c r="BB22" i="5" s="1"/>
  <c r="AT21" i="5"/>
  <c r="AU21" i="5" s="1"/>
  <c r="AV21" i="5" s="1"/>
  <c r="CA21" i="5"/>
  <c r="BP21" i="5"/>
  <c r="BE21" i="5"/>
  <c r="CA20" i="5"/>
  <c r="BP20" i="5"/>
  <c r="BE20" i="5"/>
  <c r="BF20" i="5" s="1"/>
  <c r="AT20" i="5"/>
  <c r="AU20" i="5" s="1"/>
  <c r="AV20" i="5" s="1"/>
  <c r="AW20" i="5" s="1"/>
  <c r="AX20" i="5" s="1"/>
  <c r="AY20" i="5" s="1"/>
  <c r="AZ20" i="5" s="1"/>
  <c r="BA20" i="5" s="1"/>
  <c r="BB20" i="5" s="1"/>
  <c r="CA19" i="5"/>
  <c r="BP19" i="5"/>
  <c r="BQ19" i="5" s="1"/>
  <c r="BE19" i="5"/>
  <c r="AT19" i="5"/>
  <c r="AU19" i="5" s="1"/>
  <c r="AV19" i="5" s="1"/>
  <c r="AW19" i="5" s="1"/>
  <c r="AX19" i="5" s="1"/>
  <c r="AY19" i="5" s="1"/>
  <c r="AZ19" i="5" s="1"/>
  <c r="BA19" i="5" s="1"/>
  <c r="BB19" i="5" s="1"/>
  <c r="BE18" i="5"/>
  <c r="AT18" i="5"/>
  <c r="AU18" i="5" s="1"/>
  <c r="AV18" i="5" s="1"/>
  <c r="AW18" i="5" s="1"/>
  <c r="CA18" i="5"/>
  <c r="BP18" i="5"/>
  <c r="CA17" i="5"/>
  <c r="BP17" i="5"/>
  <c r="BE17" i="5"/>
  <c r="AT17" i="5"/>
  <c r="AU17" i="5" s="1"/>
  <c r="AV17" i="5" s="1"/>
  <c r="AW17" i="5" s="1"/>
  <c r="AX17" i="5" s="1"/>
  <c r="AY17" i="5" s="1"/>
  <c r="AZ17" i="5" s="1"/>
  <c r="BA17" i="5" s="1"/>
  <c r="BB17" i="5" s="1"/>
  <c r="CA16" i="5"/>
  <c r="CB16" i="5" s="1"/>
  <c r="BP16" i="5"/>
  <c r="BE16" i="5"/>
  <c r="AT16" i="5"/>
  <c r="AU16" i="5" s="1"/>
  <c r="BP15" i="5"/>
  <c r="BE15" i="5"/>
  <c r="CA15" i="5"/>
  <c r="AT15" i="5"/>
  <c r="AU15" i="5" s="1"/>
  <c r="AV15" i="5" s="1"/>
  <c r="AW15" i="5" s="1"/>
  <c r="AX15" i="5" s="1"/>
  <c r="AY15" i="5" s="1"/>
  <c r="AZ15" i="5" s="1"/>
  <c r="BA15" i="5" s="1"/>
  <c r="BB15" i="5" s="1"/>
  <c r="CA14" i="5"/>
  <c r="CB14" i="5" s="1"/>
  <c r="BP14" i="5"/>
  <c r="BE14" i="5"/>
  <c r="BF14" i="5" s="1"/>
  <c r="AT14" i="5"/>
  <c r="AU14" i="5" s="1"/>
  <c r="AV14" i="5" s="1"/>
  <c r="AW14" i="5" s="1"/>
  <c r="AX14" i="5" s="1"/>
  <c r="AY14" i="5" s="1"/>
  <c r="AZ14" i="5" s="1"/>
  <c r="BA14" i="5" s="1"/>
  <c r="BB14" i="5" s="1"/>
  <c r="AT13" i="5"/>
  <c r="AU13" i="5" s="1"/>
  <c r="AV13" i="5" s="1"/>
  <c r="CA13" i="5"/>
  <c r="BP13" i="5"/>
  <c r="BE13" i="5"/>
  <c r="CA12" i="5"/>
  <c r="BP12" i="5"/>
  <c r="BE12" i="5"/>
  <c r="AT12" i="5"/>
  <c r="AU12" i="5" s="1"/>
  <c r="AV12" i="5" s="1"/>
  <c r="AW12" i="5" s="1"/>
  <c r="AX12" i="5" s="1"/>
  <c r="AY12" i="5" s="1"/>
  <c r="AZ12" i="5" s="1"/>
  <c r="BA12" i="5" s="1"/>
  <c r="BB12" i="5" s="1"/>
  <c r="CA11" i="5"/>
  <c r="BP11" i="5"/>
  <c r="BQ11" i="5" s="1"/>
  <c r="BE11" i="5"/>
  <c r="AT11" i="5"/>
  <c r="CW11" i="5" s="1"/>
  <c r="BE10" i="5"/>
  <c r="AT10" i="5"/>
  <c r="AU10" i="5" s="1"/>
  <c r="AV10" i="5" s="1"/>
  <c r="AW10" i="5" s="1"/>
  <c r="CA10" i="5"/>
  <c r="BP10" i="5"/>
  <c r="CA9" i="5"/>
  <c r="BP9" i="5"/>
  <c r="BE9" i="5"/>
  <c r="AT9" i="5"/>
  <c r="AU9" i="5" s="1"/>
  <c r="AV9" i="5" s="1"/>
  <c r="AW9" i="5" s="1"/>
  <c r="AX9" i="5" s="1"/>
  <c r="AY9" i="5" s="1"/>
  <c r="AZ9" i="5" s="1"/>
  <c r="BA9" i="5" s="1"/>
  <c r="BB9" i="5" s="1"/>
  <c r="CA8" i="5"/>
  <c r="CB8" i="5" s="1"/>
  <c r="BP8" i="5"/>
  <c r="BE8" i="5"/>
  <c r="AT8" i="5"/>
  <c r="AU8" i="5" s="1"/>
  <c r="AV8" i="5" s="1"/>
  <c r="AW8" i="5" s="1"/>
  <c r="AX8" i="5" s="1"/>
  <c r="AY8" i="5" s="1"/>
  <c r="AZ8" i="5" s="1"/>
  <c r="BA8" i="5" s="1"/>
  <c r="BB8" i="5" s="1"/>
  <c r="BP7" i="5"/>
  <c r="BE7" i="5"/>
  <c r="CA7" i="5"/>
  <c r="AT7" i="5"/>
  <c r="AU7" i="5" s="1"/>
  <c r="AV7" i="5" s="1"/>
  <c r="AW7" i="5" s="1"/>
  <c r="AX7" i="5" s="1"/>
  <c r="CA6" i="5"/>
  <c r="BP6" i="5"/>
  <c r="BQ6" i="5" s="1"/>
  <c r="BE6" i="5"/>
  <c r="BF6" i="5" s="1"/>
  <c r="BG6" i="5" s="1"/>
  <c r="AT6" i="5"/>
  <c r="AT5" i="5"/>
  <c r="AU5" i="5" s="1"/>
  <c r="AV5" i="5" s="1"/>
  <c r="AW5" i="5" s="1"/>
  <c r="CA5" i="5"/>
  <c r="BP5" i="5"/>
  <c r="BE5" i="5"/>
  <c r="BP4" i="5"/>
  <c r="CA4" i="5"/>
  <c r="BE4" i="5"/>
  <c r="AT4" i="5"/>
  <c r="AU4" i="5" s="1"/>
  <c r="DH76" i="5" l="1"/>
  <c r="DH157" i="5"/>
  <c r="DZ3" i="7"/>
  <c r="DY3" i="7"/>
  <c r="DP189" i="7"/>
  <c r="DY9" i="7"/>
  <c r="DZ9" i="7"/>
  <c r="CT189" i="7"/>
  <c r="DX3" i="7"/>
  <c r="DE189" i="7"/>
  <c r="DX9" i="7"/>
  <c r="CT189" i="6"/>
  <c r="DY3" i="6"/>
  <c r="DE189" i="6"/>
  <c r="DY9" i="6"/>
  <c r="DZ3" i="6"/>
  <c r="DZ9" i="6"/>
  <c r="DX3" i="6"/>
  <c r="DP189" i="6"/>
  <c r="DX9" i="6"/>
  <c r="CL64" i="5"/>
  <c r="CM129" i="5"/>
  <c r="CW82" i="5"/>
  <c r="CL18" i="5"/>
  <c r="DH106" i="5"/>
  <c r="CL135" i="5"/>
  <c r="CW9" i="5"/>
  <c r="CL158" i="5"/>
  <c r="CW39" i="5"/>
  <c r="CL61" i="5"/>
  <c r="CL44" i="5"/>
  <c r="DH123" i="5"/>
  <c r="CW43" i="5"/>
  <c r="CL55" i="5"/>
  <c r="CX57" i="5"/>
  <c r="DH125" i="5"/>
  <c r="CL165" i="5"/>
  <c r="CW70" i="5"/>
  <c r="CW137" i="5"/>
  <c r="CW62" i="5"/>
  <c r="CL62" i="5"/>
  <c r="CL85" i="5"/>
  <c r="AV129" i="5"/>
  <c r="AW129" i="5" s="1"/>
  <c r="AX129" i="5" s="1"/>
  <c r="AY129" i="5" s="1"/>
  <c r="AZ129" i="5" s="1"/>
  <c r="BA129" i="5" s="1"/>
  <c r="BB129" i="5" s="1"/>
  <c r="CL154" i="5"/>
  <c r="CW130" i="5"/>
  <c r="CW155" i="5"/>
  <c r="CW17" i="5"/>
  <c r="DH36" i="5"/>
  <c r="CL111" i="5"/>
  <c r="DH167" i="5"/>
  <c r="DH100" i="5"/>
  <c r="DH108" i="5"/>
  <c r="DH43" i="5"/>
  <c r="DH44" i="5"/>
  <c r="AU76" i="5"/>
  <c r="AV76" i="5" s="1"/>
  <c r="AW76" i="5" s="1"/>
  <c r="AX76" i="5" s="1"/>
  <c r="AY76" i="5" s="1"/>
  <c r="AZ76" i="5" s="1"/>
  <c r="BA76" i="5" s="1"/>
  <c r="BB76" i="5" s="1"/>
  <c r="DH142" i="5"/>
  <c r="CL148" i="5"/>
  <c r="CL162" i="5"/>
  <c r="CL161" i="5"/>
  <c r="CW4" i="5"/>
  <c r="DH6" i="5"/>
  <c r="CL70" i="5"/>
  <c r="CW75" i="5"/>
  <c r="CW88" i="5"/>
  <c r="CW103" i="5"/>
  <c r="CW23" i="5"/>
  <c r="CL36" i="5"/>
  <c r="CL100" i="5"/>
  <c r="DH148" i="5"/>
  <c r="DH153" i="5"/>
  <c r="CW179" i="5"/>
  <c r="CN146" i="5"/>
  <c r="BH146" i="5"/>
  <c r="BI146" i="5" s="1"/>
  <c r="CX142" i="5"/>
  <c r="BR142" i="5"/>
  <c r="BS142" i="5" s="1"/>
  <c r="DI51" i="5"/>
  <c r="CC51" i="5"/>
  <c r="DJ51" i="5" s="1"/>
  <c r="CB6" i="5"/>
  <c r="CC6" i="5" s="1"/>
  <c r="DH24" i="5"/>
  <c r="CB43" i="5"/>
  <c r="DI43" i="5" s="1"/>
  <c r="CL49" i="5"/>
  <c r="CW129" i="5"/>
  <c r="BQ137" i="5"/>
  <c r="BR137" i="5" s="1"/>
  <c r="CL143" i="5"/>
  <c r="CW170" i="5"/>
  <c r="DH28" i="5"/>
  <c r="CM49" i="5"/>
  <c r="CL73" i="5"/>
  <c r="CL97" i="5"/>
  <c r="CM105" i="5"/>
  <c r="CL10" i="5"/>
  <c r="DI44" i="5"/>
  <c r="CW46" i="5"/>
  <c r="CW49" i="5"/>
  <c r="DH53" i="5"/>
  <c r="DH66" i="5"/>
  <c r="DH72" i="5"/>
  <c r="BF73" i="5"/>
  <c r="CM75" i="5"/>
  <c r="BF97" i="5"/>
  <c r="BG97" i="5" s="1"/>
  <c r="CB142" i="5"/>
  <c r="CM159" i="5"/>
  <c r="DH169" i="5"/>
  <c r="DH32" i="5"/>
  <c r="DH46" i="5"/>
  <c r="CX49" i="5"/>
  <c r="DH64" i="5"/>
  <c r="BG75" i="5"/>
  <c r="CW107" i="5"/>
  <c r="CL159" i="5"/>
  <c r="DH176" i="5"/>
  <c r="CL52" i="5"/>
  <c r="DH69" i="5"/>
  <c r="CL108" i="5"/>
  <c r="CW132" i="5"/>
  <c r="AU164" i="5"/>
  <c r="AV164" i="5" s="1"/>
  <c r="AW164" i="5" s="1"/>
  <c r="AX164" i="5" s="1"/>
  <c r="AY164" i="5" s="1"/>
  <c r="AZ164" i="5" s="1"/>
  <c r="BA164" i="5" s="1"/>
  <c r="BB164" i="5" s="1"/>
  <c r="CW168" i="5"/>
  <c r="CL186" i="5"/>
  <c r="CW7" i="5"/>
  <c r="CM52" i="5"/>
  <c r="DH68" i="5"/>
  <c r="CL102" i="5"/>
  <c r="CW112" i="5"/>
  <c r="DH22" i="5"/>
  <c r="CL28" i="5"/>
  <c r="CW31" i="5"/>
  <c r="BG49" i="5"/>
  <c r="BH49" i="5" s="1"/>
  <c r="CW52" i="5"/>
  <c r="CL75" i="5"/>
  <c r="CW101" i="5"/>
  <c r="DH111" i="5"/>
  <c r="BF135" i="5"/>
  <c r="BQ155" i="5"/>
  <c r="BG159" i="5"/>
  <c r="CN159" i="5" s="1"/>
  <c r="CW160" i="5"/>
  <c r="BF162" i="5"/>
  <c r="CM162" i="5" s="1"/>
  <c r="DH165" i="5"/>
  <c r="BS30" i="5"/>
  <c r="CA3" i="5"/>
  <c r="DH4" i="5"/>
  <c r="CB4" i="5"/>
  <c r="BS38" i="5"/>
  <c r="CC42" i="5"/>
  <c r="CL43" i="5"/>
  <c r="BF43" i="5"/>
  <c r="CW24" i="5"/>
  <c r="BQ24" i="5"/>
  <c r="DH33" i="5"/>
  <c r="CB33" i="5"/>
  <c r="CL4" i="5"/>
  <c r="BQ4" i="5"/>
  <c r="CL8" i="5"/>
  <c r="BF8" i="5"/>
  <c r="DH12" i="5"/>
  <c r="DH13" i="5"/>
  <c r="CB13" i="5"/>
  <c r="DI14" i="5"/>
  <c r="CC14" i="5"/>
  <c r="DH15" i="5"/>
  <c r="CB15" i="5"/>
  <c r="CL19" i="5"/>
  <c r="BF19" i="5"/>
  <c r="CW19" i="5"/>
  <c r="CM20" i="5"/>
  <c r="BG20" i="5"/>
  <c r="CC24" i="5"/>
  <c r="DI24" i="5"/>
  <c r="DH25" i="5"/>
  <c r="CB25" i="5"/>
  <c r="DH26" i="5"/>
  <c r="CB26" i="5"/>
  <c r="DH29" i="5"/>
  <c r="CB29" i="5"/>
  <c r="AX34" i="5"/>
  <c r="AY34" i="5" s="1"/>
  <c r="AZ34" i="5" s="1"/>
  <c r="BA34" i="5" s="1"/>
  <c r="BB34" i="5" s="1"/>
  <c r="AU41" i="5"/>
  <c r="AV41" i="5" s="1"/>
  <c r="AW41" i="5" s="1"/>
  <c r="AX41" i="5" s="1"/>
  <c r="AY41" i="5" s="1"/>
  <c r="AZ41" i="5" s="1"/>
  <c r="BA41" i="5" s="1"/>
  <c r="BB41" i="5" s="1"/>
  <c r="CL41" i="5"/>
  <c r="DH41" i="5"/>
  <c r="CB41" i="5"/>
  <c r="DK44" i="5"/>
  <c r="CE44" i="5"/>
  <c r="CC45" i="5"/>
  <c r="DI45" i="5"/>
  <c r="CL58" i="5"/>
  <c r="BF58" i="5"/>
  <c r="AX5" i="5"/>
  <c r="AY5" i="5" s="1"/>
  <c r="AZ5" i="5" s="1"/>
  <c r="BA5" i="5" s="1"/>
  <c r="BB5" i="5" s="1"/>
  <c r="CX25" i="5"/>
  <c r="BR25" i="5"/>
  <c r="CW8" i="5"/>
  <c r="BQ8" i="5"/>
  <c r="DH8" i="5"/>
  <c r="BQ9" i="5"/>
  <c r="CW10" i="5"/>
  <c r="BQ10" i="5"/>
  <c r="CL12" i="5"/>
  <c r="AW13" i="5"/>
  <c r="AX13" i="5" s="1"/>
  <c r="AY13" i="5" s="1"/>
  <c r="AZ13" i="5" s="1"/>
  <c r="BA13" i="5" s="1"/>
  <c r="BB13" i="5" s="1"/>
  <c r="CL14" i="5"/>
  <c r="BR19" i="5"/>
  <c r="CX19" i="5"/>
  <c r="CW20" i="5"/>
  <c r="BQ20" i="5"/>
  <c r="CL21" i="5"/>
  <c r="BF21" i="5"/>
  <c r="AX26" i="5"/>
  <c r="AY26" i="5" s="1"/>
  <c r="AZ26" i="5" s="1"/>
  <c r="BA26" i="5" s="1"/>
  <c r="BB26" i="5" s="1"/>
  <c r="AW29" i="5"/>
  <c r="AX29" i="5" s="1"/>
  <c r="AY29" i="5" s="1"/>
  <c r="AZ29" i="5" s="1"/>
  <c r="BA29" i="5" s="1"/>
  <c r="BB29" i="5" s="1"/>
  <c r="AU30" i="5"/>
  <c r="AV30" i="5" s="1"/>
  <c r="AW30" i="5" s="1"/>
  <c r="AX30" i="5" s="1"/>
  <c r="AY30" i="5" s="1"/>
  <c r="AZ30" i="5" s="1"/>
  <c r="BA30" i="5" s="1"/>
  <c r="BB30" i="5" s="1"/>
  <c r="CW30" i="5"/>
  <c r="CC30" i="5"/>
  <c r="DH31" i="5"/>
  <c r="CB31" i="5"/>
  <c r="CW33" i="5"/>
  <c r="AU35" i="5"/>
  <c r="AV35" i="5" s="1"/>
  <c r="AW35" i="5" s="1"/>
  <c r="AX35" i="5" s="1"/>
  <c r="AY35" i="5" s="1"/>
  <c r="AZ35" i="5" s="1"/>
  <c r="BA35" i="5" s="1"/>
  <c r="BB35" i="5" s="1"/>
  <c r="DH35" i="5"/>
  <c r="CC35" i="5"/>
  <c r="AU38" i="5"/>
  <c r="AV38" i="5" s="1"/>
  <c r="AW38" i="5" s="1"/>
  <c r="AX38" i="5" s="1"/>
  <c r="AY38" i="5" s="1"/>
  <c r="AZ38" i="5" s="1"/>
  <c r="BA38" i="5" s="1"/>
  <c r="BB38" i="5" s="1"/>
  <c r="CW38" i="5"/>
  <c r="CC38" i="5"/>
  <c r="DH39" i="5"/>
  <c r="CB39" i="5"/>
  <c r="AU42" i="5"/>
  <c r="AV42" i="5" s="1"/>
  <c r="AW42" i="5" s="1"/>
  <c r="AX42" i="5" s="1"/>
  <c r="AY42" i="5" s="1"/>
  <c r="AZ42" i="5" s="1"/>
  <c r="BA42" i="5" s="1"/>
  <c r="BB42" i="5" s="1"/>
  <c r="DH42" i="5"/>
  <c r="CL51" i="5"/>
  <c r="BF51" i="5"/>
  <c r="BF17" i="5"/>
  <c r="CL17" i="5"/>
  <c r="CW26" i="5"/>
  <c r="BQ26" i="5"/>
  <c r="BR37" i="5"/>
  <c r="CL46" i="5"/>
  <c r="BF46" i="5"/>
  <c r="CL6" i="5"/>
  <c r="CC8" i="5"/>
  <c r="DI8" i="5"/>
  <c r="DH9" i="5"/>
  <c r="CB9" i="5"/>
  <c r="DH10" i="5"/>
  <c r="CB10" i="5"/>
  <c r="BG14" i="5"/>
  <c r="CM14" i="5"/>
  <c r="CL15" i="5"/>
  <c r="BF15" i="5"/>
  <c r="AV16" i="5"/>
  <c r="AW16" i="5" s="1"/>
  <c r="AX16" i="5" s="1"/>
  <c r="AY16" i="5" s="1"/>
  <c r="AZ16" i="5" s="1"/>
  <c r="BA16" i="5" s="1"/>
  <c r="BB16" i="5" s="1"/>
  <c r="CB19" i="5"/>
  <c r="DH19" i="5"/>
  <c r="CW21" i="5"/>
  <c r="BQ21" i="5"/>
  <c r="BF25" i="5"/>
  <c r="CL25" i="5"/>
  <c r="AU27" i="5"/>
  <c r="AV27" i="5" s="1"/>
  <c r="AW27" i="5" s="1"/>
  <c r="AX27" i="5" s="1"/>
  <c r="AY27" i="5" s="1"/>
  <c r="AZ27" i="5" s="1"/>
  <c r="BA27" i="5" s="1"/>
  <c r="BB27" i="5" s="1"/>
  <c r="DH27" i="5"/>
  <c r="CC27" i="5"/>
  <c r="BG30" i="5"/>
  <c r="CL30" i="5"/>
  <c r="CL34" i="5"/>
  <c r="CL35" i="5"/>
  <c r="BF35" i="5"/>
  <c r="BG38" i="5"/>
  <c r="CL38" i="5"/>
  <c r="CW41" i="5"/>
  <c r="CB11" i="5"/>
  <c r="DH11" i="5"/>
  <c r="CW13" i="5"/>
  <c r="BQ13" i="5"/>
  <c r="CW29" i="5"/>
  <c r="BQ29" i="5"/>
  <c r="AT3" i="5"/>
  <c r="BP3" i="5"/>
  <c r="AV4" i="5"/>
  <c r="AX10" i="5"/>
  <c r="AY10" i="5" s="1"/>
  <c r="AZ10" i="5" s="1"/>
  <c r="BA10" i="5" s="1"/>
  <c r="BB10" i="5" s="1"/>
  <c r="BQ14" i="5"/>
  <c r="CW14" i="5"/>
  <c r="CL16" i="5"/>
  <c r="BF16" i="5"/>
  <c r="DH20" i="5"/>
  <c r="DH21" i="5"/>
  <c r="CB21" i="5"/>
  <c r="CB22" i="5"/>
  <c r="DH23" i="5"/>
  <c r="CB23" i="5"/>
  <c r="CW25" i="5"/>
  <c r="CL26" i="5"/>
  <c r="CL27" i="5"/>
  <c r="BF27" i="5"/>
  <c r="CL31" i="5"/>
  <c r="BF31" i="5"/>
  <c r="AV32" i="5"/>
  <c r="AW32" i="5" s="1"/>
  <c r="AX32" i="5" s="1"/>
  <c r="AY32" i="5" s="1"/>
  <c r="AZ32" i="5" s="1"/>
  <c r="BA32" i="5" s="1"/>
  <c r="BB32" i="5" s="1"/>
  <c r="BR35" i="5"/>
  <c r="CW35" i="5"/>
  <c r="CL39" i="5"/>
  <c r="BF39" i="5"/>
  <c r="CL40" i="5"/>
  <c r="AU40" i="5"/>
  <c r="AV40" i="5" s="1"/>
  <c r="AW40" i="5" s="1"/>
  <c r="AX40" i="5" s="1"/>
  <c r="AY40" i="5" s="1"/>
  <c r="AZ40" i="5" s="1"/>
  <c r="BA40" i="5" s="1"/>
  <c r="BB40" i="5" s="1"/>
  <c r="CX43" i="5"/>
  <c r="AY46" i="5"/>
  <c r="AZ46" i="5" s="1"/>
  <c r="BA46" i="5" s="1"/>
  <c r="BB46" i="5" s="1"/>
  <c r="CW48" i="5"/>
  <c r="BQ48" i="5"/>
  <c r="DH56" i="5"/>
  <c r="CB56" i="5"/>
  <c r="CL7" i="5"/>
  <c r="BF7" i="5"/>
  <c r="AU33" i="5"/>
  <c r="AV33" i="5" s="1"/>
  <c r="AW33" i="5" s="1"/>
  <c r="AX33" i="5" s="1"/>
  <c r="AY33" i="5" s="1"/>
  <c r="AZ33" i="5" s="1"/>
  <c r="BA33" i="5" s="1"/>
  <c r="BB33" i="5" s="1"/>
  <c r="CL33" i="5"/>
  <c r="DH37" i="5"/>
  <c r="CB37" i="5"/>
  <c r="BE3" i="5"/>
  <c r="CL5" i="5"/>
  <c r="BF5" i="5"/>
  <c r="BH6" i="5"/>
  <c r="BF9" i="5"/>
  <c r="CL9" i="5"/>
  <c r="AU11" i="5"/>
  <c r="AV11" i="5" s="1"/>
  <c r="AW11" i="5" s="1"/>
  <c r="AX11" i="5" s="1"/>
  <c r="AY11" i="5" s="1"/>
  <c r="AZ11" i="5" s="1"/>
  <c r="BA11" i="5" s="1"/>
  <c r="BB11" i="5" s="1"/>
  <c r="DH14" i="5"/>
  <c r="CW15" i="5"/>
  <c r="CW16" i="5"/>
  <c r="BQ16" i="5"/>
  <c r="DH16" i="5"/>
  <c r="BQ17" i="5"/>
  <c r="CW18" i="5"/>
  <c r="BQ18" i="5"/>
  <c r="CL20" i="5"/>
  <c r="AW21" i="5"/>
  <c r="AX21" i="5" s="1"/>
  <c r="AY21" i="5" s="1"/>
  <c r="AZ21" i="5" s="1"/>
  <c r="BA21" i="5" s="1"/>
  <c r="BB21" i="5" s="1"/>
  <c r="CL22" i="5"/>
  <c r="BR27" i="5"/>
  <c r="CW27" i="5"/>
  <c r="DH30" i="5"/>
  <c r="CL32" i="5"/>
  <c r="BF32" i="5"/>
  <c r="BF36" i="5"/>
  <c r="DH38" i="5"/>
  <c r="BR43" i="5"/>
  <c r="CM44" i="5"/>
  <c r="BG44" i="5"/>
  <c r="CW44" i="5"/>
  <c r="BQ44" i="5"/>
  <c r="BQ53" i="5"/>
  <c r="CW53" i="5"/>
  <c r="CW63" i="5"/>
  <c r="AU63" i="5"/>
  <c r="CM63" i="5" s="1"/>
  <c r="DH34" i="5"/>
  <c r="CB34" i="5"/>
  <c r="BR41" i="5"/>
  <c r="DH62" i="5"/>
  <c r="CB62" i="5"/>
  <c r="CB177" i="5"/>
  <c r="DH177" i="5"/>
  <c r="BF4" i="5"/>
  <c r="CW5" i="5"/>
  <c r="BQ5" i="5"/>
  <c r="CW6" i="5"/>
  <c r="DH7" i="5"/>
  <c r="CB7" i="5"/>
  <c r="CL11" i="5"/>
  <c r="BF11" i="5"/>
  <c r="BF12" i="5"/>
  <c r="CC16" i="5"/>
  <c r="DI16" i="5"/>
  <c r="DH17" i="5"/>
  <c r="CB17" i="5"/>
  <c r="DH18" i="5"/>
  <c r="CB18" i="5"/>
  <c r="BG22" i="5"/>
  <c r="CM22" i="5"/>
  <c r="CL23" i="5"/>
  <c r="BF23" i="5"/>
  <c r="AV24" i="5"/>
  <c r="AW24" i="5" s="1"/>
  <c r="AX24" i="5" s="1"/>
  <c r="AY24" i="5" s="1"/>
  <c r="AZ24" i="5" s="1"/>
  <c r="BA24" i="5" s="1"/>
  <c r="BB24" i="5" s="1"/>
  <c r="BF28" i="5"/>
  <c r="CW32" i="5"/>
  <c r="BQ32" i="5"/>
  <c r="BH33" i="5"/>
  <c r="CW36" i="5"/>
  <c r="BQ36" i="5"/>
  <c r="CL37" i="5"/>
  <c r="BF37" i="5"/>
  <c r="BG40" i="5"/>
  <c r="CW40" i="5"/>
  <c r="BQ40" i="5"/>
  <c r="DH5" i="5"/>
  <c r="CB5" i="5"/>
  <c r="AU6" i="5"/>
  <c r="AV6" i="5" s="1"/>
  <c r="AW6" i="5" s="1"/>
  <c r="AX6" i="5" s="1"/>
  <c r="AY6" i="5" s="1"/>
  <c r="AZ6" i="5" s="1"/>
  <c r="BA6" i="5" s="1"/>
  <c r="BB6" i="5" s="1"/>
  <c r="BR6" i="5"/>
  <c r="AY7" i="5"/>
  <c r="AZ7" i="5" s="1"/>
  <c r="BA7" i="5" s="1"/>
  <c r="BB7" i="5" s="1"/>
  <c r="BR11" i="5"/>
  <c r="CW12" i="5"/>
  <c r="BQ12" i="5"/>
  <c r="CL13" i="5"/>
  <c r="BF13" i="5"/>
  <c r="AX18" i="5"/>
  <c r="AY18" i="5" s="1"/>
  <c r="AZ18" i="5" s="1"/>
  <c r="BA18" i="5" s="1"/>
  <c r="BB18" i="5" s="1"/>
  <c r="BQ22" i="5"/>
  <c r="CW22" i="5"/>
  <c r="CL24" i="5"/>
  <c r="BF24" i="5"/>
  <c r="CW28" i="5"/>
  <c r="BQ28" i="5"/>
  <c r="CL29" i="5"/>
  <c r="BF29" i="5"/>
  <c r="CC32" i="5"/>
  <c r="DI32" i="5"/>
  <c r="BQ33" i="5"/>
  <c r="CW34" i="5"/>
  <c r="BQ34" i="5"/>
  <c r="CC40" i="5"/>
  <c r="DH40" i="5"/>
  <c r="BG41" i="5"/>
  <c r="CN42" i="5"/>
  <c r="BG45" i="5"/>
  <c r="CM45" i="5"/>
  <c r="DH52" i="5"/>
  <c r="CB52" i="5"/>
  <c r="AT54" i="5"/>
  <c r="AU56" i="5"/>
  <c r="AV56" i="5" s="1"/>
  <c r="AW56" i="5" s="1"/>
  <c r="AX56" i="5" s="1"/>
  <c r="AY56" i="5" s="1"/>
  <c r="AZ56" i="5" s="1"/>
  <c r="BA56" i="5" s="1"/>
  <c r="BB56" i="5" s="1"/>
  <c r="AX57" i="5"/>
  <c r="AY57" i="5" s="1"/>
  <c r="AZ57" i="5" s="1"/>
  <c r="BA57" i="5" s="1"/>
  <c r="BB57" i="5" s="1"/>
  <c r="BR58" i="5"/>
  <c r="CW58" i="5"/>
  <c r="BT64" i="5"/>
  <c r="CB74" i="5"/>
  <c r="DH74" i="5"/>
  <c r="CW76" i="5"/>
  <c r="BQ76" i="5"/>
  <c r="AT81" i="5"/>
  <c r="AU81" i="5" s="1"/>
  <c r="AV81" i="5" s="1"/>
  <c r="AW81" i="5" s="1"/>
  <c r="AX81" i="5" s="1"/>
  <c r="AY81" i="5" s="1"/>
  <c r="AZ81" i="5" s="1"/>
  <c r="BA81" i="5" s="1"/>
  <c r="BB81" i="5" s="1"/>
  <c r="BQ7" i="5"/>
  <c r="BF10" i="5"/>
  <c r="CB12" i="5"/>
  <c r="BQ15" i="5"/>
  <c r="BF18" i="5"/>
  <c r="CB20" i="5"/>
  <c r="BQ23" i="5"/>
  <c r="BF26" i="5"/>
  <c r="CB28" i="5"/>
  <c r="BQ31" i="5"/>
  <c r="BF34" i="5"/>
  <c r="CB36" i="5"/>
  <c r="AU37" i="5"/>
  <c r="AV37" i="5" s="1"/>
  <c r="AW37" i="5" s="1"/>
  <c r="AX37" i="5" s="1"/>
  <c r="AY37" i="5" s="1"/>
  <c r="AZ37" i="5" s="1"/>
  <c r="BA37" i="5" s="1"/>
  <c r="BB37" i="5" s="1"/>
  <c r="BQ39" i="5"/>
  <c r="BQ45" i="5"/>
  <c r="CW45" i="5"/>
  <c r="CL47" i="5"/>
  <c r="BF47" i="5"/>
  <c r="BA48" i="5"/>
  <c r="BB48" i="5" s="1"/>
  <c r="BF56" i="5"/>
  <c r="CL56" i="5"/>
  <c r="DH57" i="5"/>
  <c r="CB58" i="5"/>
  <c r="DH58" i="5"/>
  <c r="CL60" i="5"/>
  <c r="BF60" i="5"/>
  <c r="CN75" i="5"/>
  <c r="BH75" i="5"/>
  <c r="BR42" i="5"/>
  <c r="CW42" i="5"/>
  <c r="DH45" i="5"/>
  <c r="CW47" i="5"/>
  <c r="BQ47" i="5"/>
  <c r="AU50" i="5"/>
  <c r="AV50" i="5" s="1"/>
  <c r="AW50" i="5" s="1"/>
  <c r="AX50" i="5" s="1"/>
  <c r="AY50" i="5" s="1"/>
  <c r="AZ50" i="5" s="1"/>
  <c r="BA50" i="5" s="1"/>
  <c r="BB50" i="5" s="1"/>
  <c r="AZ51" i="5"/>
  <c r="BA51" i="5" s="1"/>
  <c r="BB51" i="5" s="1"/>
  <c r="CW56" i="5"/>
  <c r="CL57" i="5"/>
  <c r="AU58" i="5"/>
  <c r="AV58" i="5" s="1"/>
  <c r="AW58" i="5" s="1"/>
  <c r="AX58" i="5" s="1"/>
  <c r="AY58" i="5" s="1"/>
  <c r="AZ58" i="5" s="1"/>
  <c r="BA58" i="5" s="1"/>
  <c r="BB58" i="5" s="1"/>
  <c r="CX59" i="5"/>
  <c r="BT69" i="5"/>
  <c r="CM73" i="5"/>
  <c r="BG73" i="5"/>
  <c r="AU78" i="5"/>
  <c r="CW78" i="5"/>
  <c r="CL45" i="5"/>
  <c r="CC47" i="5"/>
  <c r="DI47" i="5"/>
  <c r="DH47" i="5"/>
  <c r="CL50" i="5"/>
  <c r="BF50" i="5"/>
  <c r="CW50" i="5"/>
  <c r="BE54" i="5"/>
  <c r="CM57" i="5"/>
  <c r="BS59" i="5"/>
  <c r="CY59" i="5"/>
  <c r="BI64" i="5"/>
  <c r="CL42" i="5"/>
  <c r="DH48" i="5"/>
  <c r="CB48" i="5"/>
  <c r="CN49" i="5"/>
  <c r="BR50" i="5"/>
  <c r="CW51" i="5"/>
  <c r="BQ51" i="5"/>
  <c r="CB53" i="5"/>
  <c r="BP55" i="5"/>
  <c r="CN57" i="5"/>
  <c r="BF59" i="5"/>
  <c r="CL59" i="5"/>
  <c r="CW60" i="5"/>
  <c r="DH60" i="5"/>
  <c r="AU60" i="5"/>
  <c r="BQ61" i="5"/>
  <c r="CW61" i="5"/>
  <c r="BA75" i="5"/>
  <c r="BB75" i="5" s="1"/>
  <c r="BH42" i="5"/>
  <c r="DJ44" i="5"/>
  <c r="AX49" i="5"/>
  <c r="AY49" i="5" s="1"/>
  <c r="AZ49" i="5" s="1"/>
  <c r="BA49" i="5" s="1"/>
  <c r="BB49" i="5" s="1"/>
  <c r="DH49" i="5"/>
  <c r="CB50" i="5"/>
  <c r="DH50" i="5"/>
  <c r="CL53" i="5"/>
  <c r="DI69" i="5"/>
  <c r="CC69" i="5"/>
  <c r="DI46" i="5"/>
  <c r="CC46" i="5"/>
  <c r="BF48" i="5"/>
  <c r="CL48" i="5"/>
  <c r="DH51" i="5"/>
  <c r="BG53" i="5"/>
  <c r="CM53" i="5"/>
  <c r="BQ56" i="5"/>
  <c r="CW57" i="5"/>
  <c r="CB59" i="5"/>
  <c r="DH59" i="5"/>
  <c r="DH61" i="5"/>
  <c r="CB64" i="5"/>
  <c r="CL65" i="5"/>
  <c r="CW66" i="5"/>
  <c r="BQ66" i="5"/>
  <c r="CM67" i="5"/>
  <c r="CL67" i="5"/>
  <c r="AV69" i="5"/>
  <c r="AW69" i="5" s="1"/>
  <c r="AX69" i="5" s="1"/>
  <c r="AY69" i="5" s="1"/>
  <c r="AZ69" i="5" s="1"/>
  <c r="BA69" i="5" s="1"/>
  <c r="BB69" i="5" s="1"/>
  <c r="CL71" i="5"/>
  <c r="BF71" i="5"/>
  <c r="BQ71" i="5"/>
  <c r="CL72" i="5"/>
  <c r="BG81" i="5"/>
  <c r="BQ46" i="5"/>
  <c r="BF61" i="5"/>
  <c r="CX62" i="5"/>
  <c r="BR62" i="5"/>
  <c r="CM65" i="5"/>
  <c r="BG65" i="5"/>
  <c r="CD66" i="5"/>
  <c r="CN67" i="5"/>
  <c r="CW68" i="5"/>
  <c r="BQ68" i="5"/>
  <c r="CM70" i="5"/>
  <c r="CW73" i="5"/>
  <c r="BQ73" i="5"/>
  <c r="BQ75" i="5"/>
  <c r="CB76" i="5"/>
  <c r="BR79" i="5"/>
  <c r="CA80" i="5"/>
  <c r="AY82" i="5"/>
  <c r="AZ82" i="5" s="1"/>
  <c r="BA82" i="5" s="1"/>
  <c r="BB82" i="5" s="1"/>
  <c r="AY90" i="5"/>
  <c r="AZ90" i="5" s="1"/>
  <c r="BA90" i="5" s="1"/>
  <c r="BB90" i="5" s="1"/>
  <c r="AU55" i="5"/>
  <c r="BG63" i="5"/>
  <c r="CG63" i="5"/>
  <c r="CO67" i="5"/>
  <c r="BI67" i="5"/>
  <c r="CN70" i="5"/>
  <c r="BH70" i="5"/>
  <c r="DH71" i="5"/>
  <c r="CB71" i="5"/>
  <c r="BJ72" i="5"/>
  <c r="BG74" i="5"/>
  <c r="CL82" i="5"/>
  <c r="BF82" i="5"/>
  <c r="BE99" i="5"/>
  <c r="AU110" i="5"/>
  <c r="AV110" i="5" s="1"/>
  <c r="AW110" i="5" s="1"/>
  <c r="AX110" i="5" s="1"/>
  <c r="AY110" i="5" s="1"/>
  <c r="AZ110" i="5" s="1"/>
  <c r="BA110" i="5" s="1"/>
  <c r="BB110" i="5" s="1"/>
  <c r="CW110" i="5"/>
  <c r="BR49" i="5"/>
  <c r="CB49" i="5"/>
  <c r="CD51" i="5"/>
  <c r="BG52" i="5"/>
  <c r="BQ52" i="5"/>
  <c r="BF55" i="5"/>
  <c r="BH57" i="5"/>
  <c r="BR57" i="5"/>
  <c r="CB57" i="5"/>
  <c r="CC61" i="5"/>
  <c r="CL63" i="5"/>
  <c r="CW65" i="5"/>
  <c r="BQ65" i="5"/>
  <c r="CX67" i="5"/>
  <c r="CB68" i="5"/>
  <c r="CW71" i="5"/>
  <c r="AU71" i="5"/>
  <c r="AV71" i="5" s="1"/>
  <c r="AW71" i="5" s="1"/>
  <c r="AX71" i="5" s="1"/>
  <c r="AY71" i="5" s="1"/>
  <c r="AZ71" i="5" s="1"/>
  <c r="BA71" i="5" s="1"/>
  <c r="BB71" i="5" s="1"/>
  <c r="AU72" i="5"/>
  <c r="CX72" i="5" s="1"/>
  <c r="CW72" i="5"/>
  <c r="DH73" i="5"/>
  <c r="CB73" i="5"/>
  <c r="DH75" i="5"/>
  <c r="CM87" i="5"/>
  <c r="BG87" i="5"/>
  <c r="BF89" i="5"/>
  <c r="CL89" i="5"/>
  <c r="CX94" i="5"/>
  <c r="BR94" i="5"/>
  <c r="DH94" i="5"/>
  <c r="CB94" i="5"/>
  <c r="AV96" i="5"/>
  <c r="AW96" i="5" s="1"/>
  <c r="AX96" i="5" s="1"/>
  <c r="AY96" i="5" s="1"/>
  <c r="AZ96" i="5" s="1"/>
  <c r="BA96" i="5" s="1"/>
  <c r="BB96" i="5" s="1"/>
  <c r="CX96" i="5"/>
  <c r="CA55" i="5"/>
  <c r="AU61" i="5"/>
  <c r="AV61" i="5" s="1"/>
  <c r="AW61" i="5" s="1"/>
  <c r="AX61" i="5" s="1"/>
  <c r="AY61" i="5" s="1"/>
  <c r="AZ61" i="5" s="1"/>
  <c r="BA61" i="5" s="1"/>
  <c r="BB61" i="5" s="1"/>
  <c r="DH63" i="5"/>
  <c r="BQ63" i="5"/>
  <c r="BF66" i="5"/>
  <c r="CW67" i="5"/>
  <c r="BR67" i="5"/>
  <c r="AU68" i="5"/>
  <c r="AV68" i="5" s="1"/>
  <c r="AW68" i="5" s="1"/>
  <c r="AX68" i="5" s="1"/>
  <c r="AY68" i="5" s="1"/>
  <c r="AZ68" i="5" s="1"/>
  <c r="BA68" i="5" s="1"/>
  <c r="BB68" i="5" s="1"/>
  <c r="CW69" i="5"/>
  <c r="BQ70" i="5"/>
  <c r="CL74" i="5"/>
  <c r="AU74" i="5"/>
  <c r="AV74" i="5" s="1"/>
  <c r="AW74" i="5" s="1"/>
  <c r="AX74" i="5" s="1"/>
  <c r="AY74" i="5" s="1"/>
  <c r="AZ74" i="5" s="1"/>
  <c r="BA74" i="5" s="1"/>
  <c r="BB74" i="5" s="1"/>
  <c r="DI75" i="5"/>
  <c r="CC75" i="5"/>
  <c r="CL76" i="5"/>
  <c r="BF76" i="5"/>
  <c r="CW79" i="5"/>
  <c r="CL86" i="5"/>
  <c r="BF86" i="5"/>
  <c r="BQ89" i="5"/>
  <c r="CW89" i="5"/>
  <c r="CW59" i="5"/>
  <c r="BR60" i="5"/>
  <c r="CB60" i="5"/>
  <c r="BF62" i="5"/>
  <c r="AU64" i="5"/>
  <c r="AV64" i="5" s="1"/>
  <c r="AW64" i="5" s="1"/>
  <c r="AX64" i="5" s="1"/>
  <c r="AY64" i="5" s="1"/>
  <c r="AZ64" i="5" s="1"/>
  <c r="BA64" i="5" s="1"/>
  <c r="BB64" i="5" s="1"/>
  <c r="CW64" i="5"/>
  <c r="DH65" i="5"/>
  <c r="CB65" i="5"/>
  <c r="DH67" i="5"/>
  <c r="CL69" i="5"/>
  <c r="BF69" i="5"/>
  <c r="CX69" i="5"/>
  <c r="BS72" i="5"/>
  <c r="AU79" i="5"/>
  <c r="AV79" i="5" s="1"/>
  <c r="AW79" i="5" s="1"/>
  <c r="AX79" i="5" s="1"/>
  <c r="AY79" i="5" s="1"/>
  <c r="AZ79" i="5" s="1"/>
  <c r="BA79" i="5" s="1"/>
  <c r="BB79" i="5" s="1"/>
  <c r="CL90" i="5"/>
  <c r="BF90" i="5"/>
  <c r="CL66" i="5"/>
  <c r="AU66" i="5"/>
  <c r="AV66" i="5" s="1"/>
  <c r="AW66" i="5" s="1"/>
  <c r="AX66" i="5" s="1"/>
  <c r="AY66" i="5" s="1"/>
  <c r="AZ66" i="5" s="1"/>
  <c r="BA66" i="5" s="1"/>
  <c r="BB66" i="5" s="1"/>
  <c r="DI67" i="5"/>
  <c r="CC67" i="5"/>
  <c r="CL68" i="5"/>
  <c r="BF68" i="5"/>
  <c r="DH70" i="5"/>
  <c r="CB70" i="5"/>
  <c r="CB72" i="5"/>
  <c r="CW74" i="5"/>
  <c r="BQ74" i="5"/>
  <c r="CB78" i="5"/>
  <c r="CL79" i="5"/>
  <c r="BF79" i="5"/>
  <c r="CW84" i="5"/>
  <c r="BQ84" i="5"/>
  <c r="BQ81" i="5"/>
  <c r="BR86" i="5"/>
  <c r="CW86" i="5"/>
  <c r="DH89" i="5"/>
  <c r="CW90" i="5"/>
  <c r="CB93" i="5"/>
  <c r="BQ115" i="5"/>
  <c r="CW115" i="5"/>
  <c r="DH79" i="5"/>
  <c r="CM80" i="5"/>
  <c r="BG80" i="5"/>
  <c r="BP83" i="5"/>
  <c r="DH85" i="5"/>
  <c r="CB86" i="5"/>
  <c r="DH86" i="5"/>
  <c r="CW87" i="5"/>
  <c r="BQ87" i="5"/>
  <c r="CL88" i="5"/>
  <c r="BF88" i="5"/>
  <c r="BR92" i="5"/>
  <c r="BQ93" i="5"/>
  <c r="CW93" i="5"/>
  <c r="CD96" i="5"/>
  <c r="CC83" i="5"/>
  <c r="DI83" i="5"/>
  <c r="DH83" i="5"/>
  <c r="CW85" i="5"/>
  <c r="BQ85" i="5"/>
  <c r="AU86" i="5"/>
  <c r="AV86" i="5" s="1"/>
  <c r="AW86" i="5" s="1"/>
  <c r="AX86" i="5" s="1"/>
  <c r="AY86" i="5" s="1"/>
  <c r="AZ86" i="5" s="1"/>
  <c r="BA86" i="5" s="1"/>
  <c r="BB86" i="5" s="1"/>
  <c r="CA91" i="5"/>
  <c r="CB92" i="5"/>
  <c r="BT96" i="5"/>
  <c r="BE78" i="5"/>
  <c r="CW80" i="5"/>
  <c r="BQ80" i="5"/>
  <c r="DH84" i="5"/>
  <c r="CB84" i="5"/>
  <c r="DH87" i="5"/>
  <c r="DH88" i="5"/>
  <c r="CB88" i="5"/>
  <c r="CL93" i="5"/>
  <c r="AU93" i="5"/>
  <c r="AV93" i="5" s="1"/>
  <c r="AW93" i="5" s="1"/>
  <c r="AX93" i="5" s="1"/>
  <c r="AY93" i="5" s="1"/>
  <c r="AZ93" i="5" s="1"/>
  <c r="BA93" i="5" s="1"/>
  <c r="BB93" i="5" s="1"/>
  <c r="CC110" i="5"/>
  <c r="BF113" i="5"/>
  <c r="CL113" i="5"/>
  <c r="BQ78" i="5"/>
  <c r="BP77" i="5"/>
  <c r="CL80" i="5"/>
  <c r="CL83" i="5"/>
  <c r="AX85" i="5"/>
  <c r="AY85" i="5" s="1"/>
  <c r="AZ85" i="5" s="1"/>
  <c r="BA85" i="5" s="1"/>
  <c r="BB85" i="5" s="1"/>
  <c r="CL87" i="5"/>
  <c r="AW88" i="5"/>
  <c r="AX88" i="5" s="1"/>
  <c r="AY88" i="5" s="1"/>
  <c r="AZ88" i="5" s="1"/>
  <c r="BA88" i="5" s="1"/>
  <c r="BB88" i="5" s="1"/>
  <c r="DI89" i="5"/>
  <c r="CC89" i="5"/>
  <c r="DH90" i="5"/>
  <c r="CB90" i="5"/>
  <c r="BF92" i="5"/>
  <c r="CW94" i="5"/>
  <c r="CW105" i="5"/>
  <c r="BQ105" i="5"/>
  <c r="DH78" i="5"/>
  <c r="CB81" i="5"/>
  <c r="DH82" i="5"/>
  <c r="CB82" i="5"/>
  <c r="BF84" i="5"/>
  <c r="CL84" i="5"/>
  <c r="BP91" i="5"/>
  <c r="BG93" i="5"/>
  <c r="CL94" i="5"/>
  <c r="BG102" i="5"/>
  <c r="CM102" i="5"/>
  <c r="CC107" i="5"/>
  <c r="DH93" i="5"/>
  <c r="BF94" i="5"/>
  <c r="CL96" i="5"/>
  <c r="BF96" i="5"/>
  <c r="DH96" i="5"/>
  <c r="BR99" i="5"/>
  <c r="CW99" i="5"/>
  <c r="CL103" i="5"/>
  <c r="BF103" i="5"/>
  <c r="AV104" i="5"/>
  <c r="AW104" i="5" s="1"/>
  <c r="AX104" i="5" s="1"/>
  <c r="AY104" i="5" s="1"/>
  <c r="AZ104" i="5" s="1"/>
  <c r="BA104" i="5" s="1"/>
  <c r="BB104" i="5" s="1"/>
  <c r="CL107" i="5"/>
  <c r="BF107" i="5"/>
  <c r="BG110" i="5"/>
  <c r="CL110" i="5"/>
  <c r="BF111" i="5"/>
  <c r="CB79" i="5"/>
  <c r="BQ82" i="5"/>
  <c r="BF85" i="5"/>
  <c r="CB87" i="5"/>
  <c r="BQ90" i="5"/>
  <c r="CL95" i="5"/>
  <c r="BF95" i="5"/>
  <c r="CM97" i="5"/>
  <c r="BF100" i="5"/>
  <c r="DH102" i="5"/>
  <c r="BR107" i="5"/>
  <c r="CW109" i="5"/>
  <c r="BR112" i="5"/>
  <c r="CX112" i="5"/>
  <c r="CB112" i="5"/>
  <c r="DH112" i="5"/>
  <c r="CL121" i="5"/>
  <c r="BF121" i="5"/>
  <c r="CX126" i="5"/>
  <c r="BR126" i="5"/>
  <c r="DI96" i="5"/>
  <c r="CN97" i="5"/>
  <c r="BH97" i="5"/>
  <c r="CW100" i="5"/>
  <c r="BQ100" i="5"/>
  <c r="CL101" i="5"/>
  <c r="BF101" i="5"/>
  <c r="CW104" i="5"/>
  <c r="BQ104" i="5"/>
  <c r="DH110" i="5"/>
  <c r="CW117" i="5"/>
  <c r="BQ117" i="5"/>
  <c r="CW125" i="5"/>
  <c r="BQ125" i="5"/>
  <c r="BF83" i="5"/>
  <c r="CB85" i="5"/>
  <c r="BQ88" i="5"/>
  <c r="CW97" i="5"/>
  <c r="CL98" i="5"/>
  <c r="BF98" i="5"/>
  <c r="CC104" i="5"/>
  <c r="DI104" i="5"/>
  <c r="DH104" i="5"/>
  <c r="BG105" i="5"/>
  <c r="CL106" i="5"/>
  <c r="BF106" i="5"/>
  <c r="AU107" i="5"/>
  <c r="AV107" i="5" s="1"/>
  <c r="AW107" i="5" s="1"/>
  <c r="AX107" i="5" s="1"/>
  <c r="AY107" i="5" s="1"/>
  <c r="AZ107" i="5" s="1"/>
  <c r="BA107" i="5" s="1"/>
  <c r="BB107" i="5" s="1"/>
  <c r="BF108" i="5"/>
  <c r="AW109" i="5"/>
  <c r="AX109" i="5" s="1"/>
  <c r="AY109" i="5" s="1"/>
  <c r="AZ109" i="5" s="1"/>
  <c r="BA109" i="5" s="1"/>
  <c r="BB109" i="5" s="1"/>
  <c r="AT92" i="5"/>
  <c r="CL92" i="5" s="1"/>
  <c r="CW95" i="5"/>
  <c r="CX97" i="5"/>
  <c r="BR97" i="5"/>
  <c r="CW98" i="5"/>
  <c r="BQ98" i="5"/>
  <c r="DH101" i="5"/>
  <c r="CB101" i="5"/>
  <c r="CX102" i="5"/>
  <c r="CW106" i="5"/>
  <c r="BQ106" i="5"/>
  <c r="CW108" i="5"/>
  <c r="BQ108" i="5"/>
  <c r="CL109" i="5"/>
  <c r="BF109" i="5"/>
  <c r="DH95" i="5"/>
  <c r="CB95" i="5"/>
  <c r="CW96" i="5"/>
  <c r="DH97" i="5"/>
  <c r="CB97" i="5"/>
  <c r="DH98" i="5"/>
  <c r="CB98" i="5"/>
  <c r="AW101" i="5"/>
  <c r="AX101" i="5" s="1"/>
  <c r="AY101" i="5" s="1"/>
  <c r="AZ101" i="5" s="1"/>
  <c r="BA101" i="5" s="1"/>
  <c r="BB101" i="5" s="1"/>
  <c r="BR102" i="5"/>
  <c r="CL104" i="5"/>
  <c r="DH105" i="5"/>
  <c r="CB105" i="5"/>
  <c r="CW127" i="5"/>
  <c r="BQ127" i="5"/>
  <c r="BT131" i="5"/>
  <c r="AX98" i="5"/>
  <c r="AY98" i="5" s="1"/>
  <c r="AZ98" i="5" s="1"/>
  <c r="BA98" i="5" s="1"/>
  <c r="BB98" i="5" s="1"/>
  <c r="AU99" i="5"/>
  <c r="AV99" i="5" s="1"/>
  <c r="AW99" i="5" s="1"/>
  <c r="AX99" i="5" s="1"/>
  <c r="AY99" i="5" s="1"/>
  <c r="AZ99" i="5" s="1"/>
  <c r="BA99" i="5" s="1"/>
  <c r="BB99" i="5" s="1"/>
  <c r="CD99" i="5"/>
  <c r="DI102" i="5"/>
  <c r="CC102" i="5"/>
  <c r="DH103" i="5"/>
  <c r="CB103" i="5"/>
  <c r="AX106" i="5"/>
  <c r="AY106" i="5" s="1"/>
  <c r="AZ106" i="5" s="1"/>
  <c r="BA106" i="5" s="1"/>
  <c r="BB106" i="5" s="1"/>
  <c r="DH109" i="5"/>
  <c r="CB109" i="5"/>
  <c r="BR110" i="5"/>
  <c r="CC111" i="5"/>
  <c r="CL119" i="5"/>
  <c r="BF119" i="5"/>
  <c r="BQ123" i="5"/>
  <c r="CW123" i="5"/>
  <c r="DH99" i="5"/>
  <c r="CW102" i="5"/>
  <c r="CL105" i="5"/>
  <c r="DH107" i="5"/>
  <c r="DH115" i="5"/>
  <c r="DH117" i="5"/>
  <c r="CX118" i="5"/>
  <c r="BR118" i="5"/>
  <c r="CW119" i="5"/>
  <c r="BQ119" i="5"/>
  <c r="CC125" i="5"/>
  <c r="DI125" i="5"/>
  <c r="DH126" i="5"/>
  <c r="CB126" i="5"/>
  <c r="DH127" i="5"/>
  <c r="CB127" i="5"/>
  <c r="CB131" i="5"/>
  <c r="DH131" i="5"/>
  <c r="CM132" i="5"/>
  <c r="BG132" i="5"/>
  <c r="CW143" i="5"/>
  <c r="BQ143" i="5"/>
  <c r="BQ95" i="5"/>
  <c r="CB100" i="5"/>
  <c r="BQ103" i="5"/>
  <c r="CB108" i="5"/>
  <c r="DH113" i="5"/>
  <c r="CW113" i="5"/>
  <c r="BQ113" i="5"/>
  <c r="CC117" i="5"/>
  <c r="DI117" i="5"/>
  <c r="DH118" i="5"/>
  <c r="CB118" i="5"/>
  <c r="DH119" i="5"/>
  <c r="CB119" i="5"/>
  <c r="DH121" i="5"/>
  <c r="CB121" i="5"/>
  <c r="AX127" i="5"/>
  <c r="AY127" i="5" s="1"/>
  <c r="AZ127" i="5" s="1"/>
  <c r="BA127" i="5" s="1"/>
  <c r="BB127" i="5" s="1"/>
  <c r="AU128" i="5"/>
  <c r="AV128" i="5" s="1"/>
  <c r="AW128" i="5" s="1"/>
  <c r="AX128" i="5" s="1"/>
  <c r="AY128" i="5" s="1"/>
  <c r="AZ128" i="5" s="1"/>
  <c r="BA128" i="5" s="1"/>
  <c r="BB128" i="5" s="1"/>
  <c r="AU111" i="5"/>
  <c r="AV111" i="5" s="1"/>
  <c r="AW111" i="5" s="1"/>
  <c r="AX111" i="5" s="1"/>
  <c r="AY111" i="5" s="1"/>
  <c r="AZ111" i="5" s="1"/>
  <c r="BA111" i="5" s="1"/>
  <c r="BB111" i="5" s="1"/>
  <c r="AW114" i="5"/>
  <c r="AX114" i="5" s="1"/>
  <c r="AY114" i="5" s="1"/>
  <c r="AZ114" i="5" s="1"/>
  <c r="BA114" i="5" s="1"/>
  <c r="BB114" i="5" s="1"/>
  <c r="AX119" i="5"/>
  <c r="AY119" i="5" s="1"/>
  <c r="AZ119" i="5" s="1"/>
  <c r="BA119" i="5" s="1"/>
  <c r="BB119" i="5" s="1"/>
  <c r="BF126" i="5"/>
  <c r="CL126" i="5"/>
  <c r="CL128" i="5"/>
  <c r="BF128" i="5"/>
  <c r="CN129" i="5"/>
  <c r="BH129" i="5"/>
  <c r="BQ101" i="5"/>
  <c r="BF104" i="5"/>
  <c r="CB106" i="5"/>
  <c r="BQ109" i="5"/>
  <c r="CW111" i="5"/>
  <c r="BQ111" i="5"/>
  <c r="CL112" i="5"/>
  <c r="BF112" i="5"/>
  <c r="CL114" i="5"/>
  <c r="BF114" i="5"/>
  <c r="CW116" i="5"/>
  <c r="BQ116" i="5"/>
  <c r="BF118" i="5"/>
  <c r="CL118" i="5"/>
  <c r="CL120" i="5"/>
  <c r="BF120" i="5"/>
  <c r="CW120" i="5"/>
  <c r="CL122" i="5"/>
  <c r="BF122" i="5"/>
  <c r="CW124" i="5"/>
  <c r="BQ124" i="5"/>
  <c r="CW126" i="5"/>
  <c r="BQ128" i="5"/>
  <c r="CW128" i="5"/>
  <c r="BA132" i="5"/>
  <c r="BB132" i="5" s="1"/>
  <c r="CM135" i="5"/>
  <c r="BG135" i="5"/>
  <c r="CW144" i="5"/>
  <c r="BQ144" i="5"/>
  <c r="CW114" i="5"/>
  <c r="BQ114" i="5"/>
  <c r="CB115" i="5"/>
  <c r="DH116" i="5"/>
  <c r="CB116" i="5"/>
  <c r="CW118" i="5"/>
  <c r="BR120" i="5"/>
  <c r="CX120" i="5"/>
  <c r="CW121" i="5"/>
  <c r="BQ121" i="5"/>
  <c r="CW122" i="5"/>
  <c r="BQ122" i="5"/>
  <c r="CB123" i="5"/>
  <c r="DH124" i="5"/>
  <c r="CB124" i="5"/>
  <c r="CB128" i="5"/>
  <c r="DH128" i="5"/>
  <c r="CX129" i="5"/>
  <c r="BR129" i="5"/>
  <c r="DI113" i="5"/>
  <c r="CC113" i="5"/>
  <c r="DH114" i="5"/>
  <c r="CB114" i="5"/>
  <c r="CL115" i="5"/>
  <c r="AV117" i="5"/>
  <c r="AW117" i="5" s="1"/>
  <c r="AX117" i="5" s="1"/>
  <c r="AY117" i="5" s="1"/>
  <c r="AZ117" i="5" s="1"/>
  <c r="BA117" i="5" s="1"/>
  <c r="BB117" i="5" s="1"/>
  <c r="CB120" i="5"/>
  <c r="DH120" i="5"/>
  <c r="DH122" i="5"/>
  <c r="CB122" i="5"/>
  <c r="CL123" i="5"/>
  <c r="AV125" i="5"/>
  <c r="AW125" i="5" s="1"/>
  <c r="AX125" i="5" s="1"/>
  <c r="AY125" i="5" s="1"/>
  <c r="AZ125" i="5" s="1"/>
  <c r="BA125" i="5" s="1"/>
  <c r="BB125" i="5" s="1"/>
  <c r="BG115" i="5"/>
  <c r="CM115" i="5"/>
  <c r="CL116" i="5"/>
  <c r="BF116" i="5"/>
  <c r="CL117" i="5"/>
  <c r="BF117" i="5"/>
  <c r="BG123" i="5"/>
  <c r="CM123" i="5"/>
  <c r="CL124" i="5"/>
  <c r="BF124" i="5"/>
  <c r="CL125" i="5"/>
  <c r="BF125" i="5"/>
  <c r="CL127" i="5"/>
  <c r="BF127" i="5"/>
  <c r="CW133" i="5"/>
  <c r="BQ133" i="5"/>
  <c r="CL136" i="5"/>
  <c r="BF136" i="5"/>
  <c r="CL129" i="5"/>
  <c r="DH133" i="5"/>
  <c r="CB133" i="5"/>
  <c r="DH134" i="5"/>
  <c r="CW135" i="5"/>
  <c r="BQ135" i="5"/>
  <c r="CW136" i="5"/>
  <c r="BQ136" i="5"/>
  <c r="CX137" i="5"/>
  <c r="DH144" i="5"/>
  <c r="CB144" i="5"/>
  <c r="AT145" i="5"/>
  <c r="AT139" i="5" s="1"/>
  <c r="BI145" i="5"/>
  <c r="CX147" i="5"/>
  <c r="BR147" i="5"/>
  <c r="AU148" i="5"/>
  <c r="AV148" i="5" s="1"/>
  <c r="AW148" i="5" s="1"/>
  <c r="AX148" i="5" s="1"/>
  <c r="AY148" i="5" s="1"/>
  <c r="AZ148" i="5" s="1"/>
  <c r="BA148" i="5" s="1"/>
  <c r="BB148" i="5" s="1"/>
  <c r="DH130" i="5"/>
  <c r="CB130" i="5"/>
  <c r="AX133" i="5"/>
  <c r="AY133" i="5" s="1"/>
  <c r="AZ133" i="5" s="1"/>
  <c r="BA133" i="5" s="1"/>
  <c r="BB133" i="5" s="1"/>
  <c r="DI134" i="5"/>
  <c r="DH136" i="5"/>
  <c r="CB136" i="5"/>
  <c r="CY137" i="5"/>
  <c r="BS137" i="5"/>
  <c r="BH140" i="5"/>
  <c r="DH143" i="5"/>
  <c r="CB143" i="5"/>
  <c r="CW145" i="5"/>
  <c r="BA146" i="5"/>
  <c r="BB146" i="5" s="1"/>
  <c r="BF148" i="5"/>
  <c r="CW150" i="5"/>
  <c r="CW131" i="5"/>
  <c r="BQ132" i="5"/>
  <c r="CL134" i="5"/>
  <c r="BF134" i="5"/>
  <c r="DJ134" i="5"/>
  <c r="CD134" i="5"/>
  <c r="DH135" i="5"/>
  <c r="CB135" i="5"/>
  <c r="BG137" i="5"/>
  <c r="CM137" i="5"/>
  <c r="DH137" i="5"/>
  <c r="CW138" i="5"/>
  <c r="BQ138" i="5"/>
  <c r="AU140" i="5"/>
  <c r="BP139" i="5"/>
  <c r="CL141" i="5"/>
  <c r="BF141" i="5"/>
  <c r="DH129" i="5"/>
  <c r="BR134" i="5"/>
  <c r="CX134" i="5"/>
  <c r="DI137" i="5"/>
  <c r="CC137" i="5"/>
  <c r="DH138" i="5"/>
  <c r="CB138" i="5"/>
  <c r="BR140" i="5"/>
  <c r="CW141" i="5"/>
  <c r="BQ141" i="5"/>
  <c r="CW142" i="5"/>
  <c r="BS145" i="5"/>
  <c r="CN147" i="5"/>
  <c r="BH147" i="5"/>
  <c r="CB152" i="5"/>
  <c r="DH152" i="5"/>
  <c r="DI129" i="5"/>
  <c r="AU131" i="5"/>
  <c r="AV131" i="5" s="1"/>
  <c r="AW131" i="5" s="1"/>
  <c r="AX131" i="5" s="1"/>
  <c r="AY131" i="5" s="1"/>
  <c r="AZ131" i="5" s="1"/>
  <c r="BA131" i="5" s="1"/>
  <c r="BB131" i="5" s="1"/>
  <c r="DH132" i="5"/>
  <c r="CB132" i="5"/>
  <c r="CW134" i="5"/>
  <c r="CL137" i="5"/>
  <c r="CA139" i="5"/>
  <c r="DH140" i="5"/>
  <c r="CB140" i="5"/>
  <c r="DH141" i="5"/>
  <c r="CB141" i="5"/>
  <c r="AZ143" i="5"/>
  <c r="BA143" i="5" s="1"/>
  <c r="BB143" i="5" s="1"/>
  <c r="CW146" i="5"/>
  <c r="BQ146" i="5"/>
  <c r="AU150" i="5"/>
  <c r="AV150" i="5" s="1"/>
  <c r="AW150" i="5" s="1"/>
  <c r="AX150" i="5" s="1"/>
  <c r="AY150" i="5" s="1"/>
  <c r="AZ150" i="5" s="1"/>
  <c r="BA150" i="5" s="1"/>
  <c r="BB150" i="5" s="1"/>
  <c r="CL150" i="5"/>
  <c r="DJ129" i="5"/>
  <c r="CD129" i="5"/>
  <c r="CL131" i="5"/>
  <c r="BF131" i="5"/>
  <c r="AZ135" i="5"/>
  <c r="BA135" i="5" s="1"/>
  <c r="BB135" i="5" s="1"/>
  <c r="AY138" i="5"/>
  <c r="AZ138" i="5" s="1"/>
  <c r="BA138" i="5" s="1"/>
  <c r="BB138" i="5" s="1"/>
  <c r="AX141" i="5"/>
  <c r="AY141" i="5" s="1"/>
  <c r="AZ141" i="5" s="1"/>
  <c r="BA141" i="5" s="1"/>
  <c r="BB141" i="5" s="1"/>
  <c r="CY142" i="5"/>
  <c r="AW144" i="5"/>
  <c r="AX144" i="5" s="1"/>
  <c r="AY144" i="5" s="1"/>
  <c r="AZ144" i="5" s="1"/>
  <c r="BA144" i="5" s="1"/>
  <c r="BB144" i="5" s="1"/>
  <c r="CC145" i="5"/>
  <c r="CB146" i="5"/>
  <c r="DH146" i="5"/>
  <c r="CO146" i="5"/>
  <c r="CM153" i="5"/>
  <c r="BG153" i="5"/>
  <c r="CL130" i="5"/>
  <c r="BF130" i="5"/>
  <c r="CL132" i="5"/>
  <c r="CL133" i="5"/>
  <c r="BF133" i="5"/>
  <c r="AW136" i="5"/>
  <c r="AX136" i="5" s="1"/>
  <c r="AY136" i="5" s="1"/>
  <c r="AZ136" i="5" s="1"/>
  <c r="BA136" i="5" s="1"/>
  <c r="BB136" i="5" s="1"/>
  <c r="CL138" i="5"/>
  <c r="BF138" i="5"/>
  <c r="BE142" i="5"/>
  <c r="BE139" i="5" s="1"/>
  <c r="CZ142" i="5"/>
  <c r="BT142" i="5"/>
  <c r="CM143" i="5"/>
  <c r="BG143" i="5"/>
  <c r="CL144" i="5"/>
  <c r="BF144" i="5"/>
  <c r="DI147" i="5"/>
  <c r="CC147" i="5"/>
  <c r="CX153" i="5"/>
  <c r="BR153" i="5"/>
  <c r="BG154" i="5"/>
  <c r="DH155" i="5"/>
  <c r="CB155" i="5"/>
  <c r="CL140" i="5"/>
  <c r="CL147" i="5"/>
  <c r="CW153" i="5"/>
  <c r="CC173" i="5"/>
  <c r="BQ130" i="5"/>
  <c r="CW140" i="5"/>
  <c r="CM147" i="5"/>
  <c r="BS150" i="5"/>
  <c r="BQ161" i="5"/>
  <c r="CW161" i="5"/>
  <c r="AT163" i="5"/>
  <c r="CW163" i="5" s="1"/>
  <c r="BQ166" i="5"/>
  <c r="CW166" i="5"/>
  <c r="CW148" i="5"/>
  <c r="BQ148" i="5"/>
  <c r="DH150" i="5"/>
  <c r="DI153" i="5"/>
  <c r="DI156" i="5"/>
  <c r="CC156" i="5"/>
  <c r="DH161" i="5"/>
  <c r="CB161" i="5"/>
  <c r="DH147" i="5"/>
  <c r="CB150" i="5"/>
  <c r="CW156" i="5"/>
  <c r="CL146" i="5"/>
  <c r="CL149" i="5"/>
  <c r="BF149" i="5"/>
  <c r="DH149" i="5"/>
  <c r="AU152" i="5"/>
  <c r="CD153" i="5"/>
  <c r="DJ153" i="5"/>
  <c r="CO156" i="5"/>
  <c r="BI156" i="5"/>
  <c r="CM146" i="5"/>
  <c r="CW147" i="5"/>
  <c r="CW149" i="5"/>
  <c r="BQ149" i="5"/>
  <c r="DI149" i="5"/>
  <c r="BE152" i="5"/>
  <c r="BA153" i="5"/>
  <c r="BB153" i="5" s="1"/>
  <c r="CW154" i="5"/>
  <c r="BQ154" i="5"/>
  <c r="CA158" i="5"/>
  <c r="DJ149" i="5"/>
  <c r="CD149" i="5"/>
  <c r="BH150" i="5"/>
  <c r="BP152" i="5"/>
  <c r="BR155" i="5"/>
  <c r="CL157" i="5"/>
  <c r="BF157" i="5"/>
  <c r="CD157" i="5"/>
  <c r="DH164" i="5"/>
  <c r="CB164" i="5"/>
  <c r="BR157" i="5"/>
  <c r="CX160" i="5"/>
  <c r="DH162" i="5"/>
  <c r="CB162" i="5"/>
  <c r="CB148" i="5"/>
  <c r="AU157" i="5"/>
  <c r="AV157" i="5" s="1"/>
  <c r="AW157" i="5" s="1"/>
  <c r="AX157" i="5" s="1"/>
  <c r="AY157" i="5" s="1"/>
  <c r="AZ157" i="5" s="1"/>
  <c r="BA157" i="5" s="1"/>
  <c r="BB157" i="5" s="1"/>
  <c r="CX159" i="5"/>
  <c r="CY160" i="5"/>
  <c r="BS160" i="5"/>
  <c r="DI160" i="5"/>
  <c r="CC160" i="5"/>
  <c r="CC163" i="5"/>
  <c r="DH166" i="5"/>
  <c r="CB166" i="5"/>
  <c r="CN156" i="5"/>
  <c r="CL156" i="5"/>
  <c r="CY159" i="5"/>
  <c r="BS159" i="5"/>
  <c r="AY160" i="5"/>
  <c r="AZ160" i="5" s="1"/>
  <c r="BA160" i="5" s="1"/>
  <c r="BB160" i="5" s="1"/>
  <c r="DI169" i="5"/>
  <c r="CC169" i="5"/>
  <c r="CW171" i="5"/>
  <c r="BQ171" i="5"/>
  <c r="CD154" i="5"/>
  <c r="BG155" i="5"/>
  <c r="CX156" i="5"/>
  <c r="CM156" i="5"/>
  <c r="CW159" i="5"/>
  <c r="DH159" i="5"/>
  <c r="DH160" i="5"/>
  <c r="AW162" i="5"/>
  <c r="AX162" i="5" s="1"/>
  <c r="AY162" i="5" s="1"/>
  <c r="AZ162" i="5" s="1"/>
  <c r="BA162" i="5" s="1"/>
  <c r="BB162" i="5" s="1"/>
  <c r="CL155" i="5"/>
  <c r="AU155" i="5"/>
  <c r="AV155" i="5" s="1"/>
  <c r="AW155" i="5" s="1"/>
  <c r="AX155" i="5" s="1"/>
  <c r="AY155" i="5" s="1"/>
  <c r="AZ155" i="5" s="1"/>
  <c r="BA155" i="5" s="1"/>
  <c r="BB155" i="5" s="1"/>
  <c r="DH156" i="5"/>
  <c r="BR156" i="5"/>
  <c r="CW157" i="5"/>
  <c r="DI159" i="5"/>
  <c r="CC159" i="5"/>
  <c r="CL160" i="5"/>
  <c r="BF160" i="5"/>
  <c r="CL170" i="5"/>
  <c r="BF170" i="5"/>
  <c r="CL153" i="5"/>
  <c r="AU154" i="5"/>
  <c r="AV154" i="5" s="1"/>
  <c r="AW154" i="5" s="1"/>
  <c r="AX154" i="5" s="1"/>
  <c r="AY154" i="5" s="1"/>
  <c r="AZ154" i="5" s="1"/>
  <c r="BA154" i="5" s="1"/>
  <c r="BB154" i="5" s="1"/>
  <c r="AW158" i="5"/>
  <c r="AX158" i="5" s="1"/>
  <c r="AY158" i="5" s="1"/>
  <c r="AZ158" i="5" s="1"/>
  <c r="BA158" i="5" s="1"/>
  <c r="BB158" i="5" s="1"/>
  <c r="CM158" i="5"/>
  <c r="BG158" i="5"/>
  <c r="CW158" i="5"/>
  <c r="BQ158" i="5"/>
  <c r="AV161" i="5"/>
  <c r="AW161" i="5" s="1"/>
  <c r="AX161" i="5" s="1"/>
  <c r="AY161" i="5" s="1"/>
  <c r="AZ161" i="5" s="1"/>
  <c r="BA161" i="5" s="1"/>
  <c r="BB161" i="5" s="1"/>
  <c r="BF161" i="5"/>
  <c r="BF166" i="5"/>
  <c r="CL166" i="5"/>
  <c r="BF163" i="5"/>
  <c r="CL168" i="5"/>
  <c r="BF168" i="5"/>
  <c r="BQ163" i="5"/>
  <c r="CL164" i="5"/>
  <c r="BF164" i="5"/>
  <c r="BG167" i="5"/>
  <c r="BR168" i="5"/>
  <c r="CX168" i="5"/>
  <c r="CM169" i="5"/>
  <c r="BG169" i="5"/>
  <c r="CL169" i="5"/>
  <c r="AV171" i="5"/>
  <c r="AW171" i="5" s="1"/>
  <c r="AX171" i="5" s="1"/>
  <c r="AY171" i="5" s="1"/>
  <c r="AZ171" i="5" s="1"/>
  <c r="BA171" i="5" s="1"/>
  <c r="BB171" i="5" s="1"/>
  <c r="CB172" i="5"/>
  <c r="DH172" i="5"/>
  <c r="CM165" i="5"/>
  <c r="BG165" i="5"/>
  <c r="CW165" i="5"/>
  <c r="BQ165" i="5"/>
  <c r="CB168" i="5"/>
  <c r="DH168" i="5"/>
  <c r="BF171" i="5"/>
  <c r="AU173" i="5"/>
  <c r="AV173" i="5" s="1"/>
  <c r="AW173" i="5" s="1"/>
  <c r="AX173" i="5" s="1"/>
  <c r="AY173" i="5" s="1"/>
  <c r="AZ173" i="5" s="1"/>
  <c r="BA173" i="5" s="1"/>
  <c r="BB173" i="5" s="1"/>
  <c r="DH173" i="5"/>
  <c r="CC165" i="5"/>
  <c r="DI165" i="5"/>
  <c r="CW167" i="5"/>
  <c r="BQ167" i="5"/>
  <c r="AW168" i="5"/>
  <c r="AX168" i="5" s="1"/>
  <c r="AY168" i="5" s="1"/>
  <c r="AZ168" i="5" s="1"/>
  <c r="BA168" i="5" s="1"/>
  <c r="BB168" i="5" s="1"/>
  <c r="CW169" i="5"/>
  <c r="BQ169" i="5"/>
  <c r="DH170" i="5"/>
  <c r="CB170" i="5"/>
  <c r="DH174" i="5"/>
  <c r="CB174" i="5"/>
  <c r="CW162" i="5"/>
  <c r="AV165" i="5"/>
  <c r="AW165" i="5" s="1"/>
  <c r="AX165" i="5" s="1"/>
  <c r="AY165" i="5" s="1"/>
  <c r="AZ165" i="5" s="1"/>
  <c r="BA165" i="5" s="1"/>
  <c r="BB165" i="5" s="1"/>
  <c r="CL171" i="5"/>
  <c r="BQ162" i="5"/>
  <c r="BR164" i="5"/>
  <c r="AU166" i="5"/>
  <c r="AV166" i="5" s="1"/>
  <c r="AW166" i="5" s="1"/>
  <c r="AX166" i="5" s="1"/>
  <c r="AY166" i="5" s="1"/>
  <c r="AZ166" i="5" s="1"/>
  <c r="BA166" i="5" s="1"/>
  <c r="BB166" i="5" s="1"/>
  <c r="CL167" i="5"/>
  <c r="AU167" i="5"/>
  <c r="AV167" i="5" s="1"/>
  <c r="AW167" i="5" s="1"/>
  <c r="AX167" i="5" s="1"/>
  <c r="AY167" i="5" s="1"/>
  <c r="AZ167" i="5" s="1"/>
  <c r="BA167" i="5" s="1"/>
  <c r="BB167" i="5" s="1"/>
  <c r="AW170" i="5"/>
  <c r="AX170" i="5" s="1"/>
  <c r="AY170" i="5" s="1"/>
  <c r="AZ170" i="5" s="1"/>
  <c r="BA170" i="5" s="1"/>
  <c r="BB170" i="5" s="1"/>
  <c r="DH171" i="5"/>
  <c r="BG173" i="5"/>
  <c r="CL173" i="5"/>
  <c r="CC180" i="5"/>
  <c r="DI180" i="5"/>
  <c r="CW173" i="5"/>
  <c r="BQ173" i="5"/>
  <c r="AY174" i="5"/>
  <c r="AZ174" i="5" s="1"/>
  <c r="BA174" i="5" s="1"/>
  <c r="BB174" i="5" s="1"/>
  <c r="AU178" i="5"/>
  <c r="AV178" i="5" s="1"/>
  <c r="AW178" i="5" s="1"/>
  <c r="AX178" i="5" s="1"/>
  <c r="AY178" i="5" s="1"/>
  <c r="AZ178" i="5" s="1"/>
  <c r="BA178" i="5" s="1"/>
  <c r="BB178" i="5" s="1"/>
  <c r="CW178" i="5"/>
  <c r="DH179" i="5"/>
  <c r="CB179" i="5"/>
  <c r="CL174" i="5"/>
  <c r="BF174" i="5"/>
  <c r="BF175" i="5"/>
  <c r="CL175" i="5"/>
  <c r="BF178" i="5"/>
  <c r="CL178" i="5"/>
  <c r="CB167" i="5"/>
  <c r="BQ170" i="5"/>
  <c r="CB171" i="5"/>
  <c r="BQ175" i="5"/>
  <c r="CW175" i="5"/>
  <c r="AU172" i="5"/>
  <c r="AV172" i="5" s="1"/>
  <c r="AW172" i="5" s="1"/>
  <c r="AX172" i="5" s="1"/>
  <c r="AY172" i="5" s="1"/>
  <c r="AZ172" i="5" s="1"/>
  <c r="BA172" i="5" s="1"/>
  <c r="BB172" i="5" s="1"/>
  <c r="DH175" i="5"/>
  <c r="CB175" i="5"/>
  <c r="BR178" i="5"/>
  <c r="DH178" i="5"/>
  <c r="CB178" i="5"/>
  <c r="CL172" i="5"/>
  <c r="BF172" i="5"/>
  <c r="CW176" i="5"/>
  <c r="AU176" i="5"/>
  <c r="AV176" i="5" s="1"/>
  <c r="AW176" i="5" s="1"/>
  <c r="AX176" i="5" s="1"/>
  <c r="AY176" i="5" s="1"/>
  <c r="AZ176" i="5" s="1"/>
  <c r="BA176" i="5" s="1"/>
  <c r="BB176" i="5" s="1"/>
  <c r="CL177" i="5"/>
  <c r="BF177" i="5"/>
  <c r="BQ172" i="5"/>
  <c r="CW172" i="5"/>
  <c r="CW174" i="5"/>
  <c r="BQ174" i="5"/>
  <c r="CL176" i="5"/>
  <c r="BF176" i="5"/>
  <c r="CW177" i="5"/>
  <c r="BQ177" i="5"/>
  <c r="CL179" i="5"/>
  <c r="AU179" i="5"/>
  <c r="AV179" i="5" s="1"/>
  <c r="AW179" i="5" s="1"/>
  <c r="AX179" i="5" s="1"/>
  <c r="AY179" i="5" s="1"/>
  <c r="AZ179" i="5" s="1"/>
  <c r="BA179" i="5" s="1"/>
  <c r="BB179" i="5" s="1"/>
  <c r="CX183" i="5"/>
  <c r="BR183" i="5"/>
  <c r="AV182" i="5"/>
  <c r="AW182" i="5" s="1"/>
  <c r="AX182" i="5" s="1"/>
  <c r="AY182" i="5" s="1"/>
  <c r="AZ182" i="5" s="1"/>
  <c r="BA182" i="5" s="1"/>
  <c r="BB182" i="5" s="1"/>
  <c r="DH185" i="5"/>
  <c r="CB185" i="5"/>
  <c r="CB187" i="5"/>
  <c r="DH187" i="5"/>
  <c r="CL188" i="5"/>
  <c r="AW180" i="5"/>
  <c r="AX180" i="5" s="1"/>
  <c r="AY180" i="5" s="1"/>
  <c r="AZ180" i="5" s="1"/>
  <c r="BA180" i="5" s="1"/>
  <c r="BB180" i="5" s="1"/>
  <c r="CL181" i="5"/>
  <c r="BF181" i="5"/>
  <c r="BF182" i="5"/>
  <c r="CL182" i="5"/>
  <c r="CM188" i="5"/>
  <c r="BG188" i="5"/>
  <c r="CM180" i="5"/>
  <c r="BG180" i="5"/>
  <c r="BQ182" i="5"/>
  <c r="CW182" i="5"/>
  <c r="CL184" i="5"/>
  <c r="BF184" i="5"/>
  <c r="CW188" i="5"/>
  <c r="BQ188" i="5"/>
  <c r="BR176" i="5"/>
  <c r="CB176" i="5"/>
  <c r="BG179" i="5"/>
  <c r="BQ179" i="5"/>
  <c r="CW180" i="5"/>
  <c r="BQ180" i="5"/>
  <c r="DH182" i="5"/>
  <c r="CW184" i="5"/>
  <c r="BQ184" i="5"/>
  <c r="DH188" i="5"/>
  <c r="DH180" i="5"/>
  <c r="DH183" i="5"/>
  <c r="CB183" i="5"/>
  <c r="CB184" i="5"/>
  <c r="DH184" i="5"/>
  <c r="DH186" i="5"/>
  <c r="CB186" i="5"/>
  <c r="CL180" i="5"/>
  <c r="AX184" i="5"/>
  <c r="AY184" i="5" s="1"/>
  <c r="AZ184" i="5" s="1"/>
  <c r="BA184" i="5" s="1"/>
  <c r="BB184" i="5" s="1"/>
  <c r="AU185" i="5"/>
  <c r="AV185" i="5" s="1"/>
  <c r="AW185" i="5" s="1"/>
  <c r="AX185" i="5" s="1"/>
  <c r="AY185" i="5" s="1"/>
  <c r="AZ185" i="5" s="1"/>
  <c r="BA185" i="5" s="1"/>
  <c r="BB185" i="5" s="1"/>
  <c r="AW187" i="5"/>
  <c r="AX187" i="5" s="1"/>
  <c r="AY187" i="5" s="1"/>
  <c r="AZ187" i="5" s="1"/>
  <c r="BA187" i="5" s="1"/>
  <c r="BB187" i="5" s="1"/>
  <c r="CW181" i="5"/>
  <c r="BQ181" i="5"/>
  <c r="CL183" i="5"/>
  <c r="BF183" i="5"/>
  <c r="BF185" i="5"/>
  <c r="CL185" i="5"/>
  <c r="CW185" i="5"/>
  <c r="BF186" i="5"/>
  <c r="CL187" i="5"/>
  <c r="BF187" i="5"/>
  <c r="DH181" i="5"/>
  <c r="CB181" i="5"/>
  <c r="DI182" i="5"/>
  <c r="CC182" i="5"/>
  <c r="CW183" i="5"/>
  <c r="BR185" i="5"/>
  <c r="CW186" i="5"/>
  <c r="BQ186" i="5"/>
  <c r="BQ187" i="5"/>
  <c r="CW187" i="5"/>
  <c r="CB188" i="5"/>
  <c r="CC43" i="5" l="1"/>
  <c r="DJ43" i="5" s="1"/>
  <c r="BG162" i="5"/>
  <c r="BH159" i="5"/>
  <c r="CL81" i="5"/>
  <c r="DJ96" i="5"/>
  <c r="CM173" i="5"/>
  <c r="CX164" i="5"/>
  <c r="CW81" i="5"/>
  <c r="CM81" i="5"/>
  <c r="DH81" i="5"/>
  <c r="CM42" i="5"/>
  <c r="CN33" i="5"/>
  <c r="CY69" i="5"/>
  <c r="CX50" i="5"/>
  <c r="DI157" i="5"/>
  <c r="CX110" i="5"/>
  <c r="CX41" i="5"/>
  <c r="CY96" i="5"/>
  <c r="CX42" i="5"/>
  <c r="AT77" i="5"/>
  <c r="CX157" i="5"/>
  <c r="CX185" i="5"/>
  <c r="CM93" i="5"/>
  <c r="CX30" i="5"/>
  <c r="CM40" i="5"/>
  <c r="CX155" i="5"/>
  <c r="DI40" i="5"/>
  <c r="DI173" i="5"/>
  <c r="CM155" i="5"/>
  <c r="CN150" i="5"/>
  <c r="DH145" i="5"/>
  <c r="DH139" i="5" s="1"/>
  <c r="CW92" i="5"/>
  <c r="CW91" i="5" s="1"/>
  <c r="DH92" i="5"/>
  <c r="CM64" i="5"/>
  <c r="CM41" i="5"/>
  <c r="CX38" i="5"/>
  <c r="DI142" i="5"/>
  <c r="CC142" i="5"/>
  <c r="DI27" i="5"/>
  <c r="CX150" i="5"/>
  <c r="CY131" i="5"/>
  <c r="DI99" i="5"/>
  <c r="DI38" i="5"/>
  <c r="BQ139" i="5"/>
  <c r="CY150" i="5"/>
  <c r="CM150" i="5"/>
  <c r="DI110" i="5"/>
  <c r="CX27" i="5"/>
  <c r="CM30" i="5"/>
  <c r="CN64" i="5"/>
  <c r="DI30" i="5"/>
  <c r="CY30" i="5"/>
  <c r="CX131" i="5"/>
  <c r="DI111" i="5"/>
  <c r="CM110" i="5"/>
  <c r="CL54" i="5"/>
  <c r="CX178" i="5"/>
  <c r="DI61" i="5"/>
  <c r="BH158" i="5"/>
  <c r="CN158" i="5"/>
  <c r="CX130" i="5"/>
  <c r="BR130" i="5"/>
  <c r="AV140" i="5"/>
  <c r="CY140" i="5" s="1"/>
  <c r="CM117" i="5"/>
  <c r="BG117" i="5"/>
  <c r="CM122" i="5"/>
  <c r="BG122" i="5"/>
  <c r="CM109" i="5"/>
  <c r="BG109" i="5"/>
  <c r="CM100" i="5"/>
  <c r="BG100" i="5"/>
  <c r="CC88" i="5"/>
  <c r="DI88" i="5"/>
  <c r="BS60" i="5"/>
  <c r="CY79" i="5"/>
  <c r="BS79" i="5"/>
  <c r="BG187" i="5"/>
  <c r="CM187" i="5"/>
  <c r="CX181" i="5"/>
  <c r="BR181" i="5"/>
  <c r="CC187" i="5"/>
  <c r="DI187" i="5"/>
  <c r="BR177" i="5"/>
  <c r="CX177" i="5"/>
  <c r="CM177" i="5"/>
  <c r="BG177" i="5"/>
  <c r="CY178" i="5"/>
  <c r="BS178" i="5"/>
  <c r="DI171" i="5"/>
  <c r="CC171" i="5"/>
  <c r="CM174" i="5"/>
  <c r="BG174" i="5"/>
  <c r="CX167" i="5"/>
  <c r="BR167" i="5"/>
  <c r="CC168" i="5"/>
  <c r="DI168" i="5"/>
  <c r="BG166" i="5"/>
  <c r="CM166" i="5"/>
  <c r="CX171" i="5"/>
  <c r="BR171" i="5"/>
  <c r="CE153" i="5"/>
  <c r="DK153" i="5"/>
  <c r="DJ173" i="5"/>
  <c r="CD173" i="5"/>
  <c r="CM144" i="5"/>
  <c r="BG144" i="5"/>
  <c r="CC146" i="5"/>
  <c r="DI146" i="5"/>
  <c r="BG131" i="5"/>
  <c r="CM131" i="5"/>
  <c r="CO147" i="5"/>
  <c r="BI147" i="5"/>
  <c r="CX140" i="5"/>
  <c r="CX138" i="5"/>
  <c r="BR138" i="5"/>
  <c r="CZ137" i="5"/>
  <c r="BT137" i="5"/>
  <c r="DI133" i="5"/>
  <c r="CC133" i="5"/>
  <c r="DI123" i="5"/>
  <c r="CC123" i="5"/>
  <c r="DI116" i="5"/>
  <c r="CC116" i="5"/>
  <c r="CM114" i="5"/>
  <c r="BG114" i="5"/>
  <c r="CM104" i="5"/>
  <c r="BG104" i="5"/>
  <c r="DI108" i="5"/>
  <c r="CC108" i="5"/>
  <c r="CX119" i="5"/>
  <c r="BR119" i="5"/>
  <c r="CY110" i="5"/>
  <c r="BS110" i="5"/>
  <c r="DK99" i="5"/>
  <c r="CE99" i="5"/>
  <c r="DI98" i="5"/>
  <c r="CC98" i="5"/>
  <c r="CX98" i="5"/>
  <c r="BR98" i="5"/>
  <c r="CO97" i="5"/>
  <c r="BI97" i="5"/>
  <c r="DI112" i="5"/>
  <c r="CC112" i="5"/>
  <c r="DI79" i="5"/>
  <c r="CC79" i="5"/>
  <c r="CM103" i="5"/>
  <c r="BG103" i="5"/>
  <c r="CM94" i="5"/>
  <c r="BG94" i="5"/>
  <c r="CX87" i="5"/>
  <c r="BR87" i="5"/>
  <c r="CN80" i="5"/>
  <c r="BH80" i="5"/>
  <c r="CM68" i="5"/>
  <c r="BG68" i="5"/>
  <c r="CM90" i="5"/>
  <c r="BG90" i="5"/>
  <c r="DI65" i="5"/>
  <c r="CC65" i="5"/>
  <c r="DJ75" i="5"/>
  <c r="CD75" i="5"/>
  <c r="CN87" i="5"/>
  <c r="BH87" i="5"/>
  <c r="AV72" i="5"/>
  <c r="CM72" i="5"/>
  <c r="CN52" i="5"/>
  <c r="BH52" i="5"/>
  <c r="CM82" i="5"/>
  <c r="BG82" i="5"/>
  <c r="CX79" i="5"/>
  <c r="DI64" i="5"/>
  <c r="CC64" i="5"/>
  <c r="CN53" i="5"/>
  <c r="BH53" i="5"/>
  <c r="BR61" i="5"/>
  <c r="CX61" i="5"/>
  <c r="DI48" i="5"/>
  <c r="CC48" i="5"/>
  <c r="BG50" i="5"/>
  <c r="CM50" i="5"/>
  <c r="AV78" i="5"/>
  <c r="AU77" i="5"/>
  <c r="CO75" i="5"/>
  <c r="BI75" i="5"/>
  <c r="CM56" i="5"/>
  <c r="BG56" i="5"/>
  <c r="DI36" i="5"/>
  <c r="CC36" i="5"/>
  <c r="CX15" i="5"/>
  <c r="BR15" i="5"/>
  <c r="CN41" i="5"/>
  <c r="BH41" i="5"/>
  <c r="DJ32" i="5"/>
  <c r="CD32" i="5"/>
  <c r="CX22" i="5"/>
  <c r="BR22" i="5"/>
  <c r="BH40" i="5"/>
  <c r="CN40" i="5"/>
  <c r="BR32" i="5"/>
  <c r="CX32" i="5"/>
  <c r="DI18" i="5"/>
  <c r="CC18" i="5"/>
  <c r="DI34" i="5"/>
  <c r="CC34" i="5"/>
  <c r="CX18" i="5"/>
  <c r="BR18" i="5"/>
  <c r="CW3" i="5"/>
  <c r="CX21" i="5"/>
  <c r="BR21" i="5"/>
  <c r="CN14" i="5"/>
  <c r="BH14" i="5"/>
  <c r="DI15" i="5"/>
  <c r="CC15" i="5"/>
  <c r="BR24" i="5"/>
  <c r="CX24" i="5"/>
  <c r="CY38" i="5"/>
  <c r="CZ30" i="5"/>
  <c r="BT30" i="5"/>
  <c r="CX173" i="5"/>
  <c r="BR173" i="5"/>
  <c r="CD160" i="5"/>
  <c r="DJ160" i="5"/>
  <c r="DI152" i="5"/>
  <c r="CC152" i="5"/>
  <c r="DK134" i="5"/>
  <c r="CE134" i="5"/>
  <c r="DI106" i="5"/>
  <c r="CC106" i="5"/>
  <c r="DJ125" i="5"/>
  <c r="CD125" i="5"/>
  <c r="BR117" i="5"/>
  <c r="CX117" i="5"/>
  <c r="DH91" i="5"/>
  <c r="BG79" i="5"/>
  <c r="CM79" i="5"/>
  <c r="CX52" i="5"/>
  <c r="BR52" i="5"/>
  <c r="CM71" i="5"/>
  <c r="BG71" i="5"/>
  <c r="DI50" i="5"/>
  <c r="CC50" i="5"/>
  <c r="CM18" i="5"/>
  <c r="BG18" i="5"/>
  <c r="CM32" i="5"/>
  <c r="BG32" i="5"/>
  <c r="CY19" i="5"/>
  <c r="BS19" i="5"/>
  <c r="BG58" i="5"/>
  <c r="CM58" i="5"/>
  <c r="CY185" i="5"/>
  <c r="BS185" i="5"/>
  <c r="CC184" i="5"/>
  <c r="DI184" i="5"/>
  <c r="CX180" i="5"/>
  <c r="BR180" i="5"/>
  <c r="CM184" i="5"/>
  <c r="BG184" i="5"/>
  <c r="DI185" i="5"/>
  <c r="CC185" i="5"/>
  <c r="CX170" i="5"/>
  <c r="BR170" i="5"/>
  <c r="CC174" i="5"/>
  <c r="DI174" i="5"/>
  <c r="BR165" i="5"/>
  <c r="CX165" i="5"/>
  <c r="CN169" i="5"/>
  <c r="BH169" i="5"/>
  <c r="CN162" i="5"/>
  <c r="BH162" i="5"/>
  <c r="DJ159" i="5"/>
  <c r="CD159" i="5"/>
  <c r="BT160" i="5"/>
  <c r="CZ160" i="5"/>
  <c r="CY157" i="5"/>
  <c r="BS157" i="5"/>
  <c r="BS155" i="5"/>
  <c r="CY155" i="5"/>
  <c r="CB158" i="5"/>
  <c r="DH158" i="5"/>
  <c r="BR149" i="5"/>
  <c r="CX149" i="5"/>
  <c r="AV152" i="5"/>
  <c r="DI154" i="5"/>
  <c r="BR161" i="5"/>
  <c r="CX161" i="5"/>
  <c r="BH154" i="5"/>
  <c r="CN154" i="5"/>
  <c r="CM130" i="5"/>
  <c r="BG130" i="5"/>
  <c r="CD145" i="5"/>
  <c r="DI132" i="5"/>
  <c r="CC132" i="5"/>
  <c r="BG134" i="5"/>
  <c r="CM134" i="5"/>
  <c r="DI143" i="5"/>
  <c r="CC143" i="5"/>
  <c r="CY147" i="5"/>
  <c r="BS147" i="5"/>
  <c r="CM125" i="5"/>
  <c r="BG125" i="5"/>
  <c r="CM116" i="5"/>
  <c r="BG116" i="5"/>
  <c r="CX122" i="5"/>
  <c r="BR122" i="5"/>
  <c r="CX101" i="5"/>
  <c r="BR101" i="5"/>
  <c r="DI118" i="5"/>
  <c r="CC118" i="5"/>
  <c r="CX103" i="5"/>
  <c r="BR103" i="5"/>
  <c r="DI131" i="5"/>
  <c r="CC131" i="5"/>
  <c r="CC109" i="5"/>
  <c r="DI109" i="5"/>
  <c r="DJ99" i="5"/>
  <c r="CX108" i="5"/>
  <c r="BR108" i="5"/>
  <c r="CM106" i="5"/>
  <c r="BG106" i="5"/>
  <c r="CM111" i="5"/>
  <c r="BG111" i="5"/>
  <c r="CX105" i="5"/>
  <c r="BR105" i="5"/>
  <c r="DJ89" i="5"/>
  <c r="CD89" i="5"/>
  <c r="BF78" i="5"/>
  <c r="CL78" i="5"/>
  <c r="BE77" i="5"/>
  <c r="CX86" i="5"/>
  <c r="DI78" i="5"/>
  <c r="CC78" i="5"/>
  <c r="CY67" i="5"/>
  <c r="BS67" i="5"/>
  <c r="DK51" i="5"/>
  <c r="CE51" i="5"/>
  <c r="CO70" i="5"/>
  <c r="BI70" i="5"/>
  <c r="DI76" i="5"/>
  <c r="CC76" i="5"/>
  <c r="BG61" i="5"/>
  <c r="CM61" i="5"/>
  <c r="AV60" i="5"/>
  <c r="AW60" i="5" s="1"/>
  <c r="AX60" i="5" s="1"/>
  <c r="AY60" i="5" s="1"/>
  <c r="AZ60" i="5" s="1"/>
  <c r="BA60" i="5" s="1"/>
  <c r="BB60" i="5" s="1"/>
  <c r="CX60" i="5"/>
  <c r="DI53" i="5"/>
  <c r="CC53" i="5"/>
  <c r="CN73" i="5"/>
  <c r="BH73" i="5"/>
  <c r="CM34" i="5"/>
  <c r="BG34" i="5"/>
  <c r="DI12" i="5"/>
  <c r="CC12" i="5"/>
  <c r="CC74" i="5"/>
  <c r="DI74" i="5"/>
  <c r="CM29" i="5"/>
  <c r="BG29" i="5"/>
  <c r="CY6" i="5"/>
  <c r="BS6" i="5"/>
  <c r="DI7" i="5"/>
  <c r="CC7" i="5"/>
  <c r="BH44" i="5"/>
  <c r="CN44" i="5"/>
  <c r="CX48" i="5"/>
  <c r="BR48" i="5"/>
  <c r="CM16" i="5"/>
  <c r="BG16" i="5"/>
  <c r="DI10" i="5"/>
  <c r="CC10" i="5"/>
  <c r="CM46" i="5"/>
  <c r="BG46" i="5"/>
  <c r="DJ38" i="5"/>
  <c r="CD38" i="5"/>
  <c r="DI31" i="5"/>
  <c r="CC31" i="5"/>
  <c r="DJ6" i="5"/>
  <c r="CD6" i="5"/>
  <c r="DI35" i="5"/>
  <c r="DI6" i="5"/>
  <c r="CX186" i="5"/>
  <c r="BR186" i="5"/>
  <c r="CN188" i="5"/>
  <c r="BH188" i="5"/>
  <c r="BR172" i="5"/>
  <c r="CX172" i="5"/>
  <c r="BG175" i="5"/>
  <c r="CM175" i="5"/>
  <c r="CM164" i="5"/>
  <c r="BG164" i="5"/>
  <c r="CC155" i="5"/>
  <c r="DI155" i="5"/>
  <c r="CM127" i="5"/>
  <c r="BG127" i="5"/>
  <c r="CM126" i="5"/>
  <c r="BG126" i="5"/>
  <c r="CN93" i="5"/>
  <c r="BH93" i="5"/>
  <c r="CD110" i="5"/>
  <c r="DJ110" i="5"/>
  <c r="BG89" i="5"/>
  <c r="CM89" i="5"/>
  <c r="CL99" i="5"/>
  <c r="CL91" i="5" s="1"/>
  <c r="BF99" i="5"/>
  <c r="BS62" i="5"/>
  <c r="CY62" i="5"/>
  <c r="CW55" i="5"/>
  <c r="CW54" i="5" s="1"/>
  <c r="BQ55" i="5"/>
  <c r="BP54" i="5"/>
  <c r="CY11" i="5"/>
  <c r="BS11" i="5"/>
  <c r="CN22" i="5"/>
  <c r="BH22" i="5"/>
  <c r="BR44" i="5"/>
  <c r="CX44" i="5"/>
  <c r="DI56" i="5"/>
  <c r="CC56" i="5"/>
  <c r="DI11" i="5"/>
  <c r="CC11" i="5"/>
  <c r="BR8" i="5"/>
  <c r="CX8" i="5"/>
  <c r="CZ38" i="5"/>
  <c r="BT38" i="5"/>
  <c r="CM186" i="5"/>
  <c r="BG186" i="5"/>
  <c r="DI183" i="5"/>
  <c r="CC183" i="5"/>
  <c r="BG182" i="5"/>
  <c r="CM182" i="5"/>
  <c r="CM176" i="5"/>
  <c r="BG176" i="5"/>
  <c r="DI175" i="5"/>
  <c r="CC175" i="5"/>
  <c r="DI167" i="5"/>
  <c r="CC167" i="5"/>
  <c r="CC179" i="5"/>
  <c r="DI179" i="5"/>
  <c r="DJ180" i="5"/>
  <c r="CD180" i="5"/>
  <c r="BR163" i="5"/>
  <c r="DJ169" i="5"/>
  <c r="CD169" i="5"/>
  <c r="DJ154" i="5"/>
  <c r="BR154" i="5"/>
  <c r="CX154" i="5"/>
  <c r="DI150" i="5"/>
  <c r="CC150" i="5"/>
  <c r="CX148" i="5"/>
  <c r="BR148" i="5"/>
  <c r="CZ150" i="5"/>
  <c r="BT150" i="5"/>
  <c r="CM154" i="5"/>
  <c r="CN143" i="5"/>
  <c r="BH143" i="5"/>
  <c r="CM138" i="5"/>
  <c r="BG138" i="5"/>
  <c r="DK129" i="5"/>
  <c r="CE129" i="5"/>
  <c r="DI141" i="5"/>
  <c r="CC141" i="5"/>
  <c r="BT145" i="5"/>
  <c r="DI138" i="5"/>
  <c r="CC138" i="5"/>
  <c r="CC136" i="5"/>
  <c r="DI136" i="5"/>
  <c r="DI120" i="5"/>
  <c r="CC120" i="5"/>
  <c r="CY129" i="5"/>
  <c r="BS129" i="5"/>
  <c r="DI115" i="5"/>
  <c r="CC115" i="5"/>
  <c r="BG120" i="5"/>
  <c r="CM120" i="5"/>
  <c r="CM112" i="5"/>
  <c r="BG112" i="5"/>
  <c r="CO129" i="5"/>
  <c r="BI129" i="5"/>
  <c r="DI100" i="5"/>
  <c r="CC100" i="5"/>
  <c r="DI127" i="5"/>
  <c r="CC127" i="5"/>
  <c r="CY118" i="5"/>
  <c r="BS118" i="5"/>
  <c r="DI105" i="5"/>
  <c r="CC105" i="5"/>
  <c r="DI97" i="5"/>
  <c r="CC97" i="5"/>
  <c r="CY97" i="5"/>
  <c r="BS97" i="5"/>
  <c r="CX88" i="5"/>
  <c r="BR88" i="5"/>
  <c r="BR104" i="5"/>
  <c r="CX104" i="5"/>
  <c r="BS112" i="5"/>
  <c r="CY112" i="5"/>
  <c r="CM95" i="5"/>
  <c r="BG95" i="5"/>
  <c r="DJ107" i="5"/>
  <c r="CD107" i="5"/>
  <c r="DI84" i="5"/>
  <c r="CC84" i="5"/>
  <c r="CX85" i="5"/>
  <c r="BR85" i="5"/>
  <c r="BR93" i="5"/>
  <c r="CX93" i="5"/>
  <c r="CY86" i="5"/>
  <c r="BS86" i="5"/>
  <c r="BR74" i="5"/>
  <c r="CX74" i="5"/>
  <c r="DJ67" i="5"/>
  <c r="CD67" i="5"/>
  <c r="CX89" i="5"/>
  <c r="BR89" i="5"/>
  <c r="DI94" i="5"/>
  <c r="CC94" i="5"/>
  <c r="DJ61" i="5"/>
  <c r="CD61" i="5"/>
  <c r="DI49" i="5"/>
  <c r="CC49" i="5"/>
  <c r="AV55" i="5"/>
  <c r="AU54" i="5"/>
  <c r="CX75" i="5"/>
  <c r="BR75" i="5"/>
  <c r="DK66" i="5"/>
  <c r="CE66" i="5"/>
  <c r="CX46" i="5"/>
  <c r="BR46" i="5"/>
  <c r="CX51" i="5"/>
  <c r="BR51" i="5"/>
  <c r="BG60" i="5"/>
  <c r="CM60" i="5"/>
  <c r="CM47" i="5"/>
  <c r="BG47" i="5"/>
  <c r="CX31" i="5"/>
  <c r="BR31" i="5"/>
  <c r="CM10" i="5"/>
  <c r="BG10" i="5"/>
  <c r="DA64" i="5"/>
  <c r="BU64" i="5"/>
  <c r="CM13" i="5"/>
  <c r="BG13" i="5"/>
  <c r="CM37" i="5"/>
  <c r="BG37" i="5"/>
  <c r="CM28" i="5"/>
  <c r="BG28" i="5"/>
  <c r="DI17" i="5"/>
  <c r="CC17" i="5"/>
  <c r="CC177" i="5"/>
  <c r="DI177" i="5"/>
  <c r="CX17" i="5"/>
  <c r="BR17" i="5"/>
  <c r="CM9" i="5"/>
  <c r="BG9" i="5"/>
  <c r="CX35" i="5"/>
  <c r="CX29" i="5"/>
  <c r="BR29" i="5"/>
  <c r="CN30" i="5"/>
  <c r="BH30" i="5"/>
  <c r="CM17" i="5"/>
  <c r="BG17" i="5"/>
  <c r="CM21" i="5"/>
  <c r="BG21" i="5"/>
  <c r="DJ45" i="5"/>
  <c r="CD45" i="5"/>
  <c r="DJ24" i="5"/>
  <c r="CD24" i="5"/>
  <c r="DJ14" i="5"/>
  <c r="CD14" i="5"/>
  <c r="CX6" i="5"/>
  <c r="CM8" i="5"/>
  <c r="BG8" i="5"/>
  <c r="CX179" i="5"/>
  <c r="BR179" i="5"/>
  <c r="CM181" i="5"/>
  <c r="BG181" i="5"/>
  <c r="CY164" i="5"/>
  <c r="BS164" i="5"/>
  <c r="DI170" i="5"/>
  <c r="CC170" i="5"/>
  <c r="CD165" i="5"/>
  <c r="DJ165" i="5"/>
  <c r="BH165" i="5"/>
  <c r="CN165" i="5"/>
  <c r="BG168" i="5"/>
  <c r="CM168" i="5"/>
  <c r="BG161" i="5"/>
  <c r="CM161" i="5"/>
  <c r="DI166" i="5"/>
  <c r="CC166" i="5"/>
  <c r="DI164" i="5"/>
  <c r="CC164" i="5"/>
  <c r="BQ152" i="5"/>
  <c r="BP151" i="5"/>
  <c r="CW152" i="5"/>
  <c r="CW151" i="5" s="1"/>
  <c r="CM149" i="5"/>
  <c r="BG149" i="5"/>
  <c r="CY153" i="5"/>
  <c r="BS153" i="5"/>
  <c r="CN153" i="5"/>
  <c r="BH153" i="5"/>
  <c r="CM141" i="5"/>
  <c r="BG141" i="5"/>
  <c r="CX132" i="5"/>
  <c r="BR132" i="5"/>
  <c r="BJ145" i="5"/>
  <c r="CX136" i="5"/>
  <c r="BR136" i="5"/>
  <c r="CM136" i="5"/>
  <c r="BG136" i="5"/>
  <c r="CM124" i="5"/>
  <c r="BG124" i="5"/>
  <c r="CX121" i="5"/>
  <c r="BR121" i="5"/>
  <c r="CX114" i="5"/>
  <c r="BR114" i="5"/>
  <c r="BR128" i="5"/>
  <c r="CX128" i="5"/>
  <c r="CX95" i="5"/>
  <c r="BR95" i="5"/>
  <c r="CX123" i="5"/>
  <c r="BR123" i="5"/>
  <c r="CX106" i="5"/>
  <c r="BR106" i="5"/>
  <c r="CN105" i="5"/>
  <c r="BH105" i="5"/>
  <c r="DI85" i="5"/>
  <c r="CC85" i="5"/>
  <c r="CY126" i="5"/>
  <c r="BS126" i="5"/>
  <c r="CX99" i="5"/>
  <c r="DI107" i="5"/>
  <c r="CX78" i="5"/>
  <c r="BR78" i="5"/>
  <c r="BS92" i="5"/>
  <c r="DI86" i="5"/>
  <c r="CC86" i="5"/>
  <c r="BT72" i="5"/>
  <c r="CX64" i="5"/>
  <c r="BG86" i="5"/>
  <c r="CM86" i="5"/>
  <c r="CM66" i="5"/>
  <c r="BG66" i="5"/>
  <c r="DI68" i="5"/>
  <c r="CC68" i="5"/>
  <c r="DI57" i="5"/>
  <c r="CC57" i="5"/>
  <c r="CY49" i="5"/>
  <c r="BS49" i="5"/>
  <c r="BH74" i="5"/>
  <c r="CN74" i="5"/>
  <c r="CP67" i="5"/>
  <c r="BJ67" i="5"/>
  <c r="CX73" i="5"/>
  <c r="BR73" i="5"/>
  <c r="DJ66" i="5"/>
  <c r="CM48" i="5"/>
  <c r="BG48" i="5"/>
  <c r="CD43" i="5"/>
  <c r="DA69" i="5"/>
  <c r="BU69" i="5"/>
  <c r="BR47" i="5"/>
  <c r="CX47" i="5"/>
  <c r="DI28" i="5"/>
  <c r="CC28" i="5"/>
  <c r="CX7" i="5"/>
  <c r="BR7" i="5"/>
  <c r="CZ64" i="5"/>
  <c r="CC52" i="5"/>
  <c r="DI52" i="5"/>
  <c r="DJ40" i="5"/>
  <c r="CD40" i="5"/>
  <c r="CX28" i="5"/>
  <c r="BR28" i="5"/>
  <c r="CC5" i="5"/>
  <c r="DI5" i="5"/>
  <c r="CC62" i="5"/>
  <c r="DI62" i="5"/>
  <c r="AV63" i="5"/>
  <c r="DI63" i="5"/>
  <c r="CY43" i="5"/>
  <c r="BS43" i="5"/>
  <c r="CO6" i="5"/>
  <c r="BI6" i="5"/>
  <c r="CM7" i="5"/>
  <c r="BG7" i="5"/>
  <c r="CY35" i="5"/>
  <c r="BS35" i="5"/>
  <c r="DI23" i="5"/>
  <c r="CC23" i="5"/>
  <c r="CM38" i="5"/>
  <c r="DJ27" i="5"/>
  <c r="CD27" i="5"/>
  <c r="DI19" i="5"/>
  <c r="CC19" i="5"/>
  <c r="DI9" i="5"/>
  <c r="CC9" i="5"/>
  <c r="CM51" i="5"/>
  <c r="BG51" i="5"/>
  <c r="DJ30" i="5"/>
  <c r="CD30" i="5"/>
  <c r="CX10" i="5"/>
  <c r="BR10" i="5"/>
  <c r="CY25" i="5"/>
  <c r="BS25" i="5"/>
  <c r="CF44" i="5"/>
  <c r="DL44" i="5"/>
  <c r="CC29" i="5"/>
  <c r="DI29" i="5"/>
  <c r="CN20" i="5"/>
  <c r="BH20" i="5"/>
  <c r="BQ3" i="5"/>
  <c r="CX4" i="5"/>
  <c r="BR4" i="5"/>
  <c r="CM43" i="5"/>
  <c r="BG43" i="5"/>
  <c r="DK154" i="5"/>
  <c r="CE154" i="5"/>
  <c r="CC122" i="5"/>
  <c r="DI122" i="5"/>
  <c r="CM108" i="5"/>
  <c r="BG108" i="5"/>
  <c r="BH63" i="5"/>
  <c r="BG11" i="5"/>
  <c r="CM11" i="5"/>
  <c r="AV3" i="5"/>
  <c r="AW4" i="5"/>
  <c r="DI188" i="5"/>
  <c r="CC188" i="5"/>
  <c r="DJ182" i="5"/>
  <c r="CD182" i="5"/>
  <c r="CN179" i="5"/>
  <c r="BH179" i="5"/>
  <c r="BR182" i="5"/>
  <c r="CX182" i="5"/>
  <c r="CY183" i="5"/>
  <c r="BS183" i="5"/>
  <c r="CX174" i="5"/>
  <c r="BR174" i="5"/>
  <c r="BG172" i="5"/>
  <c r="CM172" i="5"/>
  <c r="CM178" i="5"/>
  <c r="BG178" i="5"/>
  <c r="CN173" i="5"/>
  <c r="BH173" i="5"/>
  <c r="BS168" i="5"/>
  <c r="CY168" i="5"/>
  <c r="CY156" i="5"/>
  <c r="BS156" i="5"/>
  <c r="DI161" i="5"/>
  <c r="CC161" i="5"/>
  <c r="DA142" i="5"/>
  <c r="BU142" i="5"/>
  <c r="CB139" i="5"/>
  <c r="DI140" i="5"/>
  <c r="CC140" i="5"/>
  <c r="DJ137" i="5"/>
  <c r="CD137" i="5"/>
  <c r="CN137" i="5"/>
  <c r="BH137" i="5"/>
  <c r="CN115" i="5"/>
  <c r="BH115" i="5"/>
  <c r="BR111" i="5"/>
  <c r="CX111" i="5"/>
  <c r="BG128" i="5"/>
  <c r="CM128" i="5"/>
  <c r="DJ117" i="5"/>
  <c r="CD117" i="5"/>
  <c r="CX143" i="5"/>
  <c r="BR143" i="5"/>
  <c r="DI126" i="5"/>
  <c r="CC126" i="5"/>
  <c r="CM119" i="5"/>
  <c r="BG119" i="5"/>
  <c r="DI103" i="5"/>
  <c r="CC103" i="5"/>
  <c r="CM83" i="5"/>
  <c r="BG83" i="5"/>
  <c r="CM101" i="5"/>
  <c r="BG101" i="5"/>
  <c r="CX107" i="5"/>
  <c r="CX90" i="5"/>
  <c r="BR90" i="5"/>
  <c r="CN110" i="5"/>
  <c r="BH110" i="5"/>
  <c r="CY99" i="5"/>
  <c r="BS99" i="5"/>
  <c r="CM84" i="5"/>
  <c r="BG84" i="5"/>
  <c r="CX80" i="5"/>
  <c r="BR80" i="5"/>
  <c r="DA96" i="5"/>
  <c r="BU96" i="5"/>
  <c r="CX115" i="5"/>
  <c r="BR115" i="5"/>
  <c r="CX81" i="5"/>
  <c r="BR81" i="5"/>
  <c r="DI72" i="5"/>
  <c r="CC72" i="5"/>
  <c r="CX63" i="5"/>
  <c r="BR63" i="5"/>
  <c r="CY94" i="5"/>
  <c r="BS94" i="5"/>
  <c r="DI73" i="5"/>
  <c r="CC73" i="5"/>
  <c r="CY57" i="5"/>
  <c r="BS57" i="5"/>
  <c r="CM74" i="5"/>
  <c r="CN65" i="5"/>
  <c r="BH65" i="5"/>
  <c r="CN81" i="5"/>
  <c r="BH81" i="5"/>
  <c r="DI66" i="5"/>
  <c r="CC59" i="5"/>
  <c r="DI59" i="5"/>
  <c r="DJ46" i="5"/>
  <c r="CD46" i="5"/>
  <c r="CP64" i="5"/>
  <c r="BJ64" i="5"/>
  <c r="DJ47" i="5"/>
  <c r="CD47" i="5"/>
  <c r="CZ69" i="5"/>
  <c r="CM26" i="5"/>
  <c r="BG26" i="5"/>
  <c r="CX34" i="5"/>
  <c r="BR34" i="5"/>
  <c r="CX12" i="5"/>
  <c r="BR12" i="5"/>
  <c r="CX36" i="5"/>
  <c r="BR36" i="5"/>
  <c r="CM23" i="5"/>
  <c r="BG23" i="5"/>
  <c r="CX5" i="5"/>
  <c r="BR5" i="5"/>
  <c r="CY27" i="5"/>
  <c r="BS27" i="5"/>
  <c r="BR16" i="5"/>
  <c r="CX16" i="5"/>
  <c r="CM5" i="5"/>
  <c r="BG5" i="5"/>
  <c r="CX14" i="5"/>
  <c r="BR14" i="5"/>
  <c r="CX13" i="5"/>
  <c r="BR13" i="5"/>
  <c r="CN38" i="5"/>
  <c r="BH38" i="5"/>
  <c r="BS37" i="5"/>
  <c r="CY37" i="5"/>
  <c r="CX20" i="5"/>
  <c r="BR20" i="5"/>
  <c r="CC13" i="5"/>
  <c r="DI13" i="5"/>
  <c r="CL3" i="5"/>
  <c r="CX175" i="5"/>
  <c r="BR175" i="5"/>
  <c r="AU163" i="5"/>
  <c r="CX163" i="5" s="1"/>
  <c r="CL163" i="5"/>
  <c r="AT151" i="5"/>
  <c r="CY134" i="5"/>
  <c r="BS134" i="5"/>
  <c r="CD113" i="5"/>
  <c r="DJ113" i="5"/>
  <c r="DI119" i="5"/>
  <c r="CC119" i="5"/>
  <c r="DI90" i="5"/>
  <c r="CC90" i="5"/>
  <c r="DK96" i="5"/>
  <c r="CE96" i="5"/>
  <c r="CX68" i="5"/>
  <c r="BR68" i="5"/>
  <c r="BT59" i="5"/>
  <c r="CZ59" i="5"/>
  <c r="CY42" i="5"/>
  <c r="BS42" i="5"/>
  <c r="CC37" i="5"/>
  <c r="DI37" i="5"/>
  <c r="BG27" i="5"/>
  <c r="CM27" i="5"/>
  <c r="CX26" i="5"/>
  <c r="BR26" i="5"/>
  <c r="DI25" i="5"/>
  <c r="CC25" i="5"/>
  <c r="BG185" i="5"/>
  <c r="CM185" i="5"/>
  <c r="DI176" i="5"/>
  <c r="CC176" i="5"/>
  <c r="CN180" i="5"/>
  <c r="BH180" i="5"/>
  <c r="CM179" i="5"/>
  <c r="CX176" i="5"/>
  <c r="CX162" i="5"/>
  <c r="BR162" i="5"/>
  <c r="CX169" i="5"/>
  <c r="BR169" i="5"/>
  <c r="CN167" i="5"/>
  <c r="BH167" i="5"/>
  <c r="DH163" i="5"/>
  <c r="DH151" i="5" s="1"/>
  <c r="BR158" i="5"/>
  <c r="CX158" i="5"/>
  <c r="CM170" i="5"/>
  <c r="BG170" i="5"/>
  <c r="CZ159" i="5"/>
  <c r="BT159" i="5"/>
  <c r="CD163" i="5"/>
  <c r="DI148" i="5"/>
  <c r="CC148" i="5"/>
  <c r="CE157" i="5"/>
  <c r="DK157" i="5"/>
  <c r="CO150" i="5"/>
  <c r="BI150" i="5"/>
  <c r="CL152" i="5"/>
  <c r="BF152" i="5"/>
  <c r="BE151" i="5"/>
  <c r="BJ156" i="5"/>
  <c r="CP156" i="5"/>
  <c r="CX166" i="5"/>
  <c r="BR166" i="5"/>
  <c r="CW139" i="5"/>
  <c r="CD147" i="5"/>
  <c r="DJ147" i="5"/>
  <c r="CM133" i="5"/>
  <c r="BG133" i="5"/>
  <c r="CX141" i="5"/>
  <c r="BR141" i="5"/>
  <c r="DI135" i="5"/>
  <c r="CC135" i="5"/>
  <c r="BI140" i="5"/>
  <c r="AU145" i="5"/>
  <c r="AU139" i="5" s="1"/>
  <c r="CL145" i="5"/>
  <c r="CX135" i="5"/>
  <c r="BR135" i="5"/>
  <c r="CX133" i="5"/>
  <c r="BR133" i="5"/>
  <c r="CC114" i="5"/>
  <c r="DI114" i="5"/>
  <c r="CC128" i="5"/>
  <c r="DI128" i="5"/>
  <c r="CX144" i="5"/>
  <c r="BR144" i="5"/>
  <c r="CX124" i="5"/>
  <c r="BR124" i="5"/>
  <c r="CM118" i="5"/>
  <c r="BG118" i="5"/>
  <c r="DI121" i="5"/>
  <c r="CC121" i="5"/>
  <c r="CX113" i="5"/>
  <c r="BR113" i="5"/>
  <c r="DA131" i="5"/>
  <c r="BU131" i="5"/>
  <c r="CY102" i="5"/>
  <c r="BS102" i="5"/>
  <c r="DI95" i="5"/>
  <c r="CC95" i="5"/>
  <c r="AU92" i="5"/>
  <c r="CM92" i="5" s="1"/>
  <c r="AT91" i="5"/>
  <c r="BR125" i="5"/>
  <c r="CX125" i="5"/>
  <c r="CM121" i="5"/>
  <c r="BG121" i="5"/>
  <c r="CY107" i="5"/>
  <c r="BS107" i="5"/>
  <c r="DI87" i="5"/>
  <c r="CC87" i="5"/>
  <c r="BG107" i="5"/>
  <c r="CM107" i="5"/>
  <c r="CN102" i="5"/>
  <c r="BH102" i="5"/>
  <c r="DI82" i="5"/>
  <c r="CC82" i="5"/>
  <c r="BE91" i="5"/>
  <c r="CM113" i="5"/>
  <c r="BG113" i="5"/>
  <c r="CZ96" i="5"/>
  <c r="BQ91" i="5"/>
  <c r="CW83" i="5"/>
  <c r="BQ83" i="5"/>
  <c r="BQ77" i="5" s="1"/>
  <c r="CC93" i="5"/>
  <c r="DI93" i="5"/>
  <c r="CX84" i="5"/>
  <c r="BR84" i="5"/>
  <c r="DI70" i="5"/>
  <c r="CC70" i="5"/>
  <c r="BG69" i="5"/>
  <c r="CM69" i="5"/>
  <c r="CM62" i="5"/>
  <c r="BG62" i="5"/>
  <c r="CX65" i="5"/>
  <c r="BR65" i="5"/>
  <c r="CO57" i="5"/>
  <c r="BI57" i="5"/>
  <c r="BK72" i="5"/>
  <c r="CH63" i="5"/>
  <c r="BR66" i="5"/>
  <c r="CX66" i="5"/>
  <c r="BI42" i="5"/>
  <c r="CO42" i="5"/>
  <c r="CM59" i="5"/>
  <c r="BG59" i="5"/>
  <c r="CY50" i="5"/>
  <c r="BS50" i="5"/>
  <c r="CO64" i="5"/>
  <c r="DI58" i="5"/>
  <c r="CC58" i="5"/>
  <c r="CX45" i="5"/>
  <c r="BR45" i="5"/>
  <c r="CX23" i="5"/>
  <c r="BR23" i="5"/>
  <c r="CX58" i="5"/>
  <c r="CM24" i="5"/>
  <c r="BG24" i="5"/>
  <c r="DJ16" i="5"/>
  <c r="CD16" i="5"/>
  <c r="CY41" i="5"/>
  <c r="BS41" i="5"/>
  <c r="CM36" i="5"/>
  <c r="BG36" i="5"/>
  <c r="CN6" i="5"/>
  <c r="CM31" i="5"/>
  <c r="BG31" i="5"/>
  <c r="DI22" i="5"/>
  <c r="CC22" i="5"/>
  <c r="BG35" i="5"/>
  <c r="CM35" i="5"/>
  <c r="CM15" i="5"/>
  <c r="BG15" i="5"/>
  <c r="CX37" i="5"/>
  <c r="DJ35" i="5"/>
  <c r="CD35" i="5"/>
  <c r="CX9" i="5"/>
  <c r="BR9" i="5"/>
  <c r="DI41" i="5"/>
  <c r="CC41" i="5"/>
  <c r="DI26" i="5"/>
  <c r="CC26" i="5"/>
  <c r="DJ42" i="5"/>
  <c r="CD42" i="5"/>
  <c r="CB3" i="5"/>
  <c r="DI4" i="5"/>
  <c r="CC4" i="5"/>
  <c r="CX188" i="5"/>
  <c r="BR188" i="5"/>
  <c r="CM160" i="5"/>
  <c r="BG160" i="5"/>
  <c r="BG157" i="5"/>
  <c r="CM157" i="5"/>
  <c r="CL142" i="5"/>
  <c r="BF142" i="5"/>
  <c r="BS140" i="5"/>
  <c r="CC144" i="5"/>
  <c r="DI144" i="5"/>
  <c r="CN135" i="5"/>
  <c r="BH135" i="5"/>
  <c r="CX127" i="5"/>
  <c r="BR127" i="5"/>
  <c r="CM98" i="5"/>
  <c r="BG98" i="5"/>
  <c r="CX82" i="5"/>
  <c r="BR82" i="5"/>
  <c r="DI81" i="5"/>
  <c r="CC81" i="5"/>
  <c r="CB55" i="5"/>
  <c r="CA54" i="5"/>
  <c r="DH55" i="5"/>
  <c r="DH54" i="5" s="1"/>
  <c r="CC71" i="5"/>
  <c r="DI71" i="5"/>
  <c r="CM39" i="5"/>
  <c r="BG39" i="5"/>
  <c r="CM25" i="5"/>
  <c r="BG25" i="5"/>
  <c r="DI39" i="5"/>
  <c r="CC39" i="5"/>
  <c r="BR187" i="5"/>
  <c r="CX187" i="5"/>
  <c r="CC181" i="5"/>
  <c r="DI181" i="5"/>
  <c r="CM183" i="5"/>
  <c r="BG183" i="5"/>
  <c r="DI186" i="5"/>
  <c r="CC186" i="5"/>
  <c r="BR184" i="5"/>
  <c r="CX184" i="5"/>
  <c r="CY176" i="5"/>
  <c r="BS176" i="5"/>
  <c r="DI178" i="5"/>
  <c r="CC178" i="5"/>
  <c r="CM171" i="5"/>
  <c r="BG171" i="5"/>
  <c r="CC172" i="5"/>
  <c r="DI172" i="5"/>
  <c r="CM167" i="5"/>
  <c r="BG163" i="5"/>
  <c r="CN155" i="5"/>
  <c r="BH155" i="5"/>
  <c r="CC162" i="5"/>
  <c r="DI162" i="5"/>
  <c r="DJ157" i="5"/>
  <c r="DK149" i="5"/>
  <c r="CE149" i="5"/>
  <c r="CO159" i="5"/>
  <c r="BI159" i="5"/>
  <c r="CD156" i="5"/>
  <c r="DJ156" i="5"/>
  <c r="CM140" i="5"/>
  <c r="CP146" i="5"/>
  <c r="BJ146" i="5"/>
  <c r="BR146" i="5"/>
  <c r="CX146" i="5"/>
  <c r="CA151" i="5"/>
  <c r="CM148" i="5"/>
  <c r="BG148" i="5"/>
  <c r="DI130" i="5"/>
  <c r="CC130" i="5"/>
  <c r="CN123" i="5"/>
  <c r="BH123" i="5"/>
  <c r="DI124" i="5"/>
  <c r="CC124" i="5"/>
  <c r="CY120" i="5"/>
  <c r="BS120" i="5"/>
  <c r="CX116" i="5"/>
  <c r="BR116" i="5"/>
  <c r="CX109" i="5"/>
  <c r="BR109" i="5"/>
  <c r="CN132" i="5"/>
  <c r="BH132" i="5"/>
  <c r="DJ111" i="5"/>
  <c r="CD111" i="5"/>
  <c r="DJ102" i="5"/>
  <c r="CD102" i="5"/>
  <c r="CZ131" i="5"/>
  <c r="CC101" i="5"/>
  <c r="DI101" i="5"/>
  <c r="DJ104" i="5"/>
  <c r="CD104" i="5"/>
  <c r="CX100" i="5"/>
  <c r="BR100" i="5"/>
  <c r="CM85" i="5"/>
  <c r="BG85" i="5"/>
  <c r="BG96" i="5"/>
  <c r="CM96" i="5"/>
  <c r="BF91" i="5"/>
  <c r="BG92" i="5"/>
  <c r="CB91" i="5"/>
  <c r="CC92" i="5"/>
  <c r="DJ83" i="5"/>
  <c r="CD83" i="5"/>
  <c r="CM88" i="5"/>
  <c r="BG88" i="5"/>
  <c r="CY64" i="5"/>
  <c r="DI60" i="5"/>
  <c r="CC60" i="5"/>
  <c r="CM76" i="5"/>
  <c r="BG76" i="5"/>
  <c r="CX70" i="5"/>
  <c r="BR70" i="5"/>
  <c r="CM55" i="5"/>
  <c r="BG55" i="5"/>
  <c r="BF54" i="5"/>
  <c r="DH80" i="5"/>
  <c r="CB80" i="5"/>
  <c r="CA77" i="5"/>
  <c r="CX71" i="5"/>
  <c r="BR71" i="5"/>
  <c r="CX56" i="5"/>
  <c r="BR56" i="5"/>
  <c r="DJ69" i="5"/>
  <c r="CD69" i="5"/>
  <c r="CO49" i="5"/>
  <c r="BI49" i="5"/>
  <c r="CX39" i="5"/>
  <c r="BR39" i="5"/>
  <c r="DI20" i="5"/>
  <c r="CC20" i="5"/>
  <c r="CX76" i="5"/>
  <c r="BR76" i="5"/>
  <c r="CY58" i="5"/>
  <c r="BS58" i="5"/>
  <c r="CN45" i="5"/>
  <c r="BH45" i="5"/>
  <c r="CX33" i="5"/>
  <c r="BR33" i="5"/>
  <c r="CX11" i="5"/>
  <c r="BR40" i="5"/>
  <c r="CX40" i="5"/>
  <c r="CO33" i="5"/>
  <c r="BI33" i="5"/>
  <c r="CM12" i="5"/>
  <c r="BG12" i="5"/>
  <c r="CM4" i="5"/>
  <c r="BG4" i="5"/>
  <c r="BF3" i="5"/>
  <c r="CX53" i="5"/>
  <c r="BR53" i="5"/>
  <c r="CM33" i="5"/>
  <c r="CC21" i="5"/>
  <c r="DI21" i="5"/>
  <c r="CM6" i="5"/>
  <c r="DJ8" i="5"/>
  <c r="CD8" i="5"/>
  <c r="BG19" i="5"/>
  <c r="CM19" i="5"/>
  <c r="DI33" i="5"/>
  <c r="CC33" i="5"/>
  <c r="DI42" i="5"/>
  <c r="DH3" i="5"/>
  <c r="AU3" i="5"/>
  <c r="BR91" i="5" l="1"/>
  <c r="CL77" i="5"/>
  <c r="BE189" i="5"/>
  <c r="CW77" i="5"/>
  <c r="DH77" i="5"/>
  <c r="DH189" i="5" s="1"/>
  <c r="CL139" i="5"/>
  <c r="AT189" i="5"/>
  <c r="DI92" i="5"/>
  <c r="DI91" i="5" s="1"/>
  <c r="BR139" i="5"/>
  <c r="AU151" i="5"/>
  <c r="CM163" i="5"/>
  <c r="BP189" i="5"/>
  <c r="DJ142" i="5"/>
  <c r="CD142" i="5"/>
  <c r="CA189" i="5"/>
  <c r="CN85" i="5"/>
  <c r="BH85" i="5"/>
  <c r="BH35" i="5"/>
  <c r="CN35" i="5"/>
  <c r="BH27" i="5"/>
  <c r="CN27" i="5"/>
  <c r="DJ175" i="5"/>
  <c r="CD175" i="5"/>
  <c r="CN4" i="5"/>
  <c r="BH4" i="5"/>
  <c r="BG3" i="5"/>
  <c r="DK69" i="5"/>
  <c r="CE69" i="5"/>
  <c r="DJ60" i="5"/>
  <c r="CD60" i="5"/>
  <c r="DK102" i="5"/>
  <c r="CE102" i="5"/>
  <c r="CY116" i="5"/>
  <c r="BS116" i="5"/>
  <c r="CD130" i="5"/>
  <c r="DJ130" i="5"/>
  <c r="CD181" i="5"/>
  <c r="DJ181" i="5"/>
  <c r="CY82" i="5"/>
  <c r="BS82" i="5"/>
  <c r="CN157" i="5"/>
  <c r="BH157" i="5"/>
  <c r="DK42" i="5"/>
  <c r="CE42" i="5"/>
  <c r="DJ22" i="5"/>
  <c r="CD22" i="5"/>
  <c r="BS45" i="5"/>
  <c r="CY45" i="5"/>
  <c r="BH69" i="5"/>
  <c r="CN69" i="5"/>
  <c r="CO102" i="5"/>
  <c r="BI102" i="5"/>
  <c r="CN121" i="5"/>
  <c r="BH121" i="5"/>
  <c r="CZ102" i="5"/>
  <c r="BT102" i="5"/>
  <c r="CN118" i="5"/>
  <c r="BH118" i="5"/>
  <c r="BJ140" i="5"/>
  <c r="CF157" i="5"/>
  <c r="DL157" i="5"/>
  <c r="BS162" i="5"/>
  <c r="CY162" i="5"/>
  <c r="DL96" i="5"/>
  <c r="CF96" i="5"/>
  <c r="CZ134" i="5"/>
  <c r="BT134" i="5"/>
  <c r="BS13" i="5"/>
  <c r="CY13" i="5"/>
  <c r="CZ27" i="5"/>
  <c r="BT27" i="5"/>
  <c r="CY12" i="5"/>
  <c r="BS12" i="5"/>
  <c r="CO81" i="5"/>
  <c r="BI81" i="5"/>
  <c r="CN84" i="5"/>
  <c r="BH84" i="5"/>
  <c r="BH128" i="5"/>
  <c r="CN128" i="5"/>
  <c r="BT156" i="5"/>
  <c r="CZ156" i="5"/>
  <c r="CO179" i="5"/>
  <c r="BI179" i="5"/>
  <c r="CF154" i="5"/>
  <c r="DL154" i="5"/>
  <c r="CN7" i="5"/>
  <c r="BH7" i="5"/>
  <c r="BS47" i="5"/>
  <c r="CY47" i="5"/>
  <c r="CY73" i="5"/>
  <c r="BS73" i="5"/>
  <c r="CD57" i="5"/>
  <c r="DJ57" i="5"/>
  <c r="DJ166" i="5"/>
  <c r="CD166" i="5"/>
  <c r="CY179" i="5"/>
  <c r="BS179" i="5"/>
  <c r="CO30" i="5"/>
  <c r="BI30" i="5"/>
  <c r="CZ112" i="5"/>
  <c r="BT112" i="5"/>
  <c r="DJ150" i="5"/>
  <c r="CD150" i="5"/>
  <c r="BR55" i="5"/>
  <c r="BQ54" i="5"/>
  <c r="CX55" i="5"/>
  <c r="CX54" i="5" s="1"/>
  <c r="CO188" i="5"/>
  <c r="BI188" i="5"/>
  <c r="DJ31" i="5"/>
  <c r="CD31" i="5"/>
  <c r="DJ131" i="5"/>
  <c r="CD131" i="5"/>
  <c r="BS122" i="5"/>
  <c r="CY122" i="5"/>
  <c r="DJ143" i="5"/>
  <c r="CD143" i="5"/>
  <c r="CN130" i="5"/>
  <c r="BH130" i="5"/>
  <c r="AW152" i="5"/>
  <c r="CN79" i="5"/>
  <c r="BH79" i="5"/>
  <c r="DL134" i="5"/>
  <c r="CF134" i="5"/>
  <c r="BI40" i="5"/>
  <c r="CO40" i="5"/>
  <c r="AW78" i="5"/>
  <c r="AV77" i="5"/>
  <c r="CN90" i="5"/>
  <c r="BH90" i="5"/>
  <c r="CY167" i="5"/>
  <c r="BS167" i="5"/>
  <c r="BH177" i="5"/>
  <c r="CN177" i="5"/>
  <c r="CD88" i="5"/>
  <c r="DJ88" i="5"/>
  <c r="CC91" i="5"/>
  <c r="CD92" i="5"/>
  <c r="DL149" i="5"/>
  <c r="CF149" i="5"/>
  <c r="CN59" i="5"/>
  <c r="BH59" i="5"/>
  <c r="AW63" i="5"/>
  <c r="CO63" i="5" s="1"/>
  <c r="DJ63" i="5"/>
  <c r="CZ153" i="5"/>
  <c r="BT153" i="5"/>
  <c r="CN37" i="5"/>
  <c r="BH37" i="5"/>
  <c r="DJ97" i="5"/>
  <c r="CD97" i="5"/>
  <c r="CN89" i="5"/>
  <c r="BH89" i="5"/>
  <c r="DJ12" i="5"/>
  <c r="CD12" i="5"/>
  <c r="CD109" i="5"/>
  <c r="DJ109" i="5"/>
  <c r="DJ185" i="5"/>
  <c r="CD185" i="5"/>
  <c r="CY18" i="5"/>
  <c r="BS18" i="5"/>
  <c r="CM3" i="5"/>
  <c r="CY33" i="5"/>
  <c r="BS33" i="5"/>
  <c r="DJ20" i="5"/>
  <c r="CD20" i="5"/>
  <c r="CY100" i="5"/>
  <c r="BS100" i="5"/>
  <c r="CD144" i="5"/>
  <c r="DJ144" i="5"/>
  <c r="CN160" i="5"/>
  <c r="BH160" i="5"/>
  <c r="DK35" i="5"/>
  <c r="CE35" i="5"/>
  <c r="DK16" i="5"/>
  <c r="CE16" i="5"/>
  <c r="BJ57" i="5"/>
  <c r="CP57" i="5"/>
  <c r="DJ70" i="5"/>
  <c r="CD70" i="5"/>
  <c r="CD114" i="5"/>
  <c r="DJ114" i="5"/>
  <c r="CN133" i="5"/>
  <c r="BH133" i="5"/>
  <c r="CQ156" i="5"/>
  <c r="BK156" i="5"/>
  <c r="CD148" i="5"/>
  <c r="DJ148" i="5"/>
  <c r="CN185" i="5"/>
  <c r="BH185" i="5"/>
  <c r="CD37" i="5"/>
  <c r="DJ37" i="5"/>
  <c r="CD13" i="5"/>
  <c r="DJ13" i="5"/>
  <c r="CQ64" i="5"/>
  <c r="BK64" i="5"/>
  <c r="CZ94" i="5"/>
  <c r="BT94" i="5"/>
  <c r="CY115" i="5"/>
  <c r="BS115" i="5"/>
  <c r="CN101" i="5"/>
  <c r="BH101" i="5"/>
  <c r="DJ126" i="5"/>
  <c r="CD126" i="5"/>
  <c r="CC139" i="5"/>
  <c r="DJ140" i="5"/>
  <c r="CD140" i="5"/>
  <c r="BH172" i="5"/>
  <c r="CN172" i="5"/>
  <c r="BH11" i="5"/>
  <c r="CN11" i="5"/>
  <c r="DK30" i="5"/>
  <c r="CE30" i="5"/>
  <c r="DK27" i="5"/>
  <c r="CE27" i="5"/>
  <c r="DJ62" i="5"/>
  <c r="CD62" i="5"/>
  <c r="CD52" i="5"/>
  <c r="DJ52" i="5"/>
  <c r="DB69" i="5"/>
  <c r="BV69" i="5"/>
  <c r="BU72" i="5"/>
  <c r="CY78" i="5"/>
  <c r="BS78" i="5"/>
  <c r="CO105" i="5"/>
  <c r="BI105" i="5"/>
  <c r="CN136" i="5"/>
  <c r="BH136" i="5"/>
  <c r="CY132" i="5"/>
  <c r="BS132" i="5"/>
  <c r="BH149" i="5"/>
  <c r="CN149" i="5"/>
  <c r="DK165" i="5"/>
  <c r="CE165" i="5"/>
  <c r="DK45" i="5"/>
  <c r="CE45" i="5"/>
  <c r="CN13" i="5"/>
  <c r="BH13" i="5"/>
  <c r="BH47" i="5"/>
  <c r="CN47" i="5"/>
  <c r="DL66" i="5"/>
  <c r="CF66" i="5"/>
  <c r="DK61" i="5"/>
  <c r="CE61" i="5"/>
  <c r="DJ84" i="5"/>
  <c r="CD84" i="5"/>
  <c r="DJ105" i="5"/>
  <c r="CD105" i="5"/>
  <c r="CP129" i="5"/>
  <c r="BJ129" i="5"/>
  <c r="CZ129" i="5"/>
  <c r="BT129" i="5"/>
  <c r="BU145" i="5"/>
  <c r="CO143" i="5"/>
  <c r="BI143" i="5"/>
  <c r="DK180" i="5"/>
  <c r="CE180" i="5"/>
  <c r="CN176" i="5"/>
  <c r="BH176" i="5"/>
  <c r="DA38" i="5"/>
  <c r="BU38" i="5"/>
  <c r="CE110" i="5"/>
  <c r="DK110" i="5"/>
  <c r="CD155" i="5"/>
  <c r="DJ155" i="5"/>
  <c r="BH16" i="5"/>
  <c r="CN16" i="5"/>
  <c r="CZ6" i="5"/>
  <c r="BT6" i="5"/>
  <c r="CN34" i="5"/>
  <c r="BH34" i="5"/>
  <c r="CZ67" i="5"/>
  <c r="BT67" i="5"/>
  <c r="BG78" i="5"/>
  <c r="BF77" i="5"/>
  <c r="CM78" i="5"/>
  <c r="CM77" i="5" s="1"/>
  <c r="CN106" i="5"/>
  <c r="BH106" i="5"/>
  <c r="BH184" i="5"/>
  <c r="CN184" i="5"/>
  <c r="DJ50" i="5"/>
  <c r="CD50" i="5"/>
  <c r="DA30" i="5"/>
  <c r="BU30" i="5"/>
  <c r="CO14" i="5"/>
  <c r="BI14" i="5"/>
  <c r="CD34" i="5"/>
  <c r="DJ34" i="5"/>
  <c r="CY22" i="5"/>
  <c r="BS22" i="5"/>
  <c r="DJ36" i="5"/>
  <c r="CD36" i="5"/>
  <c r="DJ64" i="5"/>
  <c r="CD64" i="5"/>
  <c r="AW72" i="5"/>
  <c r="CN72" i="5"/>
  <c r="CY72" i="5"/>
  <c r="CN94" i="5"/>
  <c r="BH94" i="5"/>
  <c r="CP97" i="5"/>
  <c r="BJ97" i="5"/>
  <c r="CZ110" i="5"/>
  <c r="BT110" i="5"/>
  <c r="CN114" i="5"/>
  <c r="BH114" i="5"/>
  <c r="DA137" i="5"/>
  <c r="BU137" i="5"/>
  <c r="BH131" i="5"/>
  <c r="CN131" i="5"/>
  <c r="CF153" i="5"/>
  <c r="DL153" i="5"/>
  <c r="BH187" i="5"/>
  <c r="CN187" i="5"/>
  <c r="CN100" i="5"/>
  <c r="BH100" i="5"/>
  <c r="DK113" i="5"/>
  <c r="CE113" i="5"/>
  <c r="DK47" i="5"/>
  <c r="CE47" i="5"/>
  <c r="CY182" i="5"/>
  <c r="BS182" i="5"/>
  <c r="DK24" i="5"/>
  <c r="CE24" i="5"/>
  <c r="CD49" i="5"/>
  <c r="DJ49" i="5"/>
  <c r="DJ115" i="5"/>
  <c r="CD115" i="5"/>
  <c r="DJ56" i="5"/>
  <c r="CD56" i="5"/>
  <c r="DJ7" i="5"/>
  <c r="CD7" i="5"/>
  <c r="CN111" i="5"/>
  <c r="BH111" i="5"/>
  <c r="CO169" i="5"/>
  <c r="BI169" i="5"/>
  <c r="DL99" i="5"/>
  <c r="CF99" i="5"/>
  <c r="DJ33" i="5"/>
  <c r="CD33" i="5"/>
  <c r="CD21" i="5"/>
  <c r="DJ21" i="5"/>
  <c r="CN12" i="5"/>
  <c r="BH12" i="5"/>
  <c r="CY56" i="5"/>
  <c r="BS56" i="5"/>
  <c r="BH55" i="5"/>
  <c r="BG54" i="5"/>
  <c r="CN55" i="5"/>
  <c r="BH92" i="5"/>
  <c r="CE111" i="5"/>
  <c r="DK111" i="5"/>
  <c r="CZ120" i="5"/>
  <c r="BT120" i="5"/>
  <c r="CN148" i="5"/>
  <c r="BH148" i="5"/>
  <c r="DJ172" i="5"/>
  <c r="CD172" i="5"/>
  <c r="BS184" i="5"/>
  <c r="CY184" i="5"/>
  <c r="BS187" i="5"/>
  <c r="CY187" i="5"/>
  <c r="CD71" i="5"/>
  <c r="DJ71" i="5"/>
  <c r="CN98" i="5"/>
  <c r="BH98" i="5"/>
  <c r="BT140" i="5"/>
  <c r="CN31" i="5"/>
  <c r="BH31" i="5"/>
  <c r="DJ58" i="5"/>
  <c r="CD58" i="5"/>
  <c r="CP42" i="5"/>
  <c r="BJ42" i="5"/>
  <c r="DB131" i="5"/>
  <c r="BV131" i="5"/>
  <c r="CY124" i="5"/>
  <c r="BS124" i="5"/>
  <c r="CY133" i="5"/>
  <c r="BS133" i="5"/>
  <c r="BS158" i="5"/>
  <c r="CY158" i="5"/>
  <c r="DJ25" i="5"/>
  <c r="CD25" i="5"/>
  <c r="CZ42" i="5"/>
  <c r="BT42" i="5"/>
  <c r="DJ90" i="5"/>
  <c r="CD90" i="5"/>
  <c r="CY20" i="5"/>
  <c r="BS20" i="5"/>
  <c r="CY14" i="5"/>
  <c r="BS14" i="5"/>
  <c r="BS5" i="5"/>
  <c r="CY5" i="5"/>
  <c r="CY34" i="5"/>
  <c r="BS34" i="5"/>
  <c r="CO65" i="5"/>
  <c r="BI65" i="5"/>
  <c r="CZ99" i="5"/>
  <c r="BT99" i="5"/>
  <c r="CY111" i="5"/>
  <c r="BS111" i="5"/>
  <c r="BS174" i="5"/>
  <c r="CY174" i="5"/>
  <c r="DK182" i="5"/>
  <c r="CE182" i="5"/>
  <c r="BI63" i="5"/>
  <c r="CN43" i="5"/>
  <c r="BH43" i="5"/>
  <c r="CD29" i="5"/>
  <c r="DJ29" i="5"/>
  <c r="CP6" i="5"/>
  <c r="BJ6" i="5"/>
  <c r="CQ67" i="5"/>
  <c r="BK67" i="5"/>
  <c r="CD68" i="5"/>
  <c r="DJ68" i="5"/>
  <c r="BS128" i="5"/>
  <c r="CY128" i="5"/>
  <c r="CD170" i="5"/>
  <c r="DJ170" i="5"/>
  <c r="BH8" i="5"/>
  <c r="CN8" i="5"/>
  <c r="BS29" i="5"/>
  <c r="CY29" i="5"/>
  <c r="DJ177" i="5"/>
  <c r="CD177" i="5"/>
  <c r="BS74" i="5"/>
  <c r="CY74" i="5"/>
  <c r="BS104" i="5"/>
  <c r="CY104" i="5"/>
  <c r="BS44" i="5"/>
  <c r="CY44" i="5"/>
  <c r="CO93" i="5"/>
  <c r="BI93" i="5"/>
  <c r="CN164" i="5"/>
  <c r="BH164" i="5"/>
  <c r="CY186" i="5"/>
  <c r="BS186" i="5"/>
  <c r="DK38" i="5"/>
  <c r="CE38" i="5"/>
  <c r="BH61" i="5"/>
  <c r="CN61" i="5"/>
  <c r="DK89" i="5"/>
  <c r="CE89" i="5"/>
  <c r="CY103" i="5"/>
  <c r="BS103" i="5"/>
  <c r="CN116" i="5"/>
  <c r="BH116" i="5"/>
  <c r="BS149" i="5"/>
  <c r="CY149" i="5"/>
  <c r="BU160" i="5"/>
  <c r="DA160" i="5"/>
  <c r="BS165" i="5"/>
  <c r="CY165" i="5"/>
  <c r="BH58" i="5"/>
  <c r="CN58" i="5"/>
  <c r="DJ152" i="5"/>
  <c r="CD152" i="5"/>
  <c r="BH50" i="5"/>
  <c r="CN50" i="5"/>
  <c r="CO87" i="5"/>
  <c r="BI87" i="5"/>
  <c r="CN68" i="5"/>
  <c r="BH68" i="5"/>
  <c r="CY171" i="5"/>
  <c r="BS171" i="5"/>
  <c r="CN174" i="5"/>
  <c r="BH174" i="5"/>
  <c r="AW140" i="5"/>
  <c r="CZ140" i="5" s="1"/>
  <c r="CN140" i="5"/>
  <c r="BS40" i="5"/>
  <c r="CY40" i="5"/>
  <c r="BH163" i="5"/>
  <c r="BR83" i="5"/>
  <c r="CX83" i="5"/>
  <c r="CX77" i="5" s="1"/>
  <c r="CN119" i="5"/>
  <c r="BH119" i="5"/>
  <c r="CD122" i="5"/>
  <c r="DJ122" i="5"/>
  <c r="CY95" i="5"/>
  <c r="BS95" i="5"/>
  <c r="DK67" i="5"/>
  <c r="CE67" i="5"/>
  <c r="CN138" i="5"/>
  <c r="BH138" i="5"/>
  <c r="BS172" i="5"/>
  <c r="CY172" i="5"/>
  <c r="CY15" i="5"/>
  <c r="BS15" i="5"/>
  <c r="BH104" i="5"/>
  <c r="CN104" i="5"/>
  <c r="BI45" i="5"/>
  <c r="CO45" i="5"/>
  <c r="CY39" i="5"/>
  <c r="BS39" i="5"/>
  <c r="CM54" i="5"/>
  <c r="CN88" i="5"/>
  <c r="BH88" i="5"/>
  <c r="DK104" i="5"/>
  <c r="CE104" i="5"/>
  <c r="CD162" i="5"/>
  <c r="DJ162" i="5"/>
  <c r="CN171" i="5"/>
  <c r="BH171" i="5"/>
  <c r="CD186" i="5"/>
  <c r="DJ186" i="5"/>
  <c r="DJ39" i="5"/>
  <c r="CD39" i="5"/>
  <c r="CY188" i="5"/>
  <c r="BS188" i="5"/>
  <c r="CD26" i="5"/>
  <c r="DJ26" i="5"/>
  <c r="BH24" i="5"/>
  <c r="CN24" i="5"/>
  <c r="CY65" i="5"/>
  <c r="BS65" i="5"/>
  <c r="CY84" i="5"/>
  <c r="BS84" i="5"/>
  <c r="CN113" i="5"/>
  <c r="BH113" i="5"/>
  <c r="BH107" i="5"/>
  <c r="CN107" i="5"/>
  <c r="BS125" i="5"/>
  <c r="CY125" i="5"/>
  <c r="DJ135" i="5"/>
  <c r="CD135" i="5"/>
  <c r="BG152" i="5"/>
  <c r="BF151" i="5"/>
  <c r="CM152" i="5"/>
  <c r="CE163" i="5"/>
  <c r="CE46" i="5"/>
  <c r="DK46" i="5"/>
  <c r="BS63" i="5"/>
  <c r="CY63" i="5"/>
  <c r="DB96" i="5"/>
  <c r="BV96" i="5"/>
  <c r="BH83" i="5"/>
  <c r="CN83" i="5"/>
  <c r="CY143" i="5"/>
  <c r="BS143" i="5"/>
  <c r="CO115" i="5"/>
  <c r="BI115" i="5"/>
  <c r="CZ168" i="5"/>
  <c r="BT168" i="5"/>
  <c r="CN63" i="5"/>
  <c r="CN51" i="5"/>
  <c r="BH51" i="5"/>
  <c r="CD5" i="5"/>
  <c r="DJ5" i="5"/>
  <c r="CY7" i="5"/>
  <c r="BS7" i="5"/>
  <c r="CE43" i="5"/>
  <c r="DK43" i="5"/>
  <c r="DJ86" i="5"/>
  <c r="CD86" i="5"/>
  <c r="CY106" i="5"/>
  <c r="BS106" i="5"/>
  <c r="BS114" i="5"/>
  <c r="CY114" i="5"/>
  <c r="BS136" i="5"/>
  <c r="CY136" i="5"/>
  <c r="CN141" i="5"/>
  <c r="BH141" i="5"/>
  <c r="BH161" i="5"/>
  <c r="CN161" i="5"/>
  <c r="DJ17" i="5"/>
  <c r="CD17" i="5"/>
  <c r="DB64" i="5"/>
  <c r="BV64" i="5"/>
  <c r="CY75" i="5"/>
  <c r="BS75" i="5"/>
  <c r="DJ94" i="5"/>
  <c r="CD94" i="5"/>
  <c r="CZ86" i="5"/>
  <c r="BT86" i="5"/>
  <c r="DK107" i="5"/>
  <c r="CE107" i="5"/>
  <c r="BS88" i="5"/>
  <c r="CY88" i="5"/>
  <c r="CZ118" i="5"/>
  <c r="BT118" i="5"/>
  <c r="BH112" i="5"/>
  <c r="CN112" i="5"/>
  <c r="DJ120" i="5"/>
  <c r="CD120" i="5"/>
  <c r="CD141" i="5"/>
  <c r="DJ141" i="5"/>
  <c r="BS154" i="5"/>
  <c r="CY154" i="5"/>
  <c r="CO22" i="5"/>
  <c r="BI22" i="5"/>
  <c r="CZ62" i="5"/>
  <c r="BT62" i="5"/>
  <c r="CY48" i="5"/>
  <c r="BS48" i="5"/>
  <c r="CN29" i="5"/>
  <c r="BH29" i="5"/>
  <c r="CO73" i="5"/>
  <c r="BI73" i="5"/>
  <c r="DJ76" i="5"/>
  <c r="CD76" i="5"/>
  <c r="CD78" i="5"/>
  <c r="DJ78" i="5"/>
  <c r="CY108" i="5"/>
  <c r="BS108" i="5"/>
  <c r="BH134" i="5"/>
  <c r="CN134" i="5"/>
  <c r="CO154" i="5"/>
  <c r="BI154" i="5"/>
  <c r="DK159" i="5"/>
  <c r="CE159" i="5"/>
  <c r="BS180" i="5"/>
  <c r="CY180" i="5"/>
  <c r="CZ19" i="5"/>
  <c r="BT19" i="5"/>
  <c r="CN71" i="5"/>
  <c r="BH71" i="5"/>
  <c r="BS117" i="5"/>
  <c r="CY117" i="5"/>
  <c r="BS21" i="5"/>
  <c r="CY21" i="5"/>
  <c r="CD18" i="5"/>
  <c r="DJ18" i="5"/>
  <c r="DK32" i="5"/>
  <c r="CE32" i="5"/>
  <c r="CN56" i="5"/>
  <c r="BH56" i="5"/>
  <c r="DJ48" i="5"/>
  <c r="CD48" i="5"/>
  <c r="CN103" i="5"/>
  <c r="BH103" i="5"/>
  <c r="CY98" i="5"/>
  <c r="BS98" i="5"/>
  <c r="CY119" i="5"/>
  <c r="BS119" i="5"/>
  <c r="DJ116" i="5"/>
  <c r="CD116" i="5"/>
  <c r="CY138" i="5"/>
  <c r="BS138" i="5"/>
  <c r="DJ146" i="5"/>
  <c r="CD146" i="5"/>
  <c r="BS177" i="5"/>
  <c r="CY177" i="5"/>
  <c r="CZ79" i="5"/>
  <c r="BT79" i="5"/>
  <c r="CN109" i="5"/>
  <c r="BH109" i="5"/>
  <c r="CY130" i="5"/>
  <c r="BS130" i="5"/>
  <c r="CC80" i="5"/>
  <c r="CC77" i="5" s="1"/>
  <c r="DI80" i="5"/>
  <c r="CY9" i="5"/>
  <c r="BS9" i="5"/>
  <c r="BL72" i="5"/>
  <c r="DJ19" i="5"/>
  <c r="CD19" i="5"/>
  <c r="CN124" i="5"/>
  <c r="BH124" i="5"/>
  <c r="CY46" i="5"/>
  <c r="BS46" i="5"/>
  <c r="DJ100" i="5"/>
  <c r="CD100" i="5"/>
  <c r="CF51" i="5"/>
  <c r="DL51" i="5"/>
  <c r="CN18" i="5"/>
  <c r="BH18" i="5"/>
  <c r="CO53" i="5"/>
  <c r="BI53" i="5"/>
  <c r="DJ112" i="5"/>
  <c r="CD112" i="5"/>
  <c r="DJ168" i="5"/>
  <c r="CD168" i="5"/>
  <c r="CP33" i="5"/>
  <c r="BJ33" i="5"/>
  <c r="BS71" i="5"/>
  <c r="CY71" i="5"/>
  <c r="CY70" i="5"/>
  <c r="BS70" i="5"/>
  <c r="CO132" i="5"/>
  <c r="BI132" i="5"/>
  <c r="DJ124" i="5"/>
  <c r="CD124" i="5"/>
  <c r="DK156" i="5"/>
  <c r="CE156" i="5"/>
  <c r="BI155" i="5"/>
  <c r="CO155" i="5"/>
  <c r="CY127" i="5"/>
  <c r="BS127" i="5"/>
  <c r="CN15" i="5"/>
  <c r="BH15" i="5"/>
  <c r="BS66" i="5"/>
  <c r="CY66" i="5"/>
  <c r="DJ87" i="5"/>
  <c r="CD87" i="5"/>
  <c r="CY113" i="5"/>
  <c r="BS113" i="5"/>
  <c r="BS144" i="5"/>
  <c r="CY144" i="5"/>
  <c r="CY135" i="5"/>
  <c r="BS135" i="5"/>
  <c r="DK147" i="5"/>
  <c r="CE147" i="5"/>
  <c r="CL151" i="5"/>
  <c r="CO167" i="5"/>
  <c r="BI167" i="5"/>
  <c r="BI180" i="5"/>
  <c r="CO180" i="5"/>
  <c r="CY26" i="5"/>
  <c r="BS26" i="5"/>
  <c r="CD119" i="5"/>
  <c r="DJ119" i="5"/>
  <c r="AV163" i="5"/>
  <c r="DI163" i="5"/>
  <c r="CN5" i="5"/>
  <c r="BH5" i="5"/>
  <c r="CN23" i="5"/>
  <c r="BH23" i="5"/>
  <c r="CN26" i="5"/>
  <c r="BH26" i="5"/>
  <c r="CO110" i="5"/>
  <c r="BI110" i="5"/>
  <c r="DB142" i="5"/>
  <c r="BV142" i="5"/>
  <c r="CO173" i="5"/>
  <c r="BI173" i="5"/>
  <c r="CZ183" i="5"/>
  <c r="BT183" i="5"/>
  <c r="DJ188" i="5"/>
  <c r="CD188" i="5"/>
  <c r="CN108" i="5"/>
  <c r="BH108" i="5"/>
  <c r="BR3" i="5"/>
  <c r="CY4" i="5"/>
  <c r="BS4" i="5"/>
  <c r="DM44" i="5"/>
  <c r="CG44" i="5"/>
  <c r="DJ23" i="5"/>
  <c r="CD23" i="5"/>
  <c r="CZ43" i="5"/>
  <c r="BT43" i="5"/>
  <c r="CY28" i="5"/>
  <c r="BS28" i="5"/>
  <c r="BH66" i="5"/>
  <c r="CN66" i="5"/>
  <c r="CZ164" i="5"/>
  <c r="BT164" i="5"/>
  <c r="CN21" i="5"/>
  <c r="BH21" i="5"/>
  <c r="BH60" i="5"/>
  <c r="CN60" i="5"/>
  <c r="DA150" i="5"/>
  <c r="BU150" i="5"/>
  <c r="CD179" i="5"/>
  <c r="DJ179" i="5"/>
  <c r="BH182" i="5"/>
  <c r="CN182" i="5"/>
  <c r="BS8" i="5"/>
  <c r="CY8" i="5"/>
  <c r="BG99" i="5"/>
  <c r="CM99" i="5"/>
  <c r="CM91" i="5" s="1"/>
  <c r="CN126" i="5"/>
  <c r="BH126" i="5"/>
  <c r="CN46" i="5"/>
  <c r="BH46" i="5"/>
  <c r="CB77" i="5"/>
  <c r="CY105" i="5"/>
  <c r="BS105" i="5"/>
  <c r="DJ118" i="5"/>
  <c r="CD118" i="5"/>
  <c r="BH125" i="5"/>
  <c r="CN125" i="5"/>
  <c r="DJ132" i="5"/>
  <c r="CD132" i="5"/>
  <c r="CC158" i="5"/>
  <c r="DI158" i="5"/>
  <c r="CD174" i="5"/>
  <c r="DJ174" i="5"/>
  <c r="DK125" i="5"/>
  <c r="CE125" i="5"/>
  <c r="CB151" i="5"/>
  <c r="CN82" i="5"/>
  <c r="BH82" i="5"/>
  <c r="DK75" i="5"/>
  <c r="CE75" i="5"/>
  <c r="BI80" i="5"/>
  <c r="CO80" i="5"/>
  <c r="CN144" i="5"/>
  <c r="BH144" i="5"/>
  <c r="CD171" i="5"/>
  <c r="DJ171" i="5"/>
  <c r="CQ146" i="5"/>
  <c r="BK146" i="5"/>
  <c r="CN39" i="5"/>
  <c r="BH39" i="5"/>
  <c r="CZ41" i="5"/>
  <c r="BT41" i="5"/>
  <c r="CD128" i="5"/>
  <c r="DJ128" i="5"/>
  <c r="CN170" i="5"/>
  <c r="BH170" i="5"/>
  <c r="BS16" i="5"/>
  <c r="CY16" i="5"/>
  <c r="CY81" i="5"/>
  <c r="BS81" i="5"/>
  <c r="DK137" i="5"/>
  <c r="CE137" i="5"/>
  <c r="CO20" i="5"/>
  <c r="BI20" i="5"/>
  <c r="BH86" i="5"/>
  <c r="CN86" i="5"/>
  <c r="CY31" i="5"/>
  <c r="BS31" i="5"/>
  <c r="BS163" i="5"/>
  <c r="CZ157" i="5"/>
  <c r="BT157" i="5"/>
  <c r="BH117" i="5"/>
  <c r="CN117" i="5"/>
  <c r="BH19" i="5"/>
  <c r="CN19" i="5"/>
  <c r="CY53" i="5"/>
  <c r="BS53" i="5"/>
  <c r="CZ58" i="5"/>
  <c r="BT58" i="5"/>
  <c r="DK83" i="5"/>
  <c r="CE83" i="5"/>
  <c r="CP159" i="5"/>
  <c r="BJ159" i="5"/>
  <c r="DJ178" i="5"/>
  <c r="CD178" i="5"/>
  <c r="CN183" i="5"/>
  <c r="BH183" i="5"/>
  <c r="CN25" i="5"/>
  <c r="BH25" i="5"/>
  <c r="CC55" i="5"/>
  <c r="CB54" i="5"/>
  <c r="DI55" i="5"/>
  <c r="DI54" i="5" s="1"/>
  <c r="BG142" i="5"/>
  <c r="CM142" i="5"/>
  <c r="BF139" i="5"/>
  <c r="DJ4" i="5"/>
  <c r="CD4" i="5"/>
  <c r="CC3" i="5"/>
  <c r="DJ41" i="5"/>
  <c r="CD41" i="5"/>
  <c r="CN36" i="5"/>
  <c r="BH36" i="5"/>
  <c r="CZ50" i="5"/>
  <c r="BT50" i="5"/>
  <c r="CN62" i="5"/>
  <c r="BH62" i="5"/>
  <c r="AV92" i="5"/>
  <c r="AU91" i="5"/>
  <c r="CX92" i="5"/>
  <c r="CX91" i="5" s="1"/>
  <c r="CY141" i="5"/>
  <c r="BS141" i="5"/>
  <c r="CP150" i="5"/>
  <c r="BJ150" i="5"/>
  <c r="DA159" i="5"/>
  <c r="BU159" i="5"/>
  <c r="BU59" i="5"/>
  <c r="DA59" i="5"/>
  <c r="CY175" i="5"/>
  <c r="BS175" i="5"/>
  <c r="BT37" i="5"/>
  <c r="CZ37" i="5"/>
  <c r="BT57" i="5"/>
  <c r="CZ57" i="5"/>
  <c r="DJ72" i="5"/>
  <c r="CD72" i="5"/>
  <c r="BS80" i="5"/>
  <c r="CY80" i="5"/>
  <c r="DJ103" i="5"/>
  <c r="CD103" i="5"/>
  <c r="DK117" i="5"/>
  <c r="CE117" i="5"/>
  <c r="CO137" i="5"/>
  <c r="BI137" i="5"/>
  <c r="CZ25" i="5"/>
  <c r="BT25" i="5"/>
  <c r="DJ9" i="5"/>
  <c r="CD9" i="5"/>
  <c r="DJ28" i="5"/>
  <c r="CD28" i="5"/>
  <c r="CN48" i="5"/>
  <c r="BH48" i="5"/>
  <c r="BI74" i="5"/>
  <c r="CO74" i="5"/>
  <c r="BT92" i="5"/>
  <c r="CZ126" i="5"/>
  <c r="BT126" i="5"/>
  <c r="CY123" i="5"/>
  <c r="BS123" i="5"/>
  <c r="CY121" i="5"/>
  <c r="BS121" i="5"/>
  <c r="BK145" i="5"/>
  <c r="CO153" i="5"/>
  <c r="BI153" i="5"/>
  <c r="BR152" i="5"/>
  <c r="BQ151" i="5"/>
  <c r="CX152" i="5"/>
  <c r="CX151" i="5" s="1"/>
  <c r="BH168" i="5"/>
  <c r="CN168" i="5"/>
  <c r="DK14" i="5"/>
  <c r="CE14" i="5"/>
  <c r="CN9" i="5"/>
  <c r="BH9" i="5"/>
  <c r="CN28" i="5"/>
  <c r="BH28" i="5"/>
  <c r="CN10" i="5"/>
  <c r="BH10" i="5"/>
  <c r="CY51" i="5"/>
  <c r="BS51" i="5"/>
  <c r="CY89" i="5"/>
  <c r="BS89" i="5"/>
  <c r="CN95" i="5"/>
  <c r="BH95" i="5"/>
  <c r="CZ97" i="5"/>
  <c r="BT97" i="5"/>
  <c r="CD127" i="5"/>
  <c r="DJ127" i="5"/>
  <c r="CF129" i="5"/>
  <c r="DL129" i="5"/>
  <c r="DK169" i="5"/>
  <c r="CE169" i="5"/>
  <c r="CD167" i="5"/>
  <c r="DJ167" i="5"/>
  <c r="DJ183" i="5"/>
  <c r="CD183" i="5"/>
  <c r="DJ11" i="5"/>
  <c r="CD11" i="5"/>
  <c r="CZ11" i="5"/>
  <c r="BT11" i="5"/>
  <c r="CN175" i="5"/>
  <c r="BH175" i="5"/>
  <c r="DJ53" i="5"/>
  <c r="CD53" i="5"/>
  <c r="CP70" i="5"/>
  <c r="BJ70" i="5"/>
  <c r="DI77" i="5"/>
  <c r="CY161" i="5"/>
  <c r="BS161" i="5"/>
  <c r="BI162" i="5"/>
  <c r="CO162" i="5"/>
  <c r="BS170" i="5"/>
  <c r="CY170" i="5"/>
  <c r="BH32" i="5"/>
  <c r="CN32" i="5"/>
  <c r="BS52" i="5"/>
  <c r="CY52" i="5"/>
  <c r="BS24" i="5"/>
  <c r="CY24" i="5"/>
  <c r="CW189" i="5"/>
  <c r="CO41" i="5"/>
  <c r="BI41" i="5"/>
  <c r="CP75" i="5"/>
  <c r="BJ75" i="5"/>
  <c r="DJ79" i="5"/>
  <c r="CD79" i="5"/>
  <c r="CD98" i="5"/>
  <c r="DJ98" i="5"/>
  <c r="DJ108" i="5"/>
  <c r="CD108" i="5"/>
  <c r="DJ123" i="5"/>
  <c r="CD123" i="5"/>
  <c r="CN166" i="5"/>
  <c r="BH166" i="5"/>
  <c r="DJ187" i="5"/>
  <c r="CD187" i="5"/>
  <c r="BT60" i="5"/>
  <c r="CZ60" i="5"/>
  <c r="CN122" i="5"/>
  <c r="BH122" i="5"/>
  <c r="CY76" i="5"/>
  <c r="BS76" i="5"/>
  <c r="CZ176" i="5"/>
  <c r="BT176" i="5"/>
  <c r="AV145" i="5"/>
  <c r="CX145" i="5"/>
  <c r="CX139" i="5" s="1"/>
  <c r="DI145" i="5"/>
  <c r="DI139" i="5" s="1"/>
  <c r="CM145" i="5"/>
  <c r="DJ73" i="5"/>
  <c r="CD73" i="5"/>
  <c r="CY10" i="5"/>
  <c r="BS10" i="5"/>
  <c r="CD85" i="5"/>
  <c r="DJ85" i="5"/>
  <c r="BI165" i="5"/>
  <c r="CO165" i="5"/>
  <c r="CY17" i="5"/>
  <c r="BS17" i="5"/>
  <c r="CY85" i="5"/>
  <c r="BS85" i="5"/>
  <c r="DJ138" i="5"/>
  <c r="CD138" i="5"/>
  <c r="CN186" i="5"/>
  <c r="BH186" i="5"/>
  <c r="CZ185" i="5"/>
  <c r="BT185" i="5"/>
  <c r="CY173" i="5"/>
  <c r="BS173" i="5"/>
  <c r="CD133" i="5"/>
  <c r="DJ133" i="5"/>
  <c r="DK8" i="5"/>
  <c r="CE8" i="5"/>
  <c r="BJ49" i="5"/>
  <c r="CP49" i="5"/>
  <c r="CN76" i="5"/>
  <c r="BH76" i="5"/>
  <c r="BH96" i="5"/>
  <c r="CN96" i="5"/>
  <c r="CD101" i="5"/>
  <c r="DJ101" i="5"/>
  <c r="BS109" i="5"/>
  <c r="CY109" i="5"/>
  <c r="CO123" i="5"/>
  <c r="BI123" i="5"/>
  <c r="BS146" i="5"/>
  <c r="CY146" i="5"/>
  <c r="DJ81" i="5"/>
  <c r="CD81" i="5"/>
  <c r="CO135" i="5"/>
  <c r="BI135" i="5"/>
  <c r="DI3" i="5"/>
  <c r="CY23" i="5"/>
  <c r="BS23" i="5"/>
  <c r="CI63" i="5"/>
  <c r="CD93" i="5"/>
  <c r="DJ93" i="5"/>
  <c r="DJ82" i="5"/>
  <c r="CD82" i="5"/>
  <c r="CZ107" i="5"/>
  <c r="BT107" i="5"/>
  <c r="CD95" i="5"/>
  <c r="DJ95" i="5"/>
  <c r="DJ121" i="5"/>
  <c r="CD121" i="5"/>
  <c r="CY166" i="5"/>
  <c r="BS166" i="5"/>
  <c r="CY169" i="5"/>
  <c r="BS169" i="5"/>
  <c r="DJ176" i="5"/>
  <c r="CD176" i="5"/>
  <c r="CY68" i="5"/>
  <c r="BS68" i="5"/>
  <c r="CO38" i="5"/>
  <c r="BI38" i="5"/>
  <c r="CY36" i="5"/>
  <c r="BS36" i="5"/>
  <c r="DJ59" i="5"/>
  <c r="CD59" i="5"/>
  <c r="CY90" i="5"/>
  <c r="BS90" i="5"/>
  <c r="CD161" i="5"/>
  <c r="DJ161" i="5"/>
  <c r="CN178" i="5"/>
  <c r="BH178" i="5"/>
  <c r="AX4" i="5"/>
  <c r="AW3" i="5"/>
  <c r="CX3" i="5"/>
  <c r="CZ35" i="5"/>
  <c r="BT35" i="5"/>
  <c r="DK40" i="5"/>
  <c r="CE40" i="5"/>
  <c r="BT49" i="5"/>
  <c r="CZ49" i="5"/>
  <c r="DJ164" i="5"/>
  <c r="CD164" i="5"/>
  <c r="CN181" i="5"/>
  <c r="BH181" i="5"/>
  <c r="CN17" i="5"/>
  <c r="BH17" i="5"/>
  <c r="AW55" i="5"/>
  <c r="AV54" i="5"/>
  <c r="BS93" i="5"/>
  <c r="CY93" i="5"/>
  <c r="BH120" i="5"/>
  <c r="CN120" i="5"/>
  <c r="CD136" i="5"/>
  <c r="DJ136" i="5"/>
  <c r="CY148" i="5"/>
  <c r="BS148" i="5"/>
  <c r="CN127" i="5"/>
  <c r="BH127" i="5"/>
  <c r="DK6" i="5"/>
  <c r="CE6" i="5"/>
  <c r="CD10" i="5"/>
  <c r="DJ10" i="5"/>
  <c r="BI44" i="5"/>
  <c r="CO44" i="5"/>
  <c r="DJ74" i="5"/>
  <c r="CD74" i="5"/>
  <c r="BS101" i="5"/>
  <c r="CY101" i="5"/>
  <c r="BT147" i="5"/>
  <c r="CZ147" i="5"/>
  <c r="CE145" i="5"/>
  <c r="BT155" i="5"/>
  <c r="CZ155" i="5"/>
  <c r="CD184" i="5"/>
  <c r="DJ184" i="5"/>
  <c r="CD106" i="5"/>
  <c r="DJ106" i="5"/>
  <c r="CE160" i="5"/>
  <c r="DK160" i="5"/>
  <c r="DJ15" i="5"/>
  <c r="CD15" i="5"/>
  <c r="BS32" i="5"/>
  <c r="CY32" i="5"/>
  <c r="CY61" i="5"/>
  <c r="BS61" i="5"/>
  <c r="BI52" i="5"/>
  <c r="CO52" i="5"/>
  <c r="DJ65" i="5"/>
  <c r="CD65" i="5"/>
  <c r="CY87" i="5"/>
  <c r="BS87" i="5"/>
  <c r="BJ147" i="5"/>
  <c r="CP147" i="5"/>
  <c r="DK173" i="5"/>
  <c r="CE173" i="5"/>
  <c r="CZ178" i="5"/>
  <c r="BT178" i="5"/>
  <c r="BS181" i="5"/>
  <c r="CY181" i="5"/>
  <c r="CY60" i="5"/>
  <c r="BI158" i="5"/>
  <c r="CO158" i="5"/>
  <c r="CM151" i="5" l="1"/>
  <c r="AU189" i="5"/>
  <c r="CL189" i="5"/>
  <c r="CM139" i="5"/>
  <c r="CN54" i="5"/>
  <c r="DK142" i="5"/>
  <c r="CE142" i="5"/>
  <c r="CB189" i="5"/>
  <c r="BQ189" i="5"/>
  <c r="DI151" i="5"/>
  <c r="DI189" i="5" s="1"/>
  <c r="BF189" i="5"/>
  <c r="CO28" i="5"/>
  <c r="BI28" i="5"/>
  <c r="DM96" i="5"/>
  <c r="CG96" i="5"/>
  <c r="BJ52" i="5"/>
  <c r="CP52" i="5"/>
  <c r="DL160" i="5"/>
  <c r="CF160" i="5"/>
  <c r="CP44" i="5"/>
  <c r="BJ44" i="5"/>
  <c r="AX55" i="5"/>
  <c r="AW54" i="5"/>
  <c r="BU49" i="5"/>
  <c r="DA49" i="5"/>
  <c r="AY4" i="5"/>
  <c r="AX3" i="5"/>
  <c r="CE95" i="5"/>
  <c r="DK95" i="5"/>
  <c r="CE138" i="5"/>
  <c r="DK138" i="5"/>
  <c r="CZ123" i="5"/>
  <c r="BT123" i="5"/>
  <c r="CP74" i="5"/>
  <c r="BJ74" i="5"/>
  <c r="BT80" i="5"/>
  <c r="CZ80" i="5"/>
  <c r="CO36" i="5"/>
  <c r="BI36" i="5"/>
  <c r="DL75" i="5"/>
  <c r="CF75" i="5"/>
  <c r="CE174" i="5"/>
  <c r="DK174" i="5"/>
  <c r="DB150" i="5"/>
  <c r="BV150" i="5"/>
  <c r="DN44" i="5"/>
  <c r="CH44" i="5"/>
  <c r="AW163" i="5"/>
  <c r="AW151" i="5" s="1"/>
  <c r="DJ163" i="5"/>
  <c r="BT113" i="5"/>
  <c r="CZ113" i="5"/>
  <c r="BT127" i="5"/>
  <c r="CZ127" i="5"/>
  <c r="CP132" i="5"/>
  <c r="BJ132" i="5"/>
  <c r="DK168" i="5"/>
  <c r="CE168" i="5"/>
  <c r="DK19" i="5"/>
  <c r="CE19" i="5"/>
  <c r="CZ177" i="5"/>
  <c r="BT177" i="5"/>
  <c r="DL159" i="5"/>
  <c r="CF159" i="5"/>
  <c r="CZ154" i="5"/>
  <c r="BT154" i="5"/>
  <c r="CO161" i="5"/>
  <c r="BI161" i="5"/>
  <c r="BT106" i="5"/>
  <c r="CZ106" i="5"/>
  <c r="BT63" i="5"/>
  <c r="CZ63" i="5"/>
  <c r="DK135" i="5"/>
  <c r="CE135" i="5"/>
  <c r="CZ84" i="5"/>
  <c r="BT84" i="5"/>
  <c r="CZ188" i="5"/>
  <c r="BT188" i="5"/>
  <c r="CN163" i="5"/>
  <c r="CO50" i="5"/>
  <c r="BI50" i="5"/>
  <c r="DL89" i="5"/>
  <c r="CF89" i="5"/>
  <c r="CO164" i="5"/>
  <c r="BI164" i="5"/>
  <c r="BJ63" i="5"/>
  <c r="DA99" i="5"/>
  <c r="BU99" i="5"/>
  <c r="CZ14" i="5"/>
  <c r="BT14" i="5"/>
  <c r="DK25" i="5"/>
  <c r="CE25" i="5"/>
  <c r="DC131" i="5"/>
  <c r="BW131" i="5"/>
  <c r="BU140" i="5"/>
  <c r="CZ187" i="5"/>
  <c r="BT187" i="5"/>
  <c r="DA120" i="5"/>
  <c r="BU120" i="5"/>
  <c r="DK33" i="5"/>
  <c r="CE33" i="5"/>
  <c r="CE7" i="5"/>
  <c r="DK7" i="5"/>
  <c r="DL24" i="5"/>
  <c r="CF24" i="5"/>
  <c r="CO131" i="5"/>
  <c r="BI131" i="5"/>
  <c r="DK36" i="5"/>
  <c r="CE36" i="5"/>
  <c r="DB30" i="5"/>
  <c r="BV30" i="5"/>
  <c r="BV72" i="5"/>
  <c r="DL27" i="5"/>
  <c r="CF27" i="5"/>
  <c r="DK140" i="5"/>
  <c r="CE140" i="5"/>
  <c r="CD139" i="5"/>
  <c r="DK37" i="5"/>
  <c r="CE37" i="5"/>
  <c r="DK185" i="5"/>
  <c r="CE185" i="5"/>
  <c r="DK97" i="5"/>
  <c r="CE97" i="5"/>
  <c r="AV151" i="5"/>
  <c r="DK131" i="5"/>
  <c r="CE131" i="5"/>
  <c r="BS55" i="5"/>
  <c r="BR54" i="5"/>
  <c r="CY55" i="5"/>
  <c r="CY54" i="5" s="1"/>
  <c r="CZ47" i="5"/>
  <c r="BT47" i="5"/>
  <c r="DA156" i="5"/>
  <c r="BU156" i="5"/>
  <c r="CO118" i="5"/>
  <c r="BI118" i="5"/>
  <c r="CO157" i="5"/>
  <c r="BI157" i="5"/>
  <c r="CZ116" i="5"/>
  <c r="BT116" i="5"/>
  <c r="CF173" i="5"/>
  <c r="DL173" i="5"/>
  <c r="CE59" i="5"/>
  <c r="DK59" i="5"/>
  <c r="BT141" i="5"/>
  <c r="CZ141" i="5"/>
  <c r="CP20" i="5"/>
  <c r="BJ20" i="5"/>
  <c r="DK179" i="5"/>
  <c r="CE179" i="5"/>
  <c r="BT144" i="5"/>
  <c r="CZ144" i="5"/>
  <c r="BT114" i="5"/>
  <c r="CZ114" i="5"/>
  <c r="CO171" i="5"/>
  <c r="BI171" i="5"/>
  <c r="DB38" i="5"/>
  <c r="BV38" i="5"/>
  <c r="DL69" i="5"/>
  <c r="CF69" i="5"/>
  <c r="CP158" i="5"/>
  <c r="BJ158" i="5"/>
  <c r="CZ61" i="5"/>
  <c r="BT61" i="5"/>
  <c r="CO17" i="5"/>
  <c r="BI17" i="5"/>
  <c r="DL40" i="5"/>
  <c r="CF40" i="5"/>
  <c r="CO178" i="5"/>
  <c r="BI178" i="5"/>
  <c r="CZ36" i="5"/>
  <c r="BT36" i="5"/>
  <c r="CZ169" i="5"/>
  <c r="BT169" i="5"/>
  <c r="DA107" i="5"/>
  <c r="BU107" i="5"/>
  <c r="CZ23" i="5"/>
  <c r="BT23" i="5"/>
  <c r="CZ146" i="5"/>
  <c r="BT146" i="5"/>
  <c r="CO96" i="5"/>
  <c r="BI96" i="5"/>
  <c r="CE133" i="5"/>
  <c r="DK133" i="5"/>
  <c r="CE85" i="5"/>
  <c r="DK85" i="5"/>
  <c r="AW145" i="5"/>
  <c r="AW139" i="5" s="1"/>
  <c r="CY145" i="5"/>
  <c r="CY139" i="5" s="1"/>
  <c r="CN145" i="5"/>
  <c r="DJ145" i="5"/>
  <c r="BU60" i="5"/>
  <c r="DA60" i="5"/>
  <c r="DK108" i="5"/>
  <c r="CE108" i="5"/>
  <c r="CP41" i="5"/>
  <c r="BJ41" i="5"/>
  <c r="BI32" i="5"/>
  <c r="CO32" i="5"/>
  <c r="CQ70" i="5"/>
  <c r="BK70" i="5"/>
  <c r="DK11" i="5"/>
  <c r="CE11" i="5"/>
  <c r="CZ89" i="5"/>
  <c r="BT89" i="5"/>
  <c r="CO9" i="5"/>
  <c r="BI9" i="5"/>
  <c r="BR151" i="5"/>
  <c r="CY152" i="5"/>
  <c r="BS152" i="5"/>
  <c r="CO48" i="5"/>
  <c r="BI48" i="5"/>
  <c r="CP137" i="5"/>
  <c r="BJ137" i="5"/>
  <c r="DK72" i="5"/>
  <c r="CE72" i="5"/>
  <c r="BH142" i="5"/>
  <c r="BH139" i="5" s="1"/>
  <c r="CN142" i="5"/>
  <c r="DK178" i="5"/>
  <c r="CE178" i="5"/>
  <c r="CZ53" i="5"/>
  <c r="BT53" i="5"/>
  <c r="BT163" i="5"/>
  <c r="DL137" i="5"/>
  <c r="CF137" i="5"/>
  <c r="CZ105" i="5"/>
  <c r="BT105" i="5"/>
  <c r="BH99" i="5"/>
  <c r="CN99" i="5"/>
  <c r="BI66" i="5"/>
  <c r="CO66" i="5"/>
  <c r="BU183" i="5"/>
  <c r="DA183" i="5"/>
  <c r="CO26" i="5"/>
  <c r="BI26" i="5"/>
  <c r="CG51" i="5"/>
  <c r="DM51" i="5"/>
  <c r="BT130" i="5"/>
  <c r="CZ130" i="5"/>
  <c r="DK146" i="5"/>
  <c r="CE146" i="5"/>
  <c r="BT98" i="5"/>
  <c r="CZ98" i="5"/>
  <c r="DL32" i="5"/>
  <c r="CF32" i="5"/>
  <c r="CZ117" i="5"/>
  <c r="BT117" i="5"/>
  <c r="DK78" i="5"/>
  <c r="CE78" i="5"/>
  <c r="CZ48" i="5"/>
  <c r="BT48" i="5"/>
  <c r="CZ75" i="5"/>
  <c r="BT75" i="5"/>
  <c r="BG139" i="5"/>
  <c r="DK5" i="5"/>
  <c r="CE5" i="5"/>
  <c r="CZ143" i="5"/>
  <c r="BT143" i="5"/>
  <c r="CZ39" i="5"/>
  <c r="BT39" i="5"/>
  <c r="BI163" i="5"/>
  <c r="CZ171" i="5"/>
  <c r="BT171" i="5"/>
  <c r="DK152" i="5"/>
  <c r="CE152" i="5"/>
  <c r="DB160" i="5"/>
  <c r="BV160" i="5"/>
  <c r="CZ74" i="5"/>
  <c r="BT74" i="5"/>
  <c r="DK170" i="5"/>
  <c r="CE170" i="5"/>
  <c r="CQ6" i="5"/>
  <c r="BK6" i="5"/>
  <c r="DL182" i="5"/>
  <c r="CF182" i="5"/>
  <c r="BI55" i="5"/>
  <c r="BH54" i="5"/>
  <c r="CO55" i="5"/>
  <c r="CO100" i="5"/>
  <c r="BI100" i="5"/>
  <c r="DB137" i="5"/>
  <c r="BV137" i="5"/>
  <c r="CO94" i="5"/>
  <c r="BI94" i="5"/>
  <c r="CO176" i="5"/>
  <c r="BI176" i="5"/>
  <c r="DA129" i="5"/>
  <c r="BU129" i="5"/>
  <c r="CF61" i="5"/>
  <c r="DL61" i="5"/>
  <c r="DL45" i="5"/>
  <c r="CF45" i="5"/>
  <c r="BI136" i="5"/>
  <c r="CO136" i="5"/>
  <c r="DJ139" i="5"/>
  <c r="DA94" i="5"/>
  <c r="BU94" i="5"/>
  <c r="CO185" i="5"/>
  <c r="BI185" i="5"/>
  <c r="DL35" i="5"/>
  <c r="CF35" i="5"/>
  <c r="DK20" i="5"/>
  <c r="CE20" i="5"/>
  <c r="BI59" i="5"/>
  <c r="CO59" i="5"/>
  <c r="DK88" i="5"/>
  <c r="CE88" i="5"/>
  <c r="AW77" i="5"/>
  <c r="AX78" i="5"/>
  <c r="AX152" i="5"/>
  <c r="DK150" i="5"/>
  <c r="CE150" i="5"/>
  <c r="DK166" i="5"/>
  <c r="CE166" i="5"/>
  <c r="CO7" i="5"/>
  <c r="BI7" i="5"/>
  <c r="DA27" i="5"/>
  <c r="BU27" i="5"/>
  <c r="CO69" i="5"/>
  <c r="BI69" i="5"/>
  <c r="DK101" i="5"/>
  <c r="CE101" i="5"/>
  <c r="DK123" i="5"/>
  <c r="CE123" i="5"/>
  <c r="CF169" i="5"/>
  <c r="DL169" i="5"/>
  <c r="BI170" i="5"/>
  <c r="CO170" i="5"/>
  <c r="BJ167" i="5"/>
  <c r="CP167" i="5"/>
  <c r="CZ180" i="5"/>
  <c r="BT180" i="5"/>
  <c r="DK94" i="5"/>
  <c r="CE94" i="5"/>
  <c r="BT95" i="5"/>
  <c r="CZ95" i="5"/>
  <c r="CR67" i="5"/>
  <c r="BL67" i="5"/>
  <c r="DK21" i="5"/>
  <c r="CE21" i="5"/>
  <c r="DK84" i="5"/>
  <c r="CE84" i="5"/>
  <c r="CZ100" i="5"/>
  <c r="BT100" i="5"/>
  <c r="BT122" i="5"/>
  <c r="CZ122" i="5"/>
  <c r="CQ147" i="5"/>
  <c r="BK147" i="5"/>
  <c r="CE106" i="5"/>
  <c r="DK106" i="5"/>
  <c r="DA147" i="5"/>
  <c r="BU147" i="5"/>
  <c r="CE10" i="5"/>
  <c r="DK10" i="5"/>
  <c r="DK136" i="5"/>
  <c r="CE136" i="5"/>
  <c r="CP123" i="5"/>
  <c r="BJ123" i="5"/>
  <c r="CO76" i="5"/>
  <c r="BI76" i="5"/>
  <c r="CZ173" i="5"/>
  <c r="BT173" i="5"/>
  <c r="BT85" i="5"/>
  <c r="CZ85" i="5"/>
  <c r="BT10" i="5"/>
  <c r="CZ10" i="5"/>
  <c r="BU176" i="5"/>
  <c r="DA176" i="5"/>
  <c r="DK187" i="5"/>
  <c r="CE187" i="5"/>
  <c r="CG129" i="5"/>
  <c r="DM129" i="5"/>
  <c r="CP153" i="5"/>
  <c r="BJ153" i="5"/>
  <c r="DA126" i="5"/>
  <c r="BU126" i="5"/>
  <c r="BV59" i="5"/>
  <c r="DB59" i="5"/>
  <c r="DK41" i="5"/>
  <c r="CE41" i="5"/>
  <c r="CY163" i="5"/>
  <c r="CE128" i="5"/>
  <c r="DK128" i="5"/>
  <c r="CO82" i="5"/>
  <c r="BI82" i="5"/>
  <c r="DJ158" i="5"/>
  <c r="CD158" i="5"/>
  <c r="CD151" i="5" s="1"/>
  <c r="CZ28" i="5"/>
  <c r="BT28" i="5"/>
  <c r="CZ4" i="5"/>
  <c r="BT4" i="5"/>
  <c r="BS3" i="5"/>
  <c r="CE119" i="5"/>
  <c r="DK119" i="5"/>
  <c r="DL147" i="5"/>
  <c r="CF147" i="5"/>
  <c r="DK87" i="5"/>
  <c r="CE87" i="5"/>
  <c r="CZ70" i="5"/>
  <c r="BT70" i="5"/>
  <c r="DK112" i="5"/>
  <c r="CE112" i="5"/>
  <c r="DK100" i="5"/>
  <c r="CE100" i="5"/>
  <c r="BM72" i="5"/>
  <c r="BI71" i="5"/>
  <c r="CO71" i="5"/>
  <c r="CP154" i="5"/>
  <c r="BJ154" i="5"/>
  <c r="CE141" i="5"/>
  <c r="DK141" i="5"/>
  <c r="BT88" i="5"/>
  <c r="CZ88" i="5"/>
  <c r="CO141" i="5"/>
  <c r="BI141" i="5"/>
  <c r="DK86" i="5"/>
  <c r="CE86" i="5"/>
  <c r="CO51" i="5"/>
  <c r="BI51" i="5"/>
  <c r="CF46" i="5"/>
  <c r="DL46" i="5"/>
  <c r="CZ65" i="5"/>
  <c r="BT65" i="5"/>
  <c r="DK162" i="5"/>
  <c r="CE162" i="5"/>
  <c r="CZ172" i="5"/>
  <c r="BT172" i="5"/>
  <c r="DK122" i="5"/>
  <c r="CE122" i="5"/>
  <c r="CP93" i="5"/>
  <c r="BJ93" i="5"/>
  <c r="DK177" i="5"/>
  <c r="CE177" i="5"/>
  <c r="CP65" i="5"/>
  <c r="BJ65" i="5"/>
  <c r="CZ20" i="5"/>
  <c r="BT20" i="5"/>
  <c r="CQ42" i="5"/>
  <c r="BK42" i="5"/>
  <c r="BS139" i="5"/>
  <c r="BT184" i="5"/>
  <c r="CZ184" i="5"/>
  <c r="CZ56" i="5"/>
  <c r="BT56" i="5"/>
  <c r="DM99" i="5"/>
  <c r="CG99" i="5"/>
  <c r="DK56" i="5"/>
  <c r="CE56" i="5"/>
  <c r="CZ182" i="5"/>
  <c r="BT182" i="5"/>
  <c r="CZ22" i="5"/>
  <c r="BT22" i="5"/>
  <c r="DK50" i="5"/>
  <c r="CE50" i="5"/>
  <c r="CN78" i="5"/>
  <c r="CN77" i="5" s="1"/>
  <c r="BH78" i="5"/>
  <c r="BG77" i="5"/>
  <c r="BI16" i="5"/>
  <c r="CO16" i="5"/>
  <c r="DC69" i="5"/>
  <c r="BW69" i="5"/>
  <c r="DL30" i="5"/>
  <c r="CF30" i="5"/>
  <c r="DK114" i="5"/>
  <c r="CE114" i="5"/>
  <c r="BI37" i="5"/>
  <c r="CO37" i="5"/>
  <c r="CO130" i="5"/>
  <c r="BI130" i="5"/>
  <c r="CE31" i="5"/>
  <c r="DK31" i="5"/>
  <c r="BI128" i="5"/>
  <c r="CO128" i="5"/>
  <c r="BT162" i="5"/>
  <c r="CZ162" i="5"/>
  <c r="DA102" i="5"/>
  <c r="BU102" i="5"/>
  <c r="CZ82" i="5"/>
  <c r="BT82" i="5"/>
  <c r="DL102" i="5"/>
  <c r="CF102" i="5"/>
  <c r="CO4" i="5"/>
  <c r="BI4" i="5"/>
  <c r="BH3" i="5"/>
  <c r="CO27" i="5"/>
  <c r="BI27" i="5"/>
  <c r="BT148" i="5"/>
  <c r="CZ148" i="5"/>
  <c r="CE176" i="5"/>
  <c r="DK176" i="5"/>
  <c r="CQ75" i="5"/>
  <c r="BK75" i="5"/>
  <c r="CO95" i="5"/>
  <c r="BI95" i="5"/>
  <c r="DA25" i="5"/>
  <c r="BU25" i="5"/>
  <c r="CO183" i="5"/>
  <c r="BI183" i="5"/>
  <c r="BJ80" i="5"/>
  <c r="CP80" i="5"/>
  <c r="BT119" i="5"/>
  <c r="CZ119" i="5"/>
  <c r="CP115" i="5"/>
  <c r="BJ115" i="5"/>
  <c r="BI174" i="5"/>
  <c r="CO174" i="5"/>
  <c r="BT5" i="5"/>
  <c r="CZ5" i="5"/>
  <c r="BI13" i="5"/>
  <c r="CO13" i="5"/>
  <c r="BI172" i="5"/>
  <c r="CO172" i="5"/>
  <c r="DL16" i="5"/>
  <c r="CF16" i="5"/>
  <c r="CE130" i="5"/>
  <c r="DK130" i="5"/>
  <c r="CZ87" i="5"/>
  <c r="BT87" i="5"/>
  <c r="DL6" i="5"/>
  <c r="CF6" i="5"/>
  <c r="BI181" i="5"/>
  <c r="CO181" i="5"/>
  <c r="DA35" i="5"/>
  <c r="BU35" i="5"/>
  <c r="CP38" i="5"/>
  <c r="BJ38" i="5"/>
  <c r="CZ166" i="5"/>
  <c r="BT166" i="5"/>
  <c r="CE82" i="5"/>
  <c r="DK82" i="5"/>
  <c r="BT170" i="5"/>
  <c r="CZ170" i="5"/>
  <c r="DK53" i="5"/>
  <c r="CE53" i="5"/>
  <c r="CE183" i="5"/>
  <c r="DK183" i="5"/>
  <c r="CZ51" i="5"/>
  <c r="BT51" i="5"/>
  <c r="DL14" i="5"/>
  <c r="CF14" i="5"/>
  <c r="DK28" i="5"/>
  <c r="CE28" i="5"/>
  <c r="DL117" i="5"/>
  <c r="CF117" i="5"/>
  <c r="DB159" i="5"/>
  <c r="BV159" i="5"/>
  <c r="AV91" i="5"/>
  <c r="AW92" i="5"/>
  <c r="DK92" i="5" s="1"/>
  <c r="CY92" i="5"/>
  <c r="CY91" i="5" s="1"/>
  <c r="CQ159" i="5"/>
  <c r="BK159" i="5"/>
  <c r="CZ31" i="5"/>
  <c r="BT31" i="5"/>
  <c r="CZ81" i="5"/>
  <c r="BT81" i="5"/>
  <c r="DA41" i="5"/>
  <c r="BU41" i="5"/>
  <c r="CE171" i="5"/>
  <c r="DK171" i="5"/>
  <c r="DK132" i="5"/>
  <c r="CE132" i="5"/>
  <c r="CZ8" i="5"/>
  <c r="BT8" i="5"/>
  <c r="CO60" i="5"/>
  <c r="BI60" i="5"/>
  <c r="CP173" i="5"/>
  <c r="BJ173" i="5"/>
  <c r="CO23" i="5"/>
  <c r="BI23" i="5"/>
  <c r="BT26" i="5"/>
  <c r="CZ26" i="5"/>
  <c r="BJ155" i="5"/>
  <c r="CP155" i="5"/>
  <c r="BI109" i="5"/>
  <c r="CO109" i="5"/>
  <c r="CZ138" i="5"/>
  <c r="BT138" i="5"/>
  <c r="CO103" i="5"/>
  <c r="BI103" i="5"/>
  <c r="DK76" i="5"/>
  <c r="CE76" i="5"/>
  <c r="DA62" i="5"/>
  <c r="BU62" i="5"/>
  <c r="DK120" i="5"/>
  <c r="CE120" i="5"/>
  <c r="DL107" i="5"/>
  <c r="CF107" i="5"/>
  <c r="DC64" i="5"/>
  <c r="BW64" i="5"/>
  <c r="CF163" i="5"/>
  <c r="CZ125" i="5"/>
  <c r="BT125" i="5"/>
  <c r="CE39" i="5"/>
  <c r="DK39" i="5"/>
  <c r="DL104" i="5"/>
  <c r="CF104" i="5"/>
  <c r="CO138" i="5"/>
  <c r="BI138" i="5"/>
  <c r="CO119" i="5"/>
  <c r="BI119" i="5"/>
  <c r="CZ40" i="5"/>
  <c r="BT40" i="5"/>
  <c r="CO68" i="5"/>
  <c r="BI68" i="5"/>
  <c r="CC151" i="5"/>
  <c r="CZ149" i="5"/>
  <c r="BT149" i="5"/>
  <c r="CO61" i="5"/>
  <c r="BI61" i="5"/>
  <c r="BT128" i="5"/>
  <c r="CZ128" i="5"/>
  <c r="CZ158" i="5"/>
  <c r="BT158" i="5"/>
  <c r="CO98" i="5"/>
  <c r="BI98" i="5"/>
  <c r="DK172" i="5"/>
  <c r="CE172" i="5"/>
  <c r="CF111" i="5"/>
  <c r="DL111" i="5"/>
  <c r="BI114" i="5"/>
  <c r="CO114" i="5"/>
  <c r="DA67" i="5"/>
  <c r="BU67" i="5"/>
  <c r="CF180" i="5"/>
  <c r="DL180" i="5"/>
  <c r="CQ129" i="5"/>
  <c r="BK129" i="5"/>
  <c r="DM66" i="5"/>
  <c r="CG66" i="5"/>
  <c r="DL165" i="5"/>
  <c r="CF165" i="5"/>
  <c r="CP105" i="5"/>
  <c r="BJ105" i="5"/>
  <c r="DK126" i="5"/>
  <c r="CE126" i="5"/>
  <c r="CR64" i="5"/>
  <c r="BL64" i="5"/>
  <c r="DK70" i="5"/>
  <c r="CE70" i="5"/>
  <c r="CO160" i="5"/>
  <c r="BI160" i="5"/>
  <c r="CZ33" i="5"/>
  <c r="BT33" i="5"/>
  <c r="DK109" i="5"/>
  <c r="CE109" i="5"/>
  <c r="DM149" i="5"/>
  <c r="CG149" i="5"/>
  <c r="BI177" i="5"/>
  <c r="CO177" i="5"/>
  <c r="CP40" i="5"/>
  <c r="BJ40" i="5"/>
  <c r="DA112" i="5"/>
  <c r="BU112" i="5"/>
  <c r="CO84" i="5"/>
  <c r="BI84" i="5"/>
  <c r="CZ45" i="5"/>
  <c r="BT45" i="5"/>
  <c r="CN3" i="5"/>
  <c r="DA11" i="5"/>
  <c r="BU11" i="5"/>
  <c r="DA58" i="5"/>
  <c r="BU58" i="5"/>
  <c r="DK188" i="5"/>
  <c r="CE188" i="5"/>
  <c r="CD80" i="5"/>
  <c r="DJ80" i="5"/>
  <c r="DJ77" i="5" s="1"/>
  <c r="BI29" i="5"/>
  <c r="CO29" i="5"/>
  <c r="BH152" i="5"/>
  <c r="BG151" i="5"/>
  <c r="CN152" i="5"/>
  <c r="BS83" i="5"/>
  <c r="CY83" i="5"/>
  <c r="CY77" i="5" s="1"/>
  <c r="BI8" i="5"/>
  <c r="CO8" i="5"/>
  <c r="CE49" i="5"/>
  <c r="DK49" i="5"/>
  <c r="CO133" i="5"/>
  <c r="BI133" i="5"/>
  <c r="AX63" i="5"/>
  <c r="DK63" i="5"/>
  <c r="BT179" i="5"/>
  <c r="CZ179" i="5"/>
  <c r="CZ12" i="5"/>
  <c r="BT12" i="5"/>
  <c r="BT181" i="5"/>
  <c r="CZ181" i="5"/>
  <c r="CZ32" i="5"/>
  <c r="BT32" i="5"/>
  <c r="DK184" i="5"/>
  <c r="CE184" i="5"/>
  <c r="BT101" i="5"/>
  <c r="CZ101" i="5"/>
  <c r="CO120" i="5"/>
  <c r="BI120" i="5"/>
  <c r="DK161" i="5"/>
  <c r="CE161" i="5"/>
  <c r="CP135" i="5"/>
  <c r="BJ135" i="5"/>
  <c r="DA185" i="5"/>
  <c r="BU185" i="5"/>
  <c r="CZ17" i="5"/>
  <c r="BT17" i="5"/>
  <c r="CE73" i="5"/>
  <c r="DK73" i="5"/>
  <c r="CZ76" i="5"/>
  <c r="BT76" i="5"/>
  <c r="CO166" i="5"/>
  <c r="BI166" i="5"/>
  <c r="CE98" i="5"/>
  <c r="DK98" i="5"/>
  <c r="CE127" i="5"/>
  <c r="DK127" i="5"/>
  <c r="BL145" i="5"/>
  <c r="BU92" i="5"/>
  <c r="BU57" i="5"/>
  <c r="DA57" i="5"/>
  <c r="BI62" i="5"/>
  <c r="CO62" i="5"/>
  <c r="CC54" i="5"/>
  <c r="DJ55" i="5"/>
  <c r="DJ54" i="5" s="1"/>
  <c r="CD55" i="5"/>
  <c r="CO19" i="5"/>
  <c r="BI19" i="5"/>
  <c r="BI144" i="5"/>
  <c r="CO144" i="5"/>
  <c r="CO46" i="5"/>
  <c r="BI46" i="5"/>
  <c r="BI21" i="5"/>
  <c r="CO21" i="5"/>
  <c r="BU43" i="5"/>
  <c r="DA43" i="5"/>
  <c r="CY3" i="5"/>
  <c r="CZ135" i="5"/>
  <c r="BT135" i="5"/>
  <c r="DL156" i="5"/>
  <c r="CF156" i="5"/>
  <c r="CP53" i="5"/>
  <c r="BJ53" i="5"/>
  <c r="CZ46" i="5"/>
  <c r="BT46" i="5"/>
  <c r="CZ9" i="5"/>
  <c r="BT9" i="5"/>
  <c r="CE18" i="5"/>
  <c r="DK18" i="5"/>
  <c r="DA19" i="5"/>
  <c r="BU19" i="5"/>
  <c r="BI83" i="5"/>
  <c r="CO83" i="5"/>
  <c r="CP45" i="5"/>
  <c r="BJ45" i="5"/>
  <c r="CO116" i="5"/>
  <c r="BI116" i="5"/>
  <c r="DL38" i="5"/>
  <c r="CF38" i="5"/>
  <c r="DK29" i="5"/>
  <c r="CE29" i="5"/>
  <c r="BT174" i="5"/>
  <c r="CZ174" i="5"/>
  <c r="BT34" i="5"/>
  <c r="CZ34" i="5"/>
  <c r="CE90" i="5"/>
  <c r="DK90" i="5"/>
  <c r="BT133" i="5"/>
  <c r="CZ133" i="5"/>
  <c r="DK58" i="5"/>
  <c r="CE58" i="5"/>
  <c r="BH91" i="5"/>
  <c r="BI92" i="5"/>
  <c r="CO12" i="5"/>
  <c r="BI12" i="5"/>
  <c r="CP169" i="5"/>
  <c r="BJ169" i="5"/>
  <c r="DK115" i="5"/>
  <c r="CE115" i="5"/>
  <c r="DL47" i="5"/>
  <c r="CF47" i="5"/>
  <c r="BI187" i="5"/>
  <c r="CO187" i="5"/>
  <c r="DK155" i="5"/>
  <c r="CE155" i="5"/>
  <c r="CE148" i="5"/>
  <c r="DK148" i="5"/>
  <c r="DK12" i="5"/>
  <c r="CE12" i="5"/>
  <c r="DA153" i="5"/>
  <c r="BU153" i="5"/>
  <c r="BT167" i="5"/>
  <c r="CZ167" i="5"/>
  <c r="DM134" i="5"/>
  <c r="CG134" i="5"/>
  <c r="DK143" i="5"/>
  <c r="CE143" i="5"/>
  <c r="CP188" i="5"/>
  <c r="BJ188" i="5"/>
  <c r="CE57" i="5"/>
  <c r="DK57" i="5"/>
  <c r="CG154" i="5"/>
  <c r="DM154" i="5"/>
  <c r="BT13" i="5"/>
  <c r="CZ13" i="5"/>
  <c r="DM157" i="5"/>
  <c r="CG157" i="5"/>
  <c r="CO121" i="5"/>
  <c r="BI121" i="5"/>
  <c r="DK22" i="5"/>
  <c r="CE22" i="5"/>
  <c r="CO35" i="5"/>
  <c r="BI35" i="5"/>
  <c r="BJ165" i="5"/>
  <c r="CP165" i="5"/>
  <c r="BT52" i="5"/>
  <c r="CZ52" i="5"/>
  <c r="CR146" i="5"/>
  <c r="BL146" i="5"/>
  <c r="CO56" i="5"/>
  <c r="BI56" i="5"/>
  <c r="CE26" i="5"/>
  <c r="DK26" i="5"/>
  <c r="BT165" i="5"/>
  <c r="CZ165" i="5"/>
  <c r="BV145" i="5"/>
  <c r="CZ115" i="5"/>
  <c r="BT115" i="5"/>
  <c r="DA178" i="5"/>
  <c r="BU178" i="5"/>
  <c r="CE65" i="5"/>
  <c r="DK65" i="5"/>
  <c r="CE15" i="5"/>
  <c r="DK15" i="5"/>
  <c r="DK74" i="5"/>
  <c r="CE74" i="5"/>
  <c r="CO127" i="5"/>
  <c r="BI127" i="5"/>
  <c r="CE164" i="5"/>
  <c r="DK164" i="5"/>
  <c r="CX189" i="5"/>
  <c r="CZ90" i="5"/>
  <c r="BT90" i="5"/>
  <c r="BT68" i="5"/>
  <c r="CZ68" i="5"/>
  <c r="DK121" i="5"/>
  <c r="CE121" i="5"/>
  <c r="BT109" i="5"/>
  <c r="CZ109" i="5"/>
  <c r="BK49" i="5"/>
  <c r="CQ49" i="5"/>
  <c r="DK79" i="5"/>
  <c r="CE79" i="5"/>
  <c r="CZ24" i="5"/>
  <c r="BT24" i="5"/>
  <c r="BJ162" i="5"/>
  <c r="CP162" i="5"/>
  <c r="CO175" i="5"/>
  <c r="BI175" i="5"/>
  <c r="DA97" i="5"/>
  <c r="BU97" i="5"/>
  <c r="CO10" i="5"/>
  <c r="BI10" i="5"/>
  <c r="DK9" i="5"/>
  <c r="CE9" i="5"/>
  <c r="CE103" i="5"/>
  <c r="DK103" i="5"/>
  <c r="CQ150" i="5"/>
  <c r="BK150" i="5"/>
  <c r="DK4" i="5"/>
  <c r="CE4" i="5"/>
  <c r="CD3" i="5"/>
  <c r="CO25" i="5"/>
  <c r="BI25" i="5"/>
  <c r="DL83" i="5"/>
  <c r="CF83" i="5"/>
  <c r="CO39" i="5"/>
  <c r="BI39" i="5"/>
  <c r="DL125" i="5"/>
  <c r="CF125" i="5"/>
  <c r="CO182" i="5"/>
  <c r="BI182" i="5"/>
  <c r="CO108" i="5"/>
  <c r="BI108" i="5"/>
  <c r="DC142" i="5"/>
  <c r="BW142" i="5"/>
  <c r="BI5" i="5"/>
  <c r="CO5" i="5"/>
  <c r="CZ66" i="5"/>
  <c r="BT66" i="5"/>
  <c r="BT71" i="5"/>
  <c r="CZ71" i="5"/>
  <c r="DA79" i="5"/>
  <c r="BU79" i="5"/>
  <c r="CE116" i="5"/>
  <c r="DK116" i="5"/>
  <c r="DK48" i="5"/>
  <c r="CE48" i="5"/>
  <c r="CO134" i="5"/>
  <c r="BI134" i="5"/>
  <c r="CP73" i="5"/>
  <c r="BJ73" i="5"/>
  <c r="CP22" i="5"/>
  <c r="BJ22" i="5"/>
  <c r="DA86" i="5"/>
  <c r="BU86" i="5"/>
  <c r="DK17" i="5"/>
  <c r="CE17" i="5"/>
  <c r="BT136" i="5"/>
  <c r="CZ136" i="5"/>
  <c r="CF43" i="5"/>
  <c r="DL43" i="5"/>
  <c r="DA168" i="5"/>
  <c r="BU168" i="5"/>
  <c r="DC96" i="5"/>
  <c r="BW96" i="5"/>
  <c r="CO107" i="5"/>
  <c r="BI107" i="5"/>
  <c r="BI24" i="5"/>
  <c r="CO24" i="5"/>
  <c r="DL67" i="5"/>
  <c r="CF67" i="5"/>
  <c r="AX140" i="5"/>
  <c r="DA140" i="5" s="1"/>
  <c r="CO140" i="5"/>
  <c r="CP87" i="5"/>
  <c r="BJ87" i="5"/>
  <c r="CO58" i="5"/>
  <c r="BI58" i="5"/>
  <c r="CZ44" i="5"/>
  <c r="BT44" i="5"/>
  <c r="BT29" i="5"/>
  <c r="CZ29" i="5"/>
  <c r="CO43" i="5"/>
  <c r="BI43" i="5"/>
  <c r="CN92" i="5"/>
  <c r="DA110" i="5"/>
  <c r="BU110" i="5"/>
  <c r="AX72" i="5"/>
  <c r="CO72" i="5"/>
  <c r="CZ72" i="5"/>
  <c r="CE34" i="5"/>
  <c r="DK34" i="5"/>
  <c r="BI184" i="5"/>
  <c r="CO184" i="5"/>
  <c r="CO34" i="5"/>
  <c r="BI34" i="5"/>
  <c r="CP143" i="5"/>
  <c r="BJ143" i="5"/>
  <c r="DK105" i="5"/>
  <c r="CE105" i="5"/>
  <c r="BS77" i="5"/>
  <c r="BT78" i="5"/>
  <c r="CZ78" i="5"/>
  <c r="DK52" i="5"/>
  <c r="CE52" i="5"/>
  <c r="CO11" i="5"/>
  <c r="BI11" i="5"/>
  <c r="BI101" i="5"/>
  <c r="CO101" i="5"/>
  <c r="CR156" i="5"/>
  <c r="BL156" i="5"/>
  <c r="CE92" i="5"/>
  <c r="CD91" i="5"/>
  <c r="CP30" i="5"/>
  <c r="BJ30" i="5"/>
  <c r="CZ73" i="5"/>
  <c r="BT73" i="5"/>
  <c r="BJ179" i="5"/>
  <c r="CP179" i="5"/>
  <c r="CP81" i="5"/>
  <c r="BJ81" i="5"/>
  <c r="DA134" i="5"/>
  <c r="BU134" i="5"/>
  <c r="BK140" i="5"/>
  <c r="CE181" i="5"/>
  <c r="DK181" i="5"/>
  <c r="CE60" i="5"/>
  <c r="DK60" i="5"/>
  <c r="DK175" i="5"/>
  <c r="CE175" i="5"/>
  <c r="CO85" i="5"/>
  <c r="BI85" i="5"/>
  <c r="CF145" i="5"/>
  <c r="CZ175" i="5"/>
  <c r="BT175" i="5"/>
  <c r="BU157" i="5"/>
  <c r="DA157" i="5"/>
  <c r="DK118" i="5"/>
  <c r="CE118" i="5"/>
  <c r="CP110" i="5"/>
  <c r="BJ110" i="5"/>
  <c r="DA118" i="5"/>
  <c r="BU118" i="5"/>
  <c r="CZ15" i="5"/>
  <c r="BT15" i="5"/>
  <c r="CZ104" i="5"/>
  <c r="BT104" i="5"/>
  <c r="CQ97" i="5"/>
  <c r="BK97" i="5"/>
  <c r="DA6" i="5"/>
  <c r="BU6" i="5"/>
  <c r="CZ132" i="5"/>
  <c r="BT132" i="5"/>
  <c r="DA155" i="5"/>
  <c r="BU155" i="5"/>
  <c r="BT93" i="5"/>
  <c r="CZ93" i="5"/>
  <c r="DK93" i="5"/>
  <c r="CE93" i="5"/>
  <c r="DK81" i="5"/>
  <c r="CE81" i="5"/>
  <c r="DL8" i="5"/>
  <c r="CF8" i="5"/>
  <c r="CO186" i="5"/>
  <c r="BI186" i="5"/>
  <c r="BI122" i="5"/>
  <c r="CO122" i="5"/>
  <c r="BT161" i="5"/>
  <c r="CZ161" i="5"/>
  <c r="CE167" i="5"/>
  <c r="DK167" i="5"/>
  <c r="CO168" i="5"/>
  <c r="BI168" i="5"/>
  <c r="CZ121" i="5"/>
  <c r="BT121" i="5"/>
  <c r="BS91" i="5"/>
  <c r="DA37" i="5"/>
  <c r="BU37" i="5"/>
  <c r="DA50" i="5"/>
  <c r="BU50" i="5"/>
  <c r="DJ3" i="5"/>
  <c r="BI117" i="5"/>
  <c r="CO117" i="5"/>
  <c r="CO86" i="5"/>
  <c r="BI86" i="5"/>
  <c r="CZ16" i="5"/>
  <c r="BT16" i="5"/>
  <c r="BI125" i="5"/>
  <c r="CO125" i="5"/>
  <c r="CO126" i="5"/>
  <c r="BI126" i="5"/>
  <c r="BU164" i="5"/>
  <c r="DA164" i="5"/>
  <c r="CE23" i="5"/>
  <c r="DK23" i="5"/>
  <c r="CP180" i="5"/>
  <c r="BJ180" i="5"/>
  <c r="CO15" i="5"/>
  <c r="BI15" i="5"/>
  <c r="CE124" i="5"/>
  <c r="DK124" i="5"/>
  <c r="CQ33" i="5"/>
  <c r="BK33" i="5"/>
  <c r="CO18" i="5"/>
  <c r="BI18" i="5"/>
  <c r="CO124" i="5"/>
  <c r="BI124" i="5"/>
  <c r="BT21" i="5"/>
  <c r="CZ21" i="5"/>
  <c r="CZ108" i="5"/>
  <c r="BT108" i="5"/>
  <c r="CO112" i="5"/>
  <c r="BI112" i="5"/>
  <c r="CZ7" i="5"/>
  <c r="BT7" i="5"/>
  <c r="CO113" i="5"/>
  <c r="BI113" i="5"/>
  <c r="CE186" i="5"/>
  <c r="DK186" i="5"/>
  <c r="BI88" i="5"/>
  <c r="CO88" i="5"/>
  <c r="BI104" i="5"/>
  <c r="CO104" i="5"/>
  <c r="AV139" i="5"/>
  <c r="CZ103" i="5"/>
  <c r="BT103" i="5"/>
  <c r="BT186" i="5"/>
  <c r="CZ186" i="5"/>
  <c r="CE68" i="5"/>
  <c r="DK68" i="5"/>
  <c r="BT111" i="5"/>
  <c r="CZ111" i="5"/>
  <c r="DA42" i="5"/>
  <c r="BU42" i="5"/>
  <c r="CZ124" i="5"/>
  <c r="BT124" i="5"/>
  <c r="CO31" i="5"/>
  <c r="BI31" i="5"/>
  <c r="DK71" i="5"/>
  <c r="CE71" i="5"/>
  <c r="CO148" i="5"/>
  <c r="BI148" i="5"/>
  <c r="BG91" i="5"/>
  <c r="BG189" i="5" s="1"/>
  <c r="CO111" i="5"/>
  <c r="BI111" i="5"/>
  <c r="CF113" i="5"/>
  <c r="DL113" i="5"/>
  <c r="DM153" i="5"/>
  <c r="CG153" i="5"/>
  <c r="DK64" i="5"/>
  <c r="CE64" i="5"/>
  <c r="CP14" i="5"/>
  <c r="BJ14" i="5"/>
  <c r="CO106" i="5"/>
  <c r="BI106" i="5"/>
  <c r="CF110" i="5"/>
  <c r="DL110" i="5"/>
  <c r="BI47" i="5"/>
  <c r="CO47" i="5"/>
  <c r="BI149" i="5"/>
  <c r="CO149" i="5"/>
  <c r="BR77" i="5"/>
  <c r="DK62" i="5"/>
  <c r="CE62" i="5"/>
  <c r="DK13" i="5"/>
  <c r="CE13" i="5"/>
  <c r="BK57" i="5"/>
  <c r="CQ57" i="5"/>
  <c r="DK144" i="5"/>
  <c r="CE144" i="5"/>
  <c r="BT18" i="5"/>
  <c r="CZ18" i="5"/>
  <c r="CO89" i="5"/>
  <c r="BI89" i="5"/>
  <c r="DJ92" i="5"/>
  <c r="DJ91" i="5" s="1"/>
  <c r="CO90" i="5"/>
  <c r="BI90" i="5"/>
  <c r="CO79" i="5"/>
  <c r="BI79" i="5"/>
  <c r="CP102" i="5"/>
  <c r="BJ102" i="5"/>
  <c r="DL42" i="5"/>
  <c r="CF42" i="5"/>
  <c r="BR189" i="5" l="1"/>
  <c r="CM189" i="5"/>
  <c r="CN151" i="5"/>
  <c r="CN139" i="5"/>
  <c r="DJ151" i="5"/>
  <c r="DJ189" i="5" s="1"/>
  <c r="AV189" i="5"/>
  <c r="CO92" i="5"/>
  <c r="BT91" i="5"/>
  <c r="CC189" i="5"/>
  <c r="DL142" i="5"/>
  <c r="CF142" i="5"/>
  <c r="CP89" i="5"/>
  <c r="BJ89" i="5"/>
  <c r="DL167" i="5"/>
  <c r="CF167" i="5"/>
  <c r="BJ34" i="5"/>
  <c r="CP34" i="5"/>
  <c r="CG173" i="5"/>
  <c r="DM173" i="5"/>
  <c r="CQ102" i="5"/>
  <c r="BK102" i="5"/>
  <c r="DN153" i="5"/>
  <c r="CH153" i="5"/>
  <c r="BJ113" i="5"/>
  <c r="CP113" i="5"/>
  <c r="CP86" i="5"/>
  <c r="BJ86" i="5"/>
  <c r="DL81" i="5"/>
  <c r="CF81" i="5"/>
  <c r="DA132" i="5"/>
  <c r="BU132" i="5"/>
  <c r="BU15" i="5"/>
  <c r="DA15" i="5"/>
  <c r="BL140" i="5"/>
  <c r="BU73" i="5"/>
  <c r="DA73" i="5"/>
  <c r="CS156" i="5"/>
  <c r="BM156" i="5"/>
  <c r="CT156" i="5" s="1"/>
  <c r="DB110" i="5"/>
  <c r="BV110" i="5"/>
  <c r="CG67" i="5"/>
  <c r="DM67" i="5"/>
  <c r="DB168" i="5"/>
  <c r="BV168" i="5"/>
  <c r="DB86" i="5"/>
  <c r="BV86" i="5"/>
  <c r="DL48" i="5"/>
  <c r="CF48" i="5"/>
  <c r="DA66" i="5"/>
  <c r="BU66" i="5"/>
  <c r="CP182" i="5"/>
  <c r="BJ182" i="5"/>
  <c r="CP25" i="5"/>
  <c r="BJ25" i="5"/>
  <c r="CF103" i="5"/>
  <c r="DL103" i="5"/>
  <c r="CR49" i="5"/>
  <c r="BL49" i="5"/>
  <c r="DA115" i="5"/>
  <c r="BU115" i="5"/>
  <c r="CP56" i="5"/>
  <c r="BJ56" i="5"/>
  <c r="CP35" i="5"/>
  <c r="BJ35" i="5"/>
  <c r="CF143" i="5"/>
  <c r="DL143" i="5"/>
  <c r="CF12" i="5"/>
  <c r="DL12" i="5"/>
  <c r="DM47" i="5"/>
  <c r="CG47" i="5"/>
  <c r="BJ92" i="5"/>
  <c r="CF90" i="5"/>
  <c r="DL90" i="5"/>
  <c r="DB19" i="5"/>
  <c r="BV19" i="5"/>
  <c r="CQ53" i="5"/>
  <c r="BK53" i="5"/>
  <c r="CP19" i="5"/>
  <c r="BJ19" i="5"/>
  <c r="DL127" i="5"/>
  <c r="CF127" i="5"/>
  <c r="CF73" i="5"/>
  <c r="DL73" i="5"/>
  <c r="AY63" i="5"/>
  <c r="CQ63" i="5" s="1"/>
  <c r="DL63" i="5"/>
  <c r="DK80" i="5"/>
  <c r="DK77" i="5" s="1"/>
  <c r="CE80" i="5"/>
  <c r="CE77" i="5" s="1"/>
  <c r="DA45" i="5"/>
  <c r="BU45" i="5"/>
  <c r="BJ160" i="5"/>
  <c r="CP160" i="5"/>
  <c r="CQ105" i="5"/>
  <c r="BK105" i="5"/>
  <c r="DL172" i="5"/>
  <c r="CF172" i="5"/>
  <c r="CP61" i="5"/>
  <c r="BJ61" i="5"/>
  <c r="CF39" i="5"/>
  <c r="DL39" i="5"/>
  <c r="BU26" i="5"/>
  <c r="DA26" i="5"/>
  <c r="BW159" i="5"/>
  <c r="DC159" i="5"/>
  <c r="DA51" i="5"/>
  <c r="BU51" i="5"/>
  <c r="DL130" i="5"/>
  <c r="CF130" i="5"/>
  <c r="DA5" i="5"/>
  <c r="BU5" i="5"/>
  <c r="CQ80" i="5"/>
  <c r="BK80" i="5"/>
  <c r="CP4" i="5"/>
  <c r="BJ4" i="5"/>
  <c r="BI3" i="5"/>
  <c r="BK65" i="5"/>
  <c r="CQ65" i="5"/>
  <c r="DM46" i="5"/>
  <c r="CG46" i="5"/>
  <c r="CF87" i="5"/>
  <c r="DL87" i="5"/>
  <c r="DL128" i="5"/>
  <c r="CF128" i="5"/>
  <c r="CQ153" i="5"/>
  <c r="BK153" i="5"/>
  <c r="CQ123" i="5"/>
  <c r="BK123" i="5"/>
  <c r="DL84" i="5"/>
  <c r="CF84" i="5"/>
  <c r="CF94" i="5"/>
  <c r="DL94" i="5"/>
  <c r="CP69" i="5"/>
  <c r="BJ69" i="5"/>
  <c r="DL150" i="5"/>
  <c r="CF150" i="5"/>
  <c r="BV94" i="5"/>
  <c r="DB94" i="5"/>
  <c r="CG61" i="5"/>
  <c r="DM61" i="5"/>
  <c r="CR6" i="5"/>
  <c r="BL6" i="5"/>
  <c r="DL152" i="5"/>
  <c r="CF152" i="5"/>
  <c r="DA48" i="5"/>
  <c r="BU48" i="5"/>
  <c r="DN51" i="5"/>
  <c r="CH51" i="5"/>
  <c r="CO99" i="5"/>
  <c r="BI99" i="5"/>
  <c r="DA89" i="5"/>
  <c r="BU89" i="5"/>
  <c r="CQ41" i="5"/>
  <c r="BK41" i="5"/>
  <c r="DA146" i="5"/>
  <c r="BU146" i="5"/>
  <c r="DA36" i="5"/>
  <c r="BU36" i="5"/>
  <c r="DA61" i="5"/>
  <c r="BU61" i="5"/>
  <c r="BJ171" i="5"/>
  <c r="CP171" i="5"/>
  <c r="CQ20" i="5"/>
  <c r="BK20" i="5"/>
  <c r="BU116" i="5"/>
  <c r="DA116" i="5"/>
  <c r="DA47" i="5"/>
  <c r="BU47" i="5"/>
  <c r="DL97" i="5"/>
  <c r="CF97" i="5"/>
  <c r="DD131" i="5"/>
  <c r="BX131" i="5"/>
  <c r="DE131" i="5" s="1"/>
  <c r="CP63" i="5"/>
  <c r="DA63" i="5"/>
  <c r="BU63" i="5"/>
  <c r="CG159" i="5"/>
  <c r="DM159" i="5"/>
  <c r="CQ132" i="5"/>
  <c r="BK132" i="5"/>
  <c r="DO44" i="5"/>
  <c r="CI44" i="5"/>
  <c r="DP44" i="5" s="1"/>
  <c r="CP36" i="5"/>
  <c r="BJ36" i="5"/>
  <c r="DN96" i="5"/>
  <c r="CH96" i="5"/>
  <c r="DL13" i="5"/>
  <c r="CF13" i="5"/>
  <c r="CP175" i="5"/>
  <c r="BJ175" i="5"/>
  <c r="CP83" i="5"/>
  <c r="BJ83" i="5"/>
  <c r="CP103" i="5"/>
  <c r="BJ103" i="5"/>
  <c r="BU170" i="5"/>
  <c r="DA170" i="5"/>
  <c r="DA4" i="5"/>
  <c r="BU4" i="5"/>
  <c r="BT3" i="5"/>
  <c r="DM32" i="5"/>
  <c r="CG32" i="5"/>
  <c r="CF36" i="5"/>
  <c r="DL36" i="5"/>
  <c r="CQ52" i="5"/>
  <c r="BK52" i="5"/>
  <c r="CF62" i="5"/>
  <c r="DL62" i="5"/>
  <c r="CG110" i="5"/>
  <c r="DM110" i="5"/>
  <c r="DL71" i="5"/>
  <c r="CF71" i="5"/>
  <c r="DA21" i="5"/>
  <c r="BU21" i="5"/>
  <c r="CF124" i="5"/>
  <c r="DL124" i="5"/>
  <c r="BV164" i="5"/>
  <c r="DB164" i="5"/>
  <c r="DA161" i="5"/>
  <c r="BU161" i="5"/>
  <c r="BV157" i="5"/>
  <c r="DB157" i="5"/>
  <c r="DL175" i="5"/>
  <c r="CF175" i="5"/>
  <c r="DA78" i="5"/>
  <c r="BU78" i="5"/>
  <c r="CP58" i="5"/>
  <c r="BJ58" i="5"/>
  <c r="DL9" i="5"/>
  <c r="CF9" i="5"/>
  <c r="CF15" i="5"/>
  <c r="DL15" i="5"/>
  <c r="DA13" i="5"/>
  <c r="BU13" i="5"/>
  <c r="CP116" i="5"/>
  <c r="BJ116" i="5"/>
  <c r="BV43" i="5"/>
  <c r="DB43" i="5"/>
  <c r="DB57" i="5"/>
  <c r="BV57" i="5"/>
  <c r="DA17" i="5"/>
  <c r="BU17" i="5"/>
  <c r="CP120" i="5"/>
  <c r="BJ120" i="5"/>
  <c r="BJ133" i="5"/>
  <c r="CP133" i="5"/>
  <c r="CZ83" i="5"/>
  <c r="CZ77" i="5" s="1"/>
  <c r="BT83" i="5"/>
  <c r="CF188" i="5"/>
  <c r="DL188" i="5"/>
  <c r="CP177" i="5"/>
  <c r="BJ177" i="5"/>
  <c r="CG180" i="5"/>
  <c r="DM180" i="5"/>
  <c r="BJ119" i="5"/>
  <c r="CP119" i="5"/>
  <c r="DA125" i="5"/>
  <c r="BU125" i="5"/>
  <c r="DL120" i="5"/>
  <c r="CF120" i="5"/>
  <c r="BU138" i="5"/>
  <c r="DA138" i="5"/>
  <c r="CP23" i="5"/>
  <c r="BJ23" i="5"/>
  <c r="CF132" i="5"/>
  <c r="DL132" i="5"/>
  <c r="BU31" i="5"/>
  <c r="DA31" i="5"/>
  <c r="DM16" i="5"/>
  <c r="CG16" i="5"/>
  <c r="CP183" i="5"/>
  <c r="BJ183" i="5"/>
  <c r="CO3" i="5"/>
  <c r="DA162" i="5"/>
  <c r="BU162" i="5"/>
  <c r="BJ37" i="5"/>
  <c r="CP37" i="5"/>
  <c r="CP16" i="5"/>
  <c r="BJ16" i="5"/>
  <c r="DA182" i="5"/>
  <c r="BU182" i="5"/>
  <c r="DA172" i="5"/>
  <c r="BU172" i="5"/>
  <c r="CP51" i="5"/>
  <c r="BJ51" i="5"/>
  <c r="DA88" i="5"/>
  <c r="BU88" i="5"/>
  <c r="DA28" i="5"/>
  <c r="BU28" i="5"/>
  <c r="BU10" i="5"/>
  <c r="DA10" i="5"/>
  <c r="DL106" i="5"/>
  <c r="CF106" i="5"/>
  <c r="CG169" i="5"/>
  <c r="DM169" i="5"/>
  <c r="BJ59" i="5"/>
  <c r="CP59" i="5"/>
  <c r="BV129" i="5"/>
  <c r="DB129" i="5"/>
  <c r="CP100" i="5"/>
  <c r="BJ100" i="5"/>
  <c r="DA143" i="5"/>
  <c r="BU143" i="5"/>
  <c r="BJ26" i="5"/>
  <c r="CP26" i="5"/>
  <c r="DA105" i="5"/>
  <c r="BU105" i="5"/>
  <c r="DL178" i="5"/>
  <c r="CF178" i="5"/>
  <c r="CP48" i="5"/>
  <c r="BJ48" i="5"/>
  <c r="AX145" i="5"/>
  <c r="AX139" i="5" s="1"/>
  <c r="CO145" i="5"/>
  <c r="CZ145" i="5"/>
  <c r="CZ139" i="5" s="1"/>
  <c r="DK145" i="5"/>
  <c r="DK139" i="5" s="1"/>
  <c r="DM27" i="5"/>
  <c r="CG27" i="5"/>
  <c r="CP131" i="5"/>
  <c r="BJ131" i="5"/>
  <c r="DB120" i="5"/>
  <c r="BV120" i="5"/>
  <c r="BK63" i="5"/>
  <c r="DA188" i="5"/>
  <c r="BU188" i="5"/>
  <c r="CF138" i="5"/>
  <c r="DL138" i="5"/>
  <c r="AY55" i="5"/>
  <c r="AX54" i="5"/>
  <c r="BU103" i="5"/>
  <c r="DA103" i="5"/>
  <c r="DB37" i="5"/>
  <c r="BV37" i="5"/>
  <c r="DA44" i="5"/>
  <c r="BU44" i="5"/>
  <c r="CQ165" i="5"/>
  <c r="BK165" i="5"/>
  <c r="BV176" i="5"/>
  <c r="DB176" i="5"/>
  <c r="CP79" i="5"/>
  <c r="BJ79" i="5"/>
  <c r="BU18" i="5"/>
  <c r="DA18" i="5"/>
  <c r="BJ106" i="5"/>
  <c r="CP106" i="5"/>
  <c r="BU111" i="5"/>
  <c r="DA111" i="5"/>
  <c r="BU7" i="5"/>
  <c r="DA7" i="5"/>
  <c r="CP124" i="5"/>
  <c r="BJ124" i="5"/>
  <c r="CP15" i="5"/>
  <c r="BJ15" i="5"/>
  <c r="CP126" i="5"/>
  <c r="BJ126" i="5"/>
  <c r="DA121" i="5"/>
  <c r="BU121" i="5"/>
  <c r="DL93" i="5"/>
  <c r="CF93" i="5"/>
  <c r="DB6" i="5"/>
  <c r="BV6" i="5"/>
  <c r="DB118" i="5"/>
  <c r="BV118" i="5"/>
  <c r="DA175" i="5"/>
  <c r="BU175" i="5"/>
  <c r="DB134" i="5"/>
  <c r="BV134" i="5"/>
  <c r="CQ30" i="5"/>
  <c r="BK30" i="5"/>
  <c r="BJ184" i="5"/>
  <c r="CP184" i="5"/>
  <c r="CN91" i="5"/>
  <c r="CQ22" i="5"/>
  <c r="BK22" i="5"/>
  <c r="DM125" i="5"/>
  <c r="CG125" i="5"/>
  <c r="CQ162" i="5"/>
  <c r="BK162" i="5"/>
  <c r="DA109" i="5"/>
  <c r="BU109" i="5"/>
  <c r="BW145" i="5"/>
  <c r="CS146" i="5"/>
  <c r="BM146" i="5"/>
  <c r="CT146" i="5" s="1"/>
  <c r="DL22" i="5"/>
  <c r="CF22" i="5"/>
  <c r="DN134" i="5"/>
  <c r="CH134" i="5"/>
  <c r="DL115" i="5"/>
  <c r="CF115" i="5"/>
  <c r="BU34" i="5"/>
  <c r="DA34" i="5"/>
  <c r="DM156" i="5"/>
  <c r="CG156" i="5"/>
  <c r="CD54" i="5"/>
  <c r="DK55" i="5"/>
  <c r="DK54" i="5" s="1"/>
  <c r="CE55" i="5"/>
  <c r="DL98" i="5"/>
  <c r="CF98" i="5"/>
  <c r="BU181" i="5"/>
  <c r="DA181" i="5"/>
  <c r="CP84" i="5"/>
  <c r="BJ84" i="5"/>
  <c r="DN149" i="5"/>
  <c r="CH149" i="5"/>
  <c r="CF70" i="5"/>
  <c r="DL70" i="5"/>
  <c r="DM165" i="5"/>
  <c r="CG165" i="5"/>
  <c r="DB67" i="5"/>
  <c r="BV67" i="5"/>
  <c r="BJ98" i="5"/>
  <c r="CP98" i="5"/>
  <c r="DA149" i="5"/>
  <c r="BU149" i="5"/>
  <c r="DM117" i="5"/>
  <c r="CG117" i="5"/>
  <c r="CF82" i="5"/>
  <c r="DL82" i="5"/>
  <c r="BJ181" i="5"/>
  <c r="CP181" i="5"/>
  <c r="BJ174" i="5"/>
  <c r="CP174" i="5"/>
  <c r="CF176" i="5"/>
  <c r="DL176" i="5"/>
  <c r="DM102" i="5"/>
  <c r="CG102" i="5"/>
  <c r="DL114" i="5"/>
  <c r="CF114" i="5"/>
  <c r="DA184" i="5"/>
  <c r="BU184" i="5"/>
  <c r="DL177" i="5"/>
  <c r="CF177" i="5"/>
  <c r="CF100" i="5"/>
  <c r="DL100" i="5"/>
  <c r="CG147" i="5"/>
  <c r="DM147" i="5"/>
  <c r="DL41" i="5"/>
  <c r="CF41" i="5"/>
  <c r="DL136" i="5"/>
  <c r="CF136" i="5"/>
  <c r="CR147" i="5"/>
  <c r="BL147" i="5"/>
  <c r="DL21" i="5"/>
  <c r="CF21" i="5"/>
  <c r="DA180" i="5"/>
  <c r="BU180" i="5"/>
  <c r="DL123" i="5"/>
  <c r="CF123" i="5"/>
  <c r="DB27" i="5"/>
  <c r="BV27" i="5"/>
  <c r="CF20" i="5"/>
  <c r="DL20" i="5"/>
  <c r="CF170" i="5"/>
  <c r="DL170" i="5"/>
  <c r="DL78" i="5"/>
  <c r="CF78" i="5"/>
  <c r="BU98" i="5"/>
  <c r="DA98" i="5"/>
  <c r="DL11" i="5"/>
  <c r="CF11" i="5"/>
  <c r="CF108" i="5"/>
  <c r="DL108" i="5"/>
  <c r="BU23" i="5"/>
  <c r="DA23" i="5"/>
  <c r="CP178" i="5"/>
  <c r="BJ178" i="5"/>
  <c r="CQ158" i="5"/>
  <c r="BK158" i="5"/>
  <c r="CP157" i="5"/>
  <c r="BJ157" i="5"/>
  <c r="DL185" i="5"/>
  <c r="CF185" i="5"/>
  <c r="DL25" i="5"/>
  <c r="CF25" i="5"/>
  <c r="CP164" i="5"/>
  <c r="BJ164" i="5"/>
  <c r="BU106" i="5"/>
  <c r="DA106" i="5"/>
  <c r="DA177" i="5"/>
  <c r="BU177" i="5"/>
  <c r="BW150" i="5"/>
  <c r="DC150" i="5"/>
  <c r="CQ44" i="5"/>
  <c r="BK44" i="5"/>
  <c r="CP28" i="5"/>
  <c r="BJ28" i="5"/>
  <c r="DB42" i="5"/>
  <c r="BV42" i="5"/>
  <c r="AY72" i="5"/>
  <c r="CP72" i="5"/>
  <c r="DA72" i="5"/>
  <c r="DA71" i="5"/>
  <c r="BU71" i="5"/>
  <c r="BU90" i="5"/>
  <c r="DA90" i="5"/>
  <c r="CP187" i="5"/>
  <c r="BJ187" i="5"/>
  <c r="CF161" i="5"/>
  <c r="DL161" i="5"/>
  <c r="DA40" i="5"/>
  <c r="BU40" i="5"/>
  <c r="DA8" i="5"/>
  <c r="BU8" i="5"/>
  <c r="DB35" i="5"/>
  <c r="BV35" i="5"/>
  <c r="BJ71" i="5"/>
  <c r="CP71" i="5"/>
  <c r="BU95" i="5"/>
  <c r="DA95" i="5"/>
  <c r="BU39" i="5"/>
  <c r="DA39" i="5"/>
  <c r="AX163" i="5"/>
  <c r="DA163" i="5" s="1"/>
  <c r="DK163" i="5"/>
  <c r="DL144" i="5"/>
  <c r="CF144" i="5"/>
  <c r="CG113" i="5"/>
  <c r="DM113" i="5"/>
  <c r="CP31" i="5"/>
  <c r="BJ31" i="5"/>
  <c r="CP104" i="5"/>
  <c r="BJ104" i="5"/>
  <c r="CP117" i="5"/>
  <c r="BJ117" i="5"/>
  <c r="BJ122" i="5"/>
  <c r="CP122" i="5"/>
  <c r="BJ101" i="5"/>
  <c r="CP101" i="5"/>
  <c r="DL105" i="5"/>
  <c r="CF105" i="5"/>
  <c r="CP43" i="5"/>
  <c r="BJ43" i="5"/>
  <c r="CQ87" i="5"/>
  <c r="BK87" i="5"/>
  <c r="CP24" i="5"/>
  <c r="BJ24" i="5"/>
  <c r="CG43" i="5"/>
  <c r="DM43" i="5"/>
  <c r="CF116" i="5"/>
  <c r="DL116" i="5"/>
  <c r="BJ5" i="5"/>
  <c r="CP5" i="5"/>
  <c r="CF4" i="5"/>
  <c r="CE3" i="5"/>
  <c r="DL4" i="5"/>
  <c r="BJ10" i="5"/>
  <c r="CP10" i="5"/>
  <c r="DA24" i="5"/>
  <c r="BU24" i="5"/>
  <c r="CF121" i="5"/>
  <c r="DL121" i="5"/>
  <c r="CF164" i="5"/>
  <c r="DL164" i="5"/>
  <c r="CF65" i="5"/>
  <c r="DL65" i="5"/>
  <c r="DN154" i="5"/>
  <c r="CH154" i="5"/>
  <c r="DL148" i="5"/>
  <c r="CF148" i="5"/>
  <c r="DL58" i="5"/>
  <c r="CF58" i="5"/>
  <c r="DL18" i="5"/>
  <c r="CF18" i="5"/>
  <c r="BJ21" i="5"/>
  <c r="CP21" i="5"/>
  <c r="BV92" i="5"/>
  <c r="CP166" i="5"/>
  <c r="BJ166" i="5"/>
  <c r="DB185" i="5"/>
  <c r="BV185" i="5"/>
  <c r="DA12" i="5"/>
  <c r="BU12" i="5"/>
  <c r="DB58" i="5"/>
  <c r="BV58" i="5"/>
  <c r="CP138" i="5"/>
  <c r="BJ138" i="5"/>
  <c r="CG163" i="5"/>
  <c r="BV62" i="5"/>
  <c r="DB62" i="5"/>
  <c r="CQ173" i="5"/>
  <c r="BK173" i="5"/>
  <c r="CR159" i="5"/>
  <c r="BL159" i="5"/>
  <c r="CF183" i="5"/>
  <c r="DL183" i="5"/>
  <c r="DA166" i="5"/>
  <c r="BU166" i="5"/>
  <c r="DM6" i="5"/>
  <c r="CG6" i="5"/>
  <c r="CQ115" i="5"/>
  <c r="BK115" i="5"/>
  <c r="DB25" i="5"/>
  <c r="BV25" i="5"/>
  <c r="CP128" i="5"/>
  <c r="BJ128" i="5"/>
  <c r="CO78" i="5"/>
  <c r="CO77" i="5" s="1"/>
  <c r="BI78" i="5"/>
  <c r="BH77" i="5"/>
  <c r="DL56" i="5"/>
  <c r="CF56" i="5"/>
  <c r="DL162" i="5"/>
  <c r="CF162" i="5"/>
  <c r="DL86" i="5"/>
  <c r="CF86" i="5"/>
  <c r="DL141" i="5"/>
  <c r="CF141" i="5"/>
  <c r="DK158" i="5"/>
  <c r="CE158" i="5"/>
  <c r="CH129" i="5"/>
  <c r="DN129" i="5"/>
  <c r="BU85" i="5"/>
  <c r="DA85" i="5"/>
  <c r="AY152" i="5"/>
  <c r="CP176" i="5"/>
  <c r="BJ176" i="5"/>
  <c r="CO54" i="5"/>
  <c r="BU171" i="5"/>
  <c r="DA171" i="5"/>
  <c r="DL5" i="5"/>
  <c r="CF5" i="5"/>
  <c r="DL146" i="5"/>
  <c r="CF146" i="5"/>
  <c r="DM137" i="5"/>
  <c r="CG137" i="5"/>
  <c r="BS151" i="5"/>
  <c r="CZ152" i="5"/>
  <c r="BT152" i="5"/>
  <c r="DL85" i="5"/>
  <c r="CF85" i="5"/>
  <c r="DA114" i="5"/>
  <c r="BU114" i="5"/>
  <c r="BU141" i="5"/>
  <c r="DA141" i="5"/>
  <c r="BW72" i="5"/>
  <c r="DM24" i="5"/>
  <c r="CG24" i="5"/>
  <c r="DA187" i="5"/>
  <c r="BU187" i="5"/>
  <c r="DA84" i="5"/>
  <c r="BU84" i="5"/>
  <c r="CP161" i="5"/>
  <c r="BJ161" i="5"/>
  <c r="BU127" i="5"/>
  <c r="DA127" i="5"/>
  <c r="DA80" i="5"/>
  <c r="BU80" i="5"/>
  <c r="DL95" i="5"/>
  <c r="CF95" i="5"/>
  <c r="CF186" i="5"/>
  <c r="DL186" i="5"/>
  <c r="BJ144" i="5"/>
  <c r="CP144" i="5"/>
  <c r="DA32" i="5"/>
  <c r="BU32" i="5"/>
  <c r="DA128" i="5"/>
  <c r="BU128" i="5"/>
  <c r="DL122" i="5"/>
  <c r="CF122" i="5"/>
  <c r="BJ170" i="5"/>
  <c r="CP170" i="5"/>
  <c r="DC137" i="5"/>
  <c r="BW137" i="5"/>
  <c r="CQ137" i="5"/>
  <c r="BK137" i="5"/>
  <c r="DL140" i="5"/>
  <c r="CF140" i="5"/>
  <c r="CE139" i="5"/>
  <c r="CP90" i="5"/>
  <c r="BJ90" i="5"/>
  <c r="CQ14" i="5"/>
  <c r="BK14" i="5"/>
  <c r="CP111" i="5"/>
  <c r="BJ111" i="5"/>
  <c r="DL68" i="5"/>
  <c r="CF68" i="5"/>
  <c r="CP112" i="5"/>
  <c r="BJ112" i="5"/>
  <c r="BJ18" i="5"/>
  <c r="CP18" i="5"/>
  <c r="CQ180" i="5"/>
  <c r="BK180" i="5"/>
  <c r="CP168" i="5"/>
  <c r="BJ168" i="5"/>
  <c r="BJ186" i="5"/>
  <c r="CP186" i="5"/>
  <c r="CR97" i="5"/>
  <c r="BL97" i="5"/>
  <c r="CQ110" i="5"/>
  <c r="BK110" i="5"/>
  <c r="DL60" i="5"/>
  <c r="CF60" i="5"/>
  <c r="CQ81" i="5"/>
  <c r="BK81" i="5"/>
  <c r="CP11" i="5"/>
  <c r="BJ11" i="5"/>
  <c r="DL34" i="5"/>
  <c r="CF34" i="5"/>
  <c r="CP107" i="5"/>
  <c r="BJ107" i="5"/>
  <c r="BK73" i="5"/>
  <c r="CQ73" i="5"/>
  <c r="BV79" i="5"/>
  <c r="DB79" i="5"/>
  <c r="DD142" i="5"/>
  <c r="BX142" i="5"/>
  <c r="DE142" i="5" s="1"/>
  <c r="CP39" i="5"/>
  <c r="BJ39" i="5"/>
  <c r="DK3" i="5"/>
  <c r="BJ127" i="5"/>
  <c r="CP127" i="5"/>
  <c r="DB178" i="5"/>
  <c r="BV178" i="5"/>
  <c r="CP121" i="5"/>
  <c r="BJ121" i="5"/>
  <c r="DL155" i="5"/>
  <c r="CF155" i="5"/>
  <c r="CQ169" i="5"/>
  <c r="BK169" i="5"/>
  <c r="BU174" i="5"/>
  <c r="DA174" i="5"/>
  <c r="CQ45" i="5"/>
  <c r="BK45" i="5"/>
  <c r="DA9" i="5"/>
  <c r="BU9" i="5"/>
  <c r="DA135" i="5"/>
  <c r="BU135" i="5"/>
  <c r="CP46" i="5"/>
  <c r="BJ46" i="5"/>
  <c r="DA101" i="5"/>
  <c r="BU101" i="5"/>
  <c r="BH151" i="5"/>
  <c r="CO152" i="5"/>
  <c r="BI152" i="5"/>
  <c r="DB112" i="5"/>
  <c r="BV112" i="5"/>
  <c r="DL109" i="5"/>
  <c r="CF109" i="5"/>
  <c r="CS64" i="5"/>
  <c r="BM64" i="5"/>
  <c r="CT64" i="5" s="1"/>
  <c r="DN66" i="5"/>
  <c r="CH66" i="5"/>
  <c r="DA158" i="5"/>
  <c r="BU158" i="5"/>
  <c r="BJ109" i="5"/>
  <c r="CP109" i="5"/>
  <c r="CF171" i="5"/>
  <c r="DL171" i="5"/>
  <c r="CF28" i="5"/>
  <c r="DL28" i="5"/>
  <c r="DL53" i="5"/>
  <c r="CF53" i="5"/>
  <c r="CP172" i="5"/>
  <c r="BJ172" i="5"/>
  <c r="BU148" i="5"/>
  <c r="DA148" i="5"/>
  <c r="BU82" i="5"/>
  <c r="DA82" i="5"/>
  <c r="DM30" i="5"/>
  <c r="CG30" i="5"/>
  <c r="CR42" i="5"/>
  <c r="BL42" i="5"/>
  <c r="CQ93" i="5"/>
  <c r="BK93" i="5"/>
  <c r="CQ154" i="5"/>
  <c r="BK154" i="5"/>
  <c r="DL112" i="5"/>
  <c r="CF112" i="5"/>
  <c r="DL187" i="5"/>
  <c r="CF187" i="5"/>
  <c r="DA173" i="5"/>
  <c r="BU173" i="5"/>
  <c r="BM67" i="5"/>
  <c r="CT67" i="5" s="1"/>
  <c r="CS67" i="5"/>
  <c r="DL101" i="5"/>
  <c r="CF101" i="5"/>
  <c r="CP7" i="5"/>
  <c r="BJ7" i="5"/>
  <c r="AY78" i="5"/>
  <c r="AX77" i="5"/>
  <c r="DM35" i="5"/>
  <c r="CG35" i="5"/>
  <c r="BJ136" i="5"/>
  <c r="CP136" i="5"/>
  <c r="DA74" i="5"/>
  <c r="BU74" i="5"/>
  <c r="CD77" i="5"/>
  <c r="CD189" i="5" s="1"/>
  <c r="BV183" i="5"/>
  <c r="DB183" i="5"/>
  <c r="CO142" i="5"/>
  <c r="BI142" i="5"/>
  <c r="CY151" i="5"/>
  <c r="CY189" i="5" s="1"/>
  <c r="BL70" i="5"/>
  <c r="CR70" i="5"/>
  <c r="DB107" i="5"/>
  <c r="BV107" i="5"/>
  <c r="DM40" i="5"/>
  <c r="CG40" i="5"/>
  <c r="DM69" i="5"/>
  <c r="CG69" i="5"/>
  <c r="CP118" i="5"/>
  <c r="BJ118" i="5"/>
  <c r="BS54" i="5"/>
  <c r="BS189" i="5" s="1"/>
  <c r="CZ55" i="5"/>
  <c r="CZ54" i="5" s="1"/>
  <c r="BT55" i="5"/>
  <c r="DL37" i="5"/>
  <c r="CF37" i="5"/>
  <c r="DA14" i="5"/>
  <c r="BU14" i="5"/>
  <c r="DM89" i="5"/>
  <c r="CG89" i="5"/>
  <c r="DL19" i="5"/>
  <c r="CF19" i="5"/>
  <c r="CQ74" i="5"/>
  <c r="BK74" i="5"/>
  <c r="DM160" i="5"/>
  <c r="CG160" i="5"/>
  <c r="CP47" i="5"/>
  <c r="BJ47" i="5"/>
  <c r="BJ85" i="5"/>
  <c r="CP85" i="5"/>
  <c r="DL26" i="5"/>
  <c r="CF26" i="5"/>
  <c r="DM111" i="5"/>
  <c r="CG111" i="5"/>
  <c r="DM107" i="5"/>
  <c r="CG107" i="5"/>
  <c r="CR75" i="5"/>
  <c r="BL75" i="5"/>
  <c r="DA56" i="5"/>
  <c r="BU56" i="5"/>
  <c r="CP32" i="5"/>
  <c r="BJ32" i="5"/>
  <c r="DL33" i="5"/>
  <c r="CF33" i="5"/>
  <c r="DB49" i="5"/>
  <c r="BV49" i="5"/>
  <c r="CP149" i="5"/>
  <c r="BJ149" i="5"/>
  <c r="BU124" i="5"/>
  <c r="DA124" i="5"/>
  <c r="BJ88" i="5"/>
  <c r="CP88" i="5"/>
  <c r="CP125" i="5"/>
  <c r="BJ125" i="5"/>
  <c r="DB50" i="5"/>
  <c r="BV50" i="5"/>
  <c r="DA93" i="5"/>
  <c r="BU93" i="5"/>
  <c r="CG145" i="5"/>
  <c r="CF92" i="5"/>
  <c r="CE91" i="5"/>
  <c r="CQ143" i="5"/>
  <c r="BK143" i="5"/>
  <c r="DA136" i="5"/>
  <c r="BU136" i="5"/>
  <c r="CR150" i="5"/>
  <c r="BL150" i="5"/>
  <c r="DB97" i="5"/>
  <c r="BV97" i="5"/>
  <c r="CF79" i="5"/>
  <c r="DL79" i="5"/>
  <c r="DA165" i="5"/>
  <c r="BU165" i="5"/>
  <c r="DA52" i="5"/>
  <c r="BU52" i="5"/>
  <c r="DL57" i="5"/>
  <c r="CF57" i="5"/>
  <c r="BU167" i="5"/>
  <c r="DA167" i="5"/>
  <c r="DL29" i="5"/>
  <c r="CF29" i="5"/>
  <c r="BM145" i="5"/>
  <c r="BU76" i="5"/>
  <c r="DA76" i="5"/>
  <c r="CQ135" i="5"/>
  <c r="BK135" i="5"/>
  <c r="DL184" i="5"/>
  <c r="CF184" i="5"/>
  <c r="DL49" i="5"/>
  <c r="CF49" i="5"/>
  <c r="DB11" i="5"/>
  <c r="BV11" i="5"/>
  <c r="BJ114" i="5"/>
  <c r="CP114" i="5"/>
  <c r="BJ68" i="5"/>
  <c r="CP68" i="5"/>
  <c r="DM104" i="5"/>
  <c r="CG104" i="5"/>
  <c r="BX64" i="5"/>
  <c r="DE64" i="5" s="1"/>
  <c r="DD64" i="5"/>
  <c r="CF76" i="5"/>
  <c r="DL76" i="5"/>
  <c r="BJ60" i="5"/>
  <c r="CP60" i="5"/>
  <c r="DB41" i="5"/>
  <c r="BV41" i="5"/>
  <c r="CQ38" i="5"/>
  <c r="BK38" i="5"/>
  <c r="DA87" i="5"/>
  <c r="BU87" i="5"/>
  <c r="BJ95" i="5"/>
  <c r="CP95" i="5"/>
  <c r="CP27" i="5"/>
  <c r="BJ27" i="5"/>
  <c r="CF31" i="5"/>
  <c r="DL31" i="5"/>
  <c r="DL50" i="5"/>
  <c r="CF50" i="5"/>
  <c r="DN99" i="5"/>
  <c r="CH99" i="5"/>
  <c r="BU65" i="5"/>
  <c r="DA65" i="5"/>
  <c r="DL119" i="5"/>
  <c r="CF119" i="5"/>
  <c r="CP82" i="5"/>
  <c r="BJ82" i="5"/>
  <c r="BW59" i="5"/>
  <c r="DC59" i="5"/>
  <c r="DL10" i="5"/>
  <c r="CF10" i="5"/>
  <c r="DA122" i="5"/>
  <c r="BU122" i="5"/>
  <c r="BK167" i="5"/>
  <c r="CQ167" i="5"/>
  <c r="DM45" i="5"/>
  <c r="CG45" i="5"/>
  <c r="CP94" i="5"/>
  <c r="BJ94" i="5"/>
  <c r="BI54" i="5"/>
  <c r="CP55" i="5"/>
  <c r="BJ55" i="5"/>
  <c r="BJ163" i="5"/>
  <c r="DA117" i="5"/>
  <c r="BU117" i="5"/>
  <c r="BU163" i="5"/>
  <c r="DL72" i="5"/>
  <c r="CF72" i="5"/>
  <c r="DB60" i="5"/>
  <c r="BV60" i="5"/>
  <c r="DL133" i="5"/>
  <c r="CF133" i="5"/>
  <c r="DA144" i="5"/>
  <c r="BU144" i="5"/>
  <c r="DL59" i="5"/>
  <c r="CF59" i="5"/>
  <c r="DL131" i="5"/>
  <c r="CF131" i="5"/>
  <c r="DC30" i="5"/>
  <c r="BW30" i="5"/>
  <c r="BT139" i="5"/>
  <c r="CF135" i="5"/>
  <c r="DL135" i="5"/>
  <c r="DA154" i="5"/>
  <c r="BU154" i="5"/>
  <c r="DA113" i="5"/>
  <c r="BU113" i="5"/>
  <c r="DL174" i="5"/>
  <c r="CF174" i="5"/>
  <c r="AZ4" i="5"/>
  <c r="AY3" i="5"/>
  <c r="BJ148" i="5"/>
  <c r="CP148" i="5"/>
  <c r="CF23" i="5"/>
  <c r="DL23" i="5"/>
  <c r="BK179" i="5"/>
  <c r="CQ179" i="5"/>
  <c r="DM38" i="5"/>
  <c r="CG38" i="5"/>
  <c r="CP62" i="5"/>
  <c r="BJ62" i="5"/>
  <c r="CP8" i="5"/>
  <c r="BJ8" i="5"/>
  <c r="DA81" i="5"/>
  <c r="BU81" i="5"/>
  <c r="DA22" i="5"/>
  <c r="BU22" i="5"/>
  <c r="DA53" i="5"/>
  <c r="BU53" i="5"/>
  <c r="DM42" i="5"/>
  <c r="CG42" i="5"/>
  <c r="CR57" i="5"/>
  <c r="BL57" i="5"/>
  <c r="DL64" i="5"/>
  <c r="CF64" i="5"/>
  <c r="BU186" i="5"/>
  <c r="DA186" i="5"/>
  <c r="DA108" i="5"/>
  <c r="BU108" i="5"/>
  <c r="CR33" i="5"/>
  <c r="BL33" i="5"/>
  <c r="DA16" i="5"/>
  <c r="BU16" i="5"/>
  <c r="DM8" i="5"/>
  <c r="CG8" i="5"/>
  <c r="DB155" i="5"/>
  <c r="BV155" i="5"/>
  <c r="DA104" i="5"/>
  <c r="BU104" i="5"/>
  <c r="DL118" i="5"/>
  <c r="CF118" i="5"/>
  <c r="DL181" i="5"/>
  <c r="CF181" i="5"/>
  <c r="DK91" i="5"/>
  <c r="DL52" i="5"/>
  <c r="CF52" i="5"/>
  <c r="DA29" i="5"/>
  <c r="BU29" i="5"/>
  <c r="AY140" i="5"/>
  <c r="DB140" i="5" s="1"/>
  <c r="CP140" i="5"/>
  <c r="DD96" i="5"/>
  <c r="BX96" i="5"/>
  <c r="DE96" i="5" s="1"/>
  <c r="DL17" i="5"/>
  <c r="CF17" i="5"/>
  <c r="CP134" i="5"/>
  <c r="BJ134" i="5"/>
  <c r="CP108" i="5"/>
  <c r="BJ108" i="5"/>
  <c r="DM83" i="5"/>
  <c r="CG83" i="5"/>
  <c r="BU68" i="5"/>
  <c r="DA68" i="5"/>
  <c r="DL74" i="5"/>
  <c r="CF74" i="5"/>
  <c r="DN157" i="5"/>
  <c r="CH157" i="5"/>
  <c r="CQ188" i="5"/>
  <c r="BK188" i="5"/>
  <c r="DB153" i="5"/>
  <c r="BV153" i="5"/>
  <c r="CP12" i="5"/>
  <c r="BJ12" i="5"/>
  <c r="BU133" i="5"/>
  <c r="DA133" i="5"/>
  <c r="BU46" i="5"/>
  <c r="DA46" i="5"/>
  <c r="DA179" i="5"/>
  <c r="BU179" i="5"/>
  <c r="BJ29" i="5"/>
  <c r="CP29" i="5"/>
  <c r="CQ40" i="5"/>
  <c r="BK40" i="5"/>
  <c r="DA33" i="5"/>
  <c r="BU33" i="5"/>
  <c r="DL126" i="5"/>
  <c r="CF126" i="5"/>
  <c r="BL129" i="5"/>
  <c r="CR129" i="5"/>
  <c r="CQ155" i="5"/>
  <c r="BK155" i="5"/>
  <c r="AW91" i="5"/>
  <c r="AW189" i="5" s="1"/>
  <c r="AX92" i="5"/>
  <c r="CP92" i="5" s="1"/>
  <c r="CZ92" i="5"/>
  <c r="CZ91" i="5" s="1"/>
  <c r="DM14" i="5"/>
  <c r="CG14" i="5"/>
  <c r="BJ13" i="5"/>
  <c r="CP13" i="5"/>
  <c r="BU119" i="5"/>
  <c r="DA119" i="5"/>
  <c r="DB102" i="5"/>
  <c r="BV102" i="5"/>
  <c r="BJ130" i="5"/>
  <c r="CP130" i="5"/>
  <c r="DD69" i="5"/>
  <c r="BX69" i="5"/>
  <c r="DE69" i="5" s="1"/>
  <c r="DA20" i="5"/>
  <c r="BU20" i="5"/>
  <c r="BJ141" i="5"/>
  <c r="CP141" i="5"/>
  <c r="BI139" i="5"/>
  <c r="DA70" i="5"/>
  <c r="BU70" i="5"/>
  <c r="CZ3" i="5"/>
  <c r="DB126" i="5"/>
  <c r="BV126" i="5"/>
  <c r="BJ76" i="5"/>
  <c r="CP76" i="5"/>
  <c r="DB147" i="5"/>
  <c r="BV147" i="5"/>
  <c r="DA100" i="5"/>
  <c r="BU100" i="5"/>
  <c r="DL166" i="5"/>
  <c r="CF166" i="5"/>
  <c r="DL88" i="5"/>
  <c r="CF88" i="5"/>
  <c r="CP185" i="5"/>
  <c r="BJ185" i="5"/>
  <c r="DM182" i="5"/>
  <c r="CG182" i="5"/>
  <c r="DC160" i="5"/>
  <c r="BW160" i="5"/>
  <c r="CO163" i="5"/>
  <c r="DA75" i="5"/>
  <c r="BU75" i="5"/>
  <c r="BU130" i="5"/>
  <c r="DA130" i="5"/>
  <c r="CP66" i="5"/>
  <c r="BJ66" i="5"/>
  <c r="CZ163" i="5"/>
  <c r="CP9" i="5"/>
  <c r="BJ9" i="5"/>
  <c r="CP96" i="5"/>
  <c r="BJ96" i="5"/>
  <c r="DA169" i="5"/>
  <c r="BU169" i="5"/>
  <c r="CP17" i="5"/>
  <c r="BJ17" i="5"/>
  <c r="DC38" i="5"/>
  <c r="BW38" i="5"/>
  <c r="DL179" i="5"/>
  <c r="CF179" i="5"/>
  <c r="DB156" i="5"/>
  <c r="BV156" i="5"/>
  <c r="CF7" i="5"/>
  <c r="DL7" i="5"/>
  <c r="BV140" i="5"/>
  <c r="DB99" i="5"/>
  <c r="BV99" i="5"/>
  <c r="CP50" i="5"/>
  <c r="BJ50" i="5"/>
  <c r="DL168" i="5"/>
  <c r="CF168" i="5"/>
  <c r="CG75" i="5"/>
  <c r="DM75" i="5"/>
  <c r="DA123" i="5"/>
  <c r="BU123" i="5"/>
  <c r="BH189" i="5" l="1"/>
  <c r="CN189" i="5"/>
  <c r="CO91" i="5"/>
  <c r="CO139" i="5"/>
  <c r="DK151" i="5"/>
  <c r="DK189" i="5" s="1"/>
  <c r="CP163" i="5"/>
  <c r="AX151" i="5"/>
  <c r="CG142" i="5"/>
  <c r="DM142" i="5"/>
  <c r="CQ25" i="5"/>
  <c r="BK25" i="5"/>
  <c r="CQ50" i="5"/>
  <c r="BK50" i="5"/>
  <c r="DM7" i="5"/>
  <c r="CG7" i="5"/>
  <c r="CQ66" i="5"/>
  <c r="BK66" i="5"/>
  <c r="BV20" i="5"/>
  <c r="DB20" i="5"/>
  <c r="BL188" i="5"/>
  <c r="CR188" i="5"/>
  <c r="CG17" i="5"/>
  <c r="DM17" i="5"/>
  <c r="DB104" i="5"/>
  <c r="BV104" i="5"/>
  <c r="BM33" i="5"/>
  <c r="CT33" i="5" s="1"/>
  <c r="CS33" i="5"/>
  <c r="CS57" i="5"/>
  <c r="BM57" i="5"/>
  <c r="CT57" i="5" s="1"/>
  <c r="DB81" i="5"/>
  <c r="BV81" i="5"/>
  <c r="DM174" i="5"/>
  <c r="CG174" i="5"/>
  <c r="CQ94" i="5"/>
  <c r="BK94" i="5"/>
  <c r="DM10" i="5"/>
  <c r="CG10" i="5"/>
  <c r="CQ27" i="5"/>
  <c r="BK27" i="5"/>
  <c r="BW41" i="5"/>
  <c r="DC41" i="5"/>
  <c r="DN104" i="5"/>
  <c r="CH104" i="5"/>
  <c r="DM49" i="5"/>
  <c r="CG49" i="5"/>
  <c r="DB52" i="5"/>
  <c r="BV52" i="5"/>
  <c r="BM150" i="5"/>
  <c r="CT150" i="5" s="1"/>
  <c r="CS150" i="5"/>
  <c r="CG92" i="5"/>
  <c r="CF91" i="5"/>
  <c r="CQ125" i="5"/>
  <c r="BK125" i="5"/>
  <c r="DC49" i="5"/>
  <c r="BW49" i="5"/>
  <c r="BM75" i="5"/>
  <c r="CT75" i="5" s="1"/>
  <c r="CS75" i="5"/>
  <c r="CR74" i="5"/>
  <c r="BL74" i="5"/>
  <c r="DM37" i="5"/>
  <c r="CG37" i="5"/>
  <c r="CP142" i="5"/>
  <c r="BJ142" i="5"/>
  <c r="BJ139" i="5" s="1"/>
  <c r="CQ136" i="5"/>
  <c r="BK136" i="5"/>
  <c r="BV135" i="5"/>
  <c r="DB135" i="5"/>
  <c r="BL169" i="5"/>
  <c r="CR169" i="5"/>
  <c r="BW79" i="5"/>
  <c r="DC79" i="5"/>
  <c r="CR14" i="5"/>
  <c r="BL14" i="5"/>
  <c r="BV128" i="5"/>
  <c r="DB128" i="5"/>
  <c r="DM95" i="5"/>
  <c r="CG95" i="5"/>
  <c r="DB84" i="5"/>
  <c r="BV84" i="5"/>
  <c r="DB85" i="5"/>
  <c r="BV85" i="5"/>
  <c r="BK128" i="5"/>
  <c r="CQ128" i="5"/>
  <c r="DB166" i="5"/>
  <c r="BV166" i="5"/>
  <c r="BV12" i="5"/>
  <c r="DB12" i="5"/>
  <c r="CG121" i="5"/>
  <c r="DM121" i="5"/>
  <c r="BL87" i="5"/>
  <c r="CR87" i="5"/>
  <c r="BV39" i="5"/>
  <c r="DB39" i="5"/>
  <c r="BV90" i="5"/>
  <c r="DB90" i="5"/>
  <c r="CQ28" i="5"/>
  <c r="BK28" i="5"/>
  <c r="BK157" i="5"/>
  <c r="CQ157" i="5"/>
  <c r="DM176" i="5"/>
  <c r="CG176" i="5"/>
  <c r="DB181" i="5"/>
  <c r="BV181" i="5"/>
  <c r="CR30" i="5"/>
  <c r="BL30" i="5"/>
  <c r="DC6" i="5"/>
  <c r="BW6" i="5"/>
  <c r="BK15" i="5"/>
  <c r="CQ15" i="5"/>
  <c r="CR165" i="5"/>
  <c r="BL165" i="5"/>
  <c r="DC120" i="5"/>
  <c r="BW120" i="5"/>
  <c r="BW129" i="5"/>
  <c r="DC129" i="5"/>
  <c r="DB10" i="5"/>
  <c r="BV10" i="5"/>
  <c r="DB125" i="5"/>
  <c r="BV125" i="5"/>
  <c r="DB17" i="5"/>
  <c r="BV17" i="5"/>
  <c r="DB161" i="5"/>
  <c r="BV161" i="5"/>
  <c r="DM71" i="5"/>
  <c r="CG71" i="5"/>
  <c r="DB170" i="5"/>
  <c r="BV170" i="5"/>
  <c r="CG128" i="5"/>
  <c r="DM128" i="5"/>
  <c r="BL65" i="5"/>
  <c r="CR65" i="5"/>
  <c r="DM130" i="5"/>
  <c r="CG130" i="5"/>
  <c r="DC19" i="5"/>
  <c r="BW19" i="5"/>
  <c r="BV15" i="5"/>
  <c r="DB15" i="5"/>
  <c r="CQ113" i="5"/>
  <c r="BK113" i="5"/>
  <c r="BK34" i="5"/>
  <c r="CQ34" i="5"/>
  <c r="BK141" i="5"/>
  <c r="CQ141" i="5"/>
  <c r="BW112" i="5"/>
  <c r="DC112" i="5"/>
  <c r="DM148" i="5"/>
  <c r="CG148" i="5"/>
  <c r="DM78" i="5"/>
  <c r="CG78" i="5"/>
  <c r="DN117" i="5"/>
  <c r="CH117" i="5"/>
  <c r="DB172" i="5"/>
  <c r="BV172" i="5"/>
  <c r="DC156" i="5"/>
  <c r="BW156" i="5"/>
  <c r="BV169" i="5"/>
  <c r="DB169" i="5"/>
  <c r="CH182" i="5"/>
  <c r="DN182" i="5"/>
  <c r="BV100" i="5"/>
  <c r="DB100" i="5"/>
  <c r="DB119" i="5"/>
  <c r="BV119" i="5"/>
  <c r="CR155" i="5"/>
  <c r="BL155" i="5"/>
  <c r="CR40" i="5"/>
  <c r="BL40" i="5"/>
  <c r="BV46" i="5"/>
  <c r="DB46" i="5"/>
  <c r="DB68" i="5"/>
  <c r="BV68" i="5"/>
  <c r="DM52" i="5"/>
  <c r="CG52" i="5"/>
  <c r="CR179" i="5"/>
  <c r="BL179" i="5"/>
  <c r="BX30" i="5"/>
  <c r="DE30" i="5" s="1"/>
  <c r="DD30" i="5"/>
  <c r="DM133" i="5"/>
  <c r="CG133" i="5"/>
  <c r="DB117" i="5"/>
  <c r="BV117" i="5"/>
  <c r="BV65" i="5"/>
  <c r="DB65" i="5"/>
  <c r="DL92" i="5"/>
  <c r="DL91" i="5" s="1"/>
  <c r="DN40" i="5"/>
  <c r="CH40" i="5"/>
  <c r="DN35" i="5"/>
  <c r="CH35" i="5"/>
  <c r="BL154" i="5"/>
  <c r="CR154" i="5"/>
  <c r="DO66" i="5"/>
  <c r="CI66" i="5"/>
  <c r="DP66" i="5" s="1"/>
  <c r="BI151" i="5"/>
  <c r="CP152" i="5"/>
  <c r="BJ152" i="5"/>
  <c r="BK127" i="5"/>
  <c r="CQ127" i="5"/>
  <c r="CR81" i="5"/>
  <c r="BL81" i="5"/>
  <c r="BK18" i="5"/>
  <c r="CQ18" i="5"/>
  <c r="BX137" i="5"/>
  <c r="DE137" i="5" s="1"/>
  <c r="DD137" i="5"/>
  <c r="DB141" i="5"/>
  <c r="BV141" i="5"/>
  <c r="CH137" i="5"/>
  <c r="DN137" i="5"/>
  <c r="DB171" i="5"/>
  <c r="BV171" i="5"/>
  <c r="CG162" i="5"/>
  <c r="DM162" i="5"/>
  <c r="BW62" i="5"/>
  <c r="DC62" i="5"/>
  <c r="CI154" i="5"/>
  <c r="DP154" i="5" s="1"/>
  <c r="DO154" i="5"/>
  <c r="DB24" i="5"/>
  <c r="BV24" i="5"/>
  <c r="CQ5" i="5"/>
  <c r="BK5" i="5"/>
  <c r="CQ122" i="5"/>
  <c r="BK122" i="5"/>
  <c r="DN113" i="5"/>
  <c r="CH113" i="5"/>
  <c r="DB40" i="5"/>
  <c r="BV40" i="5"/>
  <c r="DB71" i="5"/>
  <c r="BV71" i="5"/>
  <c r="DB106" i="5"/>
  <c r="BV106" i="5"/>
  <c r="CG108" i="5"/>
  <c r="DM108" i="5"/>
  <c r="BV180" i="5"/>
  <c r="DB180" i="5"/>
  <c r="CG41" i="5"/>
  <c r="DM41" i="5"/>
  <c r="DB184" i="5"/>
  <c r="BV184" i="5"/>
  <c r="DB149" i="5"/>
  <c r="BV149" i="5"/>
  <c r="DM98" i="5"/>
  <c r="CG98" i="5"/>
  <c r="DB34" i="5"/>
  <c r="BV34" i="5"/>
  <c r="DN125" i="5"/>
  <c r="CH125" i="5"/>
  <c r="BK106" i="5"/>
  <c r="CQ106" i="5"/>
  <c r="AY54" i="5"/>
  <c r="AZ55" i="5"/>
  <c r="AY145" i="5"/>
  <c r="AY139" i="5" s="1"/>
  <c r="CP145" i="5"/>
  <c r="DA145" i="5"/>
  <c r="DA139" i="5" s="1"/>
  <c r="DL145" i="5"/>
  <c r="DL139" i="5" s="1"/>
  <c r="BK26" i="5"/>
  <c r="CQ26" i="5"/>
  <c r="BV28" i="5"/>
  <c r="DB28" i="5"/>
  <c r="DB182" i="5"/>
  <c r="BV182" i="5"/>
  <c r="CG132" i="5"/>
  <c r="DM132" i="5"/>
  <c r="CG188" i="5"/>
  <c r="DM188" i="5"/>
  <c r="DB13" i="5"/>
  <c r="BV13" i="5"/>
  <c r="DB78" i="5"/>
  <c r="BV78" i="5"/>
  <c r="CG36" i="5"/>
  <c r="DM36" i="5"/>
  <c r="BK103" i="5"/>
  <c r="CQ103" i="5"/>
  <c r="CI96" i="5"/>
  <c r="DP96" i="5" s="1"/>
  <c r="DO96" i="5"/>
  <c r="CG97" i="5"/>
  <c r="DM97" i="5"/>
  <c r="CR41" i="5"/>
  <c r="BL41" i="5"/>
  <c r="DB48" i="5"/>
  <c r="BV48" i="5"/>
  <c r="DN61" i="5"/>
  <c r="CH61" i="5"/>
  <c r="CG94" i="5"/>
  <c r="DM94" i="5"/>
  <c r="DM39" i="5"/>
  <c r="CG39" i="5"/>
  <c r="BK160" i="5"/>
  <c r="CQ160" i="5"/>
  <c r="DM73" i="5"/>
  <c r="CG73" i="5"/>
  <c r="DB115" i="5"/>
  <c r="BV115" i="5"/>
  <c r="CQ182" i="5"/>
  <c r="BK182" i="5"/>
  <c r="DC168" i="5"/>
  <c r="BW168" i="5"/>
  <c r="BV132" i="5"/>
  <c r="DB132" i="5"/>
  <c r="DO153" i="5"/>
  <c r="CI153" i="5"/>
  <c r="DP153" i="5" s="1"/>
  <c r="DM167" i="5"/>
  <c r="CG167" i="5"/>
  <c r="CQ17" i="5"/>
  <c r="BK17" i="5"/>
  <c r="CG135" i="5"/>
  <c r="DM135" i="5"/>
  <c r="DM53" i="5"/>
  <c r="CG53" i="5"/>
  <c r="CQ11" i="5"/>
  <c r="BK11" i="5"/>
  <c r="CZ151" i="5"/>
  <c r="CZ189" i="5" s="1"/>
  <c r="BV23" i="5"/>
  <c r="DB23" i="5"/>
  <c r="DM177" i="5"/>
  <c r="CG177" i="5"/>
  <c r="BV111" i="5"/>
  <c r="DB111" i="5"/>
  <c r="DB162" i="5"/>
  <c r="BV162" i="5"/>
  <c r="CQ58" i="5"/>
  <c r="BK58" i="5"/>
  <c r="BL132" i="5"/>
  <c r="CR132" i="5"/>
  <c r="DO51" i="5"/>
  <c r="CI51" i="5"/>
  <c r="DP51" i="5" s="1"/>
  <c r="AZ63" i="5"/>
  <c r="CR63" i="5" s="1"/>
  <c r="DM63" i="5"/>
  <c r="DB123" i="5"/>
  <c r="BV123" i="5"/>
  <c r="DC99" i="5"/>
  <c r="BW99" i="5"/>
  <c r="CI157" i="5"/>
  <c r="DP157" i="5" s="1"/>
  <c r="DO157" i="5"/>
  <c r="DN83" i="5"/>
  <c r="CH83" i="5"/>
  <c r="BW155" i="5"/>
  <c r="DC155" i="5"/>
  <c r="BV108" i="5"/>
  <c r="DB108" i="5"/>
  <c r="CH42" i="5"/>
  <c r="DN42" i="5"/>
  <c r="CQ8" i="5"/>
  <c r="BK8" i="5"/>
  <c r="DB113" i="5"/>
  <c r="BV113" i="5"/>
  <c r="CH45" i="5"/>
  <c r="DN45" i="5"/>
  <c r="CI99" i="5"/>
  <c r="DP99" i="5" s="1"/>
  <c r="DO99" i="5"/>
  <c r="DM184" i="5"/>
  <c r="CG184" i="5"/>
  <c r="DM29" i="5"/>
  <c r="CG29" i="5"/>
  <c r="DB165" i="5"/>
  <c r="BV165" i="5"/>
  <c r="DB136" i="5"/>
  <c r="BV136" i="5"/>
  <c r="CH145" i="5"/>
  <c r="CG33" i="5"/>
  <c r="DM33" i="5"/>
  <c r="DN107" i="5"/>
  <c r="CH107" i="5"/>
  <c r="BK85" i="5"/>
  <c r="CQ85" i="5"/>
  <c r="DM19" i="5"/>
  <c r="CG19" i="5"/>
  <c r="BT54" i="5"/>
  <c r="DA55" i="5"/>
  <c r="DA54" i="5" s="1"/>
  <c r="BU55" i="5"/>
  <c r="BV82" i="5"/>
  <c r="DB82" i="5"/>
  <c r="CG28" i="5"/>
  <c r="DM28" i="5"/>
  <c r="CO151" i="5"/>
  <c r="DB9" i="5"/>
  <c r="BV9" i="5"/>
  <c r="CG155" i="5"/>
  <c r="DM155" i="5"/>
  <c r="BL73" i="5"/>
  <c r="CR73" i="5"/>
  <c r="BK186" i="5"/>
  <c r="CQ186" i="5"/>
  <c r="CQ112" i="5"/>
  <c r="BK112" i="5"/>
  <c r="BK90" i="5"/>
  <c r="CQ90" i="5"/>
  <c r="DB32" i="5"/>
  <c r="BV32" i="5"/>
  <c r="BV80" i="5"/>
  <c r="DB80" i="5"/>
  <c r="DB187" i="5"/>
  <c r="BV187" i="5"/>
  <c r="DB114" i="5"/>
  <c r="BV114" i="5"/>
  <c r="DO129" i="5"/>
  <c r="CI129" i="5"/>
  <c r="DP129" i="5" s="1"/>
  <c r="BW25" i="5"/>
  <c r="DC25" i="5"/>
  <c r="CH163" i="5"/>
  <c r="BW185" i="5"/>
  <c r="DC185" i="5"/>
  <c r="CQ21" i="5"/>
  <c r="BK21" i="5"/>
  <c r="BK43" i="5"/>
  <c r="CQ43" i="5"/>
  <c r="CQ117" i="5"/>
  <c r="BK117" i="5"/>
  <c r="DM144" i="5"/>
  <c r="CG144" i="5"/>
  <c r="DB95" i="5"/>
  <c r="BV95" i="5"/>
  <c r="BL44" i="5"/>
  <c r="CR44" i="5"/>
  <c r="BK164" i="5"/>
  <c r="CQ164" i="5"/>
  <c r="CR158" i="5"/>
  <c r="BL158" i="5"/>
  <c r="DM11" i="5"/>
  <c r="CG11" i="5"/>
  <c r="DM170" i="5"/>
  <c r="CG170" i="5"/>
  <c r="BK174" i="5"/>
  <c r="CQ174" i="5"/>
  <c r="CG70" i="5"/>
  <c r="DM70" i="5"/>
  <c r="DM115" i="5"/>
  <c r="CG115" i="5"/>
  <c r="BX145" i="5"/>
  <c r="DC134" i="5"/>
  <c r="BW134" i="5"/>
  <c r="DM93" i="5"/>
  <c r="CG93" i="5"/>
  <c r="BK124" i="5"/>
  <c r="CQ124" i="5"/>
  <c r="BV44" i="5"/>
  <c r="DB44" i="5"/>
  <c r="CQ131" i="5"/>
  <c r="BK131" i="5"/>
  <c r="CQ48" i="5"/>
  <c r="BK48" i="5"/>
  <c r="BV143" i="5"/>
  <c r="DB143" i="5"/>
  <c r="BK59" i="5"/>
  <c r="CQ59" i="5"/>
  <c r="BK183" i="5"/>
  <c r="CQ183" i="5"/>
  <c r="BK23" i="5"/>
  <c r="CQ23" i="5"/>
  <c r="DA83" i="5"/>
  <c r="DA77" i="5" s="1"/>
  <c r="BU83" i="5"/>
  <c r="DC57" i="5"/>
  <c r="BW57" i="5"/>
  <c r="DN32" i="5"/>
  <c r="CH32" i="5"/>
  <c r="CH159" i="5"/>
  <c r="DN159" i="5"/>
  <c r="BK171" i="5"/>
  <c r="CQ171" i="5"/>
  <c r="CG84" i="5"/>
  <c r="DM84" i="5"/>
  <c r="CQ4" i="5"/>
  <c r="BK4" i="5"/>
  <c r="BJ3" i="5"/>
  <c r="BV51" i="5"/>
  <c r="DB51" i="5"/>
  <c r="CQ61" i="5"/>
  <c r="BK61" i="5"/>
  <c r="DB45" i="5"/>
  <c r="BV45" i="5"/>
  <c r="DM127" i="5"/>
  <c r="CG127" i="5"/>
  <c r="CG12" i="5"/>
  <c r="DM12" i="5"/>
  <c r="DB33" i="5"/>
  <c r="BV33" i="5"/>
  <c r="DB144" i="5"/>
  <c r="BV144" i="5"/>
  <c r="DM101" i="5"/>
  <c r="CG101" i="5"/>
  <c r="BM97" i="5"/>
  <c r="CT97" i="5" s="1"/>
  <c r="CS97" i="5"/>
  <c r="CG4" i="5"/>
  <c r="CF3" i="5"/>
  <c r="DM4" i="5"/>
  <c r="DM136" i="5"/>
  <c r="CG136" i="5"/>
  <c r="DN165" i="5"/>
  <c r="CH165" i="5"/>
  <c r="BV103" i="5"/>
  <c r="DB103" i="5"/>
  <c r="BV31" i="5"/>
  <c r="DB31" i="5"/>
  <c r="DM13" i="5"/>
  <c r="CG13" i="5"/>
  <c r="DB146" i="5"/>
  <c r="BV146" i="5"/>
  <c r="DB26" i="5"/>
  <c r="BV26" i="5"/>
  <c r="DN47" i="5"/>
  <c r="CH47" i="5"/>
  <c r="DC86" i="5"/>
  <c r="BW86" i="5"/>
  <c r="DM179" i="5"/>
  <c r="CG179" i="5"/>
  <c r="CQ96" i="5"/>
  <c r="BK96" i="5"/>
  <c r="DB130" i="5"/>
  <c r="BV130" i="5"/>
  <c r="CQ185" i="5"/>
  <c r="BK185" i="5"/>
  <c r="BW147" i="5"/>
  <c r="DC147" i="5"/>
  <c r="BV70" i="5"/>
  <c r="DB70" i="5"/>
  <c r="CQ13" i="5"/>
  <c r="BK13" i="5"/>
  <c r="DB133" i="5"/>
  <c r="BV133" i="5"/>
  <c r="DM23" i="5"/>
  <c r="CG23" i="5"/>
  <c r="DM131" i="5"/>
  <c r="CG131" i="5"/>
  <c r="DC60" i="5"/>
  <c r="BW60" i="5"/>
  <c r="BK163" i="5"/>
  <c r="BX59" i="5"/>
  <c r="DE59" i="5" s="1"/>
  <c r="DD59" i="5"/>
  <c r="BK95" i="5"/>
  <c r="CQ95" i="5"/>
  <c r="BK60" i="5"/>
  <c r="CQ60" i="5"/>
  <c r="BK68" i="5"/>
  <c r="CQ68" i="5"/>
  <c r="CQ88" i="5"/>
  <c r="BK88" i="5"/>
  <c r="CQ47" i="5"/>
  <c r="BK47" i="5"/>
  <c r="DC107" i="5"/>
  <c r="BW107" i="5"/>
  <c r="BW183" i="5"/>
  <c r="DC183" i="5"/>
  <c r="BV173" i="5"/>
  <c r="DB173" i="5"/>
  <c r="CR93" i="5"/>
  <c r="BL93" i="5"/>
  <c r="BK39" i="5"/>
  <c r="CQ39" i="5"/>
  <c r="CQ107" i="5"/>
  <c r="BK107" i="5"/>
  <c r="DM60" i="5"/>
  <c r="CG60" i="5"/>
  <c r="CQ168" i="5"/>
  <c r="BK168" i="5"/>
  <c r="CG146" i="5"/>
  <c r="DM146" i="5"/>
  <c r="BK176" i="5"/>
  <c r="CQ176" i="5"/>
  <c r="DL158" i="5"/>
  <c r="CF158" i="5"/>
  <c r="CF151" i="5" s="1"/>
  <c r="CG56" i="5"/>
  <c r="DM56" i="5"/>
  <c r="CG183" i="5"/>
  <c r="DM183" i="5"/>
  <c r="DM18" i="5"/>
  <c r="CG18" i="5"/>
  <c r="DM116" i="5"/>
  <c r="CG116" i="5"/>
  <c r="DM21" i="5"/>
  <c r="CG21" i="5"/>
  <c r="DM114" i="5"/>
  <c r="CG114" i="5"/>
  <c r="DO149" i="5"/>
  <c r="CI149" i="5"/>
  <c r="DP149" i="5" s="1"/>
  <c r="CE54" i="5"/>
  <c r="DL55" i="5"/>
  <c r="DL54" i="5" s="1"/>
  <c r="CF55" i="5"/>
  <c r="CR22" i="5"/>
  <c r="BL22" i="5"/>
  <c r="DB18" i="5"/>
  <c r="BV18" i="5"/>
  <c r="DM138" i="5"/>
  <c r="CG138" i="5"/>
  <c r="DB88" i="5"/>
  <c r="BV88" i="5"/>
  <c r="CQ16" i="5"/>
  <c r="BK16" i="5"/>
  <c r="BK119" i="5"/>
  <c r="CQ119" i="5"/>
  <c r="BT77" i="5"/>
  <c r="DC164" i="5"/>
  <c r="BW164" i="5"/>
  <c r="CH110" i="5"/>
  <c r="DN110" i="5"/>
  <c r="CQ83" i="5"/>
  <c r="BK83" i="5"/>
  <c r="CQ36" i="5"/>
  <c r="BK36" i="5"/>
  <c r="DB63" i="5"/>
  <c r="BV63" i="5"/>
  <c r="DB47" i="5"/>
  <c r="BV47" i="5"/>
  <c r="BV61" i="5"/>
  <c r="DB61" i="5"/>
  <c r="DB89" i="5"/>
  <c r="BV89" i="5"/>
  <c r="DM152" i="5"/>
  <c r="CG152" i="5"/>
  <c r="BW94" i="5"/>
  <c r="DC94" i="5"/>
  <c r="CG87" i="5"/>
  <c r="DM87" i="5"/>
  <c r="CP3" i="5"/>
  <c r="DM90" i="5"/>
  <c r="CG90" i="5"/>
  <c r="CS49" i="5"/>
  <c r="BM49" i="5"/>
  <c r="CT49" i="5" s="1"/>
  <c r="DB66" i="5"/>
  <c r="BV66" i="5"/>
  <c r="BV73" i="5"/>
  <c r="DB73" i="5"/>
  <c r="DM81" i="5"/>
  <c r="CG81" i="5"/>
  <c r="CR102" i="5"/>
  <c r="BL102" i="5"/>
  <c r="CQ89" i="5"/>
  <c r="BK89" i="5"/>
  <c r="CG166" i="5"/>
  <c r="DM166" i="5"/>
  <c r="BV76" i="5"/>
  <c r="DB76" i="5"/>
  <c r="DN69" i="5"/>
  <c r="CH69" i="5"/>
  <c r="CG112" i="5"/>
  <c r="DM112" i="5"/>
  <c r="DB174" i="5"/>
  <c r="BV174" i="5"/>
  <c r="DM86" i="5"/>
  <c r="CG86" i="5"/>
  <c r="CQ184" i="5"/>
  <c r="BK184" i="5"/>
  <c r="BU139" i="5"/>
  <c r="DB75" i="5"/>
  <c r="BV75" i="5"/>
  <c r="CH14" i="5"/>
  <c r="DN14" i="5"/>
  <c r="BM129" i="5"/>
  <c r="CT129" i="5" s="1"/>
  <c r="CS129" i="5"/>
  <c r="CQ29" i="5"/>
  <c r="BK29" i="5"/>
  <c r="CQ12" i="5"/>
  <c r="BK12" i="5"/>
  <c r="CQ108" i="5"/>
  <c r="BK108" i="5"/>
  <c r="DM181" i="5"/>
  <c r="CG181" i="5"/>
  <c r="DN8" i="5"/>
  <c r="CH8" i="5"/>
  <c r="DB53" i="5"/>
  <c r="BV53" i="5"/>
  <c r="CQ62" i="5"/>
  <c r="BK62" i="5"/>
  <c r="BV154" i="5"/>
  <c r="DB154" i="5"/>
  <c r="BK82" i="5"/>
  <c r="CQ82" i="5"/>
  <c r="DM50" i="5"/>
  <c r="CG50" i="5"/>
  <c r="BV87" i="5"/>
  <c r="DB87" i="5"/>
  <c r="BL135" i="5"/>
  <c r="CR135" i="5"/>
  <c r="DB93" i="5"/>
  <c r="BV93" i="5"/>
  <c r="CQ32" i="5"/>
  <c r="BK32" i="5"/>
  <c r="CH111" i="5"/>
  <c r="DN111" i="5"/>
  <c r="CH89" i="5"/>
  <c r="DN89" i="5"/>
  <c r="AY77" i="5"/>
  <c r="AZ78" i="5"/>
  <c r="BV148" i="5"/>
  <c r="DB148" i="5"/>
  <c r="DM171" i="5"/>
  <c r="CG171" i="5"/>
  <c r="DB101" i="5"/>
  <c r="BV101" i="5"/>
  <c r="CR45" i="5"/>
  <c r="BL45" i="5"/>
  <c r="CQ121" i="5"/>
  <c r="BK121" i="5"/>
  <c r="DM68" i="5"/>
  <c r="CG68" i="5"/>
  <c r="CQ170" i="5"/>
  <c r="BK170" i="5"/>
  <c r="DN24" i="5"/>
  <c r="CH24" i="5"/>
  <c r="DM85" i="5"/>
  <c r="CG85" i="5"/>
  <c r="CR115" i="5"/>
  <c r="BL115" i="5"/>
  <c r="BM159" i="5"/>
  <c r="CT159" i="5" s="1"/>
  <c r="CS159" i="5"/>
  <c r="BK138" i="5"/>
  <c r="CQ138" i="5"/>
  <c r="CQ166" i="5"/>
  <c r="BK166" i="5"/>
  <c r="DM65" i="5"/>
  <c r="CG65" i="5"/>
  <c r="BK10" i="5"/>
  <c r="CQ10" i="5"/>
  <c r="CG105" i="5"/>
  <c r="DM105" i="5"/>
  <c r="CQ104" i="5"/>
  <c r="BK104" i="5"/>
  <c r="CQ71" i="5"/>
  <c r="BK71" i="5"/>
  <c r="CG161" i="5"/>
  <c r="DM161" i="5"/>
  <c r="CG25" i="5"/>
  <c r="DM25" i="5"/>
  <c r="CQ178" i="5"/>
  <c r="BK178" i="5"/>
  <c r="CG20" i="5"/>
  <c r="DM20" i="5"/>
  <c r="CH147" i="5"/>
  <c r="DN147" i="5"/>
  <c r="BK181" i="5"/>
  <c r="CQ181" i="5"/>
  <c r="BK98" i="5"/>
  <c r="CQ98" i="5"/>
  <c r="CI134" i="5"/>
  <c r="DP134" i="5" s="1"/>
  <c r="DO134" i="5"/>
  <c r="DB109" i="5"/>
  <c r="BV109" i="5"/>
  <c r="DB175" i="5"/>
  <c r="BV175" i="5"/>
  <c r="BV121" i="5"/>
  <c r="DB121" i="5"/>
  <c r="CQ79" i="5"/>
  <c r="BK79" i="5"/>
  <c r="DC37" i="5"/>
  <c r="BW37" i="5"/>
  <c r="BV188" i="5"/>
  <c r="DB188" i="5"/>
  <c r="DN27" i="5"/>
  <c r="CH27" i="5"/>
  <c r="CG178" i="5"/>
  <c r="DM178" i="5"/>
  <c r="CH169" i="5"/>
  <c r="DN169" i="5"/>
  <c r="DN16" i="5"/>
  <c r="CH16" i="5"/>
  <c r="DM15" i="5"/>
  <c r="CG15" i="5"/>
  <c r="DM175" i="5"/>
  <c r="CG175" i="5"/>
  <c r="DA3" i="5"/>
  <c r="CG150" i="5"/>
  <c r="DM150" i="5"/>
  <c r="CR123" i="5"/>
  <c r="BL123" i="5"/>
  <c r="BL80" i="5"/>
  <c r="CR80" i="5"/>
  <c r="DM172" i="5"/>
  <c r="CG172" i="5"/>
  <c r="CF80" i="5"/>
  <c r="DL80" i="5"/>
  <c r="DL77" i="5" s="1"/>
  <c r="CQ19" i="5"/>
  <c r="BK19" i="5"/>
  <c r="BK92" i="5"/>
  <c r="CG143" i="5"/>
  <c r="DM143" i="5"/>
  <c r="CH67" i="5"/>
  <c r="DN67" i="5"/>
  <c r="BW126" i="5"/>
  <c r="DC126" i="5"/>
  <c r="BA4" i="5"/>
  <c r="AZ3" i="5"/>
  <c r="DM31" i="5"/>
  <c r="CG31" i="5"/>
  <c r="CH30" i="5"/>
  <c r="DN30" i="5"/>
  <c r="CR137" i="5"/>
  <c r="BL137" i="5"/>
  <c r="BW92" i="5"/>
  <c r="CQ101" i="5"/>
  <c r="BK101" i="5"/>
  <c r="DM123" i="5"/>
  <c r="CG123" i="5"/>
  <c r="DC176" i="5"/>
  <c r="BW176" i="5"/>
  <c r="DC157" i="5"/>
  <c r="BW157" i="5"/>
  <c r="BL20" i="5"/>
  <c r="CR20" i="5"/>
  <c r="CH75" i="5"/>
  <c r="DN75" i="5"/>
  <c r="BW140" i="5"/>
  <c r="BX38" i="5"/>
  <c r="DE38" i="5" s="1"/>
  <c r="DD38" i="5"/>
  <c r="CQ9" i="5"/>
  <c r="BK9" i="5"/>
  <c r="DM88" i="5"/>
  <c r="CG88" i="5"/>
  <c r="BK130" i="5"/>
  <c r="CQ130" i="5"/>
  <c r="CG126" i="5"/>
  <c r="DM126" i="5"/>
  <c r="DB179" i="5"/>
  <c r="BV179" i="5"/>
  <c r="AZ140" i="5"/>
  <c r="DC140" i="5" s="1"/>
  <c r="CQ140" i="5"/>
  <c r="BV186" i="5"/>
  <c r="DB186" i="5"/>
  <c r="BK148" i="5"/>
  <c r="CQ148" i="5"/>
  <c r="CG59" i="5"/>
  <c r="DM59" i="5"/>
  <c r="DM72" i="5"/>
  <c r="CG72" i="5"/>
  <c r="BJ54" i="5"/>
  <c r="CQ55" i="5"/>
  <c r="BK55" i="5"/>
  <c r="CR167" i="5"/>
  <c r="BL167" i="5"/>
  <c r="CG76" i="5"/>
  <c r="DM76" i="5"/>
  <c r="CQ114" i="5"/>
  <c r="BK114" i="5"/>
  <c r="DB167" i="5"/>
  <c r="BV167" i="5"/>
  <c r="CG79" i="5"/>
  <c r="DM79" i="5"/>
  <c r="BL143" i="5"/>
  <c r="CR143" i="5"/>
  <c r="BV124" i="5"/>
  <c r="DB124" i="5"/>
  <c r="DN160" i="5"/>
  <c r="CH160" i="5"/>
  <c r="CQ118" i="5"/>
  <c r="BK118" i="5"/>
  <c r="DB74" i="5"/>
  <c r="BV74" i="5"/>
  <c r="BK7" i="5"/>
  <c r="CQ7" i="5"/>
  <c r="DM187" i="5"/>
  <c r="CG187" i="5"/>
  <c r="CS42" i="5"/>
  <c r="BM42" i="5"/>
  <c r="CT42" i="5" s="1"/>
  <c r="CQ172" i="5"/>
  <c r="BK172" i="5"/>
  <c r="DM109" i="5"/>
  <c r="CG109" i="5"/>
  <c r="DM34" i="5"/>
  <c r="CG34" i="5"/>
  <c r="CR110" i="5"/>
  <c r="BL110" i="5"/>
  <c r="CG140" i="5"/>
  <c r="CF139" i="5"/>
  <c r="DM140" i="5"/>
  <c r="DM122" i="5"/>
  <c r="CG122" i="5"/>
  <c r="CQ144" i="5"/>
  <c r="BK144" i="5"/>
  <c r="DB127" i="5"/>
  <c r="BV127" i="5"/>
  <c r="AZ152" i="5"/>
  <c r="DM141" i="5"/>
  <c r="CG141" i="5"/>
  <c r="DM58" i="5"/>
  <c r="CG58" i="5"/>
  <c r="DL3" i="5"/>
  <c r="DN43" i="5"/>
  <c r="CH43" i="5"/>
  <c r="AY163" i="5"/>
  <c r="CQ163" i="5" s="1"/>
  <c r="DL163" i="5"/>
  <c r="DC35" i="5"/>
  <c r="BW35" i="5"/>
  <c r="CQ187" i="5"/>
  <c r="BK187" i="5"/>
  <c r="AZ72" i="5"/>
  <c r="CQ72" i="5"/>
  <c r="DB72" i="5"/>
  <c r="BX150" i="5"/>
  <c r="DE150" i="5" s="1"/>
  <c r="DD150" i="5"/>
  <c r="DB98" i="5"/>
  <c r="BV98" i="5"/>
  <c r="DC27" i="5"/>
  <c r="BW27" i="5"/>
  <c r="BM147" i="5"/>
  <c r="CT147" i="5" s="1"/>
  <c r="CS147" i="5"/>
  <c r="CH102" i="5"/>
  <c r="DN102" i="5"/>
  <c r="BW67" i="5"/>
  <c r="DC67" i="5"/>
  <c r="CQ84" i="5"/>
  <c r="BK84" i="5"/>
  <c r="BV7" i="5"/>
  <c r="DB7" i="5"/>
  <c r="CQ100" i="5"/>
  <c r="BK100" i="5"/>
  <c r="DM106" i="5"/>
  <c r="CG106" i="5"/>
  <c r="CQ51" i="5"/>
  <c r="BK51" i="5"/>
  <c r="BV138" i="5"/>
  <c r="DB138" i="5"/>
  <c r="CH180" i="5"/>
  <c r="DN180" i="5"/>
  <c r="BK133" i="5"/>
  <c r="CQ133" i="5"/>
  <c r="DC43" i="5"/>
  <c r="BW43" i="5"/>
  <c r="CG9" i="5"/>
  <c r="DM9" i="5"/>
  <c r="DM124" i="5"/>
  <c r="CG124" i="5"/>
  <c r="CG62" i="5"/>
  <c r="DM62" i="5"/>
  <c r="BV4" i="5"/>
  <c r="BU3" i="5"/>
  <c r="DB4" i="5"/>
  <c r="CQ175" i="5"/>
  <c r="BK175" i="5"/>
  <c r="BV36" i="5"/>
  <c r="DB36" i="5"/>
  <c r="CP99" i="5"/>
  <c r="CP91" i="5" s="1"/>
  <c r="BJ99" i="5"/>
  <c r="CE151" i="5"/>
  <c r="DN46" i="5"/>
  <c r="CH46" i="5"/>
  <c r="BX159" i="5"/>
  <c r="DE159" i="5" s="1"/>
  <c r="DD159" i="5"/>
  <c r="CQ35" i="5"/>
  <c r="BK35" i="5"/>
  <c r="CG48" i="5"/>
  <c r="DM48" i="5"/>
  <c r="DC110" i="5"/>
  <c r="BW110" i="5"/>
  <c r="BM140" i="5"/>
  <c r="CQ86" i="5"/>
  <c r="BK86" i="5"/>
  <c r="DD160" i="5"/>
  <c r="BX160" i="5"/>
  <c r="DE160" i="5" s="1"/>
  <c r="AX91" i="5"/>
  <c r="AY92" i="5"/>
  <c r="DM92" i="5" s="1"/>
  <c r="DA92" i="5"/>
  <c r="DA91" i="5" s="1"/>
  <c r="DB29" i="5"/>
  <c r="BV29" i="5"/>
  <c r="BV163" i="5"/>
  <c r="DM26" i="5"/>
  <c r="CG26" i="5"/>
  <c r="DB158" i="5"/>
  <c r="BV158" i="5"/>
  <c r="DM186" i="5"/>
  <c r="CG186" i="5"/>
  <c r="DB8" i="5"/>
  <c r="BV8" i="5"/>
  <c r="CQ56" i="5"/>
  <c r="BK56" i="5"/>
  <c r="DM168" i="5"/>
  <c r="CG168" i="5"/>
  <c r="BK76" i="5"/>
  <c r="CQ76" i="5"/>
  <c r="DC102" i="5"/>
  <c r="BW102" i="5"/>
  <c r="DC153" i="5"/>
  <c r="BW153" i="5"/>
  <c r="DM74" i="5"/>
  <c r="CG74" i="5"/>
  <c r="CQ134" i="5"/>
  <c r="BK134" i="5"/>
  <c r="CG118" i="5"/>
  <c r="DM118" i="5"/>
  <c r="DB16" i="5"/>
  <c r="BV16" i="5"/>
  <c r="DM64" i="5"/>
  <c r="CG64" i="5"/>
  <c r="DB22" i="5"/>
  <c r="BV22" i="5"/>
  <c r="CH38" i="5"/>
  <c r="DN38" i="5"/>
  <c r="CP54" i="5"/>
  <c r="DB122" i="5"/>
  <c r="BV122" i="5"/>
  <c r="DM119" i="5"/>
  <c r="CG119" i="5"/>
  <c r="CR38" i="5"/>
  <c r="BL38" i="5"/>
  <c r="DC11" i="5"/>
  <c r="BW11" i="5"/>
  <c r="DM57" i="5"/>
  <c r="CG57" i="5"/>
  <c r="BW97" i="5"/>
  <c r="DC97" i="5"/>
  <c r="DC50" i="5"/>
  <c r="BW50" i="5"/>
  <c r="CQ149" i="5"/>
  <c r="BK149" i="5"/>
  <c r="DB56" i="5"/>
  <c r="BV56" i="5"/>
  <c r="DB14" i="5"/>
  <c r="BV14" i="5"/>
  <c r="BM70" i="5"/>
  <c r="CT70" i="5" s="1"/>
  <c r="CS70" i="5"/>
  <c r="CQ109" i="5"/>
  <c r="BK109" i="5"/>
  <c r="BK46" i="5"/>
  <c r="CQ46" i="5"/>
  <c r="BW178" i="5"/>
  <c r="DC178" i="5"/>
  <c r="BL180" i="5"/>
  <c r="CR180" i="5"/>
  <c r="BK111" i="5"/>
  <c r="CQ111" i="5"/>
  <c r="CQ161" i="5"/>
  <c r="BK161" i="5"/>
  <c r="BX72" i="5"/>
  <c r="BT151" i="5"/>
  <c r="DA152" i="5"/>
  <c r="DA151" i="5" s="1"/>
  <c r="BU152" i="5"/>
  <c r="DM5" i="5"/>
  <c r="CG5" i="5"/>
  <c r="BI77" i="5"/>
  <c r="BJ78" i="5"/>
  <c r="CP78" i="5"/>
  <c r="CP77" i="5" s="1"/>
  <c r="CH6" i="5"/>
  <c r="DN6" i="5"/>
  <c r="BL173" i="5"/>
  <c r="CR173" i="5"/>
  <c r="DC58" i="5"/>
  <c r="BW58" i="5"/>
  <c r="BU91" i="5"/>
  <c r="CG164" i="5"/>
  <c r="DM164" i="5"/>
  <c r="CQ24" i="5"/>
  <c r="BK24" i="5"/>
  <c r="BK31" i="5"/>
  <c r="CQ31" i="5"/>
  <c r="DC42" i="5"/>
  <c r="BW42" i="5"/>
  <c r="DB177" i="5"/>
  <c r="BV177" i="5"/>
  <c r="CG185" i="5"/>
  <c r="DM185" i="5"/>
  <c r="CG100" i="5"/>
  <c r="DM100" i="5"/>
  <c r="DM82" i="5"/>
  <c r="CG82" i="5"/>
  <c r="CH156" i="5"/>
  <c r="DN156" i="5"/>
  <c r="DM22" i="5"/>
  <c r="CG22" i="5"/>
  <c r="CR162" i="5"/>
  <c r="BL162" i="5"/>
  <c r="BW118" i="5"/>
  <c r="DC118" i="5"/>
  <c r="CQ126" i="5"/>
  <c r="BK126" i="5"/>
  <c r="BL63" i="5"/>
  <c r="DB105" i="5"/>
  <c r="BV105" i="5"/>
  <c r="CQ37" i="5"/>
  <c r="BK37" i="5"/>
  <c r="DM120" i="5"/>
  <c r="CG120" i="5"/>
  <c r="CQ177" i="5"/>
  <c r="BK177" i="5"/>
  <c r="CQ120" i="5"/>
  <c r="BK120" i="5"/>
  <c r="BK116" i="5"/>
  <c r="CQ116" i="5"/>
  <c r="DB21" i="5"/>
  <c r="BV21" i="5"/>
  <c r="CR52" i="5"/>
  <c r="BL52" i="5"/>
  <c r="BV116" i="5"/>
  <c r="DB116" i="5"/>
  <c r="CS6" i="5"/>
  <c r="BM6" i="5"/>
  <c r="CT6" i="5" s="1"/>
  <c r="CQ69" i="5"/>
  <c r="BK69" i="5"/>
  <c r="CR153" i="5"/>
  <c r="BL153" i="5"/>
  <c r="DB5" i="5"/>
  <c r="BV5" i="5"/>
  <c r="CR105" i="5"/>
  <c r="BL105" i="5"/>
  <c r="CR53" i="5"/>
  <c r="BL53" i="5"/>
  <c r="BI91" i="5"/>
  <c r="DM103" i="5"/>
  <c r="CG103" i="5"/>
  <c r="CH173" i="5"/>
  <c r="DN173" i="5"/>
  <c r="DL151" i="5" l="1"/>
  <c r="BT189" i="5"/>
  <c r="CP139" i="5"/>
  <c r="CE189" i="5"/>
  <c r="BV139" i="5"/>
  <c r="BI189" i="5"/>
  <c r="CP151" i="5"/>
  <c r="CO189" i="5"/>
  <c r="AX189" i="5"/>
  <c r="AY151" i="5"/>
  <c r="DM91" i="5"/>
  <c r="DB163" i="5"/>
  <c r="CQ92" i="5"/>
  <c r="DN142" i="5"/>
  <c r="CH142" i="5"/>
  <c r="BL79" i="5"/>
  <c r="CR79" i="5"/>
  <c r="DN37" i="5"/>
  <c r="CH37" i="5"/>
  <c r="BM105" i="5"/>
  <c r="CT105" i="5" s="1"/>
  <c r="CS105" i="5"/>
  <c r="CR37" i="5"/>
  <c r="BL37" i="5"/>
  <c r="DN82" i="5"/>
  <c r="CH82" i="5"/>
  <c r="BX42" i="5"/>
  <c r="DE42" i="5" s="1"/>
  <c r="DD42" i="5"/>
  <c r="DN164" i="5"/>
  <c r="CH164" i="5"/>
  <c r="BM180" i="5"/>
  <c r="CT180" i="5" s="1"/>
  <c r="CS180" i="5"/>
  <c r="CI38" i="5"/>
  <c r="DP38" i="5" s="1"/>
  <c r="DO38" i="5"/>
  <c r="CH118" i="5"/>
  <c r="DN118" i="5"/>
  <c r="DC8" i="5"/>
  <c r="BW8" i="5"/>
  <c r="BW163" i="5"/>
  <c r="DB3" i="5"/>
  <c r="DD43" i="5"/>
  <c r="BX43" i="5"/>
  <c r="DE43" i="5" s="1"/>
  <c r="BL51" i="5"/>
  <c r="CR51" i="5"/>
  <c r="CR84" i="5"/>
  <c r="BL84" i="5"/>
  <c r="DD27" i="5"/>
  <c r="BX27" i="5"/>
  <c r="DE27" i="5" s="1"/>
  <c r="BA72" i="5"/>
  <c r="CR72" i="5"/>
  <c r="DC72" i="5"/>
  <c r="DC127" i="5"/>
  <c r="BW127" i="5"/>
  <c r="CH140" i="5"/>
  <c r="CG139" i="5"/>
  <c r="DN140" i="5"/>
  <c r="BM143" i="5"/>
  <c r="CT143" i="5" s="1"/>
  <c r="CS143" i="5"/>
  <c r="DN76" i="5"/>
  <c r="CH76" i="5"/>
  <c r="CH123" i="5"/>
  <c r="DN123" i="5"/>
  <c r="BX126" i="5"/>
  <c r="DE126" i="5" s="1"/>
  <c r="DD126" i="5"/>
  <c r="CR19" i="5"/>
  <c r="BL19" i="5"/>
  <c r="CS123" i="5"/>
  <c r="BM123" i="5"/>
  <c r="CT123" i="5" s="1"/>
  <c r="CH178" i="5"/>
  <c r="DN178" i="5"/>
  <c r="DN20" i="5"/>
  <c r="CH20" i="5"/>
  <c r="DO111" i="5"/>
  <c r="CI111" i="5"/>
  <c r="DP111" i="5" s="1"/>
  <c r="BW87" i="5"/>
  <c r="DC87" i="5"/>
  <c r="BL108" i="5"/>
  <c r="CR108" i="5"/>
  <c r="CI110" i="5"/>
  <c r="DP110" i="5" s="1"/>
  <c r="DO110" i="5"/>
  <c r="DC88" i="5"/>
  <c r="BW88" i="5"/>
  <c r="CF54" i="5"/>
  <c r="DM55" i="5"/>
  <c r="DM54" i="5" s="1"/>
  <c r="CG55" i="5"/>
  <c r="CH56" i="5"/>
  <c r="DN56" i="5"/>
  <c r="CR95" i="5"/>
  <c r="BL95" i="5"/>
  <c r="BW70" i="5"/>
  <c r="DC70" i="5"/>
  <c r="DC103" i="5"/>
  <c r="BW103" i="5"/>
  <c r="BL171" i="5"/>
  <c r="CR171" i="5"/>
  <c r="DB83" i="5"/>
  <c r="DB77" i="5" s="1"/>
  <c r="BV83" i="5"/>
  <c r="CH115" i="5"/>
  <c r="DN115" i="5"/>
  <c r="DN11" i="5"/>
  <c r="CH11" i="5"/>
  <c r="DC95" i="5"/>
  <c r="BW95" i="5"/>
  <c r="CR21" i="5"/>
  <c r="BL21" i="5"/>
  <c r="DC32" i="5"/>
  <c r="BW32" i="5"/>
  <c r="BA63" i="5"/>
  <c r="CS63" i="5" s="1"/>
  <c r="DN63" i="5"/>
  <c r="CR11" i="5"/>
  <c r="BL11" i="5"/>
  <c r="DN167" i="5"/>
  <c r="CH167" i="5"/>
  <c r="CR182" i="5"/>
  <c r="BL182" i="5"/>
  <c r="DN39" i="5"/>
  <c r="CH39" i="5"/>
  <c r="BL103" i="5"/>
  <c r="CR103" i="5"/>
  <c r="BW28" i="5"/>
  <c r="DC28" i="5"/>
  <c r="BW180" i="5"/>
  <c r="DC180" i="5"/>
  <c r="CR18" i="5"/>
  <c r="BL18" i="5"/>
  <c r="DC46" i="5"/>
  <c r="BW46" i="5"/>
  <c r="DC172" i="5"/>
  <c r="BW172" i="5"/>
  <c r="CR113" i="5"/>
  <c r="BL113" i="5"/>
  <c r="BW161" i="5"/>
  <c r="DC161" i="5"/>
  <c r="BX6" i="5"/>
  <c r="DE6" i="5" s="1"/>
  <c r="DD6" i="5"/>
  <c r="DC39" i="5"/>
  <c r="BW39" i="5"/>
  <c r="BM169" i="5"/>
  <c r="CT169" i="5" s="1"/>
  <c r="CS169" i="5"/>
  <c r="CH17" i="5"/>
  <c r="DN17" i="5"/>
  <c r="DD50" i="5"/>
  <c r="BX50" i="5"/>
  <c r="DE50" i="5" s="1"/>
  <c r="DN68" i="5"/>
  <c r="CH68" i="5"/>
  <c r="DC47" i="5"/>
  <c r="BW47" i="5"/>
  <c r="CR168" i="5"/>
  <c r="BL168" i="5"/>
  <c r="CS44" i="5"/>
  <c r="BM44" i="5"/>
  <c r="CT44" i="5" s="1"/>
  <c r="AZ54" i="5"/>
  <c r="BA55" i="5"/>
  <c r="DC171" i="5"/>
  <c r="BW171" i="5"/>
  <c r="DN7" i="5"/>
  <c r="CH7" i="5"/>
  <c r="BL116" i="5"/>
  <c r="CR116" i="5"/>
  <c r="BX118" i="5"/>
  <c r="DE118" i="5" s="1"/>
  <c r="DD118" i="5"/>
  <c r="BJ77" i="5"/>
  <c r="CQ78" i="5"/>
  <c r="CQ77" i="5" s="1"/>
  <c r="BK78" i="5"/>
  <c r="DC14" i="5"/>
  <c r="BW14" i="5"/>
  <c r="DN119" i="5"/>
  <c r="CH119" i="5"/>
  <c r="DC22" i="5"/>
  <c r="BW22" i="5"/>
  <c r="CR134" i="5"/>
  <c r="BL134" i="5"/>
  <c r="CR86" i="5"/>
  <c r="BL86" i="5"/>
  <c r="CH48" i="5"/>
  <c r="DN48" i="5"/>
  <c r="CQ99" i="5"/>
  <c r="BK99" i="5"/>
  <c r="BW4" i="5"/>
  <c r="BV3" i="5"/>
  <c r="DC4" i="5"/>
  <c r="CR187" i="5"/>
  <c r="BL187" i="5"/>
  <c r="DL189" i="5"/>
  <c r="CS110" i="5"/>
  <c r="BM110" i="5"/>
  <c r="CT110" i="5" s="1"/>
  <c r="CR118" i="5"/>
  <c r="BL118" i="5"/>
  <c r="CS167" i="5"/>
  <c r="BM167" i="5"/>
  <c r="CT167" i="5" s="1"/>
  <c r="CH59" i="5"/>
  <c r="DN59" i="5"/>
  <c r="DC179" i="5"/>
  <c r="BW179" i="5"/>
  <c r="CR9" i="5"/>
  <c r="BL9" i="5"/>
  <c r="DO75" i="5"/>
  <c r="CI75" i="5"/>
  <c r="DP75" i="5" s="1"/>
  <c r="DN15" i="5"/>
  <c r="CH15" i="5"/>
  <c r="CI27" i="5"/>
  <c r="DP27" i="5" s="1"/>
  <c r="DO27" i="5"/>
  <c r="CR178" i="5"/>
  <c r="BL178" i="5"/>
  <c r="CR104" i="5"/>
  <c r="BL104" i="5"/>
  <c r="CR166" i="5"/>
  <c r="BL166" i="5"/>
  <c r="DN85" i="5"/>
  <c r="CH85" i="5"/>
  <c r="BL121" i="5"/>
  <c r="CR121" i="5"/>
  <c r="CR32" i="5"/>
  <c r="BL32" i="5"/>
  <c r="DN50" i="5"/>
  <c r="CH50" i="5"/>
  <c r="DC53" i="5"/>
  <c r="BW53" i="5"/>
  <c r="DN86" i="5"/>
  <c r="CH86" i="5"/>
  <c r="CH81" i="5"/>
  <c r="DN81" i="5"/>
  <c r="DN90" i="5"/>
  <c r="CH90" i="5"/>
  <c r="DN152" i="5"/>
  <c r="CH152" i="5"/>
  <c r="DC63" i="5"/>
  <c r="BW63" i="5"/>
  <c r="DD164" i="5"/>
  <c r="BX164" i="5"/>
  <c r="DE164" i="5" s="1"/>
  <c r="DN116" i="5"/>
  <c r="CH116" i="5"/>
  <c r="DM158" i="5"/>
  <c r="CG158" i="5"/>
  <c r="DN60" i="5"/>
  <c r="CH60" i="5"/>
  <c r="CR88" i="5"/>
  <c r="BL88" i="5"/>
  <c r="DN23" i="5"/>
  <c r="CH23" i="5"/>
  <c r="CH179" i="5"/>
  <c r="DN179" i="5"/>
  <c r="DC146" i="5"/>
  <c r="BW146" i="5"/>
  <c r="DO165" i="5"/>
  <c r="CI165" i="5"/>
  <c r="DP165" i="5" s="1"/>
  <c r="DN12" i="5"/>
  <c r="CH12" i="5"/>
  <c r="BW51" i="5"/>
  <c r="DC51" i="5"/>
  <c r="BW143" i="5"/>
  <c r="DC143" i="5"/>
  <c r="BL124" i="5"/>
  <c r="CR124" i="5"/>
  <c r="CS73" i="5"/>
  <c r="BM73" i="5"/>
  <c r="CT73" i="5" s="1"/>
  <c r="DN28" i="5"/>
  <c r="CH28" i="5"/>
  <c r="DC136" i="5"/>
  <c r="BW136" i="5"/>
  <c r="BM41" i="5"/>
  <c r="CT41" i="5" s="1"/>
  <c r="CS41" i="5"/>
  <c r="CH188" i="5"/>
  <c r="DN188" i="5"/>
  <c r="DC149" i="5"/>
  <c r="BW149" i="5"/>
  <c r="DO113" i="5"/>
  <c r="CI113" i="5"/>
  <c r="DP113" i="5" s="1"/>
  <c r="CS81" i="5"/>
  <c r="BM81" i="5"/>
  <c r="CT81" i="5" s="1"/>
  <c r="CS179" i="5"/>
  <c r="BM179" i="5"/>
  <c r="CT179" i="5" s="1"/>
  <c r="CS40" i="5"/>
  <c r="BM40" i="5"/>
  <c r="CT40" i="5" s="1"/>
  <c r="BW100" i="5"/>
  <c r="DC100" i="5"/>
  <c r="CS65" i="5"/>
  <c r="BM65" i="5"/>
  <c r="CT65" i="5" s="1"/>
  <c r="BX129" i="5"/>
  <c r="DE129" i="5" s="1"/>
  <c r="DD129" i="5"/>
  <c r="CS74" i="5"/>
  <c r="BM74" i="5"/>
  <c r="CT74" i="5" s="1"/>
  <c r="DN49" i="5"/>
  <c r="CH49" i="5"/>
  <c r="DN10" i="5"/>
  <c r="CH10" i="5"/>
  <c r="CR50" i="5"/>
  <c r="BL50" i="5"/>
  <c r="CI6" i="5"/>
  <c r="DP6" i="5" s="1"/>
  <c r="DO6" i="5"/>
  <c r="CS137" i="5"/>
  <c r="BM137" i="5"/>
  <c r="CT137" i="5" s="1"/>
  <c r="CR71" i="5"/>
  <c r="BL71" i="5"/>
  <c r="CR47" i="5"/>
  <c r="BL47" i="5"/>
  <c r="DN4" i="5"/>
  <c r="CH4" i="5"/>
  <c r="CG3" i="5"/>
  <c r="DC44" i="5"/>
  <c r="BW44" i="5"/>
  <c r="BX25" i="5"/>
  <c r="DE25" i="5" s="1"/>
  <c r="DD25" i="5"/>
  <c r="DN19" i="5"/>
  <c r="CH19" i="5"/>
  <c r="DC162" i="5"/>
  <c r="BW162" i="5"/>
  <c r="DC40" i="5"/>
  <c r="BW40" i="5"/>
  <c r="DN148" i="5"/>
  <c r="CH148" i="5"/>
  <c r="BW166" i="5"/>
  <c r="DC166" i="5"/>
  <c r="DO173" i="5"/>
  <c r="CI173" i="5"/>
  <c r="DP173" i="5" s="1"/>
  <c r="DC5" i="5"/>
  <c r="BW5" i="5"/>
  <c r="CR120" i="5"/>
  <c r="BL120" i="5"/>
  <c r="BW105" i="5"/>
  <c r="DC105" i="5"/>
  <c r="CS162" i="5"/>
  <c r="BM162" i="5"/>
  <c r="CT162" i="5" s="1"/>
  <c r="DD58" i="5"/>
  <c r="BX58" i="5"/>
  <c r="DE58" i="5" s="1"/>
  <c r="CR161" i="5"/>
  <c r="BL161" i="5"/>
  <c r="BX178" i="5"/>
  <c r="DE178" i="5" s="1"/>
  <c r="DD178" i="5"/>
  <c r="BX97" i="5"/>
  <c r="DE97" i="5" s="1"/>
  <c r="DD97" i="5"/>
  <c r="CR76" i="5"/>
  <c r="BL76" i="5"/>
  <c r="DN186" i="5"/>
  <c r="CH186" i="5"/>
  <c r="DC29" i="5"/>
  <c r="BW29" i="5"/>
  <c r="CR35" i="5"/>
  <c r="BL35" i="5"/>
  <c r="DN106" i="5"/>
  <c r="CH106" i="5"/>
  <c r="DC98" i="5"/>
  <c r="BW98" i="5"/>
  <c r="DN58" i="5"/>
  <c r="CH58" i="5"/>
  <c r="CR144" i="5"/>
  <c r="BL144" i="5"/>
  <c r="DN79" i="5"/>
  <c r="CH79" i="5"/>
  <c r="CR101" i="5"/>
  <c r="BL101" i="5"/>
  <c r="CI30" i="5"/>
  <c r="DP30" i="5" s="1"/>
  <c r="DO30" i="5"/>
  <c r="DO67" i="5"/>
  <c r="CI67" i="5"/>
  <c r="DP67" i="5" s="1"/>
  <c r="BW121" i="5"/>
  <c r="DC121" i="5"/>
  <c r="CR98" i="5"/>
  <c r="BL98" i="5"/>
  <c r="DC148" i="5"/>
  <c r="BW148" i="5"/>
  <c r="DC76" i="5"/>
  <c r="BW76" i="5"/>
  <c r="DN138" i="5"/>
  <c r="CH138" i="5"/>
  <c r="BW173" i="5"/>
  <c r="DC173" i="5"/>
  <c r="BX147" i="5"/>
  <c r="DE147" i="5" s="1"/>
  <c r="DD147" i="5"/>
  <c r="DN101" i="5"/>
  <c r="CH101" i="5"/>
  <c r="DN127" i="5"/>
  <c r="CH127" i="5"/>
  <c r="DO159" i="5"/>
  <c r="CI159" i="5"/>
  <c r="DP159" i="5" s="1"/>
  <c r="CR48" i="5"/>
  <c r="BL48" i="5"/>
  <c r="DN93" i="5"/>
  <c r="CH93" i="5"/>
  <c r="CS158" i="5"/>
  <c r="BM158" i="5"/>
  <c r="CT158" i="5" s="1"/>
  <c r="DN144" i="5"/>
  <c r="CH144" i="5"/>
  <c r="DC114" i="5"/>
  <c r="BW114" i="5"/>
  <c r="CR85" i="5"/>
  <c r="BL85" i="5"/>
  <c r="CI42" i="5"/>
  <c r="DP42" i="5" s="1"/>
  <c r="DO42" i="5"/>
  <c r="DC111" i="5"/>
  <c r="BW111" i="5"/>
  <c r="CH53" i="5"/>
  <c r="DN53" i="5"/>
  <c r="DC115" i="5"/>
  <c r="BW115" i="5"/>
  <c r="DN36" i="5"/>
  <c r="CH36" i="5"/>
  <c r="CR26" i="5"/>
  <c r="BL26" i="5"/>
  <c r="CR106" i="5"/>
  <c r="BL106" i="5"/>
  <c r="DN108" i="5"/>
  <c r="CH108" i="5"/>
  <c r="CI137" i="5"/>
  <c r="DP137" i="5" s="1"/>
  <c r="DO137" i="5"/>
  <c r="DC65" i="5"/>
  <c r="BW65" i="5"/>
  <c r="DO117" i="5"/>
  <c r="CI117" i="5"/>
  <c r="DP117" i="5" s="1"/>
  <c r="DD112" i="5"/>
  <c r="BX112" i="5"/>
  <c r="DE112" i="5" s="1"/>
  <c r="BW17" i="5"/>
  <c r="DC17" i="5"/>
  <c r="DD120" i="5"/>
  <c r="BX120" i="5"/>
  <c r="DE120" i="5" s="1"/>
  <c r="CS30" i="5"/>
  <c r="BM30" i="5"/>
  <c r="CT30" i="5" s="1"/>
  <c r="BL157" i="5"/>
  <c r="CR157" i="5"/>
  <c r="BM87" i="5"/>
  <c r="CT87" i="5" s="1"/>
  <c r="CS87" i="5"/>
  <c r="BL128" i="5"/>
  <c r="CR128" i="5"/>
  <c r="BW128" i="5"/>
  <c r="DC128" i="5"/>
  <c r="BW135" i="5"/>
  <c r="DC135" i="5"/>
  <c r="BM188" i="5"/>
  <c r="CT188" i="5" s="1"/>
  <c r="CS188" i="5"/>
  <c r="DC7" i="5"/>
  <c r="BW7" i="5"/>
  <c r="DC74" i="5"/>
  <c r="BW74" i="5"/>
  <c r="DN88" i="5"/>
  <c r="CH88" i="5"/>
  <c r="CH175" i="5"/>
  <c r="DN175" i="5"/>
  <c r="CS115" i="5"/>
  <c r="BM115" i="5"/>
  <c r="CT115" i="5" s="1"/>
  <c r="BL62" i="5"/>
  <c r="CR62" i="5"/>
  <c r="CR184" i="5"/>
  <c r="BL184" i="5"/>
  <c r="DC80" i="5"/>
  <c r="BW80" i="5"/>
  <c r="DN184" i="5"/>
  <c r="CH184" i="5"/>
  <c r="BW48" i="5"/>
  <c r="DC48" i="5"/>
  <c r="DN98" i="5"/>
  <c r="CH98" i="5"/>
  <c r="BL15" i="5"/>
  <c r="CR15" i="5"/>
  <c r="DN95" i="5"/>
  <c r="CH95" i="5"/>
  <c r="CR125" i="5"/>
  <c r="BL125" i="5"/>
  <c r="DN103" i="5"/>
  <c r="CH103" i="5"/>
  <c r="DC116" i="5"/>
  <c r="BW116" i="5"/>
  <c r="DN100" i="5"/>
  <c r="CH100" i="5"/>
  <c r="BL31" i="5"/>
  <c r="CR31" i="5"/>
  <c r="DN5" i="5"/>
  <c r="CH5" i="5"/>
  <c r="BW56" i="5"/>
  <c r="DC56" i="5"/>
  <c r="DN57" i="5"/>
  <c r="CH57" i="5"/>
  <c r="DC122" i="5"/>
  <c r="BW122" i="5"/>
  <c r="CH64" i="5"/>
  <c r="DN64" i="5"/>
  <c r="DN74" i="5"/>
  <c r="CH74" i="5"/>
  <c r="DN62" i="5"/>
  <c r="CH62" i="5"/>
  <c r="CR133" i="5"/>
  <c r="BL133" i="5"/>
  <c r="BX67" i="5"/>
  <c r="DE67" i="5" s="1"/>
  <c r="DD67" i="5"/>
  <c r="DD35" i="5"/>
  <c r="BX35" i="5"/>
  <c r="DE35" i="5" s="1"/>
  <c r="DN34" i="5"/>
  <c r="CH34" i="5"/>
  <c r="DN187" i="5"/>
  <c r="CH187" i="5"/>
  <c r="DO160" i="5"/>
  <c r="CI160" i="5"/>
  <c r="DP160" i="5" s="1"/>
  <c r="DC167" i="5"/>
  <c r="BW167" i="5"/>
  <c r="BK54" i="5"/>
  <c r="CR55" i="5"/>
  <c r="BL55" i="5"/>
  <c r="CR148" i="5"/>
  <c r="BL148" i="5"/>
  <c r="BM20" i="5"/>
  <c r="CT20" i="5" s="1"/>
  <c r="CS20" i="5"/>
  <c r="DN31" i="5"/>
  <c r="CH31" i="5"/>
  <c r="DM80" i="5"/>
  <c r="DM77" i="5" s="1"/>
  <c r="CG80" i="5"/>
  <c r="CH150" i="5"/>
  <c r="DN150" i="5"/>
  <c r="DO16" i="5"/>
  <c r="CI16" i="5"/>
  <c r="DP16" i="5" s="1"/>
  <c r="DC175" i="5"/>
  <c r="BW175" i="5"/>
  <c r="DO24" i="5"/>
  <c r="CI24" i="5"/>
  <c r="DP24" i="5" s="1"/>
  <c r="CS45" i="5"/>
  <c r="BM45" i="5"/>
  <c r="CT45" i="5" s="1"/>
  <c r="AZ77" i="5"/>
  <c r="BA78" i="5"/>
  <c r="DC93" i="5"/>
  <c r="BW93" i="5"/>
  <c r="DO8" i="5"/>
  <c r="CI8" i="5"/>
  <c r="DP8" i="5" s="1"/>
  <c r="CI14" i="5"/>
  <c r="DP14" i="5" s="1"/>
  <c r="DO14" i="5"/>
  <c r="DC174" i="5"/>
  <c r="BW174" i="5"/>
  <c r="DC89" i="5"/>
  <c r="BW89" i="5"/>
  <c r="BL36" i="5"/>
  <c r="CR36" i="5"/>
  <c r="DN18" i="5"/>
  <c r="CH18" i="5"/>
  <c r="CR107" i="5"/>
  <c r="BL107" i="5"/>
  <c r="BL163" i="5"/>
  <c r="DC133" i="5"/>
  <c r="BW133" i="5"/>
  <c r="CR185" i="5"/>
  <c r="BL185" i="5"/>
  <c r="DD86" i="5"/>
  <c r="BX86" i="5"/>
  <c r="DE86" i="5" s="1"/>
  <c r="DN13" i="5"/>
  <c r="CH13" i="5"/>
  <c r="DN136" i="5"/>
  <c r="CH136" i="5"/>
  <c r="BL4" i="5"/>
  <c r="BK3" i="5"/>
  <c r="CR4" i="5"/>
  <c r="DO32" i="5"/>
  <c r="CI32" i="5"/>
  <c r="DP32" i="5" s="1"/>
  <c r="BL23" i="5"/>
  <c r="CR23" i="5"/>
  <c r="DN70" i="5"/>
  <c r="CH70" i="5"/>
  <c r="BX185" i="5"/>
  <c r="DE185" i="5" s="1"/>
  <c r="DD185" i="5"/>
  <c r="BL90" i="5"/>
  <c r="CR90" i="5"/>
  <c r="DC82" i="5"/>
  <c r="BW82" i="5"/>
  <c r="CI107" i="5"/>
  <c r="DP107" i="5" s="1"/>
  <c r="DO107" i="5"/>
  <c r="DC165" i="5"/>
  <c r="BW165" i="5"/>
  <c r="DD99" i="5"/>
  <c r="BX99" i="5"/>
  <c r="DE99" i="5" s="1"/>
  <c r="DN177" i="5"/>
  <c r="CH177" i="5"/>
  <c r="DC78" i="5"/>
  <c r="BW78" i="5"/>
  <c r="BV77" i="5"/>
  <c r="DN132" i="5"/>
  <c r="CH132" i="5"/>
  <c r="DO125" i="5"/>
  <c r="CI125" i="5"/>
  <c r="DP125" i="5" s="1"/>
  <c r="DC184" i="5"/>
  <c r="BW184" i="5"/>
  <c r="DC106" i="5"/>
  <c r="BW106" i="5"/>
  <c r="CR122" i="5"/>
  <c r="BL122" i="5"/>
  <c r="DC141" i="5"/>
  <c r="BW141" i="5"/>
  <c r="BM154" i="5"/>
  <c r="CT154" i="5" s="1"/>
  <c r="CS154" i="5"/>
  <c r="DC117" i="5"/>
  <c r="BW117" i="5"/>
  <c r="DN52" i="5"/>
  <c r="CH52" i="5"/>
  <c r="BM155" i="5"/>
  <c r="CT155" i="5" s="1"/>
  <c r="CS155" i="5"/>
  <c r="CI182" i="5"/>
  <c r="DP182" i="5" s="1"/>
  <c r="DO182" i="5"/>
  <c r="DC15" i="5"/>
  <c r="BW15" i="5"/>
  <c r="DN128" i="5"/>
  <c r="CH128" i="5"/>
  <c r="BL28" i="5"/>
  <c r="CR28" i="5"/>
  <c r="DC85" i="5"/>
  <c r="BW85" i="5"/>
  <c r="CS14" i="5"/>
  <c r="BM14" i="5"/>
  <c r="CT14" i="5" s="1"/>
  <c r="CR136" i="5"/>
  <c r="BL136" i="5"/>
  <c r="CH92" i="5"/>
  <c r="CG91" i="5"/>
  <c r="DO104" i="5"/>
  <c r="CI104" i="5"/>
  <c r="DP104" i="5" s="1"/>
  <c r="BL94" i="5"/>
  <c r="CR94" i="5"/>
  <c r="CR25" i="5"/>
  <c r="BL25" i="5"/>
  <c r="CI156" i="5"/>
  <c r="DP156" i="5" s="1"/>
  <c r="DO156" i="5"/>
  <c r="CH9" i="5"/>
  <c r="DN9" i="5"/>
  <c r="CR172" i="5"/>
  <c r="BL172" i="5"/>
  <c r="CH171" i="5"/>
  <c r="DN171" i="5"/>
  <c r="CS102" i="5"/>
  <c r="BM102" i="5"/>
  <c r="CT102" i="5" s="1"/>
  <c r="DN131" i="5"/>
  <c r="CH131" i="5"/>
  <c r="BL186" i="5"/>
  <c r="CR186" i="5"/>
  <c r="CR8" i="5"/>
  <c r="BL8" i="5"/>
  <c r="CR160" i="5"/>
  <c r="BL160" i="5"/>
  <c r="CR34" i="5"/>
  <c r="BL34" i="5"/>
  <c r="DC81" i="5"/>
  <c r="BW81" i="5"/>
  <c r="BM153" i="5"/>
  <c r="CT153" i="5" s="1"/>
  <c r="CS153" i="5"/>
  <c r="CS52" i="5"/>
  <c r="BM52" i="5"/>
  <c r="CT52" i="5" s="1"/>
  <c r="CR177" i="5"/>
  <c r="BL177" i="5"/>
  <c r="BM63" i="5"/>
  <c r="CH22" i="5"/>
  <c r="DN22" i="5"/>
  <c r="CR24" i="5"/>
  <c r="BL24" i="5"/>
  <c r="BL46" i="5"/>
  <c r="CR46" i="5"/>
  <c r="DN168" i="5"/>
  <c r="CH168" i="5"/>
  <c r="DC158" i="5"/>
  <c r="BW158" i="5"/>
  <c r="BW36" i="5"/>
  <c r="DC36" i="5"/>
  <c r="DN124" i="5"/>
  <c r="CH124" i="5"/>
  <c r="BL100" i="5"/>
  <c r="CR100" i="5"/>
  <c r="DN141" i="5"/>
  <c r="CH141" i="5"/>
  <c r="DN122" i="5"/>
  <c r="CH122" i="5"/>
  <c r="CQ54" i="5"/>
  <c r="CH126" i="5"/>
  <c r="DN126" i="5"/>
  <c r="DD157" i="5"/>
  <c r="BX157" i="5"/>
  <c r="DE157" i="5" s="1"/>
  <c r="DN143" i="5"/>
  <c r="CH143" i="5"/>
  <c r="DN172" i="5"/>
  <c r="CH172" i="5"/>
  <c r="BW188" i="5"/>
  <c r="DC188" i="5"/>
  <c r="CR181" i="5"/>
  <c r="BL181" i="5"/>
  <c r="CH25" i="5"/>
  <c r="DN25" i="5"/>
  <c r="CH105" i="5"/>
  <c r="DN105" i="5"/>
  <c r="BL138" i="5"/>
  <c r="CR138" i="5"/>
  <c r="BL82" i="5"/>
  <c r="CR82" i="5"/>
  <c r="BL12" i="5"/>
  <c r="CR12" i="5"/>
  <c r="BW75" i="5"/>
  <c r="DC75" i="5"/>
  <c r="CH166" i="5"/>
  <c r="DN166" i="5"/>
  <c r="DC73" i="5"/>
  <c r="BW73" i="5"/>
  <c r="DC18" i="5"/>
  <c r="BW18" i="5"/>
  <c r="BL176" i="5"/>
  <c r="CR176" i="5"/>
  <c r="DD183" i="5"/>
  <c r="BX183" i="5"/>
  <c r="DE183" i="5" s="1"/>
  <c r="CR68" i="5"/>
  <c r="BL68" i="5"/>
  <c r="DC144" i="5"/>
  <c r="BW144" i="5"/>
  <c r="DC45" i="5"/>
  <c r="BW45" i="5"/>
  <c r="CQ3" i="5"/>
  <c r="CR131" i="5"/>
  <c r="BL131" i="5"/>
  <c r="DD134" i="5"/>
  <c r="BX134" i="5"/>
  <c r="DE134" i="5" s="1"/>
  <c r="CR117" i="5"/>
  <c r="BL117" i="5"/>
  <c r="DC187" i="5"/>
  <c r="BW187" i="5"/>
  <c r="CR112" i="5"/>
  <c r="BL112" i="5"/>
  <c r="DN155" i="5"/>
  <c r="CH155" i="5"/>
  <c r="BU54" i="5"/>
  <c r="DB55" i="5"/>
  <c r="DB54" i="5" s="1"/>
  <c r="BV55" i="5"/>
  <c r="CI45" i="5"/>
  <c r="DP45" i="5" s="1"/>
  <c r="DO45" i="5"/>
  <c r="BW108" i="5"/>
  <c r="DC108" i="5"/>
  <c r="BM132" i="5"/>
  <c r="CT132" i="5" s="1"/>
  <c r="CS132" i="5"/>
  <c r="DN73" i="5"/>
  <c r="CH73" i="5"/>
  <c r="DN94" i="5"/>
  <c r="CH94" i="5"/>
  <c r="CH97" i="5"/>
  <c r="DN97" i="5"/>
  <c r="BU77" i="5"/>
  <c r="DD62" i="5"/>
  <c r="BX62" i="5"/>
  <c r="DE62" i="5" s="1"/>
  <c r="CR127" i="5"/>
  <c r="BL127" i="5"/>
  <c r="CI35" i="5"/>
  <c r="DP35" i="5" s="1"/>
  <c r="DO35" i="5"/>
  <c r="CF77" i="5"/>
  <c r="DD19" i="5"/>
  <c r="BX19" i="5"/>
  <c r="DE19" i="5" s="1"/>
  <c r="DC170" i="5"/>
  <c r="BW170" i="5"/>
  <c r="DC125" i="5"/>
  <c r="BW125" i="5"/>
  <c r="CS165" i="5"/>
  <c r="BM165" i="5"/>
  <c r="CT165" i="5" s="1"/>
  <c r="DC181" i="5"/>
  <c r="BW181" i="5"/>
  <c r="DN121" i="5"/>
  <c r="CH121" i="5"/>
  <c r="BW20" i="5"/>
  <c r="DC20" i="5"/>
  <c r="CS38" i="5"/>
  <c r="BM38" i="5"/>
  <c r="CT38" i="5" s="1"/>
  <c r="DC138" i="5"/>
  <c r="BW138" i="5"/>
  <c r="DO43" i="5"/>
  <c r="CI43" i="5"/>
  <c r="DP43" i="5" s="1"/>
  <c r="BX140" i="5"/>
  <c r="CS80" i="5"/>
  <c r="BM80" i="5"/>
  <c r="CT80" i="5" s="1"/>
  <c r="CI69" i="5"/>
  <c r="DP69" i="5" s="1"/>
  <c r="DO69" i="5"/>
  <c r="DN21" i="5"/>
  <c r="CH21" i="5"/>
  <c r="DC26" i="5"/>
  <c r="BW26" i="5"/>
  <c r="BL59" i="5"/>
  <c r="CR59" i="5"/>
  <c r="BL43" i="5"/>
  <c r="CR43" i="5"/>
  <c r="CI145" i="5"/>
  <c r="CH185" i="5"/>
  <c r="DN185" i="5"/>
  <c r="BM173" i="5"/>
  <c r="CT173" i="5" s="1"/>
  <c r="CS173" i="5"/>
  <c r="BU151" i="5"/>
  <c r="DB152" i="5"/>
  <c r="BV152" i="5"/>
  <c r="CR109" i="5"/>
  <c r="BL109" i="5"/>
  <c r="CR149" i="5"/>
  <c r="BL149" i="5"/>
  <c r="DD11" i="5"/>
  <c r="BX11" i="5"/>
  <c r="DE11" i="5" s="1"/>
  <c r="DC16" i="5"/>
  <c r="BW16" i="5"/>
  <c r="DD153" i="5"/>
  <c r="BX153" i="5"/>
  <c r="DE153" i="5" s="1"/>
  <c r="AY91" i="5"/>
  <c r="AZ92" i="5"/>
  <c r="DN92" i="5" s="1"/>
  <c r="DB92" i="5"/>
  <c r="DB91" i="5" s="1"/>
  <c r="CR175" i="5"/>
  <c r="BL175" i="5"/>
  <c r="DO180" i="5"/>
  <c r="CI180" i="5"/>
  <c r="DP180" i="5" s="1"/>
  <c r="CI102" i="5"/>
  <c r="DP102" i="5" s="1"/>
  <c r="DO102" i="5"/>
  <c r="DN109" i="5"/>
  <c r="CH109" i="5"/>
  <c r="CR114" i="5"/>
  <c r="BL114" i="5"/>
  <c r="DC186" i="5"/>
  <c r="BW186" i="5"/>
  <c r="BV91" i="5"/>
  <c r="BJ91" i="5"/>
  <c r="DA189" i="5"/>
  <c r="DD37" i="5"/>
  <c r="BX37" i="5"/>
  <c r="DE37" i="5" s="1"/>
  <c r="DC109" i="5"/>
  <c r="BW109" i="5"/>
  <c r="CR170" i="5"/>
  <c r="BL170" i="5"/>
  <c r="DC101" i="5"/>
  <c r="BW101" i="5"/>
  <c r="DN181" i="5"/>
  <c r="CH181" i="5"/>
  <c r="CR89" i="5"/>
  <c r="BL89" i="5"/>
  <c r="DC66" i="5"/>
  <c r="BW66" i="5"/>
  <c r="DN87" i="5"/>
  <c r="CH87" i="5"/>
  <c r="CR83" i="5"/>
  <c r="BL83" i="5"/>
  <c r="CR119" i="5"/>
  <c r="BL119" i="5"/>
  <c r="DN114" i="5"/>
  <c r="CH114" i="5"/>
  <c r="DD107" i="5"/>
  <c r="BX107" i="5"/>
  <c r="DE107" i="5" s="1"/>
  <c r="DD60" i="5"/>
  <c r="BX60" i="5"/>
  <c r="DE60" i="5" s="1"/>
  <c r="CR13" i="5"/>
  <c r="BL13" i="5"/>
  <c r="DC130" i="5"/>
  <c r="BW130" i="5"/>
  <c r="DO47" i="5"/>
  <c r="CI47" i="5"/>
  <c r="DP47" i="5" s="1"/>
  <c r="DM3" i="5"/>
  <c r="BL183" i="5"/>
  <c r="CR183" i="5"/>
  <c r="CR174" i="5"/>
  <c r="BL174" i="5"/>
  <c r="BL164" i="5"/>
  <c r="CR164" i="5"/>
  <c r="CI163" i="5"/>
  <c r="BW9" i="5"/>
  <c r="DC9" i="5"/>
  <c r="DN29" i="5"/>
  <c r="CH29" i="5"/>
  <c r="BW113" i="5"/>
  <c r="DC113" i="5"/>
  <c r="DC123" i="5"/>
  <c r="BW123" i="5"/>
  <c r="CR58" i="5"/>
  <c r="BL58" i="5"/>
  <c r="DN135" i="5"/>
  <c r="CH135" i="5"/>
  <c r="BW132" i="5"/>
  <c r="DC132" i="5"/>
  <c r="CI61" i="5"/>
  <c r="DP61" i="5" s="1"/>
  <c r="DO61" i="5"/>
  <c r="DC182" i="5"/>
  <c r="BW182" i="5"/>
  <c r="DC34" i="5"/>
  <c r="BW34" i="5"/>
  <c r="DC71" i="5"/>
  <c r="BW71" i="5"/>
  <c r="CR5" i="5"/>
  <c r="BL5" i="5"/>
  <c r="BJ151" i="5"/>
  <c r="CQ152" i="5"/>
  <c r="CQ151" i="5" s="1"/>
  <c r="BK152" i="5"/>
  <c r="DN133" i="5"/>
  <c r="CH133" i="5"/>
  <c r="DC68" i="5"/>
  <c r="BW68" i="5"/>
  <c r="DC119" i="5"/>
  <c r="BW119" i="5"/>
  <c r="BW169" i="5"/>
  <c r="DC169" i="5"/>
  <c r="CH78" i="5"/>
  <c r="DN78" i="5"/>
  <c r="CG77" i="5"/>
  <c r="CR141" i="5"/>
  <c r="BL141" i="5"/>
  <c r="BW84" i="5"/>
  <c r="DC84" i="5"/>
  <c r="CQ142" i="5"/>
  <c r="BK142" i="5"/>
  <c r="DD49" i="5"/>
  <c r="BX49" i="5"/>
  <c r="DE49" i="5" s="1"/>
  <c r="DN174" i="5"/>
  <c r="CH174" i="5"/>
  <c r="DC104" i="5"/>
  <c r="BW104" i="5"/>
  <c r="CR66" i="5"/>
  <c r="BL66" i="5"/>
  <c r="BX102" i="5"/>
  <c r="DE102" i="5" s="1"/>
  <c r="DD102" i="5"/>
  <c r="BA140" i="5"/>
  <c r="DD140" i="5" s="1"/>
  <c r="CR140" i="5"/>
  <c r="DN65" i="5"/>
  <c r="CH65" i="5"/>
  <c r="DD94" i="5"/>
  <c r="BX94" i="5"/>
  <c r="DE94" i="5" s="1"/>
  <c r="CS93" i="5"/>
  <c r="BM93" i="5"/>
  <c r="CT93" i="5" s="1"/>
  <c r="CR96" i="5"/>
  <c r="BL96" i="5"/>
  <c r="DO83" i="5"/>
  <c r="CI83" i="5"/>
  <c r="DP83" i="5" s="1"/>
  <c r="DC24" i="5"/>
  <c r="BW24" i="5"/>
  <c r="CR27" i="5"/>
  <c r="BL27" i="5"/>
  <c r="CS53" i="5"/>
  <c r="BM53" i="5"/>
  <c r="CT53" i="5" s="1"/>
  <c r="CR69" i="5"/>
  <c r="BL69" i="5"/>
  <c r="DC21" i="5"/>
  <c r="BW21" i="5"/>
  <c r="DN120" i="5"/>
  <c r="CH120" i="5"/>
  <c r="CR126" i="5"/>
  <c r="BL126" i="5"/>
  <c r="DC177" i="5"/>
  <c r="BW177" i="5"/>
  <c r="BL111" i="5"/>
  <c r="CR111" i="5"/>
  <c r="CR56" i="5"/>
  <c r="BL56" i="5"/>
  <c r="DN26" i="5"/>
  <c r="CH26" i="5"/>
  <c r="DD110" i="5"/>
  <c r="BX110" i="5"/>
  <c r="DE110" i="5" s="1"/>
  <c r="DO46" i="5"/>
  <c r="CI46" i="5"/>
  <c r="DP46" i="5" s="1"/>
  <c r="AZ163" i="5"/>
  <c r="AZ151" i="5" s="1"/>
  <c r="DM163" i="5"/>
  <c r="BA152" i="5"/>
  <c r="BL7" i="5"/>
  <c r="CR7" i="5"/>
  <c r="DC124" i="5"/>
  <c r="BW124" i="5"/>
  <c r="CH72" i="5"/>
  <c r="DN72" i="5"/>
  <c r="CR130" i="5"/>
  <c r="BL130" i="5"/>
  <c r="DD176" i="5"/>
  <c r="BX176" i="5"/>
  <c r="DE176" i="5" s="1"/>
  <c r="BX92" i="5"/>
  <c r="BB4" i="5"/>
  <c r="BB3" i="5" s="1"/>
  <c r="DS3" i="5" s="1"/>
  <c r="BA3" i="5"/>
  <c r="BL92" i="5"/>
  <c r="BK91" i="5"/>
  <c r="DO169" i="5"/>
  <c r="CI169" i="5"/>
  <c r="DP169" i="5" s="1"/>
  <c r="DO147" i="5"/>
  <c r="CI147" i="5"/>
  <c r="DP147" i="5" s="1"/>
  <c r="CH161" i="5"/>
  <c r="DN161" i="5"/>
  <c r="CR10" i="5"/>
  <c r="BL10" i="5"/>
  <c r="CI89" i="5"/>
  <c r="DP89" i="5" s="1"/>
  <c r="DO89" i="5"/>
  <c r="BM135" i="5"/>
  <c r="CT135" i="5" s="1"/>
  <c r="CS135" i="5"/>
  <c r="BW154" i="5"/>
  <c r="DC154" i="5"/>
  <c r="CR29" i="5"/>
  <c r="BL29" i="5"/>
  <c r="DN112" i="5"/>
  <c r="CH112" i="5"/>
  <c r="BW61" i="5"/>
  <c r="DC61" i="5"/>
  <c r="CR16" i="5"/>
  <c r="BL16" i="5"/>
  <c r="CS22" i="5"/>
  <c r="BM22" i="5"/>
  <c r="CT22" i="5" s="1"/>
  <c r="DN183" i="5"/>
  <c r="CH183" i="5"/>
  <c r="DN146" i="5"/>
  <c r="CH146" i="5"/>
  <c r="BL39" i="5"/>
  <c r="CR39" i="5"/>
  <c r="CR60" i="5"/>
  <c r="BL60" i="5"/>
  <c r="DC31" i="5"/>
  <c r="BW31" i="5"/>
  <c r="CF189" i="5"/>
  <c r="BW33" i="5"/>
  <c r="DC33" i="5"/>
  <c r="BL61" i="5"/>
  <c r="CR61" i="5"/>
  <c r="CH84" i="5"/>
  <c r="DN84" i="5"/>
  <c r="DD57" i="5"/>
  <c r="BX57" i="5"/>
  <c r="DE57" i="5" s="1"/>
  <c r="DN170" i="5"/>
  <c r="CH170" i="5"/>
  <c r="CH33" i="5"/>
  <c r="DN33" i="5"/>
  <c r="DD155" i="5"/>
  <c r="BX155" i="5"/>
  <c r="DE155" i="5" s="1"/>
  <c r="DC23" i="5"/>
  <c r="BW23" i="5"/>
  <c r="CR17" i="5"/>
  <c r="BL17" i="5"/>
  <c r="DD168" i="5"/>
  <c r="BX168" i="5"/>
  <c r="DE168" i="5" s="1"/>
  <c r="DC13" i="5"/>
  <c r="BW13" i="5"/>
  <c r="AZ145" i="5"/>
  <c r="CQ145" i="5"/>
  <c r="DB145" i="5"/>
  <c r="DB139" i="5" s="1"/>
  <c r="DM145" i="5"/>
  <c r="DM139" i="5" s="1"/>
  <c r="CH41" i="5"/>
  <c r="DN41" i="5"/>
  <c r="DN162" i="5"/>
  <c r="CH162" i="5"/>
  <c r="DO40" i="5"/>
  <c r="CI40" i="5"/>
  <c r="DP40" i="5" s="1"/>
  <c r="BX156" i="5"/>
  <c r="DE156" i="5" s="1"/>
  <c r="DD156" i="5"/>
  <c r="DN130" i="5"/>
  <c r="CH130" i="5"/>
  <c r="DN71" i="5"/>
  <c r="CH71" i="5"/>
  <c r="DC10" i="5"/>
  <c r="BW10" i="5"/>
  <c r="DN176" i="5"/>
  <c r="CH176" i="5"/>
  <c r="DC90" i="5"/>
  <c r="BW90" i="5"/>
  <c r="BW12" i="5"/>
  <c r="DC12" i="5"/>
  <c r="DD79" i="5"/>
  <c r="BX79" i="5"/>
  <c r="DE79" i="5" s="1"/>
  <c r="DC52" i="5"/>
  <c r="BW52" i="5"/>
  <c r="BX41" i="5"/>
  <c r="DE41" i="5" s="1"/>
  <c r="DD41" i="5"/>
  <c r="CP189" i="5" l="1"/>
  <c r="BU189" i="5"/>
  <c r="DB151" i="5"/>
  <c r="DB189" i="5" s="1"/>
  <c r="CQ91" i="5"/>
  <c r="AY189" i="5"/>
  <c r="DM151" i="5"/>
  <c r="DM189" i="5" s="1"/>
  <c r="CR92" i="5"/>
  <c r="DN91" i="5"/>
  <c r="BJ189" i="5"/>
  <c r="DO142" i="5"/>
  <c r="CI142" i="5"/>
  <c r="DP142" i="5" s="1"/>
  <c r="CQ139" i="5"/>
  <c r="DC163" i="5"/>
  <c r="DO178" i="5"/>
  <c r="CI178" i="5"/>
  <c r="DP178" i="5" s="1"/>
  <c r="DD52" i="5"/>
  <c r="BX52" i="5"/>
  <c r="DE52" i="5" s="1"/>
  <c r="DO176" i="5"/>
  <c r="CI176" i="5"/>
  <c r="DP176" i="5" s="1"/>
  <c r="DO41" i="5"/>
  <c r="CI41" i="5"/>
  <c r="DP41" i="5" s="1"/>
  <c r="DO33" i="5"/>
  <c r="CI33" i="5"/>
  <c r="DP33" i="5" s="1"/>
  <c r="BM92" i="5"/>
  <c r="CS111" i="5"/>
  <c r="BM111" i="5"/>
  <c r="CT111" i="5" s="1"/>
  <c r="CS66" i="5"/>
  <c r="BM66" i="5"/>
  <c r="CT66" i="5" s="1"/>
  <c r="CR142" i="5"/>
  <c r="BL142" i="5"/>
  <c r="BL139" i="5" s="1"/>
  <c r="DO133" i="5"/>
  <c r="CI133" i="5"/>
  <c r="DP133" i="5" s="1"/>
  <c r="CS43" i="5"/>
  <c r="BM43" i="5"/>
  <c r="CT43" i="5" s="1"/>
  <c r="DD138" i="5"/>
  <c r="BX138" i="5"/>
  <c r="DE138" i="5" s="1"/>
  <c r="DD181" i="5"/>
  <c r="BX181" i="5"/>
  <c r="DE181" i="5" s="1"/>
  <c r="DD144" i="5"/>
  <c r="BX144" i="5"/>
  <c r="DE144" i="5" s="1"/>
  <c r="DD18" i="5"/>
  <c r="BX18" i="5"/>
  <c r="DE18" i="5" s="1"/>
  <c r="DO143" i="5"/>
  <c r="CI143" i="5"/>
  <c r="DP143" i="5" s="1"/>
  <c r="DD36" i="5"/>
  <c r="BX36" i="5"/>
  <c r="DE36" i="5" s="1"/>
  <c r="DO177" i="5"/>
  <c r="CI177" i="5"/>
  <c r="DP177" i="5" s="1"/>
  <c r="DD82" i="5"/>
  <c r="BX82" i="5"/>
  <c r="DE82" i="5" s="1"/>
  <c r="BM36" i="5"/>
  <c r="CT36" i="5" s="1"/>
  <c r="CS36" i="5"/>
  <c r="DN80" i="5"/>
  <c r="DN77" i="5" s="1"/>
  <c r="CH80" i="5"/>
  <c r="CH77" i="5" s="1"/>
  <c r="BL54" i="5"/>
  <c r="CS55" i="5"/>
  <c r="BM55" i="5"/>
  <c r="CS31" i="5"/>
  <c r="BM31" i="5"/>
  <c r="CT31" i="5" s="1"/>
  <c r="BX48" i="5"/>
  <c r="DE48" i="5" s="1"/>
  <c r="DD48" i="5"/>
  <c r="BM62" i="5"/>
  <c r="CT62" i="5" s="1"/>
  <c r="CS62" i="5"/>
  <c r="DD128" i="5"/>
  <c r="BX128" i="5"/>
  <c r="DE128" i="5" s="1"/>
  <c r="CI53" i="5"/>
  <c r="DP53" i="5" s="1"/>
  <c r="DO53" i="5"/>
  <c r="DO4" i="5"/>
  <c r="CI4" i="5"/>
  <c r="CH3" i="5"/>
  <c r="DD149" i="5"/>
  <c r="BX149" i="5"/>
  <c r="DE149" i="5" s="1"/>
  <c r="DO28" i="5"/>
  <c r="CI28" i="5"/>
  <c r="DP28" i="5" s="1"/>
  <c r="DN158" i="5"/>
  <c r="CH158" i="5"/>
  <c r="CH151" i="5" s="1"/>
  <c r="CG151" i="5"/>
  <c r="BM121" i="5"/>
  <c r="CT121" i="5" s="1"/>
  <c r="CS121" i="5"/>
  <c r="DD4" i="5"/>
  <c r="BW3" i="5"/>
  <c r="BX4" i="5"/>
  <c r="CR78" i="5"/>
  <c r="CR77" i="5" s="1"/>
  <c r="BL78" i="5"/>
  <c r="BK77" i="5"/>
  <c r="DO17" i="5"/>
  <c r="CI17" i="5"/>
  <c r="DP17" i="5" s="1"/>
  <c r="DD161" i="5"/>
  <c r="BX161" i="5"/>
  <c r="DE161" i="5" s="1"/>
  <c r="BB63" i="5"/>
  <c r="DP63" i="5" s="1"/>
  <c r="DO63" i="5"/>
  <c r="DO76" i="5"/>
  <c r="CI76" i="5"/>
  <c r="DP76" i="5" s="1"/>
  <c r="DD8" i="5"/>
  <c r="BX8" i="5"/>
  <c r="DE8" i="5" s="1"/>
  <c r="DO164" i="5"/>
  <c r="CI164" i="5"/>
  <c r="DP164" i="5" s="1"/>
  <c r="DO84" i="5"/>
  <c r="CI84" i="5"/>
  <c r="DP84" i="5" s="1"/>
  <c r="CS10" i="5"/>
  <c r="BM10" i="5"/>
  <c r="CT10" i="5" s="1"/>
  <c r="DD21" i="5"/>
  <c r="BX21" i="5"/>
  <c r="DE21" i="5" s="1"/>
  <c r="DD101" i="5"/>
  <c r="BX101" i="5"/>
  <c r="DE101" i="5" s="1"/>
  <c r="CS176" i="5"/>
  <c r="BM176" i="5"/>
  <c r="CT176" i="5" s="1"/>
  <c r="CS24" i="5"/>
  <c r="BM24" i="5"/>
  <c r="CT24" i="5" s="1"/>
  <c r="DD143" i="5"/>
  <c r="BX143" i="5"/>
  <c r="DE143" i="5" s="1"/>
  <c r="BM178" i="5"/>
  <c r="CT178" i="5" s="1"/>
  <c r="CS178" i="5"/>
  <c r="DO7" i="5"/>
  <c r="CI7" i="5"/>
  <c r="DP7" i="5" s="1"/>
  <c r="CI11" i="5"/>
  <c r="DP11" i="5" s="1"/>
  <c r="DO11" i="5"/>
  <c r="CI123" i="5"/>
  <c r="DP123" i="5" s="1"/>
  <c r="DO123" i="5"/>
  <c r="BM17" i="5"/>
  <c r="CT17" i="5" s="1"/>
  <c r="CS17" i="5"/>
  <c r="DO170" i="5"/>
  <c r="CI170" i="5"/>
  <c r="DP170" i="5" s="1"/>
  <c r="BM61" i="5"/>
  <c r="CT61" i="5" s="1"/>
  <c r="CS61" i="5"/>
  <c r="CS16" i="5"/>
  <c r="BM16" i="5"/>
  <c r="CT16" i="5" s="1"/>
  <c r="CS130" i="5"/>
  <c r="BM130" i="5"/>
  <c r="CT130" i="5" s="1"/>
  <c r="CS7" i="5"/>
  <c r="BM7" i="5"/>
  <c r="CT7" i="5" s="1"/>
  <c r="DD177" i="5"/>
  <c r="BX177" i="5"/>
  <c r="DE177" i="5" s="1"/>
  <c r="CS69" i="5"/>
  <c r="BM69" i="5"/>
  <c r="CT69" i="5" s="1"/>
  <c r="DO65" i="5"/>
  <c r="CI65" i="5"/>
  <c r="DP65" i="5" s="1"/>
  <c r="CI78" i="5"/>
  <c r="DO78" i="5"/>
  <c r="DD34" i="5"/>
  <c r="BX34" i="5"/>
  <c r="DE34" i="5" s="1"/>
  <c r="DD132" i="5"/>
  <c r="BX132" i="5"/>
  <c r="DE132" i="5" s="1"/>
  <c r="DD113" i="5"/>
  <c r="BX113" i="5"/>
  <c r="DE113" i="5" s="1"/>
  <c r="CS164" i="5"/>
  <c r="BM164" i="5"/>
  <c r="CT164" i="5" s="1"/>
  <c r="DD130" i="5"/>
  <c r="BX130" i="5"/>
  <c r="DE130" i="5" s="1"/>
  <c r="DO114" i="5"/>
  <c r="CI114" i="5"/>
  <c r="DP114" i="5" s="1"/>
  <c r="DD66" i="5"/>
  <c r="BX66" i="5"/>
  <c r="DE66" i="5" s="1"/>
  <c r="CS170" i="5"/>
  <c r="BM170" i="5"/>
  <c r="CT170" i="5" s="1"/>
  <c r="DO155" i="5"/>
  <c r="CI155" i="5"/>
  <c r="DP155" i="5" s="1"/>
  <c r="BM12" i="5"/>
  <c r="CT12" i="5" s="1"/>
  <c r="CS12" i="5"/>
  <c r="DO25" i="5"/>
  <c r="CI25" i="5"/>
  <c r="DP25" i="5" s="1"/>
  <c r="DO141" i="5"/>
  <c r="CI141" i="5"/>
  <c r="DP141" i="5" s="1"/>
  <c r="DD158" i="5"/>
  <c r="BX158" i="5"/>
  <c r="DE158" i="5" s="1"/>
  <c r="CS8" i="5"/>
  <c r="BM8" i="5"/>
  <c r="CT8" i="5" s="1"/>
  <c r="DD141" i="5"/>
  <c r="BX141" i="5"/>
  <c r="DE141" i="5" s="1"/>
  <c r="CS23" i="5"/>
  <c r="BM23" i="5"/>
  <c r="CT23" i="5" s="1"/>
  <c r="DO13" i="5"/>
  <c r="CI13" i="5"/>
  <c r="DP13" i="5" s="1"/>
  <c r="BM163" i="5"/>
  <c r="BX89" i="5"/>
  <c r="DE89" i="5" s="1"/>
  <c r="DD89" i="5"/>
  <c r="CR54" i="5"/>
  <c r="DO34" i="5"/>
  <c r="CI34" i="5"/>
  <c r="DP34" i="5" s="1"/>
  <c r="DO62" i="5"/>
  <c r="CI62" i="5"/>
  <c r="DP62" i="5" s="1"/>
  <c r="DO57" i="5"/>
  <c r="CI57" i="5"/>
  <c r="DP57" i="5" s="1"/>
  <c r="DO100" i="5"/>
  <c r="CI100" i="5"/>
  <c r="DP100" i="5" s="1"/>
  <c r="DO95" i="5"/>
  <c r="CI95" i="5"/>
  <c r="DP95" i="5" s="1"/>
  <c r="DO184" i="5"/>
  <c r="CI184" i="5"/>
  <c r="DP184" i="5" s="1"/>
  <c r="DD7" i="5"/>
  <c r="BX7" i="5"/>
  <c r="DE7" i="5" s="1"/>
  <c r="DD65" i="5"/>
  <c r="BX65" i="5"/>
  <c r="DE65" i="5" s="1"/>
  <c r="CS26" i="5"/>
  <c r="BM26" i="5"/>
  <c r="CT26" i="5" s="1"/>
  <c r="DD111" i="5"/>
  <c r="BX111" i="5"/>
  <c r="DE111" i="5" s="1"/>
  <c r="DO144" i="5"/>
  <c r="CI144" i="5"/>
  <c r="DP144" i="5" s="1"/>
  <c r="DD148" i="5"/>
  <c r="BX148" i="5"/>
  <c r="DE148" i="5" s="1"/>
  <c r="CI58" i="5"/>
  <c r="DP58" i="5" s="1"/>
  <c r="DO58" i="5"/>
  <c r="DD29" i="5"/>
  <c r="BX29" i="5"/>
  <c r="DE29" i="5" s="1"/>
  <c r="CI19" i="5"/>
  <c r="DP19" i="5" s="1"/>
  <c r="DO19" i="5"/>
  <c r="DN3" i="5"/>
  <c r="DD51" i="5"/>
  <c r="BX51" i="5"/>
  <c r="DE51" i="5" s="1"/>
  <c r="DO179" i="5"/>
  <c r="CI179" i="5"/>
  <c r="DP179" i="5" s="1"/>
  <c r="CI152" i="5"/>
  <c r="DO152" i="5"/>
  <c r="BX53" i="5"/>
  <c r="DE53" i="5" s="1"/>
  <c r="DD53" i="5"/>
  <c r="DO85" i="5"/>
  <c r="CI85" i="5"/>
  <c r="DP85" i="5" s="1"/>
  <c r="DD179" i="5"/>
  <c r="BX179" i="5"/>
  <c r="DE179" i="5" s="1"/>
  <c r="CR99" i="5"/>
  <c r="BL99" i="5"/>
  <c r="BL91" i="5" s="1"/>
  <c r="BX22" i="5"/>
  <c r="DE22" i="5" s="1"/>
  <c r="DD22" i="5"/>
  <c r="BX171" i="5"/>
  <c r="DE171" i="5" s="1"/>
  <c r="DD171" i="5"/>
  <c r="DD47" i="5"/>
  <c r="BX47" i="5"/>
  <c r="DE47" i="5" s="1"/>
  <c r="BM113" i="5"/>
  <c r="CT113" i="5" s="1"/>
  <c r="CS113" i="5"/>
  <c r="CS182" i="5"/>
  <c r="BM182" i="5"/>
  <c r="CT182" i="5" s="1"/>
  <c r="DD32" i="5"/>
  <c r="BX32" i="5"/>
  <c r="DE32" i="5" s="1"/>
  <c r="DD87" i="5"/>
  <c r="BX87" i="5"/>
  <c r="DE87" i="5" s="1"/>
  <c r="BM51" i="5"/>
  <c r="CT51" i="5" s="1"/>
  <c r="CS51" i="5"/>
  <c r="CS60" i="5"/>
  <c r="BM60" i="5"/>
  <c r="CT60" i="5" s="1"/>
  <c r="DO105" i="5"/>
  <c r="CI105" i="5"/>
  <c r="DP105" i="5" s="1"/>
  <c r="DD85" i="5"/>
  <c r="BX85" i="5"/>
  <c r="DE85" i="5" s="1"/>
  <c r="DO136" i="5"/>
  <c r="CI136" i="5"/>
  <c r="DP136" i="5" s="1"/>
  <c r="CI187" i="5"/>
  <c r="DP187" i="5" s="1"/>
  <c r="DO187" i="5"/>
  <c r="CS106" i="5"/>
  <c r="BM106" i="5"/>
  <c r="CT106" i="5" s="1"/>
  <c r="BM9" i="5"/>
  <c r="CT9" i="5" s="1"/>
  <c r="CS9" i="5"/>
  <c r="CS168" i="5"/>
  <c r="BM168" i="5"/>
  <c r="CT168" i="5" s="1"/>
  <c r="DD103" i="5"/>
  <c r="BX103" i="5"/>
  <c r="DE103" i="5" s="1"/>
  <c r="DD10" i="5"/>
  <c r="BX10" i="5"/>
  <c r="DE10" i="5" s="1"/>
  <c r="CS39" i="5"/>
  <c r="BM39" i="5"/>
  <c r="CT39" i="5" s="1"/>
  <c r="DD154" i="5"/>
  <c r="BX154" i="5"/>
  <c r="DE154" i="5" s="1"/>
  <c r="DO161" i="5"/>
  <c r="CI161" i="5"/>
  <c r="DP161" i="5" s="1"/>
  <c r="DD104" i="5"/>
  <c r="BX104" i="5"/>
  <c r="DE104" i="5" s="1"/>
  <c r="BK151" i="5"/>
  <c r="CR152" i="5"/>
  <c r="BL152" i="5"/>
  <c r="DO135" i="5"/>
  <c r="CI135" i="5"/>
  <c r="DP135" i="5" s="1"/>
  <c r="DO29" i="5"/>
  <c r="CI29" i="5"/>
  <c r="DP29" i="5" s="1"/>
  <c r="CS174" i="5"/>
  <c r="BM174" i="5"/>
  <c r="CT174" i="5" s="1"/>
  <c r="BA92" i="5"/>
  <c r="CS92" i="5" s="1"/>
  <c r="AZ91" i="5"/>
  <c r="DC92" i="5"/>
  <c r="DC91" i="5" s="1"/>
  <c r="CS149" i="5"/>
  <c r="BM149" i="5"/>
  <c r="CT149" i="5" s="1"/>
  <c r="BM59" i="5"/>
  <c r="CT59" i="5" s="1"/>
  <c r="CS59" i="5"/>
  <c r="CS68" i="5"/>
  <c r="BM68" i="5"/>
  <c r="CT68" i="5" s="1"/>
  <c r="DD73" i="5"/>
  <c r="BX73" i="5"/>
  <c r="DE73" i="5" s="1"/>
  <c r="CS181" i="5"/>
  <c r="BM181" i="5"/>
  <c r="CT181" i="5" s="1"/>
  <c r="CI22" i="5"/>
  <c r="DP22" i="5" s="1"/>
  <c r="DO22" i="5"/>
  <c r="DO171" i="5"/>
  <c r="CI171" i="5"/>
  <c r="DP171" i="5" s="1"/>
  <c r="BM25" i="5"/>
  <c r="CT25" i="5" s="1"/>
  <c r="CS25" i="5"/>
  <c r="CH91" i="5"/>
  <c r="CI92" i="5"/>
  <c r="BM28" i="5"/>
  <c r="CT28" i="5" s="1"/>
  <c r="CS28" i="5"/>
  <c r="CR163" i="5"/>
  <c r="DD93" i="5"/>
  <c r="BX93" i="5"/>
  <c r="DE93" i="5" s="1"/>
  <c r="BX175" i="5"/>
  <c r="DE175" i="5" s="1"/>
  <c r="DD175" i="5"/>
  <c r="DO31" i="5"/>
  <c r="CI31" i="5"/>
  <c r="DP31" i="5" s="1"/>
  <c r="BM128" i="5"/>
  <c r="CT128" i="5" s="1"/>
  <c r="CS128" i="5"/>
  <c r="BX105" i="5"/>
  <c r="DE105" i="5" s="1"/>
  <c r="DD105" i="5"/>
  <c r="BX166" i="5"/>
  <c r="DE166" i="5" s="1"/>
  <c r="DD166" i="5"/>
  <c r="CS47" i="5"/>
  <c r="BM47" i="5"/>
  <c r="CT47" i="5" s="1"/>
  <c r="CS50" i="5"/>
  <c r="BM50" i="5"/>
  <c r="CT50" i="5" s="1"/>
  <c r="DO12" i="5"/>
  <c r="CI12" i="5"/>
  <c r="DP12" i="5" s="1"/>
  <c r="DO23" i="5"/>
  <c r="CI23" i="5"/>
  <c r="DP23" i="5" s="1"/>
  <c r="DO116" i="5"/>
  <c r="CI116" i="5"/>
  <c r="DP116" i="5" s="1"/>
  <c r="BX180" i="5"/>
  <c r="DE180" i="5" s="1"/>
  <c r="DD180" i="5"/>
  <c r="CI115" i="5"/>
  <c r="DP115" i="5" s="1"/>
  <c r="DO115" i="5"/>
  <c r="DD70" i="5"/>
  <c r="BX70" i="5"/>
  <c r="DE70" i="5" s="1"/>
  <c r="DD88" i="5"/>
  <c r="BX88" i="5"/>
  <c r="DE88" i="5" s="1"/>
  <c r="CS19" i="5"/>
  <c r="BM19" i="5"/>
  <c r="CT19" i="5" s="1"/>
  <c r="DO37" i="5"/>
  <c r="CI37" i="5"/>
  <c r="DP37" i="5" s="1"/>
  <c r="CS29" i="5"/>
  <c r="BM29" i="5"/>
  <c r="CT29" i="5" s="1"/>
  <c r="CS160" i="5"/>
  <c r="BM160" i="5"/>
  <c r="CT160" i="5" s="1"/>
  <c r="CS133" i="5"/>
  <c r="BM133" i="5"/>
  <c r="CT133" i="5" s="1"/>
  <c r="CI86" i="5"/>
  <c r="DP86" i="5" s="1"/>
  <c r="DO86" i="5"/>
  <c r="DO39" i="5"/>
  <c r="CI39" i="5"/>
  <c r="DP39" i="5" s="1"/>
  <c r="DD127" i="5"/>
  <c r="BX127" i="5"/>
  <c r="DE127" i="5" s="1"/>
  <c r="DD23" i="5"/>
  <c r="BX23" i="5"/>
  <c r="DE23" i="5" s="1"/>
  <c r="BX33" i="5"/>
  <c r="DE33" i="5" s="1"/>
  <c r="DD33" i="5"/>
  <c r="DO146" i="5"/>
  <c r="CI146" i="5"/>
  <c r="DP146" i="5" s="1"/>
  <c r="BB152" i="5"/>
  <c r="DO26" i="5"/>
  <c r="CI26" i="5"/>
  <c r="DP26" i="5" s="1"/>
  <c r="BM126" i="5"/>
  <c r="CT126" i="5" s="1"/>
  <c r="CS126" i="5"/>
  <c r="CS96" i="5"/>
  <c r="BM96" i="5"/>
  <c r="CT96" i="5" s="1"/>
  <c r="BX84" i="5"/>
  <c r="DE84" i="5" s="1"/>
  <c r="DD84" i="5"/>
  <c r="DD169" i="5"/>
  <c r="BX169" i="5"/>
  <c r="DE169" i="5" s="1"/>
  <c r="BX182" i="5"/>
  <c r="DE182" i="5" s="1"/>
  <c r="DD182" i="5"/>
  <c r="CS13" i="5"/>
  <c r="BM13" i="5"/>
  <c r="CT13" i="5" s="1"/>
  <c r="CS119" i="5"/>
  <c r="BM119" i="5"/>
  <c r="CT119" i="5" s="1"/>
  <c r="CS89" i="5"/>
  <c r="BM89" i="5"/>
  <c r="CT89" i="5" s="1"/>
  <c r="DD109" i="5"/>
  <c r="BX109" i="5"/>
  <c r="DE109" i="5" s="1"/>
  <c r="DD186" i="5"/>
  <c r="BX186" i="5"/>
  <c r="DE186" i="5" s="1"/>
  <c r="DD26" i="5"/>
  <c r="BX26" i="5"/>
  <c r="DE26" i="5" s="1"/>
  <c r="DO97" i="5"/>
  <c r="CI97" i="5"/>
  <c r="DP97" i="5" s="1"/>
  <c r="DD108" i="5"/>
  <c r="BX108" i="5"/>
  <c r="DE108" i="5" s="1"/>
  <c r="BM112" i="5"/>
  <c r="CT112" i="5" s="1"/>
  <c r="CS112" i="5"/>
  <c r="CS131" i="5"/>
  <c r="BM131" i="5"/>
  <c r="CT131" i="5" s="1"/>
  <c r="CS82" i="5"/>
  <c r="BM82" i="5"/>
  <c r="CT82" i="5" s="1"/>
  <c r="CI168" i="5"/>
  <c r="DP168" i="5" s="1"/>
  <c r="DO168" i="5"/>
  <c r="BX81" i="5"/>
  <c r="DE81" i="5" s="1"/>
  <c r="DD81" i="5"/>
  <c r="CS136" i="5"/>
  <c r="BM136" i="5"/>
  <c r="CT136" i="5" s="1"/>
  <c r="CI128" i="5"/>
  <c r="DP128" i="5" s="1"/>
  <c r="DO128" i="5"/>
  <c r="DO52" i="5"/>
  <c r="CI52" i="5"/>
  <c r="DP52" i="5" s="1"/>
  <c r="CS122" i="5"/>
  <c r="BM122" i="5"/>
  <c r="CT122" i="5" s="1"/>
  <c r="DO132" i="5"/>
  <c r="CI132" i="5"/>
  <c r="DP132" i="5" s="1"/>
  <c r="CS90" i="5"/>
  <c r="BM90" i="5"/>
  <c r="CT90" i="5" s="1"/>
  <c r="CS107" i="5"/>
  <c r="BM107" i="5"/>
  <c r="CT107" i="5" s="1"/>
  <c r="DD167" i="5"/>
  <c r="BX167" i="5"/>
  <c r="DE167" i="5" s="1"/>
  <c r="DO74" i="5"/>
  <c r="CI74" i="5"/>
  <c r="DP74" i="5" s="1"/>
  <c r="DD116" i="5"/>
  <c r="BX116" i="5"/>
  <c r="DE116" i="5" s="1"/>
  <c r="DD80" i="5"/>
  <c r="BX80" i="5"/>
  <c r="DE80" i="5" s="1"/>
  <c r="DO36" i="5"/>
  <c r="CI36" i="5"/>
  <c r="DP36" i="5" s="1"/>
  <c r="BX173" i="5"/>
  <c r="DE173" i="5" s="1"/>
  <c r="DD173" i="5"/>
  <c r="CS98" i="5"/>
  <c r="BM98" i="5"/>
  <c r="CT98" i="5" s="1"/>
  <c r="CS101" i="5"/>
  <c r="BM101" i="5"/>
  <c r="CT101" i="5" s="1"/>
  <c r="DD98" i="5"/>
  <c r="BX98" i="5"/>
  <c r="DE98" i="5" s="1"/>
  <c r="DO186" i="5"/>
  <c r="CI186" i="5"/>
  <c r="DP186" i="5" s="1"/>
  <c r="BM161" i="5"/>
  <c r="CT161" i="5" s="1"/>
  <c r="CS161" i="5"/>
  <c r="CS120" i="5"/>
  <c r="BM120" i="5"/>
  <c r="CT120" i="5" s="1"/>
  <c r="DO148" i="5"/>
  <c r="CI148" i="5"/>
  <c r="DP148" i="5" s="1"/>
  <c r="DO188" i="5"/>
  <c r="CI188" i="5"/>
  <c r="DP188" i="5" s="1"/>
  <c r="DO90" i="5"/>
  <c r="CI90" i="5"/>
  <c r="DP90" i="5" s="1"/>
  <c r="CI50" i="5"/>
  <c r="DP50" i="5" s="1"/>
  <c r="DO50" i="5"/>
  <c r="BM166" i="5"/>
  <c r="CT166" i="5" s="1"/>
  <c r="CS166" i="5"/>
  <c r="DO15" i="5"/>
  <c r="CI15" i="5"/>
  <c r="DP15" i="5" s="1"/>
  <c r="DO119" i="5"/>
  <c r="CI119" i="5"/>
  <c r="DP119" i="5" s="1"/>
  <c r="BA54" i="5"/>
  <c r="BB55" i="5"/>
  <c r="DO68" i="5"/>
  <c r="CI68" i="5"/>
  <c r="DP68" i="5" s="1"/>
  <c r="DD39" i="5"/>
  <c r="BX39" i="5"/>
  <c r="DE39" i="5" s="1"/>
  <c r="DD172" i="5"/>
  <c r="BX172" i="5"/>
  <c r="DE172" i="5" s="1"/>
  <c r="DO167" i="5"/>
  <c r="CI167" i="5"/>
  <c r="DP167" i="5" s="1"/>
  <c r="CS21" i="5"/>
  <c r="BM21" i="5"/>
  <c r="CT21" i="5" s="1"/>
  <c r="DC83" i="5"/>
  <c r="DC77" i="5" s="1"/>
  <c r="BW83" i="5"/>
  <c r="BW77" i="5" s="1"/>
  <c r="CS95" i="5"/>
  <c r="BM95" i="5"/>
  <c r="CT95" i="5" s="1"/>
  <c r="BB72" i="5"/>
  <c r="CS72" i="5"/>
  <c r="DD72" i="5"/>
  <c r="DO118" i="5"/>
  <c r="CI118" i="5"/>
  <c r="DP118" i="5" s="1"/>
  <c r="DD24" i="5"/>
  <c r="BX24" i="5"/>
  <c r="DE24" i="5" s="1"/>
  <c r="DO109" i="5"/>
  <c r="CI109" i="5"/>
  <c r="DP109" i="5" s="1"/>
  <c r="CS117" i="5"/>
  <c r="BM117" i="5"/>
  <c r="CT117" i="5" s="1"/>
  <c r="DD122" i="5"/>
  <c r="BX122" i="5"/>
  <c r="DE122" i="5" s="1"/>
  <c r="DD114" i="5"/>
  <c r="BX114" i="5"/>
  <c r="DE114" i="5" s="1"/>
  <c r="CS35" i="5"/>
  <c r="BM35" i="5"/>
  <c r="CT35" i="5" s="1"/>
  <c r="DD100" i="5"/>
  <c r="BX100" i="5"/>
  <c r="DE100" i="5" s="1"/>
  <c r="DC3" i="5"/>
  <c r="BM108" i="5"/>
  <c r="CT108" i="5" s="1"/>
  <c r="CS108" i="5"/>
  <c r="DO71" i="5"/>
  <c r="CI71" i="5"/>
  <c r="DP71" i="5" s="1"/>
  <c r="BA145" i="5"/>
  <c r="BA139" i="5" s="1"/>
  <c r="CR145" i="5"/>
  <c r="DC145" i="5"/>
  <c r="DC139" i="5" s="1"/>
  <c r="DN145" i="5"/>
  <c r="DN139" i="5" s="1"/>
  <c r="DD61" i="5"/>
  <c r="BX61" i="5"/>
  <c r="DE61" i="5" s="1"/>
  <c r="AZ139" i="5"/>
  <c r="DO174" i="5"/>
  <c r="CI174" i="5"/>
  <c r="DP174" i="5" s="1"/>
  <c r="BK139" i="5"/>
  <c r="BK189" i="5" s="1"/>
  <c r="DD119" i="5"/>
  <c r="BX119" i="5"/>
  <c r="DE119" i="5" s="1"/>
  <c r="CS58" i="5"/>
  <c r="BM58" i="5"/>
  <c r="CT58" i="5" s="1"/>
  <c r="CS109" i="5"/>
  <c r="BM109" i="5"/>
  <c r="CT109" i="5" s="1"/>
  <c r="CI185" i="5"/>
  <c r="DP185" i="5" s="1"/>
  <c r="DO185" i="5"/>
  <c r="BW139" i="5"/>
  <c r="DD125" i="5"/>
  <c r="BX125" i="5"/>
  <c r="DE125" i="5" s="1"/>
  <c r="DO94" i="5"/>
  <c r="CI94" i="5"/>
  <c r="DP94" i="5" s="1"/>
  <c r="BM100" i="5"/>
  <c r="CT100" i="5" s="1"/>
  <c r="CS100" i="5"/>
  <c r="CS186" i="5"/>
  <c r="BM186" i="5"/>
  <c r="CT186" i="5" s="1"/>
  <c r="CS172" i="5"/>
  <c r="BM172" i="5"/>
  <c r="CT172" i="5" s="1"/>
  <c r="DD165" i="5"/>
  <c r="BX165" i="5"/>
  <c r="DE165" i="5" s="1"/>
  <c r="CR3" i="5"/>
  <c r="DD174" i="5"/>
  <c r="BX174" i="5"/>
  <c r="DE174" i="5" s="1"/>
  <c r="BB78" i="5"/>
  <c r="BB77" i="5" s="1"/>
  <c r="DS5" i="5" s="1"/>
  <c r="BA77" i="5"/>
  <c r="BX56" i="5"/>
  <c r="DE56" i="5" s="1"/>
  <c r="DD56" i="5"/>
  <c r="CS15" i="5"/>
  <c r="BM15" i="5"/>
  <c r="CT15" i="5" s="1"/>
  <c r="CI175" i="5"/>
  <c r="DP175" i="5" s="1"/>
  <c r="DO175" i="5"/>
  <c r="BX17" i="5"/>
  <c r="DE17" i="5" s="1"/>
  <c r="DD17" i="5"/>
  <c r="DO127" i="5"/>
  <c r="CI127" i="5"/>
  <c r="DP127" i="5" s="1"/>
  <c r="DO138" i="5"/>
  <c r="CI138" i="5"/>
  <c r="DP138" i="5" s="1"/>
  <c r="CS71" i="5"/>
  <c r="BM71" i="5"/>
  <c r="CT71" i="5" s="1"/>
  <c r="DO10" i="5"/>
  <c r="CI10" i="5"/>
  <c r="DP10" i="5" s="1"/>
  <c r="CS88" i="5"/>
  <c r="BM88" i="5"/>
  <c r="CT88" i="5" s="1"/>
  <c r="DO59" i="5"/>
  <c r="CI59" i="5"/>
  <c r="DP59" i="5" s="1"/>
  <c r="CS187" i="5"/>
  <c r="BM187" i="5"/>
  <c r="CT187" i="5" s="1"/>
  <c r="DO48" i="5"/>
  <c r="CI48" i="5"/>
  <c r="DP48" i="5" s="1"/>
  <c r="DD28" i="5"/>
  <c r="BX28" i="5"/>
  <c r="DE28" i="5" s="1"/>
  <c r="DO20" i="5"/>
  <c r="CI20" i="5"/>
  <c r="DP20" i="5" s="1"/>
  <c r="DO82" i="5"/>
  <c r="CI82" i="5"/>
  <c r="DP82" i="5" s="1"/>
  <c r="DO122" i="5"/>
  <c r="CI122" i="5"/>
  <c r="DP122" i="5" s="1"/>
  <c r="DO9" i="5"/>
  <c r="CI9" i="5"/>
  <c r="DP9" i="5" s="1"/>
  <c r="CS125" i="5"/>
  <c r="BM125" i="5"/>
  <c r="CT125" i="5" s="1"/>
  <c r="BM48" i="5"/>
  <c r="CT48" i="5" s="1"/>
  <c r="CS48" i="5"/>
  <c r="CS144" i="5"/>
  <c r="BM144" i="5"/>
  <c r="CT144" i="5" s="1"/>
  <c r="DD162" i="5"/>
  <c r="BX162" i="5"/>
  <c r="DE162" i="5" s="1"/>
  <c r="BM118" i="5"/>
  <c r="CT118" i="5" s="1"/>
  <c r="CS118" i="5"/>
  <c r="CS18" i="5"/>
  <c r="BM18" i="5"/>
  <c r="CT18" i="5" s="1"/>
  <c r="DD12" i="5"/>
  <c r="BX12" i="5"/>
  <c r="DE12" i="5" s="1"/>
  <c r="DO162" i="5"/>
  <c r="CI162" i="5"/>
  <c r="DP162" i="5" s="1"/>
  <c r="DD13" i="5"/>
  <c r="BX13" i="5"/>
  <c r="DE13" i="5" s="1"/>
  <c r="DD31" i="5"/>
  <c r="BX31" i="5"/>
  <c r="DE31" i="5" s="1"/>
  <c r="DO183" i="5"/>
  <c r="CI183" i="5"/>
  <c r="DP183" i="5" s="1"/>
  <c r="DO112" i="5"/>
  <c r="CI112" i="5"/>
  <c r="DP112" i="5" s="1"/>
  <c r="BW91" i="5"/>
  <c r="CI72" i="5"/>
  <c r="DO72" i="5"/>
  <c r="BM56" i="5"/>
  <c r="CT56" i="5" s="1"/>
  <c r="CS56" i="5"/>
  <c r="CI120" i="5"/>
  <c r="DP120" i="5" s="1"/>
  <c r="DO120" i="5"/>
  <c r="CS27" i="5"/>
  <c r="BM27" i="5"/>
  <c r="CT27" i="5" s="1"/>
  <c r="BB140" i="5"/>
  <c r="DE140" i="5" s="1"/>
  <c r="CS140" i="5"/>
  <c r="CS141" i="5"/>
  <c r="BM141" i="5"/>
  <c r="CS5" i="5"/>
  <c r="BM5" i="5"/>
  <c r="CT5" i="5" s="1"/>
  <c r="BX9" i="5"/>
  <c r="DE9" i="5" s="1"/>
  <c r="DD9" i="5"/>
  <c r="BM183" i="5"/>
  <c r="CT183" i="5" s="1"/>
  <c r="CS183" i="5"/>
  <c r="CS83" i="5"/>
  <c r="BM83" i="5"/>
  <c r="CT83" i="5" s="1"/>
  <c r="DO181" i="5"/>
  <c r="CI181" i="5"/>
  <c r="DP181" i="5" s="1"/>
  <c r="CS114" i="5"/>
  <c r="BM114" i="5"/>
  <c r="CT114" i="5" s="1"/>
  <c r="CS175" i="5"/>
  <c r="BM175" i="5"/>
  <c r="CT175" i="5" s="1"/>
  <c r="DO21" i="5"/>
  <c r="CI21" i="5"/>
  <c r="DP21" i="5" s="1"/>
  <c r="DD20" i="5"/>
  <c r="BX20" i="5"/>
  <c r="DE20" i="5" s="1"/>
  <c r="CS127" i="5"/>
  <c r="BM127" i="5"/>
  <c r="CT127" i="5" s="1"/>
  <c r="DD187" i="5"/>
  <c r="BX187" i="5"/>
  <c r="DE187" i="5" s="1"/>
  <c r="CI166" i="5"/>
  <c r="DP166" i="5" s="1"/>
  <c r="DO166" i="5"/>
  <c r="CS138" i="5"/>
  <c r="BM138" i="5"/>
  <c r="CT138" i="5" s="1"/>
  <c r="BX188" i="5"/>
  <c r="DE188" i="5" s="1"/>
  <c r="DD188" i="5"/>
  <c r="DO126" i="5"/>
  <c r="CI126" i="5"/>
  <c r="DP126" i="5" s="1"/>
  <c r="DO124" i="5"/>
  <c r="CI124" i="5"/>
  <c r="DP124" i="5" s="1"/>
  <c r="CS177" i="5"/>
  <c r="BM177" i="5"/>
  <c r="CT177" i="5" s="1"/>
  <c r="CS34" i="5"/>
  <c r="BM34" i="5"/>
  <c r="CT34" i="5" s="1"/>
  <c r="CI131" i="5"/>
  <c r="DP131" i="5" s="1"/>
  <c r="DO131" i="5"/>
  <c r="BM94" i="5"/>
  <c r="CT94" i="5" s="1"/>
  <c r="CS94" i="5"/>
  <c r="DD15" i="5"/>
  <c r="BX15" i="5"/>
  <c r="DE15" i="5" s="1"/>
  <c r="DD117" i="5"/>
  <c r="BX117" i="5"/>
  <c r="DE117" i="5" s="1"/>
  <c r="DD106" i="5"/>
  <c r="BX106" i="5"/>
  <c r="DE106" i="5" s="1"/>
  <c r="BM185" i="5"/>
  <c r="CT185" i="5" s="1"/>
  <c r="CS185" i="5"/>
  <c r="DO18" i="5"/>
  <c r="CI18" i="5"/>
  <c r="DP18" i="5" s="1"/>
  <c r="DO5" i="5"/>
  <c r="CI5" i="5"/>
  <c r="DP5" i="5" s="1"/>
  <c r="DO103" i="5"/>
  <c r="CI103" i="5"/>
  <c r="DP103" i="5" s="1"/>
  <c r="DO98" i="5"/>
  <c r="CI98" i="5"/>
  <c r="DP98" i="5" s="1"/>
  <c r="CS184" i="5"/>
  <c r="BM184" i="5"/>
  <c r="CT184" i="5" s="1"/>
  <c r="DO88" i="5"/>
  <c r="CI88" i="5"/>
  <c r="DP88" i="5" s="1"/>
  <c r="DO108" i="5"/>
  <c r="CI108" i="5"/>
  <c r="DP108" i="5" s="1"/>
  <c r="BX115" i="5"/>
  <c r="DE115" i="5" s="1"/>
  <c r="DD115" i="5"/>
  <c r="CS85" i="5"/>
  <c r="BM85" i="5"/>
  <c r="CT85" i="5" s="1"/>
  <c r="DO93" i="5"/>
  <c r="CI93" i="5"/>
  <c r="DP93" i="5" s="1"/>
  <c r="CI79" i="5"/>
  <c r="DP79" i="5" s="1"/>
  <c r="DO79" i="5"/>
  <c r="DO106" i="5"/>
  <c r="CI106" i="5"/>
  <c r="DP106" i="5" s="1"/>
  <c r="CS76" i="5"/>
  <c r="BM76" i="5"/>
  <c r="CT76" i="5" s="1"/>
  <c r="DD5" i="5"/>
  <c r="BX5" i="5"/>
  <c r="DE5" i="5" s="1"/>
  <c r="DD40" i="5"/>
  <c r="BX40" i="5"/>
  <c r="DE40" i="5" s="1"/>
  <c r="DD44" i="5"/>
  <c r="BX44" i="5"/>
  <c r="DE44" i="5" s="1"/>
  <c r="CS124" i="5"/>
  <c r="BM124" i="5"/>
  <c r="CT124" i="5" s="1"/>
  <c r="CS32" i="5"/>
  <c r="BM32" i="5"/>
  <c r="CT32" i="5" s="1"/>
  <c r="CS104" i="5"/>
  <c r="BM104" i="5"/>
  <c r="CT104" i="5" s="1"/>
  <c r="CS86" i="5"/>
  <c r="BM86" i="5"/>
  <c r="CT86" i="5" s="1"/>
  <c r="BX14" i="5"/>
  <c r="DE14" i="5" s="1"/>
  <c r="DD14" i="5"/>
  <c r="DD46" i="5"/>
  <c r="BX46" i="5"/>
  <c r="DE46" i="5" s="1"/>
  <c r="CS11" i="5"/>
  <c r="BM11" i="5"/>
  <c r="CT11" i="5" s="1"/>
  <c r="DD95" i="5"/>
  <c r="BX95" i="5"/>
  <c r="DE95" i="5" s="1"/>
  <c r="BM79" i="5"/>
  <c r="CT79" i="5" s="1"/>
  <c r="CS79" i="5"/>
  <c r="DD71" i="5"/>
  <c r="BX71" i="5"/>
  <c r="DE71" i="5" s="1"/>
  <c r="DO87" i="5"/>
  <c r="CI87" i="5"/>
  <c r="DP87" i="5" s="1"/>
  <c r="BX75" i="5"/>
  <c r="DE75" i="5" s="1"/>
  <c r="DD75" i="5"/>
  <c r="DD184" i="5"/>
  <c r="BX184" i="5"/>
  <c r="DE184" i="5" s="1"/>
  <c r="DD133" i="5"/>
  <c r="BX133" i="5"/>
  <c r="DE133" i="5" s="1"/>
  <c r="DO150" i="5"/>
  <c r="CI150" i="5"/>
  <c r="DP150" i="5" s="1"/>
  <c r="DD74" i="5"/>
  <c r="BX74" i="5"/>
  <c r="DE74" i="5" s="1"/>
  <c r="DD76" i="5"/>
  <c r="BX76" i="5"/>
  <c r="DE76" i="5" s="1"/>
  <c r="CS134" i="5"/>
  <c r="BM134" i="5"/>
  <c r="CT134" i="5" s="1"/>
  <c r="DN55" i="5"/>
  <c r="DN54" i="5" s="1"/>
  <c r="CH55" i="5"/>
  <c r="CG54" i="5"/>
  <c r="CG189" i="5" s="1"/>
  <c r="DD90" i="5"/>
  <c r="BX90" i="5"/>
  <c r="DE90" i="5" s="1"/>
  <c r="DO130" i="5"/>
  <c r="CI130" i="5"/>
  <c r="DP130" i="5" s="1"/>
  <c r="DD124" i="5"/>
  <c r="BX124" i="5"/>
  <c r="DE124" i="5" s="1"/>
  <c r="BA163" i="5"/>
  <c r="DD163" i="5" s="1"/>
  <c r="DN163" i="5"/>
  <c r="DN151" i="5" s="1"/>
  <c r="DD68" i="5"/>
  <c r="BX68" i="5"/>
  <c r="DE68" i="5" s="1"/>
  <c r="BX123" i="5"/>
  <c r="DE123" i="5" s="1"/>
  <c r="DD123" i="5"/>
  <c r="DD16" i="5"/>
  <c r="BX16" i="5"/>
  <c r="DE16" i="5" s="1"/>
  <c r="DC152" i="5"/>
  <c r="BW152" i="5"/>
  <c r="BV151" i="5"/>
  <c r="DO121" i="5"/>
  <c r="CI121" i="5"/>
  <c r="DP121" i="5" s="1"/>
  <c r="DD170" i="5"/>
  <c r="BX170" i="5"/>
  <c r="DE170" i="5" s="1"/>
  <c r="DO73" i="5"/>
  <c r="CI73" i="5"/>
  <c r="DP73" i="5" s="1"/>
  <c r="BV54" i="5"/>
  <c r="DC55" i="5"/>
  <c r="DC54" i="5" s="1"/>
  <c r="BW55" i="5"/>
  <c r="BX45" i="5"/>
  <c r="DE45" i="5" s="1"/>
  <c r="DD45" i="5"/>
  <c r="CI172" i="5"/>
  <c r="DP172" i="5" s="1"/>
  <c r="DO172" i="5"/>
  <c r="CS46" i="5"/>
  <c r="BM46" i="5"/>
  <c r="CT46" i="5" s="1"/>
  <c r="BX78" i="5"/>
  <c r="DD78" i="5"/>
  <c r="DO70" i="5"/>
  <c r="CI70" i="5"/>
  <c r="DP70" i="5" s="1"/>
  <c r="BM4" i="5"/>
  <c r="BL3" i="5"/>
  <c r="CS4" i="5"/>
  <c r="CS148" i="5"/>
  <c r="BM148" i="5"/>
  <c r="CT148" i="5" s="1"/>
  <c r="CI64" i="5"/>
  <c r="DP64" i="5" s="1"/>
  <c r="DO64" i="5"/>
  <c r="DD135" i="5"/>
  <c r="BX135" i="5"/>
  <c r="DE135" i="5" s="1"/>
  <c r="CS157" i="5"/>
  <c r="BM157" i="5"/>
  <c r="CT157" i="5" s="1"/>
  <c r="DO101" i="5"/>
  <c r="CI101" i="5"/>
  <c r="DP101" i="5" s="1"/>
  <c r="DD121" i="5"/>
  <c r="BX121" i="5"/>
  <c r="DE121" i="5" s="1"/>
  <c r="DO49" i="5"/>
  <c r="CI49" i="5"/>
  <c r="DP49" i="5" s="1"/>
  <c r="DD136" i="5"/>
  <c r="BX136" i="5"/>
  <c r="DE136" i="5" s="1"/>
  <c r="DD146" i="5"/>
  <c r="BX146" i="5"/>
  <c r="DE146" i="5" s="1"/>
  <c r="CI60" i="5"/>
  <c r="DP60" i="5" s="1"/>
  <c r="DO60" i="5"/>
  <c r="BX63" i="5"/>
  <c r="DD63" i="5"/>
  <c r="CI81" i="5"/>
  <c r="DP81" i="5" s="1"/>
  <c r="DO81" i="5"/>
  <c r="CS116" i="5"/>
  <c r="BM116" i="5"/>
  <c r="CT116" i="5" s="1"/>
  <c r="CS103" i="5"/>
  <c r="BM103" i="5"/>
  <c r="CT103" i="5" s="1"/>
  <c r="CS171" i="5"/>
  <c r="BM171" i="5"/>
  <c r="CT171" i="5" s="1"/>
  <c r="DO56" i="5"/>
  <c r="CI56" i="5"/>
  <c r="DP56" i="5" s="1"/>
  <c r="CH139" i="5"/>
  <c r="DO140" i="5"/>
  <c r="CI140" i="5"/>
  <c r="BM84" i="5"/>
  <c r="CT84" i="5" s="1"/>
  <c r="CS84" i="5"/>
  <c r="BX163" i="5"/>
  <c r="CS37" i="5"/>
  <c r="BM37" i="5"/>
  <c r="CT37" i="5" s="1"/>
  <c r="BV189" i="5" l="1"/>
  <c r="CR91" i="5"/>
  <c r="CQ189" i="5"/>
  <c r="CR139" i="5"/>
  <c r="DE63" i="5"/>
  <c r="CT63" i="5"/>
  <c r="DC151" i="5"/>
  <c r="DC189" i="5" s="1"/>
  <c r="DO92" i="5"/>
  <c r="DO91" i="5" s="1"/>
  <c r="BB54" i="5"/>
  <c r="DS4" i="5" s="1"/>
  <c r="CS54" i="5"/>
  <c r="DO80" i="5"/>
  <c r="DO77" i="5" s="1"/>
  <c r="CI80" i="5"/>
  <c r="DP80" i="5" s="1"/>
  <c r="DD152" i="5"/>
  <c r="DD151" i="5" s="1"/>
  <c r="BX152" i="5"/>
  <c r="BW151" i="5"/>
  <c r="CT4" i="5"/>
  <c r="CT3" i="5" s="1"/>
  <c r="BM3" i="5"/>
  <c r="DT3" i="5" s="1"/>
  <c r="BB163" i="5"/>
  <c r="DP163" i="5" s="1"/>
  <c r="DO163" i="5"/>
  <c r="CI3" i="5"/>
  <c r="DV3" i="5" s="1"/>
  <c r="DP4" i="5"/>
  <c r="DP3" i="5" s="1"/>
  <c r="CS142" i="5"/>
  <c r="BM142" i="5"/>
  <c r="CT142" i="5" s="1"/>
  <c r="CT141" i="5"/>
  <c r="CT72" i="5"/>
  <c r="DE72" i="5"/>
  <c r="DD83" i="5"/>
  <c r="DD77" i="5" s="1"/>
  <c r="BX83" i="5"/>
  <c r="DE83" i="5" s="1"/>
  <c r="DN189" i="5"/>
  <c r="DP78" i="5"/>
  <c r="CS78" i="5"/>
  <c r="CS77" i="5" s="1"/>
  <c r="BM78" i="5"/>
  <c r="BL77" i="5"/>
  <c r="DO158" i="5"/>
  <c r="CI158" i="5"/>
  <c r="DP158" i="5" s="1"/>
  <c r="DO3" i="5"/>
  <c r="CS3" i="5"/>
  <c r="DO55" i="5"/>
  <c r="DO54" i="5" s="1"/>
  <c r="CI55" i="5"/>
  <c r="CH54" i="5"/>
  <c r="CH189" i="5" s="1"/>
  <c r="CT140" i="5"/>
  <c r="DP72" i="5"/>
  <c r="AZ189" i="5"/>
  <c r="CS152" i="5"/>
  <c r="BM152" i="5"/>
  <c r="BL151" i="5"/>
  <c r="CS99" i="5"/>
  <c r="CS91" i="5" s="1"/>
  <c r="BM99" i="5"/>
  <c r="CT99" i="5" s="1"/>
  <c r="CI139" i="5"/>
  <c r="DV7" i="5" s="1"/>
  <c r="DV29" i="2" s="1"/>
  <c r="DP140" i="5"/>
  <c r="BX139" i="5"/>
  <c r="DU7" i="5" s="1"/>
  <c r="DU29" i="2" s="1"/>
  <c r="BB92" i="5"/>
  <c r="DP92" i="5" s="1"/>
  <c r="DP91" i="5" s="1"/>
  <c r="BA91" i="5"/>
  <c r="DD92" i="5"/>
  <c r="DD91" i="5" s="1"/>
  <c r="CR151" i="5"/>
  <c r="DE4" i="5"/>
  <c r="BX3" i="5"/>
  <c r="DU3" i="5" s="1"/>
  <c r="DE78" i="5"/>
  <c r="CI91" i="5"/>
  <c r="DV6" i="5" s="1"/>
  <c r="DV28" i="2" s="1"/>
  <c r="DD55" i="5"/>
  <c r="DD54" i="5" s="1"/>
  <c r="BX55" i="5"/>
  <c r="BW54" i="5"/>
  <c r="BX91" i="5"/>
  <c r="DU6" i="5" s="1"/>
  <c r="DU28" i="2" s="1"/>
  <c r="BB145" i="5"/>
  <c r="BB139" i="5" s="1"/>
  <c r="DS7" i="5" s="1"/>
  <c r="CS145" i="5"/>
  <c r="DD145" i="5"/>
  <c r="DD139" i="5" s="1"/>
  <c r="DO145" i="5"/>
  <c r="DO139" i="5" s="1"/>
  <c r="BA151" i="5"/>
  <c r="DP152" i="5"/>
  <c r="CS163" i="5"/>
  <c r="DD3" i="5"/>
  <c r="CT55" i="5"/>
  <c r="BM54" i="5"/>
  <c r="DT4" i="5" s="1"/>
  <c r="DT26" i="2" s="1"/>
  <c r="DO151" i="5" l="1"/>
  <c r="BW189" i="5"/>
  <c r="DV25" i="2"/>
  <c r="DZ3" i="5"/>
  <c r="DU25" i="2"/>
  <c r="DY3" i="5"/>
  <c r="CI77" i="5"/>
  <c r="DV5" i="5" s="1"/>
  <c r="DT25" i="2"/>
  <c r="DX3" i="5"/>
  <c r="DP77" i="5"/>
  <c r="CR189" i="5"/>
  <c r="DX4" i="5"/>
  <c r="BA189" i="5"/>
  <c r="DZ7" i="5"/>
  <c r="DY7" i="5"/>
  <c r="BL189" i="5"/>
  <c r="BB151" i="5"/>
  <c r="DS8" i="5" s="1"/>
  <c r="CT54" i="5"/>
  <c r="DE163" i="5"/>
  <c r="CS139" i="5"/>
  <c r="CT163" i="5"/>
  <c r="CT145" i="5"/>
  <c r="CT139" i="5" s="1"/>
  <c r="DE145" i="5"/>
  <c r="DE139" i="5" s="1"/>
  <c r="DP145" i="5"/>
  <c r="DP139" i="5" s="1"/>
  <c r="DE77" i="5"/>
  <c r="BB91" i="5"/>
  <c r="DE92" i="5"/>
  <c r="DE91" i="5" s="1"/>
  <c r="BX77" i="5"/>
  <c r="DU5" i="5" s="1"/>
  <c r="BM91" i="5"/>
  <c r="DT6" i="5" s="1"/>
  <c r="DT28" i="2" s="1"/>
  <c r="DP151" i="5"/>
  <c r="DE3" i="5"/>
  <c r="CT152" i="5"/>
  <c r="BM151" i="5"/>
  <c r="DT8" i="5" s="1"/>
  <c r="DT30" i="2" s="1"/>
  <c r="CI54" i="5"/>
  <c r="DV4" i="5" s="1"/>
  <c r="DV26" i="2" s="1"/>
  <c r="DP55" i="5"/>
  <c r="DP54" i="5" s="1"/>
  <c r="CT78" i="5"/>
  <c r="CT77" i="5" s="1"/>
  <c r="BM77" i="5"/>
  <c r="DT5" i="5" s="1"/>
  <c r="CI151" i="5"/>
  <c r="DV8" i="5" s="1"/>
  <c r="DV30" i="2" s="1"/>
  <c r="DE55" i="5"/>
  <c r="DE54" i="5" s="1"/>
  <c r="BX54" i="5"/>
  <c r="DU4" i="5" s="1"/>
  <c r="DU26" i="2" s="1"/>
  <c r="CS151" i="5"/>
  <c r="BM139" i="5"/>
  <c r="BX151" i="5"/>
  <c r="DU8" i="5" s="1"/>
  <c r="DU30" i="2" s="1"/>
  <c r="DE152" i="5"/>
  <c r="DE151" i="5" s="1"/>
  <c r="DD189" i="5"/>
  <c r="DO189" i="5"/>
  <c r="CT92" i="5"/>
  <c r="CT91" i="5" s="1"/>
  <c r="DV27" i="2" l="1"/>
  <c r="DZ5" i="5"/>
  <c r="DU27" i="2"/>
  <c r="DY5" i="5"/>
  <c r="DY4" i="5"/>
  <c r="DZ4" i="5"/>
  <c r="DT27" i="2"/>
  <c r="DX5" i="5"/>
  <c r="BM189" i="5"/>
  <c r="DT9" i="5" s="1"/>
  <c r="DT31" i="2" s="1"/>
  <c r="DT7" i="5"/>
  <c r="DP189" i="5"/>
  <c r="BB189" i="5"/>
  <c r="DS9" i="5" s="1"/>
  <c r="DS6" i="5"/>
  <c r="DZ8" i="5"/>
  <c r="DX8" i="5"/>
  <c r="DY8" i="5"/>
  <c r="CI189" i="5"/>
  <c r="DV9" i="5" s="1"/>
  <c r="DV31" i="2" s="1"/>
  <c r="CS189" i="5"/>
  <c r="BX189" i="5"/>
  <c r="DU9" i="5" s="1"/>
  <c r="DU31" i="2" s="1"/>
  <c r="CT151" i="5"/>
  <c r="CT189" i="5" s="1"/>
  <c r="DE189" i="5"/>
  <c r="DT29" i="2" l="1"/>
  <c r="DX7" i="5"/>
  <c r="DY6" i="5"/>
  <c r="DZ6" i="5"/>
  <c r="DX6" i="5"/>
  <c r="DX9" i="5"/>
  <c r="DZ9" i="5"/>
  <c r="DY9" i="5"/>
  <c r="BP188" i="4"/>
  <c r="CA188" i="4"/>
  <c r="BE188" i="4"/>
  <c r="CA187" i="4"/>
  <c r="BP187" i="4"/>
  <c r="BQ187" i="4" s="1"/>
  <c r="BE187" i="4"/>
  <c r="CA186" i="4"/>
  <c r="BP186" i="4"/>
  <c r="BE186" i="4"/>
  <c r="CA185" i="4"/>
  <c r="BP185" i="4"/>
  <c r="BQ185" i="4" s="1"/>
  <c r="BE185" i="4"/>
  <c r="CA184" i="4"/>
  <c r="CB184" i="4" s="1"/>
  <c r="BP184" i="4"/>
  <c r="BE184" i="4"/>
  <c r="BE183" i="4"/>
  <c r="CA183" i="4"/>
  <c r="BP183" i="4"/>
  <c r="CA182" i="4"/>
  <c r="BP182" i="4"/>
  <c r="BE182" i="4"/>
  <c r="BF182" i="4" s="1"/>
  <c r="CA181" i="4"/>
  <c r="BP181" i="4"/>
  <c r="BE181" i="4"/>
  <c r="BP180" i="4"/>
  <c r="CA180" i="4"/>
  <c r="BE180" i="4"/>
  <c r="CA179" i="4"/>
  <c r="CB179" i="4" s="1"/>
  <c r="BP179" i="4"/>
  <c r="BE179" i="4"/>
  <c r="BF179" i="4" s="1"/>
  <c r="CA178" i="4"/>
  <c r="BP178" i="4"/>
  <c r="BE178" i="4"/>
  <c r="CA177" i="4"/>
  <c r="BP177" i="4"/>
  <c r="BE177" i="4"/>
  <c r="CA176" i="4"/>
  <c r="BP176" i="4"/>
  <c r="BQ176" i="4" s="1"/>
  <c r="BE176" i="4"/>
  <c r="BE175" i="4"/>
  <c r="CA175" i="4"/>
  <c r="BP175" i="4"/>
  <c r="CA174" i="4"/>
  <c r="BP174" i="4"/>
  <c r="BE174" i="4"/>
  <c r="CA173" i="4"/>
  <c r="CB173" i="4" s="1"/>
  <c r="BP173" i="4"/>
  <c r="BE173" i="4"/>
  <c r="BP172" i="4"/>
  <c r="BE172" i="4"/>
  <c r="CA172" i="4"/>
  <c r="CA171" i="4"/>
  <c r="BP171" i="4"/>
  <c r="BE171" i="4"/>
  <c r="BF171" i="4" s="1"/>
  <c r="BE170" i="4"/>
  <c r="CA170" i="4"/>
  <c r="BP170" i="4"/>
  <c r="CA169" i="4"/>
  <c r="BP169" i="4"/>
  <c r="BQ169" i="4" s="1"/>
  <c r="BE169" i="4"/>
  <c r="BF169" i="4" s="1"/>
  <c r="BG169" i="4" s="1"/>
  <c r="CA168" i="4"/>
  <c r="CB168" i="4" s="1"/>
  <c r="BP168" i="4"/>
  <c r="BE168" i="4"/>
  <c r="BP167" i="4"/>
  <c r="BE167" i="4"/>
  <c r="CA167" i="4"/>
  <c r="CA166" i="4"/>
  <c r="CB166" i="4" s="1"/>
  <c r="BP166" i="4"/>
  <c r="BQ166" i="4" s="1"/>
  <c r="BR166" i="4" s="1"/>
  <c r="BE166" i="4"/>
  <c r="BF166" i="4" s="1"/>
  <c r="CA165" i="4"/>
  <c r="BP165" i="4"/>
  <c r="BE165" i="4"/>
  <c r="CA164" i="4"/>
  <c r="BP164" i="4"/>
  <c r="BE164" i="4"/>
  <c r="CA163" i="4"/>
  <c r="CB163" i="4" s="1"/>
  <c r="BP163" i="4"/>
  <c r="BE163" i="4"/>
  <c r="BE162" i="4"/>
  <c r="CA162" i="4"/>
  <c r="CB162" i="4" s="1"/>
  <c r="CC162" i="4" s="1"/>
  <c r="BP162" i="4"/>
  <c r="CA161" i="4"/>
  <c r="BP161" i="4"/>
  <c r="BE161" i="4"/>
  <c r="BE160" i="4"/>
  <c r="CA160" i="4"/>
  <c r="BP160" i="4"/>
  <c r="CA159" i="4"/>
  <c r="BP159" i="4"/>
  <c r="BQ159" i="4" s="1"/>
  <c r="BR159" i="4" s="1"/>
  <c r="BE159" i="4"/>
  <c r="BF159" i="4" s="1"/>
  <c r="CA158" i="4"/>
  <c r="BP158" i="4"/>
  <c r="BE158" i="4"/>
  <c r="BP157" i="4"/>
  <c r="BE157" i="4"/>
  <c r="CA157" i="4"/>
  <c r="CA156" i="4"/>
  <c r="CB156" i="4" s="1"/>
  <c r="CC156" i="4" s="1"/>
  <c r="CD156" i="4" s="1"/>
  <c r="BP156" i="4"/>
  <c r="BE156" i="4"/>
  <c r="BE155" i="4"/>
  <c r="CA155" i="4"/>
  <c r="BP155" i="4"/>
  <c r="BE154" i="4"/>
  <c r="BF154" i="4" s="1"/>
  <c r="CA154" i="4"/>
  <c r="BP154" i="4"/>
  <c r="CA153" i="4"/>
  <c r="CB153" i="4" s="1"/>
  <c r="BP153" i="4"/>
  <c r="BE153" i="4"/>
  <c r="BP152" i="4"/>
  <c r="BQ152" i="4" s="1"/>
  <c r="BE152" i="4"/>
  <c r="CA150" i="4"/>
  <c r="BP150" i="4"/>
  <c r="BE150" i="4"/>
  <c r="CA149" i="4"/>
  <c r="CB149" i="4" s="1"/>
  <c r="BE149" i="4"/>
  <c r="BP149" i="4"/>
  <c r="CA148" i="4"/>
  <c r="BE148" i="4"/>
  <c r="BF148" i="4" s="1"/>
  <c r="BG148" i="4" s="1"/>
  <c r="BP148" i="4"/>
  <c r="BQ148" i="4" s="1"/>
  <c r="BR148" i="4" s="1"/>
  <c r="CA147" i="4"/>
  <c r="BP147" i="4"/>
  <c r="BE147" i="4"/>
  <c r="CA146" i="4"/>
  <c r="CB146" i="4" s="1"/>
  <c r="BP146" i="4"/>
  <c r="BE146" i="4"/>
  <c r="BF146" i="4" s="1"/>
  <c r="BE145" i="4"/>
  <c r="CA145" i="4"/>
  <c r="BP145" i="4"/>
  <c r="CA144" i="4"/>
  <c r="CB144" i="4" s="1"/>
  <c r="BP144" i="4"/>
  <c r="BE144" i="4"/>
  <c r="BF144" i="4" s="1"/>
  <c r="CA143" i="4"/>
  <c r="BP143" i="4"/>
  <c r="BQ143" i="4" s="1"/>
  <c r="BE143" i="4"/>
  <c r="BP142" i="4"/>
  <c r="BE142" i="4"/>
  <c r="BF142" i="4" s="1"/>
  <c r="CA142" i="4"/>
  <c r="CA141" i="4"/>
  <c r="BP141" i="4"/>
  <c r="BQ141" i="4" s="1"/>
  <c r="BE141" i="4"/>
  <c r="BP138" i="4"/>
  <c r="BQ138" i="4" s="1"/>
  <c r="CA138" i="4"/>
  <c r="BE138" i="4"/>
  <c r="CA137" i="4"/>
  <c r="BP137" i="4"/>
  <c r="BQ137" i="4" s="1"/>
  <c r="BE137" i="4"/>
  <c r="CA136" i="4"/>
  <c r="CB136" i="4" s="1"/>
  <c r="BP136" i="4"/>
  <c r="BE136" i="4"/>
  <c r="CA135" i="4"/>
  <c r="CB135" i="4" s="1"/>
  <c r="BE135" i="4"/>
  <c r="BP135" i="4"/>
  <c r="BE134" i="4"/>
  <c r="BF134" i="4" s="1"/>
  <c r="CA134" i="4"/>
  <c r="CB134" i="4" s="1"/>
  <c r="BP134" i="4"/>
  <c r="CA133" i="4"/>
  <c r="BP133" i="4"/>
  <c r="BE133" i="4"/>
  <c r="BP132" i="4"/>
  <c r="CA132" i="4"/>
  <c r="BE132" i="4"/>
  <c r="BF132" i="4" s="1"/>
  <c r="BP131" i="4"/>
  <c r="BQ131" i="4" s="1"/>
  <c r="CA131" i="4"/>
  <c r="BE131" i="4"/>
  <c r="BF131" i="4" s="1"/>
  <c r="BP130" i="4"/>
  <c r="BQ130" i="4" s="1"/>
  <c r="CA130" i="4"/>
  <c r="BE130" i="4"/>
  <c r="CL130" i="4" s="1"/>
  <c r="CA129" i="4"/>
  <c r="BP129" i="4"/>
  <c r="BE129" i="4"/>
  <c r="BE128" i="4"/>
  <c r="BF128" i="4" s="1"/>
  <c r="CA128" i="4"/>
  <c r="CB128" i="4" s="1"/>
  <c r="BP128" i="4"/>
  <c r="BP127" i="4"/>
  <c r="BQ127" i="4" s="1"/>
  <c r="BE127" i="4"/>
  <c r="CA127" i="4"/>
  <c r="CA126" i="4"/>
  <c r="BP126" i="4"/>
  <c r="BE126" i="4"/>
  <c r="BF126" i="4" s="1"/>
  <c r="BP125" i="4"/>
  <c r="BQ125" i="4" s="1"/>
  <c r="CA125" i="4"/>
  <c r="BE125" i="4"/>
  <c r="CA124" i="4"/>
  <c r="CB124" i="4" s="1"/>
  <c r="BP124" i="4"/>
  <c r="BE124" i="4"/>
  <c r="BF124" i="4" s="1"/>
  <c r="CA123" i="4"/>
  <c r="BP123" i="4"/>
  <c r="BQ123" i="4" s="1"/>
  <c r="BE123" i="4"/>
  <c r="CA122" i="4"/>
  <c r="DH122" i="4" s="1"/>
  <c r="BP122" i="4"/>
  <c r="BE122" i="4"/>
  <c r="CA121" i="4"/>
  <c r="BP121" i="4"/>
  <c r="BQ121" i="4" s="1"/>
  <c r="BE121" i="4"/>
  <c r="CA120" i="4"/>
  <c r="CB120" i="4" s="1"/>
  <c r="BE120" i="4"/>
  <c r="BF120" i="4" s="1"/>
  <c r="BP120" i="4"/>
  <c r="DH120" i="4"/>
  <c r="BE119" i="4"/>
  <c r="CA119" i="4"/>
  <c r="BP119" i="4"/>
  <c r="BE118" i="4"/>
  <c r="BF118" i="4" s="1"/>
  <c r="CA118" i="4"/>
  <c r="BP118" i="4"/>
  <c r="BP117" i="4"/>
  <c r="BQ117" i="4" s="1"/>
  <c r="CA117" i="4"/>
  <c r="BE117" i="4"/>
  <c r="BP116" i="4"/>
  <c r="CA116" i="4"/>
  <c r="BE116" i="4"/>
  <c r="BF116" i="4" s="1"/>
  <c r="BP115" i="4"/>
  <c r="BQ115" i="4" s="1"/>
  <c r="CA115" i="4"/>
  <c r="BE115" i="4"/>
  <c r="CA114" i="4"/>
  <c r="BP114" i="4"/>
  <c r="BE114" i="4"/>
  <c r="CA113" i="4"/>
  <c r="BP113" i="4"/>
  <c r="BE113" i="4"/>
  <c r="CA112" i="4"/>
  <c r="CB112" i="4" s="1"/>
  <c r="BP112" i="4"/>
  <c r="BE112" i="4"/>
  <c r="BF112" i="4" s="1"/>
  <c r="BG112" i="4" s="1"/>
  <c r="BH112" i="4" s="1"/>
  <c r="CA111" i="4"/>
  <c r="CB111" i="4" s="1"/>
  <c r="BP111" i="4"/>
  <c r="BQ111" i="4" s="1"/>
  <c r="BR111" i="4" s="1"/>
  <c r="BE111" i="4"/>
  <c r="CA110" i="4"/>
  <c r="CB110" i="4" s="1"/>
  <c r="CC110" i="4" s="1"/>
  <c r="BP110" i="4"/>
  <c r="BE110" i="4"/>
  <c r="BE109" i="4"/>
  <c r="CA109" i="4"/>
  <c r="BP109" i="4"/>
  <c r="CA108" i="4"/>
  <c r="BP108" i="4"/>
  <c r="BQ108" i="4" s="1"/>
  <c r="BE108" i="4"/>
  <c r="CA107" i="4"/>
  <c r="CB107" i="4" s="1"/>
  <c r="BP107" i="4"/>
  <c r="BE107" i="4"/>
  <c r="BP106" i="4"/>
  <c r="BE106" i="4"/>
  <c r="CA106" i="4"/>
  <c r="CA105" i="4"/>
  <c r="CB105" i="4" s="1"/>
  <c r="BP105" i="4"/>
  <c r="BQ105" i="4" s="1"/>
  <c r="BE105" i="4"/>
  <c r="BF105" i="4" s="1"/>
  <c r="CA104" i="4"/>
  <c r="BP104" i="4"/>
  <c r="BE104" i="4"/>
  <c r="CA103" i="4"/>
  <c r="BP103" i="4"/>
  <c r="BE103" i="4"/>
  <c r="CA102" i="4"/>
  <c r="CB102" i="4" s="1"/>
  <c r="BP102" i="4"/>
  <c r="BE102" i="4"/>
  <c r="CA101" i="4"/>
  <c r="BP101" i="4"/>
  <c r="BE101" i="4"/>
  <c r="CA100" i="4"/>
  <c r="BP100" i="4"/>
  <c r="BQ100" i="4" s="1"/>
  <c r="BE100" i="4"/>
  <c r="CL100" i="4" s="1"/>
  <c r="CA99" i="4"/>
  <c r="CB99" i="4" s="1"/>
  <c r="BP99" i="4"/>
  <c r="BE99" i="4"/>
  <c r="BE98" i="4"/>
  <c r="CA98" i="4"/>
  <c r="BP98" i="4"/>
  <c r="CA97" i="4"/>
  <c r="CB97" i="4" s="1"/>
  <c r="BP97" i="4"/>
  <c r="BQ97" i="4" s="1"/>
  <c r="BE97" i="4"/>
  <c r="BF97" i="4" s="1"/>
  <c r="CA96" i="4"/>
  <c r="BP96" i="4"/>
  <c r="BE96" i="4"/>
  <c r="BP95" i="4"/>
  <c r="BE95" i="4"/>
  <c r="CA95" i="4"/>
  <c r="CA94" i="4"/>
  <c r="CB94" i="4" s="1"/>
  <c r="CC94" i="4" s="1"/>
  <c r="BP94" i="4"/>
  <c r="BQ94" i="4" s="1"/>
  <c r="BE94" i="4"/>
  <c r="CA93" i="4"/>
  <c r="BP93" i="4"/>
  <c r="BE93" i="4"/>
  <c r="CA90" i="4"/>
  <c r="CB90" i="4" s="1"/>
  <c r="BP90" i="4"/>
  <c r="BE90" i="4"/>
  <c r="BE89" i="4"/>
  <c r="CA89" i="4"/>
  <c r="BP89" i="4"/>
  <c r="CA88" i="4"/>
  <c r="CB88" i="4" s="1"/>
  <c r="BP88" i="4"/>
  <c r="BE88" i="4"/>
  <c r="BF88" i="4" s="1"/>
  <c r="CA87" i="4"/>
  <c r="BP87" i="4"/>
  <c r="BE87" i="4"/>
  <c r="BP86" i="4"/>
  <c r="BE86" i="4"/>
  <c r="CA86" i="4"/>
  <c r="CA85" i="4"/>
  <c r="DH85" i="4" s="1"/>
  <c r="BP85" i="4"/>
  <c r="BQ85" i="4" s="1"/>
  <c r="BE85" i="4"/>
  <c r="CA84" i="4"/>
  <c r="BP84" i="4"/>
  <c r="BE84" i="4"/>
  <c r="CA83" i="4"/>
  <c r="BP83" i="4"/>
  <c r="BQ83" i="4" s="1"/>
  <c r="BE83" i="4"/>
  <c r="BF83" i="4" s="1"/>
  <c r="BG83" i="4" s="1"/>
  <c r="CA82" i="4"/>
  <c r="CB82" i="4" s="1"/>
  <c r="BP82" i="4"/>
  <c r="BQ82" i="4" s="1"/>
  <c r="BE82" i="4"/>
  <c r="BE81" i="4"/>
  <c r="CA81" i="4"/>
  <c r="BP81" i="4"/>
  <c r="CA80" i="4"/>
  <c r="CB80" i="4" s="1"/>
  <c r="BP80" i="4"/>
  <c r="BQ80" i="4" s="1"/>
  <c r="BR80" i="4" s="1"/>
  <c r="BE80" i="4"/>
  <c r="CA79" i="4"/>
  <c r="BE79" i="4"/>
  <c r="BP78" i="4"/>
  <c r="BE78" i="4"/>
  <c r="CA76" i="4"/>
  <c r="CB76" i="4" s="1"/>
  <c r="BP76" i="4"/>
  <c r="BQ76" i="4" s="1"/>
  <c r="CX76" i="4" s="1"/>
  <c r="BE76" i="4"/>
  <c r="CA75" i="4"/>
  <c r="CB75" i="4" s="1"/>
  <c r="CC75" i="4" s="1"/>
  <c r="CD75" i="4" s="1"/>
  <c r="BP75" i="4"/>
  <c r="BE75" i="4"/>
  <c r="BP74" i="4"/>
  <c r="BE74" i="4"/>
  <c r="BF74" i="4" s="1"/>
  <c r="CA74" i="4"/>
  <c r="CA73" i="4"/>
  <c r="BP73" i="4"/>
  <c r="BQ73" i="4" s="1"/>
  <c r="BR73" i="4" s="1"/>
  <c r="BE73" i="4"/>
  <c r="BF73" i="4" s="1"/>
  <c r="BG73" i="4" s="1"/>
  <c r="BH73" i="4" s="1"/>
  <c r="CA72" i="4"/>
  <c r="BP72" i="4"/>
  <c r="BE72" i="4"/>
  <c r="CA71" i="4"/>
  <c r="BP71" i="4"/>
  <c r="BE71" i="4"/>
  <c r="BF71" i="4" s="1"/>
  <c r="CA70" i="4"/>
  <c r="BP70" i="4"/>
  <c r="BE70" i="4"/>
  <c r="BE69" i="4"/>
  <c r="CA69" i="4"/>
  <c r="BP69" i="4"/>
  <c r="CA68" i="4"/>
  <c r="BP68" i="4"/>
  <c r="BQ68" i="4" s="1"/>
  <c r="BR68" i="4" s="1"/>
  <c r="BE68" i="4"/>
  <c r="BF68" i="4" s="1"/>
  <c r="BG68" i="4" s="1"/>
  <c r="CA67" i="4"/>
  <c r="CB67" i="4" s="1"/>
  <c r="CC67" i="4" s="1"/>
  <c r="CD67" i="4" s="1"/>
  <c r="BP67" i="4"/>
  <c r="BE67" i="4"/>
  <c r="BP66" i="4"/>
  <c r="BE66" i="4"/>
  <c r="CA66" i="4"/>
  <c r="CA65" i="4"/>
  <c r="CB65" i="4" s="1"/>
  <c r="BP65" i="4"/>
  <c r="BE65" i="4"/>
  <c r="BF65" i="4" s="1"/>
  <c r="BG65" i="4" s="1"/>
  <c r="BH65" i="4" s="1"/>
  <c r="CA64" i="4"/>
  <c r="DH64" i="4" s="1"/>
  <c r="BP64" i="4"/>
  <c r="BE64" i="4"/>
  <c r="CA63" i="4"/>
  <c r="BP63" i="4"/>
  <c r="BE63" i="4"/>
  <c r="CA62" i="4"/>
  <c r="BP62" i="4"/>
  <c r="BQ62" i="4" s="1"/>
  <c r="BE62" i="4"/>
  <c r="BF62" i="4" s="1"/>
  <c r="BP61" i="4"/>
  <c r="BE61" i="4"/>
  <c r="BF61" i="4" s="1"/>
  <c r="CA61" i="4"/>
  <c r="CB61" i="4" s="1"/>
  <c r="CC61" i="4" s="1"/>
  <c r="CD61" i="4" s="1"/>
  <c r="CA60" i="4"/>
  <c r="BP60" i="4"/>
  <c r="BQ60" i="4" s="1"/>
  <c r="BE60" i="4"/>
  <c r="BP59" i="4"/>
  <c r="BQ59" i="4" s="1"/>
  <c r="CA59" i="4"/>
  <c r="BE59" i="4"/>
  <c r="CA58" i="4"/>
  <c r="BP58" i="4"/>
  <c r="BE58" i="4"/>
  <c r="CA57" i="4"/>
  <c r="BP57" i="4"/>
  <c r="BQ57" i="4" s="1"/>
  <c r="BR57" i="4" s="1"/>
  <c r="BS57" i="4" s="1"/>
  <c r="CA56" i="4"/>
  <c r="BE56" i="4"/>
  <c r="BP56" i="4"/>
  <c r="CA55" i="4"/>
  <c r="CB55" i="4" s="1"/>
  <c r="BE55" i="4"/>
  <c r="BF55" i="4" s="1"/>
  <c r="BP55" i="4"/>
  <c r="BP53" i="4"/>
  <c r="BE53" i="4"/>
  <c r="CA53" i="4"/>
  <c r="BP52" i="4"/>
  <c r="BQ52" i="4" s="1"/>
  <c r="CA52" i="4"/>
  <c r="CB52" i="4" s="1"/>
  <c r="BE52" i="4"/>
  <c r="BF52" i="4" s="1"/>
  <c r="BG52" i="4" s="1"/>
  <c r="BH52" i="4" s="1"/>
  <c r="BP51" i="4"/>
  <c r="CA51" i="4"/>
  <c r="BE51" i="4"/>
  <c r="BF51" i="4" s="1"/>
  <c r="CA50" i="4"/>
  <c r="BP50" i="4"/>
  <c r="BE50" i="4"/>
  <c r="CA49" i="4"/>
  <c r="CB49" i="4" s="1"/>
  <c r="CC49" i="4" s="1"/>
  <c r="BP49" i="4"/>
  <c r="BQ49" i="4" s="1"/>
  <c r="BE49" i="4"/>
  <c r="CA48" i="4"/>
  <c r="CB48" i="4" s="1"/>
  <c r="BP48" i="4"/>
  <c r="BQ48" i="4" s="1"/>
  <c r="BE48" i="4"/>
  <c r="BE47" i="4"/>
  <c r="BF47" i="4" s="1"/>
  <c r="BG47" i="4" s="1"/>
  <c r="CA47" i="4"/>
  <c r="CB47" i="4" s="1"/>
  <c r="CC47" i="4" s="1"/>
  <c r="BP47" i="4"/>
  <c r="CA46" i="4"/>
  <c r="BP46" i="4"/>
  <c r="BE46" i="4"/>
  <c r="BE45" i="4"/>
  <c r="BF45" i="4" s="1"/>
  <c r="CA45" i="4"/>
  <c r="CB45" i="4" s="1"/>
  <c r="BP45" i="4"/>
  <c r="CA44" i="4"/>
  <c r="CB44" i="4" s="1"/>
  <c r="CC44" i="4" s="1"/>
  <c r="BP44" i="4"/>
  <c r="BQ44" i="4" s="1"/>
  <c r="BR44" i="4" s="1"/>
  <c r="BS44" i="4" s="1"/>
  <c r="BE44" i="4"/>
  <c r="CA43" i="4"/>
  <c r="CB43" i="4" s="1"/>
  <c r="CC43" i="4" s="1"/>
  <c r="BP43" i="4"/>
  <c r="BE43" i="4"/>
  <c r="BP42" i="4"/>
  <c r="BE42" i="4"/>
  <c r="CA42" i="4"/>
  <c r="CA41" i="4"/>
  <c r="CB41" i="4" s="1"/>
  <c r="CC41" i="4" s="1"/>
  <c r="BP41" i="4"/>
  <c r="BQ41" i="4" s="1"/>
  <c r="BR41" i="4" s="1"/>
  <c r="BE41" i="4"/>
  <c r="BF41" i="4" s="1"/>
  <c r="BG41" i="4" s="1"/>
  <c r="BH41" i="4" s="1"/>
  <c r="BI41" i="4" s="1"/>
  <c r="CA40" i="4"/>
  <c r="BP40" i="4"/>
  <c r="BE40" i="4"/>
  <c r="CA39" i="4"/>
  <c r="BP39" i="4"/>
  <c r="BE39" i="4"/>
  <c r="CA38" i="4"/>
  <c r="CB38" i="4" s="1"/>
  <c r="CC38" i="4" s="1"/>
  <c r="BP38" i="4"/>
  <c r="BQ38" i="4" s="1"/>
  <c r="BR38" i="4" s="1"/>
  <c r="BS38" i="4" s="1"/>
  <c r="BE38" i="4"/>
  <c r="BE37" i="4"/>
  <c r="CA37" i="4"/>
  <c r="BP37" i="4"/>
  <c r="CA36" i="4"/>
  <c r="BP36" i="4"/>
  <c r="BQ36" i="4" s="1"/>
  <c r="BE36" i="4"/>
  <c r="BF36" i="4" s="1"/>
  <c r="CA35" i="4"/>
  <c r="CB35" i="4" s="1"/>
  <c r="CC35" i="4" s="1"/>
  <c r="CD35" i="4" s="1"/>
  <c r="BP35" i="4"/>
  <c r="BE35" i="4"/>
  <c r="BP34" i="4"/>
  <c r="BE34" i="4"/>
  <c r="BF34" i="4" s="1"/>
  <c r="CA34" i="4"/>
  <c r="CA33" i="4"/>
  <c r="CB33" i="4" s="1"/>
  <c r="BP33" i="4"/>
  <c r="BQ33" i="4" s="1"/>
  <c r="BE33" i="4"/>
  <c r="BF33" i="4" s="1"/>
  <c r="BG33" i="4" s="1"/>
  <c r="BH33" i="4" s="1"/>
  <c r="BI33" i="4" s="1"/>
  <c r="CA32" i="4"/>
  <c r="BP32" i="4"/>
  <c r="BE32" i="4"/>
  <c r="CA31" i="4"/>
  <c r="BP31" i="4"/>
  <c r="BE31" i="4"/>
  <c r="CA30" i="4"/>
  <c r="CB30" i="4" s="1"/>
  <c r="BP30" i="4"/>
  <c r="BQ30" i="4" s="1"/>
  <c r="BR30" i="4" s="1"/>
  <c r="BS30" i="4" s="1"/>
  <c r="BE30" i="4"/>
  <c r="BE29" i="4"/>
  <c r="CA29" i="4"/>
  <c r="BP29" i="4"/>
  <c r="CA28" i="4"/>
  <c r="BP28" i="4"/>
  <c r="BQ28" i="4" s="1"/>
  <c r="BE28" i="4"/>
  <c r="BF28" i="4" s="1"/>
  <c r="BG28" i="4" s="1"/>
  <c r="CA27" i="4"/>
  <c r="CB27" i="4" s="1"/>
  <c r="CC27" i="4" s="1"/>
  <c r="CD27" i="4" s="1"/>
  <c r="CE27" i="4" s="1"/>
  <c r="BP27" i="4"/>
  <c r="BE27" i="4"/>
  <c r="BP26" i="4"/>
  <c r="BE26" i="4"/>
  <c r="CA26" i="4"/>
  <c r="CA25" i="4"/>
  <c r="CB25" i="4" s="1"/>
  <c r="CC25" i="4" s="1"/>
  <c r="BP25" i="4"/>
  <c r="BQ25" i="4" s="1"/>
  <c r="BE25" i="4"/>
  <c r="BF25" i="4" s="1"/>
  <c r="BG25" i="4" s="1"/>
  <c r="BH25" i="4" s="1"/>
  <c r="CA24" i="4"/>
  <c r="BP24" i="4"/>
  <c r="BE24" i="4"/>
  <c r="CA23" i="4"/>
  <c r="BP23" i="4"/>
  <c r="BQ23" i="4" s="1"/>
  <c r="BE23" i="4"/>
  <c r="CL23" i="4" s="1"/>
  <c r="CA22" i="4"/>
  <c r="CB22" i="4" s="1"/>
  <c r="CC22" i="4" s="1"/>
  <c r="CD22" i="4" s="1"/>
  <c r="BP22" i="4"/>
  <c r="BQ22" i="4" s="1"/>
  <c r="BR22" i="4" s="1"/>
  <c r="BS22" i="4" s="1"/>
  <c r="BE22" i="4"/>
  <c r="BE21" i="4"/>
  <c r="CA21" i="4"/>
  <c r="BP21" i="4"/>
  <c r="CA20" i="4"/>
  <c r="CB20" i="4" s="1"/>
  <c r="BP20" i="4"/>
  <c r="BQ20" i="4" s="1"/>
  <c r="BE20" i="4"/>
  <c r="BF20" i="4" s="1"/>
  <c r="CA19" i="4"/>
  <c r="CB19" i="4" s="1"/>
  <c r="CC19" i="4" s="1"/>
  <c r="CD19" i="4" s="1"/>
  <c r="BP19" i="4"/>
  <c r="BE19" i="4"/>
  <c r="BP18" i="4"/>
  <c r="BE18" i="4"/>
  <c r="CA18" i="4"/>
  <c r="CA17" i="4"/>
  <c r="BP17" i="4"/>
  <c r="BQ17" i="4" s="1"/>
  <c r="BE17" i="4"/>
  <c r="BF17" i="4" s="1"/>
  <c r="BG17" i="4" s="1"/>
  <c r="BH17" i="4" s="1"/>
  <c r="CA16" i="4"/>
  <c r="BP16" i="4"/>
  <c r="BE16" i="4"/>
  <c r="CA15" i="4"/>
  <c r="BP15" i="4"/>
  <c r="BE15" i="4"/>
  <c r="CA14" i="4"/>
  <c r="CB14" i="4" s="1"/>
  <c r="BP14" i="4"/>
  <c r="BQ14" i="4" s="1"/>
  <c r="BR14" i="4" s="1"/>
  <c r="BS14" i="4" s="1"/>
  <c r="BT14" i="4" s="1"/>
  <c r="BE14" i="4"/>
  <c r="BE13" i="4"/>
  <c r="CA13" i="4"/>
  <c r="BP13" i="4"/>
  <c r="CA12" i="4"/>
  <c r="BE12" i="4"/>
  <c r="BF12" i="4" s="1"/>
  <c r="BP12" i="4"/>
  <c r="CA11" i="4"/>
  <c r="BP11" i="4"/>
  <c r="BE11" i="4"/>
  <c r="BE10" i="4"/>
  <c r="CA10" i="4"/>
  <c r="BP10" i="4"/>
  <c r="CA9" i="4"/>
  <c r="BP9" i="4"/>
  <c r="BE9" i="4"/>
  <c r="BF9" i="4" s="1"/>
  <c r="CA8" i="4"/>
  <c r="BP8" i="4"/>
  <c r="BE8" i="4"/>
  <c r="BP7" i="4"/>
  <c r="BE7" i="4"/>
  <c r="CA7" i="4"/>
  <c r="CA6" i="4"/>
  <c r="BQ6" i="4"/>
  <c r="BP6" i="4"/>
  <c r="BE6" i="4"/>
  <c r="CA5" i="4"/>
  <c r="BP5" i="4"/>
  <c r="BE5" i="4"/>
  <c r="CA4" i="4"/>
  <c r="DH4" i="4" s="1"/>
  <c r="BP4" i="4"/>
  <c r="BE4" i="4"/>
  <c r="CB122" i="4" l="1"/>
  <c r="CW127" i="4"/>
  <c r="CW49" i="4"/>
  <c r="DH155" i="4"/>
  <c r="CW94" i="4"/>
  <c r="CN28" i="4"/>
  <c r="DH49" i="4"/>
  <c r="CL53" i="4"/>
  <c r="CW36" i="4"/>
  <c r="DH56" i="4"/>
  <c r="CL15" i="4"/>
  <c r="CX36" i="4"/>
  <c r="DH129" i="4"/>
  <c r="CL63" i="4"/>
  <c r="DH57" i="4"/>
  <c r="CW65" i="4"/>
  <c r="DH126" i="4"/>
  <c r="BF23" i="4"/>
  <c r="CM23" i="4" s="1"/>
  <c r="CL11" i="4"/>
  <c r="CL39" i="4"/>
  <c r="CN68" i="4"/>
  <c r="CL86" i="4"/>
  <c r="CW39" i="4"/>
  <c r="DH73" i="4"/>
  <c r="BF86" i="4"/>
  <c r="CM86" i="4" s="1"/>
  <c r="CW88" i="4"/>
  <c r="CL95" i="4"/>
  <c r="CL157" i="4"/>
  <c r="DH164" i="4"/>
  <c r="CM62" i="4"/>
  <c r="CL149" i="4"/>
  <c r="CL175" i="4"/>
  <c r="CL7" i="4"/>
  <c r="CW7" i="4"/>
  <c r="DH11" i="4"/>
  <c r="CW15" i="4"/>
  <c r="CB57" i="4"/>
  <c r="DH62" i="4"/>
  <c r="CB73" i="4"/>
  <c r="CC73" i="4" s="1"/>
  <c r="CL94" i="4"/>
  <c r="BF95" i="4"/>
  <c r="CM95" i="4" s="1"/>
  <c r="CL103" i="4"/>
  <c r="DH118" i="4"/>
  <c r="DH149" i="4"/>
  <c r="BF157" i="4"/>
  <c r="BG157" i="4" s="1"/>
  <c r="CL26" i="4"/>
  <c r="CB129" i="4"/>
  <c r="CO25" i="4"/>
  <c r="DH45" i="4"/>
  <c r="CL79" i="4"/>
  <c r="CL142" i="4"/>
  <c r="CL145" i="4"/>
  <c r="CO17" i="4"/>
  <c r="CB11" i="4"/>
  <c r="CC11" i="4" s="1"/>
  <c r="DH17" i="4"/>
  <c r="CL31" i="4"/>
  <c r="CL34" i="4"/>
  <c r="DH68" i="4"/>
  <c r="CW115" i="4"/>
  <c r="CW125" i="4"/>
  <c r="CW152" i="4"/>
  <c r="CW157" i="4"/>
  <c r="DH159" i="4"/>
  <c r="CW174" i="4"/>
  <c r="CL71" i="4"/>
  <c r="CL108" i="4"/>
  <c r="DH52" i="4"/>
  <c r="CW71" i="4"/>
  <c r="CW6" i="4"/>
  <c r="CW31" i="4"/>
  <c r="CL41" i="4"/>
  <c r="CL50" i="4"/>
  <c r="CW113" i="4"/>
  <c r="CN47" i="4"/>
  <c r="BH47" i="4"/>
  <c r="BI47" i="4" s="1"/>
  <c r="BR82" i="4"/>
  <c r="CX82" i="4"/>
  <c r="DH47" i="4"/>
  <c r="CW12" i="4"/>
  <c r="BQ15" i="4"/>
  <c r="CX15" i="4" s="1"/>
  <c r="CL20" i="4"/>
  <c r="DI22" i="4"/>
  <c r="CW23" i="4"/>
  <c r="CL25" i="4"/>
  <c r="BF31" i="4"/>
  <c r="CM31" i="4" s="1"/>
  <c r="DI47" i="4"/>
  <c r="DK61" i="4"/>
  <c r="BQ65" i="4"/>
  <c r="BR65" i="4" s="1"/>
  <c r="BS65" i="4" s="1"/>
  <c r="BT65" i="4" s="1"/>
  <c r="CL74" i="4"/>
  <c r="CB85" i="4"/>
  <c r="CC85" i="4" s="1"/>
  <c r="DJ85" i="4" s="1"/>
  <c r="BQ88" i="4"/>
  <c r="BR88" i="4" s="1"/>
  <c r="CW100" i="4"/>
  <c r="DH103" i="4"/>
  <c r="CL148" i="4"/>
  <c r="CB159" i="4"/>
  <c r="CW167" i="4"/>
  <c r="CW172" i="4"/>
  <c r="BQ12" i="4"/>
  <c r="CX12" i="4" s="1"/>
  <c r="DH22" i="4"/>
  <c r="CW58" i="4"/>
  <c r="CL61" i="4"/>
  <c r="CL66" i="4"/>
  <c r="CB68" i="4"/>
  <c r="DH99" i="4"/>
  <c r="CL128" i="4"/>
  <c r="DH135" i="4"/>
  <c r="BQ174" i="4"/>
  <c r="CL18" i="4"/>
  <c r="CM25" i="4"/>
  <c r="CM20" i="4"/>
  <c r="CL28" i="4"/>
  <c r="CL42" i="4"/>
  <c r="BQ58" i="4"/>
  <c r="CX58" i="4" s="1"/>
  <c r="CL68" i="4"/>
  <c r="DH136" i="4"/>
  <c r="CL166" i="4"/>
  <c r="DH171" i="4"/>
  <c r="DI67" i="4"/>
  <c r="CB17" i="4"/>
  <c r="DI17" i="4" s="1"/>
  <c r="CW30" i="4"/>
  <c r="BF42" i="4"/>
  <c r="CM42" i="4" s="1"/>
  <c r="BF94" i="4"/>
  <c r="BG94" i="4" s="1"/>
  <c r="CN94" i="4" s="1"/>
  <c r="DH111" i="4"/>
  <c r="BQ113" i="4"/>
  <c r="CM157" i="4"/>
  <c r="CL17" i="4"/>
  <c r="CW57" i="4"/>
  <c r="CW83" i="4"/>
  <c r="BF108" i="4"/>
  <c r="BG108" i="4" s="1"/>
  <c r="CN108" i="4" s="1"/>
  <c r="CW137" i="4"/>
  <c r="CL164" i="4"/>
  <c r="DH173" i="4"/>
  <c r="CB62" i="4"/>
  <c r="DH20" i="4"/>
  <c r="DI25" i="4"/>
  <c r="CM33" i="4"/>
  <c r="BF39" i="4"/>
  <c r="CM39" i="4" s="1"/>
  <c r="BF100" i="4"/>
  <c r="BG100" i="4" s="1"/>
  <c r="CN100" i="4" s="1"/>
  <c r="BF103" i="4"/>
  <c r="CM103" i="4" s="1"/>
  <c r="CW106" i="4"/>
  <c r="CW5" i="4"/>
  <c r="BQ5" i="4"/>
  <c r="CX6" i="4"/>
  <c r="DH10" i="4"/>
  <c r="CB10" i="4"/>
  <c r="CE35" i="4"/>
  <c r="CE22" i="4"/>
  <c r="BT30" i="4"/>
  <c r="CL5" i="4"/>
  <c r="BF5" i="4"/>
  <c r="CW10" i="4"/>
  <c r="BQ10" i="4"/>
  <c r="CA3" i="4"/>
  <c r="CB5" i="4"/>
  <c r="DH5" i="4"/>
  <c r="DH6" i="4"/>
  <c r="CL9" i="4"/>
  <c r="DA14" i="4"/>
  <c r="BU14" i="4"/>
  <c r="CL8" i="4"/>
  <c r="BF8" i="4"/>
  <c r="CM9" i="4"/>
  <c r="BE3" i="4"/>
  <c r="BQ8" i="4"/>
  <c r="CW8" i="4"/>
  <c r="CW9" i="4"/>
  <c r="BT22" i="4"/>
  <c r="CF27" i="4"/>
  <c r="BP3" i="4"/>
  <c r="BF6" i="4"/>
  <c r="CL6" i="4"/>
  <c r="CB8" i="4"/>
  <c r="DH8" i="4"/>
  <c r="DH9" i="4"/>
  <c r="DH7" i="4"/>
  <c r="CB7" i="4"/>
  <c r="DI20" i="4"/>
  <c r="CC20" i="4"/>
  <c r="CW27" i="4"/>
  <c r="BQ27" i="4"/>
  <c r="CP33" i="4"/>
  <c r="BJ33" i="4"/>
  <c r="BF4" i="4"/>
  <c r="BR6" i="4"/>
  <c r="CB6" i="4"/>
  <c r="BG9" i="4"/>
  <c r="BQ9" i="4"/>
  <c r="CL14" i="4"/>
  <c r="BF14" i="4"/>
  <c r="DH15" i="4"/>
  <c r="CB15" i="4"/>
  <c r="CL19" i="4"/>
  <c r="BF19" i="4"/>
  <c r="DI19" i="4"/>
  <c r="CL24" i="4"/>
  <c r="BF24" i="4"/>
  <c r="BF26" i="4"/>
  <c r="BH28" i="4"/>
  <c r="CW29" i="4"/>
  <c r="BQ29" i="4"/>
  <c r="BG31" i="4"/>
  <c r="DH32" i="4"/>
  <c r="CB32" i="4"/>
  <c r="CX33" i="4"/>
  <c r="CW34" i="4"/>
  <c r="BQ34" i="4"/>
  <c r="CZ38" i="4"/>
  <c r="CW38" i="4"/>
  <c r="BG39" i="4"/>
  <c r="DH40" i="4"/>
  <c r="CB40" i="4"/>
  <c r="CM41" i="4"/>
  <c r="BF44" i="4"/>
  <c r="CL44" i="4"/>
  <c r="CB46" i="4"/>
  <c r="DH46" i="4"/>
  <c r="DJ49" i="4"/>
  <c r="CD49" i="4"/>
  <c r="CB50" i="4"/>
  <c r="DH50" i="4"/>
  <c r="BG55" i="4"/>
  <c r="BP54" i="4"/>
  <c r="CL72" i="4"/>
  <c r="BF72" i="4"/>
  <c r="CX14" i="4"/>
  <c r="CL58" i="4"/>
  <c r="BF58" i="4"/>
  <c r="BQ4" i="4"/>
  <c r="BF7" i="4"/>
  <c r="CB9" i="4"/>
  <c r="CL10" i="4"/>
  <c r="CD11" i="4"/>
  <c r="DH12" i="4"/>
  <c r="CY14" i="4"/>
  <c r="DI14" i="4"/>
  <c r="DH14" i="4"/>
  <c r="CC17" i="4"/>
  <c r="CW19" i="4"/>
  <c r="BQ19" i="4"/>
  <c r="DK19" i="4"/>
  <c r="BG20" i="4"/>
  <c r="CW24" i="4"/>
  <c r="BQ24" i="4"/>
  <c r="BI25" i="4"/>
  <c r="CW28" i="4"/>
  <c r="DH29" i="4"/>
  <c r="CB29" i="4"/>
  <c r="CN33" i="4"/>
  <c r="BR33" i="4"/>
  <c r="CW33" i="4"/>
  <c r="DH34" i="4"/>
  <c r="CB34" i="4"/>
  <c r="BR36" i="4"/>
  <c r="CL38" i="4"/>
  <c r="BF38" i="4"/>
  <c r="BT38" i="4"/>
  <c r="CX38" i="4"/>
  <c r="CN41" i="4"/>
  <c r="CX41" i="4"/>
  <c r="CW42" i="4"/>
  <c r="BQ42" i="4"/>
  <c r="CY44" i="4"/>
  <c r="BQ45" i="4"/>
  <c r="CW45" i="4"/>
  <c r="CL46" i="4"/>
  <c r="BF46" i="4"/>
  <c r="CC52" i="4"/>
  <c r="BF53" i="4"/>
  <c r="CW60" i="4"/>
  <c r="CW72" i="4"/>
  <c r="BQ72" i="4"/>
  <c r="CB4" i="4"/>
  <c r="CL4" i="4"/>
  <c r="BQ7" i="4"/>
  <c r="BF10" i="4"/>
  <c r="CB12" i="4"/>
  <c r="CL13" i="4"/>
  <c r="BF13" i="4"/>
  <c r="CC14" i="4"/>
  <c r="CL16" i="4"/>
  <c r="BF16" i="4"/>
  <c r="BF18" i="4"/>
  <c r="DJ19" i="4"/>
  <c r="CE19" i="4"/>
  <c r="CW21" i="4"/>
  <c r="BQ21" i="4"/>
  <c r="DH24" i="4"/>
  <c r="CB24" i="4"/>
  <c r="CX25" i="4"/>
  <c r="CW26" i="4"/>
  <c r="BQ26" i="4"/>
  <c r="CX28" i="4"/>
  <c r="CX30" i="4"/>
  <c r="BQ31" i="4"/>
  <c r="DH36" i="4"/>
  <c r="CY38" i="4"/>
  <c r="BQ39" i="4"/>
  <c r="CY41" i="4"/>
  <c r="CW41" i="4"/>
  <c r="DH42" i="4"/>
  <c r="CB42" i="4"/>
  <c r="BT44" i="4"/>
  <c r="CZ44" i="4"/>
  <c r="DI45" i="4"/>
  <c r="CC45" i="4"/>
  <c r="CW47" i="4"/>
  <c r="BQ47" i="4"/>
  <c r="BR48" i="4"/>
  <c r="BF60" i="4"/>
  <c r="CL60" i="4"/>
  <c r="CW40" i="4"/>
  <c r="BQ40" i="4"/>
  <c r="CW44" i="4"/>
  <c r="CW46" i="4"/>
  <c r="BQ46" i="4"/>
  <c r="CW4" i="4"/>
  <c r="BF15" i="4"/>
  <c r="CW16" i="4"/>
  <c r="BQ16" i="4"/>
  <c r="BI17" i="4"/>
  <c r="CM17" i="4"/>
  <c r="CW20" i="4"/>
  <c r="DH21" i="4"/>
  <c r="CB21" i="4"/>
  <c r="CW22" i="4"/>
  <c r="CN25" i="4"/>
  <c r="BR25" i="4"/>
  <c r="CW25" i="4"/>
  <c r="DH26" i="4"/>
  <c r="CB26" i="4"/>
  <c r="BR28" i="4"/>
  <c r="CL30" i="4"/>
  <c r="BF30" i="4"/>
  <c r="DH33" i="4"/>
  <c r="DH35" i="4"/>
  <c r="CB36" i="4"/>
  <c r="CL37" i="4"/>
  <c r="BF37" i="4"/>
  <c r="DI38" i="4"/>
  <c r="DH38" i="4"/>
  <c r="BS41" i="4"/>
  <c r="CD47" i="4"/>
  <c r="DJ47" i="4"/>
  <c r="BF50" i="4"/>
  <c r="BQ55" i="4"/>
  <c r="DH19" i="4"/>
  <c r="CL21" i="4"/>
  <c r="BF21" i="4"/>
  <c r="CW32" i="4"/>
  <c r="BQ32" i="4"/>
  <c r="BF11" i="4"/>
  <c r="CM12" i="4"/>
  <c r="CL12" i="4"/>
  <c r="DH16" i="4"/>
  <c r="CB16" i="4"/>
  <c r="CX17" i="4"/>
  <c r="CW18" i="4"/>
  <c r="BQ18" i="4"/>
  <c r="CX20" i="4"/>
  <c r="CX22" i="4"/>
  <c r="CX23" i="4"/>
  <c r="BR23" i="4"/>
  <c r="DH28" i="4"/>
  <c r="CY30" i="4"/>
  <c r="DI30" i="4"/>
  <c r="DH30" i="4"/>
  <c r="DH31" i="4"/>
  <c r="CB31" i="4"/>
  <c r="DI33" i="4"/>
  <c r="CL35" i="4"/>
  <c r="BF35" i="4"/>
  <c r="DI35" i="4"/>
  <c r="CM36" i="4"/>
  <c r="DJ38" i="4"/>
  <c r="DH39" i="4"/>
  <c r="CB39" i="4"/>
  <c r="DH41" i="4"/>
  <c r="DH43" i="4"/>
  <c r="BF48" i="4"/>
  <c r="CL48" i="4"/>
  <c r="BR52" i="4"/>
  <c r="BF76" i="4"/>
  <c r="CL76" i="4"/>
  <c r="CZ14" i="4"/>
  <c r="CW50" i="4"/>
  <c r="BQ50" i="4"/>
  <c r="CW61" i="4"/>
  <c r="BQ61" i="4"/>
  <c r="CW11" i="4"/>
  <c r="BQ11" i="4"/>
  <c r="BG12" i="4"/>
  <c r="CW13" i="4"/>
  <c r="BQ13" i="4"/>
  <c r="CN17" i="4"/>
  <c r="BR17" i="4"/>
  <c r="CW17" i="4"/>
  <c r="DH18" i="4"/>
  <c r="CB18" i="4"/>
  <c r="BR20" i="4"/>
  <c r="CL22" i="4"/>
  <c r="BF22" i="4"/>
  <c r="DH25" i="4"/>
  <c r="DH27" i="4"/>
  <c r="CB28" i="4"/>
  <c r="CL29" i="4"/>
  <c r="BF29" i="4"/>
  <c r="CC30" i="4"/>
  <c r="CC33" i="4"/>
  <c r="CW35" i="4"/>
  <c r="BQ35" i="4"/>
  <c r="BG36" i="4"/>
  <c r="CL36" i="4"/>
  <c r="CD38" i="4"/>
  <c r="DI41" i="4"/>
  <c r="CL43" i="4"/>
  <c r="BF43" i="4"/>
  <c r="DI43" i="4"/>
  <c r="DI44" i="4"/>
  <c r="CL45" i="4"/>
  <c r="CW48" i="4"/>
  <c r="CC48" i="4"/>
  <c r="CL49" i="4"/>
  <c r="BF49" i="4"/>
  <c r="BT57" i="4"/>
  <c r="CB70" i="4"/>
  <c r="DH70" i="4"/>
  <c r="BF80" i="4"/>
  <c r="CL80" i="4"/>
  <c r="DJ25" i="4"/>
  <c r="CD25" i="4"/>
  <c r="DH37" i="4"/>
  <c r="CB37" i="4"/>
  <c r="CP41" i="4"/>
  <c r="BJ41" i="4"/>
  <c r="DH13" i="4"/>
  <c r="CB13" i="4"/>
  <c r="CW14" i="4"/>
  <c r="BR15" i="4"/>
  <c r="CY22" i="4"/>
  <c r="DH23" i="4"/>
  <c r="CB23" i="4"/>
  <c r="CL27" i="4"/>
  <c r="BF27" i="4"/>
  <c r="DI27" i="4"/>
  <c r="CM28" i="4"/>
  <c r="CL32" i="4"/>
  <c r="BF32" i="4"/>
  <c r="CO33" i="4"/>
  <c r="CL33" i="4"/>
  <c r="CM34" i="4"/>
  <c r="BG34" i="4"/>
  <c r="DJ35" i="4"/>
  <c r="CW37" i="4"/>
  <c r="BQ37" i="4"/>
  <c r="CL40" i="4"/>
  <c r="BF40" i="4"/>
  <c r="CO41" i="4"/>
  <c r="DJ41" i="4"/>
  <c r="CD41" i="4"/>
  <c r="CW43" i="4"/>
  <c r="BQ43" i="4"/>
  <c r="CD43" i="4"/>
  <c r="DJ44" i="4"/>
  <c r="BG45" i="4"/>
  <c r="CM45" i="4"/>
  <c r="DH66" i="4"/>
  <c r="CB66" i="4"/>
  <c r="BR49" i="4"/>
  <c r="CL52" i="4"/>
  <c r="CA54" i="4"/>
  <c r="BE57" i="4"/>
  <c r="CX57" i="4"/>
  <c r="DH60" i="4"/>
  <c r="CB60" i="4"/>
  <c r="CM61" i="4"/>
  <c r="BG61" i="4"/>
  <c r="CE61" i="4"/>
  <c r="CX62" i="4"/>
  <c r="BR62" i="4"/>
  <c r="CL69" i="4"/>
  <c r="BF69" i="4"/>
  <c r="CM71" i="4"/>
  <c r="BG71" i="4"/>
  <c r="BS73" i="4"/>
  <c r="DK75" i="4"/>
  <c r="CE75" i="4"/>
  <c r="CL47" i="4"/>
  <c r="CM51" i="4"/>
  <c r="BG51" i="4"/>
  <c r="CW53" i="4"/>
  <c r="BQ53" i="4"/>
  <c r="CC55" i="4"/>
  <c r="CL56" i="4"/>
  <c r="BE54" i="4"/>
  <c r="BF56" i="4"/>
  <c r="CY57" i="4"/>
  <c r="DH58" i="4"/>
  <c r="CB58" i="4"/>
  <c r="CX60" i="4"/>
  <c r="BR60" i="4"/>
  <c r="CL87" i="4"/>
  <c r="BF87" i="4"/>
  <c r="CX49" i="4"/>
  <c r="CL51" i="4"/>
  <c r="BI52" i="4"/>
  <c r="CW74" i="4"/>
  <c r="BQ74" i="4"/>
  <c r="DH44" i="4"/>
  <c r="CX52" i="4"/>
  <c r="CW52" i="4"/>
  <c r="DH53" i="4"/>
  <c r="CB53" i="4"/>
  <c r="DI57" i="4"/>
  <c r="CC57" i="4"/>
  <c r="CL59" i="4"/>
  <c r="BF59" i="4"/>
  <c r="CW59" i="4"/>
  <c r="BF63" i="4"/>
  <c r="BI73" i="4"/>
  <c r="CX44" i="4"/>
  <c r="DI49" i="4"/>
  <c r="DH51" i="4"/>
  <c r="CB51" i="4"/>
  <c r="CW51" i="4"/>
  <c r="BQ51" i="4"/>
  <c r="CW56" i="4"/>
  <c r="BQ56" i="4"/>
  <c r="DJ61" i="4"/>
  <c r="BR76" i="4"/>
  <c r="CD44" i="4"/>
  <c r="CM47" i="4"/>
  <c r="DH48" i="4"/>
  <c r="DH55" i="4"/>
  <c r="CX59" i="4"/>
  <c r="BR59" i="4"/>
  <c r="DH59" i="4"/>
  <c r="CB59" i="4"/>
  <c r="DI68" i="4"/>
  <c r="CC68" i="4"/>
  <c r="BQ70" i="4"/>
  <c r="CW70" i="4"/>
  <c r="CL89" i="4"/>
  <c r="BF89" i="4"/>
  <c r="DH63" i="4"/>
  <c r="CB63" i="4"/>
  <c r="DH65" i="4"/>
  <c r="DH67" i="4"/>
  <c r="DH72" i="4"/>
  <c r="CB72" i="4"/>
  <c r="CX73" i="4"/>
  <c r="CW73" i="4"/>
  <c r="DH74" i="4"/>
  <c r="CB74" i="4"/>
  <c r="DH76" i="4"/>
  <c r="DH84" i="4"/>
  <c r="CB84" i="4"/>
  <c r="CW87" i="4"/>
  <c r="BQ87" i="4"/>
  <c r="DH93" i="4"/>
  <c r="CW62" i="4"/>
  <c r="CL67" i="4"/>
  <c r="BF67" i="4"/>
  <c r="DI76" i="4"/>
  <c r="CC76" i="4"/>
  <c r="BP79" i="4"/>
  <c r="CL93" i="4"/>
  <c r="BF93" i="4"/>
  <c r="CB56" i="4"/>
  <c r="CL64" i="4"/>
  <c r="BF64" i="4"/>
  <c r="CC65" i="4"/>
  <c r="CW67" i="4"/>
  <c r="BQ67" i="4"/>
  <c r="BH68" i="4"/>
  <c r="CW69" i="4"/>
  <c r="BQ69" i="4"/>
  <c r="BQ71" i="4"/>
  <c r="DH75" i="4"/>
  <c r="CW78" i="4"/>
  <c r="BQ78" i="4"/>
  <c r="BP77" i="4"/>
  <c r="CB79" i="4"/>
  <c r="DH79" i="4"/>
  <c r="CY80" i="4"/>
  <c r="BS80" i="4"/>
  <c r="CL90" i="4"/>
  <c r="BF90" i="4"/>
  <c r="CW96" i="4"/>
  <c r="BQ96" i="4"/>
  <c r="BG62" i="4"/>
  <c r="CL62" i="4"/>
  <c r="CW63" i="4"/>
  <c r="CW64" i="4"/>
  <c r="BQ64" i="4"/>
  <c r="BI65" i="4"/>
  <c r="CL65" i="4"/>
  <c r="BF66" i="4"/>
  <c r="DJ67" i="4"/>
  <c r="CE67" i="4"/>
  <c r="CW68" i="4"/>
  <c r="DH69" i="4"/>
  <c r="CB69" i="4"/>
  <c r="CL75" i="4"/>
  <c r="BF75" i="4"/>
  <c r="DI75" i="4"/>
  <c r="CW85" i="4"/>
  <c r="CW90" i="4"/>
  <c r="BQ90" i="4"/>
  <c r="CX94" i="4"/>
  <c r="BR94" i="4"/>
  <c r="DH61" i="4"/>
  <c r="BQ63" i="4"/>
  <c r="CB64" i="4"/>
  <c r="CM68" i="4"/>
  <c r="CX68" i="4"/>
  <c r="DH71" i="4"/>
  <c r="CB71" i="4"/>
  <c r="CD73" i="4"/>
  <c r="CW75" i="4"/>
  <c r="BQ75" i="4"/>
  <c r="DI61" i="4"/>
  <c r="CW66" i="4"/>
  <c r="BQ66" i="4"/>
  <c r="CY68" i="4"/>
  <c r="BS68" i="4"/>
  <c r="CL70" i="4"/>
  <c r="BF70" i="4"/>
  <c r="CL73" i="4"/>
  <c r="CM74" i="4"/>
  <c r="BG74" i="4"/>
  <c r="DJ75" i="4"/>
  <c r="CW76" i="4"/>
  <c r="CB81" i="4"/>
  <c r="DH81" i="4"/>
  <c r="CW86" i="4"/>
  <c r="BQ86" i="4"/>
  <c r="BQ102" i="4"/>
  <c r="CW102" i="4"/>
  <c r="BS82" i="4"/>
  <c r="CY82" i="4"/>
  <c r="CX83" i="4"/>
  <c r="BR83" i="4"/>
  <c r="CL85" i="4"/>
  <c r="BF85" i="4"/>
  <c r="DH87" i="4"/>
  <c r="CB87" i="4"/>
  <c r="CX88" i="4"/>
  <c r="DH90" i="4"/>
  <c r="BQ93" i="4"/>
  <c r="CW93" i="4"/>
  <c r="CX97" i="4"/>
  <c r="BR97" i="4"/>
  <c r="DH80" i="4"/>
  <c r="CL82" i="4"/>
  <c r="BF82" i="4"/>
  <c r="DH82" i="4"/>
  <c r="DH86" i="4"/>
  <c r="CB86" i="4"/>
  <c r="CY88" i="4"/>
  <c r="BS88" i="4"/>
  <c r="DJ94" i="4"/>
  <c r="CD94" i="4"/>
  <c r="BE77" i="4"/>
  <c r="CL78" i="4"/>
  <c r="DI80" i="4"/>
  <c r="CC80" i="4"/>
  <c r="CL81" i="4"/>
  <c r="BF81" i="4"/>
  <c r="CW82" i="4"/>
  <c r="CC82" i="4"/>
  <c r="DI82" i="4"/>
  <c r="DH83" i="4"/>
  <c r="CB83" i="4"/>
  <c r="DH88" i="4"/>
  <c r="CW89" i="4"/>
  <c r="BQ89" i="4"/>
  <c r="BF78" i="4"/>
  <c r="CL83" i="4"/>
  <c r="DI88" i="4"/>
  <c r="CC88" i="4"/>
  <c r="DH89" i="4"/>
  <c r="CB89" i="4"/>
  <c r="CA78" i="4"/>
  <c r="CW80" i="4"/>
  <c r="CM83" i="4"/>
  <c r="CL84" i="4"/>
  <c r="BF84" i="4"/>
  <c r="CL88" i="4"/>
  <c r="CC90" i="4"/>
  <c r="DI90" i="4"/>
  <c r="BF79" i="4"/>
  <c r="CX80" i="4"/>
  <c r="CW81" i="4"/>
  <c r="BQ81" i="4"/>
  <c r="CN83" i="4"/>
  <c r="BH83" i="4"/>
  <c r="CW84" i="4"/>
  <c r="BQ84" i="4"/>
  <c r="BR85" i="4"/>
  <c r="CX85" i="4"/>
  <c r="BG88" i="4"/>
  <c r="CM88" i="4"/>
  <c r="BE92" i="4"/>
  <c r="BG95" i="4"/>
  <c r="DH96" i="4"/>
  <c r="CB96" i="4"/>
  <c r="CL106" i="4"/>
  <c r="BF106" i="4"/>
  <c r="DH110" i="4"/>
  <c r="BF113" i="4"/>
  <c r="CL113" i="4"/>
  <c r="BP92" i="4"/>
  <c r="CB93" i="4"/>
  <c r="DH97" i="4"/>
  <c r="CW98" i="4"/>
  <c r="BQ98" i="4"/>
  <c r="BG103" i="4"/>
  <c r="CL107" i="4"/>
  <c r="BF107" i="4"/>
  <c r="CL109" i="4"/>
  <c r="CL110" i="4"/>
  <c r="BF110" i="4"/>
  <c r="CD110" i="4"/>
  <c r="CW117" i="4"/>
  <c r="CA92" i="4"/>
  <c r="CW95" i="4"/>
  <c r="BQ95" i="4"/>
  <c r="DI97" i="4"/>
  <c r="CC97" i="4"/>
  <c r="DH98" i="4"/>
  <c r="CB98" i="4"/>
  <c r="CL101" i="4"/>
  <c r="BF101" i="4"/>
  <c r="CW103" i="4"/>
  <c r="BQ103" i="4"/>
  <c r="CL104" i="4"/>
  <c r="BF104" i="4"/>
  <c r="CX105" i="4"/>
  <c r="CW107" i="4"/>
  <c r="BQ107" i="4"/>
  <c r="DH107" i="4"/>
  <c r="CW110" i="4"/>
  <c r="BQ110" i="4"/>
  <c r="DH113" i="4"/>
  <c r="CB113" i="4"/>
  <c r="DH95" i="4"/>
  <c r="CB95" i="4"/>
  <c r="CL97" i="4"/>
  <c r="CC99" i="4"/>
  <c r="DI99" i="4"/>
  <c r="CX100" i="4"/>
  <c r="BR100" i="4"/>
  <c r="CW101" i="4"/>
  <c r="BQ101" i="4"/>
  <c r="CW104" i="4"/>
  <c r="BQ104" i="4"/>
  <c r="BR105" i="4"/>
  <c r="CC107" i="4"/>
  <c r="DI107" i="4"/>
  <c r="DH100" i="4"/>
  <c r="CB100" i="4"/>
  <c r="DH101" i="4"/>
  <c r="CB101" i="4"/>
  <c r="DH104" i="4"/>
  <c r="CB104" i="4"/>
  <c r="DH105" i="4"/>
  <c r="CW108" i="4"/>
  <c r="CX113" i="4"/>
  <c r="BR113" i="4"/>
  <c r="DH94" i="4"/>
  <c r="BG97" i="4"/>
  <c r="CM97" i="4"/>
  <c r="CL98" i="4"/>
  <c r="BF98" i="4"/>
  <c r="CL99" i="4"/>
  <c r="BF99" i="4"/>
  <c r="CC102" i="4"/>
  <c r="BG105" i="4"/>
  <c r="CM105" i="4"/>
  <c r="DI105" i="4"/>
  <c r="CC105" i="4"/>
  <c r="DH106" i="4"/>
  <c r="CB106" i="4"/>
  <c r="CX108" i="4"/>
  <c r="BR108" i="4"/>
  <c r="CW109" i="4"/>
  <c r="BQ109" i="4"/>
  <c r="CL115" i="4"/>
  <c r="BF115" i="4"/>
  <c r="CL122" i="4"/>
  <c r="BF122" i="4"/>
  <c r="DI94" i="4"/>
  <c r="CL96" i="4"/>
  <c r="BF96" i="4"/>
  <c r="CW99" i="4"/>
  <c r="BQ99" i="4"/>
  <c r="CL102" i="4"/>
  <c r="BF102" i="4"/>
  <c r="CL105" i="4"/>
  <c r="DH108" i="4"/>
  <c r="CB108" i="4"/>
  <c r="DH109" i="4"/>
  <c r="CB109" i="4"/>
  <c r="CL111" i="4"/>
  <c r="BF111" i="4"/>
  <c r="CW112" i="4"/>
  <c r="BQ112" i="4"/>
  <c r="DH130" i="4"/>
  <c r="CB130" i="4"/>
  <c r="CW97" i="4"/>
  <c r="DH102" i="4"/>
  <c r="CW105" i="4"/>
  <c r="CC112" i="4"/>
  <c r="DI112" i="4"/>
  <c r="CM116" i="4"/>
  <c r="BG116" i="4"/>
  <c r="CL117" i="4"/>
  <c r="BF117" i="4"/>
  <c r="BG118" i="4"/>
  <c r="CM118" i="4"/>
  <c r="CX121" i="4"/>
  <c r="BR121" i="4"/>
  <c r="CW122" i="4"/>
  <c r="BQ122" i="4"/>
  <c r="DH124" i="4"/>
  <c r="CX125" i="4"/>
  <c r="BR125" i="4"/>
  <c r="DH125" i="4"/>
  <c r="CB125" i="4"/>
  <c r="BR130" i="4"/>
  <c r="CB103" i="4"/>
  <c r="BQ106" i="4"/>
  <c r="BF109" i="4"/>
  <c r="BS111" i="4"/>
  <c r="CM112" i="4"/>
  <c r="CB115" i="4"/>
  <c r="DH115" i="4"/>
  <c r="CW116" i="4"/>
  <c r="BQ116" i="4"/>
  <c r="DH121" i="4"/>
  <c r="CB121" i="4"/>
  <c r="CL124" i="4"/>
  <c r="CB126" i="4"/>
  <c r="BR127" i="4"/>
  <c r="DH127" i="4"/>
  <c r="CB127" i="4"/>
  <c r="BF129" i="4"/>
  <c r="CL129" i="4"/>
  <c r="CW111" i="4"/>
  <c r="BI112" i="4"/>
  <c r="CO112" i="4"/>
  <c r="DH112" i="4"/>
  <c r="CX117" i="4"/>
  <c r="BR117" i="4"/>
  <c r="DH117" i="4"/>
  <c r="CB117" i="4"/>
  <c r="CW119" i="4"/>
  <c r="BQ119" i="4"/>
  <c r="DI122" i="4"/>
  <c r="CC122" i="4"/>
  <c r="CL126" i="4"/>
  <c r="BQ129" i="4"/>
  <c r="CW129" i="4"/>
  <c r="CX111" i="4"/>
  <c r="CL112" i="4"/>
  <c r="CL114" i="4"/>
  <c r="BF114" i="4"/>
  <c r="CB118" i="4"/>
  <c r="DH119" i="4"/>
  <c r="CB119" i="4"/>
  <c r="BF121" i="4"/>
  <c r="CL121" i="4"/>
  <c r="BG126" i="4"/>
  <c r="CM126" i="4"/>
  <c r="CL127" i="4"/>
  <c r="BF127" i="4"/>
  <c r="BG131" i="4"/>
  <c r="CM131" i="4"/>
  <c r="CC111" i="4"/>
  <c r="CN112" i="4"/>
  <c r="CW114" i="4"/>
  <c r="BQ114" i="4"/>
  <c r="BR115" i="4"/>
  <c r="CL116" i="4"/>
  <c r="CL118" i="4"/>
  <c r="CL120" i="4"/>
  <c r="CC120" i="4"/>
  <c r="CW121" i="4"/>
  <c r="CL123" i="4"/>
  <c r="BF123" i="4"/>
  <c r="DI124" i="4"/>
  <c r="CC124" i="4"/>
  <c r="BQ126" i="4"/>
  <c r="CW126" i="4"/>
  <c r="DH114" i="4"/>
  <c r="CB114" i="4"/>
  <c r="BQ118" i="4"/>
  <c r="CW118" i="4"/>
  <c r="CL119" i="4"/>
  <c r="BF119" i="4"/>
  <c r="BR123" i="4"/>
  <c r="CX123" i="4"/>
  <c r="CW123" i="4"/>
  <c r="CM124" i="4"/>
  <c r="BG124" i="4"/>
  <c r="CM128" i="4"/>
  <c r="BG128" i="4"/>
  <c r="CW128" i="4"/>
  <c r="BQ128" i="4"/>
  <c r="DH116" i="4"/>
  <c r="CB116" i="4"/>
  <c r="BG120" i="4"/>
  <c r="CW120" i="4"/>
  <c r="BQ120" i="4"/>
  <c r="CB123" i="4"/>
  <c r="DH123" i="4"/>
  <c r="CW124" i="4"/>
  <c r="BQ124" i="4"/>
  <c r="CL125" i="4"/>
  <c r="BF125" i="4"/>
  <c r="CC128" i="4"/>
  <c r="DI128" i="4"/>
  <c r="DH128" i="4"/>
  <c r="CW136" i="4"/>
  <c r="BQ136" i="4"/>
  <c r="CW130" i="4"/>
  <c r="CW131" i="4"/>
  <c r="DH132" i="4"/>
  <c r="CB132" i="4"/>
  <c r="BG134" i="4"/>
  <c r="CM134" i="4"/>
  <c r="DI135" i="4"/>
  <c r="CC135" i="4"/>
  <c r="CL138" i="4"/>
  <c r="BF138" i="4"/>
  <c r="BR131" i="4"/>
  <c r="CX131" i="4"/>
  <c r="CL133" i="4"/>
  <c r="BF133" i="4"/>
  <c r="CX137" i="4"/>
  <c r="BR137" i="4"/>
  <c r="BE140" i="4"/>
  <c r="CL144" i="4"/>
  <c r="CL131" i="4"/>
  <c r="CW133" i="4"/>
  <c r="BQ133" i="4"/>
  <c r="CW135" i="4"/>
  <c r="BQ135" i="4"/>
  <c r="DH137" i="4"/>
  <c r="CB137" i="4"/>
  <c r="CB138" i="4"/>
  <c r="DH138" i="4"/>
  <c r="CM132" i="4"/>
  <c r="BG132" i="4"/>
  <c r="DH133" i="4"/>
  <c r="CB133" i="4"/>
  <c r="DI134" i="4"/>
  <c r="CC134" i="4"/>
  <c r="BF137" i="4"/>
  <c r="CL137" i="4"/>
  <c r="CB131" i="4"/>
  <c r="DH131" i="4"/>
  <c r="CL134" i="4"/>
  <c r="CC136" i="4"/>
  <c r="DI136" i="4"/>
  <c r="DI129" i="4"/>
  <c r="CW132" i="4"/>
  <c r="BQ132" i="4"/>
  <c r="BQ134" i="4"/>
  <c r="CW134" i="4"/>
  <c r="CL135" i="4"/>
  <c r="BF135" i="4"/>
  <c r="CC129" i="4"/>
  <c r="BF130" i="4"/>
  <c r="CL132" i="4"/>
  <c r="DH134" i="4"/>
  <c r="CL136" i="4"/>
  <c r="BF136" i="4"/>
  <c r="BR138" i="4"/>
  <c r="CX138" i="4"/>
  <c r="CW138" i="4"/>
  <c r="BP140" i="4"/>
  <c r="CW142" i="4"/>
  <c r="BQ142" i="4"/>
  <c r="DH144" i="4"/>
  <c r="CW145" i="4"/>
  <c r="BQ145" i="4"/>
  <c r="CY148" i="4"/>
  <c r="BS148" i="4"/>
  <c r="BF153" i="4"/>
  <c r="CL153" i="4"/>
  <c r="CA140" i="4"/>
  <c r="CW141" i="4"/>
  <c r="DH142" i="4"/>
  <c r="CB142" i="4"/>
  <c r="DI144" i="4"/>
  <c r="DH145" i="4"/>
  <c r="CB145" i="4"/>
  <c r="BF147" i="4"/>
  <c r="CL147" i="4"/>
  <c r="CM154" i="4"/>
  <c r="BG154" i="4"/>
  <c r="BF141" i="4"/>
  <c r="CL141" i="4"/>
  <c r="CX141" i="4"/>
  <c r="BR141" i="4"/>
  <c r="DH147" i="4"/>
  <c r="DH141" i="4"/>
  <c r="CB141" i="4"/>
  <c r="CL143" i="4"/>
  <c r="BF143" i="4"/>
  <c r="CW143" i="4"/>
  <c r="DI146" i="4"/>
  <c r="CC146" i="4"/>
  <c r="CN157" i="4"/>
  <c r="BH157" i="4"/>
  <c r="BR143" i="4"/>
  <c r="BG144" i="4"/>
  <c r="BG146" i="4"/>
  <c r="CM146" i="4"/>
  <c r="CL146" i="4"/>
  <c r="CX152" i="4"/>
  <c r="BR152" i="4"/>
  <c r="CM142" i="4"/>
  <c r="BG142" i="4"/>
  <c r="CB143" i="4"/>
  <c r="DH143" i="4"/>
  <c r="CW144" i="4"/>
  <c r="BQ144" i="4"/>
  <c r="BQ146" i="4"/>
  <c r="CW146" i="4"/>
  <c r="CN148" i="4"/>
  <c r="BH148" i="4"/>
  <c r="CW149" i="4"/>
  <c r="BQ149" i="4"/>
  <c r="CW147" i="4"/>
  <c r="BQ147" i="4"/>
  <c r="CM148" i="4"/>
  <c r="BQ153" i="4"/>
  <c r="CW153" i="4"/>
  <c r="BP151" i="4"/>
  <c r="DH153" i="4"/>
  <c r="CE156" i="4"/>
  <c r="DH160" i="4"/>
  <c r="CB160" i="4"/>
  <c r="BF163" i="4"/>
  <c r="CL163" i="4"/>
  <c r="CC153" i="4"/>
  <c r="CB155" i="4"/>
  <c r="CL156" i="4"/>
  <c r="BF156" i="4"/>
  <c r="CC144" i="4"/>
  <c r="BF145" i="4"/>
  <c r="DH148" i="4"/>
  <c r="BQ156" i="4"/>
  <c r="CW156" i="4"/>
  <c r="CB147" i="4"/>
  <c r="CB148" i="4"/>
  <c r="CW148" i="4"/>
  <c r="CL150" i="4"/>
  <c r="BF150" i="4"/>
  <c r="CW154" i="4"/>
  <c r="BQ154" i="4"/>
  <c r="CC159" i="4"/>
  <c r="BQ162" i="4"/>
  <c r="CW162" i="4"/>
  <c r="DI149" i="4"/>
  <c r="CC149" i="4"/>
  <c r="BQ150" i="4"/>
  <c r="CW150" i="4"/>
  <c r="BE151" i="4"/>
  <c r="CL152" i="4"/>
  <c r="BF152" i="4"/>
  <c r="DH154" i="4"/>
  <c r="CB154" i="4"/>
  <c r="DH157" i="4"/>
  <c r="CB157" i="4"/>
  <c r="CD162" i="4"/>
  <c r="DH146" i="4"/>
  <c r="CX148" i="4"/>
  <c r="BF149" i="4"/>
  <c r="CB150" i="4"/>
  <c r="DH150" i="4"/>
  <c r="BQ155" i="4"/>
  <c r="DH158" i="4"/>
  <c r="CB158" i="4"/>
  <c r="CW159" i="4"/>
  <c r="BS159" i="4"/>
  <c r="BF155" i="4"/>
  <c r="BG159" i="4"/>
  <c r="CW160" i="4"/>
  <c r="BQ160" i="4"/>
  <c r="CL154" i="4"/>
  <c r="CW155" i="4"/>
  <c r="DH156" i="4"/>
  <c r="CL159" i="4"/>
  <c r="BQ163" i="4"/>
  <c r="CW163" i="4"/>
  <c r="DH169" i="4"/>
  <c r="CB169" i="4"/>
  <c r="CA152" i="4"/>
  <c r="CL155" i="4"/>
  <c r="CB176" i="4"/>
  <c r="DH176" i="4"/>
  <c r="BQ157" i="4"/>
  <c r="CL160" i="4"/>
  <c r="BF160" i="4"/>
  <c r="CL161" i="4"/>
  <c r="BF161" i="4"/>
  <c r="CL158" i="4"/>
  <c r="BF158" i="4"/>
  <c r="CW161" i="4"/>
  <c r="BQ161" i="4"/>
  <c r="CW158" i="4"/>
  <c r="BQ158" i="4"/>
  <c r="DH161" i="4"/>
  <c r="CB161" i="4"/>
  <c r="DH170" i="4"/>
  <c r="CB170" i="4"/>
  <c r="CL173" i="4"/>
  <c r="BF173" i="4"/>
  <c r="CL162" i="4"/>
  <c r="DH162" i="4"/>
  <c r="BF162" i="4"/>
  <c r="DI162" i="4"/>
  <c r="CC163" i="4"/>
  <c r="CL165" i="4"/>
  <c r="BF165" i="4"/>
  <c r="CL167" i="4"/>
  <c r="BF167" i="4"/>
  <c r="BF164" i="4"/>
  <c r="CW165" i="4"/>
  <c r="BQ165" i="4"/>
  <c r="CL168" i="4"/>
  <c r="BF168" i="4"/>
  <c r="CL170" i="4"/>
  <c r="CW178" i="4"/>
  <c r="BQ178" i="4"/>
  <c r="DH165" i="4"/>
  <c r="CB165" i="4"/>
  <c r="CW168" i="4"/>
  <c r="BQ168" i="4"/>
  <c r="DH168" i="4"/>
  <c r="BQ171" i="4"/>
  <c r="CW171" i="4"/>
  <c r="CW164" i="4"/>
  <c r="BQ164" i="4"/>
  <c r="CW166" i="4"/>
  <c r="BS166" i="4"/>
  <c r="CC168" i="4"/>
  <c r="DI168" i="4"/>
  <c r="BH169" i="4"/>
  <c r="CL182" i="4"/>
  <c r="BG166" i="4"/>
  <c r="DH166" i="4"/>
  <c r="CL169" i="4"/>
  <c r="CW169" i="4"/>
  <c r="DH163" i="4"/>
  <c r="CC166" i="4"/>
  <c r="DH167" i="4"/>
  <c r="CB167" i="4"/>
  <c r="BR169" i="4"/>
  <c r="CW170" i="4"/>
  <c r="BQ170" i="4"/>
  <c r="CW173" i="4"/>
  <c r="BQ173" i="4"/>
  <c r="DH177" i="4"/>
  <c r="DH178" i="4"/>
  <c r="CB178" i="4"/>
  <c r="DI179" i="4"/>
  <c r="CC179" i="4"/>
  <c r="CB164" i="4"/>
  <c r="BQ167" i="4"/>
  <c r="BF170" i="4"/>
  <c r="CC173" i="4"/>
  <c r="DI173" i="4"/>
  <c r="CX174" i="4"/>
  <c r="BR174" i="4"/>
  <c r="CW175" i="4"/>
  <c r="BQ175" i="4"/>
  <c r="CL177" i="4"/>
  <c r="BG179" i="4"/>
  <c r="CM179" i="4"/>
  <c r="CL179" i="4"/>
  <c r="CX185" i="4"/>
  <c r="BR185" i="4"/>
  <c r="DH174" i="4"/>
  <c r="CB174" i="4"/>
  <c r="DH175" i="4"/>
  <c r="CB175" i="4"/>
  <c r="BQ179" i="4"/>
  <c r="CW179" i="4"/>
  <c r="BF174" i="4"/>
  <c r="CL174" i="4"/>
  <c r="CB171" i="4"/>
  <c r="DH172" i="4"/>
  <c r="CB172" i="4"/>
  <c r="CL171" i="4"/>
  <c r="CL176" i="4"/>
  <c r="BF176" i="4"/>
  <c r="CW176" i="4"/>
  <c r="BF177" i="4"/>
  <c r="BG171" i="4"/>
  <c r="CL172" i="4"/>
  <c r="BF172" i="4"/>
  <c r="BR176" i="4"/>
  <c r="CW177" i="4"/>
  <c r="BQ177" i="4"/>
  <c r="CL178" i="4"/>
  <c r="BF178" i="4"/>
  <c r="DH181" i="4"/>
  <c r="CB181" i="4"/>
  <c r="BG182" i="4"/>
  <c r="CL183" i="4"/>
  <c r="BF183" i="4"/>
  <c r="CL184" i="4"/>
  <c r="BF184" i="4"/>
  <c r="CL186" i="4"/>
  <c r="BF186" i="4"/>
  <c r="CL188" i="4"/>
  <c r="BQ172" i="4"/>
  <c r="BF175" i="4"/>
  <c r="CB177" i="4"/>
  <c r="CL180" i="4"/>
  <c r="BQ182" i="4"/>
  <c r="CW182" i="4"/>
  <c r="CW184" i="4"/>
  <c r="BQ184" i="4"/>
  <c r="DH184" i="4"/>
  <c r="CW186" i="4"/>
  <c r="BQ186" i="4"/>
  <c r="DH182" i="4"/>
  <c r="CC184" i="4"/>
  <c r="DI184" i="4"/>
  <c r="DH185" i="4"/>
  <c r="CB185" i="4"/>
  <c r="DH186" i="4"/>
  <c r="CB186" i="4"/>
  <c r="DH188" i="4"/>
  <c r="CB188" i="4"/>
  <c r="DH180" i="4"/>
  <c r="CB180" i="4"/>
  <c r="BF185" i="4"/>
  <c r="CL185" i="4"/>
  <c r="CL187" i="4"/>
  <c r="BF187" i="4"/>
  <c r="CW187" i="4"/>
  <c r="BF188" i="4"/>
  <c r="BF180" i="4"/>
  <c r="CL181" i="4"/>
  <c r="BF181" i="4"/>
  <c r="CW183" i="4"/>
  <c r="BQ183" i="4"/>
  <c r="CW185" i="4"/>
  <c r="BR187" i="4"/>
  <c r="CX187" i="4"/>
  <c r="CW188" i="4"/>
  <c r="BQ188" i="4"/>
  <c r="DH179" i="4"/>
  <c r="CW180" i="4"/>
  <c r="BQ180" i="4"/>
  <c r="CW181" i="4"/>
  <c r="BQ181" i="4"/>
  <c r="CB182" i="4"/>
  <c r="DH183" i="4"/>
  <c r="CB183" i="4"/>
  <c r="CB187" i="4"/>
  <c r="DH187" i="4"/>
  <c r="BR58" i="4" l="1"/>
  <c r="CM108" i="4"/>
  <c r="BG42" i="4"/>
  <c r="BG86" i="4"/>
  <c r="BH108" i="4"/>
  <c r="BH94" i="4"/>
  <c r="CO94" i="4" s="1"/>
  <c r="BG23" i="4"/>
  <c r="BH100" i="4"/>
  <c r="CO100" i="4" s="1"/>
  <c r="DI85" i="4"/>
  <c r="CM94" i="4"/>
  <c r="CD85" i="4"/>
  <c r="DK85" i="4" s="1"/>
  <c r="BR12" i="4"/>
  <c r="CM100" i="4"/>
  <c r="CO47" i="4"/>
  <c r="CM144" i="4"/>
  <c r="CM120" i="4"/>
  <c r="CX169" i="4"/>
  <c r="DJ156" i="4"/>
  <c r="DI120" i="4"/>
  <c r="CB54" i="4"/>
  <c r="CX143" i="4"/>
  <c r="DH3" i="4"/>
  <c r="CM169" i="4"/>
  <c r="DH54" i="4"/>
  <c r="CX65" i="4"/>
  <c r="DJ11" i="4"/>
  <c r="CX159" i="4"/>
  <c r="CX130" i="4"/>
  <c r="CN65" i="4"/>
  <c r="DI62" i="4"/>
  <c r="CC62" i="4"/>
  <c r="CM159" i="4"/>
  <c r="CX127" i="4"/>
  <c r="DJ162" i="4"/>
  <c r="CY159" i="4"/>
  <c r="CW151" i="4"/>
  <c r="DJ173" i="4"/>
  <c r="CD173" i="4"/>
  <c r="DJ168" i="4"/>
  <c r="CD168" i="4"/>
  <c r="CN132" i="4"/>
  <c r="BH132" i="4"/>
  <c r="DJ111" i="4"/>
  <c r="CD111" i="4"/>
  <c r="CP112" i="4"/>
  <c r="BJ112" i="4"/>
  <c r="CM104" i="4"/>
  <c r="BG104" i="4"/>
  <c r="CC96" i="4"/>
  <c r="DI96" i="4"/>
  <c r="DI89" i="4"/>
  <c r="CC89" i="4"/>
  <c r="CN74" i="4"/>
  <c r="BH74" i="4"/>
  <c r="DI69" i="4"/>
  <c r="CC69" i="4"/>
  <c r="CM67" i="4"/>
  <c r="BG67" i="4"/>
  <c r="CX51" i="4"/>
  <c r="BR51" i="4"/>
  <c r="CY20" i="4"/>
  <c r="BS20" i="4"/>
  <c r="DI36" i="4"/>
  <c r="CC36" i="4"/>
  <c r="CC24" i="4"/>
  <c r="DI24" i="4"/>
  <c r="CM58" i="4"/>
  <c r="BG58" i="4"/>
  <c r="BR10" i="4"/>
  <c r="CX10" i="4"/>
  <c r="DI183" i="4"/>
  <c r="CC183" i="4"/>
  <c r="CX188" i="4"/>
  <c r="BR188" i="4"/>
  <c r="CX172" i="4"/>
  <c r="BR172" i="4"/>
  <c r="CM182" i="4"/>
  <c r="CX176" i="4"/>
  <c r="CM177" i="4"/>
  <c r="BG177" i="4"/>
  <c r="DI172" i="4"/>
  <c r="CC172" i="4"/>
  <c r="DI175" i="4"/>
  <c r="CC175" i="4"/>
  <c r="CN179" i="4"/>
  <c r="BH179" i="4"/>
  <c r="CM170" i="4"/>
  <c r="BG170" i="4"/>
  <c r="BR173" i="4"/>
  <c r="CX173" i="4"/>
  <c r="DJ166" i="4"/>
  <c r="CD166" i="4"/>
  <c r="CM166" i="4"/>
  <c r="CZ166" i="4"/>
  <c r="BT166" i="4"/>
  <c r="CM167" i="4"/>
  <c r="BG167" i="4"/>
  <c r="CX157" i="4"/>
  <c r="BR157" i="4"/>
  <c r="CC157" i="4"/>
  <c r="DI157" i="4"/>
  <c r="BR150" i="4"/>
  <c r="CX150" i="4"/>
  <c r="DI148" i="4"/>
  <c r="CC148" i="4"/>
  <c r="CC155" i="4"/>
  <c r="DI155" i="4"/>
  <c r="DK156" i="4"/>
  <c r="BR149" i="4"/>
  <c r="CX149" i="4"/>
  <c r="DJ146" i="4"/>
  <c r="CD146" i="4"/>
  <c r="CM130" i="4"/>
  <c r="BG130" i="4"/>
  <c r="CY137" i="4"/>
  <c r="BS137" i="4"/>
  <c r="CM125" i="4"/>
  <c r="BG125" i="4"/>
  <c r="BH120" i="4"/>
  <c r="CN120" i="4"/>
  <c r="BH128" i="4"/>
  <c r="CN128" i="4"/>
  <c r="CM121" i="4"/>
  <c r="BG121" i="4"/>
  <c r="DI126" i="4"/>
  <c r="CC126" i="4"/>
  <c r="CC125" i="4"/>
  <c r="DI125" i="4"/>
  <c r="CY121" i="4"/>
  <c r="BS121" i="4"/>
  <c r="BR112" i="4"/>
  <c r="CX112" i="4"/>
  <c r="CM122" i="4"/>
  <c r="BG122" i="4"/>
  <c r="DI106" i="4"/>
  <c r="CC106" i="4"/>
  <c r="BS113" i="4"/>
  <c r="CY113" i="4"/>
  <c r="DJ107" i="4"/>
  <c r="CD107" i="4"/>
  <c r="BR110" i="4"/>
  <c r="CX110" i="4"/>
  <c r="BG110" i="4"/>
  <c r="CM110" i="4"/>
  <c r="CM113" i="4"/>
  <c r="BG113" i="4"/>
  <c r="CN88" i="4"/>
  <c r="BH88" i="4"/>
  <c r="BI94" i="4"/>
  <c r="DI83" i="4"/>
  <c r="CC83" i="4"/>
  <c r="BG85" i="4"/>
  <c r="CM85" i="4"/>
  <c r="BR102" i="4"/>
  <c r="CX102" i="4"/>
  <c r="CM65" i="4"/>
  <c r="CC72" i="4"/>
  <c r="DI72" i="4"/>
  <c r="DI58" i="4"/>
  <c r="CC58" i="4"/>
  <c r="CN51" i="4"/>
  <c r="BH51" i="4"/>
  <c r="DI60" i="4"/>
  <c r="CC60" i="4"/>
  <c r="CY65" i="4"/>
  <c r="CM32" i="4"/>
  <c r="BG32" i="4"/>
  <c r="CD48" i="4"/>
  <c r="DJ48" i="4"/>
  <c r="DK38" i="4"/>
  <c r="CE38" i="4"/>
  <c r="DI18" i="4"/>
  <c r="CC18" i="4"/>
  <c r="CN12" i="4"/>
  <c r="BH12" i="4"/>
  <c r="DI39" i="4"/>
  <c r="CC39" i="4"/>
  <c r="BR46" i="4"/>
  <c r="CX46" i="4"/>
  <c r="CX48" i="4"/>
  <c r="DA44" i="4"/>
  <c r="BU44" i="4"/>
  <c r="CX31" i="4"/>
  <c r="BR31" i="4"/>
  <c r="DI4" i="4"/>
  <c r="CC4" i="4"/>
  <c r="CB3" i="4"/>
  <c r="BR45" i="4"/>
  <c r="CX45" i="4"/>
  <c r="DA38" i="4"/>
  <c r="BU38" i="4"/>
  <c r="CN20" i="4"/>
  <c r="BH20" i="4"/>
  <c r="BH55" i="4"/>
  <c r="CX29" i="4"/>
  <c r="BR29" i="4"/>
  <c r="CM19" i="4"/>
  <c r="BG19" i="4"/>
  <c r="CX9" i="4"/>
  <c r="BR9" i="4"/>
  <c r="DL27" i="4"/>
  <c r="DK35" i="4"/>
  <c r="CM181" i="4"/>
  <c r="BG181" i="4"/>
  <c r="CX179" i="4"/>
  <c r="BR179" i="4"/>
  <c r="CX171" i="4"/>
  <c r="BR171" i="4"/>
  <c r="CX161" i="4"/>
  <c r="BR161" i="4"/>
  <c r="CX160" i="4"/>
  <c r="BR160" i="4"/>
  <c r="CF156" i="4"/>
  <c r="DL156" i="4"/>
  <c r="CM119" i="4"/>
  <c r="BG119" i="4"/>
  <c r="CX119" i="4"/>
  <c r="BR119" i="4"/>
  <c r="DI86" i="4"/>
  <c r="CC86" i="4"/>
  <c r="BR90" i="4"/>
  <c r="CX90" i="4"/>
  <c r="DI53" i="4"/>
  <c r="CC53" i="4"/>
  <c r="CN45" i="4"/>
  <c r="BH45" i="4"/>
  <c r="CL3" i="4"/>
  <c r="CY33" i="4"/>
  <c r="BS33" i="4"/>
  <c r="DL35" i="4"/>
  <c r="CF35" i="4"/>
  <c r="CM180" i="4"/>
  <c r="BG180" i="4"/>
  <c r="DI185" i="4"/>
  <c r="CC185" i="4"/>
  <c r="BR184" i="4"/>
  <c r="CX184" i="4"/>
  <c r="CN182" i="4"/>
  <c r="BH182" i="4"/>
  <c r="CY176" i="4"/>
  <c r="BS176" i="4"/>
  <c r="CX167" i="4"/>
  <c r="BR167" i="4"/>
  <c r="DI166" i="4"/>
  <c r="CN166" i="4"/>
  <c r="BH166" i="4"/>
  <c r="CY166" i="4"/>
  <c r="DI163" i="4"/>
  <c r="CM158" i="4"/>
  <c r="BG158" i="4"/>
  <c r="DJ149" i="4"/>
  <c r="CD149" i="4"/>
  <c r="CC147" i="4"/>
  <c r="DI147" i="4"/>
  <c r="DJ153" i="4"/>
  <c r="CD153" i="4"/>
  <c r="DI143" i="4"/>
  <c r="CC143" i="4"/>
  <c r="CN146" i="4"/>
  <c r="BH146" i="4"/>
  <c r="CX145" i="4"/>
  <c r="BR145" i="4"/>
  <c r="DJ129" i="4"/>
  <c r="CD129" i="4"/>
  <c r="DJ135" i="4"/>
  <c r="CD135" i="4"/>
  <c r="BG123" i="4"/>
  <c r="CM123" i="4"/>
  <c r="BH131" i="4"/>
  <c r="CN131" i="4"/>
  <c r="DI119" i="4"/>
  <c r="CC119" i="4"/>
  <c r="BR129" i="4"/>
  <c r="CX129" i="4"/>
  <c r="CC117" i="4"/>
  <c r="DI117" i="4"/>
  <c r="CZ111" i="4"/>
  <c r="BT111" i="4"/>
  <c r="DJ112" i="4"/>
  <c r="CD112" i="4"/>
  <c r="BG102" i="4"/>
  <c r="CM102" i="4"/>
  <c r="CM99" i="4"/>
  <c r="BG99" i="4"/>
  <c r="DI100" i="4"/>
  <c r="CC100" i="4"/>
  <c r="CY105" i="4"/>
  <c r="BS105" i="4"/>
  <c r="DJ99" i="4"/>
  <c r="CD99" i="4"/>
  <c r="CX103" i="4"/>
  <c r="BR103" i="4"/>
  <c r="CX95" i="4"/>
  <c r="BR95" i="4"/>
  <c r="DI110" i="4"/>
  <c r="CN95" i="4"/>
  <c r="BH95" i="4"/>
  <c r="DJ88" i="4"/>
  <c r="CD88" i="4"/>
  <c r="CL77" i="4"/>
  <c r="CX86" i="4"/>
  <c r="BR86" i="4"/>
  <c r="CE73" i="4"/>
  <c r="CZ80" i="4"/>
  <c r="BT80" i="4"/>
  <c r="DJ65" i="4"/>
  <c r="CD65" i="4"/>
  <c r="DI84" i="4"/>
  <c r="CC84" i="4"/>
  <c r="DK44" i="4"/>
  <c r="CE44" i="4"/>
  <c r="CC51" i="4"/>
  <c r="DI51" i="4"/>
  <c r="CM59" i="4"/>
  <c r="BG59" i="4"/>
  <c r="CM69" i="4"/>
  <c r="BG69" i="4"/>
  <c r="DK43" i="4"/>
  <c r="CE43" i="4"/>
  <c r="CX37" i="4"/>
  <c r="BR37" i="4"/>
  <c r="CQ41" i="4"/>
  <c r="BK41" i="4"/>
  <c r="CM80" i="4"/>
  <c r="BG80" i="4"/>
  <c r="DI28" i="4"/>
  <c r="CC28" i="4"/>
  <c r="CX11" i="4"/>
  <c r="BR11" i="4"/>
  <c r="DI48" i="4"/>
  <c r="DI31" i="4"/>
  <c r="CC31" i="4"/>
  <c r="CM21" i="4"/>
  <c r="BG21" i="4"/>
  <c r="DK47" i="4"/>
  <c r="CE47" i="4"/>
  <c r="CY25" i="4"/>
  <c r="BS25" i="4"/>
  <c r="CP17" i="4"/>
  <c r="BJ17" i="4"/>
  <c r="DI42" i="4"/>
  <c r="CC42" i="4"/>
  <c r="CN23" i="4"/>
  <c r="BH23" i="4"/>
  <c r="DJ14" i="4"/>
  <c r="CD14" i="4"/>
  <c r="BG38" i="4"/>
  <c r="CM38" i="4"/>
  <c r="DK11" i="4"/>
  <c r="CE11" i="4"/>
  <c r="DJ22" i="4"/>
  <c r="DI46" i="4"/>
  <c r="CC46" i="4"/>
  <c r="CN9" i="4"/>
  <c r="BH9" i="4"/>
  <c r="BR27" i="4"/>
  <c r="CX27" i="4"/>
  <c r="DA22" i="4"/>
  <c r="BU22" i="4"/>
  <c r="CM5" i="4"/>
  <c r="BG5" i="4"/>
  <c r="CC10" i="4"/>
  <c r="DI10" i="4"/>
  <c r="CX132" i="4"/>
  <c r="BR132" i="4"/>
  <c r="DJ124" i="4"/>
  <c r="CD124" i="4"/>
  <c r="DI115" i="4"/>
  <c r="CC115" i="4"/>
  <c r="DJ97" i="4"/>
  <c r="CD97" i="4"/>
  <c r="DJ80" i="4"/>
  <c r="CD80" i="4"/>
  <c r="BR75" i="4"/>
  <c r="CX75" i="4"/>
  <c r="CM89" i="4"/>
  <c r="BG89" i="4"/>
  <c r="BJ52" i="4"/>
  <c r="CM40" i="4"/>
  <c r="BG40" i="4"/>
  <c r="BS52" i="4"/>
  <c r="CM16" i="4"/>
  <c r="BG16" i="4"/>
  <c r="DB14" i="4"/>
  <c r="BV14" i="4"/>
  <c r="DI182" i="4"/>
  <c r="CC182" i="4"/>
  <c r="CM188" i="4"/>
  <c r="BG188" i="4"/>
  <c r="CM186" i="4"/>
  <c r="BG186" i="4"/>
  <c r="CC181" i="4"/>
  <c r="DI181" i="4"/>
  <c r="BG176" i="4"/>
  <c r="CM176" i="4"/>
  <c r="DI171" i="4"/>
  <c r="CC171" i="4"/>
  <c r="DI174" i="4"/>
  <c r="CC174" i="4"/>
  <c r="CX175" i="4"/>
  <c r="BR175" i="4"/>
  <c r="DI164" i="4"/>
  <c r="CC164" i="4"/>
  <c r="CX170" i="4"/>
  <c r="BR170" i="4"/>
  <c r="BR168" i="4"/>
  <c r="CX168" i="4"/>
  <c r="CM168" i="4"/>
  <c r="BG168" i="4"/>
  <c r="CM165" i="4"/>
  <c r="BG165" i="4"/>
  <c r="DI161" i="4"/>
  <c r="CC161" i="4"/>
  <c r="DI176" i="4"/>
  <c r="CC176" i="4"/>
  <c r="BR163" i="4"/>
  <c r="CX163" i="4"/>
  <c r="CN159" i="4"/>
  <c r="BH159" i="4"/>
  <c r="CC158" i="4"/>
  <c r="DI158" i="4"/>
  <c r="CC150" i="4"/>
  <c r="DI150" i="4"/>
  <c r="CC154" i="4"/>
  <c r="DI154" i="4"/>
  <c r="CM145" i="4"/>
  <c r="BG145" i="4"/>
  <c r="DI153" i="4"/>
  <c r="CO148" i="4"/>
  <c r="BI148" i="4"/>
  <c r="CN142" i="4"/>
  <c r="BH142" i="4"/>
  <c r="CN144" i="4"/>
  <c r="BH144" i="4"/>
  <c r="CY141" i="4"/>
  <c r="BS141" i="4"/>
  <c r="CB140" i="4"/>
  <c r="CA139" i="4"/>
  <c r="DH140" i="4"/>
  <c r="DH139" i="4" s="1"/>
  <c r="CM137" i="4"/>
  <c r="BG137" i="4"/>
  <c r="CC138" i="4"/>
  <c r="DI138" i="4"/>
  <c r="CM133" i="4"/>
  <c r="BG133" i="4"/>
  <c r="CX124" i="4"/>
  <c r="BR124" i="4"/>
  <c r="DI116" i="4"/>
  <c r="CC116" i="4"/>
  <c r="CN124" i="4"/>
  <c r="BH124" i="4"/>
  <c r="CX118" i="4"/>
  <c r="BR118" i="4"/>
  <c r="CX115" i="4"/>
  <c r="DI121" i="4"/>
  <c r="CC121" i="4"/>
  <c r="DI111" i="4"/>
  <c r="BS125" i="4"/>
  <c r="CY125" i="4"/>
  <c r="CY111" i="4"/>
  <c r="BG111" i="4"/>
  <c r="CM111" i="4"/>
  <c r="BG115" i="4"/>
  <c r="CM115" i="4"/>
  <c r="DJ105" i="4"/>
  <c r="CD105" i="4"/>
  <c r="CX104" i="4"/>
  <c r="BR104" i="4"/>
  <c r="CX98" i="4"/>
  <c r="BR98" i="4"/>
  <c r="CY85" i="4"/>
  <c r="BS85" i="4"/>
  <c r="BG79" i="4"/>
  <c r="CM79" i="4"/>
  <c r="BR93" i="4"/>
  <c r="CX93" i="4"/>
  <c r="CY83" i="4"/>
  <c r="BS83" i="4"/>
  <c r="BG70" i="4"/>
  <c r="CM70" i="4"/>
  <c r="CC64" i="4"/>
  <c r="DI64" i="4"/>
  <c r="DL67" i="4"/>
  <c r="CF67" i="4"/>
  <c r="CX71" i="4"/>
  <c r="BR71" i="4"/>
  <c r="CO65" i="4"/>
  <c r="BQ79" i="4"/>
  <c r="CW79" i="4"/>
  <c r="CW77" i="4" s="1"/>
  <c r="DI65" i="4"/>
  <c r="BR70" i="4"/>
  <c r="CX70" i="4"/>
  <c r="CY76" i="4"/>
  <c r="BS76" i="4"/>
  <c r="CM52" i="4"/>
  <c r="BR43" i="4"/>
  <c r="CX43" i="4"/>
  <c r="CY15" i="4"/>
  <c r="BS15" i="4"/>
  <c r="CN36" i="4"/>
  <c r="BH36" i="4"/>
  <c r="CM76" i="4"/>
  <c r="BG76" i="4"/>
  <c r="CZ41" i="4"/>
  <c r="BT41" i="4"/>
  <c r="CX16" i="4"/>
  <c r="BR16" i="4"/>
  <c r="CP47" i="4"/>
  <c r="BJ47" i="4"/>
  <c r="CX21" i="4"/>
  <c r="BR21" i="4"/>
  <c r="CM13" i="4"/>
  <c r="BG13" i="4"/>
  <c r="DJ43" i="4"/>
  <c r="CM53" i="4"/>
  <c r="BG53" i="4"/>
  <c r="CX42" i="4"/>
  <c r="BR42" i="4"/>
  <c r="DI29" i="4"/>
  <c r="CC29" i="4"/>
  <c r="BR19" i="4"/>
  <c r="CX19" i="4"/>
  <c r="CX34" i="4"/>
  <c r="BR34" i="4"/>
  <c r="CO28" i="4"/>
  <c r="BI28" i="4"/>
  <c r="DI15" i="4"/>
  <c r="CC15" i="4"/>
  <c r="DI6" i="4"/>
  <c r="CC6" i="4"/>
  <c r="CZ22" i="4"/>
  <c r="CX181" i="4"/>
  <c r="BR181" i="4"/>
  <c r="CY187" i="4"/>
  <c r="BS187" i="4"/>
  <c r="DI180" i="4"/>
  <c r="CC180" i="4"/>
  <c r="CM172" i="4"/>
  <c r="BG172" i="4"/>
  <c r="DJ179" i="4"/>
  <c r="CD179" i="4"/>
  <c r="CM161" i="4"/>
  <c r="BG161" i="4"/>
  <c r="CM149" i="4"/>
  <c r="BG149" i="4"/>
  <c r="BG150" i="4"/>
  <c r="CM150" i="4"/>
  <c r="BR156" i="4"/>
  <c r="CX156" i="4"/>
  <c r="DJ144" i="4"/>
  <c r="CD144" i="4"/>
  <c r="BG143" i="4"/>
  <c r="CM143" i="4"/>
  <c r="CM147" i="4"/>
  <c r="BG147" i="4"/>
  <c r="BS138" i="4"/>
  <c r="CY138" i="4"/>
  <c r="CM135" i="4"/>
  <c r="BG135" i="4"/>
  <c r="DJ136" i="4"/>
  <c r="CD136" i="4"/>
  <c r="DJ134" i="4"/>
  <c r="CD134" i="4"/>
  <c r="DI137" i="4"/>
  <c r="CC137" i="4"/>
  <c r="BR136" i="4"/>
  <c r="CX136" i="4"/>
  <c r="DI114" i="4"/>
  <c r="CC114" i="4"/>
  <c r="CY115" i="4"/>
  <c r="BS115" i="4"/>
  <c r="CM127" i="4"/>
  <c r="BG127" i="4"/>
  <c r="DI118" i="4"/>
  <c r="CC118" i="4"/>
  <c r="BS117" i="4"/>
  <c r="CY117" i="4"/>
  <c r="BG129" i="4"/>
  <c r="CM129" i="4"/>
  <c r="CM109" i="4"/>
  <c r="BG109" i="4"/>
  <c r="CN118" i="4"/>
  <c r="BH118" i="4"/>
  <c r="BR99" i="4"/>
  <c r="CX99" i="4"/>
  <c r="CM98" i="4"/>
  <c r="BG98" i="4"/>
  <c r="CC95" i="4"/>
  <c r="DI95" i="4"/>
  <c r="CM101" i="4"/>
  <c r="BG101" i="4"/>
  <c r="DH92" i="4"/>
  <c r="DH91" i="4" s="1"/>
  <c r="CB92" i="4"/>
  <c r="CA91" i="4"/>
  <c r="CM107" i="4"/>
  <c r="BG107" i="4"/>
  <c r="BE91" i="4"/>
  <c r="CL92" i="4"/>
  <c r="CL91" i="4" s="1"/>
  <c r="BF92" i="4"/>
  <c r="CX84" i="4"/>
  <c r="BR84" i="4"/>
  <c r="DJ90" i="4"/>
  <c r="CD90" i="4"/>
  <c r="DJ82" i="4"/>
  <c r="CD82" i="4"/>
  <c r="DK94" i="4"/>
  <c r="CE94" i="4"/>
  <c r="DI71" i="4"/>
  <c r="CC71" i="4"/>
  <c r="CX63" i="4"/>
  <c r="BR63" i="4"/>
  <c r="CN62" i="4"/>
  <c r="BH62" i="4"/>
  <c r="CX69" i="4"/>
  <c r="BR69" i="4"/>
  <c r="CM64" i="4"/>
  <c r="BG64" i="4"/>
  <c r="DJ76" i="4"/>
  <c r="CD76" i="4"/>
  <c r="DJ68" i="4"/>
  <c r="CD68" i="4"/>
  <c r="DJ57" i="4"/>
  <c r="CD57" i="4"/>
  <c r="CM56" i="4"/>
  <c r="BG56" i="4"/>
  <c r="DL75" i="4"/>
  <c r="CF75" i="4"/>
  <c r="CY62" i="4"/>
  <c r="BS62" i="4"/>
  <c r="DI37" i="4"/>
  <c r="CC37" i="4"/>
  <c r="DI70" i="4"/>
  <c r="CC70" i="4"/>
  <c r="BR35" i="4"/>
  <c r="CX35" i="4"/>
  <c r="CY17" i="4"/>
  <c r="BS17" i="4"/>
  <c r="BR61" i="4"/>
  <c r="CX61" i="4"/>
  <c r="CM48" i="4"/>
  <c r="BG48" i="4"/>
  <c r="CM11" i="4"/>
  <c r="BG11" i="4"/>
  <c r="BG30" i="4"/>
  <c r="CM30" i="4"/>
  <c r="CX40" i="4"/>
  <c r="BR40" i="4"/>
  <c r="BR47" i="4"/>
  <c r="CX47" i="4"/>
  <c r="CD52" i="4"/>
  <c r="CY36" i="4"/>
  <c r="BS36" i="4"/>
  <c r="DI9" i="4"/>
  <c r="CC9" i="4"/>
  <c r="DI52" i="4"/>
  <c r="BG44" i="4"/>
  <c r="CM44" i="4"/>
  <c r="DJ27" i="4"/>
  <c r="CY6" i="4"/>
  <c r="BS6" i="4"/>
  <c r="DJ20" i="4"/>
  <c r="CD20" i="4"/>
  <c r="CC8" i="4"/>
  <c r="DI8" i="4"/>
  <c r="BG8" i="4"/>
  <c r="CM8" i="4"/>
  <c r="DA30" i="4"/>
  <c r="BU30" i="4"/>
  <c r="CM185" i="4"/>
  <c r="BG185" i="4"/>
  <c r="DI169" i="4"/>
  <c r="CC169" i="4"/>
  <c r="DI142" i="4"/>
  <c r="CC142" i="4"/>
  <c r="DI131" i="4"/>
  <c r="CC131" i="4"/>
  <c r="DJ128" i="4"/>
  <c r="CD128" i="4"/>
  <c r="DI101" i="4"/>
  <c r="CC101" i="4"/>
  <c r="BR64" i="4"/>
  <c r="CX64" i="4"/>
  <c r="CM73" i="4"/>
  <c r="CM63" i="4"/>
  <c r="BG63" i="4"/>
  <c r="CN42" i="4"/>
  <c r="BH42" i="4"/>
  <c r="CC16" i="4"/>
  <c r="DI16" i="4"/>
  <c r="CN39" i="4"/>
  <c r="BH39" i="4"/>
  <c r="DM27" i="4"/>
  <c r="CG27" i="4"/>
  <c r="BG187" i="4"/>
  <c r="CM187" i="4"/>
  <c r="DJ184" i="4"/>
  <c r="CD184" i="4"/>
  <c r="CX182" i="4"/>
  <c r="BR182" i="4"/>
  <c r="CM184" i="4"/>
  <c r="BG184" i="4"/>
  <c r="CM178" i="4"/>
  <c r="BG178" i="4"/>
  <c r="CY185" i="4"/>
  <c r="BS185" i="4"/>
  <c r="CY174" i="4"/>
  <c r="BS174" i="4"/>
  <c r="CY169" i="4"/>
  <c r="BS169" i="4"/>
  <c r="CO169" i="4"/>
  <c r="BI169" i="4"/>
  <c r="CX164" i="4"/>
  <c r="BR164" i="4"/>
  <c r="CX166" i="4"/>
  <c r="CX165" i="4"/>
  <c r="BR165" i="4"/>
  <c r="DJ163" i="4"/>
  <c r="CD163" i="4"/>
  <c r="CM173" i="4"/>
  <c r="BG173" i="4"/>
  <c r="DI156" i="4"/>
  <c r="CM152" i="4"/>
  <c r="BG152" i="4"/>
  <c r="BF151" i="4"/>
  <c r="BR162" i="4"/>
  <c r="CX162" i="4"/>
  <c r="BG156" i="4"/>
  <c r="CM156" i="4"/>
  <c r="BG163" i="4"/>
  <c r="CM163" i="4"/>
  <c r="BR153" i="4"/>
  <c r="CX153" i="4"/>
  <c r="BQ151" i="4"/>
  <c r="CC145" i="4"/>
  <c r="DI145" i="4"/>
  <c r="CX142" i="4"/>
  <c r="BR142" i="4"/>
  <c r="CM136" i="4"/>
  <c r="BG136" i="4"/>
  <c r="CN134" i="4"/>
  <c r="BH134" i="4"/>
  <c r="CX114" i="4"/>
  <c r="BR114" i="4"/>
  <c r="CM114" i="4"/>
  <c r="BG114" i="4"/>
  <c r="DI127" i="4"/>
  <c r="CC127" i="4"/>
  <c r="CX116" i="4"/>
  <c r="BR116" i="4"/>
  <c r="CX106" i="4"/>
  <c r="BR106" i="4"/>
  <c r="CM117" i="4"/>
  <c r="BG117" i="4"/>
  <c r="DI109" i="4"/>
  <c r="CC109" i="4"/>
  <c r="CX109" i="4"/>
  <c r="BR109" i="4"/>
  <c r="CC104" i="4"/>
  <c r="DI104" i="4"/>
  <c r="CX101" i="4"/>
  <c r="BR101" i="4"/>
  <c r="BR107" i="4"/>
  <c r="CX107" i="4"/>
  <c r="CM106" i="4"/>
  <c r="BG106" i="4"/>
  <c r="DH78" i="4"/>
  <c r="DH77" i="4" s="1"/>
  <c r="CB78" i="4"/>
  <c r="CA77" i="4"/>
  <c r="CM78" i="4"/>
  <c r="BG78" i="4"/>
  <c r="BF77" i="4"/>
  <c r="CM82" i="4"/>
  <c r="BG82" i="4"/>
  <c r="DI81" i="4"/>
  <c r="CC81" i="4"/>
  <c r="CM75" i="4"/>
  <c r="BG75" i="4"/>
  <c r="CM66" i="4"/>
  <c r="BG66" i="4"/>
  <c r="CC79" i="4"/>
  <c r="DI79" i="4"/>
  <c r="DI74" i="4"/>
  <c r="CC74" i="4"/>
  <c r="CX56" i="4"/>
  <c r="BR56" i="4"/>
  <c r="CX74" i="4"/>
  <c r="BR74" i="4"/>
  <c r="CM87" i="4"/>
  <c r="BG87" i="4"/>
  <c r="DK41" i="4"/>
  <c r="CE41" i="4"/>
  <c r="CN34" i="4"/>
  <c r="BH34" i="4"/>
  <c r="CM27" i="4"/>
  <c r="BG27" i="4"/>
  <c r="DA57" i="4"/>
  <c r="BU57" i="4"/>
  <c r="CY58" i="4"/>
  <c r="BS58" i="4"/>
  <c r="CX18" i="4"/>
  <c r="BR18" i="4"/>
  <c r="DA65" i="4"/>
  <c r="BU65" i="4"/>
  <c r="CM15" i="4"/>
  <c r="BG15" i="4"/>
  <c r="CX26" i="4"/>
  <c r="BR26" i="4"/>
  <c r="DL19" i="4"/>
  <c r="CF19" i="4"/>
  <c r="DI12" i="4"/>
  <c r="CC12" i="4"/>
  <c r="DI34" i="4"/>
  <c r="CC34" i="4"/>
  <c r="DJ17" i="4"/>
  <c r="CD17" i="4"/>
  <c r="CM7" i="4"/>
  <c r="BG7" i="4"/>
  <c r="CM72" i="4"/>
  <c r="BG72" i="4"/>
  <c r="CM26" i="4"/>
  <c r="BG26" i="4"/>
  <c r="BG14" i="4"/>
  <c r="CM14" i="4"/>
  <c r="BF3" i="4"/>
  <c r="CM4" i="4"/>
  <c r="BG4" i="4"/>
  <c r="CZ30" i="4"/>
  <c r="BR5" i="4"/>
  <c r="CX5" i="4"/>
  <c r="DI186" i="4"/>
  <c r="CC186" i="4"/>
  <c r="CX178" i="4"/>
  <c r="BR178" i="4"/>
  <c r="CX133" i="4"/>
  <c r="BR133" i="4"/>
  <c r="CY97" i="4"/>
  <c r="BS97" i="4"/>
  <c r="BR67" i="4"/>
  <c r="CX67" i="4"/>
  <c r="BS59" i="4"/>
  <c r="CY59" i="4"/>
  <c r="CN71" i="4"/>
  <c r="BH71" i="4"/>
  <c r="CY48" i="4"/>
  <c r="BS48" i="4"/>
  <c r="CN31" i="4"/>
  <c r="BH31" i="4"/>
  <c r="CQ33" i="4"/>
  <c r="BK33" i="4"/>
  <c r="CX180" i="4"/>
  <c r="BR180" i="4"/>
  <c r="CX183" i="4"/>
  <c r="BR183" i="4"/>
  <c r="DI188" i="4"/>
  <c r="CC188" i="4"/>
  <c r="CM171" i="4"/>
  <c r="CM174" i="4"/>
  <c r="BG174" i="4"/>
  <c r="CC178" i="4"/>
  <c r="DI178" i="4"/>
  <c r="CN169" i="4"/>
  <c r="CC165" i="4"/>
  <c r="DI165" i="4"/>
  <c r="CX158" i="4"/>
  <c r="BR158" i="4"/>
  <c r="CM160" i="4"/>
  <c r="BG160" i="4"/>
  <c r="BG155" i="4"/>
  <c r="CM155" i="4"/>
  <c r="CX155" i="4"/>
  <c r="BR155" i="4"/>
  <c r="CL151" i="4"/>
  <c r="DJ159" i="4"/>
  <c r="CD159" i="4"/>
  <c r="DI160" i="4"/>
  <c r="CC160" i="4"/>
  <c r="CX146" i="4"/>
  <c r="BR146" i="4"/>
  <c r="BS152" i="4"/>
  <c r="CY152" i="4"/>
  <c r="CY143" i="4"/>
  <c r="BS143" i="4"/>
  <c r="DI141" i="4"/>
  <c r="CC141" i="4"/>
  <c r="BG141" i="4"/>
  <c r="CM141" i="4"/>
  <c r="BG153" i="4"/>
  <c r="CM153" i="4"/>
  <c r="CC133" i="4"/>
  <c r="DI133" i="4"/>
  <c r="CX135" i="4"/>
  <c r="BR135" i="4"/>
  <c r="DI123" i="4"/>
  <c r="CC123" i="4"/>
  <c r="DJ120" i="4"/>
  <c r="CD120" i="4"/>
  <c r="CD122" i="4"/>
  <c r="DJ122" i="4"/>
  <c r="DI103" i="4"/>
  <c r="CC103" i="4"/>
  <c r="CM96" i="4"/>
  <c r="BG96" i="4"/>
  <c r="CN105" i="4"/>
  <c r="BH105" i="4"/>
  <c r="CO108" i="4"/>
  <c r="BI108" i="4"/>
  <c r="DI98" i="4"/>
  <c r="CC98" i="4"/>
  <c r="DI93" i="4"/>
  <c r="CC93" i="4"/>
  <c r="CO83" i="4"/>
  <c r="BI83" i="4"/>
  <c r="CX89" i="4"/>
  <c r="BR89" i="4"/>
  <c r="CM81" i="4"/>
  <c r="BG81" i="4"/>
  <c r="CZ88" i="4"/>
  <c r="BT88" i="4"/>
  <c r="CC87" i="4"/>
  <c r="DI87" i="4"/>
  <c r="CZ82" i="4"/>
  <c r="BT82" i="4"/>
  <c r="CZ68" i="4"/>
  <c r="BT68" i="4"/>
  <c r="CN86" i="4"/>
  <c r="BH86" i="4"/>
  <c r="CY94" i="4"/>
  <c r="BS94" i="4"/>
  <c r="CX96" i="4"/>
  <c r="BR96" i="4"/>
  <c r="CO68" i="4"/>
  <c r="BI68" i="4"/>
  <c r="DI56" i="4"/>
  <c r="CC56" i="4"/>
  <c r="DI63" i="4"/>
  <c r="CC63" i="4"/>
  <c r="CC59" i="4"/>
  <c r="DI59" i="4"/>
  <c r="CL55" i="4"/>
  <c r="BJ73" i="4"/>
  <c r="CX53" i="4"/>
  <c r="BR53" i="4"/>
  <c r="BT73" i="4"/>
  <c r="DL61" i="4"/>
  <c r="CF61" i="4"/>
  <c r="CY49" i="4"/>
  <c r="BS49" i="4"/>
  <c r="DI13" i="4"/>
  <c r="CC13" i="4"/>
  <c r="DK27" i="4"/>
  <c r="CZ57" i="4"/>
  <c r="CM43" i="4"/>
  <c r="BG43" i="4"/>
  <c r="DJ33" i="4"/>
  <c r="CD33" i="4"/>
  <c r="BG22" i="4"/>
  <c r="CM22" i="4"/>
  <c r="BR50" i="4"/>
  <c r="CX50" i="4"/>
  <c r="CM35" i="4"/>
  <c r="BG35" i="4"/>
  <c r="CZ65" i="4"/>
  <c r="BQ54" i="4"/>
  <c r="BR55" i="4"/>
  <c r="CM37" i="4"/>
  <c r="BG37" i="4"/>
  <c r="CY28" i="4"/>
  <c r="BS28" i="4"/>
  <c r="DI21" i="4"/>
  <c r="CC21" i="4"/>
  <c r="DI11" i="4"/>
  <c r="CD45" i="4"/>
  <c r="DJ45" i="4"/>
  <c r="CX39" i="4"/>
  <c r="BR39" i="4"/>
  <c r="CM10" i="4"/>
  <c r="BG10" i="4"/>
  <c r="CM46" i="4"/>
  <c r="BG46" i="4"/>
  <c r="CP25" i="4"/>
  <c r="BJ25" i="4"/>
  <c r="BQ3" i="4"/>
  <c r="CX4" i="4"/>
  <c r="BR4" i="4"/>
  <c r="DI50" i="4"/>
  <c r="CC50" i="4"/>
  <c r="CC40" i="4"/>
  <c r="DI40" i="4"/>
  <c r="CC32" i="4"/>
  <c r="DI32" i="4"/>
  <c r="CM24" i="4"/>
  <c r="BG24" i="4"/>
  <c r="BG6" i="4"/>
  <c r="CM6" i="4"/>
  <c r="BR8" i="4"/>
  <c r="CX8" i="4"/>
  <c r="CC5" i="4"/>
  <c r="DI5" i="4"/>
  <c r="DL22" i="4"/>
  <c r="CF22" i="4"/>
  <c r="DI187" i="4"/>
  <c r="CC187" i="4"/>
  <c r="CM175" i="4"/>
  <c r="BG175" i="4"/>
  <c r="CX154" i="4"/>
  <c r="BR154" i="4"/>
  <c r="CN154" i="4"/>
  <c r="BH154" i="4"/>
  <c r="CM138" i="4"/>
  <c r="BG138" i="4"/>
  <c r="BR81" i="4"/>
  <c r="CX81" i="4"/>
  <c r="CX66" i="4"/>
  <c r="BR66" i="4"/>
  <c r="CM90" i="4"/>
  <c r="BG90" i="4"/>
  <c r="CX87" i="4"/>
  <c r="BR87" i="4"/>
  <c r="DI23" i="4"/>
  <c r="CC23" i="4"/>
  <c r="CM29" i="4"/>
  <c r="BG29" i="4"/>
  <c r="CY23" i="4"/>
  <c r="BS23" i="4"/>
  <c r="CX186" i="4"/>
  <c r="BR186" i="4"/>
  <c r="DI177" i="4"/>
  <c r="CC177" i="4"/>
  <c r="CM183" i="4"/>
  <c r="BG183" i="4"/>
  <c r="CX177" i="4"/>
  <c r="BR177" i="4"/>
  <c r="CN171" i="4"/>
  <c r="BH171" i="4"/>
  <c r="DI167" i="4"/>
  <c r="CC167" i="4"/>
  <c r="CM164" i="4"/>
  <c r="BG164" i="4"/>
  <c r="BG162" i="4"/>
  <c r="CM162" i="4"/>
  <c r="DI170" i="4"/>
  <c r="CC170" i="4"/>
  <c r="DH152" i="4"/>
  <c r="DH151" i="4" s="1"/>
  <c r="CB152" i="4"/>
  <c r="CA151" i="4"/>
  <c r="CZ159" i="4"/>
  <c r="BT159" i="4"/>
  <c r="DK162" i="4"/>
  <c r="CE162" i="4"/>
  <c r="DI159" i="4"/>
  <c r="CX147" i="4"/>
  <c r="BR147" i="4"/>
  <c r="CX144" i="4"/>
  <c r="BR144" i="4"/>
  <c r="BI157" i="4"/>
  <c r="CO157" i="4"/>
  <c r="CZ148" i="4"/>
  <c r="BT148" i="4"/>
  <c r="BQ140" i="4"/>
  <c r="BP139" i="4"/>
  <c r="CW140" i="4"/>
  <c r="CW139" i="4" s="1"/>
  <c r="CX134" i="4"/>
  <c r="BR134" i="4"/>
  <c r="CL140" i="4"/>
  <c r="CL139" i="4" s="1"/>
  <c r="BF140" i="4"/>
  <c r="BE139" i="4"/>
  <c r="CY131" i="4"/>
  <c r="BS131" i="4"/>
  <c r="CC132" i="4"/>
  <c r="DI132" i="4"/>
  <c r="BR120" i="4"/>
  <c r="CX120" i="4"/>
  <c r="BR128" i="4"/>
  <c r="CX128" i="4"/>
  <c r="CY123" i="4"/>
  <c r="BS123" i="4"/>
  <c r="CX126" i="4"/>
  <c r="BR126" i="4"/>
  <c r="CN126" i="4"/>
  <c r="BH126" i="4"/>
  <c r="CY127" i="4"/>
  <c r="BS127" i="4"/>
  <c r="CY130" i="4"/>
  <c r="BS130" i="4"/>
  <c r="CX122" i="4"/>
  <c r="BR122" i="4"/>
  <c r="CN116" i="4"/>
  <c r="BH116" i="4"/>
  <c r="DI130" i="4"/>
  <c r="CC130" i="4"/>
  <c r="DI108" i="4"/>
  <c r="CC108" i="4"/>
  <c r="CY108" i="4"/>
  <c r="BS108" i="4"/>
  <c r="DJ102" i="4"/>
  <c r="CD102" i="4"/>
  <c r="CN97" i="4"/>
  <c r="BH97" i="4"/>
  <c r="DI102" i="4"/>
  <c r="CY100" i="4"/>
  <c r="BS100" i="4"/>
  <c r="CC113" i="4"/>
  <c r="DI113" i="4"/>
  <c r="CE110" i="4"/>
  <c r="CN103" i="4"/>
  <c r="BH103" i="4"/>
  <c r="BP91" i="4"/>
  <c r="CW92" i="4"/>
  <c r="CW91" i="4" s="1"/>
  <c r="BQ92" i="4"/>
  <c r="CM84" i="4"/>
  <c r="BG84" i="4"/>
  <c r="DI73" i="4"/>
  <c r="CP65" i="4"/>
  <c r="BJ65" i="4"/>
  <c r="CX78" i="4"/>
  <c r="BR78" i="4"/>
  <c r="DK67" i="4"/>
  <c r="BG93" i="4"/>
  <c r="CM93" i="4"/>
  <c r="CY60" i="4"/>
  <c r="BS60" i="4"/>
  <c r="CD55" i="4"/>
  <c r="BH61" i="4"/>
  <c r="CN61" i="4"/>
  <c r="CL57" i="4"/>
  <c r="BF57" i="4"/>
  <c r="DI66" i="4"/>
  <c r="CC66" i="4"/>
  <c r="DK25" i="4"/>
  <c r="CE25" i="4"/>
  <c r="BG49" i="4"/>
  <c r="CM49" i="4"/>
  <c r="DJ30" i="4"/>
  <c r="CD30" i="4"/>
  <c r="CX13" i="4"/>
  <c r="BR13" i="4"/>
  <c r="CX32" i="4"/>
  <c r="BR32" i="4"/>
  <c r="CM50" i="4"/>
  <c r="BG50" i="4"/>
  <c r="DI26" i="4"/>
  <c r="CC26" i="4"/>
  <c r="BG60" i="4"/>
  <c r="CM60" i="4"/>
  <c r="CM18" i="4"/>
  <c r="BG18" i="4"/>
  <c r="CX7" i="4"/>
  <c r="BR7" i="4"/>
  <c r="CX72" i="4"/>
  <c r="BR72" i="4"/>
  <c r="CX24" i="4"/>
  <c r="BR24" i="4"/>
  <c r="CW55" i="4"/>
  <c r="CW54" i="4" s="1"/>
  <c r="CE49" i="4"/>
  <c r="DK49" i="4"/>
  <c r="CY12" i="4"/>
  <c r="BS12" i="4"/>
  <c r="DI7" i="4"/>
  <c r="CC7" i="4"/>
  <c r="CW3" i="4"/>
  <c r="DK22" i="4"/>
  <c r="BI100" i="4" l="1"/>
  <c r="CA189" i="4"/>
  <c r="CE85" i="4"/>
  <c r="BP189" i="4"/>
  <c r="BE189" i="4"/>
  <c r="CX151" i="4"/>
  <c r="CW189" i="4"/>
  <c r="DJ52" i="4"/>
  <c r="DH189" i="4"/>
  <c r="DJ62" i="4"/>
  <c r="CD62" i="4"/>
  <c r="BS24" i="4"/>
  <c r="CY24" i="4"/>
  <c r="CZ131" i="4"/>
  <c r="BT131" i="4"/>
  <c r="CD87" i="4"/>
  <c r="DJ87" i="4"/>
  <c r="BT59" i="4"/>
  <c r="CZ59" i="4"/>
  <c r="BR79" i="4"/>
  <c r="CX79" i="4"/>
  <c r="CX77" i="4" s="1"/>
  <c r="CO142" i="4"/>
  <c r="BI142" i="4"/>
  <c r="BS27" i="4"/>
  <c r="CY27" i="4"/>
  <c r="CD117" i="4"/>
  <c r="DJ117" i="4"/>
  <c r="DB38" i="4"/>
  <c r="BV38" i="4"/>
  <c r="CP100" i="4"/>
  <c r="BJ100" i="4"/>
  <c r="CZ121" i="4"/>
  <c r="BT121" i="4"/>
  <c r="DJ155" i="4"/>
  <c r="CD155" i="4"/>
  <c r="BI132" i="4"/>
  <c r="CO132" i="4"/>
  <c r="CN60" i="4"/>
  <c r="BH60" i="4"/>
  <c r="CZ60" i="4"/>
  <c r="BT60" i="4"/>
  <c r="CQ65" i="4"/>
  <c r="BK65" i="4"/>
  <c r="CO103" i="4"/>
  <c r="BI103" i="4"/>
  <c r="BR140" i="4"/>
  <c r="BQ139" i="4"/>
  <c r="CX140" i="4"/>
  <c r="CX139" i="4" s="1"/>
  <c r="CY144" i="4"/>
  <c r="BS144" i="4"/>
  <c r="CN164" i="4"/>
  <c r="BH164" i="4"/>
  <c r="CN183" i="4"/>
  <c r="BH183" i="4"/>
  <c r="CN29" i="4"/>
  <c r="BH29" i="4"/>
  <c r="CY66" i="4"/>
  <c r="BS66" i="4"/>
  <c r="BS154" i="4"/>
  <c r="CY154" i="4"/>
  <c r="CN24" i="4"/>
  <c r="BH24" i="4"/>
  <c r="CY4" i="4"/>
  <c r="BS4" i="4"/>
  <c r="BR3" i="4"/>
  <c r="CN10" i="4"/>
  <c r="BH10" i="4"/>
  <c r="CD56" i="4"/>
  <c r="DJ56" i="4"/>
  <c r="CO86" i="4"/>
  <c r="BI86" i="4"/>
  <c r="DA88" i="4"/>
  <c r="BU88" i="4"/>
  <c r="CD93" i="4"/>
  <c r="DJ93" i="4"/>
  <c r="CN96" i="4"/>
  <c r="BH96" i="4"/>
  <c r="DJ123" i="4"/>
  <c r="CD123" i="4"/>
  <c r="BT152" i="4"/>
  <c r="CZ152" i="4"/>
  <c r="CY155" i="4"/>
  <c r="BS155" i="4"/>
  <c r="DJ188" i="4"/>
  <c r="CD188" i="4"/>
  <c r="CO31" i="4"/>
  <c r="BI31" i="4"/>
  <c r="CD186" i="4"/>
  <c r="DJ186" i="4"/>
  <c r="DK17" i="4"/>
  <c r="CE17" i="4"/>
  <c r="DM19" i="4"/>
  <c r="CG19" i="4"/>
  <c r="CY18" i="4"/>
  <c r="BS18" i="4"/>
  <c r="CO34" i="4"/>
  <c r="BI34" i="4"/>
  <c r="CY56" i="4"/>
  <c r="BS56" i="4"/>
  <c r="BH75" i="4"/>
  <c r="CN75" i="4"/>
  <c r="CM77" i="4"/>
  <c r="CY101" i="4"/>
  <c r="BS101" i="4"/>
  <c r="CN117" i="4"/>
  <c r="BH117" i="4"/>
  <c r="CN114" i="4"/>
  <c r="BH114" i="4"/>
  <c r="CY142" i="4"/>
  <c r="BS142" i="4"/>
  <c r="CN163" i="4"/>
  <c r="BH163" i="4"/>
  <c r="CY164" i="4"/>
  <c r="BS164" i="4"/>
  <c r="CZ185" i="4"/>
  <c r="BT185" i="4"/>
  <c r="DK184" i="4"/>
  <c r="CE184" i="4"/>
  <c r="CD142" i="4"/>
  <c r="DJ142" i="4"/>
  <c r="CE52" i="4"/>
  <c r="CN11" i="4"/>
  <c r="BH11" i="4"/>
  <c r="DM75" i="4"/>
  <c r="CG75" i="4"/>
  <c r="DK76" i="4"/>
  <c r="CE76" i="4"/>
  <c r="CY63" i="4"/>
  <c r="BS63" i="4"/>
  <c r="DK90" i="4"/>
  <c r="CE90" i="4"/>
  <c r="CN98" i="4"/>
  <c r="BH98" i="4"/>
  <c r="CZ115" i="4"/>
  <c r="BT115" i="4"/>
  <c r="DK134" i="4"/>
  <c r="CE134" i="4"/>
  <c r="CN147" i="4"/>
  <c r="BH147" i="4"/>
  <c r="CN172" i="4"/>
  <c r="BH172" i="4"/>
  <c r="CY34" i="4"/>
  <c r="BS34" i="4"/>
  <c r="CN53" i="4"/>
  <c r="BH53" i="4"/>
  <c r="DK52" i="4"/>
  <c r="CN52" i="4"/>
  <c r="BH70" i="4"/>
  <c r="CN70" i="4"/>
  <c r="BH115" i="4"/>
  <c r="CN115" i="4"/>
  <c r="CY124" i="4"/>
  <c r="BS124" i="4"/>
  <c r="CD154" i="4"/>
  <c r="DJ154" i="4"/>
  <c r="CY163" i="4"/>
  <c r="BS163" i="4"/>
  <c r="CD181" i="4"/>
  <c r="DJ181" i="4"/>
  <c r="DK97" i="4"/>
  <c r="CE97" i="4"/>
  <c r="CO9" i="4"/>
  <c r="BI9" i="4"/>
  <c r="BH38" i="4"/>
  <c r="CN38" i="4"/>
  <c r="CQ17" i="4"/>
  <c r="BK17" i="4"/>
  <c r="DJ31" i="4"/>
  <c r="CD31" i="4"/>
  <c r="BI95" i="4"/>
  <c r="CO95" i="4"/>
  <c r="DK99" i="4"/>
  <c r="CE99" i="4"/>
  <c r="CE135" i="4"/>
  <c r="DK135" i="4"/>
  <c r="DJ143" i="4"/>
  <c r="CD143" i="4"/>
  <c r="CE149" i="4"/>
  <c r="DK149" i="4"/>
  <c r="BS184" i="4"/>
  <c r="CY184" i="4"/>
  <c r="DJ86" i="4"/>
  <c r="CD86" i="4"/>
  <c r="CY160" i="4"/>
  <c r="BS160" i="4"/>
  <c r="CN181" i="4"/>
  <c r="BH181" i="4"/>
  <c r="CY29" i="4"/>
  <c r="BS29" i="4"/>
  <c r="BV44" i="4"/>
  <c r="DB44" i="4"/>
  <c r="CZ113" i="4"/>
  <c r="BT113" i="4"/>
  <c r="BI128" i="4"/>
  <c r="CO128" i="4"/>
  <c r="DJ148" i="4"/>
  <c r="CD148" i="4"/>
  <c r="CN167" i="4"/>
  <c r="BH167" i="4"/>
  <c r="BS173" i="4"/>
  <c r="CY173" i="4"/>
  <c r="CD24" i="4"/>
  <c r="DJ24" i="4"/>
  <c r="CD96" i="4"/>
  <c r="DJ96" i="4"/>
  <c r="CM151" i="4"/>
  <c r="CZ85" i="4"/>
  <c r="BT85" i="4"/>
  <c r="BK52" i="4"/>
  <c r="CN80" i="4"/>
  <c r="BH80" i="4"/>
  <c r="BS90" i="4"/>
  <c r="CY90" i="4"/>
  <c r="CO12" i="4"/>
  <c r="BI12" i="4"/>
  <c r="BH67" i="4"/>
  <c r="CN67" i="4"/>
  <c r="CZ12" i="4"/>
  <c r="BT12" i="4"/>
  <c r="BS72" i="4"/>
  <c r="CY72" i="4"/>
  <c r="DJ26" i="4"/>
  <c r="CD26" i="4"/>
  <c r="DK30" i="4"/>
  <c r="CE30" i="4"/>
  <c r="BG57" i="4"/>
  <c r="CM57" i="4"/>
  <c r="CO97" i="4"/>
  <c r="BI97" i="4"/>
  <c r="CD130" i="4"/>
  <c r="DJ130" i="4"/>
  <c r="CZ127" i="4"/>
  <c r="BT127" i="4"/>
  <c r="BU148" i="4"/>
  <c r="DA148" i="4"/>
  <c r="CD5" i="4"/>
  <c r="DJ5" i="4"/>
  <c r="CZ28" i="4"/>
  <c r="BT28" i="4"/>
  <c r="BH35" i="4"/>
  <c r="CN35" i="4"/>
  <c r="BH43" i="4"/>
  <c r="CN43" i="4"/>
  <c r="DM61" i="4"/>
  <c r="CG61" i="4"/>
  <c r="CL54" i="4"/>
  <c r="CL189" i="4" s="1"/>
  <c r="CN141" i="4"/>
  <c r="BH141" i="4"/>
  <c r="CY146" i="4"/>
  <c r="BS146" i="4"/>
  <c r="CD165" i="4"/>
  <c r="DJ165" i="4"/>
  <c r="BS67" i="4"/>
  <c r="CY67" i="4"/>
  <c r="BH14" i="4"/>
  <c r="CN14" i="4"/>
  <c r="BH173" i="4"/>
  <c r="CN173" i="4"/>
  <c r="CD16" i="4"/>
  <c r="DJ16" i="4"/>
  <c r="BS64" i="4"/>
  <c r="CY64" i="4"/>
  <c r="BH8" i="4"/>
  <c r="CN8" i="4"/>
  <c r="BS35" i="4"/>
  <c r="CY35" i="4"/>
  <c r="CN129" i="4"/>
  <c r="BH129" i="4"/>
  <c r="BH150" i="4"/>
  <c r="CN150" i="4"/>
  <c r="BS16" i="4"/>
  <c r="CY16" i="4"/>
  <c r="CZ15" i="4"/>
  <c r="BT15" i="4"/>
  <c r="CZ76" i="4"/>
  <c r="BT76" i="4"/>
  <c r="CY71" i="4"/>
  <c r="BS71" i="4"/>
  <c r="BT83" i="4"/>
  <c r="CZ83" i="4"/>
  <c r="CY98" i="4"/>
  <c r="BS98" i="4"/>
  <c r="CP148" i="4"/>
  <c r="BJ148" i="4"/>
  <c r="DJ176" i="4"/>
  <c r="CD176" i="4"/>
  <c r="DJ174" i="4"/>
  <c r="CD174" i="4"/>
  <c r="CN186" i="4"/>
  <c r="BH186" i="4"/>
  <c r="CN16" i="4"/>
  <c r="BH16" i="4"/>
  <c r="CN89" i="4"/>
  <c r="BH89" i="4"/>
  <c r="CD10" i="4"/>
  <c r="DJ10" i="4"/>
  <c r="CR41" i="4"/>
  <c r="BL41" i="4"/>
  <c r="CN69" i="4"/>
  <c r="BH69" i="4"/>
  <c r="CD84" i="4"/>
  <c r="DJ84" i="4"/>
  <c r="CY86" i="4"/>
  <c r="BS86" i="4"/>
  <c r="BH102" i="4"/>
  <c r="CN102" i="4"/>
  <c r="CY129" i="4"/>
  <c r="BS129" i="4"/>
  <c r="CY167" i="4"/>
  <c r="BS167" i="4"/>
  <c r="DJ185" i="4"/>
  <c r="CD185" i="4"/>
  <c r="DJ18" i="4"/>
  <c r="CD18" i="4"/>
  <c r="CD72" i="4"/>
  <c r="DJ72" i="4"/>
  <c r="CP94" i="4"/>
  <c r="BJ94" i="4"/>
  <c r="DJ106" i="4"/>
  <c r="CD106" i="4"/>
  <c r="DK146" i="4"/>
  <c r="CE146" i="4"/>
  <c r="CN170" i="4"/>
  <c r="BH170" i="4"/>
  <c r="CN177" i="4"/>
  <c r="BH177" i="4"/>
  <c r="DJ183" i="4"/>
  <c r="CD183" i="4"/>
  <c r="DJ36" i="4"/>
  <c r="CD36" i="4"/>
  <c r="CD69" i="4"/>
  <c r="DJ69" i="4"/>
  <c r="CN104" i="4"/>
  <c r="BH104" i="4"/>
  <c r="DK168" i="4"/>
  <c r="CE168" i="4"/>
  <c r="DJ66" i="4"/>
  <c r="CD66" i="4"/>
  <c r="CZ123" i="4"/>
  <c r="BT123" i="4"/>
  <c r="BH162" i="4"/>
  <c r="CN162" i="4"/>
  <c r="CZ49" i="4"/>
  <c r="BT49" i="4"/>
  <c r="BS107" i="4"/>
  <c r="CY107" i="4"/>
  <c r="BH30" i="4"/>
  <c r="CN30" i="4"/>
  <c r="CZ138" i="4"/>
  <c r="BT138" i="4"/>
  <c r="CQ47" i="4"/>
  <c r="BK47" i="4"/>
  <c r="DJ121" i="4"/>
  <c r="CD121" i="4"/>
  <c r="CF110" i="4"/>
  <c r="BS128" i="4"/>
  <c r="CY128" i="4"/>
  <c r="BG140" i="4"/>
  <c r="CM140" i="4"/>
  <c r="CM139" i="4" s="1"/>
  <c r="BF139" i="4"/>
  <c r="BS147" i="4"/>
  <c r="CY147" i="4"/>
  <c r="CC152" i="4"/>
  <c r="DI152" i="4"/>
  <c r="DI151" i="4" s="1"/>
  <c r="CB151" i="4"/>
  <c r="DJ167" i="4"/>
  <c r="CD167" i="4"/>
  <c r="DJ177" i="4"/>
  <c r="CD177" i="4"/>
  <c r="DJ23" i="4"/>
  <c r="CD23" i="4"/>
  <c r="CN175" i="4"/>
  <c r="BH175" i="4"/>
  <c r="CX3" i="4"/>
  <c r="CY39" i="4"/>
  <c r="BS39" i="4"/>
  <c r="CP68" i="4"/>
  <c r="BJ68" i="4"/>
  <c r="DA68" i="4"/>
  <c r="BU68" i="4"/>
  <c r="BH81" i="4"/>
  <c r="CN81" i="4"/>
  <c r="DJ98" i="4"/>
  <c r="CD98" i="4"/>
  <c r="DJ103" i="4"/>
  <c r="CD103" i="4"/>
  <c r="CY135" i="4"/>
  <c r="BS135" i="4"/>
  <c r="DJ141" i="4"/>
  <c r="CD141" i="4"/>
  <c r="CY183" i="4"/>
  <c r="BS183" i="4"/>
  <c r="BT48" i="4"/>
  <c r="CZ48" i="4"/>
  <c r="CZ97" i="4"/>
  <c r="BT97" i="4"/>
  <c r="CN26" i="4"/>
  <c r="BH26" i="4"/>
  <c r="DJ34" i="4"/>
  <c r="CD34" i="4"/>
  <c r="CY26" i="4"/>
  <c r="BS26" i="4"/>
  <c r="CZ58" i="4"/>
  <c r="BT58" i="4"/>
  <c r="DL41" i="4"/>
  <c r="CF41" i="4"/>
  <c r="DJ74" i="4"/>
  <c r="CD74" i="4"/>
  <c r="DJ81" i="4"/>
  <c r="CD81" i="4"/>
  <c r="CC78" i="4"/>
  <c r="DI78" i="4"/>
  <c r="DI77" i="4" s="1"/>
  <c r="CB77" i="4"/>
  <c r="CY106" i="4"/>
  <c r="BS106" i="4"/>
  <c r="CY114" i="4"/>
  <c r="BS114" i="4"/>
  <c r="BH156" i="4"/>
  <c r="CN156" i="4"/>
  <c r="CP169" i="4"/>
  <c r="BJ169" i="4"/>
  <c r="CN178" i="4"/>
  <c r="BH178" i="4"/>
  <c r="CO42" i="4"/>
  <c r="BI42" i="4"/>
  <c r="CD101" i="4"/>
  <c r="DJ101" i="4"/>
  <c r="DJ169" i="4"/>
  <c r="CD169" i="4"/>
  <c r="CN44" i="4"/>
  <c r="BH44" i="4"/>
  <c r="CN48" i="4"/>
  <c r="BH48" i="4"/>
  <c r="DJ70" i="4"/>
  <c r="CD70" i="4"/>
  <c r="CN56" i="4"/>
  <c r="BH56" i="4"/>
  <c r="BH64" i="4"/>
  <c r="CN64" i="4"/>
  <c r="DJ71" i="4"/>
  <c r="CD71" i="4"/>
  <c r="CY84" i="4"/>
  <c r="BS84" i="4"/>
  <c r="DI92" i="4"/>
  <c r="DI91" i="4" s="1"/>
  <c r="CC92" i="4"/>
  <c r="CB91" i="4"/>
  <c r="CD114" i="4"/>
  <c r="DJ114" i="4"/>
  <c r="DK136" i="4"/>
  <c r="CE136" i="4"/>
  <c r="BH149" i="4"/>
  <c r="CN149" i="4"/>
  <c r="DJ180" i="4"/>
  <c r="CD180" i="4"/>
  <c r="DJ6" i="4"/>
  <c r="CD6" i="4"/>
  <c r="BH111" i="4"/>
  <c r="CN111" i="4"/>
  <c r="CY118" i="4"/>
  <c r="BS118" i="4"/>
  <c r="CN133" i="4"/>
  <c r="BH133" i="4"/>
  <c r="CB139" i="4"/>
  <c r="DI140" i="4"/>
  <c r="DI139" i="4" s="1"/>
  <c r="CC140" i="4"/>
  <c r="DJ150" i="4"/>
  <c r="CD150" i="4"/>
  <c r="BS168" i="4"/>
  <c r="CY168" i="4"/>
  <c r="DJ115" i="4"/>
  <c r="CD115" i="4"/>
  <c r="BH5" i="4"/>
  <c r="CN5" i="4"/>
  <c r="DJ46" i="4"/>
  <c r="CD46" i="4"/>
  <c r="DK14" i="4"/>
  <c r="CE14" i="4"/>
  <c r="CZ25" i="4"/>
  <c r="BT25" i="4"/>
  <c r="CZ105" i="4"/>
  <c r="BT105" i="4"/>
  <c r="DK112" i="4"/>
  <c r="CE112" i="4"/>
  <c r="DJ119" i="4"/>
  <c r="CD119" i="4"/>
  <c r="CE129" i="4"/>
  <c r="DK129" i="4"/>
  <c r="DK153" i="4"/>
  <c r="CE153" i="4"/>
  <c r="CN158" i="4"/>
  <c r="BH158" i="4"/>
  <c r="CO45" i="4"/>
  <c r="BI45" i="4"/>
  <c r="CY119" i="4"/>
  <c r="BS119" i="4"/>
  <c r="BS161" i="4"/>
  <c r="CY161" i="4"/>
  <c r="BI55" i="4"/>
  <c r="CY45" i="4"/>
  <c r="BS45" i="4"/>
  <c r="DJ60" i="4"/>
  <c r="CD60" i="4"/>
  <c r="BH110" i="4"/>
  <c r="CN110" i="4"/>
  <c r="CD125" i="4"/>
  <c r="DJ125" i="4"/>
  <c r="BI120" i="4"/>
  <c r="CO120" i="4"/>
  <c r="DA166" i="4"/>
  <c r="BU166" i="4"/>
  <c r="CD21" i="4"/>
  <c r="DJ21" i="4"/>
  <c r="CY7" i="4"/>
  <c r="BS7" i="4"/>
  <c r="BH50" i="4"/>
  <c r="CN50" i="4"/>
  <c r="BH93" i="4"/>
  <c r="CN93" i="4"/>
  <c r="CN84" i="4"/>
  <c r="BH84" i="4"/>
  <c r="DK102" i="4"/>
  <c r="CE102" i="4"/>
  <c r="CO116" i="4"/>
  <c r="BI116" i="4"/>
  <c r="CO126" i="4"/>
  <c r="BI126" i="4"/>
  <c r="CY81" i="4"/>
  <c r="BS81" i="4"/>
  <c r="BS8" i="4"/>
  <c r="CY8" i="4"/>
  <c r="CD32" i="4"/>
  <c r="DJ32" i="4"/>
  <c r="CQ25" i="4"/>
  <c r="BK25" i="4"/>
  <c r="CN37" i="4"/>
  <c r="BH37" i="4"/>
  <c r="BU73" i="4"/>
  <c r="CY55" i="4"/>
  <c r="DI55" i="4"/>
  <c r="DI54" i="4" s="1"/>
  <c r="CM55" i="4"/>
  <c r="DJ160" i="4"/>
  <c r="CD160" i="4"/>
  <c r="CN155" i="4"/>
  <c r="BH155" i="4"/>
  <c r="BS5" i="4"/>
  <c r="CY5" i="4"/>
  <c r="CD104" i="4"/>
  <c r="DJ104" i="4"/>
  <c r="CD145" i="4"/>
  <c r="DJ145" i="4"/>
  <c r="DK163" i="4"/>
  <c r="CE163" i="4"/>
  <c r="BH187" i="4"/>
  <c r="CN187" i="4"/>
  <c r="DJ8" i="4"/>
  <c r="CD8" i="4"/>
  <c r="BS47" i="4"/>
  <c r="CY47" i="4"/>
  <c r="BS99" i="4"/>
  <c r="CY99" i="4"/>
  <c r="BT117" i="4"/>
  <c r="CZ117" i="4"/>
  <c r="BH143" i="4"/>
  <c r="CN143" i="4"/>
  <c r="BS19" i="4"/>
  <c r="CY19" i="4"/>
  <c r="CN13" i="4"/>
  <c r="BH13" i="4"/>
  <c r="DA41" i="4"/>
  <c r="BU41" i="4"/>
  <c r="DM67" i="4"/>
  <c r="CG67" i="4"/>
  <c r="BS104" i="4"/>
  <c r="CY104" i="4"/>
  <c r="CZ141" i="4"/>
  <c r="BT141" i="4"/>
  <c r="DJ161" i="4"/>
  <c r="CD161" i="4"/>
  <c r="CY170" i="4"/>
  <c r="BS170" i="4"/>
  <c r="DJ171" i="4"/>
  <c r="CD171" i="4"/>
  <c r="CN188" i="4"/>
  <c r="BH188" i="4"/>
  <c r="CZ52" i="4"/>
  <c r="BT52" i="4"/>
  <c r="BS11" i="4"/>
  <c r="CY11" i="4"/>
  <c r="CY37" i="4"/>
  <c r="BS37" i="4"/>
  <c r="CN59" i="4"/>
  <c r="BH59" i="4"/>
  <c r="DK65" i="4"/>
  <c r="CE65" i="4"/>
  <c r="DL85" i="4"/>
  <c r="CF85" i="4"/>
  <c r="DJ110" i="4"/>
  <c r="CZ176" i="4"/>
  <c r="BT176" i="4"/>
  <c r="CN180" i="4"/>
  <c r="BH180" i="4"/>
  <c r="DL38" i="4"/>
  <c r="CF38" i="4"/>
  <c r="CO88" i="4"/>
  <c r="BI88" i="4"/>
  <c r="CN122" i="4"/>
  <c r="BH122" i="4"/>
  <c r="DJ126" i="4"/>
  <c r="CD126" i="4"/>
  <c r="CN125" i="4"/>
  <c r="BH125" i="4"/>
  <c r="BS150" i="4"/>
  <c r="CY150" i="4"/>
  <c r="CO179" i="4"/>
  <c r="BI179" i="4"/>
  <c r="CZ20" i="4"/>
  <c r="BT20" i="4"/>
  <c r="CO74" i="4"/>
  <c r="BI74" i="4"/>
  <c r="CQ112" i="4"/>
  <c r="BK112" i="4"/>
  <c r="DK173" i="4"/>
  <c r="CE173" i="4"/>
  <c r="CY13" i="4"/>
  <c r="BS13" i="4"/>
  <c r="DJ108" i="4"/>
  <c r="CD108" i="4"/>
  <c r="DA159" i="4"/>
  <c r="BU159" i="4"/>
  <c r="DK33" i="4"/>
  <c r="CE33" i="4"/>
  <c r="BH153" i="4"/>
  <c r="CN153" i="4"/>
  <c r="DC14" i="4"/>
  <c r="BW14" i="4"/>
  <c r="BH123" i="4"/>
  <c r="CN123" i="4"/>
  <c r="CZ33" i="4"/>
  <c r="BT33" i="4"/>
  <c r="CN32" i="4"/>
  <c r="BH32" i="4"/>
  <c r="CN130" i="4"/>
  <c r="BH130" i="4"/>
  <c r="DL49" i="4"/>
  <c r="CF49" i="4"/>
  <c r="BH49" i="4"/>
  <c r="CN49" i="4"/>
  <c r="BI61" i="4"/>
  <c r="CO61" i="4"/>
  <c r="BS120" i="4"/>
  <c r="CY120" i="4"/>
  <c r="CY134" i="4"/>
  <c r="BS134" i="4"/>
  <c r="CD170" i="4"/>
  <c r="DJ170" i="4"/>
  <c r="CO171" i="4"/>
  <c r="BI171" i="4"/>
  <c r="CY186" i="4"/>
  <c r="BS186" i="4"/>
  <c r="BS87" i="4"/>
  <c r="CY87" i="4"/>
  <c r="CN138" i="4"/>
  <c r="BH138" i="4"/>
  <c r="DJ187" i="4"/>
  <c r="CD187" i="4"/>
  <c r="BS50" i="4"/>
  <c r="CY50" i="4"/>
  <c r="BS96" i="4"/>
  <c r="CY96" i="4"/>
  <c r="DA82" i="4"/>
  <c r="BU82" i="4"/>
  <c r="CY89" i="4"/>
  <c r="BS89" i="4"/>
  <c r="CP108" i="4"/>
  <c r="BJ108" i="4"/>
  <c r="CZ143" i="4"/>
  <c r="BT143" i="4"/>
  <c r="CN160" i="4"/>
  <c r="BH160" i="4"/>
  <c r="CD178" i="4"/>
  <c r="DJ178" i="4"/>
  <c r="CY180" i="4"/>
  <c r="BS180" i="4"/>
  <c r="CO71" i="4"/>
  <c r="BI71" i="4"/>
  <c r="BS133" i="4"/>
  <c r="CY133" i="4"/>
  <c r="CN72" i="4"/>
  <c r="BH72" i="4"/>
  <c r="CN15" i="4"/>
  <c r="BH15" i="4"/>
  <c r="DB57" i="4"/>
  <c r="BV57" i="4"/>
  <c r="CN87" i="4"/>
  <c r="BH87" i="4"/>
  <c r="BH82" i="4"/>
  <c r="CN82" i="4"/>
  <c r="CN106" i="4"/>
  <c r="BH106" i="4"/>
  <c r="CY109" i="4"/>
  <c r="BS109" i="4"/>
  <c r="CY116" i="4"/>
  <c r="BS116" i="4"/>
  <c r="CO134" i="4"/>
  <c r="BI134" i="4"/>
  <c r="CY162" i="4"/>
  <c r="BS162" i="4"/>
  <c r="CZ169" i="4"/>
  <c r="BT169" i="4"/>
  <c r="BH184" i="4"/>
  <c r="CN184" i="4"/>
  <c r="DN27" i="4"/>
  <c r="CH27" i="4"/>
  <c r="CN63" i="4"/>
  <c r="BH63" i="4"/>
  <c r="DK128" i="4"/>
  <c r="CE128" i="4"/>
  <c r="CN185" i="4"/>
  <c r="BH185" i="4"/>
  <c r="DK20" i="4"/>
  <c r="CE20" i="4"/>
  <c r="DJ9" i="4"/>
  <c r="CD9" i="4"/>
  <c r="BS40" i="4"/>
  <c r="CY40" i="4"/>
  <c r="CD37" i="4"/>
  <c r="DJ37" i="4"/>
  <c r="DK57" i="4"/>
  <c r="CE57" i="4"/>
  <c r="CY69" i="4"/>
  <c r="BS69" i="4"/>
  <c r="CF94" i="4"/>
  <c r="DL94" i="4"/>
  <c r="BF91" i="4"/>
  <c r="CM92" i="4"/>
  <c r="CM91" i="4" s="1"/>
  <c r="BG92" i="4"/>
  <c r="CN101" i="4"/>
  <c r="BH101" i="4"/>
  <c r="CO118" i="4"/>
  <c r="BI118" i="4"/>
  <c r="DJ118" i="4"/>
  <c r="CD118" i="4"/>
  <c r="CN135" i="4"/>
  <c r="BH135" i="4"/>
  <c r="DK144" i="4"/>
  <c r="CE144" i="4"/>
  <c r="BH161" i="4"/>
  <c r="CN161" i="4"/>
  <c r="CZ187" i="4"/>
  <c r="BT187" i="4"/>
  <c r="DJ15" i="4"/>
  <c r="CD15" i="4"/>
  <c r="CD29" i="4"/>
  <c r="DJ29" i="4"/>
  <c r="BS43" i="4"/>
  <c r="CY43" i="4"/>
  <c r="CY70" i="4"/>
  <c r="BS70" i="4"/>
  <c r="BS93" i="4"/>
  <c r="CY93" i="4"/>
  <c r="CO124" i="4"/>
  <c r="BI124" i="4"/>
  <c r="CN145" i="4"/>
  <c r="BH145" i="4"/>
  <c r="CD158" i="4"/>
  <c r="DJ158" i="4"/>
  <c r="CY52" i="4"/>
  <c r="DK124" i="4"/>
  <c r="CE124" i="4"/>
  <c r="DB22" i="4"/>
  <c r="BV22" i="4"/>
  <c r="CO23" i="4"/>
  <c r="BI23" i="4"/>
  <c r="DL47" i="4"/>
  <c r="CF47" i="4"/>
  <c r="BS95" i="4"/>
  <c r="CY95" i="4"/>
  <c r="DJ100" i="4"/>
  <c r="CD100" i="4"/>
  <c r="BU111" i="4"/>
  <c r="DA111" i="4"/>
  <c r="BS145" i="4"/>
  <c r="CY145" i="4"/>
  <c r="DJ53" i="4"/>
  <c r="CD53" i="4"/>
  <c r="CN119" i="4"/>
  <c r="BH119" i="4"/>
  <c r="CY171" i="4"/>
  <c r="BS171" i="4"/>
  <c r="CY9" i="4"/>
  <c r="BS9" i="4"/>
  <c r="BG54" i="4"/>
  <c r="DJ4" i="4"/>
  <c r="CC3" i="4"/>
  <c r="CD4" i="4"/>
  <c r="CY46" i="4"/>
  <c r="BS46" i="4"/>
  <c r="BI51" i="4"/>
  <c r="CO51" i="4"/>
  <c r="CY102" i="4"/>
  <c r="BS102" i="4"/>
  <c r="CY110" i="4"/>
  <c r="BS110" i="4"/>
  <c r="CY149" i="4"/>
  <c r="BS149" i="4"/>
  <c r="BS10" i="4"/>
  <c r="CY10" i="4"/>
  <c r="CC54" i="4"/>
  <c r="BK73" i="4"/>
  <c r="CN78" i="4"/>
  <c r="BH78" i="4"/>
  <c r="BG77" i="4"/>
  <c r="CY73" i="4"/>
  <c r="CN73" i="4"/>
  <c r="DJ73" i="4"/>
  <c r="DJ95" i="4"/>
  <c r="CD95" i="4"/>
  <c r="CY175" i="4"/>
  <c r="BS175" i="4"/>
  <c r="CF73" i="4"/>
  <c r="DM156" i="4"/>
  <c r="CG156" i="4"/>
  <c r="CY188" i="4"/>
  <c r="BS188" i="4"/>
  <c r="CN18" i="4"/>
  <c r="BH18" i="4"/>
  <c r="BS32" i="4"/>
  <c r="CY32" i="4"/>
  <c r="DL25" i="4"/>
  <c r="CF25" i="4"/>
  <c r="CE55" i="4"/>
  <c r="BQ77" i="4"/>
  <c r="CX92" i="4"/>
  <c r="CX91" i="4" s="1"/>
  <c r="BR92" i="4"/>
  <c r="BQ91" i="4"/>
  <c r="DJ113" i="4"/>
  <c r="CD113" i="4"/>
  <c r="CZ108" i="4"/>
  <c r="BT108" i="4"/>
  <c r="CY122" i="4"/>
  <c r="BS122" i="4"/>
  <c r="CY126" i="4"/>
  <c r="BS126" i="4"/>
  <c r="DL162" i="4"/>
  <c r="CF162" i="4"/>
  <c r="CN6" i="4"/>
  <c r="BH6" i="4"/>
  <c r="CD40" i="4"/>
  <c r="DJ40" i="4"/>
  <c r="BH46" i="4"/>
  <c r="CN46" i="4"/>
  <c r="CE45" i="4"/>
  <c r="DK45" i="4"/>
  <c r="BR54" i="4"/>
  <c r="BS55" i="4"/>
  <c r="CD13" i="4"/>
  <c r="DJ13" i="4"/>
  <c r="CY53" i="4"/>
  <c r="BS53" i="4"/>
  <c r="CD59" i="4"/>
  <c r="DJ59" i="4"/>
  <c r="CE122" i="4"/>
  <c r="DK122" i="4"/>
  <c r="CD133" i="4"/>
  <c r="DJ133" i="4"/>
  <c r="DK159" i="4"/>
  <c r="CE159" i="4"/>
  <c r="CN174" i="4"/>
  <c r="BH174" i="4"/>
  <c r="BG3" i="4"/>
  <c r="CN4" i="4"/>
  <c r="BH4" i="4"/>
  <c r="DJ79" i="4"/>
  <c r="CD79" i="4"/>
  <c r="BS165" i="4"/>
  <c r="CY165" i="4"/>
  <c r="BS61" i="4"/>
  <c r="CY61" i="4"/>
  <c r="BS136" i="4"/>
  <c r="CY136" i="4"/>
  <c r="CY21" i="4"/>
  <c r="BS21" i="4"/>
  <c r="CN76" i="4"/>
  <c r="BH76" i="4"/>
  <c r="DK105" i="4"/>
  <c r="CE105" i="4"/>
  <c r="BT125" i="4"/>
  <c r="CZ125" i="4"/>
  <c r="DJ138" i="4"/>
  <c r="CD138" i="4"/>
  <c r="CO144" i="4"/>
  <c r="BI144" i="4"/>
  <c r="CO159" i="4"/>
  <c r="BI159" i="4"/>
  <c r="CN165" i="4"/>
  <c r="BH165" i="4"/>
  <c r="DJ164" i="4"/>
  <c r="CD164" i="4"/>
  <c r="DJ182" i="4"/>
  <c r="CD182" i="4"/>
  <c r="CN40" i="4"/>
  <c r="BH40" i="4"/>
  <c r="BS75" i="4"/>
  <c r="CY75" i="4"/>
  <c r="DL11" i="4"/>
  <c r="CF11" i="4"/>
  <c r="DJ28" i="4"/>
  <c r="CD28" i="4"/>
  <c r="DL43" i="4"/>
  <c r="CF43" i="4"/>
  <c r="BU80" i="4"/>
  <c r="DA80" i="4"/>
  <c r="CO131" i="4"/>
  <c r="BI131" i="4"/>
  <c r="DJ147" i="4"/>
  <c r="CD147" i="4"/>
  <c r="CO182" i="4"/>
  <c r="BI182" i="4"/>
  <c r="DM35" i="4"/>
  <c r="CG35" i="4"/>
  <c r="CO20" i="4"/>
  <c r="BI20" i="4"/>
  <c r="DI3" i="4"/>
  <c r="DJ39" i="4"/>
  <c r="CD39" i="4"/>
  <c r="CN113" i="4"/>
  <c r="BH113" i="4"/>
  <c r="DK107" i="4"/>
  <c r="CE107" i="4"/>
  <c r="CN121" i="4"/>
  <c r="BH121" i="4"/>
  <c r="CZ137" i="4"/>
  <c r="BT137" i="4"/>
  <c r="DJ157" i="4"/>
  <c r="CD157" i="4"/>
  <c r="DK166" i="4"/>
  <c r="CE166" i="4"/>
  <c r="CD175" i="4"/>
  <c r="DJ175" i="4"/>
  <c r="CY172" i="4"/>
  <c r="BS172" i="4"/>
  <c r="CN58" i="4"/>
  <c r="BH58" i="4"/>
  <c r="BS51" i="4"/>
  <c r="CY51" i="4"/>
  <c r="DJ89" i="4"/>
  <c r="CD89" i="4"/>
  <c r="CE111" i="4"/>
  <c r="DK111" i="4"/>
  <c r="BT130" i="4"/>
  <c r="CZ130" i="4"/>
  <c r="BH107" i="4"/>
  <c r="CN107" i="4"/>
  <c r="CY156" i="4"/>
  <c r="BS156" i="4"/>
  <c r="CO36" i="4"/>
  <c r="BI36" i="4"/>
  <c r="BH168" i="4"/>
  <c r="CN168" i="4"/>
  <c r="DL44" i="4"/>
  <c r="CF44" i="4"/>
  <c r="CD83" i="4"/>
  <c r="DJ83" i="4"/>
  <c r="DJ172" i="4"/>
  <c r="CD172" i="4"/>
  <c r="CD7" i="4"/>
  <c r="DJ7" i="4"/>
  <c r="BS78" i="4"/>
  <c r="CY78" i="4"/>
  <c r="BR77" i="4"/>
  <c r="CZ100" i="4"/>
  <c r="BT100" i="4"/>
  <c r="DJ132" i="4"/>
  <c r="CD132" i="4"/>
  <c r="CP157" i="4"/>
  <c r="BJ157" i="4"/>
  <c r="CY177" i="4"/>
  <c r="BS177" i="4"/>
  <c r="CZ23" i="4"/>
  <c r="BT23" i="4"/>
  <c r="BH90" i="4"/>
  <c r="CN90" i="4"/>
  <c r="BI154" i="4"/>
  <c r="CO154" i="4"/>
  <c r="DM22" i="4"/>
  <c r="CG22" i="4"/>
  <c r="DJ50" i="4"/>
  <c r="CD50" i="4"/>
  <c r="CX55" i="4"/>
  <c r="CX54" i="4" s="1"/>
  <c r="BH22" i="4"/>
  <c r="CN22" i="4"/>
  <c r="CD63" i="4"/>
  <c r="DJ63" i="4"/>
  <c r="CZ94" i="4"/>
  <c r="BT94" i="4"/>
  <c r="BJ83" i="4"/>
  <c r="CP83" i="4"/>
  <c r="CO105" i="4"/>
  <c r="BI105" i="4"/>
  <c r="DK120" i="4"/>
  <c r="CE120" i="4"/>
  <c r="BR151" i="4"/>
  <c r="BS158" i="4"/>
  <c r="CY158" i="4"/>
  <c r="CR33" i="4"/>
  <c r="BL33" i="4"/>
  <c r="BS178" i="4"/>
  <c r="CY178" i="4"/>
  <c r="CM3" i="4"/>
  <c r="CN7" i="4"/>
  <c r="BH7" i="4"/>
  <c r="DJ12" i="4"/>
  <c r="CD12" i="4"/>
  <c r="DB65" i="4"/>
  <c r="BV65" i="4"/>
  <c r="BH27" i="4"/>
  <c r="CN27" i="4"/>
  <c r="CY74" i="4"/>
  <c r="BS74" i="4"/>
  <c r="CN66" i="4"/>
  <c r="BH66" i="4"/>
  <c r="CD109" i="4"/>
  <c r="DJ109" i="4"/>
  <c r="DJ127" i="4"/>
  <c r="CD127" i="4"/>
  <c r="BH136" i="4"/>
  <c r="CN136" i="4"/>
  <c r="CY153" i="4"/>
  <c r="BS153" i="4"/>
  <c r="CN152" i="4"/>
  <c r="BH152" i="4"/>
  <c r="BG151" i="4"/>
  <c r="CZ174" i="4"/>
  <c r="BT174" i="4"/>
  <c r="CY182" i="4"/>
  <c r="BS182" i="4"/>
  <c r="CO39" i="4"/>
  <c r="BI39" i="4"/>
  <c r="DJ131" i="4"/>
  <c r="CD131" i="4"/>
  <c r="DB30" i="4"/>
  <c r="BV30" i="4"/>
  <c r="CZ6" i="4"/>
  <c r="BT6" i="4"/>
  <c r="CZ36" i="4"/>
  <c r="BT36" i="4"/>
  <c r="CZ17" i="4"/>
  <c r="BT17" i="4"/>
  <c r="CZ62" i="4"/>
  <c r="BT62" i="4"/>
  <c r="DK68" i="4"/>
  <c r="CE68" i="4"/>
  <c r="BI62" i="4"/>
  <c r="CO62" i="4"/>
  <c r="DK82" i="4"/>
  <c r="CE82" i="4"/>
  <c r="CN109" i="4"/>
  <c r="BH109" i="4"/>
  <c r="CN127" i="4"/>
  <c r="BH127" i="4"/>
  <c r="DJ137" i="4"/>
  <c r="CD137" i="4"/>
  <c r="DK179" i="4"/>
  <c r="CE179" i="4"/>
  <c r="BS181" i="4"/>
  <c r="CY181" i="4"/>
  <c r="CP28" i="4"/>
  <c r="BJ28" i="4"/>
  <c r="CY42" i="4"/>
  <c r="BS42" i="4"/>
  <c r="DJ64" i="4"/>
  <c r="CD64" i="4"/>
  <c r="BH79" i="4"/>
  <c r="CN79" i="4"/>
  <c r="DJ116" i="4"/>
  <c r="CD116" i="4"/>
  <c r="CN137" i="4"/>
  <c r="BH137" i="4"/>
  <c r="BH176" i="4"/>
  <c r="CN176" i="4"/>
  <c r="CE80" i="4"/>
  <c r="DK80" i="4"/>
  <c r="BS132" i="4"/>
  <c r="CY132" i="4"/>
  <c r="DJ42" i="4"/>
  <c r="CD42" i="4"/>
  <c r="CN21" i="4"/>
  <c r="BH21" i="4"/>
  <c r="CD51" i="4"/>
  <c r="DJ51" i="4"/>
  <c r="DK88" i="4"/>
  <c r="CE88" i="4"/>
  <c r="CY103" i="4"/>
  <c r="BS103" i="4"/>
  <c r="BH99" i="4"/>
  <c r="CN99" i="4"/>
  <c r="CO146" i="4"/>
  <c r="BI146" i="4"/>
  <c r="CO166" i="4"/>
  <c r="BI166" i="4"/>
  <c r="CY179" i="4"/>
  <c r="BS179" i="4"/>
  <c r="BH19" i="4"/>
  <c r="CN19" i="4"/>
  <c r="CY31" i="4"/>
  <c r="BS31" i="4"/>
  <c r="DK48" i="4"/>
  <c r="CE48" i="4"/>
  <c r="DJ58" i="4"/>
  <c r="CD58" i="4"/>
  <c r="BH85" i="4"/>
  <c r="CN85" i="4"/>
  <c r="BS112" i="4"/>
  <c r="CY112" i="4"/>
  <c r="BS157" i="4"/>
  <c r="CY157" i="4"/>
  <c r="BF54" i="4"/>
  <c r="CB189" i="4" l="1"/>
  <c r="DK62" i="4"/>
  <c r="CE62" i="4"/>
  <c r="BQ189" i="4"/>
  <c r="CN151" i="4"/>
  <c r="CY151" i="4"/>
  <c r="BF189" i="4"/>
  <c r="CO21" i="4"/>
  <c r="BI21" i="4"/>
  <c r="DK64" i="4"/>
  <c r="CE64" i="4"/>
  <c r="DL179" i="4"/>
  <c r="CF179" i="4"/>
  <c r="DL82" i="4"/>
  <c r="CF82" i="4"/>
  <c r="DA17" i="4"/>
  <c r="BU17" i="4"/>
  <c r="DK131" i="4"/>
  <c r="CE131" i="4"/>
  <c r="BI27" i="4"/>
  <c r="CO27" i="4"/>
  <c r="CE63" i="4"/>
  <c r="DK63" i="4"/>
  <c r="DN22" i="4"/>
  <c r="CH22" i="4"/>
  <c r="CZ177" i="4"/>
  <c r="BT177" i="4"/>
  <c r="DK83" i="4"/>
  <c r="CE83" i="4"/>
  <c r="BU130" i="4"/>
  <c r="DA130" i="4"/>
  <c r="CP182" i="4"/>
  <c r="BJ182" i="4"/>
  <c r="DM43" i="4"/>
  <c r="CG43" i="4"/>
  <c r="BI40" i="4"/>
  <c r="CO40" i="4"/>
  <c r="CP159" i="4"/>
  <c r="BJ159" i="4"/>
  <c r="DL105" i="4"/>
  <c r="CF105" i="4"/>
  <c r="CZ126" i="4"/>
  <c r="BT126" i="4"/>
  <c r="CZ95" i="4"/>
  <c r="BT95" i="4"/>
  <c r="DK15" i="4"/>
  <c r="CE15" i="4"/>
  <c r="CO135" i="4"/>
  <c r="BI135" i="4"/>
  <c r="CN92" i="4"/>
  <c r="CN91" i="4" s="1"/>
  <c r="BH92" i="4"/>
  <c r="BG91" i="4"/>
  <c r="BI82" i="4"/>
  <c r="CO82" i="4"/>
  <c r="DK178" i="4"/>
  <c r="CE178" i="4"/>
  <c r="CZ120" i="4"/>
  <c r="BT120" i="4"/>
  <c r="DM85" i="4"/>
  <c r="CG85" i="4"/>
  <c r="BT170" i="4"/>
  <c r="CZ170" i="4"/>
  <c r="DN67" i="4"/>
  <c r="CH67" i="4"/>
  <c r="DK8" i="4"/>
  <c r="CE8" i="4"/>
  <c r="CM54" i="4"/>
  <c r="CR25" i="4"/>
  <c r="BL25" i="4"/>
  <c r="CP126" i="4"/>
  <c r="BJ126" i="4"/>
  <c r="CO110" i="4"/>
  <c r="BI110" i="4"/>
  <c r="DL153" i="4"/>
  <c r="CF153" i="4"/>
  <c r="DA105" i="4"/>
  <c r="BU105" i="4"/>
  <c r="CC139" i="4"/>
  <c r="DJ140" i="4"/>
  <c r="DJ139" i="4" s="1"/>
  <c r="CD140" i="4"/>
  <c r="CO111" i="4"/>
  <c r="BI111" i="4"/>
  <c r="DK71" i="4"/>
  <c r="CE71" i="4"/>
  <c r="BI48" i="4"/>
  <c r="CO48" i="4"/>
  <c r="CP42" i="4"/>
  <c r="BJ42" i="4"/>
  <c r="BT114" i="4"/>
  <c r="CZ114" i="4"/>
  <c r="BU48" i="4"/>
  <c r="DA48" i="4"/>
  <c r="DA123" i="4"/>
  <c r="BU123" i="4"/>
  <c r="CO170" i="4"/>
  <c r="BI170" i="4"/>
  <c r="CE84" i="4"/>
  <c r="DK84" i="4"/>
  <c r="BI150" i="4"/>
  <c r="CO150" i="4"/>
  <c r="BT64" i="4"/>
  <c r="CZ64" i="4"/>
  <c r="CZ67" i="4"/>
  <c r="BT67" i="4"/>
  <c r="DN61" i="4"/>
  <c r="CH61" i="4"/>
  <c r="CP97" i="4"/>
  <c r="BJ97" i="4"/>
  <c r="BW44" i="4"/>
  <c r="DC44" i="4"/>
  <c r="CF135" i="4"/>
  <c r="DL135" i="4"/>
  <c r="DK181" i="4"/>
  <c r="CE181" i="4"/>
  <c r="CO115" i="4"/>
  <c r="BI115" i="4"/>
  <c r="CE142" i="4"/>
  <c r="DK142" i="4"/>
  <c r="CZ18" i="4"/>
  <c r="BT18" i="4"/>
  <c r="CP31" i="4"/>
  <c r="BJ31" i="4"/>
  <c r="BU152" i="4"/>
  <c r="DA152" i="4"/>
  <c r="CZ4" i="4"/>
  <c r="BT4" i="4"/>
  <c r="BS3" i="4"/>
  <c r="CO29" i="4"/>
  <c r="BI29" i="4"/>
  <c r="DA59" i="4"/>
  <c r="BU59" i="4"/>
  <c r="CO85" i="4"/>
  <c r="BI85" i="4"/>
  <c r="BI19" i="4"/>
  <c r="CO19" i="4"/>
  <c r="BI99" i="4"/>
  <c r="CO99" i="4"/>
  <c r="CO176" i="4"/>
  <c r="BI176" i="4"/>
  <c r="BI152" i="4"/>
  <c r="CO152" i="4"/>
  <c r="BH151" i="4"/>
  <c r="DC65" i="4"/>
  <c r="BW65" i="4"/>
  <c r="BT178" i="4"/>
  <c r="CZ178" i="4"/>
  <c r="CP105" i="4"/>
  <c r="BJ105" i="4"/>
  <c r="CZ156" i="4"/>
  <c r="BT156" i="4"/>
  <c r="CZ172" i="4"/>
  <c r="BT172" i="4"/>
  <c r="DA137" i="4"/>
  <c r="BU137" i="4"/>
  <c r="DK39" i="4"/>
  <c r="CE39" i="4"/>
  <c r="CZ136" i="4"/>
  <c r="BT136" i="4"/>
  <c r="BI46" i="4"/>
  <c r="CO46" i="4"/>
  <c r="CY92" i="4"/>
  <c r="CY91" i="4" s="1"/>
  <c r="BS92" i="4"/>
  <c r="BR91" i="4"/>
  <c r="CG73" i="4"/>
  <c r="CZ9" i="4"/>
  <c r="BT9" i="4"/>
  <c r="CG47" i="4"/>
  <c r="DM47" i="4"/>
  <c r="BT93" i="4"/>
  <c r="CZ93" i="4"/>
  <c r="CO185" i="4"/>
  <c r="BI185" i="4"/>
  <c r="CZ116" i="4"/>
  <c r="BT116" i="4"/>
  <c r="BI87" i="4"/>
  <c r="CO87" i="4"/>
  <c r="CO160" i="4"/>
  <c r="BI160" i="4"/>
  <c r="DB82" i="4"/>
  <c r="BV82" i="4"/>
  <c r="CO138" i="4"/>
  <c r="BI138" i="4"/>
  <c r="BI32" i="4"/>
  <c r="CO32" i="4"/>
  <c r="BT13" i="4"/>
  <c r="CZ13" i="4"/>
  <c r="DA20" i="4"/>
  <c r="BU20" i="4"/>
  <c r="DK126" i="4"/>
  <c r="CE126" i="4"/>
  <c r="CZ11" i="4"/>
  <c r="BT11" i="4"/>
  <c r="CO143" i="4"/>
  <c r="BI143" i="4"/>
  <c r="DK104" i="4"/>
  <c r="CE104" i="4"/>
  <c r="BI93" i="4"/>
  <c r="CO93" i="4"/>
  <c r="DB166" i="4"/>
  <c r="BV166" i="4"/>
  <c r="CE60" i="4"/>
  <c r="DK60" i="4"/>
  <c r="CZ161" i="4"/>
  <c r="BT161" i="4"/>
  <c r="BI5" i="4"/>
  <c r="CO5" i="4"/>
  <c r="DK6" i="4"/>
  <c r="CE6" i="4"/>
  <c r="CE74" i="4"/>
  <c r="DK74" i="4"/>
  <c r="CE34" i="4"/>
  <c r="DK34" i="4"/>
  <c r="CZ183" i="4"/>
  <c r="BT183" i="4"/>
  <c r="CE98" i="4"/>
  <c r="DK98" i="4"/>
  <c r="CZ39" i="4"/>
  <c r="BT39" i="4"/>
  <c r="DK177" i="4"/>
  <c r="CE177" i="4"/>
  <c r="CZ147" i="4"/>
  <c r="BT147" i="4"/>
  <c r="CO30" i="4"/>
  <c r="BI30" i="4"/>
  <c r="CE69" i="4"/>
  <c r="DK69" i="4"/>
  <c r="DK72" i="4"/>
  <c r="CE72" i="4"/>
  <c r="CZ129" i="4"/>
  <c r="BT129" i="4"/>
  <c r="CO69" i="4"/>
  <c r="BI69" i="4"/>
  <c r="BI16" i="4"/>
  <c r="CO16" i="4"/>
  <c r="BK148" i="4"/>
  <c r="CQ148" i="4"/>
  <c r="DA76" i="4"/>
  <c r="BU76" i="4"/>
  <c r="CO129" i="4"/>
  <c r="BI129" i="4"/>
  <c r="DK5" i="4"/>
  <c r="CE5" i="4"/>
  <c r="BT72" i="4"/>
  <c r="CZ72" i="4"/>
  <c r="CZ90" i="4"/>
  <c r="BT90" i="4"/>
  <c r="CE148" i="4"/>
  <c r="DK148" i="4"/>
  <c r="BT29" i="4"/>
  <c r="CZ29" i="4"/>
  <c r="DL99" i="4"/>
  <c r="CF99" i="4"/>
  <c r="CZ163" i="4"/>
  <c r="BT163" i="4"/>
  <c r="CO172" i="4"/>
  <c r="BI172" i="4"/>
  <c r="CO98" i="4"/>
  <c r="BI98" i="4"/>
  <c r="DN75" i="4"/>
  <c r="CH75" i="4"/>
  <c r="DL184" i="4"/>
  <c r="CF184" i="4"/>
  <c r="BT142" i="4"/>
  <c r="CZ142" i="4"/>
  <c r="DK123" i="4"/>
  <c r="CE123" i="4"/>
  <c r="CP86" i="4"/>
  <c r="BJ86" i="4"/>
  <c r="CO60" i="4"/>
  <c r="BI60" i="4"/>
  <c r="CQ100" i="4"/>
  <c r="BK100" i="4"/>
  <c r="DK58" i="4"/>
  <c r="CE58" i="4"/>
  <c r="CZ179" i="4"/>
  <c r="BT179" i="4"/>
  <c r="CZ103" i="4"/>
  <c r="BT103" i="4"/>
  <c r="CE42" i="4"/>
  <c r="DK42" i="4"/>
  <c r="CO137" i="4"/>
  <c r="BI137" i="4"/>
  <c r="CZ42" i="4"/>
  <c r="BT42" i="4"/>
  <c r="DK137" i="4"/>
  <c r="CE137" i="4"/>
  <c r="DA36" i="4"/>
  <c r="BU36" i="4"/>
  <c r="CP39" i="4"/>
  <c r="BJ39" i="4"/>
  <c r="CE109" i="4"/>
  <c r="DK109" i="4"/>
  <c r="CS33" i="4"/>
  <c r="BM33" i="4"/>
  <c r="CT33" i="4" s="1"/>
  <c r="CO22" i="4"/>
  <c r="BI22" i="4"/>
  <c r="CQ157" i="4"/>
  <c r="BK157" i="4"/>
  <c r="BT78" i="4"/>
  <c r="CZ78" i="4"/>
  <c r="CF111" i="4"/>
  <c r="DL111" i="4"/>
  <c r="DK147" i="4"/>
  <c r="CE147" i="4"/>
  <c r="DK28" i="4"/>
  <c r="CE28" i="4"/>
  <c r="DK182" i="4"/>
  <c r="CE182" i="4"/>
  <c r="CP144" i="4"/>
  <c r="BJ144" i="4"/>
  <c r="BH3" i="4"/>
  <c r="CO4" i="4"/>
  <c r="BI4" i="4"/>
  <c r="DK133" i="4"/>
  <c r="CE133" i="4"/>
  <c r="CE13" i="4"/>
  <c r="DK13" i="4"/>
  <c r="BT122" i="4"/>
  <c r="CZ122" i="4"/>
  <c r="BT32" i="4"/>
  <c r="CZ32" i="4"/>
  <c r="CO73" i="4"/>
  <c r="CZ73" i="4"/>
  <c r="DK73" i="4"/>
  <c r="BT10" i="4"/>
  <c r="CZ10" i="4"/>
  <c r="BJ51" i="4"/>
  <c r="CP51" i="4"/>
  <c r="BT145" i="4"/>
  <c r="CZ145" i="4"/>
  <c r="CZ70" i="4"/>
  <c r="BT70" i="4"/>
  <c r="DA187" i="4"/>
  <c r="BU187" i="4"/>
  <c r="DK118" i="4"/>
  <c r="CE118" i="4"/>
  <c r="CE37" i="4"/>
  <c r="DK37" i="4"/>
  <c r="BI184" i="4"/>
  <c r="CO184" i="4"/>
  <c r="BT133" i="4"/>
  <c r="CZ133" i="4"/>
  <c r="CE170" i="4"/>
  <c r="DK170" i="4"/>
  <c r="CP61" i="4"/>
  <c r="BJ61" i="4"/>
  <c r="CO153" i="4"/>
  <c r="BI153" i="4"/>
  <c r="CO180" i="4"/>
  <c r="BI180" i="4"/>
  <c r="DL65" i="4"/>
  <c r="CF65" i="4"/>
  <c r="BU52" i="4"/>
  <c r="DK161" i="4"/>
  <c r="CE161" i="4"/>
  <c r="DB41" i="4"/>
  <c r="BV41" i="4"/>
  <c r="CP116" i="4"/>
  <c r="BJ116" i="4"/>
  <c r="CZ119" i="4"/>
  <c r="BT119" i="4"/>
  <c r="DA25" i="4"/>
  <c r="BU25" i="4"/>
  <c r="DK115" i="4"/>
  <c r="CE115" i="4"/>
  <c r="CE114" i="4"/>
  <c r="DK114" i="4"/>
  <c r="CO44" i="4"/>
  <c r="BI44" i="4"/>
  <c r="BI178" i="4"/>
  <c r="CO178" i="4"/>
  <c r="CZ106" i="4"/>
  <c r="BT106" i="4"/>
  <c r="DK121" i="4"/>
  <c r="CE121" i="4"/>
  <c r="CE66" i="4"/>
  <c r="DK66" i="4"/>
  <c r="DK36" i="4"/>
  <c r="CE36" i="4"/>
  <c r="DL146" i="4"/>
  <c r="CF146" i="4"/>
  <c r="CE18" i="4"/>
  <c r="DK18" i="4"/>
  <c r="DK16" i="4"/>
  <c r="CE16" i="4"/>
  <c r="DK165" i="4"/>
  <c r="CE165" i="4"/>
  <c r="DA12" i="4"/>
  <c r="BU12" i="4"/>
  <c r="CO80" i="4"/>
  <c r="BI80" i="4"/>
  <c r="DK96" i="4"/>
  <c r="CE96" i="4"/>
  <c r="CZ184" i="4"/>
  <c r="BT184" i="4"/>
  <c r="CO38" i="4"/>
  <c r="BI38" i="4"/>
  <c r="CO70" i="4"/>
  <c r="BI70" i="4"/>
  <c r="DN19" i="4"/>
  <c r="CH19" i="4"/>
  <c r="DK188" i="4"/>
  <c r="CE188" i="4"/>
  <c r="BI24" i="4"/>
  <c r="CO24" i="4"/>
  <c r="CO183" i="4"/>
  <c r="BI183" i="4"/>
  <c r="BR139" i="4"/>
  <c r="BR189" i="4" s="1"/>
  <c r="BS140" i="4"/>
  <c r="CY140" i="4"/>
  <c r="CY139" i="4" s="1"/>
  <c r="CZ27" i="4"/>
  <c r="BT27" i="4"/>
  <c r="CP62" i="4"/>
  <c r="BJ62" i="4"/>
  <c r="CZ153" i="4"/>
  <c r="BT153" i="4"/>
  <c r="CO66" i="4"/>
  <c r="BI66" i="4"/>
  <c r="DK12" i="4"/>
  <c r="CE12" i="4"/>
  <c r="BJ154" i="4"/>
  <c r="CP154" i="4"/>
  <c r="CG44" i="4"/>
  <c r="DM44" i="4"/>
  <c r="CE89" i="4"/>
  <c r="DK89" i="4"/>
  <c r="CO121" i="4"/>
  <c r="BI121" i="4"/>
  <c r="DI189" i="4"/>
  <c r="CZ61" i="4"/>
  <c r="BT61" i="4"/>
  <c r="CN3" i="4"/>
  <c r="BS54" i="4"/>
  <c r="BT55" i="4"/>
  <c r="DK40" i="4"/>
  <c r="CE40" i="4"/>
  <c r="CO18" i="4"/>
  <c r="BI18" i="4"/>
  <c r="BT175" i="4"/>
  <c r="CZ175" i="4"/>
  <c r="CZ149" i="4"/>
  <c r="BT149" i="4"/>
  <c r="CZ46" i="4"/>
  <c r="BT46" i="4"/>
  <c r="CZ171" i="4"/>
  <c r="BT171" i="4"/>
  <c r="CP23" i="4"/>
  <c r="BJ23" i="4"/>
  <c r="DK158" i="4"/>
  <c r="CE158" i="4"/>
  <c r="DL128" i="4"/>
  <c r="CF128" i="4"/>
  <c r="DA169" i="4"/>
  <c r="BU169" i="4"/>
  <c r="BT109" i="4"/>
  <c r="CZ109" i="4"/>
  <c r="DC57" i="4"/>
  <c r="BW57" i="4"/>
  <c r="CP71" i="4"/>
  <c r="BJ71" i="4"/>
  <c r="DA143" i="4"/>
  <c r="BU143" i="4"/>
  <c r="DA33" i="4"/>
  <c r="BU33" i="4"/>
  <c r="DL33" i="4"/>
  <c r="CF33" i="4"/>
  <c r="DL173" i="4"/>
  <c r="CF173" i="4"/>
  <c r="CP179" i="4"/>
  <c r="BJ179" i="4"/>
  <c r="CO122" i="4"/>
  <c r="BI122" i="4"/>
  <c r="DA117" i="4"/>
  <c r="BU117" i="4"/>
  <c r="CO187" i="4"/>
  <c r="BI187" i="4"/>
  <c r="BT5" i="4"/>
  <c r="CZ5" i="4"/>
  <c r="CZ55" i="4"/>
  <c r="DJ55" i="4"/>
  <c r="DJ54" i="4" s="1"/>
  <c r="CN55" i="4"/>
  <c r="DK32" i="4"/>
  <c r="CE32" i="4"/>
  <c r="CO50" i="4"/>
  <c r="BI50" i="4"/>
  <c r="CZ45" i="4"/>
  <c r="BT45" i="4"/>
  <c r="CF129" i="4"/>
  <c r="DL129" i="4"/>
  <c r="BI133" i="4"/>
  <c r="CO133" i="4"/>
  <c r="DK180" i="4"/>
  <c r="CE180" i="4"/>
  <c r="BI64" i="4"/>
  <c r="CO64" i="4"/>
  <c r="DM41" i="4"/>
  <c r="CG41" i="4"/>
  <c r="CO26" i="4"/>
  <c r="BI26" i="4"/>
  <c r="DK141" i="4"/>
  <c r="CE141" i="4"/>
  <c r="CX189" i="4"/>
  <c r="CE167" i="4"/>
  <c r="DK167" i="4"/>
  <c r="CZ107" i="4"/>
  <c r="BT107" i="4"/>
  <c r="CS41" i="4"/>
  <c r="BM41" i="4"/>
  <c r="CT41" i="4" s="1"/>
  <c r="CO186" i="4"/>
  <c r="BI186" i="4"/>
  <c r="CZ98" i="4"/>
  <c r="BT98" i="4"/>
  <c r="DA15" i="4"/>
  <c r="BU15" i="4"/>
  <c r="CZ146" i="4"/>
  <c r="BT146" i="4"/>
  <c r="BI43" i="4"/>
  <c r="CO43" i="4"/>
  <c r="DB148" i="4"/>
  <c r="BV148" i="4"/>
  <c r="BH57" i="4"/>
  <c r="CN57" i="4"/>
  <c r="BI181" i="4"/>
  <c r="CO181" i="4"/>
  <c r="CP9" i="4"/>
  <c r="BJ9" i="4"/>
  <c r="BI147" i="4"/>
  <c r="CO147" i="4"/>
  <c r="DL90" i="4"/>
  <c r="CF90" i="4"/>
  <c r="BI11" i="4"/>
  <c r="CO11" i="4"/>
  <c r="DA185" i="4"/>
  <c r="BU185" i="4"/>
  <c r="CO114" i="4"/>
  <c r="BI114" i="4"/>
  <c r="BI75" i="4"/>
  <c r="CO75" i="4"/>
  <c r="BI96" i="4"/>
  <c r="CO96" i="4"/>
  <c r="CP103" i="4"/>
  <c r="BJ103" i="4"/>
  <c r="DC38" i="4"/>
  <c r="BW38" i="4"/>
  <c r="BJ142" i="4"/>
  <c r="CP142" i="4"/>
  <c r="DK87" i="4"/>
  <c r="CE87" i="4"/>
  <c r="DL48" i="4"/>
  <c r="CF48" i="4"/>
  <c r="CP166" i="4"/>
  <c r="BJ166" i="4"/>
  <c r="DL88" i="4"/>
  <c r="CF88" i="4"/>
  <c r="DK116" i="4"/>
  <c r="CE116" i="4"/>
  <c r="CQ28" i="4"/>
  <c r="BK28" i="4"/>
  <c r="CO127" i="4"/>
  <c r="BI127" i="4"/>
  <c r="DL68" i="4"/>
  <c r="CF68" i="4"/>
  <c r="DA6" i="4"/>
  <c r="BU6" i="4"/>
  <c r="CZ182" i="4"/>
  <c r="BT182" i="4"/>
  <c r="CQ83" i="4"/>
  <c r="BK83" i="4"/>
  <c r="DK50" i="4"/>
  <c r="CE50" i="4"/>
  <c r="DK132" i="4"/>
  <c r="CE132" i="4"/>
  <c r="CE7" i="4"/>
  <c r="DK7" i="4"/>
  <c r="BI107" i="4"/>
  <c r="CO107" i="4"/>
  <c r="CE175" i="4"/>
  <c r="DK175" i="4"/>
  <c r="CP20" i="4"/>
  <c r="BJ20" i="4"/>
  <c r="CP131" i="4"/>
  <c r="BJ131" i="4"/>
  <c r="DM11" i="4"/>
  <c r="CG11" i="4"/>
  <c r="CE164" i="4"/>
  <c r="DK164" i="4"/>
  <c r="DK138" i="4"/>
  <c r="CE138" i="4"/>
  <c r="CO76" i="4"/>
  <c r="BI76" i="4"/>
  <c r="DL122" i="4"/>
  <c r="CF122" i="4"/>
  <c r="CY54" i="4"/>
  <c r="CO6" i="4"/>
  <c r="BI6" i="4"/>
  <c r="DA108" i="4"/>
  <c r="BU108" i="4"/>
  <c r="CD54" i="4"/>
  <c r="BI78" i="4"/>
  <c r="CO78" i="4"/>
  <c r="BH77" i="4"/>
  <c r="BV111" i="4"/>
  <c r="DB111" i="4"/>
  <c r="BI145" i="4"/>
  <c r="CO145" i="4"/>
  <c r="CP118" i="4"/>
  <c r="BJ118" i="4"/>
  <c r="CG94" i="4"/>
  <c r="DM94" i="4"/>
  <c r="BT40" i="4"/>
  <c r="CZ40" i="4"/>
  <c r="BT96" i="4"/>
  <c r="CZ96" i="4"/>
  <c r="BT87" i="4"/>
  <c r="CZ87" i="4"/>
  <c r="CO49" i="4"/>
  <c r="BI49" i="4"/>
  <c r="DA176" i="4"/>
  <c r="BU176" i="4"/>
  <c r="BI59" i="4"/>
  <c r="CO59" i="4"/>
  <c r="CO188" i="4"/>
  <c r="BI188" i="4"/>
  <c r="DA141" i="4"/>
  <c r="BU141" i="4"/>
  <c r="CO13" i="4"/>
  <c r="BI13" i="4"/>
  <c r="DL163" i="4"/>
  <c r="CF163" i="4"/>
  <c r="CO155" i="4"/>
  <c r="BI155" i="4"/>
  <c r="BV73" i="4"/>
  <c r="DL102" i="4"/>
  <c r="CF102" i="4"/>
  <c r="BT7" i="4"/>
  <c r="CZ7" i="4"/>
  <c r="CP120" i="4"/>
  <c r="BJ120" i="4"/>
  <c r="CP45" i="4"/>
  <c r="BJ45" i="4"/>
  <c r="CE119" i="4"/>
  <c r="DK119" i="4"/>
  <c r="DL14" i="4"/>
  <c r="CF14" i="4"/>
  <c r="CD92" i="4"/>
  <c r="CC91" i="4"/>
  <c r="DJ92" i="4"/>
  <c r="DJ91" i="4" s="1"/>
  <c r="CO56" i="4"/>
  <c r="BI56" i="4"/>
  <c r="DK169" i="4"/>
  <c r="CE169" i="4"/>
  <c r="CQ169" i="4"/>
  <c r="BK169" i="4"/>
  <c r="CO81" i="4"/>
  <c r="BI81" i="4"/>
  <c r="BH140" i="4"/>
  <c r="CN140" i="4"/>
  <c r="CN139" i="4" s="1"/>
  <c r="BG139" i="4"/>
  <c r="BG189" i="4" s="1"/>
  <c r="CR47" i="4"/>
  <c r="BL47" i="4"/>
  <c r="BU49" i="4"/>
  <c r="DA49" i="4"/>
  <c r="DL168" i="4"/>
  <c r="CF168" i="4"/>
  <c r="CE183" i="4"/>
  <c r="DK183" i="4"/>
  <c r="CE106" i="4"/>
  <c r="DK106" i="4"/>
  <c r="CO102" i="4"/>
  <c r="BI102" i="4"/>
  <c r="CZ35" i="4"/>
  <c r="BT35" i="4"/>
  <c r="BI173" i="4"/>
  <c r="CO173" i="4"/>
  <c r="BU127" i="4"/>
  <c r="DA127" i="4"/>
  <c r="DL30" i="4"/>
  <c r="CF30" i="4"/>
  <c r="BL52" i="4"/>
  <c r="DK24" i="4"/>
  <c r="CE24" i="4"/>
  <c r="CP128" i="4"/>
  <c r="BJ128" i="4"/>
  <c r="CF149" i="4"/>
  <c r="DL149" i="4"/>
  <c r="CP95" i="4"/>
  <c r="BJ95" i="4"/>
  <c r="CE154" i="4"/>
  <c r="DK154" i="4"/>
  <c r="CO52" i="4"/>
  <c r="BT56" i="4"/>
  <c r="CZ56" i="4"/>
  <c r="DL17" i="4"/>
  <c r="CF17" i="4"/>
  <c r="CZ155" i="4"/>
  <c r="BT155" i="4"/>
  <c r="CE56" i="4"/>
  <c r="DK56" i="4"/>
  <c r="CO164" i="4"/>
  <c r="BI164" i="4"/>
  <c r="CP132" i="4"/>
  <c r="BJ132" i="4"/>
  <c r="DA131" i="4"/>
  <c r="BU131" i="4"/>
  <c r="CZ157" i="4"/>
  <c r="BT157" i="4"/>
  <c r="CZ132" i="4"/>
  <c r="BT132" i="4"/>
  <c r="CZ74" i="4"/>
  <c r="BT74" i="4"/>
  <c r="CO7" i="4"/>
  <c r="BI7" i="4"/>
  <c r="BT158" i="4"/>
  <c r="CZ158" i="4"/>
  <c r="DA94" i="4"/>
  <c r="BU94" i="4"/>
  <c r="BI90" i="4"/>
  <c r="CO90" i="4"/>
  <c r="CE172" i="4"/>
  <c r="DK172" i="4"/>
  <c r="DL166" i="4"/>
  <c r="CF166" i="4"/>
  <c r="DL107" i="4"/>
  <c r="CF107" i="4"/>
  <c r="BT165" i="4"/>
  <c r="CZ165" i="4"/>
  <c r="CO174" i="4"/>
  <c r="BI174" i="4"/>
  <c r="CF55" i="4"/>
  <c r="CZ188" i="4"/>
  <c r="BT188" i="4"/>
  <c r="DK95" i="4"/>
  <c r="CE95" i="4"/>
  <c r="CN77" i="4"/>
  <c r="CZ110" i="4"/>
  <c r="BT110" i="4"/>
  <c r="CE4" i="4"/>
  <c r="DK4" i="4"/>
  <c r="CD3" i="4"/>
  <c r="CO119" i="4"/>
  <c r="BI119" i="4"/>
  <c r="DK100" i="4"/>
  <c r="CE100" i="4"/>
  <c r="DC22" i="4"/>
  <c r="BW22" i="4"/>
  <c r="CZ43" i="4"/>
  <c r="BT43" i="4"/>
  <c r="BI161" i="4"/>
  <c r="CO161" i="4"/>
  <c r="BT69" i="4"/>
  <c r="CZ69" i="4"/>
  <c r="DK9" i="4"/>
  <c r="CE9" i="4"/>
  <c r="CO63" i="4"/>
  <c r="BI63" i="4"/>
  <c r="CZ162" i="4"/>
  <c r="BT162" i="4"/>
  <c r="CO106" i="4"/>
  <c r="BI106" i="4"/>
  <c r="CO15" i="4"/>
  <c r="BI15" i="4"/>
  <c r="CZ180" i="4"/>
  <c r="BT180" i="4"/>
  <c r="CQ108" i="4"/>
  <c r="BK108" i="4"/>
  <c r="BT186" i="4"/>
  <c r="CZ186" i="4"/>
  <c r="CZ134" i="4"/>
  <c r="BT134" i="4"/>
  <c r="DM49" i="4"/>
  <c r="CG49" i="4"/>
  <c r="DB159" i="4"/>
  <c r="BV159" i="4"/>
  <c r="BL112" i="4"/>
  <c r="CR112" i="4"/>
  <c r="CP88" i="4"/>
  <c r="BJ88" i="4"/>
  <c r="CZ99" i="4"/>
  <c r="BT99" i="4"/>
  <c r="CZ8" i="4"/>
  <c r="BT8" i="4"/>
  <c r="BJ55" i="4"/>
  <c r="CZ168" i="4"/>
  <c r="BT168" i="4"/>
  <c r="CZ118" i="4"/>
  <c r="BT118" i="4"/>
  <c r="DA58" i="4"/>
  <c r="BU58" i="4"/>
  <c r="DA97" i="4"/>
  <c r="BU97" i="4"/>
  <c r="CZ135" i="4"/>
  <c r="BT135" i="4"/>
  <c r="DB68" i="4"/>
  <c r="BV68" i="4"/>
  <c r="CO175" i="4"/>
  <c r="BI175" i="4"/>
  <c r="DK185" i="4"/>
  <c r="CE185" i="4"/>
  <c r="CZ86" i="4"/>
  <c r="BT86" i="4"/>
  <c r="DK174" i="4"/>
  <c r="CE174" i="4"/>
  <c r="CO141" i="4"/>
  <c r="BI141" i="4"/>
  <c r="BI35" i="4"/>
  <c r="CO35" i="4"/>
  <c r="BI67" i="4"/>
  <c r="CO67" i="4"/>
  <c r="DA113" i="4"/>
  <c r="BU113" i="4"/>
  <c r="CZ160" i="4"/>
  <c r="BT160" i="4"/>
  <c r="DK143" i="4"/>
  <c r="CE143" i="4"/>
  <c r="DK31" i="4"/>
  <c r="CE31" i="4"/>
  <c r="DL97" i="4"/>
  <c r="CF97" i="4"/>
  <c r="CZ124" i="4"/>
  <c r="BT124" i="4"/>
  <c r="CO53" i="4"/>
  <c r="BI53" i="4"/>
  <c r="DL134" i="4"/>
  <c r="CF134" i="4"/>
  <c r="BT63" i="4"/>
  <c r="CZ63" i="4"/>
  <c r="DL52" i="4"/>
  <c r="CF52" i="4"/>
  <c r="CZ164" i="4"/>
  <c r="BT164" i="4"/>
  <c r="BI117" i="4"/>
  <c r="CO117" i="4"/>
  <c r="CO10" i="4"/>
  <c r="BI10" i="4"/>
  <c r="BT154" i="4"/>
  <c r="CZ154" i="4"/>
  <c r="CR65" i="4"/>
  <c r="BL65" i="4"/>
  <c r="DK155" i="4"/>
  <c r="CE155" i="4"/>
  <c r="CZ31" i="4"/>
  <c r="BT31" i="4"/>
  <c r="CP146" i="4"/>
  <c r="BJ146" i="4"/>
  <c r="CO109" i="4"/>
  <c r="BI109" i="4"/>
  <c r="DA62" i="4"/>
  <c r="BU62" i="4"/>
  <c r="DC30" i="4"/>
  <c r="BW30" i="4"/>
  <c r="DA174" i="4"/>
  <c r="BU174" i="4"/>
  <c r="BI136" i="4"/>
  <c r="CO136" i="4"/>
  <c r="DA23" i="4"/>
  <c r="BU23" i="4"/>
  <c r="DA100" i="4"/>
  <c r="BU100" i="4"/>
  <c r="BI168" i="4"/>
  <c r="CO168" i="4"/>
  <c r="BT51" i="4"/>
  <c r="CZ51" i="4"/>
  <c r="DN35" i="4"/>
  <c r="CH35" i="4"/>
  <c r="BI165" i="4"/>
  <c r="CO165" i="4"/>
  <c r="BT21" i="4"/>
  <c r="CZ21" i="4"/>
  <c r="DK79" i="4"/>
  <c r="CE79" i="4"/>
  <c r="DK59" i="4"/>
  <c r="CE59" i="4"/>
  <c r="DM162" i="4"/>
  <c r="CG162" i="4"/>
  <c r="DK113" i="4"/>
  <c r="CE113" i="4"/>
  <c r="BL73" i="4"/>
  <c r="CP124" i="4"/>
  <c r="BJ124" i="4"/>
  <c r="CF144" i="4"/>
  <c r="DL144" i="4"/>
  <c r="CO101" i="4"/>
  <c r="BI101" i="4"/>
  <c r="CZ50" i="4"/>
  <c r="BT50" i="4"/>
  <c r="CO123" i="4"/>
  <c r="BI123" i="4"/>
  <c r="CZ150" i="4"/>
  <c r="BT150" i="4"/>
  <c r="BT37" i="4"/>
  <c r="CZ37" i="4"/>
  <c r="DK171" i="4"/>
  <c r="CE171" i="4"/>
  <c r="CE160" i="4"/>
  <c r="DK160" i="4"/>
  <c r="CO37" i="4"/>
  <c r="BI37" i="4"/>
  <c r="CZ81" i="4"/>
  <c r="BT81" i="4"/>
  <c r="CO84" i="4"/>
  <c r="BI84" i="4"/>
  <c r="DK125" i="4"/>
  <c r="CE125" i="4"/>
  <c r="BI158" i="4"/>
  <c r="CO158" i="4"/>
  <c r="CF112" i="4"/>
  <c r="DL112" i="4"/>
  <c r="DK46" i="4"/>
  <c r="CE46" i="4"/>
  <c r="DK150" i="4"/>
  <c r="CE150" i="4"/>
  <c r="CO149" i="4"/>
  <c r="BI149" i="4"/>
  <c r="BT84" i="4"/>
  <c r="CZ84" i="4"/>
  <c r="DK70" i="4"/>
  <c r="CE70" i="4"/>
  <c r="CD78" i="4"/>
  <c r="DJ78" i="4"/>
  <c r="DJ77" i="4" s="1"/>
  <c r="CC77" i="4"/>
  <c r="CZ128" i="4"/>
  <c r="BT128" i="4"/>
  <c r="DA138" i="4"/>
  <c r="BU138" i="4"/>
  <c r="BI104" i="4"/>
  <c r="CO104" i="4"/>
  <c r="CO177" i="4"/>
  <c r="BI177" i="4"/>
  <c r="CQ94" i="4"/>
  <c r="BK94" i="4"/>
  <c r="CE10" i="4"/>
  <c r="DK10" i="4"/>
  <c r="DA83" i="4"/>
  <c r="BU83" i="4"/>
  <c r="BT16" i="4"/>
  <c r="CZ16" i="4"/>
  <c r="CO8" i="4"/>
  <c r="BI8" i="4"/>
  <c r="CO14" i="4"/>
  <c r="BI14" i="4"/>
  <c r="DA28" i="4"/>
  <c r="BU28" i="4"/>
  <c r="CE26" i="4"/>
  <c r="DK26" i="4"/>
  <c r="CP12" i="4"/>
  <c r="BJ12" i="4"/>
  <c r="DA85" i="4"/>
  <c r="BU85" i="4"/>
  <c r="CZ173" i="4"/>
  <c r="BT173" i="4"/>
  <c r="CP34" i="4"/>
  <c r="BJ34" i="4"/>
  <c r="CE93" i="4"/>
  <c r="DK93" i="4"/>
  <c r="CZ66" i="4"/>
  <c r="BT66" i="4"/>
  <c r="CZ144" i="4"/>
  <c r="BT144" i="4"/>
  <c r="DK117" i="4"/>
  <c r="CE117" i="4"/>
  <c r="BS79" i="4"/>
  <c r="CY79" i="4"/>
  <c r="CY77" i="4" s="1"/>
  <c r="CZ112" i="4"/>
  <c r="BT112" i="4"/>
  <c r="DK51" i="4"/>
  <c r="CE51" i="4"/>
  <c r="CF80" i="4"/>
  <c r="DL80" i="4"/>
  <c r="BI79" i="4"/>
  <c r="CO79" i="4"/>
  <c r="BT181" i="4"/>
  <c r="CZ181" i="4"/>
  <c r="CE127" i="4"/>
  <c r="DK127" i="4"/>
  <c r="CM189" i="4"/>
  <c r="DL120" i="4"/>
  <c r="CF120" i="4"/>
  <c r="CP36" i="4"/>
  <c r="BJ36" i="4"/>
  <c r="CO58" i="4"/>
  <c r="BI58" i="4"/>
  <c r="DK157" i="4"/>
  <c r="CE157" i="4"/>
  <c r="BI113" i="4"/>
  <c r="CO113" i="4"/>
  <c r="BV80" i="4"/>
  <c r="DB80" i="4"/>
  <c r="CZ75" i="4"/>
  <c r="BT75" i="4"/>
  <c r="DA125" i="4"/>
  <c r="BU125" i="4"/>
  <c r="DL159" i="4"/>
  <c r="CF159" i="4"/>
  <c r="CZ53" i="4"/>
  <c r="BT53" i="4"/>
  <c r="DL45" i="4"/>
  <c r="CF45" i="4"/>
  <c r="DM25" i="4"/>
  <c r="CG25" i="4"/>
  <c r="DN156" i="4"/>
  <c r="CH156" i="4"/>
  <c r="CZ102" i="4"/>
  <c r="BT102" i="4"/>
  <c r="DJ3" i="4"/>
  <c r="CE53" i="4"/>
  <c r="DK53" i="4"/>
  <c r="CF124" i="4"/>
  <c r="DL124" i="4"/>
  <c r="CE29" i="4"/>
  <c r="DK29" i="4"/>
  <c r="DL57" i="4"/>
  <c r="CF57" i="4"/>
  <c r="DL20" i="4"/>
  <c r="CF20" i="4"/>
  <c r="DO27" i="4"/>
  <c r="CI27" i="4"/>
  <c r="DP27" i="4" s="1"/>
  <c r="CP134" i="4"/>
  <c r="BJ134" i="4"/>
  <c r="BI72" i="4"/>
  <c r="CO72" i="4"/>
  <c r="CZ89" i="4"/>
  <c r="BT89" i="4"/>
  <c r="DK187" i="4"/>
  <c r="CE187" i="4"/>
  <c r="CP171" i="4"/>
  <c r="BJ171" i="4"/>
  <c r="CO130" i="4"/>
  <c r="BI130" i="4"/>
  <c r="DD14" i="4"/>
  <c r="BX14" i="4"/>
  <c r="DE14" i="4" s="1"/>
  <c r="DK108" i="4"/>
  <c r="CE108" i="4"/>
  <c r="CP74" i="4"/>
  <c r="BJ74" i="4"/>
  <c r="BI125" i="4"/>
  <c r="CO125" i="4"/>
  <c r="DM38" i="4"/>
  <c r="CG38" i="4"/>
  <c r="DK110" i="4"/>
  <c r="BT104" i="4"/>
  <c r="CZ104" i="4"/>
  <c r="CZ19" i="4"/>
  <c r="BT19" i="4"/>
  <c r="CZ47" i="4"/>
  <c r="BT47" i="4"/>
  <c r="DK145" i="4"/>
  <c r="CE145" i="4"/>
  <c r="CE21" i="4"/>
  <c r="DK21" i="4"/>
  <c r="DL136" i="4"/>
  <c r="CF136" i="4"/>
  <c r="CE101" i="4"/>
  <c r="DK101" i="4"/>
  <c r="CO156" i="4"/>
  <c r="BI156" i="4"/>
  <c r="CE81" i="4"/>
  <c r="DK81" i="4"/>
  <c r="CZ26" i="4"/>
  <c r="BT26" i="4"/>
  <c r="DK103" i="4"/>
  <c r="CE103" i="4"/>
  <c r="CQ68" i="4"/>
  <c r="BK68" i="4"/>
  <c r="DK23" i="4"/>
  <c r="CE23" i="4"/>
  <c r="CD152" i="4"/>
  <c r="CC151" i="4"/>
  <c r="DJ152" i="4"/>
  <c r="DJ151" i="4" s="1"/>
  <c r="CG110" i="4"/>
  <c r="CO162" i="4"/>
  <c r="BI162" i="4"/>
  <c r="CZ167" i="4"/>
  <c r="BT167" i="4"/>
  <c r="CO89" i="4"/>
  <c r="BI89" i="4"/>
  <c r="DK176" i="4"/>
  <c r="CE176" i="4"/>
  <c r="CZ71" i="4"/>
  <c r="BT71" i="4"/>
  <c r="CE130" i="4"/>
  <c r="DK130" i="4"/>
  <c r="CO167" i="4"/>
  <c r="BI167" i="4"/>
  <c r="DK86" i="4"/>
  <c r="CE86" i="4"/>
  <c r="CR17" i="4"/>
  <c r="BL17" i="4"/>
  <c r="CZ34" i="4"/>
  <c r="BT34" i="4"/>
  <c r="DA115" i="4"/>
  <c r="BU115" i="4"/>
  <c r="DL76" i="4"/>
  <c r="CF76" i="4"/>
  <c r="CO163" i="4"/>
  <c r="BI163" i="4"/>
  <c r="BT101" i="4"/>
  <c r="CZ101" i="4"/>
  <c r="CE186" i="4"/>
  <c r="DK186" i="4"/>
  <c r="BS151" i="4"/>
  <c r="DB88" i="4"/>
  <c r="BV88" i="4"/>
  <c r="CY3" i="4"/>
  <c r="BU60" i="4"/>
  <c r="DA60" i="4"/>
  <c r="DA121" i="4"/>
  <c r="BU121" i="4"/>
  <c r="BT24" i="4"/>
  <c r="CZ24" i="4"/>
  <c r="CE54" i="4" l="1"/>
  <c r="CN54" i="4"/>
  <c r="CN189" i="4" s="1"/>
  <c r="CC189" i="4"/>
  <c r="CZ151" i="4"/>
  <c r="DL62" i="4"/>
  <c r="CF62" i="4"/>
  <c r="DA24" i="4"/>
  <c r="BU24" i="4"/>
  <c r="CP163" i="4"/>
  <c r="BJ163" i="4"/>
  <c r="CS17" i="4"/>
  <c r="BM17" i="4"/>
  <c r="CT17" i="4" s="1"/>
  <c r="DA71" i="4"/>
  <c r="BU71" i="4"/>
  <c r="DA104" i="4"/>
  <c r="BU104" i="4"/>
  <c r="DL29" i="4"/>
  <c r="CF29" i="4"/>
  <c r="CI156" i="4"/>
  <c r="DP156" i="4" s="1"/>
  <c r="DO156" i="4"/>
  <c r="DM159" i="4"/>
  <c r="CG159" i="4"/>
  <c r="DL10" i="4"/>
  <c r="CF10" i="4"/>
  <c r="BU81" i="4"/>
  <c r="DA81" i="4"/>
  <c r="BJ101" i="4"/>
  <c r="CP101" i="4"/>
  <c r="DA51" i="4"/>
  <c r="BU51" i="4"/>
  <c r="BJ117" i="4"/>
  <c r="CP117" i="4"/>
  <c r="CP67" i="4"/>
  <c r="BJ67" i="4"/>
  <c r="CQ88" i="4"/>
  <c r="BK88" i="4"/>
  <c r="DA134" i="4"/>
  <c r="BU134" i="4"/>
  <c r="CP15" i="4"/>
  <c r="BJ15" i="4"/>
  <c r="CF9" i="4"/>
  <c r="DL9" i="4"/>
  <c r="DD22" i="4"/>
  <c r="BX22" i="4"/>
  <c r="DE22" i="4" s="1"/>
  <c r="CF4" i="4"/>
  <c r="CE3" i="4"/>
  <c r="DL4" i="4"/>
  <c r="BU56" i="4"/>
  <c r="DA56" i="4"/>
  <c r="DM149" i="4"/>
  <c r="CG149" i="4"/>
  <c r="DB49" i="4"/>
  <c r="BV49" i="4"/>
  <c r="CR169" i="4"/>
  <c r="BL169" i="4"/>
  <c r="CE92" i="4"/>
  <c r="CD91" i="4"/>
  <c r="DK92" i="4"/>
  <c r="DK91" i="4" s="1"/>
  <c r="DN94" i="4"/>
  <c r="CH94" i="4"/>
  <c r="CO77" i="4"/>
  <c r="DM122" i="4"/>
  <c r="CG122" i="4"/>
  <c r="CF164" i="4"/>
  <c r="DL164" i="4"/>
  <c r="DL175" i="4"/>
  <c r="CF175" i="4"/>
  <c r="BK142" i="4"/>
  <c r="CQ142" i="4"/>
  <c r="CP75" i="4"/>
  <c r="BJ75" i="4"/>
  <c r="CO57" i="4"/>
  <c r="BI57" i="4"/>
  <c r="BH54" i="4"/>
  <c r="CH41" i="4"/>
  <c r="DN41" i="4"/>
  <c r="DB117" i="4"/>
  <c r="BV117" i="4"/>
  <c r="DM33" i="4"/>
  <c r="CG33" i="4"/>
  <c r="DD57" i="4"/>
  <c r="BX57" i="4"/>
  <c r="DE57" i="4" s="1"/>
  <c r="DL158" i="4"/>
  <c r="CF158" i="4"/>
  <c r="BU149" i="4"/>
  <c r="DA149" i="4"/>
  <c r="BU55" i="4"/>
  <c r="BT54" i="4"/>
  <c r="CF188" i="4"/>
  <c r="DL188" i="4"/>
  <c r="DA184" i="4"/>
  <c r="BU184" i="4"/>
  <c r="DL165" i="4"/>
  <c r="CF165" i="4"/>
  <c r="DL36" i="4"/>
  <c r="CF36" i="4"/>
  <c r="DB25" i="4"/>
  <c r="BV25" i="4"/>
  <c r="DL161" i="4"/>
  <c r="CF161" i="4"/>
  <c r="CP153" i="4"/>
  <c r="BJ153" i="4"/>
  <c r="DA70" i="4"/>
  <c r="BU70" i="4"/>
  <c r="BL157" i="4"/>
  <c r="CR157" i="4"/>
  <c r="CQ39" i="4"/>
  <c r="BK39" i="4"/>
  <c r="CP137" i="4"/>
  <c r="BJ137" i="4"/>
  <c r="CF58" i="4"/>
  <c r="DL58" i="4"/>
  <c r="DL123" i="4"/>
  <c r="CF123" i="4"/>
  <c r="CP98" i="4"/>
  <c r="BJ98" i="4"/>
  <c r="DL5" i="4"/>
  <c r="CF5" i="4"/>
  <c r="DA39" i="4"/>
  <c r="BU39" i="4"/>
  <c r="CP143" i="4"/>
  <c r="BJ143" i="4"/>
  <c r="CP160" i="4"/>
  <c r="BJ160" i="4"/>
  <c r="CP19" i="4"/>
  <c r="BJ19" i="4"/>
  <c r="BU4" i="4"/>
  <c r="DA4" i="4"/>
  <c r="BT3" i="4"/>
  <c r="DM135" i="4"/>
  <c r="CG135" i="4"/>
  <c r="CQ126" i="4"/>
  <c r="BK126" i="4"/>
  <c r="CF15" i="4"/>
  <c r="DL15" i="4"/>
  <c r="CQ159" i="4"/>
  <c r="BK159" i="4"/>
  <c r="CG82" i="4"/>
  <c r="DM82" i="4"/>
  <c r="DC88" i="4"/>
  <c r="BW88" i="4"/>
  <c r="CR68" i="4"/>
  <c r="BL68" i="4"/>
  <c r="CP156" i="4"/>
  <c r="BJ156" i="4"/>
  <c r="DL145" i="4"/>
  <c r="CF145" i="4"/>
  <c r="DL108" i="4"/>
  <c r="CF108" i="4"/>
  <c r="DL187" i="4"/>
  <c r="CF187" i="4"/>
  <c r="CP113" i="4"/>
  <c r="BJ113" i="4"/>
  <c r="DM120" i="4"/>
  <c r="CG120" i="4"/>
  <c r="CP79" i="4"/>
  <c r="BJ79" i="4"/>
  <c r="CZ79" i="4"/>
  <c r="CZ77" i="4" s="1"/>
  <c r="BT79" i="4"/>
  <c r="CF93" i="4"/>
  <c r="DL93" i="4"/>
  <c r="CQ12" i="4"/>
  <c r="BK12" i="4"/>
  <c r="CP8" i="4"/>
  <c r="BJ8" i="4"/>
  <c r="BL94" i="4"/>
  <c r="CR94" i="4"/>
  <c r="DA128" i="4"/>
  <c r="BU128" i="4"/>
  <c r="BU84" i="4"/>
  <c r="DA84" i="4"/>
  <c r="CG112" i="4"/>
  <c r="DM112" i="4"/>
  <c r="BU37" i="4"/>
  <c r="DA37" i="4"/>
  <c r="DL113" i="4"/>
  <c r="CF113" i="4"/>
  <c r="BJ109" i="4"/>
  <c r="CP109" i="4"/>
  <c r="CS65" i="4"/>
  <c r="BM65" i="4"/>
  <c r="CT65" i="4" s="1"/>
  <c r="BU164" i="4"/>
  <c r="DA164" i="4"/>
  <c r="CP53" i="4"/>
  <c r="BJ53" i="4"/>
  <c r="DL143" i="4"/>
  <c r="CF143" i="4"/>
  <c r="DL185" i="4"/>
  <c r="CF185" i="4"/>
  <c r="DB97" i="4"/>
  <c r="BV97" i="4"/>
  <c r="BK55" i="4"/>
  <c r="DA110" i="4"/>
  <c r="BU110" i="4"/>
  <c r="CG55" i="4"/>
  <c r="DM166" i="4"/>
  <c r="CG166" i="4"/>
  <c r="DA157" i="4"/>
  <c r="BU157" i="4"/>
  <c r="CQ128" i="4"/>
  <c r="BK128" i="4"/>
  <c r="BM47" i="4"/>
  <c r="CT47" i="4" s="1"/>
  <c r="CS47" i="4"/>
  <c r="DM14" i="4"/>
  <c r="CG14" i="4"/>
  <c r="DM163" i="4"/>
  <c r="CG163" i="4"/>
  <c r="CQ118" i="4"/>
  <c r="BK118" i="4"/>
  <c r="BJ78" i="4"/>
  <c r="CP78" i="4"/>
  <c r="BI77" i="4"/>
  <c r="CH11" i="4"/>
  <c r="DN11" i="4"/>
  <c r="CR83" i="4"/>
  <c r="BL83" i="4"/>
  <c r="CP127" i="4"/>
  <c r="BJ127" i="4"/>
  <c r="CQ166" i="4"/>
  <c r="BK166" i="4"/>
  <c r="DD38" i="4"/>
  <c r="BX38" i="4"/>
  <c r="DE38" i="4" s="1"/>
  <c r="BJ114" i="4"/>
  <c r="CP114" i="4"/>
  <c r="DC148" i="4"/>
  <c r="BW148" i="4"/>
  <c r="BU98" i="4"/>
  <c r="DA98" i="4"/>
  <c r="CG129" i="4"/>
  <c r="DM129" i="4"/>
  <c r="CZ54" i="4"/>
  <c r="CP66" i="4"/>
  <c r="BJ66" i="4"/>
  <c r="BJ178" i="4"/>
  <c r="CP178" i="4"/>
  <c r="CP184" i="4"/>
  <c r="BJ184" i="4"/>
  <c r="DL13" i="4"/>
  <c r="CF13" i="4"/>
  <c r="CQ144" i="4"/>
  <c r="BK144" i="4"/>
  <c r="BU29" i="4"/>
  <c r="DA29" i="4"/>
  <c r="BJ16" i="4"/>
  <c r="CP16" i="4"/>
  <c r="DL69" i="4"/>
  <c r="CF69" i="4"/>
  <c r="CF74" i="4"/>
  <c r="DL74" i="4"/>
  <c r="DL60" i="4"/>
  <c r="CF60" i="4"/>
  <c r="BU13" i="4"/>
  <c r="DA13" i="4"/>
  <c r="BU93" i="4"/>
  <c r="DA93" i="4"/>
  <c r="BT92" i="4"/>
  <c r="BS91" i="4"/>
  <c r="CZ92" i="4"/>
  <c r="CZ91" i="4" s="1"/>
  <c r="CF39" i="4"/>
  <c r="DL39" i="4"/>
  <c r="CO151" i="4"/>
  <c r="CP85" i="4"/>
  <c r="BJ85" i="4"/>
  <c r="DB123" i="4"/>
  <c r="BV123" i="4"/>
  <c r="BV130" i="4"/>
  <c r="DB130" i="4"/>
  <c r="CF63" i="4"/>
  <c r="DL63" i="4"/>
  <c r="DM76" i="4"/>
  <c r="CG76" i="4"/>
  <c r="CF86" i="4"/>
  <c r="DL86" i="4"/>
  <c r="DL176" i="4"/>
  <c r="CF176" i="4"/>
  <c r="CH110" i="4"/>
  <c r="DL110" i="4"/>
  <c r="CG124" i="4"/>
  <c r="DM124" i="4"/>
  <c r="CH25" i="4"/>
  <c r="DN25" i="4"/>
  <c r="DB125" i="4"/>
  <c r="BV125" i="4"/>
  <c r="CF157" i="4"/>
  <c r="DL157" i="4"/>
  <c r="DL117" i="4"/>
  <c r="CF117" i="4"/>
  <c r="CP149" i="4"/>
  <c r="BJ149" i="4"/>
  <c r="BJ37" i="4"/>
  <c r="CP37" i="4"/>
  <c r="DA150" i="4"/>
  <c r="BU150" i="4"/>
  <c r="BU21" i="4"/>
  <c r="DA21" i="4"/>
  <c r="CP168" i="4"/>
  <c r="BJ168" i="4"/>
  <c r="CP136" i="4"/>
  <c r="BJ136" i="4"/>
  <c r="CP35" i="4"/>
  <c r="BJ35" i="4"/>
  <c r="CP106" i="4"/>
  <c r="BJ106" i="4"/>
  <c r="DL100" i="4"/>
  <c r="CF100" i="4"/>
  <c r="DA158" i="4"/>
  <c r="BU158" i="4"/>
  <c r="DL56" i="4"/>
  <c r="CF56" i="4"/>
  <c r="CP52" i="4"/>
  <c r="BV127" i="4"/>
  <c r="DB127" i="4"/>
  <c r="CF106" i="4"/>
  <c r="DL106" i="4"/>
  <c r="DL169" i="4"/>
  <c r="CF169" i="4"/>
  <c r="BU7" i="4"/>
  <c r="DA7" i="4"/>
  <c r="BJ59" i="4"/>
  <c r="CP59" i="4"/>
  <c r="DA87" i="4"/>
  <c r="BU87" i="4"/>
  <c r="CP107" i="4"/>
  <c r="BJ107" i="4"/>
  <c r="CP147" i="4"/>
  <c r="BJ147" i="4"/>
  <c r="CF167" i="4"/>
  <c r="DL167" i="4"/>
  <c r="BU45" i="4"/>
  <c r="DA45" i="4"/>
  <c r="CO55" i="4"/>
  <c r="DK55" i="4"/>
  <c r="DK54" i="4" s="1"/>
  <c r="BJ122" i="4"/>
  <c r="CP122" i="4"/>
  <c r="DB33" i="4"/>
  <c r="BV33" i="4"/>
  <c r="CQ23" i="4"/>
  <c r="BK23" i="4"/>
  <c r="CF89" i="4"/>
  <c r="DL89" i="4"/>
  <c r="BS139" i="4"/>
  <c r="BT140" i="4"/>
  <c r="CZ140" i="4"/>
  <c r="CZ139" i="4" s="1"/>
  <c r="DO19" i="4"/>
  <c r="CI19" i="4"/>
  <c r="DP19" i="4" s="1"/>
  <c r="DL96" i="4"/>
  <c r="CF96" i="4"/>
  <c r="DL16" i="4"/>
  <c r="CF16" i="4"/>
  <c r="BJ44" i="4"/>
  <c r="CP44" i="4"/>
  <c r="BU119" i="4"/>
  <c r="DA119" i="4"/>
  <c r="BV52" i="4"/>
  <c r="CQ61" i="4"/>
  <c r="BK61" i="4"/>
  <c r="DL133" i="4"/>
  <c r="CF133" i="4"/>
  <c r="DM111" i="4"/>
  <c r="CG111" i="4"/>
  <c r="CP22" i="4"/>
  <c r="BJ22" i="4"/>
  <c r="DB36" i="4"/>
  <c r="BV36" i="4"/>
  <c r="CR100" i="4"/>
  <c r="BL100" i="4"/>
  <c r="CP172" i="4"/>
  <c r="BJ172" i="4"/>
  <c r="BJ129" i="4"/>
  <c r="CP129" i="4"/>
  <c r="BJ69" i="4"/>
  <c r="CP69" i="4"/>
  <c r="CP30" i="4"/>
  <c r="BJ30" i="4"/>
  <c r="DL6" i="4"/>
  <c r="CF6" i="4"/>
  <c r="DC166" i="4"/>
  <c r="BW166" i="4"/>
  <c r="DA11" i="4"/>
  <c r="BU11" i="4"/>
  <c r="CQ105" i="4"/>
  <c r="BK105" i="4"/>
  <c r="BJ152" i="4"/>
  <c r="BI151" i="4"/>
  <c r="CP152" i="4"/>
  <c r="CF142" i="4"/>
  <c r="DL142" i="4"/>
  <c r="BX44" i="4"/>
  <c r="DE44" i="4" s="1"/>
  <c r="DD44" i="4"/>
  <c r="DA64" i="4"/>
  <c r="BU64" i="4"/>
  <c r="BJ48" i="4"/>
  <c r="CP48" i="4"/>
  <c r="DB105" i="4"/>
  <c r="BV105" i="4"/>
  <c r="CS25" i="4"/>
  <c r="BM25" i="4"/>
  <c r="CT25" i="4" s="1"/>
  <c r="BU170" i="4"/>
  <c r="DA170" i="4"/>
  <c r="CP82" i="4"/>
  <c r="BJ82" i="4"/>
  <c r="DA95" i="4"/>
  <c r="BU95" i="4"/>
  <c r="DL83" i="4"/>
  <c r="CF83" i="4"/>
  <c r="DM179" i="4"/>
  <c r="CG179" i="4"/>
  <c r="DB121" i="4"/>
  <c r="BV121" i="4"/>
  <c r="CF103" i="4"/>
  <c r="DL103" i="4"/>
  <c r="DA47" i="4"/>
  <c r="BU47" i="4"/>
  <c r="DN38" i="4"/>
  <c r="CH38" i="4"/>
  <c r="BU89" i="4"/>
  <c r="DA89" i="4"/>
  <c r="CG20" i="4"/>
  <c r="DM20" i="4"/>
  <c r="CG80" i="4"/>
  <c r="DM80" i="4"/>
  <c r="BK34" i="4"/>
  <c r="CQ34" i="4"/>
  <c r="CP177" i="4"/>
  <c r="BJ177" i="4"/>
  <c r="BJ158" i="4"/>
  <c r="CP158" i="4"/>
  <c r="CG144" i="4"/>
  <c r="DM144" i="4"/>
  <c r="DN162" i="4"/>
  <c r="CH162" i="4"/>
  <c r="DB100" i="4"/>
  <c r="BV100" i="4"/>
  <c r="DB174" i="4"/>
  <c r="BV174" i="4"/>
  <c r="CQ146" i="4"/>
  <c r="BK146" i="4"/>
  <c r="CG52" i="4"/>
  <c r="DA124" i="4"/>
  <c r="BU124" i="4"/>
  <c r="BU160" i="4"/>
  <c r="DA160" i="4"/>
  <c r="CP141" i="4"/>
  <c r="BJ141" i="4"/>
  <c r="BJ175" i="4"/>
  <c r="CP175" i="4"/>
  <c r="BV58" i="4"/>
  <c r="DB58" i="4"/>
  <c r="BM112" i="4"/>
  <c r="CT112" i="4" s="1"/>
  <c r="CS112" i="4"/>
  <c r="BU186" i="4"/>
  <c r="DA186" i="4"/>
  <c r="BU69" i="4"/>
  <c r="DA69" i="4"/>
  <c r="CP174" i="4"/>
  <c r="BJ174" i="4"/>
  <c r="CP7" i="4"/>
  <c r="BJ7" i="4"/>
  <c r="BV131" i="4"/>
  <c r="DB131" i="4"/>
  <c r="DA155" i="4"/>
  <c r="BU155" i="4"/>
  <c r="DL24" i="4"/>
  <c r="CF24" i="4"/>
  <c r="DM102" i="4"/>
  <c r="CG102" i="4"/>
  <c r="BJ13" i="4"/>
  <c r="CP13" i="4"/>
  <c r="DB176" i="4"/>
  <c r="BV176" i="4"/>
  <c r="DB108" i="4"/>
  <c r="BV108" i="4"/>
  <c r="CP76" i="4"/>
  <c r="BJ76" i="4"/>
  <c r="CQ131" i="4"/>
  <c r="BK131" i="4"/>
  <c r="DA182" i="4"/>
  <c r="BU182" i="4"/>
  <c r="CR28" i="4"/>
  <c r="BL28" i="4"/>
  <c r="DM48" i="4"/>
  <c r="CG48" i="4"/>
  <c r="CQ103" i="4"/>
  <c r="BK103" i="4"/>
  <c r="DB185" i="4"/>
  <c r="BV185" i="4"/>
  <c r="CQ9" i="4"/>
  <c r="BK9" i="4"/>
  <c r="BJ186" i="4"/>
  <c r="CP186" i="4"/>
  <c r="CP64" i="4"/>
  <c r="BJ64" i="4"/>
  <c r="BU109" i="4"/>
  <c r="DA109" i="4"/>
  <c r="BU175" i="4"/>
  <c r="DA175" i="4"/>
  <c r="DA153" i="4"/>
  <c r="BU153" i="4"/>
  <c r="CF66" i="4"/>
  <c r="DL66" i="4"/>
  <c r="DA52" i="4"/>
  <c r="DL37" i="4"/>
  <c r="CF37" i="4"/>
  <c r="DA145" i="4"/>
  <c r="BU145" i="4"/>
  <c r="CP73" i="4"/>
  <c r="DA73" i="4"/>
  <c r="DL73" i="4"/>
  <c r="DL182" i="4"/>
  <c r="CF182" i="4"/>
  <c r="CF42" i="4"/>
  <c r="DL42" i="4"/>
  <c r="BU142" i="4"/>
  <c r="DA142" i="4"/>
  <c r="DL148" i="4"/>
  <c r="CF148" i="4"/>
  <c r="CF98" i="4"/>
  <c r="DL98" i="4"/>
  <c r="BJ32" i="4"/>
  <c r="CP32" i="4"/>
  <c r="BJ87" i="4"/>
  <c r="CP87" i="4"/>
  <c r="DN47" i="4"/>
  <c r="CH47" i="4"/>
  <c r="DB137" i="4"/>
  <c r="BV137" i="4"/>
  <c r="CP176" i="4"/>
  <c r="BJ176" i="4"/>
  <c r="DB59" i="4"/>
  <c r="BV59" i="4"/>
  <c r="DB152" i="4"/>
  <c r="BV152" i="4"/>
  <c r="CP115" i="4"/>
  <c r="BJ115" i="4"/>
  <c r="CQ97" i="4"/>
  <c r="BK97" i="4"/>
  <c r="CF71" i="4"/>
  <c r="DL71" i="4"/>
  <c r="DN85" i="4"/>
  <c r="CH85" i="4"/>
  <c r="BJ40" i="4"/>
  <c r="CP40" i="4"/>
  <c r="CP27" i="4"/>
  <c r="BJ27" i="4"/>
  <c r="BJ162" i="4"/>
  <c r="CP162" i="4"/>
  <c r="DB115" i="4"/>
  <c r="BV115" i="4"/>
  <c r="CP167" i="4"/>
  <c r="BJ167" i="4"/>
  <c r="CP89" i="4"/>
  <c r="BJ89" i="4"/>
  <c r="DL101" i="4"/>
  <c r="CF101" i="4"/>
  <c r="CF53" i="4"/>
  <c r="DL53" i="4"/>
  <c r="DM45" i="4"/>
  <c r="CG45" i="4"/>
  <c r="DA75" i="4"/>
  <c r="BU75" i="4"/>
  <c r="CP58" i="4"/>
  <c r="BJ58" i="4"/>
  <c r="DL51" i="4"/>
  <c r="CF51" i="4"/>
  <c r="DA144" i="4"/>
  <c r="BU144" i="4"/>
  <c r="CF26" i="4"/>
  <c r="DL26" i="4"/>
  <c r="DA16" i="4"/>
  <c r="BU16" i="4"/>
  <c r="DL150" i="4"/>
  <c r="CF150" i="4"/>
  <c r="DL125" i="4"/>
  <c r="CF125" i="4"/>
  <c r="CP123" i="4"/>
  <c r="BJ123" i="4"/>
  <c r="CQ124" i="4"/>
  <c r="BK124" i="4"/>
  <c r="BJ165" i="4"/>
  <c r="CP165" i="4"/>
  <c r="DA154" i="4"/>
  <c r="BU154" i="4"/>
  <c r="DA8" i="4"/>
  <c r="BU8" i="4"/>
  <c r="DC159" i="4"/>
  <c r="BW159" i="4"/>
  <c r="CR108" i="4"/>
  <c r="BL108" i="4"/>
  <c r="DA162" i="4"/>
  <c r="BU162" i="4"/>
  <c r="CP119" i="4"/>
  <c r="BJ119" i="4"/>
  <c r="CF95" i="4"/>
  <c r="DL95" i="4"/>
  <c r="CF172" i="4"/>
  <c r="DL172" i="4"/>
  <c r="CF154" i="4"/>
  <c r="DL154" i="4"/>
  <c r="CP173" i="4"/>
  <c r="BJ173" i="4"/>
  <c r="CF183" i="4"/>
  <c r="DL183" i="4"/>
  <c r="BJ56" i="4"/>
  <c r="CP56" i="4"/>
  <c r="CF119" i="4"/>
  <c r="DL119" i="4"/>
  <c r="DA96" i="4"/>
  <c r="BU96" i="4"/>
  <c r="BJ145" i="4"/>
  <c r="CP145" i="4"/>
  <c r="CF7" i="4"/>
  <c r="DL7" i="4"/>
  <c r="CP43" i="4"/>
  <c r="BJ43" i="4"/>
  <c r="DL141" i="4"/>
  <c r="CF141" i="4"/>
  <c r="CF180" i="4"/>
  <c r="DL180" i="4"/>
  <c r="CP50" i="4"/>
  <c r="BJ50" i="4"/>
  <c r="CQ179" i="4"/>
  <c r="BK179" i="4"/>
  <c r="DB143" i="4"/>
  <c r="BV143" i="4"/>
  <c r="DB169" i="4"/>
  <c r="BV169" i="4"/>
  <c r="DA171" i="4"/>
  <c r="BU171" i="4"/>
  <c r="CP18" i="4"/>
  <c r="BJ18" i="4"/>
  <c r="DA61" i="4"/>
  <c r="BU61" i="4"/>
  <c r="CH44" i="4"/>
  <c r="DN44" i="4"/>
  <c r="CP183" i="4"/>
  <c r="BJ183" i="4"/>
  <c r="CP70" i="4"/>
  <c r="BJ70" i="4"/>
  <c r="CP80" i="4"/>
  <c r="BJ80" i="4"/>
  <c r="DL121" i="4"/>
  <c r="CF121" i="4"/>
  <c r="CQ116" i="4"/>
  <c r="BK116" i="4"/>
  <c r="DM65" i="4"/>
  <c r="CG65" i="4"/>
  <c r="DL118" i="4"/>
  <c r="CF118" i="4"/>
  <c r="CP4" i="4"/>
  <c r="BI3" i="4"/>
  <c r="BJ4" i="4"/>
  <c r="DL137" i="4"/>
  <c r="CF137" i="4"/>
  <c r="DA103" i="4"/>
  <c r="BU103" i="4"/>
  <c r="CP60" i="4"/>
  <c r="BJ60" i="4"/>
  <c r="DM184" i="4"/>
  <c r="CG184" i="4"/>
  <c r="DA163" i="4"/>
  <c r="BU163" i="4"/>
  <c r="DA90" i="4"/>
  <c r="BU90" i="4"/>
  <c r="DB76" i="4"/>
  <c r="BV76" i="4"/>
  <c r="BU129" i="4"/>
  <c r="DA129" i="4"/>
  <c r="DA147" i="4"/>
  <c r="BU147" i="4"/>
  <c r="BU183" i="4"/>
  <c r="DA183" i="4"/>
  <c r="DL126" i="4"/>
  <c r="CF126" i="4"/>
  <c r="CP138" i="4"/>
  <c r="BJ138" i="4"/>
  <c r="DA116" i="4"/>
  <c r="BU116" i="4"/>
  <c r="DA9" i="4"/>
  <c r="BU9" i="4"/>
  <c r="CP46" i="4"/>
  <c r="BJ46" i="4"/>
  <c r="BT151" i="4"/>
  <c r="CP150" i="4"/>
  <c r="BJ150" i="4"/>
  <c r="DB48" i="4"/>
  <c r="BV48" i="4"/>
  <c r="DM153" i="4"/>
  <c r="CG153" i="4"/>
  <c r="CO92" i="4"/>
  <c r="CO91" i="4" s="1"/>
  <c r="BI92" i="4"/>
  <c r="BH91" i="4"/>
  <c r="DA126" i="4"/>
  <c r="BU126" i="4"/>
  <c r="DN43" i="4"/>
  <c r="CH43" i="4"/>
  <c r="DA177" i="4"/>
  <c r="BU177" i="4"/>
  <c r="CF131" i="4"/>
  <c r="DL131" i="4"/>
  <c r="DL64" i="4"/>
  <c r="CF64" i="4"/>
  <c r="DL186" i="4"/>
  <c r="CF186" i="4"/>
  <c r="BU26" i="4"/>
  <c r="DA26" i="4"/>
  <c r="DM136" i="4"/>
  <c r="CG136" i="4"/>
  <c r="DA19" i="4"/>
  <c r="BU19" i="4"/>
  <c r="BJ130" i="4"/>
  <c r="CP130" i="4"/>
  <c r="DM57" i="4"/>
  <c r="CG57" i="4"/>
  <c r="DJ189" i="4"/>
  <c r="CF127" i="4"/>
  <c r="DL127" i="4"/>
  <c r="DA173" i="4"/>
  <c r="BU173" i="4"/>
  <c r="DB28" i="4"/>
  <c r="BV28" i="4"/>
  <c r="DB83" i="4"/>
  <c r="BV83" i="4"/>
  <c r="CD77" i="4"/>
  <c r="CE78" i="4"/>
  <c r="DK78" i="4"/>
  <c r="DK77" i="4" s="1"/>
  <c r="CF160" i="4"/>
  <c r="DL160" i="4"/>
  <c r="DL59" i="4"/>
  <c r="CF59" i="4"/>
  <c r="DO35" i="4"/>
  <c r="CI35" i="4"/>
  <c r="DP35" i="4" s="1"/>
  <c r="BV23" i="4"/>
  <c r="DB23" i="4"/>
  <c r="DD30" i="4"/>
  <c r="BX30" i="4"/>
  <c r="DE30" i="4" s="1"/>
  <c r="DA31" i="4"/>
  <c r="BU31" i="4"/>
  <c r="CP10" i="4"/>
  <c r="BJ10" i="4"/>
  <c r="DM97" i="4"/>
  <c r="CG97" i="4"/>
  <c r="DB113" i="4"/>
  <c r="BV113" i="4"/>
  <c r="DL174" i="4"/>
  <c r="CF174" i="4"/>
  <c r="BW68" i="4"/>
  <c r="DC68" i="4"/>
  <c r="DA118" i="4"/>
  <c r="BU118" i="4"/>
  <c r="CP161" i="4"/>
  <c r="BJ161" i="4"/>
  <c r="BU74" i="4"/>
  <c r="DA74" i="4"/>
  <c r="CQ132" i="4"/>
  <c r="BK132" i="4"/>
  <c r="DM17" i="4"/>
  <c r="CG17" i="4"/>
  <c r="CQ95" i="4"/>
  <c r="BK95" i="4"/>
  <c r="BM52" i="4"/>
  <c r="DA35" i="4"/>
  <c r="BU35" i="4"/>
  <c r="DM168" i="4"/>
  <c r="CG168" i="4"/>
  <c r="CO140" i="4"/>
  <c r="CO139" i="4" s="1"/>
  <c r="BH139" i="4"/>
  <c r="BI140" i="4"/>
  <c r="BK45" i="4"/>
  <c r="CQ45" i="4"/>
  <c r="BW73" i="4"/>
  <c r="DB141" i="4"/>
  <c r="BV141" i="4"/>
  <c r="BJ49" i="4"/>
  <c r="CP49" i="4"/>
  <c r="CP6" i="4"/>
  <c r="BJ6" i="4"/>
  <c r="CF138" i="4"/>
  <c r="DL138" i="4"/>
  <c r="CQ20" i="4"/>
  <c r="BK20" i="4"/>
  <c r="CF132" i="4"/>
  <c r="DL132" i="4"/>
  <c r="DB6" i="4"/>
  <c r="BV6" i="4"/>
  <c r="CF116" i="4"/>
  <c r="DL116" i="4"/>
  <c r="DL87" i="4"/>
  <c r="CF87" i="4"/>
  <c r="DA146" i="4"/>
  <c r="BU146" i="4"/>
  <c r="DA5" i="4"/>
  <c r="BU5" i="4"/>
  <c r="CQ62" i="4"/>
  <c r="BK62" i="4"/>
  <c r="CF18" i="4"/>
  <c r="DL18" i="4"/>
  <c r="DL114" i="4"/>
  <c r="CF114" i="4"/>
  <c r="DL170" i="4"/>
  <c r="CF170" i="4"/>
  <c r="CQ51" i="4"/>
  <c r="BK51" i="4"/>
  <c r="DA32" i="4"/>
  <c r="BU32" i="4"/>
  <c r="CO3" i="4"/>
  <c r="DL28" i="4"/>
  <c r="CF28" i="4"/>
  <c r="BS77" i="4"/>
  <c r="BS189" i="4" s="1"/>
  <c r="BJ5" i="4"/>
  <c r="CP5" i="4"/>
  <c r="CP93" i="4"/>
  <c r="BJ93" i="4"/>
  <c r="BU172" i="4"/>
  <c r="DA172" i="4"/>
  <c r="DA178" i="4"/>
  <c r="BU178" i="4"/>
  <c r="BJ29" i="4"/>
  <c r="CP29" i="4"/>
  <c r="CQ31" i="4"/>
  <c r="BK31" i="4"/>
  <c r="DL181" i="4"/>
  <c r="CF181" i="4"/>
  <c r="DO61" i="4"/>
  <c r="CI61" i="4"/>
  <c r="DP61" i="4" s="1"/>
  <c r="CP111" i="4"/>
  <c r="BJ111" i="4"/>
  <c r="DL8" i="4"/>
  <c r="CF8" i="4"/>
  <c r="DA120" i="4"/>
  <c r="BU120" i="4"/>
  <c r="CF81" i="4"/>
  <c r="DL81" i="4"/>
  <c r="BV60" i="4"/>
  <c r="DB60" i="4"/>
  <c r="BU34" i="4"/>
  <c r="DA34" i="4"/>
  <c r="BU167" i="4"/>
  <c r="DA167" i="4"/>
  <c r="CD151" i="4"/>
  <c r="CE152" i="4"/>
  <c r="DK152" i="4"/>
  <c r="DK151" i="4" s="1"/>
  <c r="BJ125" i="4"/>
  <c r="CP125" i="4"/>
  <c r="BJ72" i="4"/>
  <c r="CP72" i="4"/>
  <c r="DA102" i="4"/>
  <c r="BU102" i="4"/>
  <c r="BU53" i="4"/>
  <c r="DA53" i="4"/>
  <c r="CQ36" i="4"/>
  <c r="BK36" i="4"/>
  <c r="DA112" i="4"/>
  <c r="BU112" i="4"/>
  <c r="BU66" i="4"/>
  <c r="DA66" i="4"/>
  <c r="BJ104" i="4"/>
  <c r="CP104" i="4"/>
  <c r="DL70" i="4"/>
  <c r="CF70" i="4"/>
  <c r="CF46" i="4"/>
  <c r="DL46" i="4"/>
  <c r="BJ84" i="4"/>
  <c r="CP84" i="4"/>
  <c r="DL171" i="4"/>
  <c r="CF171" i="4"/>
  <c r="DA50" i="4"/>
  <c r="BU50" i="4"/>
  <c r="BU63" i="4"/>
  <c r="DA63" i="4"/>
  <c r="DA99" i="4"/>
  <c r="BU99" i="4"/>
  <c r="DN49" i="4"/>
  <c r="CH49" i="4"/>
  <c r="DA180" i="4"/>
  <c r="BU180" i="4"/>
  <c r="BJ63" i="4"/>
  <c r="CP63" i="4"/>
  <c r="DA43" i="4"/>
  <c r="BU43" i="4"/>
  <c r="DA188" i="4"/>
  <c r="BU188" i="4"/>
  <c r="DA165" i="4"/>
  <c r="BU165" i="4"/>
  <c r="CP90" i="4"/>
  <c r="BJ90" i="4"/>
  <c r="CP81" i="4"/>
  <c r="BJ81" i="4"/>
  <c r="DA40" i="4"/>
  <c r="BU40" i="4"/>
  <c r="DC111" i="4"/>
  <c r="BW111" i="4"/>
  <c r="BJ96" i="4"/>
  <c r="CP96" i="4"/>
  <c r="CP11" i="4"/>
  <c r="BJ11" i="4"/>
  <c r="BJ181" i="4"/>
  <c r="CP181" i="4"/>
  <c r="CP26" i="4"/>
  <c r="BJ26" i="4"/>
  <c r="DL32" i="4"/>
  <c r="CF32" i="4"/>
  <c r="CP187" i="4"/>
  <c r="BJ187" i="4"/>
  <c r="DM173" i="4"/>
  <c r="CG173" i="4"/>
  <c r="CQ71" i="4"/>
  <c r="BK71" i="4"/>
  <c r="DM128" i="4"/>
  <c r="CG128" i="4"/>
  <c r="BU46" i="4"/>
  <c r="DA46" i="4"/>
  <c r="DL40" i="4"/>
  <c r="CF40" i="4"/>
  <c r="CQ154" i="4"/>
  <c r="BK154" i="4"/>
  <c r="CP38" i="4"/>
  <c r="BJ38" i="4"/>
  <c r="DB12" i="4"/>
  <c r="BV12" i="4"/>
  <c r="DM146" i="4"/>
  <c r="CG146" i="4"/>
  <c r="BU106" i="4"/>
  <c r="DA106" i="4"/>
  <c r="DL115" i="4"/>
  <c r="CF115" i="4"/>
  <c r="DC41" i="4"/>
  <c r="BW41" i="4"/>
  <c r="CP180" i="4"/>
  <c r="BJ180" i="4"/>
  <c r="DB187" i="4"/>
  <c r="BV187" i="4"/>
  <c r="BU42" i="4"/>
  <c r="DA42" i="4"/>
  <c r="DA179" i="4"/>
  <c r="BU179" i="4"/>
  <c r="CQ86" i="4"/>
  <c r="BK86" i="4"/>
  <c r="DO75" i="4"/>
  <c r="CI75" i="4"/>
  <c r="DP75" i="4" s="1"/>
  <c r="DM99" i="4"/>
  <c r="CG99" i="4"/>
  <c r="DL72" i="4"/>
  <c r="CF72" i="4"/>
  <c r="CF177" i="4"/>
  <c r="DL177" i="4"/>
  <c r="DA161" i="4"/>
  <c r="BU161" i="4"/>
  <c r="DL104" i="4"/>
  <c r="CF104" i="4"/>
  <c r="DB20" i="4"/>
  <c r="BV20" i="4"/>
  <c r="BW82" i="4"/>
  <c r="DC82" i="4"/>
  <c r="CP185" i="4"/>
  <c r="BJ185" i="4"/>
  <c r="CH73" i="4"/>
  <c r="BX65" i="4"/>
  <c r="DE65" i="4" s="1"/>
  <c r="DD65" i="4"/>
  <c r="CP99" i="4"/>
  <c r="BJ99" i="4"/>
  <c r="DL84" i="4"/>
  <c r="CF84" i="4"/>
  <c r="BU114" i="4"/>
  <c r="DA114" i="4"/>
  <c r="CP110" i="4"/>
  <c r="BJ110" i="4"/>
  <c r="CP135" i="4"/>
  <c r="BJ135" i="4"/>
  <c r="DM105" i="4"/>
  <c r="CG105" i="4"/>
  <c r="CQ182" i="4"/>
  <c r="BK182" i="4"/>
  <c r="CI22" i="4"/>
  <c r="DP22" i="4" s="1"/>
  <c r="DO22" i="4"/>
  <c r="DB17" i="4"/>
  <c r="BV17" i="4"/>
  <c r="BJ21" i="4"/>
  <c r="CP21" i="4"/>
  <c r="DL21" i="4"/>
  <c r="CF21" i="4"/>
  <c r="CY189" i="4"/>
  <c r="BU101" i="4"/>
  <c r="DA101" i="4"/>
  <c r="DL130" i="4"/>
  <c r="CF130" i="4"/>
  <c r="CF23" i="4"/>
  <c r="DL23" i="4"/>
  <c r="BK74" i="4"/>
  <c r="CQ74" i="4"/>
  <c r="CQ171" i="4"/>
  <c r="BK171" i="4"/>
  <c r="CQ134" i="4"/>
  <c r="BK134" i="4"/>
  <c r="DC80" i="4"/>
  <c r="BW80" i="4"/>
  <c r="DA181" i="4"/>
  <c r="BU181" i="4"/>
  <c r="DB85" i="4"/>
  <c r="BV85" i="4"/>
  <c r="CP14" i="4"/>
  <c r="BJ14" i="4"/>
  <c r="DB138" i="4"/>
  <c r="BV138" i="4"/>
  <c r="BM73" i="4"/>
  <c r="DL79" i="4"/>
  <c r="CF79" i="4"/>
  <c r="DB62" i="4"/>
  <c r="BV62" i="4"/>
  <c r="DL155" i="4"/>
  <c r="CF155" i="4"/>
  <c r="DM134" i="4"/>
  <c r="CG134" i="4"/>
  <c r="CF31" i="4"/>
  <c r="DL31" i="4"/>
  <c r="DA86" i="4"/>
  <c r="BU86" i="4"/>
  <c r="BU135" i="4"/>
  <c r="DA135" i="4"/>
  <c r="DA168" i="4"/>
  <c r="BU168" i="4"/>
  <c r="DK3" i="4"/>
  <c r="DM107" i="4"/>
  <c r="CG107" i="4"/>
  <c r="BV94" i="4"/>
  <c r="DB94" i="4"/>
  <c r="DA132" i="4"/>
  <c r="BU132" i="4"/>
  <c r="CP164" i="4"/>
  <c r="BJ164" i="4"/>
  <c r="DM30" i="4"/>
  <c r="CG30" i="4"/>
  <c r="CP102" i="4"/>
  <c r="BJ102" i="4"/>
  <c r="CQ120" i="4"/>
  <c r="BK120" i="4"/>
  <c r="BJ155" i="4"/>
  <c r="CP155" i="4"/>
  <c r="CP188" i="4"/>
  <c r="BJ188" i="4"/>
  <c r="CF50" i="4"/>
  <c r="DL50" i="4"/>
  <c r="CG68" i="4"/>
  <c r="DM68" i="4"/>
  <c r="DM88" i="4"/>
  <c r="CG88" i="4"/>
  <c r="DM90" i="4"/>
  <c r="CG90" i="4"/>
  <c r="BV15" i="4"/>
  <c r="DB15" i="4"/>
  <c r="DA107" i="4"/>
  <c r="BU107" i="4"/>
  <c r="BJ133" i="4"/>
  <c r="CP133" i="4"/>
  <c r="CP121" i="4"/>
  <c r="BJ121" i="4"/>
  <c r="DL12" i="4"/>
  <c r="CF12" i="4"/>
  <c r="DA27" i="4"/>
  <c r="BU27" i="4"/>
  <c r="BJ24" i="4"/>
  <c r="CP24" i="4"/>
  <c r="DA133" i="4"/>
  <c r="BU133" i="4"/>
  <c r="DA10" i="4"/>
  <c r="BU10" i="4"/>
  <c r="BU122" i="4"/>
  <c r="DA122" i="4"/>
  <c r="DL147" i="4"/>
  <c r="CF147" i="4"/>
  <c r="BT77" i="4"/>
  <c r="BU78" i="4"/>
  <c r="DA78" i="4"/>
  <c r="DL109" i="4"/>
  <c r="CF109" i="4"/>
  <c r="DA72" i="4"/>
  <c r="BU72" i="4"/>
  <c r="CR148" i="4"/>
  <c r="BL148" i="4"/>
  <c r="CF34" i="4"/>
  <c r="DL34" i="4"/>
  <c r="DA136" i="4"/>
  <c r="BU136" i="4"/>
  <c r="DA156" i="4"/>
  <c r="BU156" i="4"/>
  <c r="CZ3" i="4"/>
  <c r="BU18" i="4"/>
  <c r="DA18" i="4"/>
  <c r="DA67" i="4"/>
  <c r="BU67" i="4"/>
  <c r="BJ170" i="4"/>
  <c r="CP170" i="4"/>
  <c r="BK42" i="4"/>
  <c r="CQ42" i="4"/>
  <c r="CD139" i="4"/>
  <c r="DK140" i="4"/>
  <c r="DK139" i="4" s="1"/>
  <c r="CE140" i="4"/>
  <c r="DO67" i="4"/>
  <c r="CI67" i="4"/>
  <c r="DP67" i="4" s="1"/>
  <c r="DL178" i="4"/>
  <c r="CF178" i="4"/>
  <c r="BH189" i="4" l="1"/>
  <c r="CO54" i="4"/>
  <c r="CF54" i="4"/>
  <c r="CG62" i="4"/>
  <c r="DM62" i="4"/>
  <c r="BU151" i="4"/>
  <c r="CD189" i="4"/>
  <c r="DA151" i="4"/>
  <c r="CQ40" i="4"/>
  <c r="BK40" i="4"/>
  <c r="BW15" i="4"/>
  <c r="DC15" i="4"/>
  <c r="CG50" i="4"/>
  <c r="DM50" i="4"/>
  <c r="BW94" i="4"/>
  <c r="DC94" i="4"/>
  <c r="BV86" i="4"/>
  <c r="DB86" i="4"/>
  <c r="BW62" i="4"/>
  <c r="DC62" i="4"/>
  <c r="CG23" i="4"/>
  <c r="DM23" i="4"/>
  <c r="CH105" i="4"/>
  <c r="DN105" i="4"/>
  <c r="DM84" i="4"/>
  <c r="CG84" i="4"/>
  <c r="DM104" i="4"/>
  <c r="CG104" i="4"/>
  <c r="DN99" i="4"/>
  <c r="CH99" i="4"/>
  <c r="BX41" i="4"/>
  <c r="DE41" i="4" s="1"/>
  <c r="DD41" i="4"/>
  <c r="BW12" i="4"/>
  <c r="DC12" i="4"/>
  <c r="CQ187" i="4"/>
  <c r="BK187" i="4"/>
  <c r="CQ11" i="4"/>
  <c r="BK11" i="4"/>
  <c r="BK81" i="4"/>
  <c r="CQ81" i="4"/>
  <c r="CQ104" i="4"/>
  <c r="BK104" i="4"/>
  <c r="BV53" i="4"/>
  <c r="DB53" i="4"/>
  <c r="CE151" i="4"/>
  <c r="DL152" i="4"/>
  <c r="DL151" i="4" s="1"/>
  <c r="CF152" i="4"/>
  <c r="DB178" i="4"/>
  <c r="BV178" i="4"/>
  <c r="DM170" i="4"/>
  <c r="CG170" i="4"/>
  <c r="DB5" i="4"/>
  <c r="BV5" i="4"/>
  <c r="BW6" i="4"/>
  <c r="DC6" i="4"/>
  <c r="CQ6" i="4"/>
  <c r="BK6" i="4"/>
  <c r="BX68" i="4"/>
  <c r="DE68" i="4" s="1"/>
  <c r="DD68" i="4"/>
  <c r="BW83" i="4"/>
  <c r="DC83" i="4"/>
  <c r="DM131" i="4"/>
  <c r="CG131" i="4"/>
  <c r="BJ92" i="4"/>
  <c r="BI91" i="4"/>
  <c r="CP92" i="4"/>
  <c r="CP91" i="4" s="1"/>
  <c r="BV129" i="4"/>
  <c r="DB129" i="4"/>
  <c r="BL116" i="4"/>
  <c r="CR116" i="4"/>
  <c r="BK183" i="4"/>
  <c r="CQ183" i="4"/>
  <c r="DB171" i="4"/>
  <c r="BV171" i="4"/>
  <c r="CQ50" i="4"/>
  <c r="BK50" i="4"/>
  <c r="BM108" i="4"/>
  <c r="CT108" i="4" s="1"/>
  <c r="CS108" i="4"/>
  <c r="DM150" i="4"/>
  <c r="CG150" i="4"/>
  <c r="DM51" i="4"/>
  <c r="CG51" i="4"/>
  <c r="DC115" i="4"/>
  <c r="BW115" i="4"/>
  <c r="CI85" i="4"/>
  <c r="DP85" i="4" s="1"/>
  <c r="DO85" i="4"/>
  <c r="DC152" i="4"/>
  <c r="BW152" i="4"/>
  <c r="DM98" i="4"/>
  <c r="CG98" i="4"/>
  <c r="DB175" i="4"/>
  <c r="BV175" i="4"/>
  <c r="BW58" i="4"/>
  <c r="DC58" i="4"/>
  <c r="BV89" i="4"/>
  <c r="DB89" i="4"/>
  <c r="BK48" i="4"/>
  <c r="CQ48" i="4"/>
  <c r="CP151" i="4"/>
  <c r="BK129" i="4"/>
  <c r="CQ129" i="4"/>
  <c r="DB52" i="4"/>
  <c r="BL23" i="4"/>
  <c r="CR23" i="4"/>
  <c r="DB55" i="4"/>
  <c r="DL55" i="4"/>
  <c r="DL54" i="4" s="1"/>
  <c r="CP55" i="4"/>
  <c r="CQ107" i="4"/>
  <c r="BK107" i="4"/>
  <c r="CG169" i="4"/>
  <c r="DM169" i="4"/>
  <c r="DM56" i="4"/>
  <c r="CG56" i="4"/>
  <c r="CQ35" i="4"/>
  <c r="BK35" i="4"/>
  <c r="DB150" i="4"/>
  <c r="BV150" i="4"/>
  <c r="DN76" i="4"/>
  <c r="CH76" i="4"/>
  <c r="DC123" i="4"/>
  <c r="BW123" i="4"/>
  <c r="BL144" i="4"/>
  <c r="CR144" i="4"/>
  <c r="BK66" i="4"/>
  <c r="CQ66" i="4"/>
  <c r="CR118" i="4"/>
  <c r="BL118" i="4"/>
  <c r="CR128" i="4"/>
  <c r="BL128" i="4"/>
  <c r="CH55" i="4"/>
  <c r="CG185" i="4"/>
  <c r="DM185" i="4"/>
  <c r="CQ8" i="4"/>
  <c r="BK8" i="4"/>
  <c r="CQ79" i="4"/>
  <c r="BK79" i="4"/>
  <c r="CG108" i="4"/>
  <c r="DM108" i="4"/>
  <c r="BX88" i="4"/>
  <c r="DE88" i="4" s="1"/>
  <c r="DD88" i="4"/>
  <c r="CR126" i="4"/>
  <c r="BL126" i="4"/>
  <c r="BV55" i="4"/>
  <c r="BU54" i="4"/>
  <c r="CH33" i="4"/>
  <c r="DN33" i="4"/>
  <c r="DM164" i="4"/>
  <c r="CG164" i="4"/>
  <c r="CQ67" i="4"/>
  <c r="BK67" i="4"/>
  <c r="BV135" i="4"/>
  <c r="DB135" i="4"/>
  <c r="DB114" i="4"/>
  <c r="BV114" i="4"/>
  <c r="CI49" i="4"/>
  <c r="DP49" i="4" s="1"/>
  <c r="DO49" i="4"/>
  <c r="BK29" i="4"/>
  <c r="CQ29" i="4"/>
  <c r="DB35" i="4"/>
  <c r="BV35" i="4"/>
  <c r="DM127" i="4"/>
  <c r="CG127" i="4"/>
  <c r="CQ138" i="4"/>
  <c r="BK138" i="4"/>
  <c r="DM154" i="4"/>
  <c r="CG154" i="4"/>
  <c r="BM28" i="4"/>
  <c r="CT28" i="4" s="1"/>
  <c r="CS28" i="4"/>
  <c r="CQ82" i="4"/>
  <c r="BK82" i="4"/>
  <c r="BW52" i="4"/>
  <c r="BV7" i="4"/>
  <c r="DB7" i="4"/>
  <c r="DN124" i="4"/>
  <c r="CH124" i="4"/>
  <c r="BK127" i="4"/>
  <c r="CQ127" i="4"/>
  <c r="CQ137" i="4"/>
  <c r="BK137" i="4"/>
  <c r="BV18" i="4"/>
  <c r="DB18" i="4"/>
  <c r="DM34" i="4"/>
  <c r="CG34" i="4"/>
  <c r="BV78" i="4"/>
  <c r="DB78" i="4"/>
  <c r="DB133" i="4"/>
  <c r="BV133" i="4"/>
  <c r="CQ121" i="4"/>
  <c r="BK121" i="4"/>
  <c r="DN90" i="4"/>
  <c r="CH90" i="4"/>
  <c r="CQ188" i="4"/>
  <c r="BK188" i="4"/>
  <c r="DN30" i="4"/>
  <c r="CH30" i="4"/>
  <c r="DN107" i="4"/>
  <c r="CH107" i="4"/>
  <c r="CQ14" i="4"/>
  <c r="BK14" i="4"/>
  <c r="CR134" i="4"/>
  <c r="BL134" i="4"/>
  <c r="CG130" i="4"/>
  <c r="DM130" i="4"/>
  <c r="BK21" i="4"/>
  <c r="CQ21" i="4"/>
  <c r="CI73" i="4"/>
  <c r="BV42" i="4"/>
  <c r="DB42" i="4"/>
  <c r="BV46" i="4"/>
  <c r="DB46" i="4"/>
  <c r="DB43" i="4"/>
  <c r="BV43" i="4"/>
  <c r="DB99" i="4"/>
  <c r="BV99" i="4"/>
  <c r="DB102" i="4"/>
  <c r="BV102" i="4"/>
  <c r="DM81" i="4"/>
  <c r="CG81" i="4"/>
  <c r="CG28" i="4"/>
  <c r="DM28" i="4"/>
  <c r="BL45" i="4"/>
  <c r="CR45" i="4"/>
  <c r="CG174" i="4"/>
  <c r="DM174" i="4"/>
  <c r="BV31" i="4"/>
  <c r="DB31" i="4"/>
  <c r="DM59" i="4"/>
  <c r="CG59" i="4"/>
  <c r="DN57" i="4"/>
  <c r="CH57" i="4"/>
  <c r="BV177" i="4"/>
  <c r="DB177" i="4"/>
  <c r="BK46" i="4"/>
  <c r="CQ46" i="4"/>
  <c r="DM126" i="4"/>
  <c r="CG126" i="4"/>
  <c r="BW76" i="4"/>
  <c r="DC76" i="4"/>
  <c r="BK60" i="4"/>
  <c r="CQ60" i="4"/>
  <c r="BK4" i="4"/>
  <c r="CQ4" i="4"/>
  <c r="BJ3" i="4"/>
  <c r="DM7" i="4"/>
  <c r="CG7" i="4"/>
  <c r="BK56" i="4"/>
  <c r="CQ56" i="4"/>
  <c r="DM172" i="4"/>
  <c r="CG172" i="4"/>
  <c r="CQ165" i="4"/>
  <c r="BK165" i="4"/>
  <c r="DM53" i="4"/>
  <c r="CG53" i="4"/>
  <c r="DO47" i="4"/>
  <c r="CI47" i="4"/>
  <c r="DP47" i="4" s="1"/>
  <c r="CG148" i="4"/>
  <c r="DM148" i="4"/>
  <c r="BW185" i="4"/>
  <c r="DC185" i="4"/>
  <c r="DB182" i="4"/>
  <c r="BV182" i="4"/>
  <c r="DC176" i="4"/>
  <c r="BW176" i="4"/>
  <c r="DB155" i="4"/>
  <c r="BV155" i="4"/>
  <c r="CH52" i="4"/>
  <c r="CI162" i="4"/>
  <c r="DP162" i="4" s="1"/>
  <c r="DO162" i="4"/>
  <c r="CI38" i="4"/>
  <c r="DP38" i="4" s="1"/>
  <c r="DO38" i="4"/>
  <c r="DN179" i="4"/>
  <c r="CH179" i="4"/>
  <c r="DB64" i="4"/>
  <c r="BV64" i="4"/>
  <c r="CG6" i="4"/>
  <c r="DM6" i="4"/>
  <c r="BK172" i="4"/>
  <c r="CQ172" i="4"/>
  <c r="DN111" i="4"/>
  <c r="CH111" i="4"/>
  <c r="CG157" i="4"/>
  <c r="DM157" i="4"/>
  <c r="DM110" i="4"/>
  <c r="BU92" i="4"/>
  <c r="BT91" i="4"/>
  <c r="DA92" i="4"/>
  <c r="DA91" i="4" s="1"/>
  <c r="DM74" i="4"/>
  <c r="CG74" i="4"/>
  <c r="BM83" i="4"/>
  <c r="CT83" i="4" s="1"/>
  <c r="CS83" i="4"/>
  <c r="DB110" i="4"/>
  <c r="BV110" i="4"/>
  <c r="DN112" i="4"/>
  <c r="CH112" i="4"/>
  <c r="BK160" i="4"/>
  <c r="CQ160" i="4"/>
  <c r="BK98" i="4"/>
  <c r="CQ98" i="4"/>
  <c r="BL39" i="4"/>
  <c r="CR39" i="4"/>
  <c r="CQ153" i="4"/>
  <c r="BK153" i="4"/>
  <c r="DM165" i="4"/>
  <c r="CG165" i="4"/>
  <c r="DA55" i="4"/>
  <c r="DA54" i="4" s="1"/>
  <c r="CQ75" i="4"/>
  <c r="BK75" i="4"/>
  <c r="DN122" i="4"/>
  <c r="CH122" i="4"/>
  <c r="CG9" i="4"/>
  <c r="DM9" i="4"/>
  <c r="BK101" i="4"/>
  <c r="CQ101" i="4"/>
  <c r="CG12" i="4"/>
  <c r="DM12" i="4"/>
  <c r="DC138" i="4"/>
  <c r="BW138" i="4"/>
  <c r="CQ181" i="4"/>
  <c r="BK181" i="4"/>
  <c r="CG116" i="4"/>
  <c r="DM116" i="4"/>
  <c r="BW137" i="4"/>
  <c r="DC137" i="4"/>
  <c r="BW108" i="4"/>
  <c r="DC108" i="4"/>
  <c r="CQ177" i="4"/>
  <c r="BK177" i="4"/>
  <c r="BJ77" i="4"/>
  <c r="BK78" i="4"/>
  <c r="CQ78" i="4"/>
  <c r="CZ189" i="4"/>
  <c r="BM148" i="4"/>
  <c r="CT148" i="4" s="1"/>
  <c r="CS148" i="4"/>
  <c r="DC17" i="4"/>
  <c r="BW17" i="4"/>
  <c r="BK135" i="4"/>
  <c r="CQ135" i="4"/>
  <c r="CQ99" i="4"/>
  <c r="BK99" i="4"/>
  <c r="CQ185" i="4"/>
  <c r="BK185" i="4"/>
  <c r="DB161" i="4"/>
  <c r="BV161" i="4"/>
  <c r="DM115" i="4"/>
  <c r="CG115" i="4"/>
  <c r="CQ38" i="4"/>
  <c r="BK38" i="4"/>
  <c r="DN128" i="4"/>
  <c r="CH128" i="4"/>
  <c r="DM32" i="4"/>
  <c r="CG32" i="4"/>
  <c r="CQ90" i="4"/>
  <c r="BK90" i="4"/>
  <c r="BK84" i="4"/>
  <c r="CQ84" i="4"/>
  <c r="BV66" i="4"/>
  <c r="DB66" i="4"/>
  <c r="DB120" i="4"/>
  <c r="BV120" i="4"/>
  <c r="DM181" i="4"/>
  <c r="CG181" i="4"/>
  <c r="DM114" i="4"/>
  <c r="CG114" i="4"/>
  <c r="DB146" i="4"/>
  <c r="BV146" i="4"/>
  <c r="BI139" i="4"/>
  <c r="CP140" i="4"/>
  <c r="CP139" i="4" s="1"/>
  <c r="BJ140" i="4"/>
  <c r="BV74" i="4"/>
  <c r="DB74" i="4"/>
  <c r="BW28" i="4"/>
  <c r="DC28" i="4"/>
  <c r="BV26" i="4"/>
  <c r="DB26" i="4"/>
  <c r="CH153" i="4"/>
  <c r="DN153" i="4"/>
  <c r="CG121" i="4"/>
  <c r="DM121" i="4"/>
  <c r="BW169" i="4"/>
  <c r="DC169" i="4"/>
  <c r="BX159" i="4"/>
  <c r="DE159" i="4" s="1"/>
  <c r="DD159" i="4"/>
  <c r="BL124" i="4"/>
  <c r="CR124" i="4"/>
  <c r="DB16" i="4"/>
  <c r="BV16" i="4"/>
  <c r="CQ58" i="4"/>
  <c r="BK58" i="4"/>
  <c r="DM101" i="4"/>
  <c r="CG101" i="4"/>
  <c r="DB109" i="4"/>
  <c r="BV109" i="4"/>
  <c r="DB69" i="4"/>
  <c r="BV69" i="4"/>
  <c r="BK175" i="4"/>
  <c r="CQ175" i="4"/>
  <c r="DM52" i="4"/>
  <c r="BL34" i="4"/>
  <c r="CR34" i="4"/>
  <c r="DB170" i="4"/>
  <c r="BV170" i="4"/>
  <c r="BJ151" i="4"/>
  <c r="BK152" i="4"/>
  <c r="CQ152" i="4"/>
  <c r="BV119" i="4"/>
  <c r="DB119" i="4"/>
  <c r="DC33" i="4"/>
  <c r="BW33" i="4"/>
  <c r="DB87" i="4"/>
  <c r="BV87" i="4"/>
  <c r="DB158" i="4"/>
  <c r="BV158" i="4"/>
  <c r="CQ136" i="4"/>
  <c r="BK136" i="4"/>
  <c r="DC125" i="4"/>
  <c r="BW125" i="4"/>
  <c r="CQ85" i="4"/>
  <c r="BK85" i="4"/>
  <c r="DM69" i="4"/>
  <c r="CG69" i="4"/>
  <c r="DM13" i="4"/>
  <c r="CG13" i="4"/>
  <c r="BK114" i="4"/>
  <c r="CQ114" i="4"/>
  <c r="CH163" i="4"/>
  <c r="DN163" i="4"/>
  <c r="BV157" i="4"/>
  <c r="DB157" i="4"/>
  <c r="DM143" i="4"/>
  <c r="CG143" i="4"/>
  <c r="CR12" i="4"/>
  <c r="BL12" i="4"/>
  <c r="DN120" i="4"/>
  <c r="CH120" i="4"/>
  <c r="DM145" i="4"/>
  <c r="CG145" i="4"/>
  <c r="DN135" i="4"/>
  <c r="CH135" i="4"/>
  <c r="DC117" i="4"/>
  <c r="BW117" i="4"/>
  <c r="CE91" i="4"/>
  <c r="DL92" i="4"/>
  <c r="DL91" i="4" s="1"/>
  <c r="CF92" i="4"/>
  <c r="DB56" i="4"/>
  <c r="BV56" i="4"/>
  <c r="CQ15" i="4"/>
  <c r="BK15" i="4"/>
  <c r="DM29" i="4"/>
  <c r="CG29" i="4"/>
  <c r="CQ163" i="4"/>
  <c r="BK163" i="4"/>
  <c r="CE139" i="4"/>
  <c r="DL140" i="4"/>
  <c r="DL139" i="4" s="1"/>
  <c r="CF140" i="4"/>
  <c r="DB10" i="4"/>
  <c r="BV10" i="4"/>
  <c r="CQ10" i="4"/>
  <c r="BK10" i="4"/>
  <c r="BV124" i="4"/>
  <c r="DB124" i="4"/>
  <c r="BW130" i="4"/>
  <c r="DC130" i="4"/>
  <c r="BX148" i="4"/>
  <c r="DE148" i="4" s="1"/>
  <c r="DD148" i="4"/>
  <c r="DB37" i="4"/>
  <c r="BV37" i="4"/>
  <c r="CQ19" i="4"/>
  <c r="BK19" i="4"/>
  <c r="DN149" i="4"/>
  <c r="CH149" i="4"/>
  <c r="DM178" i="4"/>
  <c r="CG178" i="4"/>
  <c r="BL42" i="4"/>
  <c r="CR42" i="4"/>
  <c r="DM147" i="4"/>
  <c r="CG147" i="4"/>
  <c r="CH88" i="4"/>
  <c r="DN88" i="4"/>
  <c r="BK164" i="4"/>
  <c r="CQ164" i="4"/>
  <c r="DK189" i="4"/>
  <c r="CG31" i="4"/>
  <c r="DM31" i="4"/>
  <c r="DM79" i="4"/>
  <c r="CG79" i="4"/>
  <c r="DC85" i="4"/>
  <c r="BW85" i="4"/>
  <c r="CR171" i="4"/>
  <c r="BL171" i="4"/>
  <c r="CQ96" i="4"/>
  <c r="BK96" i="4"/>
  <c r="BV112" i="4"/>
  <c r="DB112" i="4"/>
  <c r="BV167" i="4"/>
  <c r="DB167" i="4"/>
  <c r="BV172" i="4"/>
  <c r="DB172" i="4"/>
  <c r="CO189" i="4"/>
  <c r="CG132" i="4"/>
  <c r="DM132" i="4"/>
  <c r="BK49" i="4"/>
  <c r="CQ49" i="4"/>
  <c r="BL95" i="4"/>
  <c r="CR95" i="4"/>
  <c r="CQ161" i="4"/>
  <c r="BK161" i="4"/>
  <c r="BW113" i="4"/>
  <c r="DC113" i="4"/>
  <c r="DM186" i="4"/>
  <c r="CG186" i="4"/>
  <c r="DO43" i="4"/>
  <c r="CI43" i="4"/>
  <c r="DP43" i="4" s="1"/>
  <c r="BV9" i="4"/>
  <c r="DB9" i="4"/>
  <c r="DB90" i="4"/>
  <c r="BV90" i="4"/>
  <c r="BV103" i="4"/>
  <c r="DB103" i="4"/>
  <c r="CP3" i="4"/>
  <c r="CI44" i="4"/>
  <c r="DP44" i="4" s="1"/>
  <c r="DO44" i="4"/>
  <c r="CG180" i="4"/>
  <c r="DM180" i="4"/>
  <c r="CQ145" i="4"/>
  <c r="BK145" i="4"/>
  <c r="DM183" i="4"/>
  <c r="CG183" i="4"/>
  <c r="CG95" i="4"/>
  <c r="DM95" i="4"/>
  <c r="BK162" i="4"/>
  <c r="CQ162" i="4"/>
  <c r="CG71" i="4"/>
  <c r="DM71" i="4"/>
  <c r="DC59" i="4"/>
  <c r="BW59" i="4"/>
  <c r="DM66" i="4"/>
  <c r="CG66" i="4"/>
  <c r="CQ64" i="4"/>
  <c r="BK64" i="4"/>
  <c r="BL103" i="4"/>
  <c r="CR103" i="4"/>
  <c r="BL131" i="4"/>
  <c r="CR131" i="4"/>
  <c r="CQ141" i="4"/>
  <c r="BK141" i="4"/>
  <c r="CR146" i="4"/>
  <c r="BL146" i="4"/>
  <c r="DB47" i="4"/>
  <c r="BV47" i="4"/>
  <c r="CG83" i="4"/>
  <c r="DM83" i="4"/>
  <c r="CR105" i="4"/>
  <c r="BL105" i="4"/>
  <c r="CQ30" i="4"/>
  <c r="BK30" i="4"/>
  <c r="BM100" i="4"/>
  <c r="CT100" i="4" s="1"/>
  <c r="CS100" i="4"/>
  <c r="DM133" i="4"/>
  <c r="CG133" i="4"/>
  <c r="DB45" i="4"/>
  <c r="BV45" i="4"/>
  <c r="DM106" i="4"/>
  <c r="CG106" i="4"/>
  <c r="BK37" i="4"/>
  <c r="CQ37" i="4"/>
  <c r="CI110" i="4"/>
  <c r="DB93" i="4"/>
  <c r="BV93" i="4"/>
  <c r="BK109" i="4"/>
  <c r="CQ109" i="4"/>
  <c r="DB84" i="4"/>
  <c r="BV84" i="4"/>
  <c r="DN82" i="4"/>
  <c r="CH82" i="4"/>
  <c r="CQ143" i="4"/>
  <c r="BK143" i="4"/>
  <c r="DM123" i="4"/>
  <c r="CG123" i="4"/>
  <c r="DM161" i="4"/>
  <c r="CG161" i="4"/>
  <c r="DB184" i="4"/>
  <c r="BV184" i="4"/>
  <c r="BV149" i="4"/>
  <c r="DB149" i="4"/>
  <c r="BM169" i="4"/>
  <c r="CT169" i="4" s="1"/>
  <c r="CS169" i="4"/>
  <c r="DL3" i="4"/>
  <c r="CQ117" i="4"/>
  <c r="BK117" i="4"/>
  <c r="BV81" i="4"/>
  <c r="DB81" i="4"/>
  <c r="CQ102" i="4"/>
  <c r="BK102" i="4"/>
  <c r="CQ5" i="4"/>
  <c r="BK5" i="4"/>
  <c r="BL132" i="4"/>
  <c r="CR132" i="4"/>
  <c r="BL9" i="4"/>
  <c r="CR9" i="4"/>
  <c r="BW100" i="4"/>
  <c r="DC100" i="4"/>
  <c r="DM96" i="4"/>
  <c r="CG96" i="4"/>
  <c r="CQ178" i="4"/>
  <c r="BK178" i="4"/>
  <c r="BV164" i="4"/>
  <c r="DB164" i="4"/>
  <c r="DM5" i="4"/>
  <c r="CG5" i="4"/>
  <c r="BV156" i="4"/>
  <c r="DB156" i="4"/>
  <c r="DB72" i="4"/>
  <c r="BV72" i="4"/>
  <c r="CQ24" i="4"/>
  <c r="BK24" i="4"/>
  <c r="CQ133" i="4"/>
  <c r="BK133" i="4"/>
  <c r="BK155" i="4"/>
  <c r="CQ155" i="4"/>
  <c r="DB168" i="4"/>
  <c r="BV168" i="4"/>
  <c r="CH134" i="4"/>
  <c r="DN134" i="4"/>
  <c r="DB101" i="4"/>
  <c r="BV101" i="4"/>
  <c r="CQ110" i="4"/>
  <c r="BK110" i="4"/>
  <c r="BL86" i="4"/>
  <c r="CR86" i="4"/>
  <c r="DC187" i="4"/>
  <c r="BW187" i="4"/>
  <c r="CR154" i="4"/>
  <c r="BL154" i="4"/>
  <c r="BL71" i="4"/>
  <c r="CR71" i="4"/>
  <c r="BK26" i="4"/>
  <c r="CQ26" i="4"/>
  <c r="DD111" i="4"/>
  <c r="BX111" i="4"/>
  <c r="DE111" i="4" s="1"/>
  <c r="DB165" i="4"/>
  <c r="BV165" i="4"/>
  <c r="BK63" i="4"/>
  <c r="CQ63" i="4"/>
  <c r="BV63" i="4"/>
  <c r="DB63" i="4"/>
  <c r="CG46" i="4"/>
  <c r="DM46" i="4"/>
  <c r="CQ72" i="4"/>
  <c r="BK72" i="4"/>
  <c r="DM8" i="4"/>
  <c r="CG8" i="4"/>
  <c r="BL31" i="4"/>
  <c r="CR31" i="4"/>
  <c r="CQ93" i="4"/>
  <c r="BK93" i="4"/>
  <c r="DB32" i="4"/>
  <c r="BV32" i="4"/>
  <c r="DM87" i="4"/>
  <c r="CG87" i="4"/>
  <c r="CR20" i="4"/>
  <c r="BL20" i="4"/>
  <c r="BW141" i="4"/>
  <c r="DC141" i="4"/>
  <c r="DM160" i="4"/>
  <c r="CG160" i="4"/>
  <c r="DB173" i="4"/>
  <c r="BV173" i="4"/>
  <c r="BK130" i="4"/>
  <c r="CQ130" i="4"/>
  <c r="BW48" i="4"/>
  <c r="DC48" i="4"/>
  <c r="BV183" i="4"/>
  <c r="DB183" i="4"/>
  <c r="DM118" i="4"/>
  <c r="CG118" i="4"/>
  <c r="BK80" i="4"/>
  <c r="CQ80" i="4"/>
  <c r="DB61" i="4"/>
  <c r="BV61" i="4"/>
  <c r="DC143" i="4"/>
  <c r="BW143" i="4"/>
  <c r="CG141" i="4"/>
  <c r="DM141" i="4"/>
  <c r="DB96" i="4"/>
  <c r="BV96" i="4"/>
  <c r="CQ173" i="4"/>
  <c r="BK173" i="4"/>
  <c r="BK119" i="4"/>
  <c r="CQ119" i="4"/>
  <c r="DB8" i="4"/>
  <c r="BV8" i="4"/>
  <c r="CQ123" i="4"/>
  <c r="BK123" i="4"/>
  <c r="DB75" i="4"/>
  <c r="BV75" i="4"/>
  <c r="BK89" i="4"/>
  <c r="CQ89" i="4"/>
  <c r="CQ27" i="4"/>
  <c r="BK27" i="4"/>
  <c r="CR97" i="4"/>
  <c r="BL97" i="4"/>
  <c r="CQ87" i="4"/>
  <c r="BK87" i="4"/>
  <c r="BV142" i="4"/>
  <c r="DB142" i="4"/>
  <c r="CQ73" i="4"/>
  <c r="DM73" i="4"/>
  <c r="DB73" i="4"/>
  <c r="DB153" i="4"/>
  <c r="BV153" i="4"/>
  <c r="BK13" i="4"/>
  <c r="CQ13" i="4"/>
  <c r="DC131" i="4"/>
  <c r="BW131" i="4"/>
  <c r="DB186" i="4"/>
  <c r="BV186" i="4"/>
  <c r="DN144" i="4"/>
  <c r="CH144" i="4"/>
  <c r="CH80" i="4"/>
  <c r="DN80" i="4"/>
  <c r="BK44" i="4"/>
  <c r="CQ44" i="4"/>
  <c r="BT139" i="4"/>
  <c r="BT189" i="4" s="1"/>
  <c r="DA140" i="4"/>
  <c r="DA139" i="4" s="1"/>
  <c r="BU140" i="4"/>
  <c r="CG100" i="4"/>
  <c r="DM100" i="4"/>
  <c r="CQ168" i="4"/>
  <c r="BK168" i="4"/>
  <c r="BK149" i="4"/>
  <c r="CQ149" i="4"/>
  <c r="DM176" i="4"/>
  <c r="CG176" i="4"/>
  <c r="CQ184" i="4"/>
  <c r="BK184" i="4"/>
  <c r="CH129" i="4"/>
  <c r="DN129" i="4"/>
  <c r="DO11" i="4"/>
  <c r="CI11" i="4"/>
  <c r="DP11" i="4" s="1"/>
  <c r="DN14" i="4"/>
  <c r="CH14" i="4"/>
  <c r="CH166" i="4"/>
  <c r="DN166" i="4"/>
  <c r="BL55" i="4"/>
  <c r="BK53" i="4"/>
  <c r="CQ53" i="4"/>
  <c r="CG113" i="4"/>
  <c r="DM113" i="4"/>
  <c r="DB128" i="4"/>
  <c r="BV128" i="4"/>
  <c r="CQ113" i="4"/>
  <c r="BK113" i="4"/>
  <c r="CQ156" i="4"/>
  <c r="BK156" i="4"/>
  <c r="CR159" i="4"/>
  <c r="BL159" i="4"/>
  <c r="DA3" i="4"/>
  <c r="BM157" i="4"/>
  <c r="CT157" i="4" s="1"/>
  <c r="CS157" i="4"/>
  <c r="DM158" i="4"/>
  <c r="CG158" i="4"/>
  <c r="CR142" i="4"/>
  <c r="BL142" i="4"/>
  <c r="CI94" i="4"/>
  <c r="DP94" i="4" s="1"/>
  <c r="DO94" i="4"/>
  <c r="DB134" i="4"/>
  <c r="BV134" i="4"/>
  <c r="DM10" i="4"/>
  <c r="CG10" i="4"/>
  <c r="DB104" i="4"/>
  <c r="BV104" i="4"/>
  <c r="DB24" i="4"/>
  <c r="BV24" i="4"/>
  <c r="BX80" i="4"/>
  <c r="DE80" i="4" s="1"/>
  <c r="DD80" i="4"/>
  <c r="DM171" i="4"/>
  <c r="CG171" i="4"/>
  <c r="DN184" i="4"/>
  <c r="CH184" i="4"/>
  <c r="DM119" i="4"/>
  <c r="CG119" i="4"/>
  <c r="DM182" i="4"/>
  <c r="CG182" i="4"/>
  <c r="DM24" i="4"/>
  <c r="CG24" i="4"/>
  <c r="BW121" i="4"/>
  <c r="DC121" i="4"/>
  <c r="CQ22" i="4"/>
  <c r="BK22" i="4"/>
  <c r="DN52" i="4"/>
  <c r="CQ52" i="4"/>
  <c r="CG86" i="4"/>
  <c r="DM86" i="4"/>
  <c r="BK170" i="4"/>
  <c r="CQ170" i="4"/>
  <c r="DB27" i="4"/>
  <c r="BV27" i="4"/>
  <c r="DB107" i="4"/>
  <c r="BV107" i="4"/>
  <c r="CR120" i="4"/>
  <c r="BL120" i="4"/>
  <c r="BV132" i="4"/>
  <c r="DB132" i="4"/>
  <c r="DB181" i="4"/>
  <c r="BV181" i="4"/>
  <c r="DD82" i="4"/>
  <c r="BX82" i="4"/>
  <c r="DE82" i="4" s="1"/>
  <c r="CG177" i="4"/>
  <c r="DM177" i="4"/>
  <c r="BV106" i="4"/>
  <c r="DB106" i="4"/>
  <c r="BV180" i="4"/>
  <c r="DB180" i="4"/>
  <c r="BV50" i="4"/>
  <c r="DB50" i="4"/>
  <c r="DM70" i="4"/>
  <c r="CG70" i="4"/>
  <c r="CR36" i="4"/>
  <c r="BL36" i="4"/>
  <c r="BV34" i="4"/>
  <c r="DB34" i="4"/>
  <c r="DM18" i="4"/>
  <c r="CG18" i="4"/>
  <c r="DN168" i="4"/>
  <c r="CH168" i="4"/>
  <c r="CH17" i="4"/>
  <c r="DN17" i="4"/>
  <c r="DB118" i="4"/>
  <c r="BV118" i="4"/>
  <c r="CH97" i="4"/>
  <c r="DN97" i="4"/>
  <c r="DB19" i="4"/>
  <c r="BV19" i="4"/>
  <c r="DM64" i="4"/>
  <c r="CG64" i="4"/>
  <c r="DB126" i="4"/>
  <c r="BV126" i="4"/>
  <c r="BV116" i="4"/>
  <c r="DB116" i="4"/>
  <c r="DB147" i="4"/>
  <c r="BV147" i="4"/>
  <c r="BV163" i="4"/>
  <c r="DB163" i="4"/>
  <c r="CG137" i="4"/>
  <c r="DM137" i="4"/>
  <c r="DM26" i="4"/>
  <c r="CG26" i="4"/>
  <c r="CQ176" i="4"/>
  <c r="BK176" i="4"/>
  <c r="DB145" i="4"/>
  <c r="BV145" i="4"/>
  <c r="CH48" i="4"/>
  <c r="DN48" i="4"/>
  <c r="CQ76" i="4"/>
  <c r="BK76" i="4"/>
  <c r="DN102" i="4"/>
  <c r="CH102" i="4"/>
  <c r="BK7" i="4"/>
  <c r="CQ7" i="4"/>
  <c r="BW174" i="4"/>
  <c r="DC174" i="4"/>
  <c r="BV95" i="4"/>
  <c r="DB95" i="4"/>
  <c r="DC105" i="4"/>
  <c r="BW105" i="4"/>
  <c r="DB11" i="4"/>
  <c r="BV11" i="4"/>
  <c r="BW36" i="4"/>
  <c r="DC36" i="4"/>
  <c r="BL61" i="4"/>
  <c r="CR61" i="4"/>
  <c r="DM16" i="4"/>
  <c r="CG16" i="4"/>
  <c r="BK122" i="4"/>
  <c r="CQ122" i="4"/>
  <c r="DM167" i="4"/>
  <c r="CG167" i="4"/>
  <c r="CQ59" i="4"/>
  <c r="BK59" i="4"/>
  <c r="DC127" i="4"/>
  <c r="BW127" i="4"/>
  <c r="CI25" i="4"/>
  <c r="DP25" i="4" s="1"/>
  <c r="DO25" i="4"/>
  <c r="CG63" i="4"/>
  <c r="DM63" i="4"/>
  <c r="DB13" i="4"/>
  <c r="BV13" i="4"/>
  <c r="CQ16" i="4"/>
  <c r="BK16" i="4"/>
  <c r="CR166" i="4"/>
  <c r="BL166" i="4"/>
  <c r="DM93" i="4"/>
  <c r="CG93" i="4"/>
  <c r="BV39" i="4"/>
  <c r="DB39" i="4"/>
  <c r="DC25" i="4"/>
  <c r="BW25" i="4"/>
  <c r="CI41" i="4"/>
  <c r="DP41" i="4" s="1"/>
  <c r="DO41" i="4"/>
  <c r="DM175" i="4"/>
  <c r="CG175" i="4"/>
  <c r="DC49" i="4"/>
  <c r="BW49" i="4"/>
  <c r="CG4" i="4"/>
  <c r="CF3" i="4"/>
  <c r="DM4" i="4"/>
  <c r="BW60" i="4"/>
  <c r="DC60" i="4"/>
  <c r="CG138" i="4"/>
  <c r="DM138" i="4"/>
  <c r="DN136" i="4"/>
  <c r="CH136" i="4"/>
  <c r="DM37" i="4"/>
  <c r="CG37" i="4"/>
  <c r="CQ174" i="4"/>
  <c r="BK174" i="4"/>
  <c r="BX166" i="4"/>
  <c r="DE166" i="4" s="1"/>
  <c r="DD166" i="4"/>
  <c r="DM89" i="4"/>
  <c r="CG89" i="4"/>
  <c r="DB21" i="4"/>
  <c r="BV21" i="4"/>
  <c r="DB29" i="4"/>
  <c r="BV29" i="4"/>
  <c r="BM94" i="4"/>
  <c r="CT94" i="4" s="1"/>
  <c r="CS94" i="4"/>
  <c r="CG15" i="4"/>
  <c r="DM15" i="4"/>
  <c r="DB70" i="4"/>
  <c r="BV70" i="4"/>
  <c r="CG36" i="4"/>
  <c r="DM36" i="4"/>
  <c r="CP57" i="4"/>
  <c r="BJ57" i="4"/>
  <c r="DB67" i="4"/>
  <c r="BV67" i="4"/>
  <c r="DB136" i="4"/>
  <c r="BV136" i="4"/>
  <c r="DM109" i="4"/>
  <c r="CG109" i="4"/>
  <c r="DB122" i="4"/>
  <c r="BV122" i="4"/>
  <c r="CH68" i="4"/>
  <c r="DN68" i="4"/>
  <c r="DM155" i="4"/>
  <c r="CG155" i="4"/>
  <c r="BL74" i="4"/>
  <c r="CR74" i="4"/>
  <c r="DM21" i="4"/>
  <c r="CG21" i="4"/>
  <c r="CR182" i="4"/>
  <c r="BL182" i="4"/>
  <c r="BW20" i="4"/>
  <c r="DC20" i="4"/>
  <c r="DM72" i="4"/>
  <c r="CG72" i="4"/>
  <c r="DB179" i="4"/>
  <c r="BV179" i="4"/>
  <c r="CQ180" i="4"/>
  <c r="BK180" i="4"/>
  <c r="DN146" i="4"/>
  <c r="CH146" i="4"/>
  <c r="DM40" i="4"/>
  <c r="CG40" i="4"/>
  <c r="DN173" i="4"/>
  <c r="CH173" i="4"/>
  <c r="DB40" i="4"/>
  <c r="BV40" i="4"/>
  <c r="BV188" i="4"/>
  <c r="DB188" i="4"/>
  <c r="CQ125" i="4"/>
  <c r="BK125" i="4"/>
  <c r="BK111" i="4"/>
  <c r="CQ111" i="4"/>
  <c r="CR51" i="4"/>
  <c r="BL51" i="4"/>
  <c r="CR62" i="4"/>
  <c r="BL62" i="4"/>
  <c r="BX73" i="4"/>
  <c r="BW23" i="4"/>
  <c r="DC23" i="4"/>
  <c r="CE77" i="4"/>
  <c r="CF78" i="4"/>
  <c r="DL78" i="4"/>
  <c r="DL77" i="4" s="1"/>
  <c r="CQ150" i="4"/>
  <c r="BK150" i="4"/>
  <c r="CH65" i="4"/>
  <c r="DN65" i="4"/>
  <c r="CQ70" i="4"/>
  <c r="BK70" i="4"/>
  <c r="BK18" i="4"/>
  <c r="CQ18" i="4"/>
  <c r="CR179" i="4"/>
  <c r="BL179" i="4"/>
  <c r="CQ43" i="4"/>
  <c r="BK43" i="4"/>
  <c r="DB162" i="4"/>
  <c r="BV162" i="4"/>
  <c r="DB154" i="4"/>
  <c r="BV154" i="4"/>
  <c r="DM125" i="4"/>
  <c r="CG125" i="4"/>
  <c r="BV144" i="4"/>
  <c r="DB144" i="4"/>
  <c r="DN45" i="4"/>
  <c r="CH45" i="4"/>
  <c r="BK167" i="4"/>
  <c r="CQ167" i="4"/>
  <c r="CQ115" i="4"/>
  <c r="BK115" i="4"/>
  <c r="CQ32" i="4"/>
  <c r="BK32" i="4"/>
  <c r="DM42" i="4"/>
  <c r="CG42" i="4"/>
  <c r="BK186" i="4"/>
  <c r="CQ186" i="4"/>
  <c r="BV160" i="4"/>
  <c r="DB160" i="4"/>
  <c r="CQ158" i="4"/>
  <c r="BK158" i="4"/>
  <c r="CH20" i="4"/>
  <c r="DN20" i="4"/>
  <c r="CG103" i="4"/>
  <c r="DM103" i="4"/>
  <c r="DM142" i="4"/>
  <c r="CG142" i="4"/>
  <c r="BK69" i="4"/>
  <c r="CQ69" i="4"/>
  <c r="CQ147" i="4"/>
  <c r="BK147" i="4"/>
  <c r="BK106" i="4"/>
  <c r="CQ106" i="4"/>
  <c r="DM117" i="4"/>
  <c r="CG117" i="4"/>
  <c r="CG39" i="4"/>
  <c r="DM39" i="4"/>
  <c r="DM60" i="4"/>
  <c r="CG60" i="4"/>
  <c r="BV98" i="4"/>
  <c r="DB98" i="4"/>
  <c r="CP77" i="4"/>
  <c r="DC97" i="4"/>
  <c r="BW97" i="4"/>
  <c r="DA79" i="4"/>
  <c r="DA77" i="4" s="1"/>
  <c r="BU79" i="4"/>
  <c r="DM187" i="4"/>
  <c r="CG187" i="4"/>
  <c r="BM68" i="4"/>
  <c r="CT68" i="4" s="1"/>
  <c r="CS68" i="4"/>
  <c r="BV4" i="4"/>
  <c r="BU3" i="4"/>
  <c r="DB4" i="4"/>
  <c r="CG58" i="4"/>
  <c r="DM58" i="4"/>
  <c r="CG188" i="4"/>
  <c r="DM188" i="4"/>
  <c r="CR88" i="4"/>
  <c r="BL88" i="4"/>
  <c r="DB51" i="4"/>
  <c r="BV51" i="4"/>
  <c r="CH159" i="4"/>
  <c r="DN159" i="4"/>
  <c r="BV71" i="4"/>
  <c r="DB71" i="4"/>
  <c r="BI54" i="4"/>
  <c r="CE189" i="4" l="1"/>
  <c r="DC52" i="4"/>
  <c r="DB151" i="4"/>
  <c r="CG54" i="4"/>
  <c r="BI189" i="4"/>
  <c r="CH62" i="4"/>
  <c r="DN62" i="4"/>
  <c r="BL111" i="4"/>
  <c r="CR111" i="4"/>
  <c r="CI102" i="4"/>
  <c r="DP102" i="4" s="1"/>
  <c r="DO102" i="4"/>
  <c r="BW132" i="4"/>
  <c r="DC132" i="4"/>
  <c r="CI166" i="4"/>
  <c r="DP166" i="4" s="1"/>
  <c r="DO166" i="4"/>
  <c r="CR173" i="4"/>
  <c r="BL173" i="4"/>
  <c r="DD187" i="4"/>
  <c r="BX187" i="4"/>
  <c r="DE187" i="4" s="1"/>
  <c r="DN106" i="4"/>
  <c r="CH106" i="4"/>
  <c r="DN132" i="4"/>
  <c r="CH132" i="4"/>
  <c r="BL163" i="4"/>
  <c r="CR163" i="4"/>
  <c r="CR175" i="4"/>
  <c r="BL175" i="4"/>
  <c r="DC110" i="4"/>
  <c r="BW110" i="4"/>
  <c r="CH174" i="4"/>
  <c r="DN174" i="4"/>
  <c r="BM23" i="4"/>
  <c r="CT23" i="4" s="1"/>
  <c r="CS23" i="4"/>
  <c r="DC51" i="4"/>
  <c r="BW51" i="4"/>
  <c r="DN60" i="4"/>
  <c r="CH60" i="4"/>
  <c r="CR147" i="4"/>
  <c r="BL147" i="4"/>
  <c r="DN42" i="4"/>
  <c r="CH42" i="4"/>
  <c r="CI45" i="4"/>
  <c r="DP45" i="4" s="1"/>
  <c r="DO45" i="4"/>
  <c r="DC162" i="4"/>
  <c r="BW162" i="4"/>
  <c r="CR70" i="4"/>
  <c r="BL70" i="4"/>
  <c r="DO68" i="4"/>
  <c r="CI68" i="4"/>
  <c r="DP68" i="4" s="1"/>
  <c r="DN15" i="4"/>
  <c r="CH15" i="4"/>
  <c r="CS166" i="4"/>
  <c r="BM166" i="4"/>
  <c r="CT166" i="4" s="1"/>
  <c r="DC11" i="4"/>
  <c r="BW11" i="4"/>
  <c r="DC145" i="4"/>
  <c r="BW145" i="4"/>
  <c r="DN64" i="4"/>
  <c r="CH64" i="4"/>
  <c r="BM36" i="4"/>
  <c r="CT36" i="4" s="1"/>
  <c r="CS36" i="4"/>
  <c r="DA189" i="4"/>
  <c r="DC128" i="4"/>
  <c r="BW128" i="4"/>
  <c r="CI129" i="4"/>
  <c r="DP129" i="4" s="1"/>
  <c r="DO129" i="4"/>
  <c r="DD143" i="4"/>
  <c r="BX143" i="4"/>
  <c r="DE143" i="4" s="1"/>
  <c r="DN160" i="4"/>
  <c r="CH160" i="4"/>
  <c r="DC32" i="4"/>
  <c r="BW32" i="4"/>
  <c r="CR72" i="4"/>
  <c r="BL72" i="4"/>
  <c r="DC165" i="4"/>
  <c r="BW165" i="4"/>
  <c r="BM154" i="4"/>
  <c r="CT154" i="4" s="1"/>
  <c r="CS154" i="4"/>
  <c r="DC101" i="4"/>
  <c r="BW101" i="4"/>
  <c r="CR133" i="4"/>
  <c r="BL133" i="4"/>
  <c r="DN5" i="4"/>
  <c r="CH5" i="4"/>
  <c r="CR102" i="4"/>
  <c r="BL102" i="4"/>
  <c r="CR109" i="4"/>
  <c r="BL109" i="4"/>
  <c r="BW47" i="4"/>
  <c r="DC47" i="4"/>
  <c r="CR145" i="4"/>
  <c r="BL145" i="4"/>
  <c r="BW103" i="4"/>
  <c r="DC103" i="4"/>
  <c r="CR49" i="4"/>
  <c r="BL49" i="4"/>
  <c r="CH79" i="4"/>
  <c r="DN79" i="4"/>
  <c r="CI88" i="4"/>
  <c r="DP88" i="4" s="1"/>
  <c r="DO88" i="4"/>
  <c r="DD130" i="4"/>
  <c r="BX130" i="4"/>
  <c r="DE130" i="4" s="1"/>
  <c r="DC56" i="4"/>
  <c r="BW56" i="4"/>
  <c r="DC119" i="4"/>
  <c r="BW119" i="4"/>
  <c r="CH9" i="4"/>
  <c r="DN9" i="4"/>
  <c r="CR153" i="4"/>
  <c r="BL153" i="4"/>
  <c r="DO112" i="4"/>
  <c r="CI112" i="4"/>
  <c r="DP112" i="4" s="1"/>
  <c r="CH148" i="4"/>
  <c r="DN148" i="4"/>
  <c r="DN172" i="4"/>
  <c r="CH172" i="4"/>
  <c r="BL4" i="4"/>
  <c r="BK3" i="4"/>
  <c r="CR4" i="4"/>
  <c r="BL46" i="4"/>
  <c r="CR46" i="4"/>
  <c r="BW31" i="4"/>
  <c r="DC31" i="4"/>
  <c r="DN81" i="4"/>
  <c r="CH81" i="4"/>
  <c r="CI30" i="4"/>
  <c r="DP30" i="4" s="1"/>
  <c r="DO30" i="4"/>
  <c r="DC133" i="4"/>
  <c r="BW133" i="4"/>
  <c r="DC18" i="4"/>
  <c r="BW18" i="4"/>
  <c r="DC7" i="4"/>
  <c r="BW7" i="4"/>
  <c r="CR29" i="4"/>
  <c r="BL29" i="4"/>
  <c r="CS126" i="4"/>
  <c r="BM126" i="4"/>
  <c r="CT126" i="4" s="1"/>
  <c r="CR8" i="4"/>
  <c r="BL8" i="4"/>
  <c r="CR48" i="4"/>
  <c r="BL48" i="4"/>
  <c r="DN51" i="4"/>
  <c r="CH51" i="4"/>
  <c r="DC171" i="4"/>
  <c r="BW171" i="4"/>
  <c r="BX83" i="4"/>
  <c r="DE83" i="4" s="1"/>
  <c r="DD83" i="4"/>
  <c r="CR187" i="4"/>
  <c r="BL187" i="4"/>
  <c r="DN104" i="4"/>
  <c r="CH104" i="4"/>
  <c r="CR43" i="4"/>
  <c r="BL43" i="4"/>
  <c r="CR16" i="4"/>
  <c r="BL16" i="4"/>
  <c r="CS142" i="4"/>
  <c r="BM142" i="4"/>
  <c r="CT142" i="4" s="1"/>
  <c r="CR64" i="4"/>
  <c r="BL64" i="4"/>
  <c r="CF91" i="4"/>
  <c r="DM92" i="4"/>
  <c r="DM91" i="4" s="1"/>
  <c r="CG92" i="4"/>
  <c r="CR60" i="4"/>
  <c r="BL60" i="4"/>
  <c r="CS134" i="4"/>
  <c r="BM134" i="4"/>
  <c r="CT134" i="4" s="1"/>
  <c r="DN58" i="4"/>
  <c r="CH58" i="4"/>
  <c r="DB79" i="4"/>
  <c r="BV79" i="4"/>
  <c r="BV77" i="4" s="1"/>
  <c r="DO20" i="4"/>
  <c r="CI20" i="4"/>
  <c r="DP20" i="4" s="1"/>
  <c r="DO173" i="4"/>
  <c r="CI173" i="4"/>
  <c r="DP173" i="4" s="1"/>
  <c r="DC179" i="4"/>
  <c r="BW179" i="4"/>
  <c r="DN21" i="4"/>
  <c r="CH21" i="4"/>
  <c r="DC122" i="4"/>
  <c r="BW122" i="4"/>
  <c r="CQ57" i="4"/>
  <c r="BK57" i="4"/>
  <c r="DM3" i="4"/>
  <c r="CR122" i="4"/>
  <c r="BL122" i="4"/>
  <c r="BL7" i="4"/>
  <c r="CR7" i="4"/>
  <c r="DC163" i="4"/>
  <c r="BW163" i="4"/>
  <c r="CI17" i="4"/>
  <c r="DP17" i="4" s="1"/>
  <c r="DO17" i="4"/>
  <c r="DC106" i="4"/>
  <c r="BW106" i="4"/>
  <c r="DO184" i="4"/>
  <c r="CI184" i="4"/>
  <c r="DP184" i="4" s="1"/>
  <c r="DC104" i="4"/>
  <c r="BW104" i="4"/>
  <c r="CR184" i="4"/>
  <c r="BL184" i="4"/>
  <c r="DO80" i="4"/>
  <c r="CI80" i="4"/>
  <c r="DP80" i="4" s="1"/>
  <c r="CR13" i="4"/>
  <c r="BL13" i="4"/>
  <c r="DC142" i="4"/>
  <c r="BW142" i="4"/>
  <c r="BL89" i="4"/>
  <c r="CR89" i="4"/>
  <c r="BL119" i="4"/>
  <c r="CR119" i="4"/>
  <c r="DC183" i="4"/>
  <c r="BW183" i="4"/>
  <c r="BX100" i="4"/>
  <c r="DE100" i="4" s="1"/>
  <c r="DD100" i="4"/>
  <c r="CR143" i="4"/>
  <c r="BL143" i="4"/>
  <c r="BJ54" i="4"/>
  <c r="CR37" i="4"/>
  <c r="BL37" i="4"/>
  <c r="BM103" i="4"/>
  <c r="CT103" i="4" s="1"/>
  <c r="CS103" i="4"/>
  <c r="DN71" i="4"/>
  <c r="CH71" i="4"/>
  <c r="DC90" i="4"/>
  <c r="BW90" i="4"/>
  <c r="BW112" i="4"/>
  <c r="DC112" i="4"/>
  <c r="CH147" i="4"/>
  <c r="DN147" i="4"/>
  <c r="CR19" i="4"/>
  <c r="BL19" i="4"/>
  <c r="DN145" i="4"/>
  <c r="CH145" i="4"/>
  <c r="DN69" i="4"/>
  <c r="CH69" i="4"/>
  <c r="DC158" i="4"/>
  <c r="BW158" i="4"/>
  <c r="CQ151" i="4"/>
  <c r="BL58" i="4"/>
  <c r="CR58" i="4"/>
  <c r="DC26" i="4"/>
  <c r="BW26" i="4"/>
  <c r="DC146" i="4"/>
  <c r="BW146" i="4"/>
  <c r="DO128" i="4"/>
  <c r="CI128" i="4"/>
  <c r="DP128" i="4" s="1"/>
  <c r="CR185" i="4"/>
  <c r="BL185" i="4"/>
  <c r="DD138" i="4"/>
  <c r="BX138" i="4"/>
  <c r="DE138" i="4" s="1"/>
  <c r="DO122" i="4"/>
  <c r="CI122" i="4"/>
  <c r="DP122" i="4" s="1"/>
  <c r="DD176" i="4"/>
  <c r="BX176" i="4"/>
  <c r="DE176" i="4" s="1"/>
  <c r="BW46" i="4"/>
  <c r="DC46" i="4"/>
  <c r="DN130" i="4"/>
  <c r="CH130" i="4"/>
  <c r="CR137" i="4"/>
  <c r="BL137" i="4"/>
  <c r="BX52" i="4"/>
  <c r="CR138" i="4"/>
  <c r="BL138" i="4"/>
  <c r="DN164" i="4"/>
  <c r="CH164" i="4"/>
  <c r="CS118" i="4"/>
  <c r="BM118" i="4"/>
  <c r="CT118" i="4" s="1"/>
  <c r="DO76" i="4"/>
  <c r="CI76" i="4"/>
  <c r="DP76" i="4" s="1"/>
  <c r="DD152" i="4"/>
  <c r="BX152" i="4"/>
  <c r="BW129" i="4"/>
  <c r="DC129" i="4"/>
  <c r="DN170" i="4"/>
  <c r="CH170" i="4"/>
  <c r="DC53" i="4"/>
  <c r="BW53" i="4"/>
  <c r="BX62" i="4"/>
  <c r="DE62" i="4" s="1"/>
  <c r="DD62" i="4"/>
  <c r="DD15" i="4"/>
  <c r="BX15" i="4"/>
  <c r="DE15" i="4" s="1"/>
  <c r="DD23" i="4"/>
  <c r="BX23" i="4"/>
  <c r="DE23" i="4" s="1"/>
  <c r="BX25" i="4"/>
  <c r="DE25" i="4" s="1"/>
  <c r="DD25" i="4"/>
  <c r="DC147" i="4"/>
  <c r="BW147" i="4"/>
  <c r="CS159" i="4"/>
  <c r="BM159" i="4"/>
  <c r="CT159" i="4" s="1"/>
  <c r="DC153" i="4"/>
  <c r="BW153" i="4"/>
  <c r="DC149" i="4"/>
  <c r="BW149" i="4"/>
  <c r="BK151" i="4"/>
  <c r="CR152" i="4"/>
  <c r="BL152" i="4"/>
  <c r="DC102" i="4"/>
  <c r="BW102" i="4"/>
  <c r="DB3" i="4"/>
  <c r="BX97" i="4"/>
  <c r="DE97" i="4" s="1"/>
  <c r="DD97" i="4"/>
  <c r="DN39" i="4"/>
  <c r="CH39" i="4"/>
  <c r="CR69" i="4"/>
  <c r="BL69" i="4"/>
  <c r="BW144" i="4"/>
  <c r="DC144" i="4"/>
  <c r="CI65" i="4"/>
  <c r="DP65" i="4" s="1"/>
  <c r="DO65" i="4"/>
  <c r="CR125" i="4"/>
  <c r="BL125" i="4"/>
  <c r="DN40" i="4"/>
  <c r="CH40" i="4"/>
  <c r="DN72" i="4"/>
  <c r="CH72" i="4"/>
  <c r="DN109" i="4"/>
  <c r="CH109" i="4"/>
  <c r="DC29" i="4"/>
  <c r="BW29" i="4"/>
  <c r="CR174" i="4"/>
  <c r="BL174" i="4"/>
  <c r="CH4" i="4"/>
  <c r="CG3" i="4"/>
  <c r="DN4" i="4"/>
  <c r="DN177" i="4"/>
  <c r="CH177" i="4"/>
  <c r="CS120" i="4"/>
  <c r="BM120" i="4"/>
  <c r="CT120" i="4" s="1"/>
  <c r="DN24" i="4"/>
  <c r="CH24" i="4"/>
  <c r="CH171" i="4"/>
  <c r="DN171" i="4"/>
  <c r="DN10" i="4"/>
  <c r="CH10" i="4"/>
  <c r="CH113" i="4"/>
  <c r="DN113" i="4"/>
  <c r="CI14" i="4"/>
  <c r="DP14" i="4" s="1"/>
  <c r="DO14" i="4"/>
  <c r="DN176" i="4"/>
  <c r="CH176" i="4"/>
  <c r="BU139" i="4"/>
  <c r="DB140" i="4"/>
  <c r="DB139" i="4" s="1"/>
  <c r="BV140" i="4"/>
  <c r="BX48" i="4"/>
  <c r="DE48" i="4" s="1"/>
  <c r="DD48" i="4"/>
  <c r="BX141" i="4"/>
  <c r="DE141" i="4" s="1"/>
  <c r="DD141" i="4"/>
  <c r="DN46" i="4"/>
  <c r="CH46" i="4"/>
  <c r="CI134" i="4"/>
  <c r="DP134" i="4" s="1"/>
  <c r="DO134" i="4"/>
  <c r="DC164" i="4"/>
  <c r="BW164" i="4"/>
  <c r="BM9" i="4"/>
  <c r="CT9" i="4" s="1"/>
  <c r="CS9" i="4"/>
  <c r="DC81" i="4"/>
  <c r="BW81" i="4"/>
  <c r="DC184" i="4"/>
  <c r="BW184" i="4"/>
  <c r="DO82" i="4"/>
  <c r="CI82" i="4"/>
  <c r="DP82" i="4" s="1"/>
  <c r="BL162" i="4"/>
  <c r="CR162" i="4"/>
  <c r="DN180" i="4"/>
  <c r="CH180" i="4"/>
  <c r="CR161" i="4"/>
  <c r="BL161" i="4"/>
  <c r="DN31" i="4"/>
  <c r="CH31" i="4"/>
  <c r="DC37" i="4"/>
  <c r="BW37" i="4"/>
  <c r="CR10" i="4"/>
  <c r="BL10" i="4"/>
  <c r="DO120" i="4"/>
  <c r="CI120" i="4"/>
  <c r="DP120" i="4" s="1"/>
  <c r="CR85" i="4"/>
  <c r="BL85" i="4"/>
  <c r="DC87" i="4"/>
  <c r="BW87" i="4"/>
  <c r="DC69" i="4"/>
  <c r="BW69" i="4"/>
  <c r="DC16" i="4"/>
  <c r="BW16" i="4"/>
  <c r="BX28" i="4"/>
  <c r="DE28" i="4" s="1"/>
  <c r="DD28" i="4"/>
  <c r="DN114" i="4"/>
  <c r="CH114" i="4"/>
  <c r="CR38" i="4"/>
  <c r="BL38" i="4"/>
  <c r="CR99" i="4"/>
  <c r="BL99" i="4"/>
  <c r="CR75" i="4"/>
  <c r="BL75" i="4"/>
  <c r="BM39" i="4"/>
  <c r="CT39" i="4" s="1"/>
  <c r="CS39" i="4"/>
  <c r="DC182" i="4"/>
  <c r="BW182" i="4"/>
  <c r="CR56" i="4"/>
  <c r="BL56" i="4"/>
  <c r="CI57" i="4"/>
  <c r="DP57" i="4" s="1"/>
  <c r="DO57" i="4"/>
  <c r="DC42" i="4"/>
  <c r="BW42" i="4"/>
  <c r="DC78" i="4"/>
  <c r="BW78" i="4"/>
  <c r="CR82" i="4"/>
  <c r="BL82" i="4"/>
  <c r="DN127" i="4"/>
  <c r="CH127" i="4"/>
  <c r="DC114" i="4"/>
  <c r="BW114" i="4"/>
  <c r="CH185" i="4"/>
  <c r="DN185" i="4"/>
  <c r="DC150" i="4"/>
  <c r="BW150" i="4"/>
  <c r="CR107" i="4"/>
  <c r="BL107" i="4"/>
  <c r="BV151" i="4"/>
  <c r="BL183" i="4"/>
  <c r="CR183" i="4"/>
  <c r="CR6" i="4"/>
  <c r="BL6" i="4"/>
  <c r="DC178" i="4"/>
  <c r="BW178" i="4"/>
  <c r="BX12" i="4"/>
  <c r="DE12" i="4" s="1"/>
  <c r="DD12" i="4"/>
  <c r="BW86" i="4"/>
  <c r="DC86" i="4"/>
  <c r="BX105" i="4"/>
  <c r="DE105" i="4" s="1"/>
  <c r="DD105" i="4"/>
  <c r="DN70" i="4"/>
  <c r="CH70" i="4"/>
  <c r="DO144" i="4"/>
  <c r="CI144" i="4"/>
  <c r="DP144" i="4" s="1"/>
  <c r="CR24" i="4"/>
  <c r="BL24" i="4"/>
  <c r="BW124" i="4"/>
  <c r="DC124" i="4"/>
  <c r="BU91" i="4"/>
  <c r="DB92" i="4"/>
  <c r="DB91" i="4" s="1"/>
  <c r="BV92" i="4"/>
  <c r="BW177" i="4"/>
  <c r="DC177" i="4"/>
  <c r="DC89" i="4"/>
  <c r="BW89" i="4"/>
  <c r="BV3" i="4"/>
  <c r="BW4" i="4"/>
  <c r="DC4" i="4"/>
  <c r="DN117" i="4"/>
  <c r="CH117" i="4"/>
  <c r="DN142" i="4"/>
  <c r="CH142" i="4"/>
  <c r="CR115" i="4"/>
  <c r="BL115" i="4"/>
  <c r="DN125" i="4"/>
  <c r="CH125" i="4"/>
  <c r="CS179" i="4"/>
  <c r="BM179" i="4"/>
  <c r="CT179" i="4" s="1"/>
  <c r="CR150" i="4"/>
  <c r="BL150" i="4"/>
  <c r="CS74" i="4"/>
  <c r="BM74" i="4"/>
  <c r="CT74" i="4" s="1"/>
  <c r="CH36" i="4"/>
  <c r="DN36" i="4"/>
  <c r="DD60" i="4"/>
  <c r="BX60" i="4"/>
  <c r="DE60" i="4" s="1"/>
  <c r="DD49" i="4"/>
  <c r="BX49" i="4"/>
  <c r="DE49" i="4" s="1"/>
  <c r="DC13" i="4"/>
  <c r="BW13" i="4"/>
  <c r="CR59" i="4"/>
  <c r="BL59" i="4"/>
  <c r="CR76" i="4"/>
  <c r="BL76" i="4"/>
  <c r="DN26" i="4"/>
  <c r="CH26" i="4"/>
  <c r="DN18" i="4"/>
  <c r="CH18" i="4"/>
  <c r="DN86" i="4"/>
  <c r="CH86" i="4"/>
  <c r="DN158" i="4"/>
  <c r="CH158" i="4"/>
  <c r="BL156" i="4"/>
  <c r="CR156" i="4"/>
  <c r="DC186" i="4"/>
  <c r="BW186" i="4"/>
  <c r="CS97" i="4"/>
  <c r="BM97" i="4"/>
  <c r="CT97" i="4" s="1"/>
  <c r="CR123" i="4"/>
  <c r="BL123" i="4"/>
  <c r="DC96" i="4"/>
  <c r="BW96" i="4"/>
  <c r="BM20" i="4"/>
  <c r="CT20" i="4" s="1"/>
  <c r="CS20" i="4"/>
  <c r="DC168" i="4"/>
  <c r="BW168" i="4"/>
  <c r="DC72" i="4"/>
  <c r="BW72" i="4"/>
  <c r="CR178" i="4"/>
  <c r="BL178" i="4"/>
  <c r="CR117" i="4"/>
  <c r="BL117" i="4"/>
  <c r="DC45" i="4"/>
  <c r="BW45" i="4"/>
  <c r="CS105" i="4"/>
  <c r="BM105" i="4"/>
  <c r="CT105" i="4" s="1"/>
  <c r="CR141" i="4"/>
  <c r="BL141" i="4"/>
  <c r="DN66" i="4"/>
  <c r="CH66" i="4"/>
  <c r="BW9" i="4"/>
  <c r="DC9" i="4"/>
  <c r="CS171" i="4"/>
  <c r="BM171" i="4"/>
  <c r="CT171" i="4" s="1"/>
  <c r="CS42" i="4"/>
  <c r="BM42" i="4"/>
  <c r="CT42" i="4" s="1"/>
  <c r="DN29" i="4"/>
  <c r="CH29" i="4"/>
  <c r="CI163" i="4"/>
  <c r="DP163" i="4" s="1"/>
  <c r="DO163" i="4"/>
  <c r="DC170" i="4"/>
  <c r="BW170" i="4"/>
  <c r="CH121" i="4"/>
  <c r="DN121" i="4"/>
  <c r="CR84" i="4"/>
  <c r="BL84" i="4"/>
  <c r="CQ77" i="4"/>
  <c r="BX137" i="4"/>
  <c r="DE137" i="4" s="1"/>
  <c r="DD137" i="4"/>
  <c r="CH12" i="4"/>
  <c r="DN12" i="4"/>
  <c r="DN110" i="4"/>
  <c r="CH6" i="4"/>
  <c r="DN6" i="4"/>
  <c r="DN53" i="4"/>
  <c r="CH53" i="4"/>
  <c r="DN7" i="4"/>
  <c r="CH7" i="4"/>
  <c r="BX76" i="4"/>
  <c r="DE76" i="4" s="1"/>
  <c r="DD76" i="4"/>
  <c r="DC99" i="4"/>
  <c r="BW99" i="4"/>
  <c r="CR14" i="4"/>
  <c r="BL14" i="4"/>
  <c r="DO90" i="4"/>
  <c r="CI90" i="4"/>
  <c r="DP90" i="4" s="1"/>
  <c r="BU77" i="4"/>
  <c r="BL127" i="4"/>
  <c r="CR127" i="4"/>
  <c r="CI33" i="4"/>
  <c r="DP33" i="4" s="1"/>
  <c r="DO33" i="4"/>
  <c r="BL66" i="4"/>
  <c r="CR66" i="4"/>
  <c r="DD58" i="4"/>
  <c r="BX58" i="4"/>
  <c r="DE58" i="4" s="1"/>
  <c r="BK92" i="4"/>
  <c r="BJ91" i="4"/>
  <c r="CQ92" i="4"/>
  <c r="CQ91" i="4" s="1"/>
  <c r="DN138" i="4"/>
  <c r="CH138" i="4"/>
  <c r="CR176" i="4"/>
  <c r="BL176" i="4"/>
  <c r="BX121" i="4"/>
  <c r="DE121" i="4" s="1"/>
  <c r="DD121" i="4"/>
  <c r="CH100" i="4"/>
  <c r="DN100" i="4"/>
  <c r="DC61" i="4"/>
  <c r="BW61" i="4"/>
  <c r="CR30" i="4"/>
  <c r="BL30" i="4"/>
  <c r="CR96" i="4"/>
  <c r="BL96" i="4"/>
  <c r="BW157" i="4"/>
  <c r="DC157" i="4"/>
  <c r="DC66" i="4"/>
  <c r="BW66" i="4"/>
  <c r="DB77" i="4"/>
  <c r="CH169" i="4"/>
  <c r="DN169" i="4"/>
  <c r="DN150" i="4"/>
  <c r="CH150" i="4"/>
  <c r="DN84" i="4"/>
  <c r="CH84" i="4"/>
  <c r="BW71" i="4"/>
  <c r="DC71" i="4"/>
  <c r="DN188" i="4"/>
  <c r="CH188" i="4"/>
  <c r="DC160" i="4"/>
  <c r="BW160" i="4"/>
  <c r="BM62" i="4"/>
  <c r="CT62" i="4" s="1"/>
  <c r="CS62" i="4"/>
  <c r="DO146" i="4"/>
  <c r="CI146" i="4"/>
  <c r="DP146" i="4" s="1"/>
  <c r="CH155" i="4"/>
  <c r="DN155" i="4"/>
  <c r="DC136" i="4"/>
  <c r="BW136" i="4"/>
  <c r="DC70" i="4"/>
  <c r="BW70" i="4"/>
  <c r="DC21" i="4"/>
  <c r="BW21" i="4"/>
  <c r="DN37" i="4"/>
  <c r="CH37" i="4"/>
  <c r="DS5" i="4"/>
  <c r="BW39" i="4"/>
  <c r="DC39" i="4"/>
  <c r="CS61" i="4"/>
  <c r="BM61" i="4"/>
  <c r="CT61" i="4" s="1"/>
  <c r="BW95" i="4"/>
  <c r="DC95" i="4"/>
  <c r="BW116" i="4"/>
  <c r="DC116" i="4"/>
  <c r="CI97" i="4"/>
  <c r="DP97" i="4" s="1"/>
  <c r="DO97" i="4"/>
  <c r="BW50" i="4"/>
  <c r="DC50" i="4"/>
  <c r="DC107" i="4"/>
  <c r="BW107" i="4"/>
  <c r="CH182" i="4"/>
  <c r="DN182" i="4"/>
  <c r="DC134" i="4"/>
  <c r="BW134" i="4"/>
  <c r="BL53" i="4"/>
  <c r="CR53" i="4"/>
  <c r="BL80" i="4"/>
  <c r="CR80" i="4"/>
  <c r="CR130" i="4"/>
  <c r="BL130" i="4"/>
  <c r="BM31" i="4"/>
  <c r="CT31" i="4" s="1"/>
  <c r="CS31" i="4"/>
  <c r="DC63" i="4"/>
  <c r="BW63" i="4"/>
  <c r="BL26" i="4"/>
  <c r="CR26" i="4"/>
  <c r="BM86" i="4"/>
  <c r="CT86" i="4" s="1"/>
  <c r="CS86" i="4"/>
  <c r="BM132" i="4"/>
  <c r="CT132" i="4" s="1"/>
  <c r="CS132" i="4"/>
  <c r="DN161" i="4"/>
  <c r="CH161" i="4"/>
  <c r="DC84" i="4"/>
  <c r="BW84" i="4"/>
  <c r="DN95" i="4"/>
  <c r="CH95" i="4"/>
  <c r="DC172" i="4"/>
  <c r="BW172" i="4"/>
  <c r="DN178" i="4"/>
  <c r="CH178" i="4"/>
  <c r="DC10" i="4"/>
  <c r="BW10" i="4"/>
  <c r="DD117" i="4"/>
  <c r="BX117" i="4"/>
  <c r="DE117" i="4" s="1"/>
  <c r="BM12" i="4"/>
  <c r="CT12" i="4" s="1"/>
  <c r="CS12" i="4"/>
  <c r="DD125" i="4"/>
  <c r="BX125" i="4"/>
  <c r="DE125" i="4" s="1"/>
  <c r="BX33" i="4"/>
  <c r="DE33" i="4" s="1"/>
  <c r="DD33" i="4"/>
  <c r="DC109" i="4"/>
  <c r="BW109" i="4"/>
  <c r="DC74" i="4"/>
  <c r="BW74" i="4"/>
  <c r="DN181" i="4"/>
  <c r="CH181" i="4"/>
  <c r="CR90" i="4"/>
  <c r="BL90" i="4"/>
  <c r="DN115" i="4"/>
  <c r="CH115" i="4"/>
  <c r="BK77" i="4"/>
  <c r="BL78" i="4"/>
  <c r="CR78" i="4"/>
  <c r="BL98" i="4"/>
  <c r="CR98" i="4"/>
  <c r="DC64" i="4"/>
  <c r="BW64" i="4"/>
  <c r="CH126" i="4"/>
  <c r="DN126" i="4"/>
  <c r="DN59" i="4"/>
  <c r="CH59" i="4"/>
  <c r="CS45" i="4"/>
  <c r="BM45" i="4"/>
  <c r="CT45" i="4" s="1"/>
  <c r="DN34" i="4"/>
  <c r="CH34" i="4"/>
  <c r="DO124" i="4"/>
  <c r="CI124" i="4"/>
  <c r="DP124" i="4" s="1"/>
  <c r="DC35" i="4"/>
  <c r="BW35" i="4"/>
  <c r="CH108" i="4"/>
  <c r="DN108" i="4"/>
  <c r="CR35" i="4"/>
  <c r="BL35" i="4"/>
  <c r="CP54" i="4"/>
  <c r="CP189" i="4" s="1"/>
  <c r="BL129" i="4"/>
  <c r="CR129" i="4"/>
  <c r="DC175" i="4"/>
  <c r="BW175" i="4"/>
  <c r="BM116" i="4"/>
  <c r="CT116" i="4" s="1"/>
  <c r="CS116" i="4"/>
  <c r="DN131" i="4"/>
  <c r="CH131" i="4"/>
  <c r="CF151" i="4"/>
  <c r="DM152" i="4"/>
  <c r="DM151" i="4" s="1"/>
  <c r="CG152" i="4"/>
  <c r="BL81" i="4"/>
  <c r="CR81" i="4"/>
  <c r="CI105" i="4"/>
  <c r="DP105" i="4" s="1"/>
  <c r="DO105" i="4"/>
  <c r="BX94" i="4"/>
  <c r="DE94" i="4" s="1"/>
  <c r="DD94" i="4"/>
  <c r="CR40" i="4"/>
  <c r="BL40" i="4"/>
  <c r="CS88" i="4"/>
  <c r="BM88" i="4"/>
  <c r="CT88" i="4" s="1"/>
  <c r="CR32" i="4"/>
  <c r="BL32" i="4"/>
  <c r="DN16" i="4"/>
  <c r="CH16" i="4"/>
  <c r="DO168" i="4"/>
  <c r="CI168" i="4"/>
  <c r="DP168" i="4" s="1"/>
  <c r="CR87" i="4"/>
  <c r="BL87" i="4"/>
  <c r="CR93" i="4"/>
  <c r="BL93" i="4"/>
  <c r="DC93" i="4"/>
  <c r="BW93" i="4"/>
  <c r="BL188" i="4"/>
  <c r="CR188" i="4"/>
  <c r="CR104" i="4"/>
  <c r="BL104" i="4"/>
  <c r="DC154" i="4"/>
  <c r="BW154" i="4"/>
  <c r="BW188" i="4"/>
  <c r="DC188" i="4"/>
  <c r="BX20" i="4"/>
  <c r="DE20" i="4" s="1"/>
  <c r="DD20" i="4"/>
  <c r="DN175" i="4"/>
  <c r="CH175" i="4"/>
  <c r="DN93" i="4"/>
  <c r="CH93" i="4"/>
  <c r="DN167" i="4"/>
  <c r="CH167" i="4"/>
  <c r="DC126" i="4"/>
  <c r="BW126" i="4"/>
  <c r="DC118" i="4"/>
  <c r="BW118" i="4"/>
  <c r="DC181" i="4"/>
  <c r="BW181" i="4"/>
  <c r="CR52" i="4"/>
  <c r="CR113" i="4"/>
  <c r="BL113" i="4"/>
  <c r="BL149" i="4"/>
  <c r="CR149" i="4"/>
  <c r="DD131" i="4"/>
  <c r="BX131" i="4"/>
  <c r="DE131" i="4" s="1"/>
  <c r="CR27" i="4"/>
  <c r="BL27" i="4"/>
  <c r="DC8" i="4"/>
  <c r="BW8" i="4"/>
  <c r="CH118" i="4"/>
  <c r="DN118" i="4"/>
  <c r="DC173" i="4"/>
  <c r="BW173" i="4"/>
  <c r="DN87" i="4"/>
  <c r="CH87" i="4"/>
  <c r="DN8" i="4"/>
  <c r="CH8" i="4"/>
  <c r="CR110" i="4"/>
  <c r="BL110" i="4"/>
  <c r="DN96" i="4"/>
  <c r="CH96" i="4"/>
  <c r="CR5" i="4"/>
  <c r="BL5" i="4"/>
  <c r="DL189" i="4"/>
  <c r="DN133" i="4"/>
  <c r="CH133" i="4"/>
  <c r="DD59" i="4"/>
  <c r="BX59" i="4"/>
  <c r="DE59" i="4" s="1"/>
  <c r="DN183" i="4"/>
  <c r="CH183" i="4"/>
  <c r="BM95" i="4"/>
  <c r="CT95" i="4" s="1"/>
  <c r="CS95" i="4"/>
  <c r="DD85" i="4"/>
  <c r="BX85" i="4"/>
  <c r="DE85" i="4" s="1"/>
  <c r="BL164" i="4"/>
  <c r="CR164" i="4"/>
  <c r="BL15" i="4"/>
  <c r="CR15" i="4"/>
  <c r="CR114" i="4"/>
  <c r="BL114" i="4"/>
  <c r="BM124" i="4"/>
  <c r="CT124" i="4" s="1"/>
  <c r="CS124" i="4"/>
  <c r="BJ139" i="4"/>
  <c r="CQ140" i="4"/>
  <c r="CQ139" i="4" s="1"/>
  <c r="BK140" i="4"/>
  <c r="BL135" i="4"/>
  <c r="CR135" i="4"/>
  <c r="DN116" i="4"/>
  <c r="CH116" i="4"/>
  <c r="CR101" i="4"/>
  <c r="BL101" i="4"/>
  <c r="DN165" i="4"/>
  <c r="CH165" i="4"/>
  <c r="DN74" i="4"/>
  <c r="CH74" i="4"/>
  <c r="DN157" i="4"/>
  <c r="CH157" i="4"/>
  <c r="CI52" i="4"/>
  <c r="BX185" i="4"/>
  <c r="DE185" i="4" s="1"/>
  <c r="DD185" i="4"/>
  <c r="CR165" i="4"/>
  <c r="BL165" i="4"/>
  <c r="DC43" i="4"/>
  <c r="BW43" i="4"/>
  <c r="DO107" i="4"/>
  <c r="CI107" i="4"/>
  <c r="DP107" i="4" s="1"/>
  <c r="CR121" i="4"/>
  <c r="BL121" i="4"/>
  <c r="DC135" i="4"/>
  <c r="BW135" i="4"/>
  <c r="BW55" i="4"/>
  <c r="BV54" i="4"/>
  <c r="CR79" i="4"/>
  <c r="BL79" i="4"/>
  <c r="CI55" i="4"/>
  <c r="BM144" i="4"/>
  <c r="CT144" i="4" s="1"/>
  <c r="CS144" i="4"/>
  <c r="DD115" i="4"/>
  <c r="BX115" i="4"/>
  <c r="DE115" i="4" s="1"/>
  <c r="BL50" i="4"/>
  <c r="CR50" i="4"/>
  <c r="DS8" i="4"/>
  <c r="BX6" i="4"/>
  <c r="DE6" i="4" s="1"/>
  <c r="DD6" i="4"/>
  <c r="CR11" i="4"/>
  <c r="BL11" i="4"/>
  <c r="DO99" i="4"/>
  <c r="CI99" i="4"/>
  <c r="DP99" i="4" s="1"/>
  <c r="CR158" i="4"/>
  <c r="BL158" i="4"/>
  <c r="DD127" i="4"/>
  <c r="BX127" i="4"/>
  <c r="DE127" i="4" s="1"/>
  <c r="DC19" i="4"/>
  <c r="BW19" i="4"/>
  <c r="CR170" i="4"/>
  <c r="BL170" i="4"/>
  <c r="DC75" i="4"/>
  <c r="BW75" i="4"/>
  <c r="CS146" i="4"/>
  <c r="BM146" i="4"/>
  <c r="CT146" i="4" s="1"/>
  <c r="BX113" i="4"/>
  <c r="DE113" i="4" s="1"/>
  <c r="DD113" i="4"/>
  <c r="BX169" i="4"/>
  <c r="DE169" i="4" s="1"/>
  <c r="DD169" i="4"/>
  <c r="BX108" i="4"/>
  <c r="DE108" i="4" s="1"/>
  <c r="DD108" i="4"/>
  <c r="BL172" i="4"/>
  <c r="CR172" i="4"/>
  <c r="CI159" i="4"/>
  <c r="DP159" i="4" s="1"/>
  <c r="DO159" i="4"/>
  <c r="DN187" i="4"/>
  <c r="CH187" i="4"/>
  <c r="DC98" i="4"/>
  <c r="BW98" i="4"/>
  <c r="BL106" i="4"/>
  <c r="CR106" i="4"/>
  <c r="DN103" i="4"/>
  <c r="CH103" i="4"/>
  <c r="CR186" i="4"/>
  <c r="BL186" i="4"/>
  <c r="BL167" i="4"/>
  <c r="CR167" i="4"/>
  <c r="BL18" i="4"/>
  <c r="CR18" i="4"/>
  <c r="CF77" i="4"/>
  <c r="DM78" i="4"/>
  <c r="DM77" i="4" s="1"/>
  <c r="CG78" i="4"/>
  <c r="CS51" i="4"/>
  <c r="BM51" i="4"/>
  <c r="CT51" i="4" s="1"/>
  <c r="DC40" i="4"/>
  <c r="BW40" i="4"/>
  <c r="BL180" i="4"/>
  <c r="CR180" i="4"/>
  <c r="CS182" i="4"/>
  <c r="BM182" i="4"/>
  <c r="CT182" i="4" s="1"/>
  <c r="DC67" i="4"/>
  <c r="BW67" i="4"/>
  <c r="DN89" i="4"/>
  <c r="CH89" i="4"/>
  <c r="DO136" i="4"/>
  <c r="CI136" i="4"/>
  <c r="DP136" i="4" s="1"/>
  <c r="DN63" i="4"/>
  <c r="CH63" i="4"/>
  <c r="BX36" i="4"/>
  <c r="DE36" i="4" s="1"/>
  <c r="DD36" i="4"/>
  <c r="BX174" i="4"/>
  <c r="DE174" i="4" s="1"/>
  <c r="DD174" i="4"/>
  <c r="CI48" i="4"/>
  <c r="DP48" i="4" s="1"/>
  <c r="DO48" i="4"/>
  <c r="CH137" i="4"/>
  <c r="DN137" i="4"/>
  <c r="DC34" i="4"/>
  <c r="BW34" i="4"/>
  <c r="BW180" i="4"/>
  <c r="DC180" i="4"/>
  <c r="DC27" i="4"/>
  <c r="BW27" i="4"/>
  <c r="CR22" i="4"/>
  <c r="BL22" i="4"/>
  <c r="DN119" i="4"/>
  <c r="CH119" i="4"/>
  <c r="DC24" i="4"/>
  <c r="BW24" i="4"/>
  <c r="BM55" i="4"/>
  <c r="CR168" i="4"/>
  <c r="BL168" i="4"/>
  <c r="BL44" i="4"/>
  <c r="CR44" i="4"/>
  <c r="CR73" i="4"/>
  <c r="DC73" i="4"/>
  <c r="DN73" i="4"/>
  <c r="CH141" i="4"/>
  <c r="DN141" i="4"/>
  <c r="BL63" i="4"/>
  <c r="CR63" i="4"/>
  <c r="BM71" i="4"/>
  <c r="CT71" i="4" s="1"/>
  <c r="CS71" i="4"/>
  <c r="CR155" i="4"/>
  <c r="BL155" i="4"/>
  <c r="DC156" i="4"/>
  <c r="BW156" i="4"/>
  <c r="DN123" i="4"/>
  <c r="CH123" i="4"/>
  <c r="CH83" i="4"/>
  <c r="DN83" i="4"/>
  <c r="CS131" i="4"/>
  <c r="BM131" i="4"/>
  <c r="CT131" i="4" s="1"/>
  <c r="DN186" i="4"/>
  <c r="CH186" i="4"/>
  <c r="DC167" i="4"/>
  <c r="BW167" i="4"/>
  <c r="DO149" i="4"/>
  <c r="CI149" i="4"/>
  <c r="DP149" i="4" s="1"/>
  <c r="DM140" i="4"/>
  <c r="DM139" i="4" s="1"/>
  <c r="CG140" i="4"/>
  <c r="CF139" i="4"/>
  <c r="DO135" i="4"/>
  <c r="CI135" i="4"/>
  <c r="DP135" i="4" s="1"/>
  <c r="DN143" i="4"/>
  <c r="CH143" i="4"/>
  <c r="DN13" i="4"/>
  <c r="CH13" i="4"/>
  <c r="CR136" i="4"/>
  <c r="BL136" i="4"/>
  <c r="CS34" i="4"/>
  <c r="BM34" i="4"/>
  <c r="CT34" i="4" s="1"/>
  <c r="DN101" i="4"/>
  <c r="CH101" i="4"/>
  <c r="CI153" i="4"/>
  <c r="DP153" i="4" s="1"/>
  <c r="DO153" i="4"/>
  <c r="DC120" i="4"/>
  <c r="BW120" i="4"/>
  <c r="DN32" i="4"/>
  <c r="CH32" i="4"/>
  <c r="DC161" i="4"/>
  <c r="BW161" i="4"/>
  <c r="BX17" i="4"/>
  <c r="DE17" i="4" s="1"/>
  <c r="DD17" i="4"/>
  <c r="BL177" i="4"/>
  <c r="CR177" i="4"/>
  <c r="CR181" i="4"/>
  <c r="BL181" i="4"/>
  <c r="BL160" i="4"/>
  <c r="CR160" i="4"/>
  <c r="CI111" i="4"/>
  <c r="DP111" i="4" s="1"/>
  <c r="DO111" i="4"/>
  <c r="CI179" i="4"/>
  <c r="DP179" i="4" s="1"/>
  <c r="DO179" i="4"/>
  <c r="DC155" i="4"/>
  <c r="BW155" i="4"/>
  <c r="CQ3" i="4"/>
  <c r="CH28" i="4"/>
  <c r="DN28" i="4"/>
  <c r="CR21" i="4"/>
  <c r="BL21" i="4"/>
  <c r="DN154" i="4"/>
  <c r="CH154" i="4"/>
  <c r="CR67" i="4"/>
  <c r="BL67" i="4"/>
  <c r="DB54" i="4"/>
  <c r="CS128" i="4"/>
  <c r="BM128" i="4"/>
  <c r="CT128" i="4" s="1"/>
  <c r="DD123" i="4"/>
  <c r="BX123" i="4"/>
  <c r="DE123" i="4" s="1"/>
  <c r="DN56" i="4"/>
  <c r="CH56" i="4"/>
  <c r="DC55" i="4"/>
  <c r="DM55" i="4"/>
  <c r="DM54" i="4" s="1"/>
  <c r="CQ55" i="4"/>
  <c r="DN98" i="4"/>
  <c r="CH98" i="4"/>
  <c r="DC5" i="4"/>
  <c r="BW5" i="4"/>
  <c r="DN23" i="4"/>
  <c r="CH23" i="4"/>
  <c r="DN50" i="4"/>
  <c r="CH50" i="4"/>
  <c r="DO52" i="4" l="1"/>
  <c r="DC54" i="4"/>
  <c r="DC151" i="4"/>
  <c r="CF189" i="4"/>
  <c r="DD52" i="4"/>
  <c r="DO62" i="4"/>
  <c r="CI62" i="4"/>
  <c r="DP62" i="4" s="1"/>
  <c r="DB189" i="4"/>
  <c r="BU189" i="4"/>
  <c r="BJ189" i="4"/>
  <c r="DO56" i="4"/>
  <c r="CI56" i="4"/>
  <c r="DP56" i="4" s="1"/>
  <c r="CS181" i="4"/>
  <c r="BM181" i="4"/>
  <c r="CT181" i="4" s="1"/>
  <c r="CI123" i="4"/>
  <c r="DP123" i="4" s="1"/>
  <c r="DO123" i="4"/>
  <c r="DD180" i="4"/>
  <c r="BX180" i="4"/>
  <c r="DE180" i="4" s="1"/>
  <c r="DD40" i="4"/>
  <c r="BX40" i="4"/>
  <c r="DE40" i="4" s="1"/>
  <c r="CS106" i="4"/>
  <c r="BM106" i="4"/>
  <c r="CT106" i="4" s="1"/>
  <c r="CS101" i="4"/>
  <c r="BM101" i="4"/>
  <c r="CT101" i="4" s="1"/>
  <c r="CS164" i="4"/>
  <c r="BM164" i="4"/>
  <c r="CT164" i="4" s="1"/>
  <c r="CS93" i="4"/>
  <c r="BM93" i="4"/>
  <c r="CT93" i="4" s="1"/>
  <c r="CS35" i="4"/>
  <c r="BM35" i="4"/>
  <c r="CT35" i="4" s="1"/>
  <c r="CI126" i="4"/>
  <c r="DP126" i="4" s="1"/>
  <c r="DO126" i="4"/>
  <c r="CS84" i="4"/>
  <c r="BM84" i="4"/>
  <c r="CT84" i="4" s="1"/>
  <c r="CS117" i="4"/>
  <c r="BM117" i="4"/>
  <c r="CT117" i="4" s="1"/>
  <c r="DD186" i="4"/>
  <c r="BX186" i="4"/>
  <c r="DE186" i="4" s="1"/>
  <c r="DO18" i="4"/>
  <c r="CI18" i="4"/>
  <c r="DP18" i="4" s="1"/>
  <c r="BW3" i="4"/>
  <c r="BX4" i="4"/>
  <c r="DD4" i="4"/>
  <c r="DD142" i="4"/>
  <c r="BX142" i="4"/>
  <c r="DE142" i="4" s="1"/>
  <c r="BX163" i="4"/>
  <c r="DE163" i="4" s="1"/>
  <c r="DD163" i="4"/>
  <c r="CS187" i="4"/>
  <c r="BM187" i="4"/>
  <c r="CT187" i="4" s="1"/>
  <c r="DD7" i="4"/>
  <c r="BX7" i="4"/>
  <c r="DE7" i="4" s="1"/>
  <c r="BM4" i="4"/>
  <c r="BL3" i="4"/>
  <c r="CS4" i="4"/>
  <c r="BM63" i="4"/>
  <c r="CT63" i="4" s="1"/>
  <c r="CS63" i="4"/>
  <c r="CS104" i="4"/>
  <c r="BM104" i="4"/>
  <c r="CT104" i="4" s="1"/>
  <c r="CI182" i="4"/>
  <c r="DP182" i="4" s="1"/>
  <c r="DO182" i="4"/>
  <c r="DC3" i="4"/>
  <c r="CS162" i="4"/>
  <c r="BM162" i="4"/>
  <c r="CT162" i="4" s="1"/>
  <c r="BX153" i="4"/>
  <c r="DE153" i="4" s="1"/>
  <c r="DD153" i="4"/>
  <c r="DD158" i="4"/>
  <c r="BX158" i="4"/>
  <c r="DE158" i="4" s="1"/>
  <c r="DD122" i="4"/>
  <c r="BX122" i="4"/>
  <c r="DE122" i="4" s="1"/>
  <c r="DD165" i="4"/>
  <c r="BX165" i="4"/>
  <c r="DE165" i="4" s="1"/>
  <c r="DO98" i="4"/>
  <c r="CI98" i="4"/>
  <c r="DP98" i="4" s="1"/>
  <c r="DD120" i="4"/>
  <c r="BX120" i="4"/>
  <c r="DE120" i="4" s="1"/>
  <c r="CS136" i="4"/>
  <c r="BM136" i="4"/>
  <c r="CT136" i="4" s="1"/>
  <c r="DD156" i="4"/>
  <c r="BX156" i="4"/>
  <c r="DE156" i="4" s="1"/>
  <c r="CS168" i="4"/>
  <c r="BM168" i="4"/>
  <c r="CT168" i="4" s="1"/>
  <c r="DD67" i="4"/>
  <c r="BX67" i="4"/>
  <c r="DE67" i="4" s="1"/>
  <c r="CS167" i="4"/>
  <c r="BM167" i="4"/>
  <c r="CT167" i="4" s="1"/>
  <c r="CS172" i="4"/>
  <c r="BM172" i="4"/>
  <c r="CT172" i="4" s="1"/>
  <c r="BX55" i="4"/>
  <c r="BW54" i="4"/>
  <c r="DO157" i="4"/>
  <c r="CI157" i="4"/>
  <c r="DP157" i="4" s="1"/>
  <c r="DO116" i="4"/>
  <c r="CI116" i="4"/>
  <c r="DP116" i="4" s="1"/>
  <c r="DO133" i="4"/>
  <c r="CI133" i="4"/>
  <c r="DP133" i="4" s="1"/>
  <c r="CI118" i="4"/>
  <c r="DP118" i="4" s="1"/>
  <c r="DO118" i="4"/>
  <c r="CS149" i="4"/>
  <c r="BM149" i="4"/>
  <c r="CT149" i="4" s="1"/>
  <c r="CS87" i="4"/>
  <c r="BM87" i="4"/>
  <c r="CT87" i="4" s="1"/>
  <c r="CS90" i="4"/>
  <c r="BM90" i="4"/>
  <c r="CT90" i="4" s="1"/>
  <c r="DD10" i="4"/>
  <c r="BX10" i="4"/>
  <c r="DE10" i="4" s="1"/>
  <c r="DD84" i="4"/>
  <c r="BX84" i="4"/>
  <c r="DE84" i="4" s="1"/>
  <c r="DD107" i="4"/>
  <c r="BX107" i="4"/>
  <c r="DE107" i="4" s="1"/>
  <c r="DO37" i="4"/>
  <c r="CI37" i="4"/>
  <c r="DP37" i="4" s="1"/>
  <c r="DO188" i="4"/>
  <c r="CI188" i="4"/>
  <c r="DP188" i="4" s="1"/>
  <c r="DP110" i="4"/>
  <c r="DO110" i="4"/>
  <c r="BM141" i="4"/>
  <c r="CT141" i="4" s="1"/>
  <c r="CS141" i="4"/>
  <c r="CS178" i="4"/>
  <c r="BM178" i="4"/>
  <c r="CT178" i="4" s="1"/>
  <c r="DD96" i="4"/>
  <c r="BX96" i="4"/>
  <c r="DE96" i="4" s="1"/>
  <c r="DO26" i="4"/>
  <c r="CI26" i="4"/>
  <c r="DP26" i="4" s="1"/>
  <c r="DD89" i="4"/>
  <c r="BX89" i="4"/>
  <c r="DE89" i="4" s="1"/>
  <c r="DD124" i="4"/>
  <c r="BX124" i="4"/>
  <c r="DE124" i="4" s="1"/>
  <c r="DD178" i="4"/>
  <c r="BX178" i="4"/>
  <c r="DE178" i="4" s="1"/>
  <c r="CS75" i="4"/>
  <c r="BM75" i="4"/>
  <c r="CT75" i="4" s="1"/>
  <c r="CS85" i="4"/>
  <c r="BM85" i="4"/>
  <c r="CT85" i="4" s="1"/>
  <c r="DO31" i="4"/>
  <c r="CI31" i="4"/>
  <c r="DP31" i="4" s="1"/>
  <c r="DD164" i="4"/>
  <c r="BX164" i="4"/>
  <c r="DE164" i="4" s="1"/>
  <c r="BM174" i="4"/>
  <c r="CT174" i="4" s="1"/>
  <c r="CS174" i="4"/>
  <c r="DO40" i="4"/>
  <c r="CI40" i="4"/>
  <c r="DP40" i="4" s="1"/>
  <c r="CS69" i="4"/>
  <c r="BM69" i="4"/>
  <c r="CT69" i="4" s="1"/>
  <c r="DD102" i="4"/>
  <c r="BX102" i="4"/>
  <c r="DE102" i="4" s="1"/>
  <c r="BM137" i="4"/>
  <c r="CT137" i="4" s="1"/>
  <c r="CS137" i="4"/>
  <c r="DD146" i="4"/>
  <c r="BX146" i="4"/>
  <c r="DE146" i="4" s="1"/>
  <c r="DO147" i="4"/>
  <c r="CI147" i="4"/>
  <c r="DP147" i="4" s="1"/>
  <c r="DD183" i="4"/>
  <c r="BX183" i="4"/>
  <c r="DE183" i="4" s="1"/>
  <c r="CS13" i="4"/>
  <c r="BM13" i="4"/>
  <c r="CT13" i="4" s="1"/>
  <c r="CS16" i="4"/>
  <c r="BM16" i="4"/>
  <c r="CT16" i="4" s="1"/>
  <c r="CS8" i="4"/>
  <c r="BM8" i="4"/>
  <c r="CT8" i="4" s="1"/>
  <c r="DD18" i="4"/>
  <c r="BX18" i="4"/>
  <c r="DE18" i="4" s="1"/>
  <c r="DO9" i="4"/>
  <c r="CI9" i="4"/>
  <c r="DP9" i="4" s="1"/>
  <c r="DO64" i="4"/>
  <c r="CI64" i="4"/>
  <c r="DP64" i="4" s="1"/>
  <c r="DD162" i="4"/>
  <c r="BX162" i="4"/>
  <c r="DE162" i="4" s="1"/>
  <c r="CI60" i="4"/>
  <c r="DP60" i="4" s="1"/>
  <c r="DO60" i="4"/>
  <c r="DD110" i="4"/>
  <c r="BX110" i="4"/>
  <c r="DE110" i="4" s="1"/>
  <c r="DO106" i="4"/>
  <c r="CI106" i="4"/>
  <c r="DP106" i="4" s="1"/>
  <c r="DD5" i="4"/>
  <c r="BX5" i="4"/>
  <c r="DE5" i="4" s="1"/>
  <c r="BX155" i="4"/>
  <c r="DE155" i="4" s="1"/>
  <c r="DD155" i="4"/>
  <c r="CS18" i="4"/>
  <c r="BM18" i="4"/>
  <c r="CT18" i="4" s="1"/>
  <c r="CS32" i="4"/>
  <c r="BM32" i="4"/>
  <c r="CT32" i="4" s="1"/>
  <c r="DO34" i="4"/>
  <c r="CI34" i="4"/>
  <c r="DP34" i="4" s="1"/>
  <c r="DD109" i="4"/>
  <c r="BX109" i="4"/>
  <c r="DE109" i="4" s="1"/>
  <c r="DO95" i="4"/>
  <c r="CI95" i="4"/>
  <c r="DP95" i="4" s="1"/>
  <c r="BM130" i="4"/>
  <c r="CT130" i="4" s="1"/>
  <c r="CS130" i="4"/>
  <c r="DD136" i="4"/>
  <c r="BX136" i="4"/>
  <c r="DE136" i="4" s="1"/>
  <c r="DD160" i="4"/>
  <c r="BX160" i="4"/>
  <c r="DE160" i="4" s="1"/>
  <c r="DD157" i="4"/>
  <c r="BX157" i="4"/>
  <c r="DE157" i="4" s="1"/>
  <c r="DO100" i="4"/>
  <c r="CI100" i="4"/>
  <c r="DP100" i="4" s="1"/>
  <c r="CI6" i="4"/>
  <c r="DP6" i="4" s="1"/>
  <c r="DO6" i="4"/>
  <c r="DO29" i="4"/>
  <c r="CI29" i="4"/>
  <c r="DP29" i="4" s="1"/>
  <c r="DD42" i="4"/>
  <c r="BX42" i="4"/>
  <c r="DE42" i="4" s="1"/>
  <c r="DO114" i="4"/>
  <c r="CI114" i="4"/>
  <c r="DP114" i="4" s="1"/>
  <c r="DD37" i="4"/>
  <c r="BX37" i="4"/>
  <c r="DE37" i="4" s="1"/>
  <c r="CI171" i="4"/>
  <c r="DP171" i="4" s="1"/>
  <c r="DO171" i="4"/>
  <c r="DO72" i="4"/>
  <c r="CI72" i="4"/>
  <c r="DP72" i="4" s="1"/>
  <c r="DD104" i="4"/>
  <c r="BX104" i="4"/>
  <c r="DE104" i="4" s="1"/>
  <c r="CS48" i="4"/>
  <c r="BM48" i="4"/>
  <c r="CT48" i="4" s="1"/>
  <c r="DO81" i="4"/>
  <c r="CI81" i="4"/>
  <c r="DP81" i="4" s="1"/>
  <c r="DD103" i="4"/>
  <c r="BX103" i="4"/>
  <c r="DE103" i="4" s="1"/>
  <c r="DO132" i="4"/>
  <c r="CI132" i="4"/>
  <c r="DP132" i="4" s="1"/>
  <c r="DO154" i="4"/>
  <c r="CI154" i="4"/>
  <c r="DP154" i="4" s="1"/>
  <c r="DO127" i="4"/>
  <c r="CI127" i="4"/>
  <c r="DP127" i="4" s="1"/>
  <c r="DO24" i="4"/>
  <c r="CI24" i="4"/>
  <c r="DP24" i="4" s="1"/>
  <c r="CS21" i="4"/>
  <c r="BM21" i="4"/>
  <c r="CT21" i="4" s="1"/>
  <c r="BM177" i="4"/>
  <c r="CT177" i="4" s="1"/>
  <c r="CS177" i="4"/>
  <c r="DN140" i="4"/>
  <c r="DN139" i="4" s="1"/>
  <c r="CH140" i="4"/>
  <c r="CG139" i="4"/>
  <c r="CI141" i="4"/>
  <c r="DP141" i="4" s="1"/>
  <c r="DO141" i="4"/>
  <c r="CS22" i="4"/>
  <c r="BM22" i="4"/>
  <c r="CT22" i="4" s="1"/>
  <c r="DO63" i="4"/>
  <c r="CI63" i="4"/>
  <c r="DP63" i="4" s="1"/>
  <c r="CS186" i="4"/>
  <c r="BM186" i="4"/>
  <c r="CT186" i="4" s="1"/>
  <c r="CI187" i="4"/>
  <c r="DP187" i="4" s="1"/>
  <c r="DO187" i="4"/>
  <c r="DD75" i="4"/>
  <c r="BX75" i="4"/>
  <c r="DE75" i="4" s="1"/>
  <c r="CS158" i="4"/>
  <c r="BM158" i="4"/>
  <c r="CT158" i="4" s="1"/>
  <c r="DD135" i="4"/>
  <c r="BX135" i="4"/>
  <c r="DE135" i="4" s="1"/>
  <c r="CS114" i="4"/>
  <c r="BM114" i="4"/>
  <c r="CT114" i="4" s="1"/>
  <c r="CI8" i="4"/>
  <c r="DP8" i="4" s="1"/>
  <c r="DO8" i="4"/>
  <c r="DD8" i="4"/>
  <c r="BX8" i="4"/>
  <c r="DE8" i="4" s="1"/>
  <c r="BM113" i="4"/>
  <c r="CT113" i="4" s="1"/>
  <c r="CS113" i="4"/>
  <c r="BX126" i="4"/>
  <c r="DE126" i="4" s="1"/>
  <c r="DD126" i="4"/>
  <c r="CS81" i="4"/>
  <c r="BM81" i="4"/>
  <c r="CT81" i="4" s="1"/>
  <c r="DD175" i="4"/>
  <c r="BX175" i="4"/>
  <c r="DE175" i="4" s="1"/>
  <c r="DO108" i="4"/>
  <c r="CI108" i="4"/>
  <c r="DP108" i="4" s="1"/>
  <c r="CS26" i="4"/>
  <c r="BM26" i="4"/>
  <c r="CT26" i="4" s="1"/>
  <c r="BM80" i="4"/>
  <c r="CT80" i="4" s="1"/>
  <c r="CS80" i="4"/>
  <c r="DD95" i="4"/>
  <c r="BX95" i="4"/>
  <c r="DE95" i="4" s="1"/>
  <c r="CI155" i="4"/>
  <c r="DP155" i="4" s="1"/>
  <c r="DO155" i="4"/>
  <c r="DO169" i="4"/>
  <c r="CI169" i="4"/>
  <c r="DP169" i="4" s="1"/>
  <c r="CS30" i="4"/>
  <c r="BM30" i="4"/>
  <c r="CT30" i="4" s="1"/>
  <c r="CS176" i="4"/>
  <c r="BM176" i="4"/>
  <c r="CT176" i="4" s="1"/>
  <c r="DO7" i="4"/>
  <c r="CI7" i="4"/>
  <c r="DP7" i="4" s="1"/>
  <c r="DO121" i="4"/>
  <c r="CI121" i="4"/>
  <c r="DP121" i="4" s="1"/>
  <c r="CS156" i="4"/>
  <c r="BM156" i="4"/>
  <c r="CT156" i="4" s="1"/>
  <c r="CS150" i="4"/>
  <c r="BM150" i="4"/>
  <c r="CT150" i="4" s="1"/>
  <c r="DO142" i="4"/>
  <c r="CI142" i="4"/>
  <c r="DP142" i="4" s="1"/>
  <c r="CS24" i="4"/>
  <c r="BM24" i="4"/>
  <c r="CT24" i="4" s="1"/>
  <c r="DD150" i="4"/>
  <c r="BX150" i="4"/>
  <c r="DE150" i="4" s="1"/>
  <c r="BM82" i="4"/>
  <c r="CT82" i="4" s="1"/>
  <c r="CS82" i="4"/>
  <c r="DO69" i="4"/>
  <c r="CI69" i="4"/>
  <c r="DP69" i="4" s="1"/>
  <c r="CS37" i="4"/>
  <c r="BM37" i="4"/>
  <c r="CT37" i="4" s="1"/>
  <c r="CS7" i="4"/>
  <c r="BM7" i="4"/>
  <c r="CT7" i="4" s="1"/>
  <c r="DO21" i="4"/>
  <c r="CI21" i="4"/>
  <c r="DP21" i="4" s="1"/>
  <c r="DC79" i="4"/>
  <c r="DC77" i="4" s="1"/>
  <c r="BW79" i="4"/>
  <c r="CG91" i="4"/>
  <c r="DN92" i="4"/>
  <c r="DN91" i="4" s="1"/>
  <c r="CH92" i="4"/>
  <c r="DD31" i="4"/>
  <c r="BX31" i="4"/>
  <c r="DE31" i="4" s="1"/>
  <c r="DD119" i="4"/>
  <c r="BX119" i="4"/>
  <c r="DE119" i="4" s="1"/>
  <c r="CS133" i="4"/>
  <c r="BM133" i="4"/>
  <c r="CT133" i="4" s="1"/>
  <c r="CS72" i="4"/>
  <c r="BM72" i="4"/>
  <c r="CT72" i="4" s="1"/>
  <c r="DD132" i="4"/>
  <c r="BX132" i="4"/>
  <c r="DE132" i="4" s="1"/>
  <c r="CS70" i="4"/>
  <c r="BM70" i="4"/>
  <c r="CT70" i="4" s="1"/>
  <c r="BM44" i="4"/>
  <c r="CT44" i="4" s="1"/>
  <c r="CS44" i="4"/>
  <c r="CS96" i="4"/>
  <c r="BM96" i="4"/>
  <c r="CT96" i="4" s="1"/>
  <c r="CI50" i="4"/>
  <c r="DP50" i="4" s="1"/>
  <c r="DO50" i="4"/>
  <c r="CQ54" i="4"/>
  <c r="CQ189" i="4" s="1"/>
  <c r="DO13" i="4"/>
  <c r="CI13" i="4"/>
  <c r="DP13" i="4" s="1"/>
  <c r="CS155" i="4"/>
  <c r="BM155" i="4"/>
  <c r="CT155" i="4" s="1"/>
  <c r="DO137" i="4"/>
  <c r="CI137" i="4"/>
  <c r="DP137" i="4" s="1"/>
  <c r="CG77" i="4"/>
  <c r="DN78" i="4"/>
  <c r="DN77" i="4" s="1"/>
  <c r="CH78" i="4"/>
  <c r="CS165" i="4"/>
  <c r="BM165" i="4"/>
  <c r="CT165" i="4" s="1"/>
  <c r="DO74" i="4"/>
  <c r="CI74" i="4"/>
  <c r="DP74" i="4" s="1"/>
  <c r="CS40" i="4"/>
  <c r="BM40" i="4"/>
  <c r="CT40" i="4" s="1"/>
  <c r="CG151" i="4"/>
  <c r="DN152" i="4"/>
  <c r="DN151" i="4" s="1"/>
  <c r="CH152" i="4"/>
  <c r="DD35" i="4"/>
  <c r="BX35" i="4"/>
  <c r="DE35" i="4" s="1"/>
  <c r="CS98" i="4"/>
  <c r="BM98" i="4"/>
  <c r="CT98" i="4" s="1"/>
  <c r="DO181" i="4"/>
  <c r="CI181" i="4"/>
  <c r="DP181" i="4" s="1"/>
  <c r="DO178" i="4"/>
  <c r="CI178" i="4"/>
  <c r="DP178" i="4" s="1"/>
  <c r="DO161" i="4"/>
  <c r="CI161" i="4"/>
  <c r="DP161" i="4" s="1"/>
  <c r="DD63" i="4"/>
  <c r="BX63" i="4"/>
  <c r="DE63" i="4" s="1"/>
  <c r="DD21" i="4"/>
  <c r="BX21" i="4"/>
  <c r="DE21" i="4" s="1"/>
  <c r="DO12" i="4"/>
  <c r="CI12" i="4"/>
  <c r="DP12" i="4" s="1"/>
  <c r="DD170" i="4"/>
  <c r="BX170" i="4"/>
  <c r="DE170" i="4" s="1"/>
  <c r="DD72" i="4"/>
  <c r="BX72" i="4"/>
  <c r="DE72" i="4" s="1"/>
  <c r="CS123" i="4"/>
  <c r="BM123" i="4"/>
  <c r="CT123" i="4" s="1"/>
  <c r="DO158" i="4"/>
  <c r="CI158" i="4"/>
  <c r="DP158" i="4" s="1"/>
  <c r="BM76" i="4"/>
  <c r="CT76" i="4" s="1"/>
  <c r="CS76" i="4"/>
  <c r="DS7" i="4"/>
  <c r="BM6" i="4"/>
  <c r="CT6" i="4" s="1"/>
  <c r="CS6" i="4"/>
  <c r="CS56" i="4"/>
  <c r="BM56" i="4"/>
  <c r="CT56" i="4" s="1"/>
  <c r="CS99" i="4"/>
  <c r="BM99" i="4"/>
  <c r="CT99" i="4" s="1"/>
  <c r="DD16" i="4"/>
  <c r="BX16" i="4"/>
  <c r="DE16" i="4" s="1"/>
  <c r="CS161" i="4"/>
  <c r="BM161" i="4"/>
  <c r="CT161" i="4" s="1"/>
  <c r="DD184" i="4"/>
  <c r="BX184" i="4"/>
  <c r="DE184" i="4" s="1"/>
  <c r="DC140" i="4"/>
  <c r="DC139" i="4" s="1"/>
  <c r="BW140" i="4"/>
  <c r="BV139" i="4"/>
  <c r="DO113" i="4"/>
  <c r="CI113" i="4"/>
  <c r="DP113" i="4" s="1"/>
  <c r="DD29" i="4"/>
  <c r="BX29" i="4"/>
  <c r="DE29" i="4" s="1"/>
  <c r="CS125" i="4"/>
  <c r="BM125" i="4"/>
  <c r="CT125" i="4" s="1"/>
  <c r="DO39" i="4"/>
  <c r="CI39" i="4"/>
  <c r="DP39" i="4" s="1"/>
  <c r="BL151" i="4"/>
  <c r="CS152" i="4"/>
  <c r="BM152" i="4"/>
  <c r="BX129" i="4"/>
  <c r="DE129" i="4" s="1"/>
  <c r="DD129" i="4"/>
  <c r="DO164" i="4"/>
  <c r="CI164" i="4"/>
  <c r="DP164" i="4" s="1"/>
  <c r="CI130" i="4"/>
  <c r="DP130" i="4" s="1"/>
  <c r="DO130" i="4"/>
  <c r="DD26" i="4"/>
  <c r="BX26" i="4"/>
  <c r="DE26" i="4" s="1"/>
  <c r="DD112" i="4"/>
  <c r="BX112" i="4"/>
  <c r="DE112" i="4" s="1"/>
  <c r="DD106" i="4"/>
  <c r="BX106" i="4"/>
  <c r="DE106" i="4" s="1"/>
  <c r="CS122" i="4"/>
  <c r="BM122" i="4"/>
  <c r="CT122" i="4" s="1"/>
  <c r="CS43" i="4"/>
  <c r="BM43" i="4"/>
  <c r="CT43" i="4" s="1"/>
  <c r="BX171" i="4"/>
  <c r="DE171" i="4" s="1"/>
  <c r="DD171" i="4"/>
  <c r="DD133" i="4"/>
  <c r="BX133" i="4"/>
  <c r="DE133" i="4" s="1"/>
  <c r="CI148" i="4"/>
  <c r="DP148" i="4" s="1"/>
  <c r="DO148" i="4"/>
  <c r="CI79" i="4"/>
  <c r="DP79" i="4" s="1"/>
  <c r="DO79" i="4"/>
  <c r="DD47" i="4"/>
  <c r="BX47" i="4"/>
  <c r="DE47" i="4" s="1"/>
  <c r="DD145" i="4"/>
  <c r="BX145" i="4"/>
  <c r="DE145" i="4" s="1"/>
  <c r="DO15" i="4"/>
  <c r="CI15" i="4"/>
  <c r="DP15" i="4" s="1"/>
  <c r="DD51" i="4"/>
  <c r="BX51" i="4"/>
  <c r="DE51" i="4" s="1"/>
  <c r="CS175" i="4"/>
  <c r="BM175" i="4"/>
  <c r="CT175" i="4" s="1"/>
  <c r="DO32" i="4"/>
  <c r="CI32" i="4"/>
  <c r="DP32" i="4" s="1"/>
  <c r="DO89" i="4"/>
  <c r="CI89" i="4"/>
  <c r="DP89" i="4" s="1"/>
  <c r="CI115" i="4"/>
  <c r="DP115" i="4" s="1"/>
  <c r="DO115" i="4"/>
  <c r="CI150" i="4"/>
  <c r="DP150" i="4" s="1"/>
  <c r="DO150" i="4"/>
  <c r="DO66" i="4"/>
  <c r="CI66" i="4"/>
  <c r="DP66" i="4" s="1"/>
  <c r="DD13" i="4"/>
  <c r="BX13" i="4"/>
  <c r="DE13" i="4" s="1"/>
  <c r="DD87" i="4"/>
  <c r="BX87" i="4"/>
  <c r="DE87" i="4" s="1"/>
  <c r="DO186" i="4"/>
  <c r="CI186" i="4"/>
  <c r="DP186" i="4" s="1"/>
  <c r="DD34" i="4"/>
  <c r="BX34" i="4"/>
  <c r="DE34" i="4" s="1"/>
  <c r="CS110" i="4"/>
  <c r="BM110" i="4"/>
  <c r="CT110" i="4" s="1"/>
  <c r="DO175" i="4"/>
  <c r="CI175" i="4"/>
  <c r="DP175" i="4" s="1"/>
  <c r="BK91" i="4"/>
  <c r="CR92" i="4"/>
  <c r="CR91" i="4" s="1"/>
  <c r="BL92" i="4"/>
  <c r="DO170" i="4"/>
  <c r="CI170" i="4"/>
  <c r="DP170" i="4" s="1"/>
  <c r="DO172" i="4"/>
  <c r="CI172" i="4"/>
  <c r="DP172" i="4" s="1"/>
  <c r="DO5" i="4"/>
  <c r="CI5" i="4"/>
  <c r="DP5" i="4" s="1"/>
  <c r="DO174" i="4"/>
  <c r="CI174" i="4"/>
  <c r="DP174" i="4" s="1"/>
  <c r="DD27" i="4"/>
  <c r="BX27" i="4"/>
  <c r="DE27" i="4" s="1"/>
  <c r="DO103" i="4"/>
  <c r="CI103" i="4"/>
  <c r="DP103" i="4" s="1"/>
  <c r="CS170" i="4"/>
  <c r="BM170" i="4"/>
  <c r="CT170" i="4" s="1"/>
  <c r="CH54" i="4"/>
  <c r="BM121" i="4"/>
  <c r="CT121" i="4" s="1"/>
  <c r="CS121" i="4"/>
  <c r="CS135" i="4"/>
  <c r="BM135" i="4"/>
  <c r="CT135" i="4" s="1"/>
  <c r="CS5" i="4"/>
  <c r="BM5" i="4"/>
  <c r="CT5" i="4" s="1"/>
  <c r="DO87" i="4"/>
  <c r="CI87" i="4"/>
  <c r="DP87" i="4" s="1"/>
  <c r="CS27" i="4"/>
  <c r="BM27" i="4"/>
  <c r="CT27" i="4" s="1"/>
  <c r="DO167" i="4"/>
  <c r="CI167" i="4"/>
  <c r="DP167" i="4" s="1"/>
  <c r="BM188" i="4"/>
  <c r="CT188" i="4" s="1"/>
  <c r="CS188" i="4"/>
  <c r="DO59" i="4"/>
  <c r="CI59" i="4"/>
  <c r="DP59" i="4" s="1"/>
  <c r="CR77" i="4"/>
  <c r="CS53" i="4"/>
  <c r="BM53" i="4"/>
  <c r="CT53" i="4" s="1"/>
  <c r="DD50" i="4"/>
  <c r="BX50" i="4"/>
  <c r="DE50" i="4" s="1"/>
  <c r="DD71" i="4"/>
  <c r="BX71" i="4"/>
  <c r="DE71" i="4" s="1"/>
  <c r="DD66" i="4"/>
  <c r="BX66" i="4"/>
  <c r="DE66" i="4" s="1"/>
  <c r="DD61" i="4"/>
  <c r="BX61" i="4"/>
  <c r="DE61" i="4" s="1"/>
  <c r="DO138" i="4"/>
  <c r="CI138" i="4"/>
  <c r="DP138" i="4" s="1"/>
  <c r="CS66" i="4"/>
  <c r="BM66" i="4"/>
  <c r="CT66" i="4" s="1"/>
  <c r="CS14" i="4"/>
  <c r="BM14" i="4"/>
  <c r="CT14" i="4" s="1"/>
  <c r="DO53" i="4"/>
  <c r="CI53" i="4"/>
  <c r="DP53" i="4" s="1"/>
  <c r="DO117" i="4"/>
  <c r="CI117" i="4"/>
  <c r="DP117" i="4" s="1"/>
  <c r="DD177" i="4"/>
  <c r="BX177" i="4"/>
  <c r="DE177" i="4" s="1"/>
  <c r="DD78" i="4"/>
  <c r="BX78" i="4"/>
  <c r="DO10" i="4"/>
  <c r="CI10" i="4"/>
  <c r="DP10" i="4" s="1"/>
  <c r="DO177" i="4"/>
  <c r="CI177" i="4"/>
  <c r="DP177" i="4" s="1"/>
  <c r="CR151" i="4"/>
  <c r="BX147" i="4"/>
  <c r="DE147" i="4" s="1"/>
  <c r="DD147" i="4"/>
  <c r="DE152" i="4"/>
  <c r="DO145" i="4"/>
  <c r="CI145" i="4"/>
  <c r="DP145" i="4" s="1"/>
  <c r="DD90" i="4"/>
  <c r="BX90" i="4"/>
  <c r="DE90" i="4" s="1"/>
  <c r="CS119" i="4"/>
  <c r="BM119" i="4"/>
  <c r="CT119" i="4" s="1"/>
  <c r="BX179" i="4"/>
  <c r="DE179" i="4" s="1"/>
  <c r="DD179" i="4"/>
  <c r="DO58" i="4"/>
  <c r="CI58" i="4"/>
  <c r="DP58" i="4" s="1"/>
  <c r="CS46" i="4"/>
  <c r="BM46" i="4"/>
  <c r="CT46" i="4" s="1"/>
  <c r="DD56" i="4"/>
  <c r="BX56" i="4"/>
  <c r="DE56" i="4" s="1"/>
  <c r="CS49" i="4"/>
  <c r="BM49" i="4"/>
  <c r="CT49" i="4" s="1"/>
  <c r="CS109" i="4"/>
  <c r="BM109" i="4"/>
  <c r="CT109" i="4" s="1"/>
  <c r="DD101" i="4"/>
  <c r="BX101" i="4"/>
  <c r="DE101" i="4" s="1"/>
  <c r="DD32" i="4"/>
  <c r="BX32" i="4"/>
  <c r="DE32" i="4" s="1"/>
  <c r="DD128" i="4"/>
  <c r="BX128" i="4"/>
  <c r="DE128" i="4" s="1"/>
  <c r="DO23" i="4"/>
  <c r="CI23" i="4"/>
  <c r="DP23" i="4" s="1"/>
  <c r="DN55" i="4"/>
  <c r="DN54" i="4" s="1"/>
  <c r="CR55" i="4"/>
  <c r="DO28" i="4"/>
  <c r="CI28" i="4"/>
  <c r="DP28" i="4" s="1"/>
  <c r="DD161" i="4"/>
  <c r="BX161" i="4"/>
  <c r="DE161" i="4" s="1"/>
  <c r="DO101" i="4"/>
  <c r="CI101" i="4"/>
  <c r="DP101" i="4" s="1"/>
  <c r="CI143" i="4"/>
  <c r="DP143" i="4" s="1"/>
  <c r="DO143" i="4"/>
  <c r="DO83" i="4"/>
  <c r="CI83" i="4"/>
  <c r="DP83" i="4" s="1"/>
  <c r="DS6" i="4"/>
  <c r="BM50" i="4"/>
  <c r="CT50" i="4" s="1"/>
  <c r="CS50" i="4"/>
  <c r="CS79" i="4"/>
  <c r="BM79" i="4"/>
  <c r="CT79" i="4" s="1"/>
  <c r="DO165" i="4"/>
  <c r="CI165" i="4"/>
  <c r="DP165" i="4" s="1"/>
  <c r="BK139" i="4"/>
  <c r="CR140" i="4"/>
  <c r="CR139" i="4" s="1"/>
  <c r="BL140" i="4"/>
  <c r="BM15" i="4"/>
  <c r="CT15" i="4" s="1"/>
  <c r="CS15" i="4"/>
  <c r="DO183" i="4"/>
  <c r="CI183" i="4"/>
  <c r="DP183" i="4" s="1"/>
  <c r="CT52" i="4"/>
  <c r="CS52" i="4"/>
  <c r="DD188" i="4"/>
  <c r="BX188" i="4"/>
  <c r="DE188" i="4" s="1"/>
  <c r="DD93" i="4"/>
  <c r="BX93" i="4"/>
  <c r="DE93" i="4" s="1"/>
  <c r="DO16" i="4"/>
  <c r="CI16" i="4"/>
  <c r="DP16" i="4" s="1"/>
  <c r="BM129" i="4"/>
  <c r="CT129" i="4" s="1"/>
  <c r="CS129" i="4"/>
  <c r="BL77" i="4"/>
  <c r="CS78" i="4"/>
  <c r="BM78" i="4"/>
  <c r="DD74" i="4"/>
  <c r="BX74" i="4"/>
  <c r="DE74" i="4" s="1"/>
  <c r="DD172" i="4"/>
  <c r="BX172" i="4"/>
  <c r="DE172" i="4" s="1"/>
  <c r="BX134" i="4"/>
  <c r="DE134" i="4" s="1"/>
  <c r="DD134" i="4"/>
  <c r="DD70" i="4"/>
  <c r="BX70" i="4"/>
  <c r="DE70" i="4" s="1"/>
  <c r="DO84" i="4"/>
  <c r="CI84" i="4"/>
  <c r="DP84" i="4" s="1"/>
  <c r="DD45" i="4"/>
  <c r="BX45" i="4"/>
  <c r="DE45" i="4" s="1"/>
  <c r="DD168" i="4"/>
  <c r="BX168" i="4"/>
  <c r="DE168" i="4" s="1"/>
  <c r="DO86" i="4"/>
  <c r="CI86" i="4"/>
  <c r="DP86" i="4" s="1"/>
  <c r="CS59" i="4"/>
  <c r="BM59" i="4"/>
  <c r="CT59" i="4" s="1"/>
  <c r="BV91" i="4"/>
  <c r="DC92" i="4"/>
  <c r="DC91" i="4" s="1"/>
  <c r="BW92" i="4"/>
  <c r="DO185" i="4"/>
  <c r="CI185" i="4"/>
  <c r="DP185" i="4" s="1"/>
  <c r="BX182" i="4"/>
  <c r="DE182" i="4" s="1"/>
  <c r="DD182" i="4"/>
  <c r="CS38" i="4"/>
  <c r="BM38" i="4"/>
  <c r="CT38" i="4" s="1"/>
  <c r="DD69" i="4"/>
  <c r="BX69" i="4"/>
  <c r="DE69" i="4" s="1"/>
  <c r="CS10" i="4"/>
  <c r="BM10" i="4"/>
  <c r="CT10" i="4" s="1"/>
  <c r="DO180" i="4"/>
  <c r="CI180" i="4"/>
  <c r="DP180" i="4" s="1"/>
  <c r="DD81" i="4"/>
  <c r="BX81" i="4"/>
  <c r="DE81" i="4" s="1"/>
  <c r="CI46" i="4"/>
  <c r="DP46" i="4" s="1"/>
  <c r="DO46" i="4"/>
  <c r="DO109" i="4"/>
  <c r="CI109" i="4"/>
  <c r="DP109" i="4" s="1"/>
  <c r="CS138" i="4"/>
  <c r="BM138" i="4"/>
  <c r="CT138" i="4" s="1"/>
  <c r="BM185" i="4"/>
  <c r="CT185" i="4" s="1"/>
  <c r="CS185" i="4"/>
  <c r="CS143" i="4"/>
  <c r="BM143" i="4"/>
  <c r="CT143" i="4" s="1"/>
  <c r="CS184" i="4"/>
  <c r="BM184" i="4"/>
  <c r="CT184" i="4" s="1"/>
  <c r="DM189" i="4"/>
  <c r="CS64" i="4"/>
  <c r="BM64" i="4"/>
  <c r="CT64" i="4" s="1"/>
  <c r="DO104" i="4"/>
  <c r="CI104" i="4"/>
  <c r="DP104" i="4" s="1"/>
  <c r="DO51" i="4"/>
  <c r="CI51" i="4"/>
  <c r="DP51" i="4" s="1"/>
  <c r="CS29" i="4"/>
  <c r="BM29" i="4"/>
  <c r="CT29" i="4" s="1"/>
  <c r="CR3" i="4"/>
  <c r="BX11" i="4"/>
  <c r="DE11" i="4" s="1"/>
  <c r="DD11" i="4"/>
  <c r="DO42" i="4"/>
  <c r="CI42" i="4"/>
  <c r="DP42" i="4" s="1"/>
  <c r="CS173" i="4"/>
  <c r="BM173" i="4"/>
  <c r="CT173" i="4" s="1"/>
  <c r="CS147" i="4"/>
  <c r="BM147" i="4"/>
  <c r="CT147" i="4" s="1"/>
  <c r="DO119" i="4"/>
  <c r="CI119" i="4"/>
  <c r="DP119" i="4" s="1"/>
  <c r="DD98" i="4"/>
  <c r="BX98" i="4"/>
  <c r="DE98" i="4" s="1"/>
  <c r="DD43" i="4"/>
  <c r="BX43" i="4"/>
  <c r="DE43" i="4" s="1"/>
  <c r="BX118" i="4"/>
  <c r="DE118" i="4" s="1"/>
  <c r="DD118" i="4"/>
  <c r="DD64" i="4"/>
  <c r="BX64" i="4"/>
  <c r="DE64" i="4" s="1"/>
  <c r="DD116" i="4"/>
  <c r="BX116" i="4"/>
  <c r="DE116" i="4" s="1"/>
  <c r="CS127" i="4"/>
  <c r="BM127" i="4"/>
  <c r="CT127" i="4" s="1"/>
  <c r="CS115" i="4"/>
  <c r="BM115" i="4"/>
  <c r="CT115" i="4" s="1"/>
  <c r="CS107" i="4"/>
  <c r="BM107" i="4"/>
  <c r="CT107" i="4" s="1"/>
  <c r="CH3" i="4"/>
  <c r="DO4" i="4"/>
  <c r="CI4" i="4"/>
  <c r="DD144" i="4"/>
  <c r="BX144" i="4"/>
  <c r="DE144" i="4" s="1"/>
  <c r="CS60" i="4"/>
  <c r="BM60" i="4"/>
  <c r="CT60" i="4" s="1"/>
  <c r="CS145" i="4"/>
  <c r="BM145" i="4"/>
  <c r="CT145" i="4" s="1"/>
  <c r="CS67" i="4"/>
  <c r="BM67" i="4"/>
  <c r="CT67" i="4" s="1"/>
  <c r="CS160" i="4"/>
  <c r="BM160" i="4"/>
  <c r="CT160" i="4" s="1"/>
  <c r="DD167" i="4"/>
  <c r="BX167" i="4"/>
  <c r="DE167" i="4" s="1"/>
  <c r="CS73" i="4"/>
  <c r="DO73" i="4"/>
  <c r="DD73" i="4"/>
  <c r="DD24" i="4"/>
  <c r="BX24" i="4"/>
  <c r="DE24" i="4" s="1"/>
  <c r="BM180" i="4"/>
  <c r="CT180" i="4" s="1"/>
  <c r="CS180" i="4"/>
  <c r="DD19" i="4"/>
  <c r="BX19" i="4"/>
  <c r="DE19" i="4" s="1"/>
  <c r="CS11" i="4"/>
  <c r="BM11" i="4"/>
  <c r="CT11" i="4" s="1"/>
  <c r="DO96" i="4"/>
  <c r="CI96" i="4"/>
  <c r="DP96" i="4" s="1"/>
  <c r="DD173" i="4"/>
  <c r="BX173" i="4"/>
  <c r="DE173" i="4" s="1"/>
  <c r="DD181" i="4"/>
  <c r="BX181" i="4"/>
  <c r="DE181" i="4" s="1"/>
  <c r="CI93" i="4"/>
  <c r="DP93" i="4" s="1"/>
  <c r="DO93" i="4"/>
  <c r="DD154" i="4"/>
  <c r="BX154" i="4"/>
  <c r="DE154" i="4" s="1"/>
  <c r="CI131" i="4"/>
  <c r="DP131" i="4" s="1"/>
  <c r="DO131" i="4"/>
  <c r="DD39" i="4"/>
  <c r="BX39" i="4"/>
  <c r="DE39" i="4" s="1"/>
  <c r="DD99" i="4"/>
  <c r="BX99" i="4"/>
  <c r="DE99" i="4" s="1"/>
  <c r="DD9" i="4"/>
  <c r="BX9" i="4"/>
  <c r="DE9" i="4" s="1"/>
  <c r="DO36" i="4"/>
  <c r="CI36" i="4"/>
  <c r="DP36" i="4" s="1"/>
  <c r="DO125" i="4"/>
  <c r="CI125" i="4"/>
  <c r="DP125" i="4" s="1"/>
  <c r="CI70" i="4"/>
  <c r="DP70" i="4" s="1"/>
  <c r="DO70" i="4"/>
  <c r="DD86" i="4"/>
  <c r="BX86" i="4"/>
  <c r="DE86" i="4" s="1"/>
  <c r="CS183" i="4"/>
  <c r="BM183" i="4"/>
  <c r="CT183" i="4" s="1"/>
  <c r="DD114" i="4"/>
  <c r="BX114" i="4"/>
  <c r="DE114" i="4" s="1"/>
  <c r="CI176" i="4"/>
  <c r="DP176" i="4" s="1"/>
  <c r="DO176" i="4"/>
  <c r="DN3" i="4"/>
  <c r="DD149" i="4"/>
  <c r="BX149" i="4"/>
  <c r="DE149" i="4" s="1"/>
  <c r="DD53" i="4"/>
  <c r="BX53" i="4"/>
  <c r="DE53" i="4" s="1"/>
  <c r="BW151" i="4"/>
  <c r="DD46" i="4"/>
  <c r="BX46" i="4"/>
  <c r="DE46" i="4" s="1"/>
  <c r="BM58" i="4"/>
  <c r="CT58" i="4" s="1"/>
  <c r="CS58" i="4"/>
  <c r="CS19" i="4"/>
  <c r="BM19" i="4"/>
  <c r="CT19" i="4" s="1"/>
  <c r="DO71" i="4"/>
  <c r="CI71" i="4"/>
  <c r="DP71" i="4" s="1"/>
  <c r="CS89" i="4"/>
  <c r="BM89" i="4"/>
  <c r="CT89" i="4" s="1"/>
  <c r="CR57" i="4"/>
  <c r="BL57" i="4"/>
  <c r="BK54" i="4"/>
  <c r="CS153" i="4"/>
  <c r="BM153" i="4"/>
  <c r="CT153" i="4" s="1"/>
  <c r="CS102" i="4"/>
  <c r="BM102" i="4"/>
  <c r="CT102" i="4" s="1"/>
  <c r="DO160" i="4"/>
  <c r="CI160" i="4"/>
  <c r="DP160" i="4" s="1"/>
  <c r="CS163" i="4"/>
  <c r="BM163" i="4"/>
  <c r="CT163" i="4" s="1"/>
  <c r="CS111" i="4"/>
  <c r="BM111" i="4"/>
  <c r="CT111" i="4" s="1"/>
  <c r="BV189" i="4" l="1"/>
  <c r="BK189" i="4"/>
  <c r="CG189" i="4"/>
  <c r="DP52" i="4"/>
  <c r="DS3" i="4"/>
  <c r="DD151" i="4"/>
  <c r="DO152" i="4"/>
  <c r="DO151" i="4" s="1"/>
  <c r="CI152" i="4"/>
  <c r="CH151" i="4"/>
  <c r="DO55" i="4"/>
  <c r="DO54" i="4" s="1"/>
  <c r="CS55" i="4"/>
  <c r="BM151" i="4"/>
  <c r="DT8" i="4" s="1"/>
  <c r="CT152" i="4"/>
  <c r="CT151" i="4" s="1"/>
  <c r="DE52" i="4"/>
  <c r="DC189" i="4"/>
  <c r="CS3" i="4"/>
  <c r="CS57" i="4"/>
  <c r="BM57" i="4"/>
  <c r="CT57" i="4" s="1"/>
  <c r="BL54" i="4"/>
  <c r="CS151" i="4"/>
  <c r="BX79" i="4"/>
  <c r="DE79" i="4" s="1"/>
  <c r="DD79" i="4"/>
  <c r="DD77" i="4" s="1"/>
  <c r="DN189" i="4"/>
  <c r="BX151" i="4"/>
  <c r="DU8" i="4" s="1"/>
  <c r="CI54" i="4"/>
  <c r="DV4" i="4" s="1"/>
  <c r="DV16" i="2" s="1"/>
  <c r="CI140" i="4"/>
  <c r="CH139" i="4"/>
  <c r="DO140" i="4"/>
  <c r="DO139" i="4" s="1"/>
  <c r="BM3" i="4"/>
  <c r="DT3" i="4" s="1"/>
  <c r="DT15" i="2" s="1"/>
  <c r="CT4" i="4"/>
  <c r="CT3" i="4" s="1"/>
  <c r="BW91" i="4"/>
  <c r="DD92" i="4"/>
  <c r="DD91" i="4" s="1"/>
  <c r="BX92" i="4"/>
  <c r="DE151" i="4"/>
  <c r="DE78" i="4"/>
  <c r="DD55" i="4"/>
  <c r="DD54" i="4" s="1"/>
  <c r="DO78" i="4"/>
  <c r="DO77" i="4" s="1"/>
  <c r="CI78" i="4"/>
  <c r="CH77" i="4"/>
  <c r="CI3" i="4"/>
  <c r="DV3" i="4" s="1"/>
  <c r="DV15" i="2" s="1"/>
  <c r="DP4" i="4"/>
  <c r="BM77" i="4"/>
  <c r="DT5" i="4" s="1"/>
  <c r="CT78" i="4"/>
  <c r="CT77" i="4" s="1"/>
  <c r="CR54" i="4"/>
  <c r="CR189" i="4" s="1"/>
  <c r="BL91" i="4"/>
  <c r="CS92" i="4"/>
  <c r="CS91" i="4" s="1"/>
  <c r="BM92" i="4"/>
  <c r="DD140" i="4"/>
  <c r="DD139" i="4" s="1"/>
  <c r="BX140" i="4"/>
  <c r="BW139" i="4"/>
  <c r="CH91" i="4"/>
  <c r="DO92" i="4"/>
  <c r="DO91" i="4" s="1"/>
  <c r="CI92" i="4"/>
  <c r="CT73" i="4"/>
  <c r="DE73" i="4"/>
  <c r="DP73" i="4"/>
  <c r="DD3" i="4"/>
  <c r="DO3" i="4"/>
  <c r="CS77" i="4"/>
  <c r="CS140" i="4"/>
  <c r="CS139" i="4" s="1"/>
  <c r="BM140" i="4"/>
  <c r="BL139" i="4"/>
  <c r="BW77" i="4"/>
  <c r="BX54" i="4"/>
  <c r="DU4" i="4" s="1"/>
  <c r="DU16" i="2" s="1"/>
  <c r="DE55" i="4"/>
  <c r="BX3" i="4"/>
  <c r="DU3" i="4" s="1"/>
  <c r="DU15" i="2" s="1"/>
  <c r="DE4" i="4"/>
  <c r="BW189" i="4" l="1"/>
  <c r="DY8" i="4"/>
  <c r="DU20" i="2"/>
  <c r="CH189" i="4"/>
  <c r="DX8" i="4"/>
  <c r="DT20" i="2"/>
  <c r="DX5" i="4"/>
  <c r="DT17" i="2"/>
  <c r="DX3" i="4"/>
  <c r="DY3" i="4"/>
  <c r="DZ3" i="4"/>
  <c r="BX77" i="4"/>
  <c r="DU5" i="4" s="1"/>
  <c r="DE77" i="4"/>
  <c r="DP3" i="4"/>
  <c r="BL189" i="4"/>
  <c r="CS54" i="4"/>
  <c r="CS189" i="4" s="1"/>
  <c r="DP92" i="4"/>
  <c r="DP91" i="4" s="1"/>
  <c r="CI91" i="4"/>
  <c r="DV6" i="4" s="1"/>
  <c r="DO189" i="4"/>
  <c r="DE3" i="4"/>
  <c r="DE54" i="4"/>
  <c r="DD189" i="4"/>
  <c r="BX139" i="4"/>
  <c r="DU7" i="4" s="1"/>
  <c r="DE140" i="4"/>
  <c r="DE139" i="4" s="1"/>
  <c r="DP55" i="4"/>
  <c r="DP54" i="4" s="1"/>
  <c r="CT55" i="4"/>
  <c r="CT54" i="4" s="1"/>
  <c r="DP78" i="4"/>
  <c r="DP77" i="4" s="1"/>
  <c r="CI77" i="4"/>
  <c r="DV5" i="4" s="1"/>
  <c r="BM91" i="4"/>
  <c r="DT6" i="4" s="1"/>
  <c r="CT92" i="4"/>
  <c r="CT91" i="4" s="1"/>
  <c r="CI139" i="4"/>
  <c r="DV7" i="4" s="1"/>
  <c r="DP140" i="4"/>
  <c r="DP139" i="4" s="1"/>
  <c r="DP152" i="4"/>
  <c r="DP151" i="4" s="1"/>
  <c r="CI151" i="4"/>
  <c r="DV8" i="4" s="1"/>
  <c r="CT140" i="4"/>
  <c r="CT139" i="4" s="1"/>
  <c r="BM139" i="4"/>
  <c r="DT7" i="4" s="1"/>
  <c r="BX91" i="4"/>
  <c r="DU6" i="4" s="1"/>
  <c r="DE92" i="4"/>
  <c r="DE91" i="4" s="1"/>
  <c r="BM54" i="4"/>
  <c r="DY7" i="4" l="1"/>
  <c r="DU19" i="2"/>
  <c r="DZ7" i="4"/>
  <c r="DV19" i="2"/>
  <c r="DY6" i="4"/>
  <c r="DU18" i="2"/>
  <c r="DZ5" i="4"/>
  <c r="DV17" i="2"/>
  <c r="DY5" i="4"/>
  <c r="DU17" i="2"/>
  <c r="DZ8" i="4"/>
  <c r="DV20" i="2"/>
  <c r="DZ6" i="4"/>
  <c r="DV18" i="2"/>
  <c r="DX7" i="4"/>
  <c r="DT19" i="2"/>
  <c r="DX6" i="4"/>
  <c r="DT18" i="2"/>
  <c r="BM189" i="4"/>
  <c r="DT9" i="4" s="1"/>
  <c r="DT21" i="2" s="1"/>
  <c r="DT4" i="4"/>
  <c r="DT16" i="2" s="1"/>
  <c r="DS9" i="4"/>
  <c r="DS4" i="4"/>
  <c r="DP189" i="4"/>
  <c r="BX189" i="4"/>
  <c r="DU9" i="4" s="1"/>
  <c r="DU21" i="2" s="1"/>
  <c r="CI189" i="4"/>
  <c r="DV9" i="4" s="1"/>
  <c r="DV21" i="2" s="1"/>
  <c r="CT189" i="4"/>
  <c r="DE189" i="4"/>
  <c r="DZ9" i="4" l="1"/>
  <c r="DY9" i="4"/>
  <c r="DY4" i="4"/>
  <c r="DZ4" i="4"/>
  <c r="DX4" i="4"/>
  <c r="DX9" i="4"/>
  <c r="BP162" i="2"/>
  <c r="BP168" i="2"/>
  <c r="BP174" i="2"/>
  <c r="BP176" i="2"/>
  <c r="BP178" i="2"/>
  <c r="BP180" i="2"/>
  <c r="BP182" i="2"/>
  <c r="BQ182" i="2" s="1"/>
  <c r="BP184" i="2"/>
  <c r="BQ184" i="2" s="1"/>
  <c r="AT185" i="2"/>
  <c r="AU185" i="2" s="1"/>
  <c r="AV185" i="2" s="1"/>
  <c r="AW185" i="2" s="1"/>
  <c r="AX185" i="2" s="1"/>
  <c r="AY185" i="2" s="1"/>
  <c r="AZ185" i="2" s="1"/>
  <c r="BA185" i="2" s="1"/>
  <c r="BB185" i="2" s="1"/>
  <c r="BP186" i="2"/>
  <c r="AT187" i="2"/>
  <c r="AU187" i="2" s="1"/>
  <c r="AV187" i="2" s="1"/>
  <c r="AW187" i="2" s="1"/>
  <c r="AX187" i="2" s="1"/>
  <c r="AY187" i="2" s="1"/>
  <c r="AZ187" i="2" s="1"/>
  <c r="BA187" i="2" s="1"/>
  <c r="BB187" i="2" s="1"/>
  <c r="CA187" i="2"/>
  <c r="BP188" i="2"/>
  <c r="CA188" i="2"/>
  <c r="BE188" i="2"/>
  <c r="AT188" i="2"/>
  <c r="AU188" i="2" s="1"/>
  <c r="AV188" i="2" s="1"/>
  <c r="AW188" i="2" s="1"/>
  <c r="AX188" i="2" s="1"/>
  <c r="AY188" i="2" s="1"/>
  <c r="AZ188" i="2" s="1"/>
  <c r="BA188" i="2" s="1"/>
  <c r="BB188" i="2" s="1"/>
  <c r="BP187" i="2"/>
  <c r="BE187" i="2"/>
  <c r="CA186" i="2"/>
  <c r="BE186" i="2"/>
  <c r="AT186" i="2"/>
  <c r="AU186" i="2" s="1"/>
  <c r="AV186" i="2" s="1"/>
  <c r="BP185" i="2"/>
  <c r="CA185" i="2"/>
  <c r="BE185" i="2"/>
  <c r="CA184" i="2"/>
  <c r="BE184" i="2"/>
  <c r="AT184" i="2"/>
  <c r="BP183" i="2"/>
  <c r="AT183" i="2"/>
  <c r="AU183" i="2" s="1"/>
  <c r="AV183" i="2" s="1"/>
  <c r="AW183" i="2" s="1"/>
  <c r="CA183" i="2"/>
  <c r="BE183" i="2"/>
  <c r="CA182" i="2"/>
  <c r="BE182" i="2"/>
  <c r="AT182" i="2"/>
  <c r="AU182" i="2" s="1"/>
  <c r="AV182" i="2" s="1"/>
  <c r="AW182" i="2" s="1"/>
  <c r="AX182" i="2" s="1"/>
  <c r="AY182" i="2" s="1"/>
  <c r="AZ182" i="2" s="1"/>
  <c r="BA182" i="2" s="1"/>
  <c r="BB182" i="2" s="1"/>
  <c r="CA181" i="2"/>
  <c r="CB181" i="2" s="1"/>
  <c r="BP181" i="2"/>
  <c r="BE181" i="2"/>
  <c r="AT181" i="2"/>
  <c r="AU181" i="2" s="1"/>
  <c r="AV181" i="2" s="1"/>
  <c r="AW181" i="2" s="1"/>
  <c r="AX181" i="2" s="1"/>
  <c r="AY181" i="2" s="1"/>
  <c r="CA180" i="2"/>
  <c r="BE180" i="2"/>
  <c r="AT180" i="2"/>
  <c r="AU180" i="2" s="1"/>
  <c r="AV180" i="2" s="1"/>
  <c r="AW180" i="2" s="1"/>
  <c r="AX180" i="2" s="1"/>
  <c r="AY180" i="2" s="1"/>
  <c r="AZ180" i="2" s="1"/>
  <c r="BA180" i="2" s="1"/>
  <c r="BB180" i="2" s="1"/>
  <c r="CA179" i="2"/>
  <c r="BP179" i="2"/>
  <c r="BE179" i="2"/>
  <c r="AT179" i="2"/>
  <c r="AU179" i="2" s="1"/>
  <c r="AV179" i="2" s="1"/>
  <c r="AW179" i="2" s="1"/>
  <c r="AX179" i="2" s="1"/>
  <c r="AY179" i="2" s="1"/>
  <c r="CA178" i="2"/>
  <c r="BE178" i="2"/>
  <c r="AT178" i="2"/>
  <c r="AU178" i="2" s="1"/>
  <c r="AV178" i="2" s="1"/>
  <c r="AW178" i="2" s="1"/>
  <c r="AX178" i="2" s="1"/>
  <c r="AY178" i="2" s="1"/>
  <c r="AZ178" i="2" s="1"/>
  <c r="BA178" i="2" s="1"/>
  <c r="BB178" i="2" s="1"/>
  <c r="BE177" i="2"/>
  <c r="CA177" i="2"/>
  <c r="BP177" i="2"/>
  <c r="AT177" i="2"/>
  <c r="AU177" i="2" s="1"/>
  <c r="AV177" i="2" s="1"/>
  <c r="AW177" i="2" s="1"/>
  <c r="AX177" i="2" s="1"/>
  <c r="AY177" i="2" s="1"/>
  <c r="CA176" i="2"/>
  <c r="CB176" i="2" s="1"/>
  <c r="BE176" i="2"/>
  <c r="AT176" i="2"/>
  <c r="AU176" i="2" s="1"/>
  <c r="CA175" i="2"/>
  <c r="BP175" i="2"/>
  <c r="BQ175" i="2" s="1"/>
  <c r="BE175" i="2"/>
  <c r="AT175" i="2"/>
  <c r="AT174" i="2"/>
  <c r="AU174" i="2" s="1"/>
  <c r="CA174" i="2"/>
  <c r="BE174" i="2"/>
  <c r="CA173" i="2"/>
  <c r="BP173" i="2"/>
  <c r="BE173" i="2"/>
  <c r="AT173" i="2"/>
  <c r="AU173" i="2" s="1"/>
  <c r="AV173" i="2" s="1"/>
  <c r="AW173" i="2" s="1"/>
  <c r="AX173" i="2" s="1"/>
  <c r="AY173" i="2" s="1"/>
  <c r="AT172" i="2"/>
  <c r="AU172" i="2" s="1"/>
  <c r="CA172" i="2"/>
  <c r="CB172" i="2" s="1"/>
  <c r="BP172" i="2"/>
  <c r="BE172" i="2"/>
  <c r="CA171" i="2"/>
  <c r="BE171" i="2"/>
  <c r="BP171" i="2"/>
  <c r="BQ171" i="2" s="1"/>
  <c r="AT171" i="2"/>
  <c r="AU171" i="2" s="1"/>
  <c r="AV171" i="2" s="1"/>
  <c r="AW171" i="2" s="1"/>
  <c r="AX171" i="2" s="1"/>
  <c r="AY171" i="2" s="1"/>
  <c r="CA170" i="2"/>
  <c r="BP170" i="2"/>
  <c r="BE170" i="2"/>
  <c r="AT170" i="2"/>
  <c r="AU170" i="2" s="1"/>
  <c r="CA169" i="2"/>
  <c r="BP169" i="2"/>
  <c r="BE169" i="2"/>
  <c r="AT169" i="2"/>
  <c r="AU169" i="2" s="1"/>
  <c r="AV169" i="2" s="1"/>
  <c r="AW169" i="2" s="1"/>
  <c r="AX169" i="2" s="1"/>
  <c r="AY169" i="2" s="1"/>
  <c r="BE168" i="2"/>
  <c r="CA168" i="2"/>
  <c r="AT168" i="2"/>
  <c r="AU168" i="2" s="1"/>
  <c r="BP167" i="2"/>
  <c r="CA167" i="2"/>
  <c r="BE167" i="2"/>
  <c r="AT167" i="2"/>
  <c r="AU167" i="2" s="1"/>
  <c r="AV167" i="2" s="1"/>
  <c r="CA166" i="2"/>
  <c r="CB166" i="2" s="1"/>
  <c r="BP166" i="2"/>
  <c r="BE166" i="2"/>
  <c r="AT166" i="2"/>
  <c r="AU166" i="2" s="1"/>
  <c r="AT165" i="2"/>
  <c r="CA165" i="2"/>
  <c r="BP165" i="2"/>
  <c r="BQ165" i="2" s="1"/>
  <c r="BE165" i="2"/>
  <c r="CA164" i="2"/>
  <c r="BE164" i="2"/>
  <c r="AT164" i="2"/>
  <c r="AU164" i="2" s="1"/>
  <c r="BP164" i="2"/>
  <c r="CA163" i="2"/>
  <c r="CB163" i="2" s="1"/>
  <c r="BP163" i="2"/>
  <c r="BE163" i="2"/>
  <c r="BF163" i="2" s="1"/>
  <c r="AT163" i="2"/>
  <c r="AU163" i="2" s="1"/>
  <c r="AV163" i="2" s="1"/>
  <c r="AW163" i="2" s="1"/>
  <c r="AX163" i="2" s="1"/>
  <c r="AY163" i="2" s="1"/>
  <c r="AT162" i="2"/>
  <c r="AU162" i="2" s="1"/>
  <c r="CA162" i="2"/>
  <c r="CB162" i="2" s="1"/>
  <c r="BE162" i="2"/>
  <c r="BP161" i="2"/>
  <c r="BE161" i="2"/>
  <c r="CA161" i="2"/>
  <c r="AT161" i="2"/>
  <c r="AU161" i="2" s="1"/>
  <c r="AV161" i="2" s="1"/>
  <c r="AW161" i="2" s="1"/>
  <c r="AX161" i="2" s="1"/>
  <c r="AY161" i="2" s="1"/>
  <c r="CA160" i="2"/>
  <c r="CB160" i="2" s="1"/>
  <c r="BP160" i="2"/>
  <c r="BQ160" i="2" s="1"/>
  <c r="BE160" i="2"/>
  <c r="AT160" i="2"/>
  <c r="BP159" i="2"/>
  <c r="BE159" i="2"/>
  <c r="CA159" i="2"/>
  <c r="AT159" i="2"/>
  <c r="AU159" i="2" s="1"/>
  <c r="AV159" i="2" s="1"/>
  <c r="AW159" i="2" s="1"/>
  <c r="AX159" i="2" s="1"/>
  <c r="AY159" i="2" s="1"/>
  <c r="BP158" i="2"/>
  <c r="CA158" i="2"/>
  <c r="BE158" i="2"/>
  <c r="AT158" i="2"/>
  <c r="AU158" i="2" s="1"/>
  <c r="AV158" i="2" s="1"/>
  <c r="AW158" i="2" s="1"/>
  <c r="AX158" i="2" s="1"/>
  <c r="AY158" i="2" s="1"/>
  <c r="AZ158" i="2" s="1"/>
  <c r="BA158" i="2" s="1"/>
  <c r="BB158" i="2" s="1"/>
  <c r="CA157" i="2"/>
  <c r="BP157" i="2"/>
  <c r="BE157" i="2"/>
  <c r="AT157" i="2"/>
  <c r="AU157" i="2" s="1"/>
  <c r="AV157" i="2" s="1"/>
  <c r="AW157" i="2" s="1"/>
  <c r="AX157" i="2" s="1"/>
  <c r="AY157" i="2" s="1"/>
  <c r="AZ157" i="2" s="1"/>
  <c r="BA157" i="2" s="1"/>
  <c r="BB157" i="2" s="1"/>
  <c r="CA156" i="2"/>
  <c r="BP156" i="2"/>
  <c r="BQ156" i="2" s="1"/>
  <c r="BE156" i="2"/>
  <c r="AT156" i="2"/>
  <c r="AT155" i="2"/>
  <c r="AU155" i="2" s="1"/>
  <c r="AV155" i="2" s="1"/>
  <c r="AW155" i="2" s="1"/>
  <c r="CA155" i="2"/>
  <c r="BP155" i="2"/>
  <c r="BE155" i="2"/>
  <c r="CA154" i="2"/>
  <c r="BP154" i="2"/>
  <c r="BQ154" i="2" s="1"/>
  <c r="BE154" i="2"/>
  <c r="BF154" i="2" s="1"/>
  <c r="AT154" i="2"/>
  <c r="AU154" i="2" s="1"/>
  <c r="AV154" i="2" s="1"/>
  <c r="AW154" i="2" s="1"/>
  <c r="AX154" i="2" s="1"/>
  <c r="AY154" i="2" s="1"/>
  <c r="AZ154" i="2" s="1"/>
  <c r="BA154" i="2" s="1"/>
  <c r="BB154" i="2" s="1"/>
  <c r="CA153" i="2"/>
  <c r="CB153" i="2" s="1"/>
  <c r="BP153" i="2"/>
  <c r="BE153" i="2"/>
  <c r="AT153" i="2"/>
  <c r="CA152" i="2"/>
  <c r="CA150" i="2"/>
  <c r="BP150" i="2"/>
  <c r="BE150" i="2"/>
  <c r="AT150" i="2"/>
  <c r="AU150" i="2" s="1"/>
  <c r="AV150" i="2" s="1"/>
  <c r="AW150" i="2" s="1"/>
  <c r="AX150" i="2" s="1"/>
  <c r="AY150" i="2" s="1"/>
  <c r="AZ150" i="2" s="1"/>
  <c r="BA150" i="2" s="1"/>
  <c r="BB150" i="2" s="1"/>
  <c r="CA149" i="2"/>
  <c r="BP149" i="2"/>
  <c r="BE149" i="2"/>
  <c r="AT149" i="2"/>
  <c r="AU149" i="2" s="1"/>
  <c r="AV149" i="2" s="1"/>
  <c r="AW149" i="2" s="1"/>
  <c r="AX149" i="2" s="1"/>
  <c r="AY149" i="2" s="1"/>
  <c r="AZ149" i="2" s="1"/>
  <c r="BA149" i="2" s="1"/>
  <c r="BB149" i="2" s="1"/>
  <c r="CA148" i="2"/>
  <c r="BP148" i="2"/>
  <c r="BE148" i="2"/>
  <c r="AT148" i="2"/>
  <c r="AU148" i="2" s="1"/>
  <c r="AV148" i="2" s="1"/>
  <c r="AW148" i="2" s="1"/>
  <c r="AX148" i="2" s="1"/>
  <c r="AY148" i="2" s="1"/>
  <c r="AZ148" i="2" s="1"/>
  <c r="BA148" i="2" s="1"/>
  <c r="BB148" i="2" s="1"/>
  <c r="BP147" i="2"/>
  <c r="BQ147" i="2" s="1"/>
  <c r="CA147" i="2"/>
  <c r="BE147" i="2"/>
  <c r="AT147" i="2"/>
  <c r="AU147" i="2" s="1"/>
  <c r="AV147" i="2" s="1"/>
  <c r="AW147" i="2" s="1"/>
  <c r="AX147" i="2" s="1"/>
  <c r="AY147" i="2" s="1"/>
  <c r="AZ147" i="2" s="1"/>
  <c r="BA147" i="2" s="1"/>
  <c r="BB147" i="2" s="1"/>
  <c r="BP146" i="2"/>
  <c r="BQ146" i="2" s="1"/>
  <c r="CA146" i="2"/>
  <c r="BE146" i="2"/>
  <c r="AT146" i="2"/>
  <c r="CA145" i="2"/>
  <c r="BP145" i="2"/>
  <c r="BE145" i="2"/>
  <c r="AT145" i="2"/>
  <c r="AU145" i="2" s="1"/>
  <c r="AV145" i="2" s="1"/>
  <c r="AW145" i="2" s="1"/>
  <c r="AX145" i="2" s="1"/>
  <c r="AY145" i="2" s="1"/>
  <c r="AZ145" i="2" s="1"/>
  <c r="CA144" i="2"/>
  <c r="CB144" i="2" s="1"/>
  <c r="BP144" i="2"/>
  <c r="BE144" i="2"/>
  <c r="AT144" i="2"/>
  <c r="AU144" i="2" s="1"/>
  <c r="BP143" i="2"/>
  <c r="BE143" i="2"/>
  <c r="AT143" i="2"/>
  <c r="AU143" i="2" s="1"/>
  <c r="AV143" i="2" s="1"/>
  <c r="AW143" i="2" s="1"/>
  <c r="AX143" i="2" s="1"/>
  <c r="AY143" i="2" s="1"/>
  <c r="AZ143" i="2" s="1"/>
  <c r="BA143" i="2" s="1"/>
  <c r="BB143" i="2" s="1"/>
  <c r="CA143" i="2"/>
  <c r="CA142" i="2"/>
  <c r="BP142" i="2"/>
  <c r="BE142" i="2"/>
  <c r="AT142" i="2"/>
  <c r="AU142" i="2" s="1"/>
  <c r="AV142" i="2" s="1"/>
  <c r="AW142" i="2" s="1"/>
  <c r="AX142" i="2" s="1"/>
  <c r="AY142" i="2" s="1"/>
  <c r="AZ142" i="2" s="1"/>
  <c r="BA142" i="2" s="1"/>
  <c r="BB142" i="2" s="1"/>
  <c r="BE141" i="2"/>
  <c r="AT141" i="2"/>
  <c r="AU141" i="2" s="1"/>
  <c r="AV141" i="2" s="1"/>
  <c r="AW141" i="2" s="1"/>
  <c r="CA141" i="2"/>
  <c r="BP141" i="2"/>
  <c r="CA140" i="2"/>
  <c r="BP140" i="2"/>
  <c r="BQ140" i="2" s="1"/>
  <c r="BE140" i="2"/>
  <c r="AT140" i="2"/>
  <c r="BE138" i="2"/>
  <c r="CA138" i="2"/>
  <c r="BP138" i="2"/>
  <c r="AT138" i="2"/>
  <c r="AU138" i="2" s="1"/>
  <c r="AV138" i="2" s="1"/>
  <c r="AW138" i="2" s="1"/>
  <c r="AX138" i="2" s="1"/>
  <c r="AY138" i="2" s="1"/>
  <c r="AZ138" i="2" s="1"/>
  <c r="BA138" i="2" s="1"/>
  <c r="BB138" i="2" s="1"/>
  <c r="CA137" i="2"/>
  <c r="CB137" i="2" s="1"/>
  <c r="BP137" i="2"/>
  <c r="BE137" i="2"/>
  <c r="BF137" i="2" s="1"/>
  <c r="AT137" i="2"/>
  <c r="AU137" i="2" s="1"/>
  <c r="AV137" i="2" s="1"/>
  <c r="AW137" i="2" s="1"/>
  <c r="AX137" i="2" s="1"/>
  <c r="AY137" i="2" s="1"/>
  <c r="AZ137" i="2" s="1"/>
  <c r="BA137" i="2" s="1"/>
  <c r="BB137" i="2" s="1"/>
  <c r="CA136" i="2"/>
  <c r="BP136" i="2"/>
  <c r="BE136" i="2"/>
  <c r="AT136" i="2"/>
  <c r="AU136" i="2" s="1"/>
  <c r="AV136" i="2" s="1"/>
  <c r="BP135" i="2"/>
  <c r="CA135" i="2"/>
  <c r="BE135" i="2"/>
  <c r="BF135" i="2" s="1"/>
  <c r="AT135" i="2"/>
  <c r="AU135" i="2" s="1"/>
  <c r="AV135" i="2" s="1"/>
  <c r="AW135" i="2" s="1"/>
  <c r="AX135" i="2" s="1"/>
  <c r="AY135" i="2" s="1"/>
  <c r="AZ135" i="2" s="1"/>
  <c r="BA135" i="2" s="1"/>
  <c r="BB135" i="2" s="1"/>
  <c r="CA134" i="2"/>
  <c r="BP134" i="2"/>
  <c r="BQ134" i="2" s="1"/>
  <c r="BE134" i="2"/>
  <c r="AT134" i="2"/>
  <c r="BP133" i="2"/>
  <c r="CA133" i="2"/>
  <c r="BE133" i="2"/>
  <c r="AT133" i="2"/>
  <c r="AU133" i="2" s="1"/>
  <c r="AV133" i="2" s="1"/>
  <c r="AW133" i="2" s="1"/>
  <c r="AX133" i="2" s="1"/>
  <c r="AY133" i="2" s="1"/>
  <c r="BP132" i="2"/>
  <c r="BQ132" i="2" s="1"/>
  <c r="AT132" i="2"/>
  <c r="CA132" i="2"/>
  <c r="BE132" i="2"/>
  <c r="CA131" i="2"/>
  <c r="CB131" i="2" s="1"/>
  <c r="BP131" i="2"/>
  <c r="AT131" i="2"/>
  <c r="AU131" i="2" s="1"/>
  <c r="AV131" i="2" s="1"/>
  <c r="AW131" i="2" s="1"/>
  <c r="BE131" i="2"/>
  <c r="CA130" i="2"/>
  <c r="BP130" i="2"/>
  <c r="BE130" i="2"/>
  <c r="AT130" i="2"/>
  <c r="AU130" i="2" s="1"/>
  <c r="AV130" i="2" s="1"/>
  <c r="AW130" i="2" s="1"/>
  <c r="AX130" i="2" s="1"/>
  <c r="AY130" i="2" s="1"/>
  <c r="AZ130" i="2" s="1"/>
  <c r="BA130" i="2" s="1"/>
  <c r="BB130" i="2" s="1"/>
  <c r="CA129" i="2"/>
  <c r="CB129" i="2" s="1"/>
  <c r="AT129" i="2"/>
  <c r="AU129" i="2" s="1"/>
  <c r="AV129" i="2" s="1"/>
  <c r="AW129" i="2" s="1"/>
  <c r="AX129" i="2" s="1"/>
  <c r="AY129" i="2" s="1"/>
  <c r="AZ129" i="2" s="1"/>
  <c r="BA129" i="2" s="1"/>
  <c r="BB129" i="2" s="1"/>
  <c r="BP129" i="2"/>
  <c r="BE129" i="2"/>
  <c r="CA128" i="2"/>
  <c r="BE128" i="2"/>
  <c r="BP128" i="2"/>
  <c r="AT128" i="2"/>
  <c r="AU128" i="2" s="1"/>
  <c r="AV128" i="2" s="1"/>
  <c r="AW128" i="2" s="1"/>
  <c r="AX128" i="2" s="1"/>
  <c r="CA127" i="2"/>
  <c r="BP127" i="2"/>
  <c r="BE127" i="2"/>
  <c r="BF127" i="2" s="1"/>
  <c r="AT127" i="2"/>
  <c r="AU127" i="2" s="1"/>
  <c r="AV127" i="2" s="1"/>
  <c r="AW127" i="2" s="1"/>
  <c r="AX127" i="2" s="1"/>
  <c r="AY127" i="2" s="1"/>
  <c r="AZ127" i="2" s="1"/>
  <c r="BA127" i="2" s="1"/>
  <c r="BB127" i="2" s="1"/>
  <c r="BE126" i="2"/>
  <c r="CA126" i="2"/>
  <c r="BP126" i="2"/>
  <c r="AT126" i="2"/>
  <c r="AU126" i="2" s="1"/>
  <c r="AV126" i="2" s="1"/>
  <c r="BP125" i="2"/>
  <c r="CA125" i="2"/>
  <c r="BE125" i="2"/>
  <c r="AT125" i="2"/>
  <c r="AU125" i="2" s="1"/>
  <c r="AV125" i="2" s="1"/>
  <c r="AW125" i="2" s="1"/>
  <c r="AX125" i="2" s="1"/>
  <c r="AY125" i="2" s="1"/>
  <c r="AZ125" i="2" s="1"/>
  <c r="BA125" i="2" s="1"/>
  <c r="BB125" i="2" s="1"/>
  <c r="CA124" i="2"/>
  <c r="BP124" i="2"/>
  <c r="BQ124" i="2" s="1"/>
  <c r="BE124" i="2"/>
  <c r="AT124" i="2"/>
  <c r="BP123" i="2"/>
  <c r="AT123" i="2"/>
  <c r="AU123" i="2" s="1"/>
  <c r="AV123" i="2" s="1"/>
  <c r="AW123" i="2" s="1"/>
  <c r="CA123" i="2"/>
  <c r="BE123" i="2"/>
  <c r="CA122" i="2"/>
  <c r="BP122" i="2"/>
  <c r="BE122" i="2"/>
  <c r="AT122" i="2"/>
  <c r="AU122" i="2" s="1"/>
  <c r="AV122" i="2" s="1"/>
  <c r="AW122" i="2" s="1"/>
  <c r="AX122" i="2" s="1"/>
  <c r="AY122" i="2" s="1"/>
  <c r="AZ122" i="2" s="1"/>
  <c r="AT121" i="2"/>
  <c r="AU121" i="2" s="1"/>
  <c r="AV121" i="2" s="1"/>
  <c r="AW121" i="2" s="1"/>
  <c r="AX121" i="2" s="1"/>
  <c r="AY121" i="2" s="1"/>
  <c r="AZ121" i="2" s="1"/>
  <c r="BA121" i="2" s="1"/>
  <c r="BB121" i="2" s="1"/>
  <c r="CA121" i="2"/>
  <c r="CB121" i="2" s="1"/>
  <c r="BP121" i="2"/>
  <c r="BE121" i="2"/>
  <c r="CA120" i="2"/>
  <c r="BE120" i="2"/>
  <c r="BP120" i="2"/>
  <c r="AT120" i="2"/>
  <c r="AU120" i="2" s="1"/>
  <c r="AV120" i="2" s="1"/>
  <c r="AW120" i="2" s="1"/>
  <c r="AX120" i="2" s="1"/>
  <c r="AY120" i="2" s="1"/>
  <c r="AZ120" i="2" s="1"/>
  <c r="BA120" i="2" s="1"/>
  <c r="BB120" i="2" s="1"/>
  <c r="CA119" i="2"/>
  <c r="CB119" i="2" s="1"/>
  <c r="BP119" i="2"/>
  <c r="BE119" i="2"/>
  <c r="BF119" i="2" s="1"/>
  <c r="AT119" i="2"/>
  <c r="AU119" i="2" s="1"/>
  <c r="AV119" i="2" s="1"/>
  <c r="AW119" i="2" s="1"/>
  <c r="AX119" i="2" s="1"/>
  <c r="AY119" i="2" s="1"/>
  <c r="AZ119" i="2" s="1"/>
  <c r="BA119" i="2" s="1"/>
  <c r="BB119" i="2" s="1"/>
  <c r="BE118" i="2"/>
  <c r="CA118" i="2"/>
  <c r="BP118" i="2"/>
  <c r="AT118" i="2"/>
  <c r="AU118" i="2" s="1"/>
  <c r="AV118" i="2" s="1"/>
  <c r="AW118" i="2" s="1"/>
  <c r="AX118" i="2" s="1"/>
  <c r="AY118" i="2" s="1"/>
  <c r="AZ118" i="2" s="1"/>
  <c r="BA118" i="2" s="1"/>
  <c r="BB118" i="2" s="1"/>
  <c r="BP117" i="2"/>
  <c r="CA117" i="2"/>
  <c r="BE117" i="2"/>
  <c r="BF117" i="2" s="1"/>
  <c r="AT117" i="2"/>
  <c r="AU117" i="2" s="1"/>
  <c r="AV117" i="2" s="1"/>
  <c r="AW117" i="2" s="1"/>
  <c r="AX117" i="2" s="1"/>
  <c r="AY117" i="2" s="1"/>
  <c r="AZ117" i="2" s="1"/>
  <c r="BA117" i="2" s="1"/>
  <c r="BB117" i="2" s="1"/>
  <c r="CA116" i="2"/>
  <c r="BP116" i="2"/>
  <c r="BQ116" i="2" s="1"/>
  <c r="BE116" i="2"/>
  <c r="AT116" i="2"/>
  <c r="BP115" i="2"/>
  <c r="CA115" i="2"/>
  <c r="BE115" i="2"/>
  <c r="BF115" i="2" s="1"/>
  <c r="AT115" i="2"/>
  <c r="AU115" i="2" s="1"/>
  <c r="AV115" i="2" s="1"/>
  <c r="AW115" i="2" s="1"/>
  <c r="AX115" i="2" s="1"/>
  <c r="AY115" i="2" s="1"/>
  <c r="AZ115" i="2" s="1"/>
  <c r="BA115" i="2" s="1"/>
  <c r="BB115" i="2" s="1"/>
  <c r="CA114" i="2"/>
  <c r="BP114" i="2"/>
  <c r="BQ114" i="2" s="1"/>
  <c r="BE114" i="2"/>
  <c r="AT114" i="2"/>
  <c r="AU114" i="2" s="1"/>
  <c r="AV114" i="2" s="1"/>
  <c r="AW114" i="2" s="1"/>
  <c r="AX114" i="2" s="1"/>
  <c r="AY114" i="2" s="1"/>
  <c r="AZ114" i="2" s="1"/>
  <c r="BA114" i="2" s="1"/>
  <c r="BB114" i="2" s="1"/>
  <c r="CA113" i="2"/>
  <c r="BP113" i="2"/>
  <c r="BE113" i="2"/>
  <c r="AT113" i="2"/>
  <c r="AU113" i="2" s="1"/>
  <c r="AV113" i="2" s="1"/>
  <c r="AW113" i="2" s="1"/>
  <c r="AX113" i="2" s="1"/>
  <c r="AY113" i="2" s="1"/>
  <c r="AZ113" i="2" s="1"/>
  <c r="BA113" i="2" s="1"/>
  <c r="BB113" i="2" s="1"/>
  <c r="BE112" i="2"/>
  <c r="CA112" i="2"/>
  <c r="BP112" i="2"/>
  <c r="AT112" i="2"/>
  <c r="AU112" i="2" s="1"/>
  <c r="AV112" i="2" s="1"/>
  <c r="AW112" i="2" s="1"/>
  <c r="AX112" i="2" s="1"/>
  <c r="AY112" i="2" s="1"/>
  <c r="AZ112" i="2" s="1"/>
  <c r="BA112" i="2" s="1"/>
  <c r="BB112" i="2" s="1"/>
  <c r="CA111" i="2"/>
  <c r="BP111" i="2"/>
  <c r="BE111" i="2"/>
  <c r="AT111" i="2"/>
  <c r="AU111" i="2" s="1"/>
  <c r="BE110" i="2"/>
  <c r="CA110" i="2"/>
  <c r="BP110" i="2"/>
  <c r="AT110" i="2"/>
  <c r="AU110" i="2" s="1"/>
  <c r="AV110" i="2" s="1"/>
  <c r="AW110" i="2" s="1"/>
  <c r="AX110" i="2" s="1"/>
  <c r="AY110" i="2" s="1"/>
  <c r="AZ110" i="2" s="1"/>
  <c r="BA110" i="2" s="1"/>
  <c r="BB110" i="2" s="1"/>
  <c r="BP109" i="2"/>
  <c r="CA109" i="2"/>
  <c r="BE109" i="2"/>
  <c r="BF109" i="2" s="1"/>
  <c r="AT109" i="2"/>
  <c r="AU109" i="2" s="1"/>
  <c r="AV109" i="2" s="1"/>
  <c r="AW109" i="2" s="1"/>
  <c r="AX109" i="2" s="1"/>
  <c r="AY109" i="2" s="1"/>
  <c r="AZ109" i="2" s="1"/>
  <c r="BA109" i="2" s="1"/>
  <c r="BB109" i="2" s="1"/>
  <c r="CA108" i="2"/>
  <c r="BP108" i="2"/>
  <c r="BE108" i="2"/>
  <c r="AT108" i="2"/>
  <c r="AU108" i="2" s="1"/>
  <c r="AV108" i="2" s="1"/>
  <c r="BP107" i="2"/>
  <c r="AT107" i="2"/>
  <c r="AU107" i="2" s="1"/>
  <c r="AV107" i="2" s="1"/>
  <c r="AW107" i="2" s="1"/>
  <c r="AX107" i="2" s="1"/>
  <c r="AY107" i="2" s="1"/>
  <c r="AZ107" i="2" s="1"/>
  <c r="BA107" i="2" s="1"/>
  <c r="BB107" i="2" s="1"/>
  <c r="CA107" i="2"/>
  <c r="BE107" i="2"/>
  <c r="CA106" i="2"/>
  <c r="BP106" i="2"/>
  <c r="BQ106" i="2" s="1"/>
  <c r="BE106" i="2"/>
  <c r="AT106" i="2"/>
  <c r="AU106" i="2" s="1"/>
  <c r="AT105" i="2"/>
  <c r="AU105" i="2" s="1"/>
  <c r="AV105" i="2" s="1"/>
  <c r="AW105" i="2" s="1"/>
  <c r="AX105" i="2" s="1"/>
  <c r="AY105" i="2" s="1"/>
  <c r="AZ105" i="2" s="1"/>
  <c r="BA105" i="2" s="1"/>
  <c r="BB105" i="2" s="1"/>
  <c r="CA105" i="2"/>
  <c r="CB105" i="2" s="1"/>
  <c r="CC105" i="2" s="1"/>
  <c r="BP105" i="2"/>
  <c r="BQ105" i="2" s="1"/>
  <c r="BR105" i="2" s="1"/>
  <c r="BS105" i="2" s="1"/>
  <c r="BE105" i="2"/>
  <c r="CA104" i="2"/>
  <c r="CB104" i="2" s="1"/>
  <c r="BE104" i="2"/>
  <c r="BF104" i="2" s="1"/>
  <c r="BP104" i="2"/>
  <c r="BQ104" i="2" s="1"/>
  <c r="BR104" i="2" s="1"/>
  <c r="AT104" i="2"/>
  <c r="AU104" i="2" s="1"/>
  <c r="AV104" i="2" s="1"/>
  <c r="AW104" i="2" s="1"/>
  <c r="AX104" i="2" s="1"/>
  <c r="AY104" i="2" s="1"/>
  <c r="AZ104" i="2" s="1"/>
  <c r="BA104" i="2" s="1"/>
  <c r="BB104" i="2" s="1"/>
  <c r="CA103" i="2"/>
  <c r="BP103" i="2"/>
  <c r="BE103" i="2"/>
  <c r="AT103" i="2"/>
  <c r="AU103" i="2" s="1"/>
  <c r="AT102" i="2"/>
  <c r="AU102" i="2" s="1"/>
  <c r="AV102" i="2" s="1"/>
  <c r="AW102" i="2" s="1"/>
  <c r="AX102" i="2" s="1"/>
  <c r="AY102" i="2" s="1"/>
  <c r="AZ102" i="2" s="1"/>
  <c r="BA102" i="2" s="1"/>
  <c r="BB102" i="2" s="1"/>
  <c r="CA102" i="2"/>
  <c r="CB102" i="2" s="1"/>
  <c r="BP102" i="2"/>
  <c r="BE102" i="2"/>
  <c r="CA101" i="2"/>
  <c r="CB101" i="2" s="1"/>
  <c r="BP101" i="2"/>
  <c r="BQ101" i="2" s="1"/>
  <c r="BE101" i="2"/>
  <c r="BF101" i="2" s="1"/>
  <c r="BG101" i="2" s="1"/>
  <c r="AT101" i="2"/>
  <c r="CA100" i="2"/>
  <c r="BP100" i="2"/>
  <c r="BE100" i="2"/>
  <c r="AT100" i="2"/>
  <c r="AU100" i="2" s="1"/>
  <c r="AV100" i="2" s="1"/>
  <c r="AW100" i="2" s="1"/>
  <c r="AX100" i="2" s="1"/>
  <c r="AY100" i="2" s="1"/>
  <c r="AZ100" i="2" s="1"/>
  <c r="BA100" i="2" s="1"/>
  <c r="BB100" i="2" s="1"/>
  <c r="BP99" i="2"/>
  <c r="BE99" i="2"/>
  <c r="AT99" i="2"/>
  <c r="AU99" i="2" s="1"/>
  <c r="AV99" i="2" s="1"/>
  <c r="AW99" i="2" s="1"/>
  <c r="AX99" i="2" s="1"/>
  <c r="AY99" i="2" s="1"/>
  <c r="AZ99" i="2" s="1"/>
  <c r="BA99" i="2" s="1"/>
  <c r="BB99" i="2" s="1"/>
  <c r="CA99" i="2"/>
  <c r="CA98" i="2"/>
  <c r="CB98" i="2" s="1"/>
  <c r="BP98" i="2"/>
  <c r="BQ98" i="2" s="1"/>
  <c r="BR98" i="2" s="1"/>
  <c r="BE98" i="2"/>
  <c r="AT98" i="2"/>
  <c r="AT97" i="2"/>
  <c r="AU97" i="2" s="1"/>
  <c r="AV97" i="2" s="1"/>
  <c r="AW97" i="2" s="1"/>
  <c r="AX97" i="2" s="1"/>
  <c r="AY97" i="2" s="1"/>
  <c r="AZ97" i="2" s="1"/>
  <c r="BA97" i="2" s="1"/>
  <c r="BB97" i="2" s="1"/>
  <c r="CA97" i="2"/>
  <c r="BP97" i="2"/>
  <c r="BE97" i="2"/>
  <c r="CA96" i="2"/>
  <c r="BP96" i="2"/>
  <c r="BQ96" i="2" s="1"/>
  <c r="BE96" i="2"/>
  <c r="BF96" i="2" s="1"/>
  <c r="AT96" i="2"/>
  <c r="AU96" i="2" s="1"/>
  <c r="AV96" i="2" s="1"/>
  <c r="AW96" i="2" s="1"/>
  <c r="AX96" i="2" s="1"/>
  <c r="AY96" i="2" s="1"/>
  <c r="AZ96" i="2" s="1"/>
  <c r="BA96" i="2" s="1"/>
  <c r="BB96" i="2" s="1"/>
  <c r="CA95" i="2"/>
  <c r="CB95" i="2" s="1"/>
  <c r="CC95" i="2" s="1"/>
  <c r="BP95" i="2"/>
  <c r="BE95" i="2"/>
  <c r="AT95" i="2"/>
  <c r="BE94" i="2"/>
  <c r="AT94" i="2"/>
  <c r="AU94" i="2" s="1"/>
  <c r="AV94" i="2" s="1"/>
  <c r="AW94" i="2" s="1"/>
  <c r="AX94" i="2" s="1"/>
  <c r="AY94" i="2" s="1"/>
  <c r="AZ94" i="2" s="1"/>
  <c r="BA94" i="2" s="1"/>
  <c r="BB94" i="2" s="1"/>
  <c r="CA94" i="2"/>
  <c r="BP94" i="2"/>
  <c r="CA93" i="2"/>
  <c r="CB93" i="2" s="1"/>
  <c r="BP93" i="2"/>
  <c r="BQ93" i="2" s="1"/>
  <c r="BE93" i="2"/>
  <c r="BF93" i="2" s="1"/>
  <c r="BG93" i="2" s="1"/>
  <c r="AT93" i="2"/>
  <c r="BP92" i="2"/>
  <c r="CA90" i="2"/>
  <c r="CB90" i="2" s="1"/>
  <c r="BP90" i="2"/>
  <c r="BQ90" i="2" s="1"/>
  <c r="BR90" i="2" s="1"/>
  <c r="BE90" i="2"/>
  <c r="AT90" i="2"/>
  <c r="AT89" i="2"/>
  <c r="AU89" i="2" s="1"/>
  <c r="AV89" i="2" s="1"/>
  <c r="AW89" i="2" s="1"/>
  <c r="AX89" i="2" s="1"/>
  <c r="AY89" i="2" s="1"/>
  <c r="AZ89" i="2" s="1"/>
  <c r="BA89" i="2" s="1"/>
  <c r="BB89" i="2" s="1"/>
  <c r="CA89" i="2"/>
  <c r="BP89" i="2"/>
  <c r="BE89" i="2"/>
  <c r="CA88" i="2"/>
  <c r="BE88" i="2"/>
  <c r="BF88" i="2" s="1"/>
  <c r="BP88" i="2"/>
  <c r="AT88" i="2"/>
  <c r="AU88" i="2" s="1"/>
  <c r="AV88" i="2" s="1"/>
  <c r="AW88" i="2" s="1"/>
  <c r="AX88" i="2" s="1"/>
  <c r="AY88" i="2" s="1"/>
  <c r="AZ88" i="2" s="1"/>
  <c r="BA88" i="2" s="1"/>
  <c r="BB88" i="2" s="1"/>
  <c r="CA87" i="2"/>
  <c r="CB87" i="2" s="1"/>
  <c r="BP87" i="2"/>
  <c r="BE87" i="2"/>
  <c r="AT87" i="2"/>
  <c r="CA86" i="2"/>
  <c r="BP86" i="2"/>
  <c r="BE86" i="2"/>
  <c r="AT86" i="2"/>
  <c r="AU86" i="2" s="1"/>
  <c r="AV86" i="2" s="1"/>
  <c r="AW86" i="2" s="1"/>
  <c r="AX86" i="2" s="1"/>
  <c r="AY86" i="2" s="1"/>
  <c r="AZ86" i="2" s="1"/>
  <c r="BA86" i="2" s="1"/>
  <c r="BB86" i="2" s="1"/>
  <c r="CA85" i="2"/>
  <c r="BP85" i="2"/>
  <c r="BQ85" i="2" s="1"/>
  <c r="BE85" i="2"/>
  <c r="BF85" i="2" s="1"/>
  <c r="AT85" i="2"/>
  <c r="AU85" i="2" s="1"/>
  <c r="CA84" i="2"/>
  <c r="BP84" i="2"/>
  <c r="BQ84" i="2" s="1"/>
  <c r="BE84" i="2"/>
  <c r="AT84" i="2"/>
  <c r="AU84" i="2" s="1"/>
  <c r="AV84" i="2" s="1"/>
  <c r="AW84" i="2" s="1"/>
  <c r="AX84" i="2" s="1"/>
  <c r="AY84" i="2" s="1"/>
  <c r="AZ84" i="2" s="1"/>
  <c r="BA84" i="2" s="1"/>
  <c r="BB84" i="2" s="1"/>
  <c r="CA83" i="2"/>
  <c r="BP83" i="2"/>
  <c r="BE83" i="2"/>
  <c r="AT83" i="2"/>
  <c r="AU83" i="2" s="1"/>
  <c r="AV83" i="2" s="1"/>
  <c r="AW83" i="2" s="1"/>
  <c r="AX83" i="2" s="1"/>
  <c r="AY83" i="2" s="1"/>
  <c r="AZ83" i="2" s="1"/>
  <c r="BA83" i="2" s="1"/>
  <c r="BB83" i="2" s="1"/>
  <c r="CA82" i="2"/>
  <c r="BP82" i="2"/>
  <c r="BE82" i="2"/>
  <c r="AT82" i="2"/>
  <c r="AU82" i="2" s="1"/>
  <c r="AV82" i="2" s="1"/>
  <c r="AW82" i="2" s="1"/>
  <c r="AX82" i="2" s="1"/>
  <c r="AY82" i="2" s="1"/>
  <c r="AZ82" i="2" s="1"/>
  <c r="BA82" i="2" s="1"/>
  <c r="BB82" i="2" s="1"/>
  <c r="CA81" i="2"/>
  <c r="BP81" i="2"/>
  <c r="BE81" i="2"/>
  <c r="AT81" i="2"/>
  <c r="AU81" i="2" s="1"/>
  <c r="AV81" i="2" s="1"/>
  <c r="AW81" i="2" s="1"/>
  <c r="AX81" i="2" s="1"/>
  <c r="AY81" i="2" s="1"/>
  <c r="AZ81" i="2" s="1"/>
  <c r="BA81" i="2" s="1"/>
  <c r="BB81" i="2" s="1"/>
  <c r="BE80" i="2"/>
  <c r="AT80" i="2"/>
  <c r="AU80" i="2" s="1"/>
  <c r="AV80" i="2" s="1"/>
  <c r="AW80" i="2" s="1"/>
  <c r="AX80" i="2" s="1"/>
  <c r="AY80" i="2" s="1"/>
  <c r="AZ80" i="2" s="1"/>
  <c r="BA80" i="2" s="1"/>
  <c r="BB80" i="2" s="1"/>
  <c r="CA80" i="2"/>
  <c r="BP80" i="2"/>
  <c r="CA79" i="2"/>
  <c r="BP79" i="2"/>
  <c r="BQ79" i="2" s="1"/>
  <c r="BE79" i="2"/>
  <c r="AT79" i="2"/>
  <c r="CA78" i="2"/>
  <c r="CA76" i="2"/>
  <c r="CB76" i="2" s="1"/>
  <c r="BP76" i="2"/>
  <c r="BE76" i="2"/>
  <c r="AT76" i="2"/>
  <c r="AT75" i="2"/>
  <c r="AU75" i="2" s="1"/>
  <c r="AV75" i="2" s="1"/>
  <c r="AW75" i="2" s="1"/>
  <c r="AX75" i="2" s="1"/>
  <c r="AY75" i="2" s="1"/>
  <c r="AZ75" i="2" s="1"/>
  <c r="BA75" i="2" s="1"/>
  <c r="BB75" i="2" s="1"/>
  <c r="CA75" i="2"/>
  <c r="BP75" i="2"/>
  <c r="BE75" i="2"/>
  <c r="CA74" i="2"/>
  <c r="CB74" i="2" s="1"/>
  <c r="BP74" i="2"/>
  <c r="BE74" i="2"/>
  <c r="BF74" i="2" s="1"/>
  <c r="AT74" i="2"/>
  <c r="AT73" i="2"/>
  <c r="AU73" i="2" s="1"/>
  <c r="AV73" i="2" s="1"/>
  <c r="AW73" i="2" s="1"/>
  <c r="AX73" i="2" s="1"/>
  <c r="AY73" i="2" s="1"/>
  <c r="AZ73" i="2" s="1"/>
  <c r="BA73" i="2" s="1"/>
  <c r="BB73" i="2" s="1"/>
  <c r="CA73" i="2"/>
  <c r="BP73" i="2"/>
  <c r="BE73" i="2"/>
  <c r="CA72" i="2"/>
  <c r="BP72" i="2"/>
  <c r="BE72" i="2"/>
  <c r="AT72" i="2"/>
  <c r="AU72" i="2" s="1"/>
  <c r="AV72" i="2" s="1"/>
  <c r="AW72" i="2" s="1"/>
  <c r="AX72" i="2" s="1"/>
  <c r="AY72" i="2" s="1"/>
  <c r="AZ72" i="2" s="1"/>
  <c r="BA72" i="2" s="1"/>
  <c r="BB72" i="2" s="1"/>
  <c r="CA71" i="2"/>
  <c r="BP71" i="2"/>
  <c r="BE71" i="2"/>
  <c r="AT71" i="2"/>
  <c r="AU71" i="2" s="1"/>
  <c r="AV71" i="2" s="1"/>
  <c r="AW71" i="2" s="1"/>
  <c r="AX71" i="2" s="1"/>
  <c r="AY71" i="2" s="1"/>
  <c r="AZ71" i="2" s="1"/>
  <c r="BA71" i="2" s="1"/>
  <c r="BB71" i="2" s="1"/>
  <c r="BP70" i="2"/>
  <c r="AT70" i="2"/>
  <c r="AU70" i="2" s="1"/>
  <c r="AV70" i="2" s="1"/>
  <c r="AW70" i="2" s="1"/>
  <c r="AX70" i="2" s="1"/>
  <c r="AY70" i="2" s="1"/>
  <c r="AZ70" i="2" s="1"/>
  <c r="BA70" i="2" s="1"/>
  <c r="BB70" i="2" s="1"/>
  <c r="CA70" i="2"/>
  <c r="BE70" i="2"/>
  <c r="CA69" i="2"/>
  <c r="BP69" i="2"/>
  <c r="AT69" i="2"/>
  <c r="BE69" i="2"/>
  <c r="CA68" i="2"/>
  <c r="CB68" i="2" s="1"/>
  <c r="AT68" i="2"/>
  <c r="AU68" i="2" s="1"/>
  <c r="AV68" i="2" s="1"/>
  <c r="AW68" i="2" s="1"/>
  <c r="BP68" i="2"/>
  <c r="BE68" i="2"/>
  <c r="CA67" i="2"/>
  <c r="BE67" i="2"/>
  <c r="BP67" i="2"/>
  <c r="AT67" i="2"/>
  <c r="AU67" i="2" s="1"/>
  <c r="AV67" i="2" s="1"/>
  <c r="AW67" i="2" s="1"/>
  <c r="AX67" i="2" s="1"/>
  <c r="AY67" i="2" s="1"/>
  <c r="AZ67" i="2" s="1"/>
  <c r="BA67" i="2" s="1"/>
  <c r="BB67" i="2" s="1"/>
  <c r="CA66" i="2"/>
  <c r="CB66" i="2" s="1"/>
  <c r="BE66" i="2"/>
  <c r="BP66" i="2"/>
  <c r="AT66" i="2"/>
  <c r="AU66" i="2" s="1"/>
  <c r="BE65" i="2"/>
  <c r="BF65" i="2" s="1"/>
  <c r="CA65" i="2"/>
  <c r="BP65" i="2"/>
  <c r="AT65" i="2"/>
  <c r="AU65" i="2" s="1"/>
  <c r="AV65" i="2" s="1"/>
  <c r="AW65" i="2" s="1"/>
  <c r="AX65" i="2" s="1"/>
  <c r="AY65" i="2" s="1"/>
  <c r="AZ65" i="2" s="1"/>
  <c r="BA65" i="2" s="1"/>
  <c r="BB65" i="2" s="1"/>
  <c r="BP64" i="2"/>
  <c r="CA64" i="2"/>
  <c r="BE64" i="2"/>
  <c r="AT64" i="2"/>
  <c r="AU64" i="2" s="1"/>
  <c r="AV64" i="2" s="1"/>
  <c r="AW64" i="2" s="1"/>
  <c r="AX64" i="2" s="1"/>
  <c r="AY64" i="2" s="1"/>
  <c r="AZ64" i="2" s="1"/>
  <c r="BA64" i="2" s="1"/>
  <c r="BB64" i="2" s="1"/>
  <c r="CA63" i="2"/>
  <c r="BP63" i="2"/>
  <c r="BE63" i="2"/>
  <c r="AT63" i="2"/>
  <c r="AU63" i="2" s="1"/>
  <c r="AV63" i="2" s="1"/>
  <c r="AW63" i="2" s="1"/>
  <c r="AX63" i="2" s="1"/>
  <c r="AY63" i="2" s="1"/>
  <c r="AZ63" i="2" s="1"/>
  <c r="BA63" i="2" s="1"/>
  <c r="BB63" i="2" s="1"/>
  <c r="BP62" i="2"/>
  <c r="BQ62" i="2" s="1"/>
  <c r="CA62" i="2"/>
  <c r="BE62" i="2"/>
  <c r="AT62" i="2"/>
  <c r="CA61" i="2"/>
  <c r="BP61" i="2"/>
  <c r="BE61" i="2"/>
  <c r="AT61" i="2"/>
  <c r="AU61" i="2" s="1"/>
  <c r="AV61" i="2" s="1"/>
  <c r="AW61" i="2" s="1"/>
  <c r="AX61" i="2" s="1"/>
  <c r="AY61" i="2" s="1"/>
  <c r="AZ61" i="2" s="1"/>
  <c r="BA61" i="2" s="1"/>
  <c r="BB61" i="2" s="1"/>
  <c r="BP60" i="2"/>
  <c r="CA60" i="2"/>
  <c r="BE60" i="2"/>
  <c r="AT60" i="2"/>
  <c r="AU60" i="2" s="1"/>
  <c r="AV60" i="2" s="1"/>
  <c r="AW60" i="2" s="1"/>
  <c r="AX60" i="2" s="1"/>
  <c r="AY60" i="2" s="1"/>
  <c r="AZ60" i="2" s="1"/>
  <c r="BA60" i="2" s="1"/>
  <c r="BB60" i="2" s="1"/>
  <c r="CA59" i="2"/>
  <c r="CB59" i="2" s="1"/>
  <c r="BP59" i="2"/>
  <c r="BE59" i="2"/>
  <c r="AT59" i="2"/>
  <c r="AT58" i="2"/>
  <c r="AU58" i="2" s="1"/>
  <c r="AV58" i="2" s="1"/>
  <c r="AW58" i="2" s="1"/>
  <c r="AX58" i="2" s="1"/>
  <c r="AY58" i="2" s="1"/>
  <c r="AZ58" i="2" s="1"/>
  <c r="BA58" i="2" s="1"/>
  <c r="BB58" i="2" s="1"/>
  <c r="CA58" i="2"/>
  <c r="BP58" i="2"/>
  <c r="BE58" i="2"/>
  <c r="CA57" i="2"/>
  <c r="BE57" i="2"/>
  <c r="BF57" i="2" s="1"/>
  <c r="BP57" i="2"/>
  <c r="AT57" i="2"/>
  <c r="CA56" i="2"/>
  <c r="BP56" i="2"/>
  <c r="BE56" i="2"/>
  <c r="AT56" i="2"/>
  <c r="AU56" i="2" s="1"/>
  <c r="AV56" i="2" s="1"/>
  <c r="AW56" i="2" s="1"/>
  <c r="AX56" i="2" s="1"/>
  <c r="AY56" i="2" s="1"/>
  <c r="AZ56" i="2" s="1"/>
  <c r="BA56" i="2" s="1"/>
  <c r="BB56" i="2" s="1"/>
  <c r="BP55" i="2"/>
  <c r="BE55" i="2"/>
  <c r="CA55" i="2"/>
  <c r="AT55" i="2"/>
  <c r="CA53" i="2"/>
  <c r="BP53" i="2"/>
  <c r="BE53" i="2"/>
  <c r="AT53" i="2"/>
  <c r="AU53" i="2" s="1"/>
  <c r="AV53" i="2" s="1"/>
  <c r="AW53" i="2" s="1"/>
  <c r="AX53" i="2" s="1"/>
  <c r="AY53" i="2" s="1"/>
  <c r="AZ53" i="2" s="1"/>
  <c r="BA53" i="2" s="1"/>
  <c r="BB53" i="2" s="1"/>
  <c r="CA52" i="2"/>
  <c r="BP52" i="2"/>
  <c r="AT52" i="2"/>
  <c r="AU52" i="2" s="1"/>
  <c r="AV52" i="2" s="1"/>
  <c r="AW52" i="2" s="1"/>
  <c r="AX52" i="2" s="1"/>
  <c r="AY52" i="2" s="1"/>
  <c r="AZ52" i="2" s="1"/>
  <c r="BA52" i="2" s="1"/>
  <c r="BB52" i="2" s="1"/>
  <c r="BE52" i="2"/>
  <c r="CA51" i="2"/>
  <c r="CB51" i="2" s="1"/>
  <c r="BP51" i="2"/>
  <c r="BE51" i="2"/>
  <c r="AT51" i="2"/>
  <c r="AT50" i="2"/>
  <c r="AU50" i="2" s="1"/>
  <c r="AV50" i="2" s="1"/>
  <c r="AW50" i="2" s="1"/>
  <c r="AX50" i="2" s="1"/>
  <c r="AY50" i="2" s="1"/>
  <c r="AZ50" i="2" s="1"/>
  <c r="BA50" i="2" s="1"/>
  <c r="BB50" i="2" s="1"/>
  <c r="CA50" i="2"/>
  <c r="BP50" i="2"/>
  <c r="BE50" i="2"/>
  <c r="CA49" i="2"/>
  <c r="BE49" i="2"/>
  <c r="BF49" i="2" s="1"/>
  <c r="BP49" i="2"/>
  <c r="AT49" i="2"/>
  <c r="CA48" i="2"/>
  <c r="BP48" i="2"/>
  <c r="BE48" i="2"/>
  <c r="AT48" i="2"/>
  <c r="BP47" i="2"/>
  <c r="BE47" i="2"/>
  <c r="CA47" i="2"/>
  <c r="AT47" i="2"/>
  <c r="AU47" i="2" s="1"/>
  <c r="AV47" i="2" s="1"/>
  <c r="AW47" i="2" s="1"/>
  <c r="AX47" i="2" s="1"/>
  <c r="AY47" i="2" s="1"/>
  <c r="AZ47" i="2" s="1"/>
  <c r="BA47" i="2" s="1"/>
  <c r="BB47" i="2" s="1"/>
  <c r="BP46" i="2"/>
  <c r="BQ46" i="2" s="1"/>
  <c r="CA46" i="2"/>
  <c r="BE46" i="2"/>
  <c r="BF46" i="2" s="1"/>
  <c r="BG46" i="2" s="1"/>
  <c r="AT46" i="2"/>
  <c r="CA45" i="2"/>
  <c r="BP45" i="2"/>
  <c r="BE45" i="2"/>
  <c r="AT45" i="2"/>
  <c r="AU45" i="2" s="1"/>
  <c r="AV45" i="2" s="1"/>
  <c r="AW45" i="2" s="1"/>
  <c r="AX45" i="2" s="1"/>
  <c r="AY45" i="2" s="1"/>
  <c r="AZ45" i="2" s="1"/>
  <c r="BA45" i="2" s="1"/>
  <c r="BB45" i="2" s="1"/>
  <c r="BP44" i="2"/>
  <c r="AT44" i="2"/>
  <c r="AU44" i="2" s="1"/>
  <c r="AV44" i="2" s="1"/>
  <c r="AW44" i="2" s="1"/>
  <c r="AX44" i="2" s="1"/>
  <c r="AY44" i="2" s="1"/>
  <c r="AZ44" i="2" s="1"/>
  <c r="BA44" i="2" s="1"/>
  <c r="BB44" i="2" s="1"/>
  <c r="CA44" i="2"/>
  <c r="BE44" i="2"/>
  <c r="CA43" i="2"/>
  <c r="CB43" i="2" s="1"/>
  <c r="BP43" i="2"/>
  <c r="BQ43" i="2" s="1"/>
  <c r="BR43" i="2" s="1"/>
  <c r="BE43" i="2"/>
  <c r="AT43" i="2"/>
  <c r="AT42" i="2"/>
  <c r="AU42" i="2" s="1"/>
  <c r="AV42" i="2" s="1"/>
  <c r="AW42" i="2" s="1"/>
  <c r="AX42" i="2" s="1"/>
  <c r="AY42" i="2" s="1"/>
  <c r="AZ42" i="2" s="1"/>
  <c r="BA42" i="2" s="1"/>
  <c r="BB42" i="2" s="1"/>
  <c r="CA42" i="2"/>
  <c r="BP42" i="2"/>
  <c r="BE42" i="2"/>
  <c r="CA41" i="2"/>
  <c r="BE41" i="2"/>
  <c r="BF41" i="2" s="1"/>
  <c r="AT41" i="2"/>
  <c r="AU41" i="2" s="1"/>
  <c r="AV41" i="2" s="1"/>
  <c r="AW41" i="2" s="1"/>
  <c r="AX41" i="2" s="1"/>
  <c r="AY41" i="2" s="1"/>
  <c r="AZ41" i="2" s="1"/>
  <c r="BA41" i="2" s="1"/>
  <c r="BB41" i="2" s="1"/>
  <c r="BP41" i="2"/>
  <c r="CA40" i="2"/>
  <c r="CB40" i="2" s="1"/>
  <c r="CC40" i="2" s="1"/>
  <c r="BP40" i="2"/>
  <c r="BE40" i="2"/>
  <c r="AT40" i="2"/>
  <c r="BE39" i="2"/>
  <c r="CA39" i="2"/>
  <c r="BP39" i="2"/>
  <c r="AT39" i="2"/>
  <c r="AU39" i="2" s="1"/>
  <c r="AV39" i="2" s="1"/>
  <c r="AW39" i="2" s="1"/>
  <c r="AX39" i="2" s="1"/>
  <c r="AY39" i="2" s="1"/>
  <c r="AZ39" i="2" s="1"/>
  <c r="BA39" i="2" s="1"/>
  <c r="BB39" i="2" s="1"/>
  <c r="BP38" i="2"/>
  <c r="BQ38" i="2" s="1"/>
  <c r="BE38" i="2"/>
  <c r="BF38" i="2" s="1"/>
  <c r="BG38" i="2" s="1"/>
  <c r="CA38" i="2"/>
  <c r="AT38" i="2"/>
  <c r="CA37" i="2"/>
  <c r="BP37" i="2"/>
  <c r="BE37" i="2"/>
  <c r="AT37" i="2"/>
  <c r="AU37" i="2" s="1"/>
  <c r="AV37" i="2" s="1"/>
  <c r="AW37" i="2" s="1"/>
  <c r="AX37" i="2" s="1"/>
  <c r="AY37" i="2" s="1"/>
  <c r="AZ37" i="2" s="1"/>
  <c r="BA37" i="2" s="1"/>
  <c r="BB37" i="2" s="1"/>
  <c r="BP36" i="2"/>
  <c r="AT36" i="2"/>
  <c r="AU36" i="2" s="1"/>
  <c r="AV36" i="2" s="1"/>
  <c r="AW36" i="2" s="1"/>
  <c r="AX36" i="2" s="1"/>
  <c r="AY36" i="2" s="1"/>
  <c r="AZ36" i="2" s="1"/>
  <c r="BA36" i="2" s="1"/>
  <c r="BB36" i="2" s="1"/>
  <c r="CA36" i="2"/>
  <c r="BE36" i="2"/>
  <c r="CA35" i="2"/>
  <c r="CB35" i="2" s="1"/>
  <c r="AT35" i="2"/>
  <c r="AU35" i="2" s="1"/>
  <c r="AV35" i="2" s="1"/>
  <c r="AW35" i="2" s="1"/>
  <c r="AX35" i="2" s="1"/>
  <c r="AY35" i="2" s="1"/>
  <c r="AZ35" i="2" s="1"/>
  <c r="BA35" i="2" s="1"/>
  <c r="BB35" i="2" s="1"/>
  <c r="BP35" i="2"/>
  <c r="BE35" i="2"/>
  <c r="CA34" i="2"/>
  <c r="AT34" i="2"/>
  <c r="AU34" i="2" s="1"/>
  <c r="AV34" i="2" s="1"/>
  <c r="AW34" i="2" s="1"/>
  <c r="AX34" i="2" s="1"/>
  <c r="AY34" i="2" s="1"/>
  <c r="AZ34" i="2" s="1"/>
  <c r="BA34" i="2" s="1"/>
  <c r="BB34" i="2" s="1"/>
  <c r="BP34" i="2"/>
  <c r="BE34" i="2"/>
  <c r="CA33" i="2"/>
  <c r="BE33" i="2"/>
  <c r="BF33" i="2" s="1"/>
  <c r="BP33" i="2"/>
  <c r="AT33" i="2"/>
  <c r="AU33" i="2" s="1"/>
  <c r="AV33" i="2" s="1"/>
  <c r="AW33" i="2" s="1"/>
  <c r="AX33" i="2" s="1"/>
  <c r="AY33" i="2" s="1"/>
  <c r="AZ33" i="2" s="1"/>
  <c r="BA33" i="2" s="1"/>
  <c r="BB33" i="2" s="1"/>
  <c r="BE32" i="2"/>
  <c r="CA32" i="2"/>
  <c r="BP32" i="2"/>
  <c r="AT32" i="2"/>
  <c r="AU32" i="2" s="1"/>
  <c r="AV32" i="2" s="1"/>
  <c r="AW32" i="2" s="1"/>
  <c r="AX32" i="2" s="1"/>
  <c r="AY32" i="2" s="1"/>
  <c r="AZ32" i="2" s="1"/>
  <c r="BA32" i="2" s="1"/>
  <c r="BB32" i="2" s="1"/>
  <c r="BP31" i="2"/>
  <c r="BE31" i="2"/>
  <c r="BF31" i="2" s="1"/>
  <c r="CA31" i="2"/>
  <c r="AT31" i="2"/>
  <c r="CA30" i="2"/>
  <c r="BP30" i="2"/>
  <c r="BE30" i="2"/>
  <c r="AT30" i="2"/>
  <c r="AU30" i="2" s="1"/>
  <c r="AV30" i="2" s="1"/>
  <c r="AW30" i="2" s="1"/>
  <c r="AX30" i="2" s="1"/>
  <c r="AY30" i="2" s="1"/>
  <c r="AZ30" i="2" s="1"/>
  <c r="BA30" i="2" s="1"/>
  <c r="BB30" i="2" s="1"/>
  <c r="BP29" i="2"/>
  <c r="CA29" i="2"/>
  <c r="BE29" i="2"/>
  <c r="AT29" i="2"/>
  <c r="AU29" i="2" s="1"/>
  <c r="AV29" i="2" s="1"/>
  <c r="AW29" i="2" s="1"/>
  <c r="AX29" i="2" s="1"/>
  <c r="AY29" i="2" s="1"/>
  <c r="AZ29" i="2" s="1"/>
  <c r="BA29" i="2" s="1"/>
  <c r="BB29" i="2" s="1"/>
  <c r="BP28" i="2"/>
  <c r="BQ28" i="2" s="1"/>
  <c r="CA28" i="2"/>
  <c r="BE28" i="2"/>
  <c r="AT28" i="2"/>
  <c r="BE27" i="2"/>
  <c r="AT27" i="2"/>
  <c r="AU27" i="2" s="1"/>
  <c r="AV27" i="2" s="1"/>
  <c r="AW27" i="2" s="1"/>
  <c r="CA27" i="2"/>
  <c r="BP27" i="2"/>
  <c r="CA26" i="2"/>
  <c r="CB26" i="2" s="1"/>
  <c r="BE26" i="2"/>
  <c r="BF26" i="2" s="1"/>
  <c r="BP26" i="2"/>
  <c r="AT26" i="2"/>
  <c r="CA25" i="2"/>
  <c r="BP25" i="2"/>
  <c r="BE25" i="2"/>
  <c r="AT25" i="2"/>
  <c r="AU25" i="2" s="1"/>
  <c r="AV25" i="2" s="1"/>
  <c r="AW25" i="2" s="1"/>
  <c r="AX25" i="2" s="1"/>
  <c r="AY25" i="2" s="1"/>
  <c r="AZ25" i="2" s="1"/>
  <c r="BA25" i="2" s="1"/>
  <c r="BB25" i="2" s="1"/>
  <c r="AT24" i="2"/>
  <c r="AU24" i="2" s="1"/>
  <c r="AV24" i="2" s="1"/>
  <c r="AW24" i="2" s="1"/>
  <c r="AX24" i="2" s="1"/>
  <c r="AY24" i="2" s="1"/>
  <c r="AZ24" i="2" s="1"/>
  <c r="BA24" i="2" s="1"/>
  <c r="BB24" i="2" s="1"/>
  <c r="CA24" i="2"/>
  <c r="BP24" i="2"/>
  <c r="BE24" i="2"/>
  <c r="CA23" i="2"/>
  <c r="BP23" i="2"/>
  <c r="BE23" i="2"/>
  <c r="BF23" i="2" s="1"/>
  <c r="AT23" i="2"/>
  <c r="AU23" i="2" s="1"/>
  <c r="AV23" i="2" s="1"/>
  <c r="AW23" i="2" s="1"/>
  <c r="AX23" i="2" s="1"/>
  <c r="AY23" i="2" s="1"/>
  <c r="AZ23" i="2" s="1"/>
  <c r="BA23" i="2" s="1"/>
  <c r="BB23" i="2" s="1"/>
  <c r="CA22" i="2"/>
  <c r="CB22" i="2" s="1"/>
  <c r="CC22" i="2" s="1"/>
  <c r="BP22" i="2"/>
  <c r="BE22" i="2"/>
  <c r="AT22" i="2"/>
  <c r="BE21" i="2"/>
  <c r="AT21" i="2"/>
  <c r="AU21" i="2" s="1"/>
  <c r="AV21" i="2" s="1"/>
  <c r="AW21" i="2" s="1"/>
  <c r="AX21" i="2" s="1"/>
  <c r="AY21" i="2" s="1"/>
  <c r="AZ21" i="2" s="1"/>
  <c r="BA21" i="2" s="1"/>
  <c r="BB21" i="2" s="1"/>
  <c r="CA21" i="2"/>
  <c r="BP21" i="2"/>
  <c r="CA20" i="2"/>
  <c r="CB20" i="2" s="1"/>
  <c r="BP20" i="2"/>
  <c r="BQ20" i="2" s="1"/>
  <c r="BE20" i="2"/>
  <c r="BF20" i="2" s="1"/>
  <c r="BG20" i="2" s="1"/>
  <c r="AT20" i="2"/>
  <c r="CA19" i="2"/>
  <c r="BP19" i="2"/>
  <c r="BE19" i="2"/>
  <c r="AT19" i="2"/>
  <c r="AU19" i="2" s="1"/>
  <c r="AV19" i="2" s="1"/>
  <c r="AW19" i="2" s="1"/>
  <c r="AX19" i="2" s="1"/>
  <c r="AY19" i="2" s="1"/>
  <c r="AZ19" i="2" s="1"/>
  <c r="BA19" i="2" s="1"/>
  <c r="BB19" i="2" s="1"/>
  <c r="BP18" i="2"/>
  <c r="AT18" i="2"/>
  <c r="AU18" i="2" s="1"/>
  <c r="AV18" i="2" s="1"/>
  <c r="AW18" i="2" s="1"/>
  <c r="AX18" i="2" s="1"/>
  <c r="AY18" i="2" s="1"/>
  <c r="AZ18" i="2" s="1"/>
  <c r="BA18" i="2" s="1"/>
  <c r="BB18" i="2" s="1"/>
  <c r="CA18" i="2"/>
  <c r="BE18" i="2"/>
  <c r="CA17" i="2"/>
  <c r="CB17" i="2" s="1"/>
  <c r="BP17" i="2"/>
  <c r="BQ17" i="2" s="1"/>
  <c r="BR17" i="2" s="1"/>
  <c r="BE17" i="2"/>
  <c r="AT17" i="2"/>
  <c r="AT16" i="2"/>
  <c r="AU16" i="2" s="1"/>
  <c r="AV16" i="2" s="1"/>
  <c r="AW16" i="2" s="1"/>
  <c r="AX16" i="2" s="1"/>
  <c r="AY16" i="2" s="1"/>
  <c r="AZ16" i="2" s="1"/>
  <c r="BA16" i="2" s="1"/>
  <c r="BB16" i="2" s="1"/>
  <c r="CA16" i="2"/>
  <c r="BP16" i="2"/>
  <c r="BE16" i="2"/>
  <c r="CA15" i="2"/>
  <c r="BP15" i="2"/>
  <c r="BE15" i="2"/>
  <c r="AT15" i="2"/>
  <c r="AU15" i="2" s="1"/>
  <c r="AV15" i="2" s="1"/>
  <c r="AW15" i="2" s="1"/>
  <c r="AX15" i="2" s="1"/>
  <c r="AY15" i="2" s="1"/>
  <c r="AZ15" i="2" s="1"/>
  <c r="BA15" i="2" s="1"/>
  <c r="BB15" i="2" s="1"/>
  <c r="CA14" i="2"/>
  <c r="BP14" i="2"/>
  <c r="BE14" i="2"/>
  <c r="AT14" i="2"/>
  <c r="AU14" i="2" s="1"/>
  <c r="AV14" i="2" s="1"/>
  <c r="AW14" i="2" s="1"/>
  <c r="AX14" i="2" s="1"/>
  <c r="AY14" i="2" s="1"/>
  <c r="AZ14" i="2" s="1"/>
  <c r="BA14" i="2" s="1"/>
  <c r="BB14" i="2" s="1"/>
  <c r="BE13" i="2"/>
  <c r="CA13" i="2"/>
  <c r="BP13" i="2"/>
  <c r="AT13" i="2"/>
  <c r="AU13" i="2" s="1"/>
  <c r="AV13" i="2" s="1"/>
  <c r="AW13" i="2" s="1"/>
  <c r="AX13" i="2" s="1"/>
  <c r="AY13" i="2" s="1"/>
  <c r="AZ13" i="2" s="1"/>
  <c r="BA13" i="2" s="1"/>
  <c r="BB13" i="2" s="1"/>
  <c r="BP12" i="2"/>
  <c r="BQ12" i="2" s="1"/>
  <c r="CA12" i="2"/>
  <c r="BE12" i="2"/>
  <c r="AT12" i="2"/>
  <c r="AU12" i="2" s="1"/>
  <c r="AV12" i="2" s="1"/>
  <c r="AW12" i="2" s="1"/>
  <c r="AX12" i="2" s="1"/>
  <c r="AY12" i="2" s="1"/>
  <c r="AZ12" i="2" s="1"/>
  <c r="BA12" i="2" s="1"/>
  <c r="BB12" i="2" s="1"/>
  <c r="CA11" i="2"/>
  <c r="BP11" i="2"/>
  <c r="BE11" i="2"/>
  <c r="AT11" i="2"/>
  <c r="AU11" i="2" s="1"/>
  <c r="AV11" i="2" s="1"/>
  <c r="AW11" i="2" s="1"/>
  <c r="AX11" i="2" s="1"/>
  <c r="AY11" i="2" s="1"/>
  <c r="AZ11" i="2" s="1"/>
  <c r="BA11" i="2" s="1"/>
  <c r="BB11" i="2" s="1"/>
  <c r="BP10" i="2"/>
  <c r="CA10" i="2"/>
  <c r="BE10" i="2"/>
  <c r="AT10" i="2"/>
  <c r="AU10" i="2" s="1"/>
  <c r="AV10" i="2" s="1"/>
  <c r="AW10" i="2" s="1"/>
  <c r="AX10" i="2" s="1"/>
  <c r="AY10" i="2" s="1"/>
  <c r="CA9" i="2"/>
  <c r="BP9" i="2"/>
  <c r="BQ9" i="2" s="1"/>
  <c r="BE9" i="2"/>
  <c r="AT9" i="2"/>
  <c r="AU9" i="2" s="1"/>
  <c r="AV9" i="2" s="1"/>
  <c r="AW9" i="2" s="1"/>
  <c r="AX9" i="2" s="1"/>
  <c r="AY9" i="2" s="1"/>
  <c r="AZ9" i="2" s="1"/>
  <c r="BA9" i="2" s="1"/>
  <c r="BB9" i="2" s="1"/>
  <c r="CA8" i="2"/>
  <c r="AT8" i="2"/>
  <c r="AU8" i="2" s="1"/>
  <c r="AV8" i="2" s="1"/>
  <c r="AW8" i="2" s="1"/>
  <c r="AX8" i="2" s="1"/>
  <c r="AY8" i="2" s="1"/>
  <c r="AZ8" i="2" s="1"/>
  <c r="BA8" i="2" s="1"/>
  <c r="BB8" i="2" s="1"/>
  <c r="BP8" i="2"/>
  <c r="BQ8" i="2" s="1"/>
  <c r="BE8" i="2"/>
  <c r="CA7" i="2"/>
  <c r="CB7" i="2" s="1"/>
  <c r="BP7" i="2"/>
  <c r="BE7" i="2"/>
  <c r="AT7" i="2"/>
  <c r="AU7" i="2" s="1"/>
  <c r="BE6" i="2"/>
  <c r="CA6" i="2"/>
  <c r="CB6" i="2" s="1"/>
  <c r="BP6" i="2"/>
  <c r="AT6" i="2"/>
  <c r="AU6" i="2" s="1"/>
  <c r="AV6" i="2" s="1"/>
  <c r="AW6" i="2" s="1"/>
  <c r="AX6" i="2" s="1"/>
  <c r="AY6" i="2" s="1"/>
  <c r="AZ6" i="2" s="1"/>
  <c r="BA6" i="2" s="1"/>
  <c r="BB6" i="2" s="1"/>
  <c r="BE5" i="2"/>
  <c r="BF5" i="2" s="1"/>
  <c r="CA5" i="2"/>
  <c r="BP5" i="2"/>
  <c r="AT5" i="2"/>
  <c r="AU5" i="2" s="1"/>
  <c r="AV5" i="2" s="1"/>
  <c r="AW5" i="2" s="1"/>
  <c r="AX5" i="2" s="1"/>
  <c r="AY5" i="2" s="1"/>
  <c r="AZ5" i="2" s="1"/>
  <c r="BA5" i="2" s="1"/>
  <c r="BB5" i="2" s="1"/>
  <c r="CA4" i="2"/>
  <c r="CB4" i="2" s="1"/>
  <c r="BE4" i="2"/>
  <c r="BF4" i="2" s="1"/>
  <c r="DH150" i="2" l="1"/>
  <c r="DH88" i="2"/>
  <c r="CL70" i="2"/>
  <c r="CM163" i="2"/>
  <c r="DH26" i="2"/>
  <c r="CW123" i="2"/>
  <c r="CW122" i="2"/>
  <c r="CW130" i="2"/>
  <c r="DH72" i="2"/>
  <c r="CW103" i="2"/>
  <c r="CW174" i="2"/>
  <c r="DH142" i="2"/>
  <c r="DH52" i="2"/>
  <c r="DH65" i="2"/>
  <c r="CW69" i="2"/>
  <c r="BF160" i="2"/>
  <c r="BG160" i="2" s="1"/>
  <c r="AV164" i="2"/>
  <c r="AW164" i="2" s="1"/>
  <c r="AX164" i="2" s="1"/>
  <c r="AY164" i="2" s="1"/>
  <c r="AZ164" i="2" s="1"/>
  <c r="BA164" i="2" s="1"/>
  <c r="BB164" i="2" s="1"/>
  <c r="BF170" i="2"/>
  <c r="AV176" i="2"/>
  <c r="AW176" i="2" s="1"/>
  <c r="AX176" i="2" s="1"/>
  <c r="AY176" i="2" s="1"/>
  <c r="AZ176" i="2" s="1"/>
  <c r="BA176" i="2" s="1"/>
  <c r="BB176" i="2" s="1"/>
  <c r="DH85" i="2"/>
  <c r="CL107" i="2"/>
  <c r="AV162" i="2"/>
  <c r="AV174" i="2"/>
  <c r="AW174" i="2" s="1"/>
  <c r="AX174" i="2" s="1"/>
  <c r="AY174" i="2" s="1"/>
  <c r="AZ174" i="2" s="1"/>
  <c r="BA174" i="2" s="1"/>
  <c r="BB174" i="2" s="1"/>
  <c r="DH5" i="2"/>
  <c r="CW36" i="2"/>
  <c r="CW44" i="2"/>
  <c r="CW52" i="2"/>
  <c r="CW67" i="2"/>
  <c r="CL103" i="2"/>
  <c r="AZ159" i="2"/>
  <c r="BA159" i="2" s="1"/>
  <c r="BB159" i="2" s="1"/>
  <c r="AZ161" i="2"/>
  <c r="BA161" i="2" s="1"/>
  <c r="BB161" i="2" s="1"/>
  <c r="AZ163" i="2"/>
  <c r="BA163" i="2" s="1"/>
  <c r="BB163" i="2" s="1"/>
  <c r="AZ169" i="2"/>
  <c r="BA169" i="2" s="1"/>
  <c r="BB169" i="2" s="1"/>
  <c r="AZ171" i="2"/>
  <c r="BA171" i="2" s="1"/>
  <c r="BB171" i="2" s="1"/>
  <c r="AZ173" i="2"/>
  <c r="BA173" i="2" s="1"/>
  <c r="BB173" i="2" s="1"/>
  <c r="AZ177" i="2"/>
  <c r="BA177" i="2" s="1"/>
  <c r="BB177" i="2" s="1"/>
  <c r="AZ179" i="2"/>
  <c r="BA179" i="2" s="1"/>
  <c r="BB179" i="2" s="1"/>
  <c r="AZ181" i="2"/>
  <c r="BA181" i="2" s="1"/>
  <c r="BB181" i="2" s="1"/>
  <c r="CL21" i="2"/>
  <c r="CW167" i="2"/>
  <c r="CW173" i="2"/>
  <c r="AV166" i="2"/>
  <c r="AW166" i="2" s="1"/>
  <c r="AX166" i="2" s="1"/>
  <c r="AY166" i="2" s="1"/>
  <c r="AZ166" i="2" s="1"/>
  <c r="BA166" i="2" s="1"/>
  <c r="BB166" i="2" s="1"/>
  <c r="AV168" i="2"/>
  <c r="AW168" i="2" s="1"/>
  <c r="AX168" i="2" s="1"/>
  <c r="AY168" i="2" s="1"/>
  <c r="AZ168" i="2" s="1"/>
  <c r="BA168" i="2" s="1"/>
  <c r="BB168" i="2" s="1"/>
  <c r="AV170" i="2"/>
  <c r="AW170" i="2" s="1"/>
  <c r="AX170" i="2" s="1"/>
  <c r="AY170" i="2" s="1"/>
  <c r="AZ170" i="2" s="1"/>
  <c r="BA170" i="2" s="1"/>
  <c r="BB170" i="2" s="1"/>
  <c r="CL80" i="2"/>
  <c r="BF80" i="2"/>
  <c r="CM80" i="2" s="1"/>
  <c r="DI66" i="2"/>
  <c r="AU132" i="2"/>
  <c r="AV132" i="2" s="1"/>
  <c r="AW132" i="2" s="1"/>
  <c r="AX132" i="2" s="1"/>
  <c r="AY132" i="2" s="1"/>
  <c r="AZ132" i="2" s="1"/>
  <c r="BA132" i="2" s="1"/>
  <c r="BB132" i="2" s="1"/>
  <c r="CW132" i="2"/>
  <c r="CL99" i="2"/>
  <c r="CW7" i="2"/>
  <c r="DH34" i="2"/>
  <c r="DH113" i="2"/>
  <c r="CL125" i="2"/>
  <c r="CL176" i="2"/>
  <c r="CW183" i="2"/>
  <c r="CW55" i="2"/>
  <c r="CX96" i="2"/>
  <c r="CW23" i="2"/>
  <c r="DH96" i="2"/>
  <c r="DI176" i="2"/>
  <c r="CW31" i="2"/>
  <c r="CL67" i="2"/>
  <c r="CL161" i="2"/>
  <c r="CW18" i="2"/>
  <c r="BQ69" i="2"/>
  <c r="BR69" i="2" s="1"/>
  <c r="CW109" i="2"/>
  <c r="BQ23" i="2"/>
  <c r="CX23" i="2" s="1"/>
  <c r="CW46" i="2"/>
  <c r="DH69" i="2"/>
  <c r="DH74" i="2"/>
  <c r="CB113" i="2"/>
  <c r="CC113" i="2" s="1"/>
  <c r="DJ113" i="2" s="1"/>
  <c r="BQ122" i="2"/>
  <c r="CX122" i="2" s="1"/>
  <c r="DH131" i="2"/>
  <c r="CL133" i="2"/>
  <c r="CW134" i="2"/>
  <c r="CB150" i="2"/>
  <c r="DI150" i="2" s="1"/>
  <c r="CL154" i="2"/>
  <c r="CL159" i="2"/>
  <c r="CL168" i="2"/>
  <c r="BQ173" i="2"/>
  <c r="BR173" i="2" s="1"/>
  <c r="DI162" i="2"/>
  <c r="CB85" i="2"/>
  <c r="DH129" i="2"/>
  <c r="DH23" i="2"/>
  <c r="CW25" i="2"/>
  <c r="DH41" i="2"/>
  <c r="CW60" i="2"/>
  <c r="BQ103" i="2"/>
  <c r="CX103" i="2" s="1"/>
  <c r="CL126" i="2"/>
  <c r="CM154" i="2"/>
  <c r="CW159" i="2"/>
  <c r="BF168" i="2"/>
  <c r="CL185" i="2"/>
  <c r="CW131" i="2"/>
  <c r="DH25" i="2"/>
  <c r="DH45" i="2"/>
  <c r="DH71" i="2"/>
  <c r="BG154" i="2"/>
  <c r="CL27" i="2"/>
  <c r="DH57" i="2"/>
  <c r="CL94" i="2"/>
  <c r="BF99" i="2"/>
  <c r="BG99" i="2" s="1"/>
  <c r="DH33" i="2"/>
  <c r="CW96" i="2"/>
  <c r="CW99" i="2"/>
  <c r="BF107" i="2"/>
  <c r="DH109" i="2"/>
  <c r="CW116" i="2"/>
  <c r="CW140" i="2"/>
  <c r="CW158" i="2"/>
  <c r="CW164" i="2"/>
  <c r="AT4" i="2"/>
  <c r="BG4" i="2"/>
  <c r="CL6" i="2"/>
  <c r="BF6" i="2"/>
  <c r="DI7" i="2"/>
  <c r="CC7" i="2"/>
  <c r="BR9" i="2"/>
  <c r="CX9" i="2"/>
  <c r="CW10" i="2"/>
  <c r="BQ10" i="2"/>
  <c r="CW11" i="2"/>
  <c r="BQ11" i="2"/>
  <c r="CW13" i="2"/>
  <c r="BQ13" i="2"/>
  <c r="BF15" i="2"/>
  <c r="CL15" i="2"/>
  <c r="CW19" i="2"/>
  <c r="BQ19" i="2"/>
  <c r="BR20" i="2"/>
  <c r="CC4" i="2"/>
  <c r="CB5" i="2"/>
  <c r="CB9" i="2"/>
  <c r="DH9" i="2"/>
  <c r="DH11" i="2"/>
  <c r="CB11" i="2"/>
  <c r="DH13" i="2"/>
  <c r="CB13" i="2"/>
  <c r="CW15" i="2"/>
  <c r="BQ15" i="2"/>
  <c r="AU17" i="2"/>
  <c r="AV17" i="2" s="1"/>
  <c r="AW17" i="2" s="1"/>
  <c r="AX17" i="2" s="1"/>
  <c r="AY17" i="2" s="1"/>
  <c r="AZ17" i="2" s="1"/>
  <c r="BA17" i="2" s="1"/>
  <c r="BB17" i="2" s="1"/>
  <c r="CW17" i="2"/>
  <c r="CL18" i="2"/>
  <c r="BF18" i="2"/>
  <c r="DH19" i="2"/>
  <c r="CB19" i="2"/>
  <c r="BF25" i="2"/>
  <c r="CL25" i="2"/>
  <c r="BF12" i="2"/>
  <c r="CL12" i="2"/>
  <c r="CL13" i="2"/>
  <c r="CL17" i="2"/>
  <c r="BF17" i="2"/>
  <c r="AU20" i="2"/>
  <c r="AV20" i="2" s="1"/>
  <c r="AW20" i="2" s="1"/>
  <c r="AX20" i="2" s="1"/>
  <c r="AY20" i="2" s="1"/>
  <c r="AZ20" i="2" s="1"/>
  <c r="BA20" i="2" s="1"/>
  <c r="BB20" i="2" s="1"/>
  <c r="DH20" i="2"/>
  <c r="CL20" i="2"/>
  <c r="AU22" i="2"/>
  <c r="AV22" i="2" s="1"/>
  <c r="AW22" i="2" s="1"/>
  <c r="AX22" i="2" s="1"/>
  <c r="AY22" i="2" s="1"/>
  <c r="AZ22" i="2" s="1"/>
  <c r="BA22" i="2" s="1"/>
  <c r="BB22" i="2" s="1"/>
  <c r="DH22" i="2"/>
  <c r="CA3" i="2"/>
  <c r="CM5" i="2"/>
  <c r="BG5" i="2"/>
  <c r="CL5" i="2"/>
  <c r="DH6" i="2"/>
  <c r="CL8" i="2"/>
  <c r="BF8" i="2"/>
  <c r="CX8" i="2"/>
  <c r="BR8" i="2"/>
  <c r="CL10" i="2"/>
  <c r="DH15" i="2"/>
  <c r="DH18" i="2"/>
  <c r="CB18" i="2"/>
  <c r="CL22" i="2"/>
  <c r="BF22" i="2"/>
  <c r="BP4" i="2"/>
  <c r="CW6" i="2"/>
  <c r="BQ6" i="2"/>
  <c r="CW8" i="2"/>
  <c r="DH12" i="2"/>
  <c r="CB12" i="2"/>
  <c r="CL14" i="2"/>
  <c r="BF14" i="2"/>
  <c r="CW22" i="2"/>
  <c r="BQ22" i="2"/>
  <c r="CL24" i="2"/>
  <c r="BF24" i="2"/>
  <c r="BE3" i="2"/>
  <c r="CW5" i="2"/>
  <c r="BQ5" i="2"/>
  <c r="CC6" i="2"/>
  <c r="DI6" i="2"/>
  <c r="DH8" i="2"/>
  <c r="CB8" i="2"/>
  <c r="DH10" i="2"/>
  <c r="CB10" i="2"/>
  <c r="CX12" i="2"/>
  <c r="BR12" i="2"/>
  <c r="CW14" i="2"/>
  <c r="BQ14" i="2"/>
  <c r="CL16" i="2"/>
  <c r="BF16" i="2"/>
  <c r="CW21" i="2"/>
  <c r="BQ21" i="2"/>
  <c r="CW24" i="2"/>
  <c r="BQ24" i="2"/>
  <c r="AV7" i="2"/>
  <c r="AW7" i="2" s="1"/>
  <c r="AX7" i="2" s="1"/>
  <c r="AY7" i="2" s="1"/>
  <c r="AZ7" i="2" s="1"/>
  <c r="BA7" i="2" s="1"/>
  <c r="BB7" i="2" s="1"/>
  <c r="BQ7" i="2"/>
  <c r="AZ10" i="2"/>
  <c r="BA10" i="2" s="1"/>
  <c r="BB10" i="2" s="1"/>
  <c r="CB14" i="2"/>
  <c r="DH14" i="2"/>
  <c r="CW16" i="2"/>
  <c r="BQ16" i="2"/>
  <c r="BS17" i="2"/>
  <c r="DH21" i="2"/>
  <c r="CB21" i="2"/>
  <c r="CM23" i="2"/>
  <c r="BG23" i="2"/>
  <c r="DH24" i="2"/>
  <c r="CB24" i="2"/>
  <c r="BG26" i="2"/>
  <c r="CW26" i="2"/>
  <c r="BQ26" i="2"/>
  <c r="BF7" i="2"/>
  <c r="CL7" i="2"/>
  <c r="DH7" i="2"/>
  <c r="CL9" i="2"/>
  <c r="BF9" i="2"/>
  <c r="CW9" i="2"/>
  <c r="BF10" i="2"/>
  <c r="CL11" i="2"/>
  <c r="BF11" i="2"/>
  <c r="DH16" i="2"/>
  <c r="CB16" i="2"/>
  <c r="CC17" i="2"/>
  <c r="CL19" i="2"/>
  <c r="BF19" i="2"/>
  <c r="BH20" i="2"/>
  <c r="CD22" i="2"/>
  <c r="AX27" i="2"/>
  <c r="AY27" i="2" s="1"/>
  <c r="AZ27" i="2" s="1"/>
  <c r="BA27" i="2" s="1"/>
  <c r="BB27" i="2" s="1"/>
  <c r="CW32" i="2"/>
  <c r="BQ32" i="2"/>
  <c r="CL35" i="2"/>
  <c r="BF35" i="2"/>
  <c r="DH36" i="2"/>
  <c r="CB36" i="2"/>
  <c r="CW39" i="2"/>
  <c r="BQ39" i="2"/>
  <c r="CD40" i="2"/>
  <c r="DH44" i="2"/>
  <c r="CB44" i="2"/>
  <c r="BH46" i="2"/>
  <c r="CW12" i="2"/>
  <c r="BF13" i="2"/>
  <c r="CB15" i="2"/>
  <c r="DH17" i="2"/>
  <c r="BQ18" i="2"/>
  <c r="CC20" i="2"/>
  <c r="CM20" i="2"/>
  <c r="CW20" i="2"/>
  <c r="BF21" i="2"/>
  <c r="BR23" i="2"/>
  <c r="CB23" i="2"/>
  <c r="CL23" i="2"/>
  <c r="CB25" i="2"/>
  <c r="AU28" i="2"/>
  <c r="AV28" i="2" s="1"/>
  <c r="AW28" i="2" s="1"/>
  <c r="AX28" i="2" s="1"/>
  <c r="AY28" i="2" s="1"/>
  <c r="AZ28" i="2" s="1"/>
  <c r="BA28" i="2" s="1"/>
  <c r="BB28" i="2" s="1"/>
  <c r="CW28" i="2"/>
  <c r="DH29" i="2"/>
  <c r="CB29" i="2"/>
  <c r="CB32" i="2"/>
  <c r="DH32" i="2"/>
  <c r="BQ35" i="2"/>
  <c r="CW35" i="2"/>
  <c r="DH39" i="2"/>
  <c r="CB39" i="2"/>
  <c r="CL28" i="2"/>
  <c r="BF28" i="2"/>
  <c r="CW29" i="2"/>
  <c r="DH31" i="2"/>
  <c r="CB31" i="2"/>
  <c r="CL32" i="2"/>
  <c r="CL34" i="2"/>
  <c r="BF34" i="2"/>
  <c r="DH38" i="2"/>
  <c r="CB38" i="2"/>
  <c r="CL39" i="2"/>
  <c r="CL42" i="2"/>
  <c r="BF42" i="2"/>
  <c r="DH46" i="2"/>
  <c r="CB46" i="2"/>
  <c r="CL26" i="2"/>
  <c r="CW34" i="2"/>
  <c r="BQ34" i="2"/>
  <c r="AU40" i="2"/>
  <c r="AV40" i="2" s="1"/>
  <c r="AW40" i="2" s="1"/>
  <c r="AX40" i="2" s="1"/>
  <c r="AY40" i="2" s="1"/>
  <c r="AZ40" i="2" s="1"/>
  <c r="BA40" i="2" s="1"/>
  <c r="BB40" i="2" s="1"/>
  <c r="DH40" i="2"/>
  <c r="CW41" i="2"/>
  <c r="BQ41" i="2"/>
  <c r="CW42" i="2"/>
  <c r="BQ42" i="2"/>
  <c r="BS43" i="2"/>
  <c r="AU26" i="2"/>
  <c r="AV26" i="2" s="1"/>
  <c r="AW26" i="2" s="1"/>
  <c r="AX26" i="2" s="1"/>
  <c r="AY26" i="2" s="1"/>
  <c r="AZ26" i="2" s="1"/>
  <c r="BA26" i="2" s="1"/>
  <c r="BB26" i="2" s="1"/>
  <c r="DH28" i="2"/>
  <c r="CB28" i="2"/>
  <c r="BF30" i="2"/>
  <c r="CL30" i="2"/>
  <c r="DI35" i="2"/>
  <c r="CC35" i="2"/>
  <c r="CL37" i="2"/>
  <c r="BF37" i="2"/>
  <c r="BH38" i="2"/>
  <c r="CL40" i="2"/>
  <c r="BF40" i="2"/>
  <c r="DH42" i="2"/>
  <c r="CB42" i="2"/>
  <c r="CC43" i="2"/>
  <c r="CL45" i="2"/>
  <c r="BF45" i="2"/>
  <c r="BR28" i="2"/>
  <c r="BQ30" i="2"/>
  <c r="CW30" i="2"/>
  <c r="CW33" i="2"/>
  <c r="BQ33" i="2"/>
  <c r="CW37" i="2"/>
  <c r="BQ37" i="2"/>
  <c r="BR38" i="2"/>
  <c r="CW40" i="2"/>
  <c r="BQ40" i="2"/>
  <c r="BQ45" i="2"/>
  <c r="CW45" i="2"/>
  <c r="CC26" i="2"/>
  <c r="BQ27" i="2"/>
  <c r="CW27" i="2"/>
  <c r="DH30" i="2"/>
  <c r="CB30" i="2"/>
  <c r="CL36" i="2"/>
  <c r="BF36" i="2"/>
  <c r="DH37" i="2"/>
  <c r="CB37" i="2"/>
  <c r="AU43" i="2"/>
  <c r="AV43" i="2" s="1"/>
  <c r="AW43" i="2" s="1"/>
  <c r="AX43" i="2" s="1"/>
  <c r="AY43" i="2" s="1"/>
  <c r="AZ43" i="2" s="1"/>
  <c r="BA43" i="2" s="1"/>
  <c r="BB43" i="2" s="1"/>
  <c r="CW43" i="2"/>
  <c r="CL44" i="2"/>
  <c r="BF44" i="2"/>
  <c r="BQ25" i="2"/>
  <c r="CB27" i="2"/>
  <c r="DH27" i="2"/>
  <c r="CL29" i="2"/>
  <c r="BF29" i="2"/>
  <c r="CL31" i="2"/>
  <c r="AU31" i="2"/>
  <c r="AV31" i="2" s="1"/>
  <c r="AW31" i="2" s="1"/>
  <c r="AX31" i="2" s="1"/>
  <c r="AY31" i="2" s="1"/>
  <c r="AZ31" i="2" s="1"/>
  <c r="BA31" i="2" s="1"/>
  <c r="BB31" i="2" s="1"/>
  <c r="CM33" i="2"/>
  <c r="BG33" i="2"/>
  <c r="AU38" i="2"/>
  <c r="AV38" i="2" s="1"/>
  <c r="AW38" i="2" s="1"/>
  <c r="AX38" i="2" s="1"/>
  <c r="AY38" i="2" s="1"/>
  <c r="AZ38" i="2" s="1"/>
  <c r="BA38" i="2" s="1"/>
  <c r="BB38" i="2" s="1"/>
  <c r="CL38" i="2"/>
  <c r="CM41" i="2"/>
  <c r="BG41" i="2"/>
  <c r="CL43" i="2"/>
  <c r="BF43" i="2"/>
  <c r="CB45" i="2"/>
  <c r="AU49" i="2"/>
  <c r="AV49" i="2" s="1"/>
  <c r="AW49" i="2" s="1"/>
  <c r="AX49" i="2" s="1"/>
  <c r="AY49" i="2" s="1"/>
  <c r="AZ49" i="2" s="1"/>
  <c r="BA49" i="2" s="1"/>
  <c r="BB49" i="2" s="1"/>
  <c r="CL49" i="2"/>
  <c r="CW50" i="2"/>
  <c r="BQ50" i="2"/>
  <c r="CL53" i="2"/>
  <c r="BF53" i="2"/>
  <c r="CL56" i="2"/>
  <c r="BF56" i="2"/>
  <c r="CW59" i="2"/>
  <c r="BQ59" i="2"/>
  <c r="BR62" i="2"/>
  <c r="DH64" i="2"/>
  <c r="CB64" i="2"/>
  <c r="CB33" i="2"/>
  <c r="CL33" i="2"/>
  <c r="DH35" i="2"/>
  <c r="BQ36" i="2"/>
  <c r="CW38" i="2"/>
  <c r="BF39" i="2"/>
  <c r="CB41" i="2"/>
  <c r="CL41" i="2"/>
  <c r="DH43" i="2"/>
  <c r="BQ44" i="2"/>
  <c r="BR46" i="2"/>
  <c r="CL46" i="2"/>
  <c r="CW47" i="2"/>
  <c r="DH50" i="2"/>
  <c r="CB50" i="2"/>
  <c r="BF52" i="2"/>
  <c r="CL52" i="2"/>
  <c r="CW53" i="2"/>
  <c r="BQ53" i="2"/>
  <c r="AU55" i="2"/>
  <c r="AT54" i="2"/>
  <c r="CW56" i="2"/>
  <c r="BP54" i="2"/>
  <c r="BQ56" i="2"/>
  <c r="CL61" i="2"/>
  <c r="BF61" i="2"/>
  <c r="BG31" i="2"/>
  <c r="BQ31" i="2"/>
  <c r="DH47" i="2"/>
  <c r="CB47" i="2"/>
  <c r="BG49" i="2"/>
  <c r="BQ49" i="2"/>
  <c r="CW49" i="2"/>
  <c r="DH53" i="2"/>
  <c r="CB53" i="2"/>
  <c r="DH56" i="2"/>
  <c r="CB56" i="2"/>
  <c r="CL58" i="2"/>
  <c r="BF58" i="2"/>
  <c r="CC59" i="2"/>
  <c r="CW61" i="2"/>
  <c r="BQ61" i="2"/>
  <c r="CL63" i="2"/>
  <c r="BF63" i="2"/>
  <c r="AU46" i="2"/>
  <c r="AV46" i="2" s="1"/>
  <c r="AW46" i="2" s="1"/>
  <c r="AX46" i="2" s="1"/>
  <c r="AY46" i="2" s="1"/>
  <c r="AZ46" i="2" s="1"/>
  <c r="BA46" i="2" s="1"/>
  <c r="BB46" i="2" s="1"/>
  <c r="AU51" i="2"/>
  <c r="AV51" i="2" s="1"/>
  <c r="AW51" i="2" s="1"/>
  <c r="AX51" i="2" s="1"/>
  <c r="AY51" i="2" s="1"/>
  <c r="AZ51" i="2" s="1"/>
  <c r="BA51" i="2" s="1"/>
  <c r="BB51" i="2" s="1"/>
  <c r="DH51" i="2"/>
  <c r="AU57" i="2"/>
  <c r="AV57" i="2" s="1"/>
  <c r="AW57" i="2" s="1"/>
  <c r="AX57" i="2" s="1"/>
  <c r="AY57" i="2" s="1"/>
  <c r="AZ57" i="2" s="1"/>
  <c r="BA57" i="2" s="1"/>
  <c r="BB57" i="2" s="1"/>
  <c r="CL57" i="2"/>
  <c r="CW58" i="2"/>
  <c r="BQ58" i="2"/>
  <c r="DH61" i="2"/>
  <c r="CB61" i="2"/>
  <c r="CW63" i="2"/>
  <c r="BQ63" i="2"/>
  <c r="BQ29" i="2"/>
  <c r="BF32" i="2"/>
  <c r="CB34" i="2"/>
  <c r="AU48" i="2"/>
  <c r="AV48" i="2" s="1"/>
  <c r="AW48" i="2" s="1"/>
  <c r="AX48" i="2" s="1"/>
  <c r="AY48" i="2" s="1"/>
  <c r="AZ48" i="2" s="1"/>
  <c r="BA48" i="2" s="1"/>
  <c r="BB48" i="2" s="1"/>
  <c r="CL51" i="2"/>
  <c r="BF51" i="2"/>
  <c r="CA54" i="2"/>
  <c r="DH55" i="2"/>
  <c r="CB55" i="2"/>
  <c r="DH58" i="2"/>
  <c r="CB58" i="2"/>
  <c r="BF60" i="2"/>
  <c r="CL60" i="2"/>
  <c r="AU62" i="2"/>
  <c r="AV62" i="2" s="1"/>
  <c r="AW62" i="2" s="1"/>
  <c r="AX62" i="2" s="1"/>
  <c r="AY62" i="2" s="1"/>
  <c r="AZ62" i="2" s="1"/>
  <c r="BA62" i="2" s="1"/>
  <c r="BB62" i="2" s="1"/>
  <c r="CW62" i="2"/>
  <c r="DH63" i="2"/>
  <c r="CB63" i="2"/>
  <c r="BF27" i="2"/>
  <c r="CL48" i="2"/>
  <c r="BF48" i="2"/>
  <c r="DH49" i="2"/>
  <c r="CW51" i="2"/>
  <c r="BQ51" i="2"/>
  <c r="BE54" i="2"/>
  <c r="BG57" i="2"/>
  <c r="BQ57" i="2"/>
  <c r="CW57" i="2"/>
  <c r="CL62" i="2"/>
  <c r="BF62" i="2"/>
  <c r="CL47" i="2"/>
  <c r="BF47" i="2"/>
  <c r="CW48" i="2"/>
  <c r="BQ48" i="2"/>
  <c r="AU59" i="2"/>
  <c r="AV59" i="2" s="1"/>
  <c r="AW59" i="2" s="1"/>
  <c r="AX59" i="2" s="1"/>
  <c r="AY59" i="2" s="1"/>
  <c r="AZ59" i="2" s="1"/>
  <c r="BA59" i="2" s="1"/>
  <c r="BB59" i="2" s="1"/>
  <c r="DH59" i="2"/>
  <c r="DH60" i="2"/>
  <c r="CB60" i="2"/>
  <c r="CL64" i="2"/>
  <c r="BF64" i="2"/>
  <c r="DH48" i="2"/>
  <c r="CB48" i="2"/>
  <c r="CL50" i="2"/>
  <c r="BF50" i="2"/>
  <c r="CC51" i="2"/>
  <c r="CL59" i="2"/>
  <c r="BF59" i="2"/>
  <c r="CB62" i="2"/>
  <c r="DH62" i="2"/>
  <c r="CB49" i="2"/>
  <c r="BQ52" i="2"/>
  <c r="BF55" i="2"/>
  <c r="CB57" i="2"/>
  <c r="BQ60" i="2"/>
  <c r="CW64" i="2"/>
  <c r="CM65" i="2"/>
  <c r="BG65" i="2"/>
  <c r="DI68" i="2"/>
  <c r="CC68" i="2"/>
  <c r="DH70" i="2"/>
  <c r="CB70" i="2"/>
  <c r="CL72" i="2"/>
  <c r="BF72" i="2"/>
  <c r="BQ76" i="2"/>
  <c r="CW76" i="2"/>
  <c r="CW82" i="2"/>
  <c r="BQ82" i="2"/>
  <c r="BQ47" i="2"/>
  <c r="CB52" i="2"/>
  <c r="BQ55" i="2"/>
  <c r="BQ64" i="2"/>
  <c r="BF66" i="2"/>
  <c r="DH66" i="2"/>
  <c r="CL68" i="2"/>
  <c r="BF68" i="2"/>
  <c r="AU69" i="2"/>
  <c r="AV69" i="2" s="1"/>
  <c r="AW69" i="2" s="1"/>
  <c r="AX69" i="2" s="1"/>
  <c r="AY69" i="2" s="1"/>
  <c r="AZ69" i="2" s="1"/>
  <c r="BA69" i="2" s="1"/>
  <c r="BB69" i="2" s="1"/>
  <c r="CW72" i="2"/>
  <c r="BQ72" i="2"/>
  <c r="AU74" i="2"/>
  <c r="AV74" i="2" s="1"/>
  <c r="AW74" i="2" s="1"/>
  <c r="AX74" i="2" s="1"/>
  <c r="AY74" i="2" s="1"/>
  <c r="AZ74" i="2" s="1"/>
  <c r="BA74" i="2" s="1"/>
  <c r="BB74" i="2" s="1"/>
  <c r="CL74" i="2"/>
  <c r="DH82" i="2"/>
  <c r="CB82" i="2"/>
  <c r="CX84" i="2"/>
  <c r="BR84" i="2"/>
  <c r="DH84" i="2"/>
  <c r="CB84" i="2"/>
  <c r="CL55" i="2"/>
  <c r="CL65" i="2"/>
  <c r="BQ67" i="2"/>
  <c r="BQ68" i="2"/>
  <c r="CW68" i="2"/>
  <c r="CL75" i="2"/>
  <c r="BF75" i="2"/>
  <c r="CW65" i="2"/>
  <c r="BQ65" i="2"/>
  <c r="DH67" i="2"/>
  <c r="CB67" i="2"/>
  <c r="BF70" i="2"/>
  <c r="BF71" i="2"/>
  <c r="CL71" i="2"/>
  <c r="CW75" i="2"/>
  <c r="BQ75" i="2"/>
  <c r="DH79" i="2"/>
  <c r="CL81" i="2"/>
  <c r="BF81" i="2"/>
  <c r="CL83" i="2"/>
  <c r="BF83" i="2"/>
  <c r="AV66" i="2"/>
  <c r="AW66" i="2" s="1"/>
  <c r="AX66" i="2" s="1"/>
  <c r="AY66" i="2" s="1"/>
  <c r="AZ66" i="2" s="1"/>
  <c r="BA66" i="2" s="1"/>
  <c r="BB66" i="2" s="1"/>
  <c r="AX68" i="2"/>
  <c r="AY68" i="2" s="1"/>
  <c r="AZ68" i="2" s="1"/>
  <c r="BA68" i="2" s="1"/>
  <c r="BB68" i="2" s="1"/>
  <c r="CW70" i="2"/>
  <c r="BQ70" i="2"/>
  <c r="BQ71" i="2"/>
  <c r="CW71" i="2"/>
  <c r="DH75" i="2"/>
  <c r="CB75" i="2"/>
  <c r="CB78" i="2"/>
  <c r="CA77" i="2"/>
  <c r="CW81" i="2"/>
  <c r="BQ81" i="2"/>
  <c r="CW83" i="2"/>
  <c r="BQ83" i="2"/>
  <c r="CL73" i="2"/>
  <c r="BF73" i="2"/>
  <c r="CC74" i="2"/>
  <c r="AU79" i="2"/>
  <c r="AV79" i="2" s="1"/>
  <c r="AW79" i="2" s="1"/>
  <c r="AX79" i="2" s="1"/>
  <c r="AY79" i="2" s="1"/>
  <c r="AZ79" i="2" s="1"/>
  <c r="BA79" i="2" s="1"/>
  <c r="BB79" i="2" s="1"/>
  <c r="CW79" i="2"/>
  <c r="CB81" i="2"/>
  <c r="DH81" i="2"/>
  <c r="DH83" i="2"/>
  <c r="CB83" i="2"/>
  <c r="CW66" i="2"/>
  <c r="BQ66" i="2"/>
  <c r="CL69" i="2"/>
  <c r="BF69" i="2"/>
  <c r="CW73" i="2"/>
  <c r="BQ73" i="2"/>
  <c r="AU76" i="2"/>
  <c r="AV76" i="2" s="1"/>
  <c r="AW76" i="2" s="1"/>
  <c r="AX76" i="2" s="1"/>
  <c r="AY76" i="2" s="1"/>
  <c r="AZ76" i="2" s="1"/>
  <c r="BA76" i="2" s="1"/>
  <c r="BB76" i="2" s="1"/>
  <c r="DH76" i="2"/>
  <c r="BF79" i="2"/>
  <c r="CL79" i="2"/>
  <c r="CW80" i="2"/>
  <c r="BQ80" i="2"/>
  <c r="CB65" i="2"/>
  <c r="CB73" i="2"/>
  <c r="DH73" i="2"/>
  <c r="CW74" i="2"/>
  <c r="CL76" i="2"/>
  <c r="BF76" i="2"/>
  <c r="DH80" i="2"/>
  <c r="CB80" i="2"/>
  <c r="BF82" i="2"/>
  <c r="CL82" i="2"/>
  <c r="BF84" i="2"/>
  <c r="CL84" i="2"/>
  <c r="CB71" i="2"/>
  <c r="BG74" i="2"/>
  <c r="BQ74" i="2"/>
  <c r="CC76" i="2"/>
  <c r="BR79" i="2"/>
  <c r="CB79" i="2"/>
  <c r="CX85" i="2"/>
  <c r="BR85" i="2"/>
  <c r="CW87" i="2"/>
  <c r="BQ87" i="2"/>
  <c r="CW94" i="2"/>
  <c r="BQ94" i="2"/>
  <c r="DH97" i="2"/>
  <c r="CB97" i="2"/>
  <c r="CC98" i="2"/>
  <c r="CW102" i="2"/>
  <c r="BQ102" i="2"/>
  <c r="CL66" i="2"/>
  <c r="DH68" i="2"/>
  <c r="AT78" i="2"/>
  <c r="CW84" i="2"/>
  <c r="DH94" i="2"/>
  <c r="CB94" i="2"/>
  <c r="CM96" i="2"/>
  <c r="BG96" i="2"/>
  <c r="CC66" i="2"/>
  <c r="BF67" i="2"/>
  <c r="CB69" i="2"/>
  <c r="BE78" i="2"/>
  <c r="CC87" i="2"/>
  <c r="CL89" i="2"/>
  <c r="BF89" i="2"/>
  <c r="BH93" i="2"/>
  <c r="CD95" i="2"/>
  <c r="AU98" i="2"/>
  <c r="AV98" i="2" s="1"/>
  <c r="AW98" i="2" s="1"/>
  <c r="AX98" i="2" s="1"/>
  <c r="AY98" i="2" s="1"/>
  <c r="AZ98" i="2" s="1"/>
  <c r="BA98" i="2" s="1"/>
  <c r="BB98" i="2" s="1"/>
  <c r="CW98" i="2"/>
  <c r="CL100" i="2"/>
  <c r="BF100" i="2"/>
  <c r="BH101" i="2"/>
  <c r="CX106" i="2"/>
  <c r="BR106" i="2"/>
  <c r="CB72" i="2"/>
  <c r="BP78" i="2"/>
  <c r="CL86" i="2"/>
  <c r="BF86" i="2"/>
  <c r="CW89" i="2"/>
  <c r="BQ89" i="2"/>
  <c r="BS90" i="2"/>
  <c r="BQ92" i="2"/>
  <c r="BP91" i="2"/>
  <c r="BR93" i="2"/>
  <c r="CL98" i="2"/>
  <c r="BF98" i="2"/>
  <c r="CW100" i="2"/>
  <c r="BQ100" i="2"/>
  <c r="BR101" i="2"/>
  <c r="CL105" i="2"/>
  <c r="BF105" i="2"/>
  <c r="CW86" i="2"/>
  <c r="BQ86" i="2"/>
  <c r="DH89" i="2"/>
  <c r="CB89" i="2"/>
  <c r="CC90" i="2"/>
  <c r="DH93" i="2"/>
  <c r="DH99" i="2"/>
  <c r="CB99" i="2"/>
  <c r="DH100" i="2"/>
  <c r="CB100" i="2"/>
  <c r="DH101" i="2"/>
  <c r="CZ105" i="2"/>
  <c r="BT105" i="2"/>
  <c r="DH86" i="2"/>
  <c r="CB86" i="2"/>
  <c r="CW88" i="2"/>
  <c r="BQ88" i="2"/>
  <c r="AU93" i="2"/>
  <c r="AV93" i="2" s="1"/>
  <c r="AW93" i="2" s="1"/>
  <c r="AX93" i="2" s="1"/>
  <c r="AY93" i="2" s="1"/>
  <c r="AZ93" i="2" s="1"/>
  <c r="BA93" i="2" s="1"/>
  <c r="BB93" i="2" s="1"/>
  <c r="CL93" i="2"/>
  <c r="AU95" i="2"/>
  <c r="AV95" i="2" s="1"/>
  <c r="AW95" i="2" s="1"/>
  <c r="AX95" i="2" s="1"/>
  <c r="AY95" i="2" s="1"/>
  <c r="AZ95" i="2" s="1"/>
  <c r="BA95" i="2" s="1"/>
  <c r="BB95" i="2" s="1"/>
  <c r="DH95" i="2"/>
  <c r="AU101" i="2"/>
  <c r="AV101" i="2" s="1"/>
  <c r="AW101" i="2" s="1"/>
  <c r="AX101" i="2" s="1"/>
  <c r="AY101" i="2" s="1"/>
  <c r="AZ101" i="2" s="1"/>
  <c r="BA101" i="2" s="1"/>
  <c r="BB101" i="2" s="1"/>
  <c r="CL101" i="2"/>
  <c r="CD105" i="2"/>
  <c r="DJ105" i="2"/>
  <c r="DI85" i="2"/>
  <c r="CC85" i="2"/>
  <c r="AV85" i="2"/>
  <c r="AW85" i="2" s="1"/>
  <c r="AX85" i="2" s="1"/>
  <c r="AY85" i="2" s="1"/>
  <c r="AZ85" i="2" s="1"/>
  <c r="BA85" i="2" s="1"/>
  <c r="BB85" i="2" s="1"/>
  <c r="AU87" i="2"/>
  <c r="AV87" i="2" s="1"/>
  <c r="AW87" i="2" s="1"/>
  <c r="AX87" i="2" s="1"/>
  <c r="AY87" i="2" s="1"/>
  <c r="AZ87" i="2" s="1"/>
  <c r="BA87" i="2" s="1"/>
  <c r="BB87" i="2" s="1"/>
  <c r="DH87" i="2"/>
  <c r="AU90" i="2"/>
  <c r="AV90" i="2" s="1"/>
  <c r="AW90" i="2" s="1"/>
  <c r="AX90" i="2" s="1"/>
  <c r="AY90" i="2" s="1"/>
  <c r="AZ90" i="2" s="1"/>
  <c r="BA90" i="2" s="1"/>
  <c r="BB90" i="2" s="1"/>
  <c r="CW90" i="2"/>
  <c r="CL95" i="2"/>
  <c r="BF95" i="2"/>
  <c r="CL97" i="2"/>
  <c r="BF97" i="2"/>
  <c r="BG85" i="2"/>
  <c r="CM85" i="2"/>
  <c r="CL87" i="2"/>
  <c r="BF87" i="2"/>
  <c r="CM88" i="2"/>
  <c r="BG88" i="2"/>
  <c r="CL90" i="2"/>
  <c r="BF90" i="2"/>
  <c r="CW95" i="2"/>
  <c r="BQ95" i="2"/>
  <c r="CW97" i="2"/>
  <c r="BQ97" i="2"/>
  <c r="BS98" i="2"/>
  <c r="CL102" i="2"/>
  <c r="BF102" i="2"/>
  <c r="CB103" i="2"/>
  <c r="DH103" i="2"/>
  <c r="CL85" i="2"/>
  <c r="DI102" i="2"/>
  <c r="CM104" i="2"/>
  <c r="DH106" i="2"/>
  <c r="CB106" i="2"/>
  <c r="CM107" i="2"/>
  <c r="BG107" i="2"/>
  <c r="BF108" i="2"/>
  <c r="CL108" i="2"/>
  <c r="CW85" i="2"/>
  <c r="CB88" i="2"/>
  <c r="CL88" i="2"/>
  <c r="DH90" i="2"/>
  <c r="AT92" i="2"/>
  <c r="CW92" i="2" s="1"/>
  <c r="CC93" i="2"/>
  <c r="CW93" i="2"/>
  <c r="BF94" i="2"/>
  <c r="BR96" i="2"/>
  <c r="CB96" i="2"/>
  <c r="CL96" i="2"/>
  <c r="DH98" i="2"/>
  <c r="BQ99" i="2"/>
  <c r="CC101" i="2"/>
  <c r="CW101" i="2"/>
  <c r="CW104" i="2"/>
  <c r="BG104" i="2"/>
  <c r="DH104" i="2"/>
  <c r="CW107" i="2"/>
  <c r="BQ107" i="2"/>
  <c r="BQ108" i="2"/>
  <c r="CW108" i="2"/>
  <c r="CW110" i="2"/>
  <c r="BQ110" i="2"/>
  <c r="CW112" i="2"/>
  <c r="BQ112" i="2"/>
  <c r="BE92" i="2"/>
  <c r="DI104" i="2"/>
  <c r="CC104" i="2"/>
  <c r="DH105" i="2"/>
  <c r="DH108" i="2"/>
  <c r="CB108" i="2"/>
  <c r="CB109" i="2"/>
  <c r="CB110" i="2"/>
  <c r="DH110" i="2"/>
  <c r="DH112" i="2"/>
  <c r="CB112" i="2"/>
  <c r="CM109" i="2"/>
  <c r="BG109" i="2"/>
  <c r="CL109" i="2"/>
  <c r="AV111" i="2"/>
  <c r="AW111" i="2" s="1"/>
  <c r="AX111" i="2" s="1"/>
  <c r="AY111" i="2" s="1"/>
  <c r="AZ111" i="2" s="1"/>
  <c r="BA111" i="2" s="1"/>
  <c r="BB111" i="2" s="1"/>
  <c r="CL112" i="2"/>
  <c r="CX114" i="2"/>
  <c r="BR114" i="2"/>
  <c r="CA92" i="2"/>
  <c r="AV103" i="2"/>
  <c r="AW103" i="2" s="1"/>
  <c r="AX103" i="2" s="1"/>
  <c r="AY103" i="2" s="1"/>
  <c r="AZ103" i="2" s="1"/>
  <c r="BA103" i="2" s="1"/>
  <c r="BB103" i="2" s="1"/>
  <c r="CL110" i="2"/>
  <c r="BF110" i="2"/>
  <c r="BF111" i="2"/>
  <c r="CL111" i="2"/>
  <c r="DH114" i="2"/>
  <c r="CB114" i="2"/>
  <c r="BF103" i="2"/>
  <c r="CX104" i="2"/>
  <c r="CY105" i="2"/>
  <c r="CW105" i="2"/>
  <c r="CW106" i="2"/>
  <c r="DH107" i="2"/>
  <c r="CB107" i="2"/>
  <c r="CW111" i="2"/>
  <c r="BQ111" i="2"/>
  <c r="CL113" i="2"/>
  <c r="BF113" i="2"/>
  <c r="CC102" i="2"/>
  <c r="CY104" i="2"/>
  <c r="BS104" i="2"/>
  <c r="CL104" i="2"/>
  <c r="DI105" i="2"/>
  <c r="CX105" i="2"/>
  <c r="AV106" i="2"/>
  <c r="AW106" i="2" s="1"/>
  <c r="AX106" i="2" s="1"/>
  <c r="AY106" i="2" s="1"/>
  <c r="AZ106" i="2" s="1"/>
  <c r="BA106" i="2" s="1"/>
  <c r="BB106" i="2" s="1"/>
  <c r="DH111" i="2"/>
  <c r="CB111" i="2"/>
  <c r="CW113" i="2"/>
  <c r="BQ113" i="2"/>
  <c r="CM115" i="2"/>
  <c r="BG115" i="2"/>
  <c r="DI119" i="2"/>
  <c r="CC119" i="2"/>
  <c r="DH102" i="2"/>
  <c r="CL106" i="2"/>
  <c r="BF106" i="2"/>
  <c r="AW108" i="2"/>
  <c r="AX108" i="2" s="1"/>
  <c r="AY108" i="2" s="1"/>
  <c r="AZ108" i="2" s="1"/>
  <c r="BA108" i="2" s="1"/>
  <c r="BB108" i="2" s="1"/>
  <c r="AU116" i="2"/>
  <c r="AV116" i="2" s="1"/>
  <c r="AW116" i="2" s="1"/>
  <c r="AX116" i="2" s="1"/>
  <c r="AY116" i="2" s="1"/>
  <c r="AZ116" i="2" s="1"/>
  <c r="BA116" i="2" s="1"/>
  <c r="BB116" i="2" s="1"/>
  <c r="DH120" i="2"/>
  <c r="CC121" i="2"/>
  <c r="DI121" i="2"/>
  <c r="DH121" i="2"/>
  <c r="BG127" i="2"/>
  <c r="CM127" i="2"/>
  <c r="CL128" i="2"/>
  <c r="BF128" i="2"/>
  <c r="CC129" i="2"/>
  <c r="DI129" i="2"/>
  <c r="CL116" i="2"/>
  <c r="BF116" i="2"/>
  <c r="CM117" i="2"/>
  <c r="BG117" i="2"/>
  <c r="DH122" i="2"/>
  <c r="CB122" i="2"/>
  <c r="DH123" i="2"/>
  <c r="CB123" i="2"/>
  <c r="BQ127" i="2"/>
  <c r="CW127" i="2"/>
  <c r="CL129" i="2"/>
  <c r="BF129" i="2"/>
  <c r="CL132" i="2"/>
  <c r="BF132" i="2"/>
  <c r="CB133" i="2"/>
  <c r="DH133" i="2"/>
  <c r="BQ109" i="2"/>
  <c r="BF112" i="2"/>
  <c r="BF114" i="2"/>
  <c r="CL114" i="2"/>
  <c r="BR116" i="2"/>
  <c r="CX116" i="2"/>
  <c r="CW117" i="2"/>
  <c r="BQ117" i="2"/>
  <c r="CW118" i="2"/>
  <c r="BQ118" i="2"/>
  <c r="CW120" i="2"/>
  <c r="BQ120" i="2"/>
  <c r="AX123" i="2"/>
  <c r="AY123" i="2" s="1"/>
  <c r="AZ123" i="2" s="1"/>
  <c r="BA123" i="2" s="1"/>
  <c r="BB123" i="2" s="1"/>
  <c r="DH125" i="2"/>
  <c r="CB125" i="2"/>
  <c r="DH127" i="2"/>
  <c r="CW129" i="2"/>
  <c r="BQ129" i="2"/>
  <c r="AZ133" i="2"/>
  <c r="BA133" i="2" s="1"/>
  <c r="BB133" i="2" s="1"/>
  <c r="DH135" i="2"/>
  <c r="CB135" i="2"/>
  <c r="CB116" i="2"/>
  <c r="DH116" i="2"/>
  <c r="DH118" i="2"/>
  <c r="CB118" i="2"/>
  <c r="BF122" i="2"/>
  <c r="CL122" i="2"/>
  <c r="AU124" i="2"/>
  <c r="AV124" i="2" s="1"/>
  <c r="AW124" i="2" s="1"/>
  <c r="AX124" i="2" s="1"/>
  <c r="AY124" i="2" s="1"/>
  <c r="AZ124" i="2" s="1"/>
  <c r="BA124" i="2" s="1"/>
  <c r="BB124" i="2" s="1"/>
  <c r="AW126" i="2"/>
  <c r="AX126" i="2" s="1"/>
  <c r="AY126" i="2" s="1"/>
  <c r="AZ126" i="2" s="1"/>
  <c r="BA126" i="2" s="1"/>
  <c r="BB126" i="2" s="1"/>
  <c r="DH128" i="2"/>
  <c r="CL131" i="2"/>
  <c r="BF131" i="2"/>
  <c r="CB132" i="2"/>
  <c r="DH132" i="2"/>
  <c r="BF133" i="2"/>
  <c r="CL119" i="2"/>
  <c r="CL124" i="2"/>
  <c r="BF124" i="2"/>
  <c r="CW124" i="2"/>
  <c r="BF125" i="2"/>
  <c r="BQ130" i="2"/>
  <c r="CW133" i="2"/>
  <c r="BQ133" i="2"/>
  <c r="CW114" i="2"/>
  <c r="CL115" i="2"/>
  <c r="CW115" i="2"/>
  <c r="BQ115" i="2"/>
  <c r="CL117" i="2"/>
  <c r="CL118" i="2"/>
  <c r="BG119" i="2"/>
  <c r="CM119" i="2"/>
  <c r="CL120" i="2"/>
  <c r="BF120" i="2"/>
  <c r="BR124" i="2"/>
  <c r="CX124" i="2"/>
  <c r="CW125" i="2"/>
  <c r="BQ125" i="2"/>
  <c r="CW126" i="2"/>
  <c r="BQ126" i="2"/>
  <c r="CW128" i="2"/>
  <c r="BQ128" i="2"/>
  <c r="DH130" i="2"/>
  <c r="CB130" i="2"/>
  <c r="BQ119" i="2"/>
  <c r="CW119" i="2"/>
  <c r="CL121" i="2"/>
  <c r="BF121" i="2"/>
  <c r="BA122" i="2"/>
  <c r="BB122" i="2" s="1"/>
  <c r="CB124" i="2"/>
  <c r="DH124" i="2"/>
  <c r="DH126" i="2"/>
  <c r="CB126" i="2"/>
  <c r="CB127" i="2"/>
  <c r="DI131" i="2"/>
  <c r="CC131" i="2"/>
  <c r="AX131" i="2"/>
  <c r="AY131" i="2" s="1"/>
  <c r="AZ131" i="2" s="1"/>
  <c r="BA131" i="2" s="1"/>
  <c r="BB131" i="2" s="1"/>
  <c r="DI137" i="2"/>
  <c r="CC137" i="2"/>
  <c r="DH115" i="2"/>
  <c r="CB115" i="2"/>
  <c r="DH117" i="2"/>
  <c r="CB117" i="2"/>
  <c r="DH119" i="2"/>
  <c r="CW121" i="2"/>
  <c r="BQ121" i="2"/>
  <c r="CL123" i="2"/>
  <c r="BF123" i="2"/>
  <c r="CL127" i="2"/>
  <c r="AY128" i="2"/>
  <c r="AZ128" i="2" s="1"/>
  <c r="BA128" i="2" s="1"/>
  <c r="BB128" i="2" s="1"/>
  <c r="BF130" i="2"/>
  <c r="CL130" i="2"/>
  <c r="BR132" i="2"/>
  <c r="AU134" i="2"/>
  <c r="AV134" i="2" s="1"/>
  <c r="AW134" i="2" s="1"/>
  <c r="AX134" i="2" s="1"/>
  <c r="AY134" i="2" s="1"/>
  <c r="AZ134" i="2" s="1"/>
  <c r="BA134" i="2" s="1"/>
  <c r="BB134" i="2" s="1"/>
  <c r="AW136" i="2"/>
  <c r="AX136" i="2" s="1"/>
  <c r="AY136" i="2" s="1"/>
  <c r="AZ136" i="2" s="1"/>
  <c r="BA136" i="2" s="1"/>
  <c r="BB136" i="2" s="1"/>
  <c r="BF134" i="2"/>
  <c r="CL134" i="2"/>
  <c r="CM135" i="2"/>
  <c r="BG135" i="2"/>
  <c r="CL136" i="2"/>
  <c r="BF136" i="2"/>
  <c r="CW138" i="2"/>
  <c r="BQ138" i="2"/>
  <c r="BR140" i="2"/>
  <c r="CW141" i="2"/>
  <c r="BP139" i="2"/>
  <c r="BQ141" i="2"/>
  <c r="BF118" i="2"/>
  <c r="CB120" i="2"/>
  <c r="BQ123" i="2"/>
  <c r="BF126" i="2"/>
  <c r="CB128" i="2"/>
  <c r="BQ131" i="2"/>
  <c r="BR134" i="2"/>
  <c r="CW135" i="2"/>
  <c r="BQ135" i="2"/>
  <c r="BQ136" i="2"/>
  <c r="CW136" i="2"/>
  <c r="DH138" i="2"/>
  <c r="CB138" i="2"/>
  <c r="AT139" i="2"/>
  <c r="AU140" i="2"/>
  <c r="CX140" i="2" s="1"/>
  <c r="CA139" i="2"/>
  <c r="DH140" i="2"/>
  <c r="CB140" i="2"/>
  <c r="CB141" i="2"/>
  <c r="DH141" i="2"/>
  <c r="DH134" i="2"/>
  <c r="CB134" i="2"/>
  <c r="CB136" i="2"/>
  <c r="DH136" i="2"/>
  <c r="CL137" i="2"/>
  <c r="BE139" i="2"/>
  <c r="CL140" i="2"/>
  <c r="BF140" i="2"/>
  <c r="AX141" i="2"/>
  <c r="AY141" i="2" s="1"/>
  <c r="AZ141" i="2" s="1"/>
  <c r="BA141" i="2" s="1"/>
  <c r="BB141" i="2" s="1"/>
  <c r="CM137" i="2"/>
  <c r="BG137" i="2"/>
  <c r="CL138" i="2"/>
  <c r="BF138" i="2"/>
  <c r="CB143" i="2"/>
  <c r="DH143" i="2"/>
  <c r="CL135" i="2"/>
  <c r="CW137" i="2"/>
  <c r="BQ137" i="2"/>
  <c r="CL141" i="2"/>
  <c r="BF142" i="2"/>
  <c r="CL142" i="2"/>
  <c r="DH137" i="2"/>
  <c r="CW142" i="2"/>
  <c r="BQ142" i="2"/>
  <c r="CL143" i="2"/>
  <c r="CW143" i="2"/>
  <c r="DH145" i="2"/>
  <c r="CB145" i="2"/>
  <c r="CL149" i="2"/>
  <c r="BF149" i="2"/>
  <c r="CB142" i="2"/>
  <c r="BF143" i="2"/>
  <c r="BQ143" i="2"/>
  <c r="AV144" i="2"/>
  <c r="AW144" i="2" s="1"/>
  <c r="AX144" i="2" s="1"/>
  <c r="AY144" i="2" s="1"/>
  <c r="AZ144" i="2" s="1"/>
  <c r="BA144" i="2" s="1"/>
  <c r="BB144" i="2" s="1"/>
  <c r="CW146" i="2"/>
  <c r="AU146" i="2"/>
  <c r="AV146" i="2" s="1"/>
  <c r="AW146" i="2" s="1"/>
  <c r="AX146" i="2" s="1"/>
  <c r="AY146" i="2" s="1"/>
  <c r="AZ146" i="2" s="1"/>
  <c r="BA146" i="2" s="1"/>
  <c r="BB146" i="2" s="1"/>
  <c r="CB147" i="2"/>
  <c r="DH147" i="2"/>
  <c r="CW149" i="2"/>
  <c r="BQ149" i="2"/>
  <c r="CB152" i="2"/>
  <c r="CA151" i="2"/>
  <c r="CL144" i="2"/>
  <c r="BF144" i="2"/>
  <c r="CL146" i="2"/>
  <c r="BF146" i="2"/>
  <c r="BR147" i="2"/>
  <c r="CX147" i="2"/>
  <c r="DH149" i="2"/>
  <c r="CB149" i="2"/>
  <c r="CW144" i="2"/>
  <c r="BQ144" i="2"/>
  <c r="DH144" i="2"/>
  <c r="BF141" i="2"/>
  <c r="CC144" i="2"/>
  <c r="DI144" i="2"/>
  <c r="DH146" i="2"/>
  <c r="CB146" i="2"/>
  <c r="CL148" i="2"/>
  <c r="BF148" i="2"/>
  <c r="BF150" i="2"/>
  <c r="CL150" i="2"/>
  <c r="BA145" i="2"/>
  <c r="BB145" i="2" s="1"/>
  <c r="BR146" i="2"/>
  <c r="CW148" i="2"/>
  <c r="BQ148" i="2"/>
  <c r="BQ150" i="2"/>
  <c r="CW150" i="2"/>
  <c r="BF145" i="2"/>
  <c r="CL145" i="2"/>
  <c r="DH148" i="2"/>
  <c r="CB148" i="2"/>
  <c r="CW145" i="2"/>
  <c r="BQ145" i="2"/>
  <c r="CL147" i="2"/>
  <c r="BF147" i="2"/>
  <c r="CW147" i="2"/>
  <c r="CL153" i="2"/>
  <c r="BF153" i="2"/>
  <c r="BR156" i="2"/>
  <c r="CW156" i="2"/>
  <c r="CL158" i="2"/>
  <c r="BF158" i="2"/>
  <c r="BR160" i="2"/>
  <c r="CC150" i="2"/>
  <c r="CW153" i="2"/>
  <c r="BQ153" i="2"/>
  <c r="DH153" i="2"/>
  <c r="DH160" i="2"/>
  <c r="AT152" i="2"/>
  <c r="DH152" i="2" s="1"/>
  <c r="CC153" i="2"/>
  <c r="BH154" i="2"/>
  <c r="CN154" i="2"/>
  <c r="DH158" i="2"/>
  <c r="CB158" i="2"/>
  <c r="AU160" i="2"/>
  <c r="AV160" i="2" s="1"/>
  <c r="AW160" i="2" s="1"/>
  <c r="AX160" i="2" s="1"/>
  <c r="AY160" i="2" s="1"/>
  <c r="AZ160" i="2" s="1"/>
  <c r="BA160" i="2" s="1"/>
  <c r="BB160" i="2" s="1"/>
  <c r="CL160" i="2"/>
  <c r="CL162" i="2"/>
  <c r="BF162" i="2"/>
  <c r="BE152" i="2"/>
  <c r="CW154" i="2"/>
  <c r="BF155" i="2"/>
  <c r="CL155" i="2"/>
  <c r="CC163" i="2"/>
  <c r="DI163" i="2"/>
  <c r="BP152" i="2"/>
  <c r="BR154" i="2"/>
  <c r="CX154" i="2"/>
  <c r="CW155" i="2"/>
  <c r="BQ155" i="2"/>
  <c r="CL157" i="2"/>
  <c r="BF157" i="2"/>
  <c r="CB154" i="2"/>
  <c r="DH154" i="2"/>
  <c r="DH155" i="2"/>
  <c r="CB155" i="2"/>
  <c r="DH156" i="2"/>
  <c r="BQ157" i="2"/>
  <c r="CW157" i="2"/>
  <c r="AX155" i="2"/>
  <c r="AY155" i="2" s="1"/>
  <c r="AZ155" i="2" s="1"/>
  <c r="BA155" i="2" s="1"/>
  <c r="BB155" i="2" s="1"/>
  <c r="AU156" i="2"/>
  <c r="AV156" i="2" s="1"/>
  <c r="AW156" i="2" s="1"/>
  <c r="AX156" i="2" s="1"/>
  <c r="AY156" i="2" s="1"/>
  <c r="AZ156" i="2" s="1"/>
  <c r="BA156" i="2" s="1"/>
  <c r="BB156" i="2" s="1"/>
  <c r="CB157" i="2"/>
  <c r="DH157" i="2"/>
  <c r="DH161" i="2"/>
  <c r="CB161" i="2"/>
  <c r="AU153" i="2"/>
  <c r="AV153" i="2" s="1"/>
  <c r="AW153" i="2" s="1"/>
  <c r="AX153" i="2" s="1"/>
  <c r="AY153" i="2" s="1"/>
  <c r="AZ153" i="2" s="1"/>
  <c r="BA153" i="2" s="1"/>
  <c r="BB153" i="2" s="1"/>
  <c r="CL156" i="2"/>
  <c r="BF156" i="2"/>
  <c r="DH159" i="2"/>
  <c r="CB159" i="2"/>
  <c r="BH160" i="2"/>
  <c r="CW161" i="2"/>
  <c r="DH164" i="2"/>
  <c r="CB164" i="2"/>
  <c r="DH165" i="2"/>
  <c r="CB165" i="2"/>
  <c r="BQ166" i="2"/>
  <c r="CW166" i="2"/>
  <c r="CL167" i="2"/>
  <c r="BF167" i="2"/>
  <c r="CM170" i="2"/>
  <c r="BG170" i="2"/>
  <c r="BQ158" i="2"/>
  <c r="CC160" i="2"/>
  <c r="CW160" i="2"/>
  <c r="BF161" i="2"/>
  <c r="BQ161" i="2"/>
  <c r="DH162" i="2"/>
  <c r="BF164" i="2"/>
  <c r="CL164" i="2"/>
  <c r="AU165" i="2"/>
  <c r="AV165" i="2" s="1"/>
  <c r="AW165" i="2" s="1"/>
  <c r="AX165" i="2" s="1"/>
  <c r="AY165" i="2" s="1"/>
  <c r="AZ165" i="2" s="1"/>
  <c r="BA165" i="2" s="1"/>
  <c r="BB165" i="2" s="1"/>
  <c r="CM168" i="2"/>
  <c r="BQ170" i="2"/>
  <c r="CW170" i="2"/>
  <c r="DI166" i="2"/>
  <c r="CC166" i="2"/>
  <c r="DH167" i="2"/>
  <c r="CB167" i="2"/>
  <c r="CW168" i="2"/>
  <c r="CB170" i="2"/>
  <c r="DH170" i="2"/>
  <c r="BF159" i="2"/>
  <c r="CW162" i="2"/>
  <c r="BQ162" i="2"/>
  <c r="CL166" i="2"/>
  <c r="CB156" i="2"/>
  <c r="BQ159" i="2"/>
  <c r="CC162" i="2"/>
  <c r="BG163" i="2"/>
  <c r="BF169" i="2"/>
  <c r="CL169" i="2"/>
  <c r="DH163" i="2"/>
  <c r="BQ164" i="2"/>
  <c r="BQ169" i="2"/>
  <c r="CW169" i="2"/>
  <c r="AW162" i="2"/>
  <c r="AX162" i="2" s="1"/>
  <c r="AY162" i="2" s="1"/>
  <c r="AZ162" i="2" s="1"/>
  <c r="BA162" i="2" s="1"/>
  <c r="BB162" i="2" s="1"/>
  <c r="CL163" i="2"/>
  <c r="CL165" i="2"/>
  <c r="BF165" i="2"/>
  <c r="DH169" i="2"/>
  <c r="CB169" i="2"/>
  <c r="CW163" i="2"/>
  <c r="BQ163" i="2"/>
  <c r="BR165" i="2"/>
  <c r="CW165" i="2"/>
  <c r="BF166" i="2"/>
  <c r="AW167" i="2"/>
  <c r="AX167" i="2" s="1"/>
  <c r="AY167" i="2" s="1"/>
  <c r="AZ167" i="2" s="1"/>
  <c r="BA167" i="2" s="1"/>
  <c r="BB167" i="2" s="1"/>
  <c r="DH168" i="2"/>
  <c r="CB168" i="2"/>
  <c r="BR175" i="2"/>
  <c r="BQ176" i="2"/>
  <c r="CW176" i="2"/>
  <c r="DH166" i="2"/>
  <c r="BQ167" i="2"/>
  <c r="CL172" i="2"/>
  <c r="BF172" i="2"/>
  <c r="DH175" i="2"/>
  <c r="CB175" i="2"/>
  <c r="BF179" i="2"/>
  <c r="CL179" i="2"/>
  <c r="CX182" i="2"/>
  <c r="BR182" i="2"/>
  <c r="BF171" i="2"/>
  <c r="CL171" i="2"/>
  <c r="CW172" i="2"/>
  <c r="BQ172" i="2"/>
  <c r="CL174" i="2"/>
  <c r="BF174" i="2"/>
  <c r="DH176" i="2"/>
  <c r="CW177" i="2"/>
  <c r="BQ177" i="2"/>
  <c r="CW179" i="2"/>
  <c r="BQ179" i="2"/>
  <c r="DI172" i="2"/>
  <c r="CC172" i="2"/>
  <c r="DH172" i="2"/>
  <c r="DH177" i="2"/>
  <c r="CB177" i="2"/>
  <c r="BG168" i="2"/>
  <c r="BQ168" i="2"/>
  <c r="AV172" i="2"/>
  <c r="AW172" i="2" s="1"/>
  <c r="AX172" i="2" s="1"/>
  <c r="AY172" i="2" s="1"/>
  <c r="AZ172" i="2" s="1"/>
  <c r="BA172" i="2" s="1"/>
  <c r="BB172" i="2" s="1"/>
  <c r="CB173" i="2"/>
  <c r="DH173" i="2"/>
  <c r="DH174" i="2"/>
  <c r="CB174" i="2"/>
  <c r="DH179" i="2"/>
  <c r="CX171" i="2"/>
  <c r="BR171" i="2"/>
  <c r="CL177" i="2"/>
  <c r="CL178" i="2"/>
  <c r="BF178" i="2"/>
  <c r="CL170" i="2"/>
  <c r="CW171" i="2"/>
  <c r="CL173" i="2"/>
  <c r="BF173" i="2"/>
  <c r="AU175" i="2"/>
  <c r="AV175" i="2" s="1"/>
  <c r="AW175" i="2" s="1"/>
  <c r="AX175" i="2" s="1"/>
  <c r="AY175" i="2" s="1"/>
  <c r="AZ175" i="2" s="1"/>
  <c r="BA175" i="2" s="1"/>
  <c r="BB175" i="2" s="1"/>
  <c r="CW178" i="2"/>
  <c r="BQ178" i="2"/>
  <c r="DH171" i="2"/>
  <c r="CB171" i="2"/>
  <c r="CL175" i="2"/>
  <c r="BF175" i="2"/>
  <c r="CW175" i="2"/>
  <c r="BF176" i="2"/>
  <c r="CB178" i="2"/>
  <c r="DH178" i="2"/>
  <c r="CL180" i="2"/>
  <c r="BF180" i="2"/>
  <c r="CB184" i="2"/>
  <c r="DH184" i="2"/>
  <c r="DH186" i="2"/>
  <c r="CB186" i="2"/>
  <c r="BQ174" i="2"/>
  <c r="CC176" i="2"/>
  <c r="BF177" i="2"/>
  <c r="CB179" i="2"/>
  <c r="CL181" i="2"/>
  <c r="BF181" i="2"/>
  <c r="CL183" i="2"/>
  <c r="BF183" i="2"/>
  <c r="CL187" i="2"/>
  <c r="BF187" i="2"/>
  <c r="CW181" i="2"/>
  <c r="BQ181" i="2"/>
  <c r="DH181" i="2"/>
  <c r="BQ187" i="2"/>
  <c r="CW187" i="2"/>
  <c r="DH180" i="2"/>
  <c r="CC181" i="2"/>
  <c r="DI181" i="2"/>
  <c r="DH182" i="2"/>
  <c r="CB182" i="2"/>
  <c r="DH183" i="2"/>
  <c r="CB183" i="2"/>
  <c r="CB187" i="2"/>
  <c r="DH187" i="2"/>
  <c r="AX183" i="2"/>
  <c r="AY183" i="2" s="1"/>
  <c r="AZ183" i="2" s="1"/>
  <c r="BA183" i="2" s="1"/>
  <c r="BB183" i="2" s="1"/>
  <c r="DH185" i="2"/>
  <c r="CB185" i="2"/>
  <c r="CW180" i="2"/>
  <c r="BQ180" i="2"/>
  <c r="BF182" i="2"/>
  <c r="CL182" i="2"/>
  <c r="AU184" i="2"/>
  <c r="AV184" i="2" s="1"/>
  <c r="AW184" i="2" s="1"/>
  <c r="AX184" i="2" s="1"/>
  <c r="AY184" i="2" s="1"/>
  <c r="AZ184" i="2" s="1"/>
  <c r="BA184" i="2" s="1"/>
  <c r="BB184" i="2" s="1"/>
  <c r="AW186" i="2"/>
  <c r="AX186" i="2" s="1"/>
  <c r="AY186" i="2" s="1"/>
  <c r="AZ186" i="2" s="1"/>
  <c r="BA186" i="2" s="1"/>
  <c r="BB186" i="2" s="1"/>
  <c r="CL188" i="2"/>
  <c r="BF188" i="2"/>
  <c r="CW182" i="2"/>
  <c r="CL184" i="2"/>
  <c r="BF184" i="2"/>
  <c r="CW184" i="2"/>
  <c r="BF185" i="2"/>
  <c r="CL186" i="2"/>
  <c r="BF186" i="2"/>
  <c r="CW188" i="2"/>
  <c r="BQ188" i="2"/>
  <c r="BR184" i="2"/>
  <c r="CW185" i="2"/>
  <c r="BQ185" i="2"/>
  <c r="CW186" i="2"/>
  <c r="BQ186" i="2"/>
  <c r="DH188" i="2"/>
  <c r="CB188" i="2"/>
  <c r="CB180" i="2"/>
  <c r="BQ183" i="2"/>
  <c r="DI20" i="2" l="1"/>
  <c r="CX165" i="2"/>
  <c r="BR122" i="2"/>
  <c r="CX173" i="2"/>
  <c r="BR103" i="2"/>
  <c r="CM93" i="2"/>
  <c r="CX132" i="2"/>
  <c r="CX28" i="2"/>
  <c r="CM74" i="2"/>
  <c r="CM57" i="2"/>
  <c r="DI74" i="2"/>
  <c r="BG80" i="2"/>
  <c r="CN80" i="2" s="1"/>
  <c r="CX17" i="2"/>
  <c r="DI51" i="2"/>
  <c r="BQ139" i="2"/>
  <c r="CM99" i="2"/>
  <c r="CX101" i="2"/>
  <c r="DJ95" i="2"/>
  <c r="DI43" i="2"/>
  <c r="CM101" i="2"/>
  <c r="DH151" i="2"/>
  <c r="CD113" i="2"/>
  <c r="DI93" i="2"/>
  <c r="CW54" i="2"/>
  <c r="DI113" i="2"/>
  <c r="CW139" i="2"/>
  <c r="CX134" i="2"/>
  <c r="CY98" i="2"/>
  <c r="CN93" i="2"/>
  <c r="CX46" i="2"/>
  <c r="CM31" i="2"/>
  <c r="CX156" i="2"/>
  <c r="CX98" i="2"/>
  <c r="DI101" i="2"/>
  <c r="CX43" i="2"/>
  <c r="CB3" i="2"/>
  <c r="DI87" i="2"/>
  <c r="DI76" i="2"/>
  <c r="DJ40" i="2"/>
  <c r="CM159" i="2"/>
  <c r="BG159" i="2"/>
  <c r="DI122" i="2"/>
  <c r="CC122" i="2"/>
  <c r="CM103" i="2"/>
  <c r="BG103" i="2"/>
  <c r="CX86" i="2"/>
  <c r="BR86" i="2"/>
  <c r="CC73" i="2"/>
  <c r="DI73" i="2"/>
  <c r="CX65" i="2"/>
  <c r="BR65" i="2"/>
  <c r="CM66" i="2"/>
  <c r="BG66" i="2"/>
  <c r="CX48" i="2"/>
  <c r="BR48" i="2"/>
  <c r="CM32" i="2"/>
  <c r="BG32" i="2"/>
  <c r="CX31" i="2"/>
  <c r="BR31" i="2"/>
  <c r="CM39" i="2"/>
  <c r="BG39" i="2"/>
  <c r="CY38" i="2"/>
  <c r="BS38" i="2"/>
  <c r="CX42" i="2"/>
  <c r="BR42" i="2"/>
  <c r="DI16" i="2"/>
  <c r="CC16" i="2"/>
  <c r="DJ7" i="2"/>
  <c r="CD7" i="2"/>
  <c r="CX185" i="2"/>
  <c r="BR185" i="2"/>
  <c r="CM185" i="2"/>
  <c r="BG185" i="2"/>
  <c r="CM183" i="2"/>
  <c r="BG183" i="2"/>
  <c r="CC186" i="2"/>
  <c r="DI186" i="2"/>
  <c r="BG176" i="2"/>
  <c r="CM176" i="2"/>
  <c r="DJ172" i="2"/>
  <c r="CD172" i="2"/>
  <c r="CM179" i="2"/>
  <c r="BG179" i="2"/>
  <c r="CX176" i="2"/>
  <c r="BR176" i="2"/>
  <c r="CY165" i="2"/>
  <c r="BS165" i="2"/>
  <c r="CN163" i="2"/>
  <c r="BH163" i="2"/>
  <c r="CX170" i="2"/>
  <c r="BR170" i="2"/>
  <c r="CN160" i="2"/>
  <c r="BS154" i="2"/>
  <c r="CY154" i="2"/>
  <c r="CM162" i="2"/>
  <c r="BG162" i="2"/>
  <c r="BI154" i="2"/>
  <c r="CO154" i="2"/>
  <c r="DJ150" i="2"/>
  <c r="CD150" i="2"/>
  <c r="CM153" i="2"/>
  <c r="BG153" i="2"/>
  <c r="CX146" i="2"/>
  <c r="BR143" i="2"/>
  <c r="CX143" i="2"/>
  <c r="CC138" i="2"/>
  <c r="DI138" i="2"/>
  <c r="CX131" i="2"/>
  <c r="BR131" i="2"/>
  <c r="CN135" i="2"/>
  <c r="BH135" i="2"/>
  <c r="CY132" i="2"/>
  <c r="BS132" i="2"/>
  <c r="DI135" i="2"/>
  <c r="CC135" i="2"/>
  <c r="CY116" i="2"/>
  <c r="BS116" i="2"/>
  <c r="CN115" i="2"/>
  <c r="BH115" i="2"/>
  <c r="CC114" i="2"/>
  <c r="DI114" i="2"/>
  <c r="DI112" i="2"/>
  <c r="CC112" i="2"/>
  <c r="CD104" i="2"/>
  <c r="DJ104" i="2"/>
  <c r="CX108" i="2"/>
  <c r="BR108" i="2"/>
  <c r="CY96" i="2"/>
  <c r="BS96" i="2"/>
  <c r="CX90" i="2"/>
  <c r="CN107" i="2"/>
  <c r="BH107" i="2"/>
  <c r="CC103" i="2"/>
  <c r="DI103" i="2"/>
  <c r="BR95" i="2"/>
  <c r="CX95" i="2"/>
  <c r="DI99" i="2"/>
  <c r="CC99" i="2"/>
  <c r="CX89" i="2"/>
  <c r="BR89" i="2"/>
  <c r="CO101" i="2"/>
  <c r="BI101" i="2"/>
  <c r="CO93" i="2"/>
  <c r="BI93" i="2"/>
  <c r="CY69" i="2"/>
  <c r="BS69" i="2"/>
  <c r="AT77" i="2"/>
  <c r="AU78" i="2"/>
  <c r="CY79" i="2"/>
  <c r="BS79" i="2"/>
  <c r="CM82" i="2"/>
  <c r="BG82" i="2"/>
  <c r="CC65" i="2"/>
  <c r="DI65" i="2"/>
  <c r="DI83" i="2"/>
  <c r="CC83" i="2"/>
  <c r="CM73" i="2"/>
  <c r="BG73" i="2"/>
  <c r="CC78" i="2"/>
  <c r="CB77" i="2"/>
  <c r="CX75" i="2"/>
  <c r="BR75" i="2"/>
  <c r="CL54" i="2"/>
  <c r="CX64" i="2"/>
  <c r="BR64" i="2"/>
  <c r="CM72" i="2"/>
  <c r="BG72" i="2"/>
  <c r="CM59" i="2"/>
  <c r="BG59" i="2"/>
  <c r="CM64" i="2"/>
  <c r="BG64" i="2"/>
  <c r="CN57" i="2"/>
  <c r="BH57" i="2"/>
  <c r="DI63" i="2"/>
  <c r="CC63" i="2"/>
  <c r="CB54" i="2"/>
  <c r="DI55" i="2"/>
  <c r="CC55" i="2"/>
  <c r="CX29" i="2"/>
  <c r="BR29" i="2"/>
  <c r="DI59" i="2"/>
  <c r="CN31" i="2"/>
  <c r="BH31" i="2"/>
  <c r="CX53" i="2"/>
  <c r="BR53" i="2"/>
  <c r="CY46" i="2"/>
  <c r="BS46" i="2"/>
  <c r="CX62" i="2"/>
  <c r="CX50" i="2"/>
  <c r="BR50" i="2"/>
  <c r="CN41" i="2"/>
  <c r="BH41" i="2"/>
  <c r="CM29" i="2"/>
  <c r="BG29" i="2"/>
  <c r="BR27" i="2"/>
  <c r="CX27" i="2"/>
  <c r="CX38" i="2"/>
  <c r="CC46" i="2"/>
  <c r="DI46" i="2"/>
  <c r="BI46" i="2"/>
  <c r="CO46" i="2"/>
  <c r="DI36" i="2"/>
  <c r="CC36" i="2"/>
  <c r="DJ22" i="2"/>
  <c r="DI12" i="2"/>
  <c r="CC12" i="2"/>
  <c r="BG12" i="2"/>
  <c r="CM12" i="2"/>
  <c r="CC19" i="2"/>
  <c r="DI19" i="2"/>
  <c r="DI13" i="2"/>
  <c r="CC13" i="2"/>
  <c r="CM161" i="2"/>
  <c r="BG161" i="2"/>
  <c r="DI148" i="2"/>
  <c r="CC148" i="2"/>
  <c r="DI124" i="2"/>
  <c r="CC124" i="2"/>
  <c r="BG132" i="2"/>
  <c r="CM132" i="2"/>
  <c r="CY90" i="2"/>
  <c r="DI69" i="2"/>
  <c r="CC69" i="2"/>
  <c r="DI62" i="2"/>
  <c r="CC62" i="2"/>
  <c r="AU54" i="2"/>
  <c r="AV55" i="2"/>
  <c r="CM34" i="2"/>
  <c r="BG34" i="2"/>
  <c r="CX24" i="2"/>
  <c r="BR24" i="2"/>
  <c r="CX5" i="2"/>
  <c r="BR5" i="2"/>
  <c r="CM8" i="2"/>
  <c r="BG8" i="2"/>
  <c r="CX13" i="2"/>
  <c r="BR13" i="2"/>
  <c r="DI187" i="2"/>
  <c r="CC187" i="2"/>
  <c r="CM173" i="2"/>
  <c r="BG173" i="2"/>
  <c r="CY171" i="2"/>
  <c r="BS171" i="2"/>
  <c r="CX168" i="2"/>
  <c r="BR168" i="2"/>
  <c r="BR172" i="2"/>
  <c r="CX172" i="2"/>
  <c r="DI175" i="2"/>
  <c r="CC175" i="2"/>
  <c r="CY175" i="2"/>
  <c r="BS175" i="2"/>
  <c r="DJ162" i="2"/>
  <c r="CD162" i="2"/>
  <c r="DI170" i="2"/>
  <c r="CC170" i="2"/>
  <c r="CM160" i="2"/>
  <c r="BR166" i="2"/>
  <c r="CX166" i="2"/>
  <c r="CC159" i="2"/>
  <c r="DI159" i="2"/>
  <c r="DI157" i="2"/>
  <c r="CC157" i="2"/>
  <c r="BQ152" i="2"/>
  <c r="CW152" i="2"/>
  <c r="BP151" i="2"/>
  <c r="DJ153" i="2"/>
  <c r="CD153" i="2"/>
  <c r="CY160" i="2"/>
  <c r="BS160" i="2"/>
  <c r="DJ144" i="2"/>
  <c r="CD144" i="2"/>
  <c r="CY147" i="2"/>
  <c r="BS147" i="2"/>
  <c r="CX149" i="2"/>
  <c r="BR149" i="2"/>
  <c r="CM143" i="2"/>
  <c r="BG143" i="2"/>
  <c r="CX142" i="2"/>
  <c r="BR142" i="2"/>
  <c r="BF139" i="2"/>
  <c r="CM140" i="2"/>
  <c r="BG140" i="2"/>
  <c r="DI128" i="2"/>
  <c r="CC128" i="2"/>
  <c r="BS140" i="2"/>
  <c r="CD131" i="2"/>
  <c r="DJ131" i="2"/>
  <c r="CM121" i="2"/>
  <c r="BG121" i="2"/>
  <c r="CX126" i="2"/>
  <c r="BR126" i="2"/>
  <c r="CX133" i="2"/>
  <c r="BR133" i="2"/>
  <c r="BG133" i="2"/>
  <c r="CM133" i="2"/>
  <c r="CX120" i="2"/>
  <c r="BR120" i="2"/>
  <c r="CM129" i="2"/>
  <c r="BG129" i="2"/>
  <c r="CN117" i="2"/>
  <c r="BH117" i="2"/>
  <c r="CC107" i="2"/>
  <c r="DI107" i="2"/>
  <c r="CY114" i="2"/>
  <c r="BS114" i="2"/>
  <c r="CX107" i="2"/>
  <c r="BR107" i="2"/>
  <c r="DJ101" i="2"/>
  <c r="CD101" i="2"/>
  <c r="DI95" i="2"/>
  <c r="CM102" i="2"/>
  <c r="BG102" i="2"/>
  <c r="CN85" i="2"/>
  <c r="BH85" i="2"/>
  <c r="DI86" i="2"/>
  <c r="CC86" i="2"/>
  <c r="BG105" i="2"/>
  <c r="CM105" i="2"/>
  <c r="CY93" i="2"/>
  <c r="BS93" i="2"/>
  <c r="CN101" i="2"/>
  <c r="CM67" i="2"/>
  <c r="BG67" i="2"/>
  <c r="CX94" i="2"/>
  <c r="BR94" i="2"/>
  <c r="DJ76" i="2"/>
  <c r="CD76" i="2"/>
  <c r="DI80" i="2"/>
  <c r="CC80" i="2"/>
  <c r="CX80" i="2"/>
  <c r="BR80" i="2"/>
  <c r="DH78" i="2"/>
  <c r="CX79" i="2"/>
  <c r="CC84" i="2"/>
  <c r="DI84" i="2"/>
  <c r="CX72" i="2"/>
  <c r="BR72" i="2"/>
  <c r="BQ54" i="2"/>
  <c r="CX55" i="2"/>
  <c r="BR55" i="2"/>
  <c r="CX60" i="2"/>
  <c r="BR60" i="2"/>
  <c r="CM47" i="2"/>
  <c r="BG47" i="2"/>
  <c r="DH54" i="2"/>
  <c r="CX63" i="2"/>
  <c r="BR63" i="2"/>
  <c r="DJ59" i="2"/>
  <c r="CD59" i="2"/>
  <c r="CX49" i="2"/>
  <c r="BR49" i="2"/>
  <c r="CM61" i="2"/>
  <c r="BG61" i="2"/>
  <c r="CX44" i="2"/>
  <c r="BR44" i="2"/>
  <c r="CM38" i="2"/>
  <c r="CY62" i="2"/>
  <c r="BS62" i="2"/>
  <c r="CC37" i="2"/>
  <c r="DI37" i="2"/>
  <c r="DJ26" i="2"/>
  <c r="CD26" i="2"/>
  <c r="CX37" i="2"/>
  <c r="BR37" i="2"/>
  <c r="BG45" i="2"/>
  <c r="CM45" i="2"/>
  <c r="CO38" i="2"/>
  <c r="BI38" i="2"/>
  <c r="BG30" i="2"/>
  <c r="CM30" i="2"/>
  <c r="CX41" i="2"/>
  <c r="BR41" i="2"/>
  <c r="DI25" i="2"/>
  <c r="CC25" i="2"/>
  <c r="DJ20" i="2"/>
  <c r="CD20" i="2"/>
  <c r="CN46" i="2"/>
  <c r="CO20" i="2"/>
  <c r="BI20" i="2"/>
  <c r="CM11" i="2"/>
  <c r="BG11" i="2"/>
  <c r="CM7" i="2"/>
  <c r="BG7" i="2"/>
  <c r="CN23" i="2"/>
  <c r="BH23" i="2"/>
  <c r="CX21" i="2"/>
  <c r="BR21" i="2"/>
  <c r="DI10" i="2"/>
  <c r="CC10" i="2"/>
  <c r="DI18" i="2"/>
  <c r="CC18" i="2"/>
  <c r="CY20" i="2"/>
  <c r="BS20" i="2"/>
  <c r="CX11" i="2"/>
  <c r="BR11" i="2"/>
  <c r="CM6" i="2"/>
  <c r="BG6" i="2"/>
  <c r="CC178" i="2"/>
  <c r="DI178" i="2"/>
  <c r="DI134" i="2"/>
  <c r="CC134" i="2"/>
  <c r="CX128" i="2"/>
  <c r="BR128" i="2"/>
  <c r="CM128" i="2"/>
  <c r="BG128" i="2"/>
  <c r="CX111" i="2"/>
  <c r="BR111" i="2"/>
  <c r="BG108" i="2"/>
  <c r="CM108" i="2"/>
  <c r="BG98" i="2"/>
  <c r="CM98" i="2"/>
  <c r="DI97" i="2"/>
  <c r="CC97" i="2"/>
  <c r="CY28" i="2"/>
  <c r="BS28" i="2"/>
  <c r="CC24" i="2"/>
  <c r="DI24" i="2"/>
  <c r="CY12" i="2"/>
  <c r="BS12" i="2"/>
  <c r="CM22" i="2"/>
  <c r="BG22" i="2"/>
  <c r="CD4" i="2"/>
  <c r="CX183" i="2"/>
  <c r="BR183" i="2"/>
  <c r="CX184" i="2"/>
  <c r="BG184" i="2"/>
  <c r="CM184" i="2"/>
  <c r="CM182" i="2"/>
  <c r="BG182" i="2"/>
  <c r="DI183" i="2"/>
  <c r="CC183" i="2"/>
  <c r="BR187" i="2"/>
  <c r="CX187" i="2"/>
  <c r="CM181" i="2"/>
  <c r="BG181" i="2"/>
  <c r="BG175" i="2"/>
  <c r="CM175" i="2"/>
  <c r="CN168" i="2"/>
  <c r="BH168" i="2"/>
  <c r="CX179" i="2"/>
  <c r="BR179" i="2"/>
  <c r="CX175" i="2"/>
  <c r="CX163" i="2"/>
  <c r="BR163" i="2"/>
  <c r="CX159" i="2"/>
  <c r="BR159" i="2"/>
  <c r="DJ160" i="2"/>
  <c r="CD160" i="2"/>
  <c r="DI165" i="2"/>
  <c r="CC165" i="2"/>
  <c r="CC154" i="2"/>
  <c r="DI154" i="2"/>
  <c r="DI160" i="2"/>
  <c r="DI153" i="2"/>
  <c r="CX160" i="2"/>
  <c r="CM145" i="2"/>
  <c r="BG145" i="2"/>
  <c r="CM141" i="2"/>
  <c r="BG141" i="2"/>
  <c r="CM146" i="2"/>
  <c r="BG146" i="2"/>
  <c r="DI142" i="2"/>
  <c r="CC142" i="2"/>
  <c r="CL139" i="2"/>
  <c r="CC141" i="2"/>
  <c r="DI141" i="2"/>
  <c r="CM126" i="2"/>
  <c r="BG126" i="2"/>
  <c r="CM130" i="2"/>
  <c r="BG130" i="2"/>
  <c r="DI117" i="2"/>
  <c r="CC117" i="2"/>
  <c r="CN119" i="2"/>
  <c r="BH119" i="2"/>
  <c r="CM122" i="2"/>
  <c r="BG122" i="2"/>
  <c r="CM114" i="2"/>
  <c r="BG114" i="2"/>
  <c r="CN127" i="2"/>
  <c r="BH127" i="2"/>
  <c r="BR113" i="2"/>
  <c r="CX113" i="2"/>
  <c r="BT104" i="2"/>
  <c r="CZ104" i="2"/>
  <c r="BE91" i="2"/>
  <c r="CL92" i="2"/>
  <c r="CL91" i="2" s="1"/>
  <c r="BF92" i="2"/>
  <c r="CX99" i="2"/>
  <c r="BR99" i="2"/>
  <c r="CM94" i="2"/>
  <c r="BG94" i="2"/>
  <c r="DI88" i="2"/>
  <c r="CC88" i="2"/>
  <c r="DI106" i="2"/>
  <c r="CC106" i="2"/>
  <c r="BG90" i="2"/>
  <c r="CM90" i="2"/>
  <c r="CM97" i="2"/>
  <c r="BG97" i="2"/>
  <c r="CX93" i="2"/>
  <c r="CM86" i="2"/>
  <c r="BG86" i="2"/>
  <c r="CM100" i="2"/>
  <c r="BG100" i="2"/>
  <c r="CM89" i="2"/>
  <c r="BG89" i="2"/>
  <c r="DJ66" i="2"/>
  <c r="CD66" i="2"/>
  <c r="CX74" i="2"/>
  <c r="BR74" i="2"/>
  <c r="BR73" i="2"/>
  <c r="CX73" i="2"/>
  <c r="CX69" i="2"/>
  <c r="DI75" i="2"/>
  <c r="CC75" i="2"/>
  <c r="CM83" i="2"/>
  <c r="BG83" i="2"/>
  <c r="CM75" i="2"/>
  <c r="BG75" i="2"/>
  <c r="DI52" i="2"/>
  <c r="CC52" i="2"/>
  <c r="CC70" i="2"/>
  <c r="DI70" i="2"/>
  <c r="DI57" i="2"/>
  <c r="CC57" i="2"/>
  <c r="DI60" i="2"/>
  <c r="CC60" i="2"/>
  <c r="BR51" i="2"/>
  <c r="CX51" i="2"/>
  <c r="CM58" i="2"/>
  <c r="BG58" i="2"/>
  <c r="CM49" i="2"/>
  <c r="CX36" i="2"/>
  <c r="BR36" i="2"/>
  <c r="BR59" i="2"/>
  <c r="CX59" i="2"/>
  <c r="DI26" i="2"/>
  <c r="CN38" i="2"/>
  <c r="DI28" i="2"/>
  <c r="CC28" i="2"/>
  <c r="CM42" i="2"/>
  <c r="BG42" i="2"/>
  <c r="DI31" i="2"/>
  <c r="CC31" i="2"/>
  <c r="BR35" i="2"/>
  <c r="CX35" i="2"/>
  <c r="CX18" i="2"/>
  <c r="BR18" i="2"/>
  <c r="DI44" i="2"/>
  <c r="CC44" i="2"/>
  <c r="BG35" i="2"/>
  <c r="CM35" i="2"/>
  <c r="CN20" i="2"/>
  <c r="CC14" i="2"/>
  <c r="DI14" i="2"/>
  <c r="CM24" i="2"/>
  <c r="BG24" i="2"/>
  <c r="CM18" i="2"/>
  <c r="BG18" i="2"/>
  <c r="CC11" i="2"/>
  <c r="DI11" i="2"/>
  <c r="CX20" i="2"/>
  <c r="BG169" i="2"/>
  <c r="CM169" i="2"/>
  <c r="CY146" i="2"/>
  <c r="BS146" i="2"/>
  <c r="CM120" i="2"/>
  <c r="BG120" i="2"/>
  <c r="DJ121" i="2"/>
  <c r="CD121" i="2"/>
  <c r="DH92" i="2"/>
  <c r="CB92" i="2"/>
  <c r="CA91" i="2"/>
  <c r="CA189" i="2" s="1"/>
  <c r="DI96" i="2"/>
  <c r="CC96" i="2"/>
  <c r="CX88" i="2"/>
  <c r="BR88" i="2"/>
  <c r="BR76" i="2"/>
  <c r="CX76" i="2"/>
  <c r="BG27" i="2"/>
  <c r="CM27" i="2"/>
  <c r="CM40" i="2"/>
  <c r="BG40" i="2"/>
  <c r="DI39" i="2"/>
  <c r="CC39" i="2"/>
  <c r="DK22" i="2"/>
  <c r="CE22" i="2"/>
  <c r="CX16" i="2"/>
  <c r="BR16" i="2"/>
  <c r="DI180" i="2"/>
  <c r="CC180" i="2"/>
  <c r="CY184" i="2"/>
  <c r="BS184" i="2"/>
  <c r="CX180" i="2"/>
  <c r="BR180" i="2"/>
  <c r="DI184" i="2"/>
  <c r="CC184" i="2"/>
  <c r="CC177" i="2"/>
  <c r="DI177" i="2"/>
  <c r="CM172" i="2"/>
  <c r="BG172" i="2"/>
  <c r="CC168" i="2"/>
  <c r="DI168" i="2"/>
  <c r="CX169" i="2"/>
  <c r="BR169" i="2"/>
  <c r="DI156" i="2"/>
  <c r="CC156" i="2"/>
  <c r="DI167" i="2"/>
  <c r="CC167" i="2"/>
  <c r="CX158" i="2"/>
  <c r="BR158" i="2"/>
  <c r="BG156" i="2"/>
  <c r="CM156" i="2"/>
  <c r="BG157" i="2"/>
  <c r="CM157" i="2"/>
  <c r="DJ163" i="2"/>
  <c r="CD163" i="2"/>
  <c r="AT151" i="2"/>
  <c r="AU152" i="2"/>
  <c r="DI152" i="2" s="1"/>
  <c r="CM158" i="2"/>
  <c r="BG158" i="2"/>
  <c r="BG147" i="2"/>
  <c r="CM147" i="2"/>
  <c r="BG150" i="2"/>
  <c r="CM150" i="2"/>
  <c r="CM149" i="2"/>
  <c r="BG149" i="2"/>
  <c r="CC143" i="2"/>
  <c r="DI143" i="2"/>
  <c r="DI140" i="2"/>
  <c r="CC140" i="2"/>
  <c r="CB139" i="2"/>
  <c r="BR136" i="2"/>
  <c r="CX136" i="2"/>
  <c r="CX123" i="2"/>
  <c r="BR123" i="2"/>
  <c r="BG134" i="2"/>
  <c r="CM134" i="2"/>
  <c r="DI127" i="2"/>
  <c r="CC127" i="2"/>
  <c r="CX125" i="2"/>
  <c r="BR125" i="2"/>
  <c r="CX130" i="2"/>
  <c r="BR130" i="2"/>
  <c r="DI132" i="2"/>
  <c r="CC132" i="2"/>
  <c r="CC118" i="2"/>
  <c r="DI118" i="2"/>
  <c r="BR129" i="2"/>
  <c r="CX129" i="2"/>
  <c r="CX118" i="2"/>
  <c r="BR118" i="2"/>
  <c r="CM112" i="2"/>
  <c r="BG112" i="2"/>
  <c r="BG116" i="2"/>
  <c r="CM116" i="2"/>
  <c r="CY122" i="2"/>
  <c r="BS122" i="2"/>
  <c r="BG106" i="2"/>
  <c r="CM106" i="2"/>
  <c r="CM111" i="2"/>
  <c r="BG111" i="2"/>
  <c r="CC110" i="2"/>
  <c r="DI110" i="2"/>
  <c r="CX112" i="2"/>
  <c r="BR112" i="2"/>
  <c r="CN99" i="2"/>
  <c r="BH99" i="2"/>
  <c r="DJ85" i="2"/>
  <c r="CD85" i="2"/>
  <c r="BU105" i="2"/>
  <c r="DA105" i="2"/>
  <c r="DJ90" i="2"/>
  <c r="CD90" i="2"/>
  <c r="CY101" i="2"/>
  <c r="BS101" i="2"/>
  <c r="CN96" i="2"/>
  <c r="BH96" i="2"/>
  <c r="BR102" i="2"/>
  <c r="CX102" i="2"/>
  <c r="BR87" i="2"/>
  <c r="CX87" i="2"/>
  <c r="CN74" i="2"/>
  <c r="BH74" i="2"/>
  <c r="BG76" i="2"/>
  <c r="CM76" i="2"/>
  <c r="CC81" i="2"/>
  <c r="DI81" i="2"/>
  <c r="CX83" i="2"/>
  <c r="BR83" i="2"/>
  <c r="BG71" i="2"/>
  <c r="CM71" i="2"/>
  <c r="BS84" i="2"/>
  <c r="CY84" i="2"/>
  <c r="CX47" i="2"/>
  <c r="BR47" i="2"/>
  <c r="BF54" i="2"/>
  <c r="CM55" i="2"/>
  <c r="BG55" i="2"/>
  <c r="DJ51" i="2"/>
  <c r="CD51" i="2"/>
  <c r="BG62" i="2"/>
  <c r="CM62" i="2"/>
  <c r="CM51" i="2"/>
  <c r="BG51" i="2"/>
  <c r="DI61" i="2"/>
  <c r="CC61" i="2"/>
  <c r="CN49" i="2"/>
  <c r="BH49" i="2"/>
  <c r="CX56" i="2"/>
  <c r="BR56" i="2"/>
  <c r="CM52" i="2"/>
  <c r="BG52" i="2"/>
  <c r="CC27" i="2"/>
  <c r="DI27" i="2"/>
  <c r="CM36" i="2"/>
  <c r="BG36" i="2"/>
  <c r="CX33" i="2"/>
  <c r="BR33" i="2"/>
  <c r="DJ43" i="2"/>
  <c r="CD43" i="2"/>
  <c r="CM37" i="2"/>
  <c r="BG37" i="2"/>
  <c r="DI23" i="2"/>
  <c r="CC23" i="2"/>
  <c r="CM19" i="2"/>
  <c r="BG19" i="2"/>
  <c r="CM10" i="2"/>
  <c r="BG10" i="2"/>
  <c r="CX26" i="2"/>
  <c r="BR26" i="2"/>
  <c r="DI21" i="2"/>
  <c r="CC21" i="2"/>
  <c r="CM16" i="2"/>
  <c r="BG16" i="2"/>
  <c r="DI8" i="2"/>
  <c r="CC8" i="2"/>
  <c r="BR6" i="2"/>
  <c r="CX6" i="2"/>
  <c r="CN5" i="2"/>
  <c r="BH5" i="2"/>
  <c r="CX19" i="2"/>
  <c r="BR19" i="2"/>
  <c r="CX10" i="2"/>
  <c r="BR10" i="2"/>
  <c r="DI173" i="2"/>
  <c r="CC173" i="2"/>
  <c r="CO160" i="2"/>
  <c r="BI160" i="2"/>
  <c r="CL152" i="2"/>
  <c r="CL151" i="2" s="1"/>
  <c r="BF152" i="2"/>
  <c r="BE151" i="2"/>
  <c r="CX137" i="2"/>
  <c r="BR137" i="2"/>
  <c r="DI79" i="2"/>
  <c r="CC79" i="2"/>
  <c r="BG25" i="2"/>
  <c r="CM25" i="2"/>
  <c r="DI188" i="2"/>
  <c r="CC188" i="2"/>
  <c r="CX188" i="2"/>
  <c r="BR188" i="2"/>
  <c r="DI182" i="2"/>
  <c r="CC182" i="2"/>
  <c r="BR181" i="2"/>
  <c r="CX181" i="2"/>
  <c r="DI179" i="2"/>
  <c r="CC179" i="2"/>
  <c r="CM180" i="2"/>
  <c r="BG180" i="2"/>
  <c r="DI171" i="2"/>
  <c r="CC171" i="2"/>
  <c r="DI174" i="2"/>
  <c r="CC174" i="2"/>
  <c r="CX177" i="2"/>
  <c r="BR177" i="2"/>
  <c r="CM171" i="2"/>
  <c r="BG171" i="2"/>
  <c r="DI169" i="2"/>
  <c r="CC169" i="2"/>
  <c r="CX164" i="2"/>
  <c r="BR164" i="2"/>
  <c r="CM164" i="2"/>
  <c r="BG164" i="2"/>
  <c r="BH170" i="2"/>
  <c r="CN170" i="2"/>
  <c r="DI164" i="2"/>
  <c r="CC164" i="2"/>
  <c r="CX150" i="2"/>
  <c r="BR150" i="2"/>
  <c r="CM148" i="2"/>
  <c r="BG148" i="2"/>
  <c r="BR144" i="2"/>
  <c r="CX144" i="2"/>
  <c r="CM144" i="2"/>
  <c r="BG144" i="2"/>
  <c r="DI147" i="2"/>
  <c r="CC147" i="2"/>
  <c r="CM138" i="2"/>
  <c r="BG138" i="2"/>
  <c r="DH139" i="2"/>
  <c r="CX135" i="2"/>
  <c r="BR135" i="2"/>
  <c r="DI120" i="2"/>
  <c r="CC120" i="2"/>
  <c r="CX138" i="2"/>
  <c r="BR138" i="2"/>
  <c r="DI115" i="2"/>
  <c r="CC115" i="2"/>
  <c r="CC126" i="2"/>
  <c r="DI126" i="2"/>
  <c r="CX119" i="2"/>
  <c r="BR119" i="2"/>
  <c r="CM125" i="2"/>
  <c r="BG125" i="2"/>
  <c r="CM131" i="2"/>
  <c r="BG131" i="2"/>
  <c r="CX109" i="2"/>
  <c r="BR109" i="2"/>
  <c r="CX127" i="2"/>
  <c r="BR127" i="2"/>
  <c r="DI111" i="2"/>
  <c r="CC111" i="2"/>
  <c r="DJ102" i="2"/>
  <c r="CD102" i="2"/>
  <c r="CM110" i="2"/>
  <c r="BG110" i="2"/>
  <c r="DI109" i="2"/>
  <c r="CC109" i="2"/>
  <c r="CN104" i="2"/>
  <c r="BH104" i="2"/>
  <c r="DK113" i="2"/>
  <c r="CE113" i="2"/>
  <c r="CZ98" i="2"/>
  <c r="BT98" i="2"/>
  <c r="CN88" i="2"/>
  <c r="BH88" i="2"/>
  <c r="CM95" i="2"/>
  <c r="BG95" i="2"/>
  <c r="DI90" i="2"/>
  <c r="BR92" i="2"/>
  <c r="BQ91" i="2"/>
  <c r="CW78" i="2"/>
  <c r="BQ78" i="2"/>
  <c r="BP77" i="2"/>
  <c r="DI71" i="2"/>
  <c r="CC71" i="2"/>
  <c r="BG69" i="2"/>
  <c r="CM69" i="2"/>
  <c r="CM81" i="2"/>
  <c r="BG81" i="2"/>
  <c r="CM70" i="2"/>
  <c r="BG70" i="2"/>
  <c r="BG68" i="2"/>
  <c r="CM68" i="2"/>
  <c r="CX82" i="2"/>
  <c r="BR82" i="2"/>
  <c r="CD68" i="2"/>
  <c r="DJ68" i="2"/>
  <c r="CX52" i="2"/>
  <c r="BR52" i="2"/>
  <c r="CM50" i="2"/>
  <c r="BG50" i="2"/>
  <c r="CM63" i="2"/>
  <c r="BG63" i="2"/>
  <c r="CC56" i="2"/>
  <c r="DI56" i="2"/>
  <c r="DI47" i="2"/>
  <c r="CC47" i="2"/>
  <c r="DI50" i="2"/>
  <c r="CC50" i="2"/>
  <c r="CM56" i="2"/>
  <c r="BG56" i="2"/>
  <c r="CN33" i="2"/>
  <c r="BH33" i="2"/>
  <c r="CX25" i="2"/>
  <c r="BR25" i="2"/>
  <c r="CX45" i="2"/>
  <c r="BR45" i="2"/>
  <c r="CC32" i="2"/>
  <c r="DI32" i="2"/>
  <c r="CY23" i="2"/>
  <c r="BS23" i="2"/>
  <c r="DK40" i="2"/>
  <c r="CE40" i="2"/>
  <c r="BR32" i="2"/>
  <c r="CX32" i="2"/>
  <c r="BR7" i="2"/>
  <c r="CX7" i="2"/>
  <c r="BR22" i="2"/>
  <c r="CX22" i="2"/>
  <c r="BG17" i="2"/>
  <c r="CM17" i="2"/>
  <c r="BH4" i="2"/>
  <c r="DJ181" i="2"/>
  <c r="CD181" i="2"/>
  <c r="BR121" i="2"/>
  <c r="CX121" i="2"/>
  <c r="DI185" i="2"/>
  <c r="CC185" i="2"/>
  <c r="BR157" i="2"/>
  <c r="CX157" i="2"/>
  <c r="CM155" i="2"/>
  <c r="BG155" i="2"/>
  <c r="DI158" i="2"/>
  <c r="CC158" i="2"/>
  <c r="CX145" i="2"/>
  <c r="BR145" i="2"/>
  <c r="CX148" i="2"/>
  <c r="BR148" i="2"/>
  <c r="DI145" i="2"/>
  <c r="CC145" i="2"/>
  <c r="CM118" i="2"/>
  <c r="BG118" i="2"/>
  <c r="CM123" i="2"/>
  <c r="BG123" i="2"/>
  <c r="DI130" i="2"/>
  <c r="CC130" i="2"/>
  <c r="CX117" i="2"/>
  <c r="BR117" i="2"/>
  <c r="CM113" i="2"/>
  <c r="BG113" i="2"/>
  <c r="CC108" i="2"/>
  <c r="DI108" i="2"/>
  <c r="BR110" i="2"/>
  <c r="CX110" i="2"/>
  <c r="DJ93" i="2"/>
  <c r="CD93" i="2"/>
  <c r="DI89" i="2"/>
  <c r="CC89" i="2"/>
  <c r="CX100" i="2"/>
  <c r="BR100" i="2"/>
  <c r="CW91" i="2"/>
  <c r="DI72" i="2"/>
  <c r="CC72" i="2"/>
  <c r="DJ87" i="2"/>
  <c r="CD87" i="2"/>
  <c r="DI94" i="2"/>
  <c r="CC94" i="2"/>
  <c r="DJ98" i="2"/>
  <c r="CD98" i="2"/>
  <c r="CY85" i="2"/>
  <c r="BS85" i="2"/>
  <c r="BR81" i="2"/>
  <c r="CX81" i="2"/>
  <c r="CX71" i="2"/>
  <c r="BR71" i="2"/>
  <c r="DI67" i="2"/>
  <c r="CC67" i="2"/>
  <c r="BR68" i="2"/>
  <c r="CX68" i="2"/>
  <c r="DI82" i="2"/>
  <c r="CC82" i="2"/>
  <c r="DI49" i="2"/>
  <c r="CC49" i="2"/>
  <c r="CM48" i="2"/>
  <c r="BG48" i="2"/>
  <c r="CM60" i="2"/>
  <c r="BG60" i="2"/>
  <c r="CX58" i="2"/>
  <c r="BR58" i="2"/>
  <c r="DI41" i="2"/>
  <c r="CC41" i="2"/>
  <c r="DI33" i="2"/>
  <c r="CC33" i="2"/>
  <c r="DI45" i="2"/>
  <c r="CC45" i="2"/>
  <c r="CM44" i="2"/>
  <c r="BG44" i="2"/>
  <c r="DI30" i="2"/>
  <c r="CC30" i="2"/>
  <c r="BR40" i="2"/>
  <c r="CX40" i="2"/>
  <c r="DI42" i="2"/>
  <c r="CC42" i="2"/>
  <c r="DJ35" i="2"/>
  <c r="CD35" i="2"/>
  <c r="CZ43" i="2"/>
  <c r="BT43" i="2"/>
  <c r="CX34" i="2"/>
  <c r="BR34" i="2"/>
  <c r="DI38" i="2"/>
  <c r="CC38" i="2"/>
  <c r="CM28" i="2"/>
  <c r="BG28" i="2"/>
  <c r="CC29" i="2"/>
  <c r="DI29" i="2"/>
  <c r="DI22" i="2"/>
  <c r="DI15" i="2"/>
  <c r="CC15" i="2"/>
  <c r="DJ17" i="2"/>
  <c r="CD17" i="2"/>
  <c r="BG9" i="2"/>
  <c r="CM9" i="2"/>
  <c r="CN26" i="2"/>
  <c r="BH26" i="2"/>
  <c r="CZ17" i="2"/>
  <c r="BT17" i="2"/>
  <c r="BR14" i="2"/>
  <c r="CX14" i="2"/>
  <c r="BQ4" i="2"/>
  <c r="CW4" i="2"/>
  <c r="BP3" i="2"/>
  <c r="CY8" i="2"/>
  <c r="BS8" i="2"/>
  <c r="DI9" i="2"/>
  <c r="CC9" i="2"/>
  <c r="AU4" i="2"/>
  <c r="AT3" i="2"/>
  <c r="DH4" i="2"/>
  <c r="CL4" i="2"/>
  <c r="CL3" i="2" s="1"/>
  <c r="CX174" i="2"/>
  <c r="BR174" i="2"/>
  <c r="CM174" i="2"/>
  <c r="BG174" i="2"/>
  <c r="DI155" i="2"/>
  <c r="CC155" i="2"/>
  <c r="CC152" i="2"/>
  <c r="CB151" i="2"/>
  <c r="CM188" i="2"/>
  <c r="BG188" i="2"/>
  <c r="CM177" i="2"/>
  <c r="BG177" i="2"/>
  <c r="CM178" i="2"/>
  <c r="BG178" i="2"/>
  <c r="CY182" i="2"/>
  <c r="BS182" i="2"/>
  <c r="CX167" i="2"/>
  <c r="BR167" i="2"/>
  <c r="BR162" i="2"/>
  <c r="CX162" i="2"/>
  <c r="DJ166" i="2"/>
  <c r="CD166" i="2"/>
  <c r="CX155" i="2"/>
  <c r="BR155" i="2"/>
  <c r="CM142" i="2"/>
  <c r="BG142" i="2"/>
  <c r="CX115" i="2"/>
  <c r="BR115" i="2"/>
  <c r="DI123" i="2"/>
  <c r="CC123" i="2"/>
  <c r="CX186" i="2"/>
  <c r="BR186" i="2"/>
  <c r="CM186" i="2"/>
  <c r="BG186" i="2"/>
  <c r="BG187" i="2"/>
  <c r="CM187" i="2"/>
  <c r="DJ176" i="2"/>
  <c r="CD176" i="2"/>
  <c r="BR178" i="2"/>
  <c r="CX178" i="2"/>
  <c r="CY173" i="2"/>
  <c r="BS173" i="2"/>
  <c r="BG166" i="2"/>
  <c r="CM166" i="2"/>
  <c r="BG165" i="2"/>
  <c r="CM165" i="2"/>
  <c r="CX161" i="2"/>
  <c r="BR161" i="2"/>
  <c r="CM167" i="2"/>
  <c r="BG167" i="2"/>
  <c r="CC161" i="2"/>
  <c r="DI161" i="2"/>
  <c r="BR153" i="2"/>
  <c r="CX153" i="2"/>
  <c r="CY156" i="2"/>
  <c r="BS156" i="2"/>
  <c r="DI146" i="2"/>
  <c r="CC146" i="2"/>
  <c r="CC149" i="2"/>
  <c r="DI149" i="2"/>
  <c r="CN137" i="2"/>
  <c r="BH137" i="2"/>
  <c r="CC136" i="2"/>
  <c r="DI136" i="2"/>
  <c r="AU139" i="2"/>
  <c r="AV140" i="2"/>
  <c r="CY134" i="2"/>
  <c r="BS134" i="2"/>
  <c r="BR141" i="2"/>
  <c r="CX141" i="2"/>
  <c r="BG136" i="2"/>
  <c r="CM136" i="2"/>
  <c r="DJ137" i="2"/>
  <c r="CD137" i="2"/>
  <c r="CY124" i="2"/>
  <c r="BS124" i="2"/>
  <c r="BG124" i="2"/>
  <c r="CM124" i="2"/>
  <c r="DI116" i="2"/>
  <c r="CC116" i="2"/>
  <c r="DI125" i="2"/>
  <c r="CC125" i="2"/>
  <c r="DI133" i="2"/>
  <c r="CC133" i="2"/>
  <c r="DJ129" i="2"/>
  <c r="CD129" i="2"/>
  <c r="DJ119" i="2"/>
  <c r="CD119" i="2"/>
  <c r="CN109" i="2"/>
  <c r="BH109" i="2"/>
  <c r="BS103" i="2"/>
  <c r="CY103" i="2"/>
  <c r="AT91" i="2"/>
  <c r="AU92" i="2"/>
  <c r="CX92" i="2" s="1"/>
  <c r="CX97" i="2"/>
  <c r="BR97" i="2"/>
  <c r="CM87" i="2"/>
  <c r="BG87" i="2"/>
  <c r="CE105" i="2"/>
  <c r="DK105" i="2"/>
  <c r="CC100" i="2"/>
  <c r="DI100" i="2"/>
  <c r="CZ90" i="2"/>
  <c r="BT90" i="2"/>
  <c r="CY106" i="2"/>
  <c r="BS106" i="2"/>
  <c r="DK95" i="2"/>
  <c r="CE95" i="2"/>
  <c r="BE77" i="2"/>
  <c r="CL78" i="2"/>
  <c r="CL77" i="2" s="1"/>
  <c r="BF78" i="2"/>
  <c r="DI98" i="2"/>
  <c r="CM84" i="2"/>
  <c r="BG84" i="2"/>
  <c r="BG79" i="2"/>
  <c r="CM79" i="2"/>
  <c r="BR66" i="2"/>
  <c r="CX66" i="2"/>
  <c r="DJ74" i="2"/>
  <c r="CD74" i="2"/>
  <c r="CX70" i="2"/>
  <c r="BR70" i="2"/>
  <c r="CX67" i="2"/>
  <c r="BR67" i="2"/>
  <c r="CN65" i="2"/>
  <c r="BH65" i="2"/>
  <c r="CC48" i="2"/>
  <c r="DI48" i="2"/>
  <c r="CX57" i="2"/>
  <c r="BR57" i="2"/>
  <c r="DI58" i="2"/>
  <c r="CC58" i="2"/>
  <c r="DI34" i="2"/>
  <c r="CC34" i="2"/>
  <c r="CX61" i="2"/>
  <c r="BR61" i="2"/>
  <c r="DI53" i="2"/>
  <c r="CC53" i="2"/>
  <c r="CM46" i="2"/>
  <c r="DI40" i="2"/>
  <c r="CC64" i="2"/>
  <c r="DI64" i="2"/>
  <c r="CM53" i="2"/>
  <c r="BG53" i="2"/>
  <c r="BG43" i="2"/>
  <c r="CM43" i="2"/>
  <c r="CX30" i="2"/>
  <c r="BR30" i="2"/>
  <c r="CY43" i="2"/>
  <c r="CM21" i="2"/>
  <c r="BG21" i="2"/>
  <c r="CM13" i="2"/>
  <c r="BG13" i="2"/>
  <c r="CX39" i="2"/>
  <c r="BR39" i="2"/>
  <c r="DI17" i="2"/>
  <c r="CM26" i="2"/>
  <c r="CY17" i="2"/>
  <c r="BF3" i="2"/>
  <c r="DJ6" i="2"/>
  <c r="CD6" i="2"/>
  <c r="CM14" i="2"/>
  <c r="BG14" i="2"/>
  <c r="CX15" i="2"/>
  <c r="BR15" i="2"/>
  <c r="DI5" i="2"/>
  <c r="CC5" i="2"/>
  <c r="CM15" i="2"/>
  <c r="BG15" i="2"/>
  <c r="CY9" i="2"/>
  <c r="BS9" i="2"/>
  <c r="CW151" i="2" l="1"/>
  <c r="DH77" i="2"/>
  <c r="CW77" i="2"/>
  <c r="DH91" i="2"/>
  <c r="DH3" i="2"/>
  <c r="BR139" i="2"/>
  <c r="BH80" i="2"/>
  <c r="CC3" i="2"/>
  <c r="BE189" i="2"/>
  <c r="CX139" i="2"/>
  <c r="CX91" i="2"/>
  <c r="CN28" i="2"/>
  <c r="BH28" i="2"/>
  <c r="DJ82" i="2"/>
  <c r="CD82" i="2"/>
  <c r="CZ23" i="2"/>
  <c r="BT23" i="2"/>
  <c r="CD164" i="2"/>
  <c r="DJ164" i="2"/>
  <c r="DJ182" i="2"/>
  <c r="CD182" i="2"/>
  <c r="DJ21" i="2"/>
  <c r="CD21" i="2"/>
  <c r="CN36" i="2"/>
  <c r="BH36" i="2"/>
  <c r="DK51" i="2"/>
  <c r="CE51" i="2"/>
  <c r="BT84" i="2"/>
  <c r="CZ84" i="2"/>
  <c r="BS102" i="2"/>
  <c r="CY102" i="2"/>
  <c r="DB105" i="2"/>
  <c r="BV105" i="2"/>
  <c r="DJ110" i="2"/>
  <c r="CD110" i="2"/>
  <c r="BH116" i="2"/>
  <c r="CN116" i="2"/>
  <c r="DJ140" i="2"/>
  <c r="CD140" i="2"/>
  <c r="CC139" i="2"/>
  <c r="CD156" i="2"/>
  <c r="DJ156" i="2"/>
  <c r="DJ180" i="2"/>
  <c r="CD180" i="2"/>
  <c r="BH40" i="2"/>
  <c r="CN40" i="2"/>
  <c r="BH35" i="2"/>
  <c r="CN35" i="2"/>
  <c r="BS59" i="2"/>
  <c r="CY59" i="2"/>
  <c r="DJ60" i="2"/>
  <c r="CD60" i="2"/>
  <c r="CN75" i="2"/>
  <c r="BH75" i="2"/>
  <c r="DJ142" i="2"/>
  <c r="CD142" i="2"/>
  <c r="BI168" i="2"/>
  <c r="CO168" i="2"/>
  <c r="CD183" i="2"/>
  <c r="DJ183" i="2"/>
  <c r="DJ134" i="2"/>
  <c r="CD134" i="2"/>
  <c r="CZ20" i="2"/>
  <c r="BT20" i="2"/>
  <c r="CE26" i="2"/>
  <c r="DK26" i="2"/>
  <c r="CO85" i="2"/>
  <c r="BI85" i="2"/>
  <c r="DJ128" i="2"/>
  <c r="CD128" i="2"/>
  <c r="DJ13" i="2"/>
  <c r="CD13" i="2"/>
  <c r="BS29" i="2"/>
  <c r="CY29" i="2"/>
  <c r="CZ116" i="2"/>
  <c r="BT116" i="2"/>
  <c r="CY131" i="2"/>
  <c r="BS131" i="2"/>
  <c r="CZ154" i="2"/>
  <c r="BT154" i="2"/>
  <c r="CY176" i="2"/>
  <c r="BS176" i="2"/>
  <c r="DK7" i="2"/>
  <c r="CE7" i="2"/>
  <c r="CN39" i="2"/>
  <c r="BH39" i="2"/>
  <c r="BH66" i="2"/>
  <c r="CN66" i="2"/>
  <c r="BH103" i="2"/>
  <c r="CN103" i="2"/>
  <c r="CY30" i="2"/>
  <c r="BS30" i="2"/>
  <c r="DJ58" i="2"/>
  <c r="CD58" i="2"/>
  <c r="DJ133" i="2"/>
  <c r="CD133" i="2"/>
  <c r="CN177" i="2"/>
  <c r="BH177" i="2"/>
  <c r="BH9" i="2"/>
  <c r="CN9" i="2"/>
  <c r="CY58" i="2"/>
  <c r="BS58" i="2"/>
  <c r="BS121" i="2"/>
  <c r="CY121" i="2"/>
  <c r="CO33" i="2"/>
  <c r="BI33" i="2"/>
  <c r="BH144" i="2"/>
  <c r="CN144" i="2"/>
  <c r="DJ169" i="2"/>
  <c r="CD169" i="2"/>
  <c r="DJ79" i="2"/>
  <c r="CD79" i="2"/>
  <c r="CO5" i="2"/>
  <c r="BI5" i="2"/>
  <c r="DJ23" i="2"/>
  <c r="CD23" i="2"/>
  <c r="CO49" i="2"/>
  <c r="BI49" i="2"/>
  <c r="CD118" i="2"/>
  <c r="DJ118" i="2"/>
  <c r="CN18" i="2"/>
  <c r="BH18" i="2"/>
  <c r="DJ103" i="2"/>
  <c r="CD103" i="2"/>
  <c r="CZ9" i="2"/>
  <c r="BT9" i="2"/>
  <c r="BH14" i="2"/>
  <c r="CN14" i="2"/>
  <c r="CY39" i="2"/>
  <c r="BS39" i="2"/>
  <c r="CN79" i="2"/>
  <c r="BH79" i="2"/>
  <c r="DL105" i="2"/>
  <c r="CF105" i="2"/>
  <c r="CZ103" i="2"/>
  <c r="BT103" i="2"/>
  <c r="CD149" i="2"/>
  <c r="DJ149" i="2"/>
  <c r="CD161" i="2"/>
  <c r="DJ161" i="2"/>
  <c r="BH166" i="2"/>
  <c r="CN166" i="2"/>
  <c r="BH187" i="2"/>
  <c r="CN187" i="2"/>
  <c r="BS162" i="2"/>
  <c r="CY162" i="2"/>
  <c r="CN174" i="2"/>
  <c r="BH174" i="2"/>
  <c r="DJ9" i="2"/>
  <c r="CD9" i="2"/>
  <c r="DK17" i="2"/>
  <c r="CE17" i="2"/>
  <c r="BS81" i="2"/>
  <c r="CY81" i="2"/>
  <c r="DK93" i="2"/>
  <c r="CE93" i="2"/>
  <c r="CY117" i="2"/>
  <c r="BS117" i="2"/>
  <c r="DJ145" i="2"/>
  <c r="CD145" i="2"/>
  <c r="CN155" i="2"/>
  <c r="BH155" i="2"/>
  <c r="DK181" i="2"/>
  <c r="CE181" i="2"/>
  <c r="BS22" i="2"/>
  <c r="CY22" i="2"/>
  <c r="CD56" i="2"/>
  <c r="DJ56" i="2"/>
  <c r="DK68" i="2"/>
  <c r="CE68" i="2"/>
  <c r="DA98" i="2"/>
  <c r="BU98" i="2"/>
  <c r="BH110" i="2"/>
  <c r="CN110" i="2"/>
  <c r="CY109" i="2"/>
  <c r="BS109" i="2"/>
  <c r="CY135" i="2"/>
  <c r="BS135" i="2"/>
  <c r="DJ173" i="2"/>
  <c r="CD173" i="2"/>
  <c r="CO96" i="2"/>
  <c r="BI96" i="2"/>
  <c r="DK85" i="2"/>
  <c r="CE85" i="2"/>
  <c r="CN111" i="2"/>
  <c r="BH111" i="2"/>
  <c r="CN112" i="2"/>
  <c r="BH112" i="2"/>
  <c r="DJ132" i="2"/>
  <c r="CD132" i="2"/>
  <c r="DI139" i="2"/>
  <c r="BH147" i="2"/>
  <c r="CN147" i="2"/>
  <c r="BH157" i="2"/>
  <c r="CN157" i="2"/>
  <c r="DJ177" i="2"/>
  <c r="CD177" i="2"/>
  <c r="BT146" i="2"/>
  <c r="CZ146" i="2"/>
  <c r="DJ44" i="2"/>
  <c r="CD44" i="2"/>
  <c r="CN42" i="2"/>
  <c r="BH42" i="2"/>
  <c r="CY36" i="2"/>
  <c r="BS36" i="2"/>
  <c r="CY74" i="2"/>
  <c r="BS74" i="2"/>
  <c r="CN86" i="2"/>
  <c r="BH86" i="2"/>
  <c r="CN114" i="2"/>
  <c r="BH114" i="2"/>
  <c r="CN130" i="2"/>
  <c r="BH130" i="2"/>
  <c r="BS159" i="2"/>
  <c r="CY159" i="2"/>
  <c r="CE4" i="2"/>
  <c r="CD24" i="2"/>
  <c r="DJ24" i="2"/>
  <c r="CN108" i="2"/>
  <c r="BH108" i="2"/>
  <c r="CO23" i="2"/>
  <c r="BI23" i="2"/>
  <c r="CN30" i="2"/>
  <c r="BH30" i="2"/>
  <c r="CN61" i="2"/>
  <c r="BH61" i="2"/>
  <c r="CY72" i="2"/>
  <c r="BS72" i="2"/>
  <c r="DJ80" i="2"/>
  <c r="CD80" i="2"/>
  <c r="CZ114" i="2"/>
  <c r="BT114" i="2"/>
  <c r="CY120" i="2"/>
  <c r="BS120" i="2"/>
  <c r="BH121" i="2"/>
  <c r="CN121" i="2"/>
  <c r="BS149" i="2"/>
  <c r="CY149" i="2"/>
  <c r="CE153" i="2"/>
  <c r="DK153" i="2"/>
  <c r="CD159" i="2"/>
  <c r="DJ159" i="2"/>
  <c r="BT175" i="2"/>
  <c r="CZ175" i="2"/>
  <c r="CZ171" i="2"/>
  <c r="BT171" i="2"/>
  <c r="CN8" i="2"/>
  <c r="BH8" i="2"/>
  <c r="AV54" i="2"/>
  <c r="AW55" i="2"/>
  <c r="BH132" i="2"/>
  <c r="CN132" i="2"/>
  <c r="DJ36" i="2"/>
  <c r="CD36" i="2"/>
  <c r="BS27" i="2"/>
  <c r="CY27" i="2"/>
  <c r="CZ46" i="2"/>
  <c r="BT46" i="2"/>
  <c r="CN64" i="2"/>
  <c r="BH64" i="2"/>
  <c r="CD83" i="2"/>
  <c r="DJ83" i="2"/>
  <c r="AU77" i="2"/>
  <c r="AV78" i="2"/>
  <c r="DJ78" i="2" s="1"/>
  <c r="CY89" i="2"/>
  <c r="BS89" i="2"/>
  <c r="BI107" i="2"/>
  <c r="CO107" i="2"/>
  <c r="CE104" i="2"/>
  <c r="DK104" i="2"/>
  <c r="DK150" i="2"/>
  <c r="CE150" i="2"/>
  <c r="CD186" i="2"/>
  <c r="DJ186" i="2"/>
  <c r="CY115" i="2"/>
  <c r="BS115" i="2"/>
  <c r="DJ96" i="2"/>
  <c r="CD96" i="2"/>
  <c r="CZ106" i="2"/>
  <c r="BT106" i="2"/>
  <c r="DJ125" i="2"/>
  <c r="CD125" i="2"/>
  <c r="CN167" i="2"/>
  <c r="BH167" i="2"/>
  <c r="CN186" i="2"/>
  <c r="BH186" i="2"/>
  <c r="CN142" i="2"/>
  <c r="BH142" i="2"/>
  <c r="CN188" i="2"/>
  <c r="BH188" i="2"/>
  <c r="BS14" i="2"/>
  <c r="CY14" i="2"/>
  <c r="DJ38" i="2"/>
  <c r="CD38" i="2"/>
  <c r="CD42" i="2"/>
  <c r="DJ42" i="2"/>
  <c r="DJ45" i="2"/>
  <c r="CD45" i="2"/>
  <c r="CN60" i="2"/>
  <c r="BH60" i="2"/>
  <c r="CZ85" i="2"/>
  <c r="BT85" i="2"/>
  <c r="DJ72" i="2"/>
  <c r="CD72" i="2"/>
  <c r="CN56" i="2"/>
  <c r="BH56" i="2"/>
  <c r="CN63" i="2"/>
  <c r="BH63" i="2"/>
  <c r="CY82" i="2"/>
  <c r="BS82" i="2"/>
  <c r="BS92" i="2"/>
  <c r="BR91" i="2"/>
  <c r="CD126" i="2"/>
  <c r="DJ126" i="2"/>
  <c r="CN171" i="2"/>
  <c r="BH171" i="2"/>
  <c r="CN180" i="2"/>
  <c r="BH180" i="2"/>
  <c r="CY188" i="2"/>
  <c r="BS188" i="2"/>
  <c r="CY137" i="2"/>
  <c r="BS137" i="2"/>
  <c r="CY26" i="2"/>
  <c r="BS26" i="2"/>
  <c r="CN37" i="2"/>
  <c r="BH37" i="2"/>
  <c r="CD61" i="2"/>
  <c r="DJ61" i="2"/>
  <c r="BG54" i="2"/>
  <c r="CN55" i="2"/>
  <c r="BH55" i="2"/>
  <c r="CN71" i="2"/>
  <c r="BH71" i="2"/>
  <c r="BH76" i="2"/>
  <c r="CN76" i="2"/>
  <c r="CN134" i="2"/>
  <c r="BH134" i="2"/>
  <c r="CN158" i="2"/>
  <c r="BH158" i="2"/>
  <c r="CY169" i="2"/>
  <c r="BS169" i="2"/>
  <c r="DJ184" i="2"/>
  <c r="CD184" i="2"/>
  <c r="CY16" i="2"/>
  <c r="BS16" i="2"/>
  <c r="CN24" i="2"/>
  <c r="BH24" i="2"/>
  <c r="DJ57" i="2"/>
  <c r="CD57" i="2"/>
  <c r="CN83" i="2"/>
  <c r="BH83" i="2"/>
  <c r="DJ88" i="2"/>
  <c r="CD88" i="2"/>
  <c r="CN146" i="2"/>
  <c r="BH146" i="2"/>
  <c r="CN182" i="2"/>
  <c r="BH182" i="2"/>
  <c r="CZ28" i="2"/>
  <c r="BT28" i="2"/>
  <c r="CY111" i="2"/>
  <c r="BS111" i="2"/>
  <c r="DJ18" i="2"/>
  <c r="CD18" i="2"/>
  <c r="DK20" i="2"/>
  <c r="CE20" i="2"/>
  <c r="CP38" i="2"/>
  <c r="BJ38" i="2"/>
  <c r="CN47" i="2"/>
  <c r="BH47" i="2"/>
  <c r="CZ93" i="2"/>
  <c r="BT93" i="2"/>
  <c r="BH102" i="2"/>
  <c r="CN102" i="2"/>
  <c r="BG139" i="2"/>
  <c r="CN140" i="2"/>
  <c r="BH140" i="2"/>
  <c r="DJ124" i="2"/>
  <c r="CD124" i="2"/>
  <c r="CN29" i="2"/>
  <c r="BH29" i="2"/>
  <c r="DJ55" i="2"/>
  <c r="CD55" i="2"/>
  <c r="CC54" i="2"/>
  <c r="CY75" i="2"/>
  <c r="BS75" i="2"/>
  <c r="CD112" i="2"/>
  <c r="DJ112" i="2"/>
  <c r="CD135" i="2"/>
  <c r="DJ135" i="2"/>
  <c r="CY170" i="2"/>
  <c r="BS170" i="2"/>
  <c r="CN179" i="2"/>
  <c r="BH179" i="2"/>
  <c r="CN183" i="2"/>
  <c r="BH183" i="2"/>
  <c r="CD16" i="2"/>
  <c r="DJ16" i="2"/>
  <c r="CY31" i="2"/>
  <c r="BS31" i="2"/>
  <c r="BS65" i="2"/>
  <c r="CY65" i="2"/>
  <c r="DJ122" i="2"/>
  <c r="CD122" i="2"/>
  <c r="DL95" i="2"/>
  <c r="CF95" i="2"/>
  <c r="CZ124" i="2"/>
  <c r="BT124" i="2"/>
  <c r="AV4" i="2"/>
  <c r="AU3" i="2"/>
  <c r="CM4" i="2"/>
  <c r="CM3" i="2" s="1"/>
  <c r="DI4" i="2"/>
  <c r="DK35" i="2"/>
  <c r="CE35" i="2"/>
  <c r="BH81" i="2"/>
  <c r="CN81" i="2"/>
  <c r="DJ171" i="2"/>
  <c r="CD171" i="2"/>
  <c r="BS73" i="2"/>
  <c r="CY73" i="2"/>
  <c r="CY57" i="2"/>
  <c r="BS57" i="2"/>
  <c r="BH87" i="2"/>
  <c r="CN87" i="2"/>
  <c r="CO109" i="2"/>
  <c r="BI109" i="2"/>
  <c r="DK137" i="2"/>
  <c r="CE137" i="2"/>
  <c r="CZ173" i="2"/>
  <c r="BT173" i="2"/>
  <c r="CY167" i="2"/>
  <c r="BS167" i="2"/>
  <c r="CN15" i="2"/>
  <c r="BH15" i="2"/>
  <c r="CE6" i="2"/>
  <c r="DK6" i="2"/>
  <c r="CN13" i="2"/>
  <c r="BH13" i="2"/>
  <c r="BH43" i="2"/>
  <c r="CN43" i="2"/>
  <c r="CY174" i="2"/>
  <c r="BS174" i="2"/>
  <c r="DA17" i="2"/>
  <c r="BU17" i="2"/>
  <c r="DJ15" i="2"/>
  <c r="CD15" i="2"/>
  <c r="CY68" i="2"/>
  <c r="BS68" i="2"/>
  <c r="DJ130" i="2"/>
  <c r="CD130" i="2"/>
  <c r="CY148" i="2"/>
  <c r="BS148" i="2"/>
  <c r="BI4" i="2"/>
  <c r="CY7" i="2"/>
  <c r="BS7" i="2"/>
  <c r="DJ32" i="2"/>
  <c r="CD32" i="2"/>
  <c r="CN69" i="2"/>
  <c r="BH69" i="2"/>
  <c r="DL113" i="2"/>
  <c r="CF113" i="2"/>
  <c r="CE102" i="2"/>
  <c r="DK102" i="2"/>
  <c r="CN131" i="2"/>
  <c r="BH131" i="2"/>
  <c r="CD115" i="2"/>
  <c r="DJ115" i="2"/>
  <c r="BS144" i="2"/>
  <c r="CY144" i="2"/>
  <c r="BI170" i="2"/>
  <c r="CO170" i="2"/>
  <c r="CY10" i="2"/>
  <c r="BS10" i="2"/>
  <c r="BS6" i="2"/>
  <c r="CY6" i="2"/>
  <c r="DJ27" i="2"/>
  <c r="CD27" i="2"/>
  <c r="CM54" i="2"/>
  <c r="CY83" i="2"/>
  <c r="BS83" i="2"/>
  <c r="CO74" i="2"/>
  <c r="BI74" i="2"/>
  <c r="CZ101" i="2"/>
  <c r="BT101" i="2"/>
  <c r="CO99" i="2"/>
  <c r="BI99" i="2"/>
  <c r="BS118" i="2"/>
  <c r="CY118" i="2"/>
  <c r="CY130" i="2"/>
  <c r="BS130" i="2"/>
  <c r="CY123" i="2"/>
  <c r="BS123" i="2"/>
  <c r="DJ143" i="2"/>
  <c r="CD143" i="2"/>
  <c r="CN156" i="2"/>
  <c r="BH156" i="2"/>
  <c r="BH27" i="2"/>
  <c r="CN27" i="2"/>
  <c r="CC92" i="2"/>
  <c r="CB91" i="2"/>
  <c r="CB189" i="2" s="1"/>
  <c r="DI92" i="2"/>
  <c r="CY18" i="2"/>
  <c r="BS18" i="2"/>
  <c r="DJ28" i="2"/>
  <c r="CD28" i="2"/>
  <c r="DK66" i="2"/>
  <c r="CE66" i="2"/>
  <c r="CN122" i="2"/>
  <c r="BH122" i="2"/>
  <c r="CN126" i="2"/>
  <c r="BH126" i="2"/>
  <c r="BS163" i="2"/>
  <c r="CY163" i="2"/>
  <c r="CN175" i="2"/>
  <c r="BH175" i="2"/>
  <c r="DJ178" i="2"/>
  <c r="CD178" i="2"/>
  <c r="BH7" i="2"/>
  <c r="CN7" i="2"/>
  <c r="CD37" i="2"/>
  <c r="DJ37" i="2"/>
  <c r="CY49" i="2"/>
  <c r="BS49" i="2"/>
  <c r="DK76" i="2"/>
  <c r="CE76" i="2"/>
  <c r="CM139" i="2"/>
  <c r="CZ147" i="2"/>
  <c r="BT147" i="2"/>
  <c r="CY166" i="2"/>
  <c r="BS166" i="2"/>
  <c r="CD175" i="2"/>
  <c r="DJ175" i="2"/>
  <c r="BH173" i="2"/>
  <c r="CN173" i="2"/>
  <c r="CY5" i="2"/>
  <c r="BS5" i="2"/>
  <c r="DJ62" i="2"/>
  <c r="CD62" i="2"/>
  <c r="CD19" i="2"/>
  <c r="DJ19" i="2"/>
  <c r="CY53" i="2"/>
  <c r="BS53" i="2"/>
  <c r="DI54" i="2"/>
  <c r="BH59" i="2"/>
  <c r="CN59" i="2"/>
  <c r="CZ69" i="2"/>
  <c r="BT69" i="2"/>
  <c r="DJ99" i="2"/>
  <c r="CD99" i="2"/>
  <c r="CD138" i="2"/>
  <c r="DJ138" i="2"/>
  <c r="BQ3" i="2"/>
  <c r="BR4" i="2"/>
  <c r="CX4" i="2"/>
  <c r="DK87" i="2"/>
  <c r="CE87" i="2"/>
  <c r="DJ106" i="2"/>
  <c r="CD106" i="2"/>
  <c r="BS70" i="2"/>
  <c r="CY70" i="2"/>
  <c r="AV139" i="2"/>
  <c r="AW140" i="2"/>
  <c r="CN53" i="2"/>
  <c r="BH53" i="2"/>
  <c r="CY61" i="2"/>
  <c r="BS61" i="2"/>
  <c r="DK74" i="2"/>
  <c r="CE74" i="2"/>
  <c r="DA90" i="2"/>
  <c r="BU90" i="2"/>
  <c r="CY97" i="2"/>
  <c r="BS97" i="2"/>
  <c r="DK119" i="2"/>
  <c r="CE119" i="2"/>
  <c r="DJ116" i="2"/>
  <c r="CD116" i="2"/>
  <c r="BT156" i="2"/>
  <c r="CZ156" i="2"/>
  <c r="BS161" i="2"/>
  <c r="CY161" i="2"/>
  <c r="BS186" i="2"/>
  <c r="CY186" i="2"/>
  <c r="CY155" i="2"/>
  <c r="BS155" i="2"/>
  <c r="CZ182" i="2"/>
  <c r="BT182" i="2"/>
  <c r="DI151" i="2"/>
  <c r="BT8" i="2"/>
  <c r="CZ8" i="2"/>
  <c r="CY34" i="2"/>
  <c r="BS34" i="2"/>
  <c r="DJ33" i="2"/>
  <c r="CD33" i="2"/>
  <c r="CN48" i="2"/>
  <c r="BH48" i="2"/>
  <c r="CD67" i="2"/>
  <c r="DJ67" i="2"/>
  <c r="DK98" i="2"/>
  <c r="CE98" i="2"/>
  <c r="BS110" i="2"/>
  <c r="CY110" i="2"/>
  <c r="CY157" i="2"/>
  <c r="BS157" i="2"/>
  <c r="CY45" i="2"/>
  <c r="BS45" i="2"/>
  <c r="DJ50" i="2"/>
  <c r="CD50" i="2"/>
  <c r="CN50" i="2"/>
  <c r="BH50" i="2"/>
  <c r="DJ71" i="2"/>
  <c r="CD71" i="2"/>
  <c r="CN138" i="2"/>
  <c r="BH138" i="2"/>
  <c r="CN148" i="2"/>
  <c r="BH148" i="2"/>
  <c r="CN164" i="2"/>
  <c r="BH164" i="2"/>
  <c r="BS177" i="2"/>
  <c r="CY177" i="2"/>
  <c r="DJ179" i="2"/>
  <c r="CD179" i="2"/>
  <c r="DJ188" i="2"/>
  <c r="CD188" i="2"/>
  <c r="CD8" i="2"/>
  <c r="DJ8" i="2"/>
  <c r="CN10" i="2"/>
  <c r="BH10" i="2"/>
  <c r="DK43" i="2"/>
  <c r="CE43" i="2"/>
  <c r="CN52" i="2"/>
  <c r="BH52" i="2"/>
  <c r="BH51" i="2"/>
  <c r="CN51" i="2"/>
  <c r="CN106" i="2"/>
  <c r="BH106" i="2"/>
  <c r="CN149" i="2"/>
  <c r="BH149" i="2"/>
  <c r="AV152" i="2"/>
  <c r="AU151" i="2"/>
  <c r="CY158" i="2"/>
  <c r="BS158" i="2"/>
  <c r="CY180" i="2"/>
  <c r="BS180" i="2"/>
  <c r="DL22" i="2"/>
  <c r="CF22" i="2"/>
  <c r="CN169" i="2"/>
  <c r="BH169" i="2"/>
  <c r="CN58" i="2"/>
  <c r="BH58" i="2"/>
  <c r="CD75" i="2"/>
  <c r="DJ75" i="2"/>
  <c r="CN97" i="2"/>
  <c r="BH97" i="2"/>
  <c r="CN94" i="2"/>
  <c r="BH94" i="2"/>
  <c r="BU104" i="2"/>
  <c r="DA104" i="2"/>
  <c r="BH141" i="2"/>
  <c r="CN141" i="2"/>
  <c r="DJ154" i="2"/>
  <c r="CD154" i="2"/>
  <c r="BH181" i="2"/>
  <c r="CN181" i="2"/>
  <c r="BH22" i="2"/>
  <c r="CN22" i="2"/>
  <c r="CD97" i="2"/>
  <c r="DJ97" i="2"/>
  <c r="CN128" i="2"/>
  <c r="BH128" i="2"/>
  <c r="BH6" i="2"/>
  <c r="CN6" i="2"/>
  <c r="DJ25" i="2"/>
  <c r="CD25" i="2"/>
  <c r="CZ62" i="2"/>
  <c r="BT62" i="2"/>
  <c r="CY60" i="2"/>
  <c r="BS60" i="2"/>
  <c r="CD84" i="2"/>
  <c r="DJ84" i="2"/>
  <c r="CD107" i="2"/>
  <c r="DJ107" i="2"/>
  <c r="BH133" i="2"/>
  <c r="CN133" i="2"/>
  <c r="CE131" i="2"/>
  <c r="DK131" i="2"/>
  <c r="DJ148" i="2"/>
  <c r="CD148" i="2"/>
  <c r="CP46" i="2"/>
  <c r="BJ46" i="2"/>
  <c r="CO41" i="2"/>
  <c r="BI41" i="2"/>
  <c r="DI78" i="2"/>
  <c r="DJ65" i="2"/>
  <c r="CD65" i="2"/>
  <c r="CZ96" i="2"/>
  <c r="BT96" i="2"/>
  <c r="CZ132" i="2"/>
  <c r="BT132" i="2"/>
  <c r="CP154" i="2"/>
  <c r="BJ154" i="2"/>
  <c r="BI163" i="2"/>
  <c r="CO163" i="2"/>
  <c r="CE172" i="2"/>
  <c r="DK172" i="2"/>
  <c r="CN185" i="2"/>
  <c r="BH185" i="2"/>
  <c r="CY42" i="2"/>
  <c r="BS42" i="2"/>
  <c r="BH32" i="2"/>
  <c r="CN32" i="2"/>
  <c r="CN159" i="2"/>
  <c r="BH159" i="2"/>
  <c r="CY67" i="2"/>
  <c r="BS67" i="2"/>
  <c r="CZ134" i="2"/>
  <c r="BT134" i="2"/>
  <c r="CN44" i="2"/>
  <c r="BH44" i="2"/>
  <c r="CM92" i="2"/>
  <c r="CM91" i="2" s="1"/>
  <c r="BG92" i="2"/>
  <c r="BF91" i="2"/>
  <c r="CD53" i="2"/>
  <c r="DJ53" i="2"/>
  <c r="CN84" i="2"/>
  <c r="BH84" i="2"/>
  <c r="CD146" i="2"/>
  <c r="DJ146" i="2"/>
  <c r="DJ5" i="2"/>
  <c r="CD5" i="2"/>
  <c r="CN21" i="2"/>
  <c r="BH21" i="2"/>
  <c r="CD48" i="2"/>
  <c r="DJ48" i="2"/>
  <c r="CM78" i="2"/>
  <c r="CM77" i="2" s="1"/>
  <c r="BG78" i="2"/>
  <c r="BF77" i="2"/>
  <c r="BH136" i="2"/>
  <c r="CN136" i="2"/>
  <c r="DJ136" i="2"/>
  <c r="CD136" i="2"/>
  <c r="BS178" i="2"/>
  <c r="CY178" i="2"/>
  <c r="CL189" i="2"/>
  <c r="CO26" i="2"/>
  <c r="BI26" i="2"/>
  <c r="BS40" i="2"/>
  <c r="CY40" i="2"/>
  <c r="BS100" i="2"/>
  <c r="CY100" i="2"/>
  <c r="CN123" i="2"/>
  <c r="BH123" i="2"/>
  <c r="CY145" i="2"/>
  <c r="BS145" i="2"/>
  <c r="DJ185" i="2"/>
  <c r="CD185" i="2"/>
  <c r="BG3" i="2"/>
  <c r="BS32" i="2"/>
  <c r="CY32" i="2"/>
  <c r="BH68" i="2"/>
  <c r="CN68" i="2"/>
  <c r="BH95" i="2"/>
  <c r="CN95" i="2"/>
  <c r="CO104" i="2"/>
  <c r="BI104" i="2"/>
  <c r="DJ111" i="2"/>
  <c r="CD111" i="2"/>
  <c r="CN125" i="2"/>
  <c r="BH125" i="2"/>
  <c r="BS138" i="2"/>
  <c r="CY138" i="2"/>
  <c r="CM152" i="2"/>
  <c r="CM151" i="2" s="1"/>
  <c r="BG152" i="2"/>
  <c r="BF151" i="2"/>
  <c r="BS19" i="2"/>
  <c r="CY19" i="2"/>
  <c r="CY47" i="2"/>
  <c r="BS47" i="2"/>
  <c r="DK90" i="2"/>
  <c r="CE90" i="2"/>
  <c r="CY112" i="2"/>
  <c r="BS112" i="2"/>
  <c r="CZ122" i="2"/>
  <c r="BT122" i="2"/>
  <c r="CY125" i="2"/>
  <c r="BS125" i="2"/>
  <c r="CD168" i="2"/>
  <c r="DJ168" i="2"/>
  <c r="CY76" i="2"/>
  <c r="BS76" i="2"/>
  <c r="DK121" i="2"/>
  <c r="CE121" i="2"/>
  <c r="DJ14" i="2"/>
  <c r="CD14" i="2"/>
  <c r="CD70" i="2"/>
  <c r="DJ70" i="2"/>
  <c r="CN89" i="2"/>
  <c r="BH89" i="2"/>
  <c r="CO119" i="2"/>
  <c r="BI119" i="2"/>
  <c r="CD165" i="2"/>
  <c r="DJ165" i="2"/>
  <c r="BH184" i="2"/>
  <c r="CN184" i="2"/>
  <c r="DJ10" i="2"/>
  <c r="CD10" i="2"/>
  <c r="CN11" i="2"/>
  <c r="BH11" i="2"/>
  <c r="BH45" i="2"/>
  <c r="CN45" i="2"/>
  <c r="DK59" i="2"/>
  <c r="CE59" i="2"/>
  <c r="CY94" i="2"/>
  <c r="BS94" i="2"/>
  <c r="BH105" i="2"/>
  <c r="CN105" i="2"/>
  <c r="DK101" i="2"/>
  <c r="CE101" i="2"/>
  <c r="CO117" i="2"/>
  <c r="BI117" i="2"/>
  <c r="CY133" i="2"/>
  <c r="BS133" i="2"/>
  <c r="CY142" i="2"/>
  <c r="BS142" i="2"/>
  <c r="DK144" i="2"/>
  <c r="CE144" i="2"/>
  <c r="CX152" i="2"/>
  <c r="BR152" i="2"/>
  <c r="BQ151" i="2"/>
  <c r="DJ170" i="2"/>
  <c r="CD170" i="2"/>
  <c r="DJ187" i="2"/>
  <c r="CD187" i="2"/>
  <c r="BS24" i="2"/>
  <c r="CY24" i="2"/>
  <c r="DJ69" i="2"/>
  <c r="CD69" i="2"/>
  <c r="CN12" i="2"/>
  <c r="BH12" i="2"/>
  <c r="CO31" i="2"/>
  <c r="BI31" i="2"/>
  <c r="DJ63" i="2"/>
  <c r="CD63" i="2"/>
  <c r="CN72" i="2"/>
  <c r="BH72" i="2"/>
  <c r="CN82" i="2"/>
  <c r="BH82" i="2"/>
  <c r="CP93" i="2"/>
  <c r="BJ93" i="2"/>
  <c r="DJ114" i="2"/>
  <c r="CD114" i="2"/>
  <c r="BS143" i="2"/>
  <c r="CY143" i="2"/>
  <c r="BH162" i="2"/>
  <c r="CN162" i="2"/>
  <c r="DJ73" i="2"/>
  <c r="CD73" i="2"/>
  <c r="CD34" i="2"/>
  <c r="DJ34" i="2"/>
  <c r="DK129" i="2"/>
  <c r="CE129" i="2"/>
  <c r="DA43" i="2"/>
  <c r="BU43" i="2"/>
  <c r="DJ30" i="2"/>
  <c r="CD30" i="2"/>
  <c r="DJ41" i="2"/>
  <c r="CD41" i="2"/>
  <c r="CY71" i="2"/>
  <c r="BS71" i="2"/>
  <c r="DJ94" i="2"/>
  <c r="CD94" i="2"/>
  <c r="DJ108" i="2"/>
  <c r="CD108" i="2"/>
  <c r="DL40" i="2"/>
  <c r="CF40" i="2"/>
  <c r="CY25" i="2"/>
  <c r="BS25" i="2"/>
  <c r="CD47" i="2"/>
  <c r="DJ47" i="2"/>
  <c r="CY52" i="2"/>
  <c r="BS52" i="2"/>
  <c r="CN70" i="2"/>
  <c r="BH70" i="2"/>
  <c r="DJ147" i="2"/>
  <c r="CD147" i="2"/>
  <c r="CY150" i="2"/>
  <c r="BS150" i="2"/>
  <c r="CY164" i="2"/>
  <c r="BS164" i="2"/>
  <c r="CD174" i="2"/>
  <c r="DJ174" i="2"/>
  <c r="CN16" i="2"/>
  <c r="BH16" i="2"/>
  <c r="CN19" i="2"/>
  <c r="BH19" i="2"/>
  <c r="CY33" i="2"/>
  <c r="BS33" i="2"/>
  <c r="BS56" i="2"/>
  <c r="CY56" i="2"/>
  <c r="DJ81" i="2"/>
  <c r="CD81" i="2"/>
  <c r="BS87" i="2"/>
  <c r="CY87" i="2"/>
  <c r="BS129" i="2"/>
  <c r="CY129" i="2"/>
  <c r="BS136" i="2"/>
  <c r="CY136" i="2"/>
  <c r="DK163" i="2"/>
  <c r="CE163" i="2"/>
  <c r="DJ167" i="2"/>
  <c r="CD167" i="2"/>
  <c r="BH172" i="2"/>
  <c r="CN172" i="2"/>
  <c r="CZ184" i="2"/>
  <c r="BT184" i="2"/>
  <c r="DJ39" i="2"/>
  <c r="CD39" i="2"/>
  <c r="CY88" i="2"/>
  <c r="BS88" i="2"/>
  <c r="CY35" i="2"/>
  <c r="BS35" i="2"/>
  <c r="DJ52" i="2"/>
  <c r="CD52" i="2"/>
  <c r="CY99" i="2"/>
  <c r="BS99" i="2"/>
  <c r="CY113" i="2"/>
  <c r="BS113" i="2"/>
  <c r="CD141" i="2"/>
  <c r="DJ141" i="2"/>
  <c r="CN145" i="2"/>
  <c r="BH145" i="2"/>
  <c r="CY179" i="2"/>
  <c r="BS179" i="2"/>
  <c r="CZ12" i="2"/>
  <c r="BT12" i="2"/>
  <c r="CY128" i="2"/>
  <c r="BS128" i="2"/>
  <c r="BS11" i="2"/>
  <c r="CY11" i="2"/>
  <c r="CY41" i="2"/>
  <c r="BS41" i="2"/>
  <c r="BS37" i="2"/>
  <c r="CY37" i="2"/>
  <c r="BR54" i="2"/>
  <c r="CY55" i="2"/>
  <c r="BS55" i="2"/>
  <c r="DJ86" i="2"/>
  <c r="CD86" i="2"/>
  <c r="CZ140" i="2"/>
  <c r="BT140" i="2"/>
  <c r="DJ157" i="2"/>
  <c r="CD157" i="2"/>
  <c r="CY172" i="2"/>
  <c r="BS172" i="2"/>
  <c r="CN161" i="2"/>
  <c r="BH161" i="2"/>
  <c r="DJ12" i="2"/>
  <c r="CD12" i="2"/>
  <c r="DJ46" i="2"/>
  <c r="CD46" i="2"/>
  <c r="CY50" i="2"/>
  <c r="BS50" i="2"/>
  <c r="CD78" i="2"/>
  <c r="CC77" i="2"/>
  <c r="BS95" i="2"/>
  <c r="CY95" i="2"/>
  <c r="BS108" i="2"/>
  <c r="CY108" i="2"/>
  <c r="CO115" i="2"/>
  <c r="BI115" i="2"/>
  <c r="CO135" i="2"/>
  <c r="BI135" i="2"/>
  <c r="BT165" i="2"/>
  <c r="CZ165" i="2"/>
  <c r="CY185" i="2"/>
  <c r="BS185" i="2"/>
  <c r="CZ38" i="2"/>
  <c r="BT38" i="2"/>
  <c r="BS48" i="2"/>
  <c r="CY48" i="2"/>
  <c r="CY86" i="2"/>
  <c r="BS86" i="2"/>
  <c r="BI65" i="2"/>
  <c r="CO65" i="2"/>
  <c r="AU91" i="2"/>
  <c r="AV92" i="2"/>
  <c r="CO137" i="2"/>
  <c r="BI137" i="2"/>
  <c r="DK176" i="2"/>
  <c r="CE176" i="2"/>
  <c r="CD123" i="2"/>
  <c r="DJ123" i="2"/>
  <c r="DK166" i="2"/>
  <c r="CE166" i="2"/>
  <c r="BH178" i="2"/>
  <c r="CN178" i="2"/>
  <c r="CD152" i="2"/>
  <c r="CC151" i="2"/>
  <c r="BP189" i="2"/>
  <c r="CW3" i="2"/>
  <c r="DJ49" i="2"/>
  <c r="CD49" i="2"/>
  <c r="CY15" i="2"/>
  <c r="BS15" i="2"/>
  <c r="CD64" i="2"/>
  <c r="DJ64" i="2"/>
  <c r="CY66" i="2"/>
  <c r="BS66" i="2"/>
  <c r="CD100" i="2"/>
  <c r="DJ100" i="2"/>
  <c r="BH124" i="2"/>
  <c r="CN124" i="2"/>
  <c r="BS141" i="2"/>
  <c r="CY141" i="2"/>
  <c r="CY153" i="2"/>
  <c r="BS153" i="2"/>
  <c r="CN165" i="2"/>
  <c r="BH165" i="2"/>
  <c r="CD155" i="2"/>
  <c r="DJ155" i="2"/>
  <c r="AT189" i="2"/>
  <c r="CD29" i="2"/>
  <c r="DJ29" i="2"/>
  <c r="CD89" i="2"/>
  <c r="DJ89" i="2"/>
  <c r="BH113" i="2"/>
  <c r="CN113" i="2"/>
  <c r="CN118" i="2"/>
  <c r="BH118" i="2"/>
  <c r="DJ158" i="2"/>
  <c r="CD158" i="2"/>
  <c r="BH17" i="2"/>
  <c r="CN17" i="2"/>
  <c r="CX78" i="2"/>
  <c r="BR78" i="2"/>
  <c r="BQ77" i="2"/>
  <c r="CO88" i="2"/>
  <c r="BI88" i="2"/>
  <c r="DJ109" i="2"/>
  <c r="CD109" i="2"/>
  <c r="CY127" i="2"/>
  <c r="BS127" i="2"/>
  <c r="CY119" i="2"/>
  <c r="BS119" i="2"/>
  <c r="DJ120" i="2"/>
  <c r="CD120" i="2"/>
  <c r="BS181" i="2"/>
  <c r="CY181" i="2"/>
  <c r="BH25" i="2"/>
  <c r="CN25" i="2"/>
  <c r="CP160" i="2"/>
  <c r="BJ160" i="2"/>
  <c r="BH62" i="2"/>
  <c r="CN62" i="2"/>
  <c r="CO80" i="2"/>
  <c r="BI80" i="2"/>
  <c r="DJ127" i="2"/>
  <c r="CD127" i="2"/>
  <c r="CN150" i="2"/>
  <c r="BH150" i="2"/>
  <c r="CN120" i="2"/>
  <c r="BH120" i="2"/>
  <c r="CD11" i="2"/>
  <c r="DJ11" i="2"/>
  <c r="DJ31" i="2"/>
  <c r="CD31" i="2"/>
  <c r="BS51" i="2"/>
  <c r="CY51" i="2"/>
  <c r="CN100" i="2"/>
  <c r="BH100" i="2"/>
  <c r="BH90" i="2"/>
  <c r="CN90" i="2"/>
  <c r="CO127" i="2"/>
  <c r="BI127" i="2"/>
  <c r="DJ117" i="2"/>
  <c r="CD117" i="2"/>
  <c r="DK160" i="2"/>
  <c r="CE160" i="2"/>
  <c r="CY187" i="2"/>
  <c r="BS187" i="2"/>
  <c r="CY183" i="2"/>
  <c r="BS183" i="2"/>
  <c r="BH98" i="2"/>
  <c r="CN98" i="2"/>
  <c r="CY21" i="2"/>
  <c r="BS21" i="2"/>
  <c r="CP20" i="2"/>
  <c r="BJ20" i="2"/>
  <c r="CY44" i="2"/>
  <c r="BS44" i="2"/>
  <c r="CY63" i="2"/>
  <c r="BS63" i="2"/>
  <c r="CX54" i="2"/>
  <c r="CY80" i="2"/>
  <c r="BS80" i="2"/>
  <c r="CN67" i="2"/>
  <c r="BH67" i="2"/>
  <c r="BS107" i="2"/>
  <c r="CY107" i="2"/>
  <c r="BH129" i="2"/>
  <c r="CN129" i="2"/>
  <c r="BS126" i="2"/>
  <c r="CY126" i="2"/>
  <c r="CY140" i="2"/>
  <c r="BH143" i="2"/>
  <c r="CN143" i="2"/>
  <c r="CZ160" i="2"/>
  <c r="BT160" i="2"/>
  <c r="DK162" i="2"/>
  <c r="CE162" i="2"/>
  <c r="BS168" i="2"/>
  <c r="CY168" i="2"/>
  <c r="CY13" i="2"/>
  <c r="BS13" i="2"/>
  <c r="CN34" i="2"/>
  <c r="BH34" i="2"/>
  <c r="CO57" i="2"/>
  <c r="BI57" i="2"/>
  <c r="BS64" i="2"/>
  <c r="CY64" i="2"/>
  <c r="BH73" i="2"/>
  <c r="CN73" i="2"/>
  <c r="CZ79" i="2"/>
  <c r="BT79" i="2"/>
  <c r="CP101" i="2"/>
  <c r="BJ101" i="2"/>
  <c r="BH153" i="2"/>
  <c r="CN153" i="2"/>
  <c r="CN176" i="2"/>
  <c r="BH176" i="2"/>
  <c r="DH189" i="2" l="1"/>
  <c r="CX151" i="2"/>
  <c r="CX77" i="2"/>
  <c r="CW189" i="2"/>
  <c r="DI91" i="2"/>
  <c r="DI77" i="2"/>
  <c r="DI3" i="2"/>
  <c r="BF189" i="2"/>
  <c r="DJ77" i="2"/>
  <c r="AU189" i="2"/>
  <c r="CD3" i="2"/>
  <c r="CO98" i="2"/>
  <c r="BI98" i="2"/>
  <c r="CZ51" i="2"/>
  <c r="BT51" i="2"/>
  <c r="BS78" i="2"/>
  <c r="BR77" i="2"/>
  <c r="CY78" i="2"/>
  <c r="DK155" i="2"/>
  <c r="CE155" i="2"/>
  <c r="CO124" i="2"/>
  <c r="BI124" i="2"/>
  <c r="CP137" i="2"/>
  <c r="BJ137" i="2"/>
  <c r="BJ135" i="2"/>
  <c r="CP135" i="2"/>
  <c r="BU140" i="2"/>
  <c r="BT37" i="2"/>
  <c r="CZ37" i="2"/>
  <c r="CZ87" i="2"/>
  <c r="BT87" i="2"/>
  <c r="CE47" i="2"/>
  <c r="DK47" i="2"/>
  <c r="BI162" i="2"/>
  <c r="CO162" i="2"/>
  <c r="BT133" i="2"/>
  <c r="CZ133" i="2"/>
  <c r="CZ94" i="2"/>
  <c r="BT94" i="2"/>
  <c r="DK10" i="2"/>
  <c r="CE10" i="2"/>
  <c r="CO89" i="2"/>
  <c r="BI89" i="2"/>
  <c r="CZ76" i="2"/>
  <c r="BT76" i="2"/>
  <c r="BT112" i="2"/>
  <c r="CZ112" i="2"/>
  <c r="CZ32" i="2"/>
  <c r="BT32" i="2"/>
  <c r="CZ178" i="2"/>
  <c r="BT178" i="2"/>
  <c r="CE146" i="2"/>
  <c r="DK146" i="2"/>
  <c r="CO44" i="2"/>
  <c r="BI44" i="2"/>
  <c r="DK65" i="2"/>
  <c r="CE65" i="2"/>
  <c r="DK84" i="2"/>
  <c r="CE84" i="2"/>
  <c r="BI6" i="2"/>
  <c r="CO6" i="2"/>
  <c r="BI181" i="2"/>
  <c r="CO181" i="2"/>
  <c r="AW152" i="2"/>
  <c r="DK152" i="2" s="1"/>
  <c r="AV151" i="2"/>
  <c r="DL119" i="2"/>
  <c r="CF119" i="2"/>
  <c r="BT61" i="2"/>
  <c r="CZ61" i="2"/>
  <c r="DK106" i="2"/>
  <c r="CE106" i="2"/>
  <c r="CE138" i="2"/>
  <c r="DK138" i="2"/>
  <c r="BT53" i="2"/>
  <c r="CZ53" i="2"/>
  <c r="CO7" i="2"/>
  <c r="BI7" i="2"/>
  <c r="DK143" i="2"/>
  <c r="CE143" i="2"/>
  <c r="CP99" i="2"/>
  <c r="BJ99" i="2"/>
  <c r="BJ170" i="2"/>
  <c r="CP170" i="2"/>
  <c r="CF102" i="2"/>
  <c r="DL102" i="2"/>
  <c r="BT68" i="2"/>
  <c r="CZ68" i="2"/>
  <c r="CZ167" i="2"/>
  <c r="BT167" i="2"/>
  <c r="DA124" i="2"/>
  <c r="BU124" i="2"/>
  <c r="CZ31" i="2"/>
  <c r="BT31" i="2"/>
  <c r="BT170" i="2"/>
  <c r="CZ170" i="2"/>
  <c r="CN139" i="2"/>
  <c r="CQ38" i="2"/>
  <c r="BK38" i="2"/>
  <c r="DA28" i="2"/>
  <c r="BU28" i="2"/>
  <c r="CO83" i="2"/>
  <c r="BI83" i="2"/>
  <c r="DK184" i="2"/>
  <c r="CE184" i="2"/>
  <c r="CE61" i="2"/>
  <c r="DK61" i="2"/>
  <c r="CE72" i="2"/>
  <c r="DK72" i="2"/>
  <c r="CO142" i="2"/>
  <c r="BI142" i="2"/>
  <c r="DA106" i="2"/>
  <c r="BU106" i="2"/>
  <c r="DL150" i="2"/>
  <c r="CF150" i="2"/>
  <c r="AW78" i="2"/>
  <c r="DK78" i="2" s="1"/>
  <c r="AV77" i="2"/>
  <c r="CO8" i="2"/>
  <c r="BI8" i="2"/>
  <c r="DA114" i="2"/>
  <c r="BU114" i="2"/>
  <c r="CO30" i="2"/>
  <c r="BI30" i="2"/>
  <c r="CF4" i="2"/>
  <c r="CO157" i="2"/>
  <c r="BI157" i="2"/>
  <c r="CO111" i="2"/>
  <c r="BI111" i="2"/>
  <c r="BT135" i="2"/>
  <c r="CZ135" i="2"/>
  <c r="DL68" i="2"/>
  <c r="CF68" i="2"/>
  <c r="CO155" i="2"/>
  <c r="BI155" i="2"/>
  <c r="CZ39" i="2"/>
  <c r="BT39" i="2"/>
  <c r="CO18" i="2"/>
  <c r="BI18" i="2"/>
  <c r="CP5" i="2"/>
  <c r="BJ5" i="2"/>
  <c r="CP33" i="2"/>
  <c r="BJ33" i="2"/>
  <c r="BI177" i="2"/>
  <c r="CO177" i="2"/>
  <c r="CZ176" i="2"/>
  <c r="BT176" i="2"/>
  <c r="CE164" i="2"/>
  <c r="DK164" i="2"/>
  <c r="CO176" i="2"/>
  <c r="BI176" i="2"/>
  <c r="CZ13" i="2"/>
  <c r="BT13" i="2"/>
  <c r="BT107" i="2"/>
  <c r="CZ107" i="2"/>
  <c r="CZ44" i="2"/>
  <c r="BT44" i="2"/>
  <c r="BT183" i="2"/>
  <c r="CZ183" i="2"/>
  <c r="CP127" i="2"/>
  <c r="BJ127" i="2"/>
  <c r="CE31" i="2"/>
  <c r="DK31" i="2"/>
  <c r="DK127" i="2"/>
  <c r="CE127" i="2"/>
  <c r="CZ127" i="2"/>
  <c r="BT127" i="2"/>
  <c r="CO113" i="2"/>
  <c r="BI113" i="2"/>
  <c r="CO165" i="2"/>
  <c r="BI165" i="2"/>
  <c r="DK49" i="2"/>
  <c r="CE49" i="2"/>
  <c r="BI178" i="2"/>
  <c r="CO178" i="2"/>
  <c r="BT48" i="2"/>
  <c r="CZ48" i="2"/>
  <c r="CO161" i="2"/>
  <c r="BI161" i="2"/>
  <c r="CZ41" i="2"/>
  <c r="BT41" i="2"/>
  <c r="CZ179" i="2"/>
  <c r="BT179" i="2"/>
  <c r="CZ99" i="2"/>
  <c r="BT99" i="2"/>
  <c r="CE39" i="2"/>
  <c r="DK39" i="2"/>
  <c r="DL163" i="2"/>
  <c r="CF163" i="2"/>
  <c r="DK81" i="2"/>
  <c r="CE81" i="2"/>
  <c r="CO16" i="2"/>
  <c r="BI16" i="2"/>
  <c r="DK147" i="2"/>
  <c r="CE147" i="2"/>
  <c r="CZ25" i="2"/>
  <c r="BT25" i="2"/>
  <c r="CZ71" i="2"/>
  <c r="BT71" i="2"/>
  <c r="DL129" i="2"/>
  <c r="CF129" i="2"/>
  <c r="CO72" i="2"/>
  <c r="BI72" i="2"/>
  <c r="DK69" i="2"/>
  <c r="CE69" i="2"/>
  <c r="CN152" i="2"/>
  <c r="CN151" i="2" s="1"/>
  <c r="BH152" i="2"/>
  <c r="BG151" i="2"/>
  <c r="BJ104" i="2"/>
  <c r="CP104" i="2"/>
  <c r="BT100" i="2"/>
  <c r="CZ100" i="2"/>
  <c r="DK136" i="2"/>
  <c r="CE136" i="2"/>
  <c r="DK48" i="2"/>
  <c r="CE48" i="2"/>
  <c r="BI84" i="2"/>
  <c r="CO84" i="2"/>
  <c r="BI32" i="2"/>
  <c r="CO32" i="2"/>
  <c r="CP163" i="2"/>
  <c r="BJ163" i="2"/>
  <c r="CZ60" i="2"/>
  <c r="BT60" i="2"/>
  <c r="CO128" i="2"/>
  <c r="BI128" i="2"/>
  <c r="DK154" i="2"/>
  <c r="CE154" i="2"/>
  <c r="CO97" i="2"/>
  <c r="BI97" i="2"/>
  <c r="DM22" i="2"/>
  <c r="CG22" i="2"/>
  <c r="BI149" i="2"/>
  <c r="CO149" i="2"/>
  <c r="DL43" i="2"/>
  <c r="CF43" i="2"/>
  <c r="DK179" i="2"/>
  <c r="CE179" i="2"/>
  <c r="BI138" i="2"/>
  <c r="CO138" i="2"/>
  <c r="BT45" i="2"/>
  <c r="CZ45" i="2"/>
  <c r="BT186" i="2"/>
  <c r="CZ186" i="2"/>
  <c r="DK99" i="2"/>
  <c r="CE99" i="2"/>
  <c r="CO173" i="2"/>
  <c r="BI173" i="2"/>
  <c r="DL76" i="2"/>
  <c r="CF76" i="2"/>
  <c r="DK178" i="2"/>
  <c r="CE178" i="2"/>
  <c r="CO122" i="2"/>
  <c r="BI122" i="2"/>
  <c r="DK27" i="2"/>
  <c r="CE27" i="2"/>
  <c r="DM113" i="2"/>
  <c r="CG113" i="2"/>
  <c r="CO43" i="2"/>
  <c r="BI43" i="2"/>
  <c r="BI87" i="2"/>
  <c r="CO87" i="2"/>
  <c r="BI81" i="2"/>
  <c r="CO81" i="2"/>
  <c r="DK55" i="2"/>
  <c r="CE55" i="2"/>
  <c r="CD54" i="2"/>
  <c r="CO76" i="2"/>
  <c r="BI76" i="2"/>
  <c r="BI37" i="2"/>
  <c r="CO37" i="2"/>
  <c r="CO180" i="2"/>
  <c r="BI180" i="2"/>
  <c r="BT92" i="2"/>
  <c r="BS91" i="2"/>
  <c r="CE42" i="2"/>
  <c r="DK42" i="2"/>
  <c r="CZ27" i="2"/>
  <c r="BT27" i="2"/>
  <c r="CF153" i="2"/>
  <c r="DL153" i="2"/>
  <c r="CO86" i="2"/>
  <c r="BI86" i="2"/>
  <c r="DK44" i="2"/>
  <c r="CE44" i="2"/>
  <c r="CZ81" i="2"/>
  <c r="BT81" i="2"/>
  <c r="CZ162" i="2"/>
  <c r="BT162" i="2"/>
  <c r="DK149" i="2"/>
  <c r="CE149" i="2"/>
  <c r="BI103" i="2"/>
  <c r="CO103" i="2"/>
  <c r="BT29" i="2"/>
  <c r="CZ29" i="2"/>
  <c r="CF26" i="2"/>
  <c r="DL26" i="2"/>
  <c r="BJ168" i="2"/>
  <c r="CP168" i="2"/>
  <c r="CZ59" i="2"/>
  <c r="BT59" i="2"/>
  <c r="CE156" i="2"/>
  <c r="DK156" i="2"/>
  <c r="DC105" i="2"/>
  <c r="BW105" i="2"/>
  <c r="CO36" i="2"/>
  <c r="BI36" i="2"/>
  <c r="DA23" i="2"/>
  <c r="BU23" i="2"/>
  <c r="BI73" i="2"/>
  <c r="CO73" i="2"/>
  <c r="CO143" i="2"/>
  <c r="BI143" i="2"/>
  <c r="CO67" i="2"/>
  <c r="BI67" i="2"/>
  <c r="CO25" i="2"/>
  <c r="BI25" i="2"/>
  <c r="DK100" i="2"/>
  <c r="CE100" i="2"/>
  <c r="CF166" i="2"/>
  <c r="DL166" i="2"/>
  <c r="AW92" i="2"/>
  <c r="CZ92" i="2" s="1"/>
  <c r="AV91" i="2"/>
  <c r="DA38" i="2"/>
  <c r="BU38" i="2"/>
  <c r="BJ115" i="2"/>
  <c r="CP115" i="2"/>
  <c r="CD77" i="2"/>
  <c r="CE78" i="2"/>
  <c r="CE86" i="2"/>
  <c r="DK86" i="2"/>
  <c r="CZ143" i="2"/>
  <c r="BT143" i="2"/>
  <c r="BS152" i="2"/>
  <c r="CY152" i="2"/>
  <c r="BR151" i="2"/>
  <c r="CP117" i="2"/>
  <c r="BJ117" i="2"/>
  <c r="DL59" i="2"/>
  <c r="CF59" i="2"/>
  <c r="DL90" i="2"/>
  <c r="CF90" i="2"/>
  <c r="DK185" i="2"/>
  <c r="CE185" i="2"/>
  <c r="CO21" i="2"/>
  <c r="BI21" i="2"/>
  <c r="DA134" i="2"/>
  <c r="BU134" i="2"/>
  <c r="BT42" i="2"/>
  <c r="CZ42" i="2"/>
  <c r="CQ154" i="2"/>
  <c r="BK154" i="2"/>
  <c r="DL131" i="2"/>
  <c r="CF131" i="2"/>
  <c r="CE67" i="2"/>
  <c r="DK67" i="2"/>
  <c r="BU8" i="2"/>
  <c r="DA8" i="2"/>
  <c r="BT97" i="2"/>
  <c r="CZ97" i="2"/>
  <c r="CO53" i="2"/>
  <c r="BI53" i="2"/>
  <c r="DL87" i="2"/>
  <c r="CF87" i="2"/>
  <c r="BT123" i="2"/>
  <c r="CZ123" i="2"/>
  <c r="DA101" i="2"/>
  <c r="BU101" i="2"/>
  <c r="CZ144" i="2"/>
  <c r="BT144" i="2"/>
  <c r="BJ4" i="2"/>
  <c r="DK15" i="2"/>
  <c r="CE15" i="2"/>
  <c r="CO13" i="2"/>
  <c r="BI13" i="2"/>
  <c r="DA173" i="2"/>
  <c r="BU173" i="2"/>
  <c r="CZ57" i="2"/>
  <c r="BT57" i="2"/>
  <c r="DL35" i="2"/>
  <c r="CF35" i="2"/>
  <c r="DM95" i="2"/>
  <c r="CG95" i="2"/>
  <c r="DJ54" i="2"/>
  <c r="DL20" i="2"/>
  <c r="CF20" i="2"/>
  <c r="CO182" i="2"/>
  <c r="BI182" i="2"/>
  <c r="DK57" i="2"/>
  <c r="CE57" i="2"/>
  <c r="CZ169" i="2"/>
  <c r="BT169" i="2"/>
  <c r="CO71" i="2"/>
  <c r="BI71" i="2"/>
  <c r="CZ82" i="2"/>
  <c r="BT82" i="2"/>
  <c r="DA85" i="2"/>
  <c r="BU85" i="2"/>
  <c r="DK38" i="2"/>
  <c r="CE38" i="2"/>
  <c r="BI186" i="2"/>
  <c r="CO186" i="2"/>
  <c r="DK96" i="2"/>
  <c r="CE96" i="2"/>
  <c r="DK36" i="2"/>
  <c r="CE36" i="2"/>
  <c r="BU171" i="2"/>
  <c r="DA171" i="2"/>
  <c r="CE80" i="2"/>
  <c r="DK80" i="2"/>
  <c r="CP23" i="2"/>
  <c r="BJ23" i="2"/>
  <c r="CO147" i="2"/>
  <c r="BI147" i="2"/>
  <c r="DL85" i="2"/>
  <c r="CF85" i="2"/>
  <c r="CZ109" i="2"/>
  <c r="BT109" i="2"/>
  <c r="DK145" i="2"/>
  <c r="CE145" i="2"/>
  <c r="DL17" i="2"/>
  <c r="CF17" i="2"/>
  <c r="DA103" i="2"/>
  <c r="BU103" i="2"/>
  <c r="DK79" i="2"/>
  <c r="CE79" i="2"/>
  <c r="DK133" i="2"/>
  <c r="CE133" i="2"/>
  <c r="DA154" i="2"/>
  <c r="BU154" i="2"/>
  <c r="CE13" i="2"/>
  <c r="DK13" i="2"/>
  <c r="DA20" i="2"/>
  <c r="BU20" i="2"/>
  <c r="DK142" i="2"/>
  <c r="CE142" i="2"/>
  <c r="CY139" i="2"/>
  <c r="CQ20" i="2"/>
  <c r="BK20" i="2"/>
  <c r="CZ187" i="2"/>
  <c r="BT187" i="2"/>
  <c r="CP80" i="2"/>
  <c r="BJ80" i="2"/>
  <c r="CE109" i="2"/>
  <c r="DK109" i="2"/>
  <c r="CO17" i="2"/>
  <c r="BI17" i="2"/>
  <c r="CE89" i="2"/>
  <c r="DK89" i="2"/>
  <c r="CZ153" i="2"/>
  <c r="BT153" i="2"/>
  <c r="CZ66" i="2"/>
  <c r="BT66" i="2"/>
  <c r="CZ50" i="2"/>
  <c r="BT50" i="2"/>
  <c r="CZ172" i="2"/>
  <c r="BT172" i="2"/>
  <c r="CO145" i="2"/>
  <c r="BI145" i="2"/>
  <c r="DK52" i="2"/>
  <c r="CE52" i="2"/>
  <c r="DA184" i="2"/>
  <c r="BU184" i="2"/>
  <c r="BI70" i="2"/>
  <c r="CO70" i="2"/>
  <c r="DM40" i="2"/>
  <c r="CG40" i="2"/>
  <c r="DK41" i="2"/>
  <c r="CE41" i="2"/>
  <c r="DK114" i="2"/>
  <c r="CE114" i="2"/>
  <c r="DK63" i="2"/>
  <c r="CE63" i="2"/>
  <c r="CO184" i="2"/>
  <c r="BI184" i="2"/>
  <c r="DK70" i="2"/>
  <c r="CE70" i="2"/>
  <c r="DK168" i="2"/>
  <c r="CE168" i="2"/>
  <c r="CZ40" i="2"/>
  <c r="BT40" i="2"/>
  <c r="CP41" i="2"/>
  <c r="BJ41" i="2"/>
  <c r="DA62" i="2"/>
  <c r="BU62" i="2"/>
  <c r="CZ180" i="2"/>
  <c r="BT180" i="2"/>
  <c r="CO106" i="2"/>
  <c r="BI106" i="2"/>
  <c r="CO10" i="2"/>
  <c r="BI10" i="2"/>
  <c r="DK71" i="2"/>
  <c r="CE71" i="2"/>
  <c r="CZ157" i="2"/>
  <c r="BT157" i="2"/>
  <c r="BI48" i="2"/>
  <c r="CO48" i="2"/>
  <c r="BT161" i="2"/>
  <c r="CZ161" i="2"/>
  <c r="DA69" i="2"/>
  <c r="BU69" i="2"/>
  <c r="DK19" i="2"/>
  <c r="CE19" i="2"/>
  <c r="DK175" i="2"/>
  <c r="CE175" i="2"/>
  <c r="CZ49" i="2"/>
  <c r="BT49" i="2"/>
  <c r="CO175" i="2"/>
  <c r="BI175" i="2"/>
  <c r="DL66" i="2"/>
  <c r="CF66" i="2"/>
  <c r="CD92" i="2"/>
  <c r="CC91" i="2"/>
  <c r="CC189" i="2" s="1"/>
  <c r="DJ92" i="2"/>
  <c r="CO69" i="2"/>
  <c r="BI69" i="2"/>
  <c r="BH3" i="2"/>
  <c r="CE16" i="2"/>
  <c r="DK16" i="2"/>
  <c r="CE135" i="2"/>
  <c r="DK135" i="2"/>
  <c r="BI29" i="2"/>
  <c r="CO29" i="2"/>
  <c r="BI102" i="2"/>
  <c r="CO102" i="2"/>
  <c r="CZ26" i="2"/>
  <c r="BT26" i="2"/>
  <c r="CO171" i="2"/>
  <c r="BI171" i="2"/>
  <c r="DL104" i="2"/>
  <c r="CF104" i="2"/>
  <c r="CE83" i="2"/>
  <c r="DK83" i="2"/>
  <c r="BT149" i="2"/>
  <c r="CZ149" i="2"/>
  <c r="CZ74" i="2"/>
  <c r="BT74" i="2"/>
  <c r="DK56" i="2"/>
  <c r="CE56" i="2"/>
  <c r="CO187" i="2"/>
  <c r="BI187" i="2"/>
  <c r="BI14" i="2"/>
  <c r="CO14" i="2"/>
  <c r="DK118" i="2"/>
  <c r="CE118" i="2"/>
  <c r="CZ121" i="2"/>
  <c r="BT121" i="2"/>
  <c r="CO66" i="2"/>
  <c r="BI66" i="2"/>
  <c r="CO35" i="2"/>
  <c r="BI35" i="2"/>
  <c r="CE140" i="2"/>
  <c r="DK140" i="2"/>
  <c r="CD139" i="2"/>
  <c r="CE21" i="2"/>
  <c r="DK21" i="2"/>
  <c r="DK82" i="2"/>
  <c r="CE82" i="2"/>
  <c r="CO153" i="2"/>
  <c r="BI153" i="2"/>
  <c r="BT64" i="2"/>
  <c r="CZ64" i="2"/>
  <c r="BT168" i="2"/>
  <c r="CZ168" i="2"/>
  <c r="CZ80" i="2"/>
  <c r="BT80" i="2"/>
  <c r="CO90" i="2"/>
  <c r="BI90" i="2"/>
  <c r="DK11" i="2"/>
  <c r="CE11" i="2"/>
  <c r="CZ181" i="2"/>
  <c r="BT181" i="2"/>
  <c r="DK158" i="2"/>
  <c r="CE158" i="2"/>
  <c r="CZ185" i="2"/>
  <c r="BT185" i="2"/>
  <c r="CZ55" i="2"/>
  <c r="BT55" i="2"/>
  <c r="BS54" i="2"/>
  <c r="BT11" i="2"/>
  <c r="CZ11" i="2"/>
  <c r="CZ136" i="2"/>
  <c r="BT136" i="2"/>
  <c r="BT56" i="2"/>
  <c r="CZ56" i="2"/>
  <c r="DK174" i="2"/>
  <c r="CE174" i="2"/>
  <c r="CE34" i="2"/>
  <c r="DK34" i="2"/>
  <c r="BT24" i="2"/>
  <c r="CZ24" i="2"/>
  <c r="DL144" i="2"/>
  <c r="CF144" i="2"/>
  <c r="DL101" i="2"/>
  <c r="CF101" i="2"/>
  <c r="DK14" i="2"/>
  <c r="CE14" i="2"/>
  <c r="CZ125" i="2"/>
  <c r="BT125" i="2"/>
  <c r="BT47" i="2"/>
  <c r="CZ47" i="2"/>
  <c r="BT138" i="2"/>
  <c r="CZ138" i="2"/>
  <c r="BI95" i="2"/>
  <c r="CO95" i="2"/>
  <c r="CZ145" i="2"/>
  <c r="BT145" i="2"/>
  <c r="CP26" i="2"/>
  <c r="BJ26" i="2"/>
  <c r="BI136" i="2"/>
  <c r="CO136" i="2"/>
  <c r="CE53" i="2"/>
  <c r="DK53" i="2"/>
  <c r="BT67" i="2"/>
  <c r="CZ67" i="2"/>
  <c r="CO185" i="2"/>
  <c r="BI185" i="2"/>
  <c r="DA132" i="2"/>
  <c r="BU132" i="2"/>
  <c r="BI133" i="2"/>
  <c r="CO133" i="2"/>
  <c r="CE97" i="2"/>
  <c r="DK97" i="2"/>
  <c r="BI141" i="2"/>
  <c r="CO141" i="2"/>
  <c r="CE75" i="2"/>
  <c r="DK75" i="2"/>
  <c r="CZ177" i="2"/>
  <c r="BT177" i="2"/>
  <c r="DA182" i="2"/>
  <c r="BU182" i="2"/>
  <c r="DB90" i="2"/>
  <c r="BV90" i="2"/>
  <c r="AW139" i="2"/>
  <c r="AX140" i="2"/>
  <c r="DA140" i="2" s="1"/>
  <c r="DK62" i="2"/>
  <c r="CE62" i="2"/>
  <c r="CZ166" i="2"/>
  <c r="BT166" i="2"/>
  <c r="CZ130" i="2"/>
  <c r="BT130" i="2"/>
  <c r="CP74" i="2"/>
  <c r="BJ74" i="2"/>
  <c r="CZ6" i="2"/>
  <c r="BT6" i="2"/>
  <c r="CE115" i="2"/>
  <c r="DK115" i="2"/>
  <c r="CZ148" i="2"/>
  <c r="BT148" i="2"/>
  <c r="DB17" i="2"/>
  <c r="BV17" i="2"/>
  <c r="CF137" i="2"/>
  <c r="DL137" i="2"/>
  <c r="DI189" i="2"/>
  <c r="DK122" i="2"/>
  <c r="CE122" i="2"/>
  <c r="CO183" i="2"/>
  <c r="BI183" i="2"/>
  <c r="DA93" i="2"/>
  <c r="BU93" i="2"/>
  <c r="DK18" i="2"/>
  <c r="CE18" i="2"/>
  <c r="CO146" i="2"/>
  <c r="BI146" i="2"/>
  <c r="CO24" i="2"/>
  <c r="BI24" i="2"/>
  <c r="CO158" i="2"/>
  <c r="BI158" i="2"/>
  <c r="BH54" i="2"/>
  <c r="CO55" i="2"/>
  <c r="BI55" i="2"/>
  <c r="CO63" i="2"/>
  <c r="BI63" i="2"/>
  <c r="CO60" i="2"/>
  <c r="BI60" i="2"/>
  <c r="CO167" i="2"/>
  <c r="BI167" i="2"/>
  <c r="BT115" i="2"/>
  <c r="CZ115" i="2"/>
  <c r="BI64" i="2"/>
  <c r="CO64" i="2"/>
  <c r="CZ72" i="2"/>
  <c r="BT72" i="2"/>
  <c r="BI108" i="2"/>
  <c r="CO108" i="2"/>
  <c r="BT159" i="2"/>
  <c r="CZ159" i="2"/>
  <c r="BU146" i="2"/>
  <c r="DA146" i="2"/>
  <c r="DK132" i="2"/>
  <c r="CE132" i="2"/>
  <c r="CP96" i="2"/>
  <c r="BJ96" i="2"/>
  <c r="CZ117" i="2"/>
  <c r="BT117" i="2"/>
  <c r="DK9" i="2"/>
  <c r="CE9" i="2"/>
  <c r="DM105" i="2"/>
  <c r="CG105" i="2"/>
  <c r="DA9" i="2"/>
  <c r="BU9" i="2"/>
  <c r="CP49" i="2"/>
  <c r="BJ49" i="2"/>
  <c r="DK169" i="2"/>
  <c r="CE169" i="2"/>
  <c r="CZ58" i="2"/>
  <c r="BT58" i="2"/>
  <c r="CE58" i="2"/>
  <c r="DK58" i="2"/>
  <c r="CO39" i="2"/>
  <c r="BI39" i="2"/>
  <c r="BT131" i="2"/>
  <c r="CZ131" i="2"/>
  <c r="CE128" i="2"/>
  <c r="DK128" i="2"/>
  <c r="DK134" i="2"/>
  <c r="CE134" i="2"/>
  <c r="CO75" i="2"/>
  <c r="BI75" i="2"/>
  <c r="DJ139" i="2"/>
  <c r="CZ102" i="2"/>
  <c r="BT102" i="2"/>
  <c r="CQ101" i="2"/>
  <c r="BK101" i="2"/>
  <c r="CP57" i="2"/>
  <c r="BJ57" i="2"/>
  <c r="CF162" i="2"/>
  <c r="DL162" i="2"/>
  <c r="BT126" i="2"/>
  <c r="CZ126" i="2"/>
  <c r="CZ21" i="2"/>
  <c r="BT21" i="2"/>
  <c r="DL160" i="2"/>
  <c r="CF160" i="2"/>
  <c r="BI100" i="2"/>
  <c r="CO100" i="2"/>
  <c r="CO120" i="2"/>
  <c r="BI120" i="2"/>
  <c r="CE120" i="2"/>
  <c r="DK120" i="2"/>
  <c r="CP88" i="2"/>
  <c r="BJ88" i="2"/>
  <c r="DK29" i="2"/>
  <c r="CE29" i="2"/>
  <c r="DJ152" i="2"/>
  <c r="CE123" i="2"/>
  <c r="DK123" i="2"/>
  <c r="CP65" i="2"/>
  <c r="BJ65" i="2"/>
  <c r="CZ108" i="2"/>
  <c r="BT108" i="2"/>
  <c r="DK46" i="2"/>
  <c r="CE46" i="2"/>
  <c r="DK157" i="2"/>
  <c r="CE157" i="2"/>
  <c r="CY54" i="2"/>
  <c r="CZ128" i="2"/>
  <c r="BT128" i="2"/>
  <c r="CZ35" i="2"/>
  <c r="BT35" i="2"/>
  <c r="CZ33" i="2"/>
  <c r="BT33" i="2"/>
  <c r="BT164" i="2"/>
  <c r="CZ164" i="2"/>
  <c r="CZ52" i="2"/>
  <c r="BT52" i="2"/>
  <c r="DK108" i="2"/>
  <c r="CE108" i="2"/>
  <c r="DK30" i="2"/>
  <c r="CE30" i="2"/>
  <c r="DK73" i="2"/>
  <c r="CE73" i="2"/>
  <c r="CQ93" i="2"/>
  <c r="BK93" i="2"/>
  <c r="CP31" i="2"/>
  <c r="BJ31" i="2"/>
  <c r="DK187" i="2"/>
  <c r="CE187" i="2"/>
  <c r="BI45" i="2"/>
  <c r="CO45" i="2"/>
  <c r="CE165" i="2"/>
  <c r="DK165" i="2"/>
  <c r="CO125" i="2"/>
  <c r="BI125" i="2"/>
  <c r="CE5" i="2"/>
  <c r="DK5" i="2"/>
  <c r="CQ46" i="2"/>
  <c r="BK46" i="2"/>
  <c r="DK25" i="2"/>
  <c r="CE25" i="2"/>
  <c r="CO58" i="2"/>
  <c r="BI58" i="2"/>
  <c r="CZ158" i="2"/>
  <c r="BT158" i="2"/>
  <c r="CO164" i="2"/>
  <c r="BI164" i="2"/>
  <c r="CO50" i="2"/>
  <c r="BI50" i="2"/>
  <c r="DK33" i="2"/>
  <c r="CE33" i="2"/>
  <c r="BU156" i="2"/>
  <c r="DA156" i="2"/>
  <c r="BR3" i="2"/>
  <c r="BS4" i="2"/>
  <c r="CY4" i="2"/>
  <c r="DK28" i="2"/>
  <c r="CE28" i="2"/>
  <c r="BI27" i="2"/>
  <c r="CO27" i="2"/>
  <c r="CZ10" i="2"/>
  <c r="BT10" i="2"/>
  <c r="CO131" i="2"/>
  <c r="BI131" i="2"/>
  <c r="DK32" i="2"/>
  <c r="CE32" i="2"/>
  <c r="DL6" i="2"/>
  <c r="CF6" i="2"/>
  <c r="CZ73" i="2"/>
  <c r="BT73" i="2"/>
  <c r="CM189" i="2"/>
  <c r="CE112" i="2"/>
  <c r="DK112" i="2"/>
  <c r="DK124" i="2"/>
  <c r="CE124" i="2"/>
  <c r="CN54" i="2"/>
  <c r="CZ137" i="2"/>
  <c r="BT137" i="2"/>
  <c r="CZ14" i="2"/>
  <c r="BT14" i="2"/>
  <c r="BJ107" i="2"/>
  <c r="CP107" i="2"/>
  <c r="CO132" i="2"/>
  <c r="BI132" i="2"/>
  <c r="DA175" i="2"/>
  <c r="BU175" i="2"/>
  <c r="BI121" i="2"/>
  <c r="CO121" i="2"/>
  <c r="CO130" i="2"/>
  <c r="BI130" i="2"/>
  <c r="CZ36" i="2"/>
  <c r="BT36" i="2"/>
  <c r="DK177" i="2"/>
  <c r="CE177" i="2"/>
  <c r="BI110" i="2"/>
  <c r="CO110" i="2"/>
  <c r="CZ22" i="2"/>
  <c r="BT22" i="2"/>
  <c r="CO166" i="2"/>
  <c r="BI166" i="2"/>
  <c r="BI40" i="2"/>
  <c r="CO40" i="2"/>
  <c r="DK182" i="2"/>
  <c r="CE182" i="2"/>
  <c r="CO28" i="2"/>
  <c r="BI28" i="2"/>
  <c r="CO62" i="2"/>
  <c r="BI62" i="2"/>
  <c r="BI118" i="2"/>
  <c r="CO118" i="2"/>
  <c r="BT141" i="2"/>
  <c r="CZ141" i="2"/>
  <c r="DK64" i="2"/>
  <c r="CE64" i="2"/>
  <c r="CF176" i="2"/>
  <c r="DL176" i="2"/>
  <c r="CZ86" i="2"/>
  <c r="BT86" i="2"/>
  <c r="DK141" i="2"/>
  <c r="CE141" i="2"/>
  <c r="CO172" i="2"/>
  <c r="BI172" i="2"/>
  <c r="CZ129" i="2"/>
  <c r="BT129" i="2"/>
  <c r="CZ142" i="2"/>
  <c r="BT142" i="2"/>
  <c r="BI11" i="2"/>
  <c r="CO11" i="2"/>
  <c r="CP119" i="2"/>
  <c r="BJ119" i="2"/>
  <c r="DL121" i="2"/>
  <c r="CF121" i="2"/>
  <c r="DA122" i="2"/>
  <c r="BU122" i="2"/>
  <c r="CO68" i="2"/>
  <c r="BI68" i="2"/>
  <c r="CO123" i="2"/>
  <c r="BI123" i="2"/>
  <c r="CN78" i="2"/>
  <c r="CN77" i="2" s="1"/>
  <c r="BH78" i="2"/>
  <c r="BG77" i="2"/>
  <c r="CN92" i="2"/>
  <c r="CN91" i="2" s="1"/>
  <c r="BH92" i="2"/>
  <c r="BG91" i="2"/>
  <c r="BI159" i="2"/>
  <c r="CO159" i="2"/>
  <c r="DA96" i="2"/>
  <c r="BU96" i="2"/>
  <c r="DK107" i="2"/>
  <c r="CE107" i="2"/>
  <c r="BI22" i="2"/>
  <c r="CO22" i="2"/>
  <c r="DB104" i="2"/>
  <c r="BV104" i="2"/>
  <c r="BI51" i="2"/>
  <c r="CO51" i="2"/>
  <c r="CE8" i="2"/>
  <c r="DK8" i="2"/>
  <c r="CZ110" i="2"/>
  <c r="BT110" i="2"/>
  <c r="BT155" i="2"/>
  <c r="CZ155" i="2"/>
  <c r="DK116" i="2"/>
  <c r="CE116" i="2"/>
  <c r="DL74" i="2"/>
  <c r="CF74" i="2"/>
  <c r="BQ189" i="2"/>
  <c r="CX3" i="2"/>
  <c r="BI59" i="2"/>
  <c r="CO59" i="2"/>
  <c r="CZ5" i="2"/>
  <c r="BT5" i="2"/>
  <c r="DA147" i="2"/>
  <c r="BU147" i="2"/>
  <c r="DK37" i="2"/>
  <c r="CE37" i="2"/>
  <c r="CZ163" i="2"/>
  <c r="BT163" i="2"/>
  <c r="CO156" i="2"/>
  <c r="BI156" i="2"/>
  <c r="BT83" i="2"/>
  <c r="CZ83" i="2"/>
  <c r="DK130" i="2"/>
  <c r="CE130" i="2"/>
  <c r="BT174" i="2"/>
  <c r="CZ174" i="2"/>
  <c r="CO15" i="2"/>
  <c r="BI15" i="2"/>
  <c r="CP109" i="2"/>
  <c r="BJ109" i="2"/>
  <c r="CE171" i="2"/>
  <c r="DK171" i="2"/>
  <c r="CO179" i="2"/>
  <c r="BI179" i="2"/>
  <c r="BT75" i="2"/>
  <c r="CZ75" i="2"/>
  <c r="CO47" i="2"/>
  <c r="BI47" i="2"/>
  <c r="CZ111" i="2"/>
  <c r="BT111" i="2"/>
  <c r="DK88" i="2"/>
  <c r="CE88" i="2"/>
  <c r="BT16" i="2"/>
  <c r="CZ16" i="2"/>
  <c r="CO134" i="2"/>
  <c r="BI134" i="2"/>
  <c r="DK126" i="2"/>
  <c r="CE126" i="2"/>
  <c r="BI56" i="2"/>
  <c r="CO56" i="2"/>
  <c r="DK45" i="2"/>
  <c r="CE45" i="2"/>
  <c r="CO188" i="2"/>
  <c r="BI188" i="2"/>
  <c r="DK125" i="2"/>
  <c r="CE125" i="2"/>
  <c r="BT89" i="2"/>
  <c r="CZ89" i="2"/>
  <c r="DA46" i="2"/>
  <c r="BU46" i="2"/>
  <c r="AW54" i="2"/>
  <c r="AX55" i="2"/>
  <c r="CZ120" i="2"/>
  <c r="BT120" i="2"/>
  <c r="CO61" i="2"/>
  <c r="BI61" i="2"/>
  <c r="CO112" i="2"/>
  <c r="BI112" i="2"/>
  <c r="DK173" i="2"/>
  <c r="CE173" i="2"/>
  <c r="DB98" i="2"/>
  <c r="BV98" i="2"/>
  <c r="DL181" i="2"/>
  <c r="CF181" i="2"/>
  <c r="DL93" i="2"/>
  <c r="CF93" i="2"/>
  <c r="CO174" i="2"/>
  <c r="BI174" i="2"/>
  <c r="CO79" i="2"/>
  <c r="BI79" i="2"/>
  <c r="DK103" i="2"/>
  <c r="CE103" i="2"/>
  <c r="DK23" i="2"/>
  <c r="CE23" i="2"/>
  <c r="CZ30" i="2"/>
  <c r="BT30" i="2"/>
  <c r="DL7" i="2"/>
  <c r="CF7" i="2"/>
  <c r="DA116" i="2"/>
  <c r="BU116" i="2"/>
  <c r="CP85" i="2"/>
  <c r="BJ85" i="2"/>
  <c r="DK60" i="2"/>
  <c r="CE60" i="2"/>
  <c r="CE180" i="2"/>
  <c r="DK180" i="2"/>
  <c r="CO116" i="2"/>
  <c r="BI116" i="2"/>
  <c r="BU84" i="2"/>
  <c r="DA84" i="2"/>
  <c r="DA79" i="2"/>
  <c r="BU79" i="2"/>
  <c r="CO34" i="2"/>
  <c r="BI34" i="2"/>
  <c r="DA160" i="2"/>
  <c r="BU160" i="2"/>
  <c r="BI129" i="2"/>
  <c r="CO129" i="2"/>
  <c r="CZ63" i="2"/>
  <c r="BT63" i="2"/>
  <c r="DK117" i="2"/>
  <c r="CE117" i="2"/>
  <c r="CO150" i="2"/>
  <c r="BI150" i="2"/>
  <c r="CQ160" i="2"/>
  <c r="BK160" i="2"/>
  <c r="CZ119" i="2"/>
  <c r="BT119" i="2"/>
  <c r="CZ15" i="2"/>
  <c r="BT15" i="2"/>
  <c r="CD151" i="2"/>
  <c r="CE152" i="2"/>
  <c r="BU165" i="2"/>
  <c r="DA165" i="2"/>
  <c r="CZ95" i="2"/>
  <c r="BT95" i="2"/>
  <c r="DK12" i="2"/>
  <c r="CE12" i="2"/>
  <c r="BS139" i="2"/>
  <c r="DA12" i="2"/>
  <c r="BU12" i="2"/>
  <c r="CZ113" i="2"/>
  <c r="BT113" i="2"/>
  <c r="CZ88" i="2"/>
  <c r="BT88" i="2"/>
  <c r="DK167" i="2"/>
  <c r="CE167" i="2"/>
  <c r="BI19" i="2"/>
  <c r="CO19" i="2"/>
  <c r="CZ150" i="2"/>
  <c r="BT150" i="2"/>
  <c r="CE94" i="2"/>
  <c r="DK94" i="2"/>
  <c r="DB43" i="2"/>
  <c r="BV43" i="2"/>
  <c r="CO82" i="2"/>
  <c r="BI82" i="2"/>
  <c r="CO12" i="2"/>
  <c r="BI12" i="2"/>
  <c r="DK170" i="2"/>
  <c r="CE170" i="2"/>
  <c r="CO105" i="2"/>
  <c r="BI105" i="2"/>
  <c r="BT19" i="2"/>
  <c r="CZ19" i="2"/>
  <c r="DK111" i="2"/>
  <c r="CE111" i="2"/>
  <c r="DL172" i="2"/>
  <c r="CF172" i="2"/>
  <c r="DK148" i="2"/>
  <c r="CE148" i="2"/>
  <c r="CO94" i="2"/>
  <c r="BI94" i="2"/>
  <c r="CO169" i="2"/>
  <c r="BI169" i="2"/>
  <c r="CO52" i="2"/>
  <c r="BI52" i="2"/>
  <c r="DK188" i="2"/>
  <c r="CE188" i="2"/>
  <c r="CO148" i="2"/>
  <c r="BI148" i="2"/>
  <c r="CE50" i="2"/>
  <c r="DK50" i="2"/>
  <c r="DL98" i="2"/>
  <c r="CF98" i="2"/>
  <c r="BT34" i="2"/>
  <c r="CZ34" i="2"/>
  <c r="BT70" i="2"/>
  <c r="CZ70" i="2"/>
  <c r="BI126" i="2"/>
  <c r="CO126" i="2"/>
  <c r="CZ18" i="2"/>
  <c r="BT18" i="2"/>
  <c r="BT118" i="2"/>
  <c r="CZ118" i="2"/>
  <c r="CZ7" i="2"/>
  <c r="BT7" i="2"/>
  <c r="AW4" i="2"/>
  <c r="AV3" i="2"/>
  <c r="CN4" i="2"/>
  <c r="CN3" i="2" s="1"/>
  <c r="DJ4" i="2"/>
  <c r="CZ65" i="2"/>
  <c r="BT65" i="2"/>
  <c r="CO140" i="2"/>
  <c r="BI140" i="2"/>
  <c r="BH139" i="2"/>
  <c r="CZ188" i="2"/>
  <c r="BT188" i="2"/>
  <c r="CY92" i="2"/>
  <c r="DK186" i="2"/>
  <c r="CE186" i="2"/>
  <c r="DK159" i="2"/>
  <c r="CE159" i="2"/>
  <c r="CE24" i="2"/>
  <c r="DK24" i="2"/>
  <c r="CO114" i="2"/>
  <c r="BI114" i="2"/>
  <c r="CO42" i="2"/>
  <c r="BI42" i="2"/>
  <c r="DK161" i="2"/>
  <c r="CE161" i="2"/>
  <c r="BI144" i="2"/>
  <c r="CO144" i="2"/>
  <c r="CO9" i="2"/>
  <c r="BI9" i="2"/>
  <c r="CE183" i="2"/>
  <c r="DK183" i="2"/>
  <c r="CE110" i="2"/>
  <c r="DK110" i="2"/>
  <c r="DL51" i="2"/>
  <c r="CF51" i="2"/>
  <c r="CY77" i="2" l="1"/>
  <c r="CY91" i="2"/>
  <c r="DJ91" i="2"/>
  <c r="DJ151" i="2"/>
  <c r="DJ3" i="2"/>
  <c r="CY151" i="2"/>
  <c r="CX189" i="2"/>
  <c r="AV189" i="2"/>
  <c r="BG189" i="2"/>
  <c r="DK139" i="2"/>
  <c r="CE3" i="2"/>
  <c r="CZ91" i="2"/>
  <c r="CZ139" i="2"/>
  <c r="BT139" i="2"/>
  <c r="DL161" i="2"/>
  <c r="CF161" i="2"/>
  <c r="DB12" i="2"/>
  <c r="BV12" i="2"/>
  <c r="DB46" i="2"/>
  <c r="BV46" i="2"/>
  <c r="BJ156" i="2"/>
  <c r="CP156" i="2"/>
  <c r="CP62" i="2"/>
  <c r="BJ62" i="2"/>
  <c r="DM6" i="2"/>
  <c r="CG6" i="2"/>
  <c r="DL46" i="2"/>
  <c r="CF46" i="2"/>
  <c r="DA130" i="2"/>
  <c r="BU130" i="2"/>
  <c r="BK26" i="2"/>
  <c r="CQ26" i="2"/>
  <c r="DA64" i="2"/>
  <c r="BU64" i="2"/>
  <c r="DA74" i="2"/>
  <c r="BU74" i="2"/>
  <c r="DL175" i="2"/>
  <c r="CF175" i="2"/>
  <c r="DA40" i="2"/>
  <c r="BU40" i="2"/>
  <c r="CF63" i="2"/>
  <c r="DL63" i="2"/>
  <c r="BU172" i="2"/>
  <c r="DA172" i="2"/>
  <c r="CF80" i="2"/>
  <c r="DL80" i="2"/>
  <c r="BJ186" i="2"/>
  <c r="CP186" i="2"/>
  <c r="DB173" i="2"/>
  <c r="BV173" i="2"/>
  <c r="DL67" i="2"/>
  <c r="CF67" i="2"/>
  <c r="CP103" i="2"/>
  <c r="BJ103" i="2"/>
  <c r="DL42" i="2"/>
  <c r="CF42" i="2"/>
  <c r="CP76" i="2"/>
  <c r="BJ76" i="2"/>
  <c r="CP87" i="2"/>
  <c r="BJ87" i="2"/>
  <c r="DA127" i="2"/>
  <c r="BU127" i="2"/>
  <c r="CP176" i="2"/>
  <c r="BJ176" i="2"/>
  <c r="CQ33" i="2"/>
  <c r="BK33" i="2"/>
  <c r="BJ155" i="2"/>
  <c r="CP155" i="2"/>
  <c r="CP157" i="2"/>
  <c r="BJ157" i="2"/>
  <c r="DL143" i="2"/>
  <c r="CF143" i="2"/>
  <c r="CF106" i="2"/>
  <c r="DL106" i="2"/>
  <c r="CP44" i="2"/>
  <c r="BJ44" i="2"/>
  <c r="BU94" i="2"/>
  <c r="DA94" i="2"/>
  <c r="DA87" i="2"/>
  <c r="BU87" i="2"/>
  <c r="BK135" i="2"/>
  <c r="CQ135" i="2"/>
  <c r="DL110" i="2"/>
  <c r="CF110" i="2"/>
  <c r="CO139" i="2"/>
  <c r="DA70" i="2"/>
  <c r="BU70" i="2"/>
  <c r="DA19" i="2"/>
  <c r="BU19" i="2"/>
  <c r="BJ19" i="2"/>
  <c r="CP19" i="2"/>
  <c r="CE151" i="2"/>
  <c r="CF152" i="2"/>
  <c r="CP129" i="2"/>
  <c r="BJ129" i="2"/>
  <c r="DB84" i="2"/>
  <c r="BV84" i="2"/>
  <c r="BU16" i="2"/>
  <c r="DA16" i="2"/>
  <c r="BU75" i="2"/>
  <c r="DA75" i="2"/>
  <c r="CP51" i="2"/>
  <c r="BJ51" i="2"/>
  <c r="DM176" i="2"/>
  <c r="CG176" i="2"/>
  <c r="DL124" i="2"/>
  <c r="CF124" i="2"/>
  <c r="CP27" i="2"/>
  <c r="BJ27" i="2"/>
  <c r="DL33" i="2"/>
  <c r="CF33" i="2"/>
  <c r="CP58" i="2"/>
  <c r="BJ58" i="2"/>
  <c r="CP125" i="2"/>
  <c r="BJ125" i="2"/>
  <c r="BK31" i="2"/>
  <c r="CQ31" i="2"/>
  <c r="DL108" i="2"/>
  <c r="CF108" i="2"/>
  <c r="DA35" i="2"/>
  <c r="BU35" i="2"/>
  <c r="DL29" i="2"/>
  <c r="CF29" i="2"/>
  <c r="BU131" i="2"/>
  <c r="DA131" i="2"/>
  <c r="DB146" i="2"/>
  <c r="BV146" i="2"/>
  <c r="BJ64" i="2"/>
  <c r="CP64" i="2"/>
  <c r="BJ146" i="2"/>
  <c r="CP146" i="2"/>
  <c r="DL122" i="2"/>
  <c r="CF122" i="2"/>
  <c r="BJ141" i="2"/>
  <c r="CP141" i="2"/>
  <c r="BU47" i="2"/>
  <c r="DA47" i="2"/>
  <c r="DA56" i="2"/>
  <c r="BU56" i="2"/>
  <c r="DA185" i="2"/>
  <c r="BU185" i="2"/>
  <c r="CP90" i="2"/>
  <c r="BJ90" i="2"/>
  <c r="CP153" i="2"/>
  <c r="BJ153" i="2"/>
  <c r="CF140" i="2"/>
  <c r="CE139" i="2"/>
  <c r="DL140" i="2"/>
  <c r="CF135" i="2"/>
  <c r="DL135" i="2"/>
  <c r="CD91" i="2"/>
  <c r="CD189" i="2" s="1"/>
  <c r="DK92" i="2"/>
  <c r="CE92" i="2"/>
  <c r="BJ48" i="2"/>
  <c r="CP48" i="2"/>
  <c r="BJ70" i="2"/>
  <c r="CP70" i="2"/>
  <c r="DL89" i="2"/>
  <c r="CF89" i="2"/>
  <c r="DB103" i="2"/>
  <c r="BV103" i="2"/>
  <c r="DM85" i="2"/>
  <c r="CG85" i="2"/>
  <c r="DL38" i="2"/>
  <c r="CF38" i="2"/>
  <c r="DA169" i="2"/>
  <c r="BU169" i="2"/>
  <c r="DA144" i="2"/>
  <c r="BU144" i="2"/>
  <c r="BJ53" i="2"/>
  <c r="CP53" i="2"/>
  <c r="DM131" i="2"/>
  <c r="CG131" i="2"/>
  <c r="CP21" i="2"/>
  <c r="BJ21" i="2"/>
  <c r="CQ117" i="2"/>
  <c r="BK117" i="2"/>
  <c r="CF86" i="2"/>
  <c r="DL86" i="2"/>
  <c r="BJ67" i="2"/>
  <c r="CP67" i="2"/>
  <c r="CP36" i="2"/>
  <c r="BJ36" i="2"/>
  <c r="DL149" i="2"/>
  <c r="CF149" i="2"/>
  <c r="CP86" i="2"/>
  <c r="BJ86" i="2"/>
  <c r="CP43" i="2"/>
  <c r="BJ43" i="2"/>
  <c r="DL178" i="2"/>
  <c r="CF178" i="2"/>
  <c r="DM43" i="2"/>
  <c r="CG43" i="2"/>
  <c r="DL154" i="2"/>
  <c r="CF154" i="2"/>
  <c r="CF69" i="2"/>
  <c r="DL69" i="2"/>
  <c r="DA25" i="2"/>
  <c r="BU25" i="2"/>
  <c r="CG163" i="2"/>
  <c r="DM163" i="2"/>
  <c r="DA41" i="2"/>
  <c r="BU41" i="2"/>
  <c r="CP178" i="2"/>
  <c r="BJ178" i="2"/>
  <c r="BU183" i="2"/>
  <c r="DA183" i="2"/>
  <c r="BJ8" i="2"/>
  <c r="CP8" i="2"/>
  <c r="CP142" i="2"/>
  <c r="BJ142" i="2"/>
  <c r="BJ83" i="2"/>
  <c r="CP83" i="2"/>
  <c r="DA170" i="2"/>
  <c r="BU170" i="2"/>
  <c r="DA68" i="2"/>
  <c r="BU68" i="2"/>
  <c r="CP181" i="2"/>
  <c r="BJ181" i="2"/>
  <c r="BU112" i="2"/>
  <c r="DA112" i="2"/>
  <c r="CQ137" i="2"/>
  <c r="BK137" i="2"/>
  <c r="BT78" i="2"/>
  <c r="BS77" i="2"/>
  <c r="CZ78" i="2"/>
  <c r="CP140" i="2"/>
  <c r="BJ140" i="2"/>
  <c r="BI139" i="2"/>
  <c r="CP82" i="2"/>
  <c r="BJ82" i="2"/>
  <c r="DL23" i="2"/>
  <c r="CF23" i="2"/>
  <c r="BI78" i="2"/>
  <c r="BH77" i="2"/>
  <c r="CO78" i="2"/>
  <c r="CO77" i="2" s="1"/>
  <c r="CP166" i="2"/>
  <c r="BJ166" i="2"/>
  <c r="DL169" i="2"/>
  <c r="CF169" i="2"/>
  <c r="DA148" i="2"/>
  <c r="BU148" i="2"/>
  <c r="DM144" i="2"/>
  <c r="CG144" i="2"/>
  <c r="DL118" i="2"/>
  <c r="CF118" i="2"/>
  <c r="DA187" i="2"/>
  <c r="BU187" i="2"/>
  <c r="CF148" i="2"/>
  <c r="DL148" i="2"/>
  <c r="DC43" i="2"/>
  <c r="BW43" i="2"/>
  <c r="CP150" i="2"/>
  <c r="BJ150" i="2"/>
  <c r="DL103" i="2"/>
  <c r="CF103" i="2"/>
  <c r="CP179" i="2"/>
  <c r="BJ179" i="2"/>
  <c r="CP28" i="2"/>
  <c r="BJ28" i="2"/>
  <c r="CF28" i="2"/>
  <c r="DL28" i="2"/>
  <c r="BJ75" i="2"/>
  <c r="CP75" i="2"/>
  <c r="DA125" i="2"/>
  <c r="BU125" i="2"/>
  <c r="DA157" i="2"/>
  <c r="BU157" i="2"/>
  <c r="DB184" i="2"/>
  <c r="BV184" i="2"/>
  <c r="CR20" i="2"/>
  <c r="BL20" i="2"/>
  <c r="DB171" i="2"/>
  <c r="BV171" i="2"/>
  <c r="AX92" i="2"/>
  <c r="DA92" i="2" s="1"/>
  <c r="AW91" i="2"/>
  <c r="CQ168" i="2"/>
  <c r="BK168" i="2"/>
  <c r="CP32" i="2"/>
  <c r="BJ32" i="2"/>
  <c r="DL127" i="2"/>
  <c r="CF127" i="2"/>
  <c r="DA44" i="2"/>
  <c r="BU44" i="2"/>
  <c r="BK5" i="2"/>
  <c r="CQ5" i="2"/>
  <c r="DM68" i="2"/>
  <c r="CG68" i="2"/>
  <c r="BU31" i="2"/>
  <c r="DA31" i="2"/>
  <c r="CP7" i="2"/>
  <c r="BJ7" i="2"/>
  <c r="DA51" i="2"/>
  <c r="BU51" i="2"/>
  <c r="DL183" i="2"/>
  <c r="CF183" i="2"/>
  <c r="DA118" i="2"/>
  <c r="BU118" i="2"/>
  <c r="BU34" i="2"/>
  <c r="DA34" i="2"/>
  <c r="DL12" i="2"/>
  <c r="CF12" i="2"/>
  <c r="BU89" i="2"/>
  <c r="DA89" i="2"/>
  <c r="BJ56" i="2"/>
  <c r="CP56" i="2"/>
  <c r="DA174" i="2"/>
  <c r="BU174" i="2"/>
  <c r="CP59" i="2"/>
  <c r="BJ59" i="2"/>
  <c r="DA155" i="2"/>
  <c r="BU155" i="2"/>
  <c r="BJ159" i="2"/>
  <c r="CP159" i="2"/>
  <c r="CQ107" i="2"/>
  <c r="BK107" i="2"/>
  <c r="CP50" i="2"/>
  <c r="BJ50" i="2"/>
  <c r="DL25" i="2"/>
  <c r="CF25" i="2"/>
  <c r="CR93" i="2"/>
  <c r="BL93" i="2"/>
  <c r="DA52" i="2"/>
  <c r="BU52" i="2"/>
  <c r="BU128" i="2"/>
  <c r="DA128" i="2"/>
  <c r="CQ88" i="2"/>
  <c r="BK88" i="2"/>
  <c r="DM160" i="2"/>
  <c r="CG160" i="2"/>
  <c r="CQ57" i="2"/>
  <c r="BK57" i="2"/>
  <c r="DA159" i="2"/>
  <c r="BU159" i="2"/>
  <c r="BU115" i="2"/>
  <c r="DA115" i="2"/>
  <c r="CO54" i="2"/>
  <c r="CF18" i="2"/>
  <c r="DL18" i="2"/>
  <c r="DL115" i="2"/>
  <c r="CF115" i="2"/>
  <c r="DL97" i="2"/>
  <c r="CF97" i="2"/>
  <c r="BU67" i="2"/>
  <c r="DA67" i="2"/>
  <c r="BU24" i="2"/>
  <c r="DA24" i="2"/>
  <c r="CF158" i="2"/>
  <c r="DL158" i="2"/>
  <c r="BU80" i="2"/>
  <c r="DA80" i="2"/>
  <c r="DL82" i="2"/>
  <c r="CF82" i="2"/>
  <c r="CP14" i="2"/>
  <c r="BJ14" i="2"/>
  <c r="DA149" i="2"/>
  <c r="BU149" i="2"/>
  <c r="DL16" i="2"/>
  <c r="CF16" i="2"/>
  <c r="DB154" i="2"/>
  <c r="BV154" i="2"/>
  <c r="DM17" i="2"/>
  <c r="CG17" i="2"/>
  <c r="CP147" i="2"/>
  <c r="BJ147" i="2"/>
  <c r="CF36" i="2"/>
  <c r="DL36" i="2"/>
  <c r="DB85" i="2"/>
  <c r="BV85" i="2"/>
  <c r="DL57" i="2"/>
  <c r="CF57" i="2"/>
  <c r="DB101" i="2"/>
  <c r="BV101" i="2"/>
  <c r="CR154" i="2"/>
  <c r="BL154" i="2"/>
  <c r="CF185" i="2"/>
  <c r="DL185" i="2"/>
  <c r="DK77" i="2"/>
  <c r="BJ143" i="2"/>
  <c r="CP143" i="2"/>
  <c r="DD105" i="2"/>
  <c r="BX105" i="2"/>
  <c r="DE105" i="2" s="1"/>
  <c r="BU162" i="2"/>
  <c r="DA162" i="2"/>
  <c r="BT91" i="2"/>
  <c r="BU92" i="2"/>
  <c r="CF55" i="2"/>
  <c r="CE54" i="2"/>
  <c r="DL55" i="2"/>
  <c r="DN113" i="2"/>
  <c r="CH113" i="2"/>
  <c r="DM76" i="2"/>
  <c r="CG76" i="2"/>
  <c r="CP128" i="2"/>
  <c r="BJ128" i="2"/>
  <c r="CP72" i="2"/>
  <c r="BJ72" i="2"/>
  <c r="DL147" i="2"/>
  <c r="CF147" i="2"/>
  <c r="DL164" i="2"/>
  <c r="CF164" i="2"/>
  <c r="BV28" i="2"/>
  <c r="DB28" i="2"/>
  <c r="DM102" i="2"/>
  <c r="CG102" i="2"/>
  <c r="BU61" i="2"/>
  <c r="DA61" i="2"/>
  <c r="CP6" i="2"/>
  <c r="BJ6" i="2"/>
  <c r="DL146" i="2"/>
  <c r="CF146" i="2"/>
  <c r="DA133" i="2"/>
  <c r="BU133" i="2"/>
  <c r="DA37" i="2"/>
  <c r="BU37" i="2"/>
  <c r="CP124" i="2"/>
  <c r="BJ124" i="2"/>
  <c r="DA7" i="2"/>
  <c r="BU7" i="2"/>
  <c r="DM93" i="2"/>
  <c r="CG93" i="2"/>
  <c r="DL116" i="2"/>
  <c r="CF116" i="2"/>
  <c r="DA129" i="2"/>
  <c r="BU129" i="2"/>
  <c r="CP132" i="2"/>
  <c r="BJ132" i="2"/>
  <c r="DB156" i="2"/>
  <c r="BV156" i="2"/>
  <c r="CZ54" i="2"/>
  <c r="BJ42" i="2"/>
  <c r="CP42" i="2"/>
  <c r="DK151" i="2"/>
  <c r="BJ61" i="2"/>
  <c r="CP61" i="2"/>
  <c r="BJ123" i="2"/>
  <c r="CP123" i="2"/>
  <c r="DA22" i="2"/>
  <c r="BU22" i="2"/>
  <c r="DM162" i="2"/>
  <c r="CG162" i="2"/>
  <c r="CP55" i="2"/>
  <c r="BJ55" i="2"/>
  <c r="BI54" i="2"/>
  <c r="DB182" i="2"/>
  <c r="BV182" i="2"/>
  <c r="CP35" i="2"/>
  <c r="BJ35" i="2"/>
  <c r="BU26" i="2"/>
  <c r="DA26" i="2"/>
  <c r="DL19" i="2"/>
  <c r="CF19" i="2"/>
  <c r="CP17" i="2"/>
  <c r="BJ17" i="2"/>
  <c r="CP13" i="2"/>
  <c r="BJ13" i="2"/>
  <c r="CE77" i="2"/>
  <c r="CF78" i="2"/>
  <c r="CP9" i="2"/>
  <c r="BJ9" i="2"/>
  <c r="CP114" i="2"/>
  <c r="BJ114" i="2"/>
  <c r="DA18" i="2"/>
  <c r="BU18" i="2"/>
  <c r="DM98" i="2"/>
  <c r="CG98" i="2"/>
  <c r="CP52" i="2"/>
  <c r="BJ52" i="2"/>
  <c r="DM172" i="2"/>
  <c r="CG172" i="2"/>
  <c r="DL170" i="2"/>
  <c r="CF170" i="2"/>
  <c r="DA88" i="2"/>
  <c r="BU88" i="2"/>
  <c r="DA15" i="2"/>
  <c r="BU15" i="2"/>
  <c r="CF117" i="2"/>
  <c r="DL117" i="2"/>
  <c r="BJ34" i="2"/>
  <c r="CP34" i="2"/>
  <c r="CG7" i="2"/>
  <c r="DM7" i="2"/>
  <c r="CP79" i="2"/>
  <c r="BJ79" i="2"/>
  <c r="DC98" i="2"/>
  <c r="BW98" i="2"/>
  <c r="BU120" i="2"/>
  <c r="DA120" i="2"/>
  <c r="CF125" i="2"/>
  <c r="DL125" i="2"/>
  <c r="DL126" i="2"/>
  <c r="CF126" i="2"/>
  <c r="DA111" i="2"/>
  <c r="BU111" i="2"/>
  <c r="DL130" i="2"/>
  <c r="CF130" i="2"/>
  <c r="DL37" i="2"/>
  <c r="CF37" i="2"/>
  <c r="BU110" i="2"/>
  <c r="DA110" i="2"/>
  <c r="BJ68" i="2"/>
  <c r="CP68" i="2"/>
  <c r="DL141" i="2"/>
  <c r="CF141" i="2"/>
  <c r="DL182" i="2"/>
  <c r="CF182" i="2"/>
  <c r="DA14" i="2"/>
  <c r="BU14" i="2"/>
  <c r="DL112" i="2"/>
  <c r="CF112" i="2"/>
  <c r="BJ131" i="2"/>
  <c r="CP131" i="2"/>
  <c r="DL165" i="2"/>
  <c r="CF165" i="2"/>
  <c r="CQ65" i="2"/>
  <c r="BK65" i="2"/>
  <c r="DL134" i="2"/>
  <c r="CF134" i="2"/>
  <c r="DB9" i="2"/>
  <c r="BV9" i="2"/>
  <c r="CQ96" i="2"/>
  <c r="BK96" i="2"/>
  <c r="CP167" i="2"/>
  <c r="BJ167" i="2"/>
  <c r="BU6" i="2"/>
  <c r="DA6" i="2"/>
  <c r="DL62" i="2"/>
  <c r="CF62" i="2"/>
  <c r="DA177" i="2"/>
  <c r="BU177" i="2"/>
  <c r="DL14" i="2"/>
  <c r="CF14" i="2"/>
  <c r="CP66" i="2"/>
  <c r="BJ66" i="2"/>
  <c r="CP187" i="2"/>
  <c r="BJ187" i="2"/>
  <c r="BJ175" i="2"/>
  <c r="CP175" i="2"/>
  <c r="BV69" i="2"/>
  <c r="DB69" i="2"/>
  <c r="DL71" i="2"/>
  <c r="CF71" i="2"/>
  <c r="DB62" i="2"/>
  <c r="BV62" i="2"/>
  <c r="CF70" i="2"/>
  <c r="DL70" i="2"/>
  <c r="DL41" i="2"/>
  <c r="CF41" i="2"/>
  <c r="DL52" i="2"/>
  <c r="CF52" i="2"/>
  <c r="DA66" i="2"/>
  <c r="BU66" i="2"/>
  <c r="DM35" i="2"/>
  <c r="CG35" i="2"/>
  <c r="DL15" i="2"/>
  <c r="CF15" i="2"/>
  <c r="BU97" i="2"/>
  <c r="DA97" i="2"/>
  <c r="DM166" i="2"/>
  <c r="CG166" i="2"/>
  <c r="DM26" i="2"/>
  <c r="CG26" i="2"/>
  <c r="DM153" i="2"/>
  <c r="CG153" i="2"/>
  <c r="CP180" i="2"/>
  <c r="BJ180" i="2"/>
  <c r="DK54" i="2"/>
  <c r="DA45" i="2"/>
  <c r="BU45" i="2"/>
  <c r="BJ149" i="2"/>
  <c r="CP149" i="2"/>
  <c r="CP84" i="2"/>
  <c r="BJ84" i="2"/>
  <c r="CF39" i="2"/>
  <c r="DL39" i="2"/>
  <c r="BJ161" i="2"/>
  <c r="CP161" i="2"/>
  <c r="BJ165" i="2"/>
  <c r="CP165" i="2"/>
  <c r="DA176" i="2"/>
  <c r="BU176" i="2"/>
  <c r="CP18" i="2"/>
  <c r="BJ18" i="2"/>
  <c r="CG4" i="2"/>
  <c r="AX78" i="2"/>
  <c r="AW77" i="2"/>
  <c r="CF72" i="2"/>
  <c r="DL72" i="2"/>
  <c r="DB124" i="2"/>
  <c r="BV124" i="2"/>
  <c r="DM119" i="2"/>
  <c r="CG119" i="2"/>
  <c r="DL84" i="2"/>
  <c r="CF84" i="2"/>
  <c r="DA178" i="2"/>
  <c r="BU178" i="2"/>
  <c r="BJ89" i="2"/>
  <c r="CP89" i="2"/>
  <c r="CP98" i="2"/>
  <c r="BJ98" i="2"/>
  <c r="CP148" i="2"/>
  <c r="BJ148" i="2"/>
  <c r="CR160" i="2"/>
  <c r="BL160" i="2"/>
  <c r="DL45" i="2"/>
  <c r="CF45" i="2"/>
  <c r="DB96" i="2"/>
  <c r="BV96" i="2"/>
  <c r="DA126" i="2"/>
  <c r="BU126" i="2"/>
  <c r="CP63" i="2"/>
  <c r="BJ63" i="2"/>
  <c r="DC90" i="2"/>
  <c r="BW90" i="2"/>
  <c r="CP171" i="2"/>
  <c r="BJ171" i="2"/>
  <c r="DL186" i="2"/>
  <c r="CF186" i="2"/>
  <c r="CF167" i="2"/>
  <c r="DL167" i="2"/>
  <c r="DB116" i="2"/>
  <c r="BV116" i="2"/>
  <c r="DL88" i="2"/>
  <c r="CF88" i="2"/>
  <c r="DL64" i="2"/>
  <c r="CF64" i="2"/>
  <c r="CP39" i="2"/>
  <c r="BJ39" i="2"/>
  <c r="DL114" i="2"/>
  <c r="CF114" i="2"/>
  <c r="DA76" i="2"/>
  <c r="BU76" i="2"/>
  <c r="CN189" i="2"/>
  <c r="CF94" i="2"/>
  <c r="DL94" i="2"/>
  <c r="DA95" i="2"/>
  <c r="BU95" i="2"/>
  <c r="CF180" i="2"/>
  <c r="DL180" i="2"/>
  <c r="DL171" i="2"/>
  <c r="CF171" i="2"/>
  <c r="CP22" i="2"/>
  <c r="BJ22" i="2"/>
  <c r="BI92" i="2"/>
  <c r="BH91" i="2"/>
  <c r="CO92" i="2"/>
  <c r="CO91" i="2" s="1"/>
  <c r="BJ11" i="2"/>
  <c r="CP11" i="2"/>
  <c r="DA141" i="2"/>
  <c r="BU141" i="2"/>
  <c r="CP110" i="2"/>
  <c r="BJ110" i="2"/>
  <c r="CP121" i="2"/>
  <c r="BJ121" i="2"/>
  <c r="CZ4" i="2"/>
  <c r="BT4" i="2"/>
  <c r="BS3" i="2"/>
  <c r="BJ164" i="2"/>
  <c r="CP164" i="2"/>
  <c r="CR46" i="2"/>
  <c r="BL46" i="2"/>
  <c r="DL73" i="2"/>
  <c r="CF73" i="2"/>
  <c r="BU21" i="2"/>
  <c r="DA21" i="2"/>
  <c r="CR101" i="2"/>
  <c r="BL101" i="2"/>
  <c r="CF58" i="2"/>
  <c r="DL58" i="2"/>
  <c r="CP108" i="2"/>
  <c r="BJ108" i="2"/>
  <c r="CP158" i="2"/>
  <c r="BJ158" i="2"/>
  <c r="DB93" i="2"/>
  <c r="BV93" i="2"/>
  <c r="CG137" i="2"/>
  <c r="DM137" i="2"/>
  <c r="BJ133" i="2"/>
  <c r="CP133" i="2"/>
  <c r="DL53" i="2"/>
  <c r="CF53" i="2"/>
  <c r="CP95" i="2"/>
  <c r="BJ95" i="2"/>
  <c r="DL34" i="2"/>
  <c r="CF34" i="2"/>
  <c r="DA11" i="2"/>
  <c r="BU11" i="2"/>
  <c r="DA181" i="2"/>
  <c r="BU181" i="2"/>
  <c r="DL83" i="2"/>
  <c r="CF83" i="2"/>
  <c r="BJ102" i="2"/>
  <c r="CP102" i="2"/>
  <c r="CP69" i="2"/>
  <c r="BJ69" i="2"/>
  <c r="CF109" i="2"/>
  <c r="DL109" i="2"/>
  <c r="DL142" i="2"/>
  <c r="CF142" i="2"/>
  <c r="DL133" i="2"/>
  <c r="CF133" i="2"/>
  <c r="DL145" i="2"/>
  <c r="CF145" i="2"/>
  <c r="CQ23" i="2"/>
  <c r="BK23" i="2"/>
  <c r="DL96" i="2"/>
  <c r="CF96" i="2"/>
  <c r="DA82" i="2"/>
  <c r="BU82" i="2"/>
  <c r="CP182" i="2"/>
  <c r="BJ182" i="2"/>
  <c r="DM90" i="2"/>
  <c r="CG90" i="2"/>
  <c r="CZ152" i="2"/>
  <c r="BS151" i="2"/>
  <c r="BT152" i="2"/>
  <c r="DL100" i="2"/>
  <c r="CF100" i="2"/>
  <c r="DA81" i="2"/>
  <c r="BU81" i="2"/>
  <c r="DA27" i="2"/>
  <c r="BU27" i="2"/>
  <c r="DL27" i="2"/>
  <c r="CF27" i="2"/>
  <c r="CP173" i="2"/>
  <c r="BJ173" i="2"/>
  <c r="DN22" i="2"/>
  <c r="CH22" i="2"/>
  <c r="DA60" i="2"/>
  <c r="BU60" i="2"/>
  <c r="DL48" i="2"/>
  <c r="CF48" i="2"/>
  <c r="BK104" i="2"/>
  <c r="CQ104" i="2"/>
  <c r="DM129" i="2"/>
  <c r="CG129" i="2"/>
  <c r="BJ16" i="2"/>
  <c r="CP16" i="2"/>
  <c r="DA99" i="2"/>
  <c r="BU99" i="2"/>
  <c r="CF31" i="2"/>
  <c r="DL31" i="2"/>
  <c r="DA107" i="2"/>
  <c r="BU107" i="2"/>
  <c r="BU135" i="2"/>
  <c r="DA135" i="2"/>
  <c r="CP30" i="2"/>
  <c r="BJ30" i="2"/>
  <c r="DM150" i="2"/>
  <c r="CG150" i="2"/>
  <c r="CR38" i="2"/>
  <c r="BL38" i="2"/>
  <c r="CQ170" i="2"/>
  <c r="BK170" i="2"/>
  <c r="BU53" i="2"/>
  <c r="DA53" i="2"/>
  <c r="CP162" i="2"/>
  <c r="BJ162" i="2"/>
  <c r="DL155" i="2"/>
  <c r="CF155" i="2"/>
  <c r="CQ85" i="2"/>
  <c r="BK85" i="2"/>
  <c r="CP15" i="2"/>
  <c r="BJ15" i="2"/>
  <c r="CF5" i="2"/>
  <c r="DL5" i="2"/>
  <c r="CP106" i="2"/>
  <c r="BJ106" i="2"/>
  <c r="DB160" i="2"/>
  <c r="BV160" i="2"/>
  <c r="CP172" i="2"/>
  <c r="BJ172" i="2"/>
  <c r="DA117" i="2"/>
  <c r="BU117" i="2"/>
  <c r="DL168" i="2"/>
  <c r="CF168" i="2"/>
  <c r="CP12" i="2"/>
  <c r="BJ12" i="2"/>
  <c r="DA113" i="2"/>
  <c r="BU113" i="2"/>
  <c r="DA119" i="2"/>
  <c r="BU119" i="2"/>
  <c r="DL60" i="2"/>
  <c r="CF60" i="2"/>
  <c r="BJ174" i="2"/>
  <c r="CP174" i="2"/>
  <c r="AX54" i="2"/>
  <c r="AY55" i="2"/>
  <c r="CP134" i="2"/>
  <c r="BJ134" i="2"/>
  <c r="BJ47" i="2"/>
  <c r="CP47" i="2"/>
  <c r="BK109" i="2"/>
  <c r="CQ109" i="2"/>
  <c r="DB147" i="2"/>
  <c r="BV147" i="2"/>
  <c r="CG74" i="2"/>
  <c r="DM74" i="2"/>
  <c r="CF107" i="2"/>
  <c r="DL107" i="2"/>
  <c r="DB122" i="2"/>
  <c r="BV122" i="2"/>
  <c r="DA142" i="2"/>
  <c r="BU142" i="2"/>
  <c r="BU86" i="2"/>
  <c r="DA86" i="2"/>
  <c r="CF177" i="2"/>
  <c r="DL177" i="2"/>
  <c r="DB175" i="2"/>
  <c r="BV175" i="2"/>
  <c r="DA137" i="2"/>
  <c r="BU137" i="2"/>
  <c r="DA73" i="2"/>
  <c r="BU73" i="2"/>
  <c r="DA10" i="2"/>
  <c r="BU10" i="2"/>
  <c r="BR189" i="2"/>
  <c r="CY3" i="2"/>
  <c r="BJ45" i="2"/>
  <c r="CP45" i="2"/>
  <c r="BU164" i="2"/>
  <c r="DA164" i="2"/>
  <c r="DL157" i="2"/>
  <c r="CF157" i="2"/>
  <c r="CF120" i="2"/>
  <c r="DL120" i="2"/>
  <c r="BU58" i="2"/>
  <c r="DA58" i="2"/>
  <c r="DN105" i="2"/>
  <c r="CH105" i="2"/>
  <c r="DL132" i="2"/>
  <c r="CF132" i="2"/>
  <c r="BU72" i="2"/>
  <c r="DA72" i="2"/>
  <c r="CP60" i="2"/>
  <c r="BJ60" i="2"/>
  <c r="DC17" i="2"/>
  <c r="BW17" i="2"/>
  <c r="CQ74" i="2"/>
  <c r="BK74" i="2"/>
  <c r="AY140" i="2"/>
  <c r="AX139" i="2"/>
  <c r="DB132" i="2"/>
  <c r="BV132" i="2"/>
  <c r="DM101" i="2"/>
  <c r="CG101" i="2"/>
  <c r="DL174" i="2"/>
  <c r="CF174" i="2"/>
  <c r="DA168" i="2"/>
  <c r="BU168" i="2"/>
  <c r="CF21" i="2"/>
  <c r="DL21" i="2"/>
  <c r="DA121" i="2"/>
  <c r="BU121" i="2"/>
  <c r="DL56" i="2"/>
  <c r="CF56" i="2"/>
  <c r="CG104" i="2"/>
  <c r="DM104" i="2"/>
  <c r="DA49" i="2"/>
  <c r="BU49" i="2"/>
  <c r="CP10" i="2"/>
  <c r="BJ10" i="2"/>
  <c r="CQ41" i="2"/>
  <c r="BK41" i="2"/>
  <c r="CP184" i="2"/>
  <c r="BJ184" i="2"/>
  <c r="DN40" i="2"/>
  <c r="CH40" i="2"/>
  <c r="CP145" i="2"/>
  <c r="BJ145" i="2"/>
  <c r="BU153" i="2"/>
  <c r="DA153" i="2"/>
  <c r="BK80" i="2"/>
  <c r="CQ80" i="2"/>
  <c r="DA57" i="2"/>
  <c r="BU57" i="2"/>
  <c r="BK4" i="2"/>
  <c r="BU123" i="2"/>
  <c r="DA123" i="2"/>
  <c r="DB8" i="2"/>
  <c r="BV8" i="2"/>
  <c r="BU42" i="2"/>
  <c r="DA42" i="2"/>
  <c r="DA143" i="2"/>
  <c r="BU143" i="2"/>
  <c r="BK115" i="2"/>
  <c r="CQ115" i="2"/>
  <c r="CP73" i="2"/>
  <c r="BJ73" i="2"/>
  <c r="DL156" i="2"/>
  <c r="CF156" i="2"/>
  <c r="DA29" i="2"/>
  <c r="BU29" i="2"/>
  <c r="CP81" i="2"/>
  <c r="BJ81" i="2"/>
  <c r="BJ138" i="2"/>
  <c r="CP138" i="2"/>
  <c r="BJ113" i="2"/>
  <c r="CP113" i="2"/>
  <c r="CQ127" i="2"/>
  <c r="BK127" i="2"/>
  <c r="BU13" i="2"/>
  <c r="DA13" i="2"/>
  <c r="BU39" i="2"/>
  <c r="DA39" i="2"/>
  <c r="CP111" i="2"/>
  <c r="BJ111" i="2"/>
  <c r="DL61" i="2"/>
  <c r="CF61" i="2"/>
  <c r="DA167" i="2"/>
  <c r="BU167" i="2"/>
  <c r="CQ99" i="2"/>
  <c r="BK99" i="2"/>
  <c r="DL65" i="2"/>
  <c r="CF65" i="2"/>
  <c r="DA32" i="2"/>
  <c r="BU32" i="2"/>
  <c r="CF10" i="2"/>
  <c r="DL10" i="2"/>
  <c r="BV140" i="2"/>
  <c r="DB140" i="2"/>
  <c r="DL159" i="2"/>
  <c r="CF159" i="2"/>
  <c r="CP94" i="2"/>
  <c r="BJ94" i="2"/>
  <c r="DB165" i="2"/>
  <c r="BV165" i="2"/>
  <c r="BJ112" i="2"/>
  <c r="CP112" i="2"/>
  <c r="BU5" i="2"/>
  <c r="DA5" i="2"/>
  <c r="DM121" i="2"/>
  <c r="CG121" i="2"/>
  <c r="DA36" i="2"/>
  <c r="BU36" i="2"/>
  <c r="DL9" i="2"/>
  <c r="CF9" i="2"/>
  <c r="CP185" i="2"/>
  <c r="BJ185" i="2"/>
  <c r="DA65" i="2"/>
  <c r="BU65" i="2"/>
  <c r="CF188" i="2"/>
  <c r="DL188" i="2"/>
  <c r="BJ105" i="2"/>
  <c r="CP105" i="2"/>
  <c r="CP116" i="2"/>
  <c r="BJ116" i="2"/>
  <c r="DM181" i="2"/>
  <c r="CG181" i="2"/>
  <c r="DA163" i="2"/>
  <c r="BU163" i="2"/>
  <c r="DC104" i="2"/>
  <c r="BW104" i="2"/>
  <c r="CQ119" i="2"/>
  <c r="BK119" i="2"/>
  <c r="CP130" i="2"/>
  <c r="BJ130" i="2"/>
  <c r="DL32" i="2"/>
  <c r="CF32" i="2"/>
  <c r="DA108" i="2"/>
  <c r="BU108" i="2"/>
  <c r="BJ100" i="2"/>
  <c r="CP100" i="2"/>
  <c r="CQ49" i="2"/>
  <c r="BK49" i="2"/>
  <c r="DA166" i="2"/>
  <c r="BU166" i="2"/>
  <c r="DA145" i="2"/>
  <c r="BU145" i="2"/>
  <c r="DA136" i="2"/>
  <c r="BU136" i="2"/>
  <c r="CG66" i="2"/>
  <c r="DM66" i="2"/>
  <c r="BU180" i="2"/>
  <c r="DA180" i="2"/>
  <c r="BU50" i="2"/>
  <c r="DA50" i="2"/>
  <c r="CF13" i="2"/>
  <c r="DL13" i="2"/>
  <c r="DN95" i="2"/>
  <c r="CH95" i="2"/>
  <c r="DA186" i="2"/>
  <c r="BU186" i="2"/>
  <c r="DA100" i="2"/>
  <c r="BU100" i="2"/>
  <c r="DL49" i="2"/>
  <c r="CF49" i="2"/>
  <c r="DA188" i="2"/>
  <c r="BU188" i="2"/>
  <c r="DM51" i="2"/>
  <c r="CG51" i="2"/>
  <c r="CP169" i="2"/>
  <c r="BJ169" i="2"/>
  <c r="DL111" i="2"/>
  <c r="CF111" i="2"/>
  <c r="DA150" i="2"/>
  <c r="BU150" i="2"/>
  <c r="DA63" i="2"/>
  <c r="BU63" i="2"/>
  <c r="DB79" i="2"/>
  <c r="BV79" i="2"/>
  <c r="DA30" i="2"/>
  <c r="BU30" i="2"/>
  <c r="DL173" i="2"/>
  <c r="CF173" i="2"/>
  <c r="CP188" i="2"/>
  <c r="BJ188" i="2"/>
  <c r="CP144" i="2"/>
  <c r="BJ144" i="2"/>
  <c r="DL24" i="2"/>
  <c r="CF24" i="2"/>
  <c r="AW3" i="2"/>
  <c r="AX4" i="2"/>
  <c r="DK4" i="2"/>
  <c r="CO4" i="2"/>
  <c r="CO3" i="2" s="1"/>
  <c r="BJ126" i="2"/>
  <c r="CP126" i="2"/>
  <c r="CF50" i="2"/>
  <c r="DL50" i="2"/>
  <c r="BU83" i="2"/>
  <c r="DA83" i="2"/>
  <c r="DL8" i="2"/>
  <c r="CF8" i="2"/>
  <c r="BJ118" i="2"/>
  <c r="CP118" i="2"/>
  <c r="CP40" i="2"/>
  <c r="BJ40" i="2"/>
  <c r="DA158" i="2"/>
  <c r="BU158" i="2"/>
  <c r="DL187" i="2"/>
  <c r="CF187" i="2"/>
  <c r="DL30" i="2"/>
  <c r="CF30" i="2"/>
  <c r="DA33" i="2"/>
  <c r="BU33" i="2"/>
  <c r="DL123" i="2"/>
  <c r="CF123" i="2"/>
  <c r="CP120" i="2"/>
  <c r="BJ120" i="2"/>
  <c r="DA102" i="2"/>
  <c r="BU102" i="2"/>
  <c r="CF128" i="2"/>
  <c r="DL128" i="2"/>
  <c r="CP24" i="2"/>
  <c r="BJ24" i="2"/>
  <c r="BJ183" i="2"/>
  <c r="CP183" i="2"/>
  <c r="DL75" i="2"/>
  <c r="CF75" i="2"/>
  <c r="CP136" i="2"/>
  <c r="BJ136" i="2"/>
  <c r="BU138" i="2"/>
  <c r="DA138" i="2"/>
  <c r="DA55" i="2"/>
  <c r="BU55" i="2"/>
  <c r="BT54" i="2"/>
  <c r="DL11" i="2"/>
  <c r="CF11" i="2"/>
  <c r="BJ29" i="2"/>
  <c r="CP29" i="2"/>
  <c r="DA161" i="2"/>
  <c r="BU161" i="2"/>
  <c r="DB20" i="2"/>
  <c r="BV20" i="2"/>
  <c r="DL79" i="2"/>
  <c r="CF79" i="2"/>
  <c r="BU109" i="2"/>
  <c r="DA109" i="2"/>
  <c r="CP71" i="2"/>
  <c r="BJ71" i="2"/>
  <c r="DM20" i="2"/>
  <c r="CG20" i="2"/>
  <c r="BI3" i="2"/>
  <c r="DM87" i="2"/>
  <c r="CG87" i="2"/>
  <c r="DB134" i="2"/>
  <c r="BV134" i="2"/>
  <c r="DM59" i="2"/>
  <c r="CG59" i="2"/>
  <c r="DB38" i="2"/>
  <c r="BV38" i="2"/>
  <c r="CP25" i="2"/>
  <c r="BJ25" i="2"/>
  <c r="DB23" i="2"/>
  <c r="BV23" i="2"/>
  <c r="DA59" i="2"/>
  <c r="BU59" i="2"/>
  <c r="CF44" i="2"/>
  <c r="DL44" i="2"/>
  <c r="BJ37" i="2"/>
  <c r="CP37" i="2"/>
  <c r="CP122" i="2"/>
  <c r="BJ122" i="2"/>
  <c r="CF99" i="2"/>
  <c r="DL99" i="2"/>
  <c r="DL179" i="2"/>
  <c r="CF179" i="2"/>
  <c r="BJ97" i="2"/>
  <c r="CP97" i="2"/>
  <c r="CQ163" i="2"/>
  <c r="BK163" i="2"/>
  <c r="DL136" i="2"/>
  <c r="CF136" i="2"/>
  <c r="CO152" i="2"/>
  <c r="CO151" i="2" s="1"/>
  <c r="BI152" i="2"/>
  <c r="BH151" i="2"/>
  <c r="DA71" i="2"/>
  <c r="BU71" i="2"/>
  <c r="DL81" i="2"/>
  <c r="CF81" i="2"/>
  <c r="DA179" i="2"/>
  <c r="BU179" i="2"/>
  <c r="DA48" i="2"/>
  <c r="BU48" i="2"/>
  <c r="CP177" i="2"/>
  <c r="BJ177" i="2"/>
  <c r="DB114" i="2"/>
  <c r="BV114" i="2"/>
  <c r="BV106" i="2"/>
  <c r="DB106" i="2"/>
  <c r="DL184" i="2"/>
  <c r="CF184" i="2"/>
  <c r="DL138" i="2"/>
  <c r="CF138" i="2"/>
  <c r="AX152" i="2"/>
  <c r="AW151" i="2"/>
  <c r="DL47" i="2"/>
  <c r="CF47" i="2"/>
  <c r="DJ189" i="2" l="1"/>
  <c r="DK91" i="2"/>
  <c r="DK3" i="2"/>
  <c r="DF105" i="2"/>
  <c r="CO296" i="2" s="1"/>
  <c r="CN296" i="2"/>
  <c r="CY189" i="2"/>
  <c r="CZ151" i="2"/>
  <c r="CZ77" i="2"/>
  <c r="BH189" i="2"/>
  <c r="CO189" i="2"/>
  <c r="CF3" i="2"/>
  <c r="BU139" i="2"/>
  <c r="DA139" i="2"/>
  <c r="BI151" i="2"/>
  <c r="CP152" i="2"/>
  <c r="CP151" i="2" s="1"/>
  <c r="BJ152" i="2"/>
  <c r="DM179" i="2"/>
  <c r="CG179" i="2"/>
  <c r="DC38" i="2"/>
  <c r="BW38" i="2"/>
  <c r="DM75" i="2"/>
  <c r="CG75" i="2"/>
  <c r="DB102" i="2"/>
  <c r="BV102" i="2"/>
  <c r="DM30" i="2"/>
  <c r="CG30" i="2"/>
  <c r="CQ144" i="2"/>
  <c r="BK144" i="2"/>
  <c r="DC79" i="2"/>
  <c r="BW79" i="2"/>
  <c r="CQ169" i="2"/>
  <c r="BK169" i="2"/>
  <c r="DB100" i="2"/>
  <c r="BV100" i="2"/>
  <c r="DB145" i="2"/>
  <c r="BV145" i="2"/>
  <c r="DB108" i="2"/>
  <c r="BV108" i="2"/>
  <c r="BX104" i="2"/>
  <c r="DE104" i="2" s="1"/>
  <c r="DD104" i="2"/>
  <c r="DM9" i="2"/>
  <c r="CG9" i="2"/>
  <c r="BK113" i="2"/>
  <c r="CQ113" i="2"/>
  <c r="DB42" i="2"/>
  <c r="BV42" i="2"/>
  <c r="DB57" i="2"/>
  <c r="BV57" i="2"/>
  <c r="DO40" i="2"/>
  <c r="CI40" i="2"/>
  <c r="DP40" i="2" s="1"/>
  <c r="DB49" i="2"/>
  <c r="BV49" i="2"/>
  <c r="DC132" i="2"/>
  <c r="BW132" i="2"/>
  <c r="CQ60" i="2"/>
  <c r="BK60" i="2"/>
  <c r="BV137" i="2"/>
  <c r="DB137" i="2"/>
  <c r="DB142" i="2"/>
  <c r="BV142" i="2"/>
  <c r="DC147" i="2"/>
  <c r="BW147" i="2"/>
  <c r="AZ55" i="2"/>
  <c r="AY54" i="2"/>
  <c r="BV113" i="2"/>
  <c r="DB113" i="2"/>
  <c r="BK172" i="2"/>
  <c r="CQ172" i="2"/>
  <c r="CQ15" i="2"/>
  <c r="BK15" i="2"/>
  <c r="CQ30" i="2"/>
  <c r="BK30" i="2"/>
  <c r="BV99" i="2"/>
  <c r="DB99" i="2"/>
  <c r="DM48" i="2"/>
  <c r="CG48" i="2"/>
  <c r="DM27" i="2"/>
  <c r="CG27" i="2"/>
  <c r="DA152" i="2"/>
  <c r="BT151" i="2"/>
  <c r="BU152" i="2"/>
  <c r="CQ102" i="2"/>
  <c r="BK102" i="2"/>
  <c r="CH137" i="2"/>
  <c r="DN137" i="2"/>
  <c r="DM58" i="2"/>
  <c r="CG58" i="2"/>
  <c r="BK110" i="2"/>
  <c r="CQ110" i="2"/>
  <c r="BJ92" i="2"/>
  <c r="BI91" i="2"/>
  <c r="CP92" i="2"/>
  <c r="CP91" i="2" s="1"/>
  <c r="BK39" i="2"/>
  <c r="CQ39" i="2"/>
  <c r="CQ63" i="2"/>
  <c r="BK63" i="2"/>
  <c r="CS160" i="2"/>
  <c r="BM160" i="2"/>
  <c r="CT160" i="2" s="1"/>
  <c r="DB178" i="2"/>
  <c r="BV178" i="2"/>
  <c r="DM39" i="2"/>
  <c r="CG39" i="2"/>
  <c r="BK180" i="2"/>
  <c r="CQ180" i="2"/>
  <c r="CG52" i="2"/>
  <c r="DM52" i="2"/>
  <c r="DM71" i="2"/>
  <c r="CG71" i="2"/>
  <c r="BK131" i="2"/>
  <c r="CQ131" i="2"/>
  <c r="BV120" i="2"/>
  <c r="DB120" i="2"/>
  <c r="BK34" i="2"/>
  <c r="CQ34" i="2"/>
  <c r="BV26" i="2"/>
  <c r="DB26" i="2"/>
  <c r="DN162" i="2"/>
  <c r="CH162" i="2"/>
  <c r="DB129" i="2"/>
  <c r="BV129" i="2"/>
  <c r="CQ124" i="2"/>
  <c r="BK124" i="2"/>
  <c r="BK6" i="2"/>
  <c r="CQ6" i="2"/>
  <c r="DM164" i="2"/>
  <c r="CG164" i="2"/>
  <c r="DN76" i="2"/>
  <c r="CH76" i="2"/>
  <c r="DA91" i="2"/>
  <c r="DB24" i="2"/>
  <c r="BV24" i="2"/>
  <c r="CG18" i="2"/>
  <c r="DM18" i="2"/>
  <c r="CH160" i="2"/>
  <c r="DN160" i="2"/>
  <c r="CS93" i="2"/>
  <c r="BM93" i="2"/>
  <c r="CT93" i="2" s="1"/>
  <c r="DB118" i="2"/>
  <c r="BV118" i="2"/>
  <c r="DM127" i="2"/>
  <c r="CG127" i="2"/>
  <c r="BW171" i="2"/>
  <c r="DC171" i="2"/>
  <c r="BV125" i="2"/>
  <c r="DB125" i="2"/>
  <c r="CQ179" i="2"/>
  <c r="BK179" i="2"/>
  <c r="BV148" i="2"/>
  <c r="DB148" i="2"/>
  <c r="BJ78" i="2"/>
  <c r="BI77" i="2"/>
  <c r="CP78" i="2"/>
  <c r="CP77" i="2" s="1"/>
  <c r="DM86" i="2"/>
  <c r="CG86" i="2"/>
  <c r="BK53" i="2"/>
  <c r="CQ53" i="2"/>
  <c r="CQ48" i="2"/>
  <c r="BK48" i="2"/>
  <c r="CF139" i="2"/>
  <c r="CG140" i="2"/>
  <c r="DM140" i="2"/>
  <c r="BK146" i="2"/>
  <c r="CQ146" i="2"/>
  <c r="DB16" i="2"/>
  <c r="BV16" i="2"/>
  <c r="CQ155" i="2"/>
  <c r="BK155" i="2"/>
  <c r="DB172" i="2"/>
  <c r="BV172" i="2"/>
  <c r="DM47" i="2"/>
  <c r="CG47" i="2"/>
  <c r="DB179" i="2"/>
  <c r="BV179" i="2"/>
  <c r="CG44" i="2"/>
  <c r="DM44" i="2"/>
  <c r="CH20" i="2"/>
  <c r="DN20" i="2"/>
  <c r="DC20" i="2"/>
  <c r="BW20" i="2"/>
  <c r="CQ118" i="2"/>
  <c r="BK118" i="2"/>
  <c r="CQ126" i="2"/>
  <c r="BK126" i="2"/>
  <c r="BV50" i="2"/>
  <c r="DB50" i="2"/>
  <c r="BK105" i="2"/>
  <c r="CQ105" i="2"/>
  <c r="BK112" i="2"/>
  <c r="CQ112" i="2"/>
  <c r="BL99" i="2"/>
  <c r="CR99" i="2"/>
  <c r="CQ73" i="2"/>
  <c r="BK73" i="2"/>
  <c r="BW8" i="2"/>
  <c r="DC8" i="2"/>
  <c r="DM21" i="2"/>
  <c r="CG21" i="2"/>
  <c r="BV58" i="2"/>
  <c r="DB58" i="2"/>
  <c r="CQ45" i="2"/>
  <c r="BK45" i="2"/>
  <c r="DB53" i="2"/>
  <c r="BV53" i="2"/>
  <c r="CG96" i="2"/>
  <c r="DM96" i="2"/>
  <c r="CG142" i="2"/>
  <c r="DM142" i="2"/>
  <c r="DM83" i="2"/>
  <c r="CG83" i="2"/>
  <c r="CQ95" i="2"/>
  <c r="BK95" i="2"/>
  <c r="DC93" i="2"/>
  <c r="BW93" i="2"/>
  <c r="CS101" i="2"/>
  <c r="BM101" i="2"/>
  <c r="CT101" i="2" s="1"/>
  <c r="CQ22" i="2"/>
  <c r="BK22" i="2"/>
  <c r="CG167" i="2"/>
  <c r="DM167" i="2"/>
  <c r="DM72" i="2"/>
  <c r="CG72" i="2"/>
  <c r="BV176" i="2"/>
  <c r="DB176" i="2"/>
  <c r="CQ84" i="2"/>
  <c r="BK84" i="2"/>
  <c r="DB97" i="2"/>
  <c r="BV97" i="2"/>
  <c r="CQ66" i="2"/>
  <c r="BK66" i="2"/>
  <c r="CG134" i="2"/>
  <c r="DM134" i="2"/>
  <c r="DM112" i="2"/>
  <c r="CG112" i="2"/>
  <c r="DB111" i="2"/>
  <c r="BV111" i="2"/>
  <c r="DD98" i="2"/>
  <c r="BX98" i="2"/>
  <c r="DE98" i="2" s="1"/>
  <c r="DN172" i="2"/>
  <c r="CH172" i="2"/>
  <c r="BK13" i="2"/>
  <c r="CQ13" i="2"/>
  <c r="CQ35" i="2"/>
  <c r="BK35" i="2"/>
  <c r="DC85" i="2"/>
  <c r="BW85" i="2"/>
  <c r="BW154" i="2"/>
  <c r="DC154" i="2"/>
  <c r="CG82" i="2"/>
  <c r="DM82" i="2"/>
  <c r="CQ159" i="2"/>
  <c r="BK159" i="2"/>
  <c r="CQ56" i="2"/>
  <c r="BK56" i="2"/>
  <c r="BV31" i="2"/>
  <c r="DB31" i="2"/>
  <c r="CG148" i="2"/>
  <c r="DM148" i="2"/>
  <c r="CG23" i="2"/>
  <c r="DM23" i="2"/>
  <c r="DB68" i="2"/>
  <c r="BV68" i="2"/>
  <c r="DN43" i="2"/>
  <c r="CH43" i="2"/>
  <c r="DM149" i="2"/>
  <c r="CG149" i="2"/>
  <c r="BL117" i="2"/>
  <c r="CR117" i="2"/>
  <c r="DB144" i="2"/>
  <c r="BV144" i="2"/>
  <c r="BW103" i="2"/>
  <c r="DC103" i="2"/>
  <c r="CE91" i="2"/>
  <c r="CE189" i="2" s="1"/>
  <c r="DL92" i="2"/>
  <c r="CF92" i="2"/>
  <c r="BK153" i="2"/>
  <c r="CQ153" i="2"/>
  <c r="DB35" i="2"/>
  <c r="BV35" i="2"/>
  <c r="BK58" i="2"/>
  <c r="CQ58" i="2"/>
  <c r="DN176" i="2"/>
  <c r="CH176" i="2"/>
  <c r="BW84" i="2"/>
  <c r="DC84" i="2"/>
  <c r="CQ19" i="2"/>
  <c r="BK19" i="2"/>
  <c r="CR33" i="2"/>
  <c r="BL33" i="2"/>
  <c r="CQ76" i="2"/>
  <c r="BK76" i="2"/>
  <c r="BW173" i="2"/>
  <c r="DC173" i="2"/>
  <c r="BV64" i="2"/>
  <c r="DB64" i="2"/>
  <c r="DN6" i="2"/>
  <c r="CH6" i="2"/>
  <c r="DC12" i="2"/>
  <c r="BW12" i="2"/>
  <c r="BW106" i="2"/>
  <c r="DC106" i="2"/>
  <c r="DM136" i="2"/>
  <c r="CG136" i="2"/>
  <c r="DB59" i="2"/>
  <c r="BV59" i="2"/>
  <c r="DN59" i="2"/>
  <c r="CH59" i="2"/>
  <c r="BV55" i="2"/>
  <c r="BU54" i="2"/>
  <c r="DB55" i="2"/>
  <c r="BK120" i="2"/>
  <c r="CQ120" i="2"/>
  <c r="DM187" i="2"/>
  <c r="CG187" i="2"/>
  <c r="CG8" i="2"/>
  <c r="DM8" i="2"/>
  <c r="CQ188" i="2"/>
  <c r="BK188" i="2"/>
  <c r="BV63" i="2"/>
  <c r="DB63" i="2"/>
  <c r="DN51" i="2"/>
  <c r="CH51" i="2"/>
  <c r="DB186" i="2"/>
  <c r="BV186" i="2"/>
  <c r="BV166" i="2"/>
  <c r="DB166" i="2"/>
  <c r="DM32" i="2"/>
  <c r="CG32" i="2"/>
  <c r="DB163" i="2"/>
  <c r="BV163" i="2"/>
  <c r="BV36" i="2"/>
  <c r="DB36" i="2"/>
  <c r="DC165" i="2"/>
  <c r="BW165" i="2"/>
  <c r="BW140" i="2"/>
  <c r="BV39" i="2"/>
  <c r="DB39" i="2"/>
  <c r="BK138" i="2"/>
  <c r="CQ138" i="2"/>
  <c r="CQ184" i="2"/>
  <c r="BK184" i="2"/>
  <c r="DB168" i="2"/>
  <c r="BV168" i="2"/>
  <c r="DC175" i="2"/>
  <c r="BW175" i="2"/>
  <c r="BW122" i="2"/>
  <c r="DC122" i="2"/>
  <c r="CQ12" i="2"/>
  <c r="BK12" i="2"/>
  <c r="DC160" i="2"/>
  <c r="BW160" i="2"/>
  <c r="CR85" i="2"/>
  <c r="BL85" i="2"/>
  <c r="BL170" i="2"/>
  <c r="CR170" i="2"/>
  <c r="DB60" i="2"/>
  <c r="BV60" i="2"/>
  <c r="DB27" i="2"/>
  <c r="BV27" i="2"/>
  <c r="BK164" i="2"/>
  <c r="CQ164" i="2"/>
  <c r="DB141" i="2"/>
  <c r="BV141" i="2"/>
  <c r="DM94" i="2"/>
  <c r="CG94" i="2"/>
  <c r="DM64" i="2"/>
  <c r="CG64" i="2"/>
  <c r="DM186" i="2"/>
  <c r="CG186" i="2"/>
  <c r="DB126" i="2"/>
  <c r="BV126" i="2"/>
  <c r="CQ148" i="2"/>
  <c r="BK148" i="2"/>
  <c r="CG84" i="2"/>
  <c r="DM84" i="2"/>
  <c r="DN153" i="2"/>
  <c r="CH153" i="2"/>
  <c r="CG15" i="2"/>
  <c r="DM15" i="2"/>
  <c r="CG41" i="2"/>
  <c r="DM41" i="2"/>
  <c r="DB6" i="2"/>
  <c r="BV6" i="2"/>
  <c r="CQ68" i="2"/>
  <c r="BK68" i="2"/>
  <c r="CG117" i="2"/>
  <c r="DM117" i="2"/>
  <c r="CQ114" i="2"/>
  <c r="BK114" i="2"/>
  <c r="DB22" i="2"/>
  <c r="BV22" i="2"/>
  <c r="BK42" i="2"/>
  <c r="CQ42" i="2"/>
  <c r="DM116" i="2"/>
  <c r="CG116" i="2"/>
  <c r="DB37" i="2"/>
  <c r="BV37" i="2"/>
  <c r="DM147" i="2"/>
  <c r="CG147" i="2"/>
  <c r="DO113" i="2"/>
  <c r="CI113" i="2"/>
  <c r="DP113" i="2" s="1"/>
  <c r="CG185" i="2"/>
  <c r="DM185" i="2"/>
  <c r="DB67" i="2"/>
  <c r="BV67" i="2"/>
  <c r="CR88" i="2"/>
  <c r="BL88" i="2"/>
  <c r="DM25" i="2"/>
  <c r="CG25" i="2"/>
  <c r="DB155" i="2"/>
  <c r="BV155" i="2"/>
  <c r="DM183" i="2"/>
  <c r="CG183" i="2"/>
  <c r="DN68" i="2"/>
  <c r="CH68" i="2"/>
  <c r="CQ32" i="2"/>
  <c r="BK32" i="2"/>
  <c r="CS20" i="2"/>
  <c r="BM20" i="2"/>
  <c r="CT20" i="2" s="1"/>
  <c r="CG103" i="2"/>
  <c r="DM103" i="2"/>
  <c r="DB187" i="2"/>
  <c r="BV187" i="2"/>
  <c r="DM169" i="2"/>
  <c r="CG169" i="2"/>
  <c r="BT77" i="2"/>
  <c r="DA78" i="2"/>
  <c r="BU78" i="2"/>
  <c r="BK8" i="2"/>
  <c r="CQ8" i="2"/>
  <c r="CH163" i="2"/>
  <c r="DN163" i="2"/>
  <c r="DB47" i="2"/>
  <c r="BV47" i="2"/>
  <c r="BK64" i="2"/>
  <c r="CQ64" i="2"/>
  <c r="DB19" i="2"/>
  <c r="BV19" i="2"/>
  <c r="BL135" i="2"/>
  <c r="CR135" i="2"/>
  <c r="CG106" i="2"/>
  <c r="DM106" i="2"/>
  <c r="CG63" i="2"/>
  <c r="DM63" i="2"/>
  <c r="BW114" i="2"/>
  <c r="DC114" i="2"/>
  <c r="DM81" i="2"/>
  <c r="CG81" i="2"/>
  <c r="CG99" i="2"/>
  <c r="DM99" i="2"/>
  <c r="CQ71" i="2"/>
  <c r="BK71" i="2"/>
  <c r="BV161" i="2"/>
  <c r="DB161" i="2"/>
  <c r="DA54" i="2"/>
  <c r="BK183" i="2"/>
  <c r="CQ183" i="2"/>
  <c r="DK189" i="2"/>
  <c r="BV180" i="2"/>
  <c r="DB180" i="2"/>
  <c r="CG188" i="2"/>
  <c r="DM188" i="2"/>
  <c r="BV167" i="2"/>
  <c r="DB167" i="2"/>
  <c r="CQ81" i="2"/>
  <c r="BK81" i="2"/>
  <c r="BL80" i="2"/>
  <c r="CR80" i="2"/>
  <c r="CH104" i="2"/>
  <c r="DN104" i="2"/>
  <c r="AZ140" i="2"/>
  <c r="AY139" i="2"/>
  <c r="BV72" i="2"/>
  <c r="DB72" i="2"/>
  <c r="DM120" i="2"/>
  <c r="CG120" i="2"/>
  <c r="BL109" i="2"/>
  <c r="CR109" i="2"/>
  <c r="CQ174" i="2"/>
  <c r="BK174" i="2"/>
  <c r="BV135" i="2"/>
  <c r="DB135" i="2"/>
  <c r="BK16" i="2"/>
  <c r="CQ16" i="2"/>
  <c r="DN90" i="2"/>
  <c r="CH90" i="2"/>
  <c r="CR23" i="2"/>
  <c r="BL23" i="2"/>
  <c r="DB181" i="2"/>
  <c r="BV181" i="2"/>
  <c r="DM53" i="2"/>
  <c r="CG53" i="2"/>
  <c r="CQ158" i="2"/>
  <c r="BK158" i="2"/>
  <c r="BS189" i="2"/>
  <c r="CZ3" i="2"/>
  <c r="DM171" i="2"/>
  <c r="CG171" i="2"/>
  <c r="AY78" i="2"/>
  <c r="AX77" i="2"/>
  <c r="BW69" i="2"/>
  <c r="DC69" i="2"/>
  <c r="DM14" i="2"/>
  <c r="CG14" i="2"/>
  <c r="CQ167" i="2"/>
  <c r="BK167" i="2"/>
  <c r="CR65" i="2"/>
  <c r="BL65" i="2"/>
  <c r="DB14" i="2"/>
  <c r="BV14" i="2"/>
  <c r="DM126" i="2"/>
  <c r="CG126" i="2"/>
  <c r="CQ79" i="2"/>
  <c r="BK79" i="2"/>
  <c r="DB15" i="2"/>
  <c r="BV15" i="2"/>
  <c r="CQ52" i="2"/>
  <c r="BK52" i="2"/>
  <c r="CQ17" i="2"/>
  <c r="BK17" i="2"/>
  <c r="BW182" i="2"/>
  <c r="DC182" i="2"/>
  <c r="DB61" i="2"/>
  <c r="BV61" i="2"/>
  <c r="BV162" i="2"/>
  <c r="DB162" i="2"/>
  <c r="BM154" i="2"/>
  <c r="CT154" i="2" s="1"/>
  <c r="CS154" i="2"/>
  <c r="DM16" i="2"/>
  <c r="CG16" i="2"/>
  <c r="DM97" i="2"/>
  <c r="CG97" i="2"/>
  <c r="BV115" i="2"/>
  <c r="DB115" i="2"/>
  <c r="DB89" i="2"/>
  <c r="BV89" i="2"/>
  <c r="BK75" i="2"/>
  <c r="CQ75" i="2"/>
  <c r="CQ82" i="2"/>
  <c r="BK82" i="2"/>
  <c r="BL137" i="2"/>
  <c r="CR137" i="2"/>
  <c r="BV170" i="2"/>
  <c r="DB170" i="2"/>
  <c r="DB25" i="2"/>
  <c r="BV25" i="2"/>
  <c r="DM178" i="2"/>
  <c r="CG178" i="2"/>
  <c r="CQ36" i="2"/>
  <c r="BK36" i="2"/>
  <c r="BK21" i="2"/>
  <c r="CQ21" i="2"/>
  <c r="DB169" i="2"/>
  <c r="BV169" i="2"/>
  <c r="DM89" i="2"/>
  <c r="CG89" i="2"/>
  <c r="CQ90" i="2"/>
  <c r="BK90" i="2"/>
  <c r="DC146" i="2"/>
  <c r="BW146" i="2"/>
  <c r="DM108" i="2"/>
  <c r="CG108" i="2"/>
  <c r="CG33" i="2"/>
  <c r="DM33" i="2"/>
  <c r="CQ51" i="2"/>
  <c r="BK51" i="2"/>
  <c r="CQ129" i="2"/>
  <c r="BK129" i="2"/>
  <c r="DB87" i="2"/>
  <c r="BV87" i="2"/>
  <c r="DM143" i="2"/>
  <c r="CG143" i="2"/>
  <c r="CQ176" i="2"/>
  <c r="BK176" i="2"/>
  <c r="DM42" i="2"/>
  <c r="CG42" i="2"/>
  <c r="DB40" i="2"/>
  <c r="BV40" i="2"/>
  <c r="CQ62" i="2"/>
  <c r="BK62" i="2"/>
  <c r="DM161" i="2"/>
  <c r="CG161" i="2"/>
  <c r="AY152" i="2"/>
  <c r="DM152" i="2" s="1"/>
  <c r="AX151" i="2"/>
  <c r="CR163" i="2"/>
  <c r="BL163" i="2"/>
  <c r="CQ122" i="2"/>
  <c r="BK122" i="2"/>
  <c r="BW23" i="2"/>
  <c r="DC23" i="2"/>
  <c r="BW134" i="2"/>
  <c r="DC134" i="2"/>
  <c r="CQ24" i="2"/>
  <c r="BK24" i="2"/>
  <c r="DM123" i="2"/>
  <c r="CG123" i="2"/>
  <c r="BV158" i="2"/>
  <c r="DB158" i="2"/>
  <c r="AX3" i="2"/>
  <c r="AY4" i="2"/>
  <c r="DL4" i="2"/>
  <c r="CP4" i="2"/>
  <c r="CP3" i="2" s="1"/>
  <c r="CG173" i="2"/>
  <c r="DM173" i="2"/>
  <c r="DB150" i="2"/>
  <c r="BV150" i="2"/>
  <c r="BV188" i="2"/>
  <c r="DB188" i="2"/>
  <c r="DO95" i="2"/>
  <c r="CI95" i="2"/>
  <c r="DP95" i="2" s="1"/>
  <c r="CR49" i="2"/>
  <c r="BL49" i="2"/>
  <c r="CQ130" i="2"/>
  <c r="BK130" i="2"/>
  <c r="DN181" i="2"/>
  <c r="CH181" i="2"/>
  <c r="DB65" i="2"/>
  <c r="BV65" i="2"/>
  <c r="DN121" i="2"/>
  <c r="CH121" i="2"/>
  <c r="BK94" i="2"/>
  <c r="CQ94" i="2"/>
  <c r="CG10" i="2"/>
  <c r="DM10" i="2"/>
  <c r="BV13" i="2"/>
  <c r="DB13" i="2"/>
  <c r="BL115" i="2"/>
  <c r="CR115" i="2"/>
  <c r="DB123" i="2"/>
  <c r="BV123" i="2"/>
  <c r="CR41" i="2"/>
  <c r="BL41" i="2"/>
  <c r="DM56" i="2"/>
  <c r="CG56" i="2"/>
  <c r="CG174" i="2"/>
  <c r="DM174" i="2"/>
  <c r="CR74" i="2"/>
  <c r="BL74" i="2"/>
  <c r="DM132" i="2"/>
  <c r="CG132" i="2"/>
  <c r="DM157" i="2"/>
  <c r="CG157" i="2"/>
  <c r="BV10" i="2"/>
  <c r="DB10" i="2"/>
  <c r="CG60" i="2"/>
  <c r="DM60" i="2"/>
  <c r="DM168" i="2"/>
  <c r="CG168" i="2"/>
  <c r="CQ106" i="2"/>
  <c r="BK106" i="2"/>
  <c r="CG155" i="2"/>
  <c r="DM155" i="2"/>
  <c r="CS38" i="2"/>
  <c r="BM38" i="2"/>
  <c r="CT38" i="2" s="1"/>
  <c r="BV107" i="2"/>
  <c r="DB107" i="2"/>
  <c r="DN129" i="2"/>
  <c r="CH129" i="2"/>
  <c r="DO22" i="2"/>
  <c r="CI22" i="2"/>
  <c r="DP22" i="2" s="1"/>
  <c r="DB81" i="2"/>
  <c r="BV81" i="2"/>
  <c r="DM109" i="2"/>
  <c r="CG109" i="2"/>
  <c r="BV21" i="2"/>
  <c r="DB21" i="2"/>
  <c r="BT3" i="2"/>
  <c r="DA4" i="2"/>
  <c r="BU4" i="2"/>
  <c r="DB76" i="2"/>
  <c r="BV76" i="2"/>
  <c r="CG88" i="2"/>
  <c r="DM88" i="2"/>
  <c r="BK171" i="2"/>
  <c r="CQ171" i="2"/>
  <c r="BW96" i="2"/>
  <c r="DC96" i="2"/>
  <c r="CQ98" i="2"/>
  <c r="BK98" i="2"/>
  <c r="CH119" i="2"/>
  <c r="DN119" i="2"/>
  <c r="BK165" i="2"/>
  <c r="CQ165" i="2"/>
  <c r="CQ149" i="2"/>
  <c r="BK149" i="2"/>
  <c r="DN26" i="2"/>
  <c r="CH26" i="2"/>
  <c r="DN35" i="2"/>
  <c r="CH35" i="2"/>
  <c r="DB110" i="2"/>
  <c r="BV110" i="2"/>
  <c r="CQ9" i="2"/>
  <c r="BK9" i="2"/>
  <c r="DC156" i="2"/>
  <c r="BW156" i="2"/>
  <c r="CH93" i="2"/>
  <c r="DN93" i="2"/>
  <c r="BV133" i="2"/>
  <c r="DB133" i="2"/>
  <c r="DN102" i="2"/>
  <c r="CH102" i="2"/>
  <c r="BK72" i="2"/>
  <c r="CQ72" i="2"/>
  <c r="DL54" i="2"/>
  <c r="CG36" i="2"/>
  <c r="DM36" i="2"/>
  <c r="BV80" i="2"/>
  <c r="DB80" i="2"/>
  <c r="DB159" i="2"/>
  <c r="BV159" i="2"/>
  <c r="BK50" i="2"/>
  <c r="CQ50" i="2"/>
  <c r="CQ59" i="2"/>
  <c r="BK59" i="2"/>
  <c r="DM12" i="2"/>
  <c r="CG12" i="2"/>
  <c r="DB51" i="2"/>
  <c r="BV51" i="2"/>
  <c r="CR168" i="2"/>
  <c r="BL168" i="2"/>
  <c r="DC184" i="2"/>
  <c r="BW184" i="2"/>
  <c r="CQ150" i="2"/>
  <c r="BK150" i="2"/>
  <c r="DM118" i="2"/>
  <c r="CG118" i="2"/>
  <c r="CQ166" i="2"/>
  <c r="BK166" i="2"/>
  <c r="DB183" i="2"/>
  <c r="BV183" i="2"/>
  <c r="CQ141" i="2"/>
  <c r="BK141" i="2"/>
  <c r="BV70" i="2"/>
  <c r="DB70" i="2"/>
  <c r="CQ186" i="2"/>
  <c r="BK186" i="2"/>
  <c r="BL26" i="2"/>
  <c r="CR26" i="2"/>
  <c r="DM138" i="2"/>
  <c r="CG138" i="2"/>
  <c r="CQ177" i="2"/>
  <c r="BK177" i="2"/>
  <c r="DB71" i="2"/>
  <c r="BV71" i="2"/>
  <c r="DB138" i="2"/>
  <c r="BV138" i="2"/>
  <c r="DB83" i="2"/>
  <c r="BV83" i="2"/>
  <c r="AW189" i="2"/>
  <c r="CH66" i="2"/>
  <c r="DN66" i="2"/>
  <c r="DB32" i="2"/>
  <c r="BV32" i="2"/>
  <c r="DM61" i="2"/>
  <c r="CG61" i="2"/>
  <c r="CR127" i="2"/>
  <c r="BL127" i="2"/>
  <c r="DB29" i="2"/>
  <c r="BV29" i="2"/>
  <c r="BV143" i="2"/>
  <c r="DB143" i="2"/>
  <c r="BL4" i="2"/>
  <c r="BV153" i="2"/>
  <c r="DB153" i="2"/>
  <c r="DM177" i="2"/>
  <c r="CG177" i="2"/>
  <c r="DM107" i="2"/>
  <c r="CG107" i="2"/>
  <c r="BK47" i="2"/>
  <c r="CQ47" i="2"/>
  <c r="CQ182" i="2"/>
  <c r="BK182" i="2"/>
  <c r="CG145" i="2"/>
  <c r="DM145" i="2"/>
  <c r="CQ69" i="2"/>
  <c r="BK69" i="2"/>
  <c r="DB11" i="2"/>
  <c r="BV11" i="2"/>
  <c r="CQ108" i="2"/>
  <c r="BK108" i="2"/>
  <c r="DM73" i="2"/>
  <c r="CG73" i="2"/>
  <c r="CQ11" i="2"/>
  <c r="BK11" i="2"/>
  <c r="CH4" i="2"/>
  <c r="BV45" i="2"/>
  <c r="DB45" i="2"/>
  <c r="DM70" i="2"/>
  <c r="CG70" i="2"/>
  <c r="CQ175" i="2"/>
  <c r="BK175" i="2"/>
  <c r="BV177" i="2"/>
  <c r="DB177" i="2"/>
  <c r="CR96" i="2"/>
  <c r="BL96" i="2"/>
  <c r="DM165" i="2"/>
  <c r="CG165" i="2"/>
  <c r="CG182" i="2"/>
  <c r="DM182" i="2"/>
  <c r="DM37" i="2"/>
  <c r="CG37" i="2"/>
  <c r="DB88" i="2"/>
  <c r="BV88" i="2"/>
  <c r="DN98" i="2"/>
  <c r="CH98" i="2"/>
  <c r="DM19" i="2"/>
  <c r="CG19" i="2"/>
  <c r="BK123" i="2"/>
  <c r="CQ123" i="2"/>
  <c r="DC101" i="2"/>
  <c r="BW101" i="2"/>
  <c r="CQ147" i="2"/>
  <c r="BK147" i="2"/>
  <c r="DB149" i="2"/>
  <c r="BV149" i="2"/>
  <c r="DM115" i="2"/>
  <c r="CG115" i="2"/>
  <c r="BV128" i="2"/>
  <c r="DB128" i="2"/>
  <c r="BL5" i="2"/>
  <c r="CR5" i="2"/>
  <c r="CG28" i="2"/>
  <c r="DM28" i="2"/>
  <c r="CQ178" i="2"/>
  <c r="BK178" i="2"/>
  <c r="CQ43" i="2"/>
  <c r="BK43" i="2"/>
  <c r="DN131" i="2"/>
  <c r="CH131" i="2"/>
  <c r="DM38" i="2"/>
  <c r="CG38" i="2"/>
  <c r="DM135" i="2"/>
  <c r="CG135" i="2"/>
  <c r="BV185" i="2"/>
  <c r="DB185" i="2"/>
  <c r="CG122" i="2"/>
  <c r="DM122" i="2"/>
  <c r="CQ27" i="2"/>
  <c r="BK27" i="2"/>
  <c r="CF151" i="2"/>
  <c r="CG152" i="2"/>
  <c r="CQ157" i="2"/>
  <c r="BK157" i="2"/>
  <c r="DB127" i="2"/>
  <c r="BV127" i="2"/>
  <c r="CQ103" i="2"/>
  <c r="BK103" i="2"/>
  <c r="DM175" i="2"/>
  <c r="CG175" i="2"/>
  <c r="DB130" i="2"/>
  <c r="BV130" i="2"/>
  <c r="CQ25" i="2"/>
  <c r="BK25" i="2"/>
  <c r="DN87" i="2"/>
  <c r="CH87" i="2"/>
  <c r="BV109" i="2"/>
  <c r="DB109" i="2"/>
  <c r="CQ29" i="2"/>
  <c r="BK29" i="2"/>
  <c r="CQ136" i="2"/>
  <c r="BK136" i="2"/>
  <c r="DB33" i="2"/>
  <c r="BV33" i="2"/>
  <c r="CQ40" i="2"/>
  <c r="BK40" i="2"/>
  <c r="DM24" i="2"/>
  <c r="CG24" i="2"/>
  <c r="DB30" i="2"/>
  <c r="BV30" i="2"/>
  <c r="CG111" i="2"/>
  <c r="DM111" i="2"/>
  <c r="DM49" i="2"/>
  <c r="CG49" i="2"/>
  <c r="DB136" i="2"/>
  <c r="BV136" i="2"/>
  <c r="CR119" i="2"/>
  <c r="BL119" i="2"/>
  <c r="CQ116" i="2"/>
  <c r="BK116" i="2"/>
  <c r="CQ185" i="2"/>
  <c r="BK185" i="2"/>
  <c r="DM159" i="2"/>
  <c r="CG159" i="2"/>
  <c r="CQ145" i="2"/>
  <c r="BK145" i="2"/>
  <c r="CQ10" i="2"/>
  <c r="BK10" i="2"/>
  <c r="DB121" i="2"/>
  <c r="BV121" i="2"/>
  <c r="CH101" i="2"/>
  <c r="DN101" i="2"/>
  <c r="DD17" i="2"/>
  <c r="BX17" i="2"/>
  <c r="DE17" i="2" s="1"/>
  <c r="CI105" i="2"/>
  <c r="DP105" i="2" s="1"/>
  <c r="DO105" i="2"/>
  <c r="DB73" i="2"/>
  <c r="BV73" i="2"/>
  <c r="CQ134" i="2"/>
  <c r="BK134" i="2"/>
  <c r="DB119" i="2"/>
  <c r="BV119" i="2"/>
  <c r="BV117" i="2"/>
  <c r="DB117" i="2"/>
  <c r="CQ162" i="2"/>
  <c r="BK162" i="2"/>
  <c r="CH150" i="2"/>
  <c r="DN150" i="2"/>
  <c r="CQ173" i="2"/>
  <c r="BK173" i="2"/>
  <c r="DM100" i="2"/>
  <c r="CG100" i="2"/>
  <c r="CQ133" i="2"/>
  <c r="BK133" i="2"/>
  <c r="CQ121" i="2"/>
  <c r="BK121" i="2"/>
  <c r="DM180" i="2"/>
  <c r="CG180" i="2"/>
  <c r="CG114" i="2"/>
  <c r="DM114" i="2"/>
  <c r="DC116" i="2"/>
  <c r="BW116" i="2"/>
  <c r="DD90" i="2"/>
  <c r="BX90" i="2"/>
  <c r="DE90" i="2" s="1"/>
  <c r="DM45" i="2"/>
  <c r="CG45" i="2"/>
  <c r="DC124" i="2"/>
  <c r="BW124" i="2"/>
  <c r="BK161" i="2"/>
  <c r="CQ161" i="2"/>
  <c r="DN166" i="2"/>
  <c r="CH166" i="2"/>
  <c r="DB66" i="2"/>
  <c r="BV66" i="2"/>
  <c r="DC62" i="2"/>
  <c r="BW62" i="2"/>
  <c r="CG125" i="2"/>
  <c r="DM125" i="2"/>
  <c r="CH7" i="2"/>
  <c r="DN7" i="2"/>
  <c r="CF77" i="2"/>
  <c r="DM78" i="2"/>
  <c r="CG78" i="2"/>
  <c r="CQ55" i="2"/>
  <c r="BK55" i="2"/>
  <c r="BJ54" i="2"/>
  <c r="CQ132" i="2"/>
  <c r="BK132" i="2"/>
  <c r="DB7" i="2"/>
  <c r="BV7" i="2"/>
  <c r="DM146" i="2"/>
  <c r="CG146" i="2"/>
  <c r="BK128" i="2"/>
  <c r="CQ128" i="2"/>
  <c r="CG55" i="2"/>
  <c r="CF54" i="2"/>
  <c r="DM55" i="2"/>
  <c r="CG158" i="2"/>
  <c r="DM158" i="2"/>
  <c r="CR57" i="2"/>
  <c r="BL57" i="2"/>
  <c r="DB52" i="2"/>
  <c r="BV52" i="2"/>
  <c r="BL107" i="2"/>
  <c r="CR107" i="2"/>
  <c r="DB174" i="2"/>
  <c r="BV174" i="2"/>
  <c r="CQ7" i="2"/>
  <c r="BK7" i="2"/>
  <c r="BV44" i="2"/>
  <c r="DB44" i="2"/>
  <c r="DB157" i="2"/>
  <c r="BV157" i="2"/>
  <c r="CQ28" i="2"/>
  <c r="BK28" i="2"/>
  <c r="DD43" i="2"/>
  <c r="BX43" i="2"/>
  <c r="DE43" i="2" s="1"/>
  <c r="DN144" i="2"/>
  <c r="CH144" i="2"/>
  <c r="BK140" i="2"/>
  <c r="CQ140" i="2"/>
  <c r="BJ139" i="2"/>
  <c r="DB112" i="2"/>
  <c r="BV112" i="2"/>
  <c r="BK83" i="2"/>
  <c r="CQ83" i="2"/>
  <c r="CG69" i="2"/>
  <c r="DM69" i="2"/>
  <c r="BK67" i="2"/>
  <c r="CQ67" i="2"/>
  <c r="CQ70" i="2"/>
  <c r="BK70" i="2"/>
  <c r="DL139" i="2"/>
  <c r="DB131" i="2"/>
  <c r="BV131" i="2"/>
  <c r="BL31" i="2"/>
  <c r="CR31" i="2"/>
  <c r="DB75" i="2"/>
  <c r="BV75" i="2"/>
  <c r="DL152" i="2"/>
  <c r="BV94" i="2"/>
  <c r="DB94" i="2"/>
  <c r="DM80" i="2"/>
  <c r="CG80" i="2"/>
  <c r="BK156" i="2"/>
  <c r="CQ156" i="2"/>
  <c r="DM184" i="2"/>
  <c r="CG184" i="2"/>
  <c r="DB48" i="2"/>
  <c r="BV48" i="2"/>
  <c r="BK97" i="2"/>
  <c r="CQ97" i="2"/>
  <c r="CQ37" i="2"/>
  <c r="BK37" i="2"/>
  <c r="DM79" i="2"/>
  <c r="CG79" i="2"/>
  <c r="DM11" i="2"/>
  <c r="CG11" i="2"/>
  <c r="DM128" i="2"/>
  <c r="CG128" i="2"/>
  <c r="DM50" i="2"/>
  <c r="CG50" i="2"/>
  <c r="DM13" i="2"/>
  <c r="CG13" i="2"/>
  <c r="CQ100" i="2"/>
  <c r="BK100" i="2"/>
  <c r="BV5" i="2"/>
  <c r="DB5" i="2"/>
  <c r="DM65" i="2"/>
  <c r="CG65" i="2"/>
  <c r="CQ111" i="2"/>
  <c r="BK111" i="2"/>
  <c r="DM156" i="2"/>
  <c r="CG156" i="2"/>
  <c r="BJ3" i="2"/>
  <c r="DB164" i="2"/>
  <c r="BV164" i="2"/>
  <c r="BV86" i="2"/>
  <c r="DB86" i="2"/>
  <c r="CH74" i="2"/>
  <c r="DN74" i="2"/>
  <c r="DM5" i="2"/>
  <c r="CG5" i="2"/>
  <c r="DM31" i="2"/>
  <c r="CG31" i="2"/>
  <c r="CR104" i="2"/>
  <c r="BL104" i="2"/>
  <c r="DB82" i="2"/>
  <c r="BV82" i="2"/>
  <c r="DM133" i="2"/>
  <c r="CG133" i="2"/>
  <c r="DM34" i="2"/>
  <c r="CG34" i="2"/>
  <c r="BM46" i="2"/>
  <c r="CT46" i="2" s="1"/>
  <c r="CS46" i="2"/>
  <c r="DB95" i="2"/>
  <c r="BV95" i="2"/>
  <c r="BK89" i="2"/>
  <c r="CQ89" i="2"/>
  <c r="CQ18" i="2"/>
  <c r="BK18" i="2"/>
  <c r="CQ187" i="2"/>
  <c r="BK187" i="2"/>
  <c r="DM62" i="2"/>
  <c r="CG62" i="2"/>
  <c r="DC9" i="2"/>
  <c r="BW9" i="2"/>
  <c r="DM141" i="2"/>
  <c r="CG141" i="2"/>
  <c r="CG130" i="2"/>
  <c r="DM130" i="2"/>
  <c r="CG170" i="2"/>
  <c r="DM170" i="2"/>
  <c r="BV18" i="2"/>
  <c r="DB18" i="2"/>
  <c r="DL78" i="2"/>
  <c r="CP54" i="2"/>
  <c r="BK61" i="2"/>
  <c r="CQ61" i="2"/>
  <c r="BW28" i="2"/>
  <c r="DC28" i="2"/>
  <c r="BU91" i="2"/>
  <c r="BV92" i="2"/>
  <c r="BK143" i="2"/>
  <c r="CQ143" i="2"/>
  <c r="DM57" i="2"/>
  <c r="CG57" i="2"/>
  <c r="DN17" i="2"/>
  <c r="CH17" i="2"/>
  <c r="CQ14" i="2"/>
  <c r="BK14" i="2"/>
  <c r="DB34" i="2"/>
  <c r="BV34" i="2"/>
  <c r="AY92" i="2"/>
  <c r="DB92" i="2" s="1"/>
  <c r="AX91" i="2"/>
  <c r="CP139" i="2"/>
  <c r="CQ181" i="2"/>
  <c r="BK181" i="2"/>
  <c r="CQ142" i="2"/>
  <c r="BK142" i="2"/>
  <c r="DB41" i="2"/>
  <c r="BV41" i="2"/>
  <c r="CG154" i="2"/>
  <c r="DM154" i="2"/>
  <c r="BK86" i="2"/>
  <c r="CQ86" i="2"/>
  <c r="CH85" i="2"/>
  <c r="DN85" i="2"/>
  <c r="DB56" i="2"/>
  <c r="BV56" i="2"/>
  <c r="DM29" i="2"/>
  <c r="CG29" i="2"/>
  <c r="CQ125" i="2"/>
  <c r="BK125" i="2"/>
  <c r="DM124" i="2"/>
  <c r="CG124" i="2"/>
  <c r="DM110" i="2"/>
  <c r="CG110" i="2"/>
  <c r="CQ44" i="2"/>
  <c r="BK44" i="2"/>
  <c r="CQ87" i="2"/>
  <c r="BK87" i="2"/>
  <c r="CG67" i="2"/>
  <c r="DM67" i="2"/>
  <c r="DB74" i="2"/>
  <c r="BV74" i="2"/>
  <c r="CG46" i="2"/>
  <c r="DM46" i="2"/>
  <c r="BW46" i="2"/>
  <c r="DC46" i="2"/>
  <c r="DQ22" i="2" l="1"/>
  <c r="CQ213" i="2" s="1"/>
  <c r="CP213" i="2"/>
  <c r="DF90" i="2"/>
  <c r="CO281" i="2" s="1"/>
  <c r="CN281" i="2"/>
  <c r="DA77" i="2"/>
  <c r="CU20" i="2"/>
  <c r="CM211" i="2" s="1"/>
  <c r="CL211" i="2"/>
  <c r="CU160" i="2"/>
  <c r="CM351" i="2" s="1"/>
  <c r="CL351" i="2"/>
  <c r="DQ40" i="2"/>
  <c r="CQ231" i="2" s="1"/>
  <c r="CP231" i="2"/>
  <c r="DQ95" i="2"/>
  <c r="CQ286" i="2" s="1"/>
  <c r="CP286" i="2"/>
  <c r="DL91" i="2"/>
  <c r="CU93" i="2"/>
  <c r="CM284" i="2" s="1"/>
  <c r="CL284" i="2"/>
  <c r="DF17" i="2"/>
  <c r="CO208" i="2" s="1"/>
  <c r="CN208" i="2"/>
  <c r="DL3" i="2"/>
  <c r="DQ113" i="2"/>
  <c r="CQ304" i="2" s="1"/>
  <c r="CP304" i="2"/>
  <c r="DF43" i="2"/>
  <c r="CO234" i="2" s="1"/>
  <c r="CN234" i="2"/>
  <c r="CZ189" i="2"/>
  <c r="CU101" i="2"/>
  <c r="CM292" i="2" s="1"/>
  <c r="CL292" i="2"/>
  <c r="DA151" i="2"/>
  <c r="DF104" i="2"/>
  <c r="CO295" i="2" s="1"/>
  <c r="CN295" i="2"/>
  <c r="CU46" i="2"/>
  <c r="CM237" i="2" s="1"/>
  <c r="CL237" i="2"/>
  <c r="DL151" i="2"/>
  <c r="DL189" i="2" s="1"/>
  <c r="CU154" i="2"/>
  <c r="CM345" i="2" s="1"/>
  <c r="CL345" i="2"/>
  <c r="DL77" i="2"/>
  <c r="DQ105" i="2"/>
  <c r="CQ296" i="2" s="1"/>
  <c r="CP296" i="2"/>
  <c r="CU38" i="2"/>
  <c r="CM229" i="2" s="1"/>
  <c r="CL229" i="2"/>
  <c r="DF98" i="2"/>
  <c r="CO289" i="2" s="1"/>
  <c r="CN289" i="2"/>
  <c r="BI189" i="2"/>
  <c r="DB139" i="2"/>
  <c r="DB91" i="2"/>
  <c r="BV139" i="2"/>
  <c r="CS31" i="2"/>
  <c r="BM31" i="2"/>
  <c r="CT31" i="2" s="1"/>
  <c r="CR29" i="2"/>
  <c r="BL29" i="2"/>
  <c r="DC71" i="2"/>
  <c r="BW71" i="2"/>
  <c r="CI119" i="2"/>
  <c r="DP119" i="2" s="1"/>
  <c r="DO119" i="2"/>
  <c r="CR183" i="2"/>
  <c r="BL183" i="2"/>
  <c r="CR42" i="2"/>
  <c r="BL42" i="2"/>
  <c r="DN187" i="2"/>
  <c r="CH187" i="2"/>
  <c r="DN149" i="2"/>
  <c r="CH149" i="2"/>
  <c r="CR22" i="2"/>
  <c r="BL22" i="2"/>
  <c r="CR34" i="2"/>
  <c r="BL34" i="2"/>
  <c r="BU151" i="2"/>
  <c r="BV152" i="2"/>
  <c r="DB152" i="2"/>
  <c r="CH30" i="2"/>
  <c r="DN30" i="2"/>
  <c r="CR87" i="2"/>
  <c r="BL87" i="2"/>
  <c r="BL125" i="2"/>
  <c r="CR125" i="2"/>
  <c r="CR181" i="2"/>
  <c r="BL181" i="2"/>
  <c r="DD9" i="2"/>
  <c r="BX9" i="2"/>
  <c r="DE9" i="2" s="1"/>
  <c r="DN133" i="2"/>
  <c r="CH133" i="2"/>
  <c r="CH5" i="2"/>
  <c r="DN5" i="2"/>
  <c r="DC5" i="2"/>
  <c r="BW5" i="2"/>
  <c r="CR97" i="2"/>
  <c r="BL97" i="2"/>
  <c r="DC131" i="2"/>
  <c r="BW131" i="2"/>
  <c r="DN69" i="2"/>
  <c r="CH69" i="2"/>
  <c r="DO144" i="2"/>
  <c r="CI144" i="2"/>
  <c r="DP144" i="2" s="1"/>
  <c r="BW52" i="2"/>
  <c r="DC52" i="2"/>
  <c r="CG54" i="2"/>
  <c r="DN55" i="2"/>
  <c r="CH55" i="2"/>
  <c r="DO7" i="2"/>
  <c r="CI7" i="2"/>
  <c r="DP7" i="2" s="1"/>
  <c r="CI150" i="2"/>
  <c r="DP150" i="2" s="1"/>
  <c r="DO150" i="2"/>
  <c r="CI101" i="2"/>
  <c r="DP101" i="2" s="1"/>
  <c r="DO101" i="2"/>
  <c r="CR43" i="2"/>
  <c r="BL43" i="2"/>
  <c r="BX101" i="2"/>
  <c r="DE101" i="2" s="1"/>
  <c r="DD101" i="2"/>
  <c r="BW88" i="2"/>
  <c r="DC88" i="2"/>
  <c r="BM96" i="2"/>
  <c r="CT96" i="2" s="1"/>
  <c r="CS96" i="2"/>
  <c r="CH145" i="2"/>
  <c r="DN145" i="2"/>
  <c r="DC29" i="2"/>
  <c r="BW29" i="2"/>
  <c r="BL50" i="2"/>
  <c r="CR50" i="2"/>
  <c r="DD156" i="2"/>
  <c r="BX156" i="2"/>
  <c r="DE156" i="2" s="1"/>
  <c r="DO26" i="2"/>
  <c r="CI26" i="2"/>
  <c r="DP26" i="2" s="1"/>
  <c r="CR98" i="2"/>
  <c r="BL98" i="2"/>
  <c r="DC76" i="2"/>
  <c r="BW76" i="2"/>
  <c r="DC107" i="2"/>
  <c r="BW107" i="2"/>
  <c r="DN10" i="2"/>
  <c r="CH10" i="2"/>
  <c r="BW188" i="2"/>
  <c r="DC188" i="2"/>
  <c r="AX189" i="2"/>
  <c r="BX134" i="2"/>
  <c r="DE134" i="2" s="1"/>
  <c r="DD134" i="2"/>
  <c r="AY151" i="2"/>
  <c r="AZ152" i="2"/>
  <c r="DN152" i="2" s="1"/>
  <c r="BL21" i="2"/>
  <c r="CR21" i="2"/>
  <c r="BW170" i="2"/>
  <c r="DC170" i="2"/>
  <c r="BA140" i="2"/>
  <c r="DD140" i="2" s="1"/>
  <c r="AZ139" i="2"/>
  <c r="BW167" i="2"/>
  <c r="DC167" i="2"/>
  <c r="CS135" i="2"/>
  <c r="BM135" i="2"/>
  <c r="CT135" i="2" s="1"/>
  <c r="DO163" i="2"/>
  <c r="CI163" i="2"/>
  <c r="DP163" i="2" s="1"/>
  <c r="DC187" i="2"/>
  <c r="BW187" i="2"/>
  <c r="CI68" i="2"/>
  <c r="DP68" i="2" s="1"/>
  <c r="DO68" i="2"/>
  <c r="BM88" i="2"/>
  <c r="CT88" i="2" s="1"/>
  <c r="CS88" i="2"/>
  <c r="DN147" i="2"/>
  <c r="CH147" i="2"/>
  <c r="DC22" i="2"/>
  <c r="BW22" i="2"/>
  <c r="DC6" i="2"/>
  <c r="BW6" i="2"/>
  <c r="CH64" i="2"/>
  <c r="DN64" i="2"/>
  <c r="DC27" i="2"/>
  <c r="BW27" i="2"/>
  <c r="BX160" i="2"/>
  <c r="DE160" i="2" s="1"/>
  <c r="DD160" i="2"/>
  <c r="DC168" i="2"/>
  <c r="BW168" i="2"/>
  <c r="DC140" i="2"/>
  <c r="DC59" i="2"/>
  <c r="BW59" i="2"/>
  <c r="DO6" i="2"/>
  <c r="CI6" i="2"/>
  <c r="DP6" i="2" s="1"/>
  <c r="BM33" i="2"/>
  <c r="CT33" i="2" s="1"/>
  <c r="CS33" i="2"/>
  <c r="DN148" i="2"/>
  <c r="CH148" i="2"/>
  <c r="CH82" i="2"/>
  <c r="DN82" i="2"/>
  <c r="BL13" i="2"/>
  <c r="CR13" i="2"/>
  <c r="DC50" i="2"/>
  <c r="BW50" i="2"/>
  <c r="CI20" i="2"/>
  <c r="DP20" i="2" s="1"/>
  <c r="DO20" i="2"/>
  <c r="CG139" i="2"/>
  <c r="DN140" i="2"/>
  <c r="CH140" i="2"/>
  <c r="BW125" i="2"/>
  <c r="DC125" i="2"/>
  <c r="CI76" i="2"/>
  <c r="DP76" i="2" s="1"/>
  <c r="DO76" i="2"/>
  <c r="DC129" i="2"/>
  <c r="BW129" i="2"/>
  <c r="BL63" i="2"/>
  <c r="CR63" i="2"/>
  <c r="CR110" i="2"/>
  <c r="BL110" i="2"/>
  <c r="CR30" i="2"/>
  <c r="BL30" i="2"/>
  <c r="CR60" i="2"/>
  <c r="BL60" i="2"/>
  <c r="DC57" i="2"/>
  <c r="BW57" i="2"/>
  <c r="CH179" i="2"/>
  <c r="DN179" i="2"/>
  <c r="BV91" i="2"/>
  <c r="BW92" i="2"/>
  <c r="CR121" i="2"/>
  <c r="BL121" i="2"/>
  <c r="BW130" i="2"/>
  <c r="DC130" i="2"/>
  <c r="CR186" i="2"/>
  <c r="BL186" i="2"/>
  <c r="BM41" i="2"/>
  <c r="CT41" i="2" s="1"/>
  <c r="CS41" i="2"/>
  <c r="DN14" i="2"/>
  <c r="CH14" i="2"/>
  <c r="CR164" i="2"/>
  <c r="BL164" i="2"/>
  <c r="BW163" i="2"/>
  <c r="DC163" i="2"/>
  <c r="CR84" i="2"/>
  <c r="BL84" i="2"/>
  <c r="CR73" i="2"/>
  <c r="BL73" i="2"/>
  <c r="DC172" i="2"/>
  <c r="BW172" i="2"/>
  <c r="CH52" i="2"/>
  <c r="DN52" i="2"/>
  <c r="BW99" i="2"/>
  <c r="DC99" i="2"/>
  <c r="BX46" i="2"/>
  <c r="DE46" i="2" s="1"/>
  <c r="DD46" i="2"/>
  <c r="BL86" i="2"/>
  <c r="CR86" i="2"/>
  <c r="CI17" i="2"/>
  <c r="DP17" i="2" s="1"/>
  <c r="DO17" i="2"/>
  <c r="BW18" i="2"/>
  <c r="DC18" i="2"/>
  <c r="CR89" i="2"/>
  <c r="BL89" i="2"/>
  <c r="DN156" i="2"/>
  <c r="CH156" i="2"/>
  <c r="CR100" i="2"/>
  <c r="BL100" i="2"/>
  <c r="DN11" i="2"/>
  <c r="CH11" i="2"/>
  <c r="DC48" i="2"/>
  <c r="BW48" i="2"/>
  <c r="BW44" i="2"/>
  <c r="DC44" i="2"/>
  <c r="DD116" i="2"/>
  <c r="BX116" i="2"/>
  <c r="DE116" i="2" s="1"/>
  <c r="BL133" i="2"/>
  <c r="CR133" i="2"/>
  <c r="BL162" i="2"/>
  <c r="CR162" i="2"/>
  <c r="DC73" i="2"/>
  <c r="BW73" i="2"/>
  <c r="DC121" i="2"/>
  <c r="BW121" i="2"/>
  <c r="BL185" i="2"/>
  <c r="CR185" i="2"/>
  <c r="CH49" i="2"/>
  <c r="DN49" i="2"/>
  <c r="CR40" i="2"/>
  <c r="BL40" i="2"/>
  <c r="DN175" i="2"/>
  <c r="CH175" i="2"/>
  <c r="CH152" i="2"/>
  <c r="CG151" i="2"/>
  <c r="BW185" i="2"/>
  <c r="DC185" i="2"/>
  <c r="DC128" i="2"/>
  <c r="BW128" i="2"/>
  <c r="DC45" i="2"/>
  <c r="BW45" i="2"/>
  <c r="CR108" i="2"/>
  <c r="BL108" i="2"/>
  <c r="CR182" i="2"/>
  <c r="BL182" i="2"/>
  <c r="DO66" i="2"/>
  <c r="CI66" i="2"/>
  <c r="DP66" i="2" s="1"/>
  <c r="BL177" i="2"/>
  <c r="CR177" i="2"/>
  <c r="DN118" i="2"/>
  <c r="CH118" i="2"/>
  <c r="DC51" i="2"/>
  <c r="BW51" i="2"/>
  <c r="DC159" i="2"/>
  <c r="BW159" i="2"/>
  <c r="BL72" i="2"/>
  <c r="CR72" i="2"/>
  <c r="DC81" i="2"/>
  <c r="BW81" i="2"/>
  <c r="BM74" i="2"/>
  <c r="CT74" i="2" s="1"/>
  <c r="CS74" i="2"/>
  <c r="DC123" i="2"/>
  <c r="BW123" i="2"/>
  <c r="CR130" i="2"/>
  <c r="BL130" i="2"/>
  <c r="DC150" i="2"/>
  <c r="BW150" i="2"/>
  <c r="CH161" i="2"/>
  <c r="DN161" i="2"/>
  <c r="BL176" i="2"/>
  <c r="CR176" i="2"/>
  <c r="CR51" i="2"/>
  <c r="BL51" i="2"/>
  <c r="CR90" i="2"/>
  <c r="BL90" i="2"/>
  <c r="BL36" i="2"/>
  <c r="CR36" i="2"/>
  <c r="CR52" i="2"/>
  <c r="BL52" i="2"/>
  <c r="DC14" i="2"/>
  <c r="BW14" i="2"/>
  <c r="BL158" i="2"/>
  <c r="CR158" i="2"/>
  <c r="CI90" i="2"/>
  <c r="DP90" i="2" s="1"/>
  <c r="DO90" i="2"/>
  <c r="DC19" i="2"/>
  <c r="BW19" i="2"/>
  <c r="CH84" i="2"/>
  <c r="DN84" i="2"/>
  <c r="BX140" i="2"/>
  <c r="DN32" i="2"/>
  <c r="CH32" i="2"/>
  <c r="BL58" i="2"/>
  <c r="CR58" i="2"/>
  <c r="CI43" i="2"/>
  <c r="DP43" i="2" s="1"/>
  <c r="DO43" i="2"/>
  <c r="DO172" i="2"/>
  <c r="CI172" i="2"/>
  <c r="DP172" i="2" s="1"/>
  <c r="CR126" i="2"/>
  <c r="BL126" i="2"/>
  <c r="CR155" i="2"/>
  <c r="BL155" i="2"/>
  <c r="DC120" i="2"/>
  <c r="BW120" i="2"/>
  <c r="BL180" i="2"/>
  <c r="CR180" i="2"/>
  <c r="DN58" i="2"/>
  <c r="CH58" i="2"/>
  <c r="BA55" i="2"/>
  <c r="AZ54" i="2"/>
  <c r="CR169" i="2"/>
  <c r="BL169" i="2"/>
  <c r="DC102" i="2"/>
  <c r="BW102" i="2"/>
  <c r="DC113" i="2"/>
  <c r="BW113" i="2"/>
  <c r="BL44" i="2"/>
  <c r="CR44" i="2"/>
  <c r="DN29" i="2"/>
  <c r="CH29" i="2"/>
  <c r="DN62" i="2"/>
  <c r="CH62" i="2"/>
  <c r="DC95" i="2"/>
  <c r="BW95" i="2"/>
  <c r="BW82" i="2"/>
  <c r="DC82" i="2"/>
  <c r="DC94" i="2"/>
  <c r="BW94" i="2"/>
  <c r="CR83" i="2"/>
  <c r="BL83" i="2"/>
  <c r="CR7" i="2"/>
  <c r="BL7" i="2"/>
  <c r="CS57" i="2"/>
  <c r="BM57" i="2"/>
  <c r="CT57" i="2" s="1"/>
  <c r="BL128" i="2"/>
  <c r="CR128" i="2"/>
  <c r="BL55" i="2"/>
  <c r="BK54" i="2"/>
  <c r="CR55" i="2"/>
  <c r="DN125" i="2"/>
  <c r="CH125" i="2"/>
  <c r="BL161" i="2"/>
  <c r="CR161" i="2"/>
  <c r="DC109" i="2"/>
  <c r="BW109" i="2"/>
  <c r="DN135" i="2"/>
  <c r="CH135" i="2"/>
  <c r="CR178" i="2"/>
  <c r="BL178" i="2"/>
  <c r="DN115" i="2"/>
  <c r="CH115" i="2"/>
  <c r="DN37" i="2"/>
  <c r="CH37" i="2"/>
  <c r="CG3" i="2"/>
  <c r="DC153" i="2"/>
  <c r="BW153" i="2"/>
  <c r="CS127" i="2"/>
  <c r="BM127" i="2"/>
  <c r="CT127" i="2" s="1"/>
  <c r="DC70" i="2"/>
  <c r="BW70" i="2"/>
  <c r="DO102" i="2"/>
  <c r="CI102" i="2"/>
  <c r="DP102" i="2" s="1"/>
  <c r="CR9" i="2"/>
  <c r="BL9" i="2"/>
  <c r="CR149" i="2"/>
  <c r="BL149" i="2"/>
  <c r="BV4" i="2"/>
  <c r="DB4" i="2"/>
  <c r="BU3" i="2"/>
  <c r="CH60" i="2"/>
  <c r="DN60" i="2"/>
  <c r="BL94" i="2"/>
  <c r="CR94" i="2"/>
  <c r="BW158" i="2"/>
  <c r="DC158" i="2"/>
  <c r="BX23" i="2"/>
  <c r="DE23" i="2" s="1"/>
  <c r="DD23" i="2"/>
  <c r="BM137" i="2"/>
  <c r="CT137" i="2" s="1"/>
  <c r="CS137" i="2"/>
  <c r="DC115" i="2"/>
  <c r="BW115" i="2"/>
  <c r="DC162" i="2"/>
  <c r="BW162" i="2"/>
  <c r="DD69" i="2"/>
  <c r="BX69" i="2"/>
  <c r="DE69" i="2" s="1"/>
  <c r="CS109" i="2"/>
  <c r="BM109" i="2"/>
  <c r="CT109" i="2" s="1"/>
  <c r="DO104" i="2"/>
  <c r="CI104" i="2"/>
  <c r="DP104" i="2" s="1"/>
  <c r="DN188" i="2"/>
  <c r="CH188" i="2"/>
  <c r="BW161" i="2"/>
  <c r="DC161" i="2"/>
  <c r="BX114" i="2"/>
  <c r="DE114" i="2" s="1"/>
  <c r="DD114" i="2"/>
  <c r="CR8" i="2"/>
  <c r="BL8" i="2"/>
  <c r="DN183" i="2"/>
  <c r="CH183" i="2"/>
  <c r="BW67" i="2"/>
  <c r="DC67" i="2"/>
  <c r="DC37" i="2"/>
  <c r="BW37" i="2"/>
  <c r="CR114" i="2"/>
  <c r="BL114" i="2"/>
  <c r="BL148" i="2"/>
  <c r="CR148" i="2"/>
  <c r="DN94" i="2"/>
  <c r="CH94" i="2"/>
  <c r="BW60" i="2"/>
  <c r="DC60" i="2"/>
  <c r="CR12" i="2"/>
  <c r="BL12" i="2"/>
  <c r="CR184" i="2"/>
  <c r="BL184" i="2"/>
  <c r="BW63" i="2"/>
  <c r="DC63" i="2"/>
  <c r="BL120" i="2"/>
  <c r="CR120" i="2"/>
  <c r="DN136" i="2"/>
  <c r="CH136" i="2"/>
  <c r="CR19" i="2"/>
  <c r="BL19" i="2"/>
  <c r="DC35" i="2"/>
  <c r="BW35" i="2"/>
  <c r="BX103" i="2"/>
  <c r="DE103" i="2" s="1"/>
  <c r="DD103" i="2"/>
  <c r="DC31" i="2"/>
  <c r="BW31" i="2"/>
  <c r="DD154" i="2"/>
  <c r="BX154" i="2"/>
  <c r="DE154" i="2" s="1"/>
  <c r="CH134" i="2"/>
  <c r="DN134" i="2"/>
  <c r="DC176" i="2"/>
  <c r="BW176" i="2"/>
  <c r="CH142" i="2"/>
  <c r="DN142" i="2"/>
  <c r="DC58" i="2"/>
  <c r="BW58" i="2"/>
  <c r="BM99" i="2"/>
  <c r="CT99" i="2" s="1"/>
  <c r="CS99" i="2"/>
  <c r="DN44" i="2"/>
  <c r="CH44" i="2"/>
  <c r="CR48" i="2"/>
  <c r="BL48" i="2"/>
  <c r="BJ77" i="2"/>
  <c r="CQ78" i="2"/>
  <c r="CQ77" i="2" s="1"/>
  <c r="BK78" i="2"/>
  <c r="BX171" i="2"/>
  <c r="DE171" i="2" s="1"/>
  <c r="DD171" i="2"/>
  <c r="CI160" i="2"/>
  <c r="DP160" i="2" s="1"/>
  <c r="DO160" i="2"/>
  <c r="CH164" i="2"/>
  <c r="DN164" i="2"/>
  <c r="DO162" i="2"/>
  <c r="CI162" i="2"/>
  <c r="DP162" i="2" s="1"/>
  <c r="DN39" i="2"/>
  <c r="CH39" i="2"/>
  <c r="DN27" i="2"/>
  <c r="CH27" i="2"/>
  <c r="CR15" i="2"/>
  <c r="BL15" i="2"/>
  <c r="DD147" i="2"/>
  <c r="BX147" i="2"/>
  <c r="DE147" i="2" s="1"/>
  <c r="DD132" i="2"/>
  <c r="BX132" i="2"/>
  <c r="DE132" i="2" s="1"/>
  <c r="DC42" i="2"/>
  <c r="BW42" i="2"/>
  <c r="BJ151" i="2"/>
  <c r="CQ152" i="2"/>
  <c r="CQ151" i="2" s="1"/>
  <c r="BK152" i="2"/>
  <c r="CS107" i="2"/>
  <c r="BM107" i="2"/>
  <c r="CT107" i="2" s="1"/>
  <c r="CI166" i="2"/>
  <c r="DP166" i="2" s="1"/>
  <c r="DO166" i="2"/>
  <c r="DN159" i="2"/>
  <c r="CH159" i="2"/>
  <c r="CH122" i="2"/>
  <c r="DN122" i="2"/>
  <c r="BL166" i="2"/>
  <c r="CR166" i="2"/>
  <c r="CI93" i="2"/>
  <c r="DP93" i="2" s="1"/>
  <c r="DO93" i="2"/>
  <c r="DN168" i="2"/>
  <c r="CH168" i="2"/>
  <c r="AZ4" i="2"/>
  <c r="AY3" i="2"/>
  <c r="DM4" i="2"/>
  <c r="CQ4" i="2"/>
  <c r="CQ3" i="2" s="1"/>
  <c r="DC89" i="2"/>
  <c r="BW89" i="2"/>
  <c r="DN81" i="2"/>
  <c r="CH81" i="2"/>
  <c r="CH46" i="2"/>
  <c r="DN46" i="2"/>
  <c r="DN154" i="2"/>
  <c r="CH154" i="2"/>
  <c r="CH57" i="2"/>
  <c r="DN57" i="2"/>
  <c r="DD28" i="2"/>
  <c r="BX28" i="2"/>
  <c r="DE28" i="2" s="1"/>
  <c r="CH170" i="2"/>
  <c r="DN170" i="2"/>
  <c r="DO74" i="2"/>
  <c r="CI74" i="2"/>
  <c r="DP74" i="2" s="1"/>
  <c r="CR111" i="2"/>
  <c r="BL111" i="2"/>
  <c r="DN13" i="2"/>
  <c r="CH13" i="2"/>
  <c r="CH79" i="2"/>
  <c r="DN79" i="2"/>
  <c r="DN184" i="2"/>
  <c r="CH184" i="2"/>
  <c r="BL70" i="2"/>
  <c r="CR70" i="2"/>
  <c r="DC112" i="2"/>
  <c r="BW112" i="2"/>
  <c r="DN146" i="2"/>
  <c r="CH146" i="2"/>
  <c r="CQ54" i="2"/>
  <c r="DD62" i="2"/>
  <c r="BX62" i="2"/>
  <c r="DE62" i="2" s="1"/>
  <c r="DD124" i="2"/>
  <c r="BX124" i="2"/>
  <c r="DE124" i="2" s="1"/>
  <c r="DN100" i="2"/>
  <c r="CH100" i="2"/>
  <c r="BL10" i="2"/>
  <c r="CR10" i="2"/>
  <c r="CR116" i="2"/>
  <c r="BL116" i="2"/>
  <c r="BW33" i="2"/>
  <c r="DC33" i="2"/>
  <c r="DO87" i="2"/>
  <c r="CI87" i="2"/>
  <c r="DP87" i="2" s="1"/>
  <c r="CR103" i="2"/>
  <c r="BL103" i="2"/>
  <c r="DM151" i="2"/>
  <c r="CR123" i="2"/>
  <c r="BL123" i="2"/>
  <c r="DC177" i="2"/>
  <c r="BW177" i="2"/>
  <c r="DC11" i="2"/>
  <c r="BW11" i="2"/>
  <c r="BK3" i="2"/>
  <c r="DC83" i="2"/>
  <c r="BW83" i="2"/>
  <c r="DN138" i="2"/>
  <c r="CH138" i="2"/>
  <c r="CR141" i="2"/>
  <c r="BL141" i="2"/>
  <c r="CR150" i="2"/>
  <c r="BL150" i="2"/>
  <c r="CH12" i="2"/>
  <c r="DN12" i="2"/>
  <c r="BX96" i="2"/>
  <c r="DE96" i="2" s="1"/>
  <c r="DD96" i="2"/>
  <c r="DO121" i="2"/>
  <c r="CI121" i="2"/>
  <c r="DP121" i="2" s="1"/>
  <c r="CS49" i="2"/>
  <c r="BM49" i="2"/>
  <c r="CT49" i="2" s="1"/>
  <c r="DN123" i="2"/>
  <c r="CH123" i="2"/>
  <c r="CR122" i="2"/>
  <c r="BL122" i="2"/>
  <c r="CR62" i="2"/>
  <c r="BL62" i="2"/>
  <c r="DN143" i="2"/>
  <c r="CH143" i="2"/>
  <c r="DN89" i="2"/>
  <c r="CH89" i="2"/>
  <c r="DN178" i="2"/>
  <c r="CH178" i="2"/>
  <c r="CR82" i="2"/>
  <c r="BL82" i="2"/>
  <c r="DN97" i="2"/>
  <c r="CH97" i="2"/>
  <c r="DC61" i="2"/>
  <c r="BW61" i="2"/>
  <c r="BW15" i="2"/>
  <c r="DC15" i="2"/>
  <c r="CS65" i="2"/>
  <c r="BM65" i="2"/>
  <c r="CT65" i="2" s="1"/>
  <c r="DN53" i="2"/>
  <c r="CH53" i="2"/>
  <c r="DN120" i="2"/>
  <c r="CH120" i="2"/>
  <c r="CR71" i="2"/>
  <c r="BL71" i="2"/>
  <c r="BU77" i="2"/>
  <c r="DB78" i="2"/>
  <c r="BV78" i="2"/>
  <c r="CH103" i="2"/>
  <c r="DN103" i="2"/>
  <c r="CH41" i="2"/>
  <c r="DN41" i="2"/>
  <c r="DD165" i="2"/>
  <c r="BX165" i="2"/>
  <c r="DE165" i="2" s="1"/>
  <c r="BL188" i="2"/>
  <c r="CR188" i="2"/>
  <c r="DB54" i="2"/>
  <c r="BW64" i="2"/>
  <c r="DC64" i="2"/>
  <c r="DC144" i="2"/>
  <c r="BW144" i="2"/>
  <c r="DC68" i="2"/>
  <c r="BW68" i="2"/>
  <c r="CR56" i="2"/>
  <c r="BL56" i="2"/>
  <c r="BX85" i="2"/>
  <c r="DE85" i="2" s="1"/>
  <c r="DD85" i="2"/>
  <c r="CR66" i="2"/>
  <c r="BL66" i="2"/>
  <c r="DN72" i="2"/>
  <c r="CH72" i="2"/>
  <c r="BX93" i="2"/>
  <c r="DE93" i="2" s="1"/>
  <c r="DD93" i="2"/>
  <c r="DN21" i="2"/>
  <c r="CH21" i="2"/>
  <c r="CR118" i="2"/>
  <c r="BL118" i="2"/>
  <c r="BW179" i="2"/>
  <c r="DC179" i="2"/>
  <c r="DC16" i="2"/>
  <c r="BW16" i="2"/>
  <c r="CH127" i="2"/>
  <c r="DN127" i="2"/>
  <c r="CR131" i="2"/>
  <c r="BL131" i="2"/>
  <c r="BL39" i="2"/>
  <c r="CR39" i="2"/>
  <c r="DC108" i="2"/>
  <c r="BW108" i="2"/>
  <c r="BX79" i="2"/>
  <c r="DE79" i="2" s="1"/>
  <c r="DD79" i="2"/>
  <c r="DN75" i="2"/>
  <c r="CH75" i="2"/>
  <c r="CI85" i="2"/>
  <c r="DP85" i="2" s="1"/>
  <c r="DO85" i="2"/>
  <c r="DN128" i="2"/>
  <c r="CH128" i="2"/>
  <c r="CR132" i="2"/>
  <c r="BL132" i="2"/>
  <c r="DC136" i="2"/>
  <c r="BW136" i="2"/>
  <c r="CS5" i="2"/>
  <c r="BM5" i="2"/>
  <c r="CT5" i="2" s="1"/>
  <c r="DN177" i="2"/>
  <c r="CH177" i="2"/>
  <c r="DO181" i="2"/>
  <c r="CI181" i="2"/>
  <c r="DP181" i="2" s="1"/>
  <c r="DN42" i="2"/>
  <c r="CH42" i="2"/>
  <c r="DN126" i="2"/>
  <c r="CH126" i="2"/>
  <c r="CR174" i="2"/>
  <c r="BL174" i="2"/>
  <c r="DC39" i="2"/>
  <c r="BW39" i="2"/>
  <c r="DN112" i="2"/>
  <c r="CH112" i="2"/>
  <c r="DM139" i="2"/>
  <c r="DC100" i="2"/>
  <c r="BW100" i="2"/>
  <c r="BW74" i="2"/>
  <c r="DC74" i="2"/>
  <c r="DN110" i="2"/>
  <c r="CH110" i="2"/>
  <c r="DC56" i="2"/>
  <c r="BW56" i="2"/>
  <c r="BW41" i="2"/>
  <c r="DC41" i="2"/>
  <c r="AZ92" i="2"/>
  <c r="AY91" i="2"/>
  <c r="CR187" i="2"/>
  <c r="BL187" i="2"/>
  <c r="BM104" i="2"/>
  <c r="CT104" i="2" s="1"/>
  <c r="CS104" i="2"/>
  <c r="DC75" i="2"/>
  <c r="BW75" i="2"/>
  <c r="BL28" i="2"/>
  <c r="CR28" i="2"/>
  <c r="BW174" i="2"/>
  <c r="DC174" i="2"/>
  <c r="CG77" i="2"/>
  <c r="CH78" i="2"/>
  <c r="CH114" i="2"/>
  <c r="DN114" i="2"/>
  <c r="BW117" i="2"/>
  <c r="DC117" i="2"/>
  <c r="CH111" i="2"/>
  <c r="DN111" i="2"/>
  <c r="CR27" i="2"/>
  <c r="BL27" i="2"/>
  <c r="CH38" i="2"/>
  <c r="DN38" i="2"/>
  <c r="DC149" i="2"/>
  <c r="BW149" i="2"/>
  <c r="DN19" i="2"/>
  <c r="CH19" i="2"/>
  <c r="CR175" i="2"/>
  <c r="BL175" i="2"/>
  <c r="CI4" i="2"/>
  <c r="CR47" i="2"/>
  <c r="BL47" i="2"/>
  <c r="DN61" i="2"/>
  <c r="CH61" i="2"/>
  <c r="DC80" i="2"/>
  <c r="BW80" i="2"/>
  <c r="DC110" i="2"/>
  <c r="BW110" i="2"/>
  <c r="BT189" i="2"/>
  <c r="DA3" i="2"/>
  <c r="CH155" i="2"/>
  <c r="DN155" i="2"/>
  <c r="BW10" i="2"/>
  <c r="DC10" i="2"/>
  <c r="DN174" i="2"/>
  <c r="CH174" i="2"/>
  <c r="CS115" i="2"/>
  <c r="BM115" i="2"/>
  <c r="CT115" i="2" s="1"/>
  <c r="DN173" i="2"/>
  <c r="CH173" i="2"/>
  <c r="CH33" i="2"/>
  <c r="DN33" i="2"/>
  <c r="AZ78" i="2"/>
  <c r="DN78" i="2" s="1"/>
  <c r="AY77" i="2"/>
  <c r="CR16" i="2"/>
  <c r="BL16" i="2"/>
  <c r="CS80" i="2"/>
  <c r="BM80" i="2"/>
  <c r="CT80" i="2" s="1"/>
  <c r="DC180" i="2"/>
  <c r="BW180" i="2"/>
  <c r="DN63" i="2"/>
  <c r="CH63" i="2"/>
  <c r="BL64" i="2"/>
  <c r="CR64" i="2"/>
  <c r="BW155" i="2"/>
  <c r="DC155" i="2"/>
  <c r="DN116" i="2"/>
  <c r="CH116" i="2"/>
  <c r="DC126" i="2"/>
  <c r="BW126" i="2"/>
  <c r="DC141" i="2"/>
  <c r="BW141" i="2"/>
  <c r="DC166" i="2"/>
  <c r="BW166" i="2"/>
  <c r="CH96" i="2"/>
  <c r="DN96" i="2"/>
  <c r="CR112" i="2"/>
  <c r="BL112" i="2"/>
  <c r="BW148" i="2"/>
  <c r="DC148" i="2"/>
  <c r="DN18" i="2"/>
  <c r="CH18" i="2"/>
  <c r="CH71" i="2"/>
  <c r="DN71" i="2"/>
  <c r="DC178" i="2"/>
  <c r="BW178" i="2"/>
  <c r="DO137" i="2"/>
  <c r="CI137" i="2"/>
  <c r="DP137" i="2" s="1"/>
  <c r="DN48" i="2"/>
  <c r="CH48" i="2"/>
  <c r="BW142" i="2"/>
  <c r="DC142" i="2"/>
  <c r="DC49" i="2"/>
  <c r="BW49" i="2"/>
  <c r="DN80" i="2"/>
  <c r="CH80" i="2"/>
  <c r="CR134" i="2"/>
  <c r="BL134" i="2"/>
  <c r="DN24" i="2"/>
  <c r="CH24" i="2"/>
  <c r="DN73" i="2"/>
  <c r="CH73" i="2"/>
  <c r="CH109" i="2"/>
  <c r="DN109" i="2"/>
  <c r="CR129" i="2"/>
  <c r="BL129" i="2"/>
  <c r="CR17" i="2"/>
  <c r="BL17" i="2"/>
  <c r="BL45" i="2"/>
  <c r="CR45" i="2"/>
  <c r="BW137" i="2"/>
  <c r="DC137" i="2"/>
  <c r="DC34" i="2"/>
  <c r="BW34" i="2"/>
  <c r="CR61" i="2"/>
  <c r="BL61" i="2"/>
  <c r="CH130" i="2"/>
  <c r="DN130" i="2"/>
  <c r="DC86" i="2"/>
  <c r="BW86" i="2"/>
  <c r="CH65" i="2"/>
  <c r="DN65" i="2"/>
  <c r="DN50" i="2"/>
  <c r="CH50" i="2"/>
  <c r="CR37" i="2"/>
  <c r="BL37" i="2"/>
  <c r="DN158" i="2"/>
  <c r="CH158" i="2"/>
  <c r="BW7" i="2"/>
  <c r="DC7" i="2"/>
  <c r="DM77" i="2"/>
  <c r="BW66" i="2"/>
  <c r="DC66" i="2"/>
  <c r="CH45" i="2"/>
  <c r="DN45" i="2"/>
  <c r="DN180" i="2"/>
  <c r="CH180" i="2"/>
  <c r="CR173" i="2"/>
  <c r="BL173" i="2"/>
  <c r="DC119" i="2"/>
  <c r="BW119" i="2"/>
  <c r="CR145" i="2"/>
  <c r="BL145" i="2"/>
  <c r="CS119" i="2"/>
  <c r="BM119" i="2"/>
  <c r="CT119" i="2" s="1"/>
  <c r="DC30" i="2"/>
  <c r="BW30" i="2"/>
  <c r="CR136" i="2"/>
  <c r="BL136" i="2"/>
  <c r="CR25" i="2"/>
  <c r="BL25" i="2"/>
  <c r="DC127" i="2"/>
  <c r="BW127" i="2"/>
  <c r="DN28" i="2"/>
  <c r="CH28" i="2"/>
  <c r="CH182" i="2"/>
  <c r="DN182" i="2"/>
  <c r="CR11" i="2"/>
  <c r="BL11" i="2"/>
  <c r="BL69" i="2"/>
  <c r="CR69" i="2"/>
  <c r="DN107" i="2"/>
  <c r="CH107" i="2"/>
  <c r="BM4" i="2"/>
  <c r="DC138" i="2"/>
  <c r="BW138" i="2"/>
  <c r="DC183" i="2"/>
  <c r="BW183" i="2"/>
  <c r="DD184" i="2"/>
  <c r="BX184" i="2"/>
  <c r="DE184" i="2" s="1"/>
  <c r="CR59" i="2"/>
  <c r="BL59" i="2"/>
  <c r="DC133" i="2"/>
  <c r="BW133" i="2"/>
  <c r="CR165" i="2"/>
  <c r="BL165" i="2"/>
  <c r="CR171" i="2"/>
  <c r="BL171" i="2"/>
  <c r="DO129" i="2"/>
  <c r="CI129" i="2"/>
  <c r="DP129" i="2" s="1"/>
  <c r="BL106" i="2"/>
  <c r="CR106" i="2"/>
  <c r="DN157" i="2"/>
  <c r="CH157" i="2"/>
  <c r="DN56" i="2"/>
  <c r="CH56" i="2"/>
  <c r="DC65" i="2"/>
  <c r="BW65" i="2"/>
  <c r="CP189" i="2"/>
  <c r="CR24" i="2"/>
  <c r="BL24" i="2"/>
  <c r="BM163" i="2"/>
  <c r="CT163" i="2" s="1"/>
  <c r="CS163" i="2"/>
  <c r="DC40" i="2"/>
  <c r="BW40" i="2"/>
  <c r="DC87" i="2"/>
  <c r="BW87" i="2"/>
  <c r="CH108" i="2"/>
  <c r="DN108" i="2"/>
  <c r="DC169" i="2"/>
  <c r="BW169" i="2"/>
  <c r="DC25" i="2"/>
  <c r="BW25" i="2"/>
  <c r="DN16" i="2"/>
  <c r="CH16" i="2"/>
  <c r="CR79" i="2"/>
  <c r="BL79" i="2"/>
  <c r="BL167" i="2"/>
  <c r="CR167" i="2"/>
  <c r="CH171" i="2"/>
  <c r="DN171" i="2"/>
  <c r="DC181" i="2"/>
  <c r="BW181" i="2"/>
  <c r="CR81" i="2"/>
  <c r="BL81" i="2"/>
  <c r="DC47" i="2"/>
  <c r="BW47" i="2"/>
  <c r="DN185" i="2"/>
  <c r="CH185" i="2"/>
  <c r="DN117" i="2"/>
  <c r="CH117" i="2"/>
  <c r="CH15" i="2"/>
  <c r="DN15" i="2"/>
  <c r="BM170" i="2"/>
  <c r="CT170" i="2" s="1"/>
  <c r="CS170" i="2"/>
  <c r="BX122" i="2"/>
  <c r="DE122" i="2" s="1"/>
  <c r="DD122" i="2"/>
  <c r="CR138" i="2"/>
  <c r="BL138" i="2"/>
  <c r="DC186" i="2"/>
  <c r="BW186" i="2"/>
  <c r="BW55" i="2"/>
  <c r="BV54" i="2"/>
  <c r="DC55" i="2"/>
  <c r="DD106" i="2"/>
  <c r="BX106" i="2"/>
  <c r="DE106" i="2" s="1"/>
  <c r="DD173" i="2"/>
  <c r="BX173" i="2"/>
  <c r="DE173" i="2" s="1"/>
  <c r="BX84" i="2"/>
  <c r="DE84" i="2" s="1"/>
  <c r="DD84" i="2"/>
  <c r="BL153" i="2"/>
  <c r="CR153" i="2"/>
  <c r="CR159" i="2"/>
  <c r="BL159" i="2"/>
  <c r="CR35" i="2"/>
  <c r="BL35" i="2"/>
  <c r="BW111" i="2"/>
  <c r="DC111" i="2"/>
  <c r="DC97" i="2"/>
  <c r="BW97" i="2"/>
  <c r="CR95" i="2"/>
  <c r="BL95" i="2"/>
  <c r="DC53" i="2"/>
  <c r="BW53" i="2"/>
  <c r="BX20" i="2"/>
  <c r="DE20" i="2" s="1"/>
  <c r="DD20" i="2"/>
  <c r="DN47" i="2"/>
  <c r="CH47" i="2"/>
  <c r="CR53" i="2"/>
  <c r="BL53" i="2"/>
  <c r="CR179" i="2"/>
  <c r="BL179" i="2"/>
  <c r="DC118" i="2"/>
  <c r="BW118" i="2"/>
  <c r="DC24" i="2"/>
  <c r="BW24" i="2"/>
  <c r="CR6" i="2"/>
  <c r="BL6" i="2"/>
  <c r="DC26" i="2"/>
  <c r="BW26" i="2"/>
  <c r="CR102" i="2"/>
  <c r="BL102" i="2"/>
  <c r="CR172" i="2"/>
  <c r="BL172" i="2"/>
  <c r="BL113" i="2"/>
  <c r="CR113" i="2"/>
  <c r="BW145" i="2"/>
  <c r="DC145" i="2"/>
  <c r="CR144" i="2"/>
  <c r="BL144" i="2"/>
  <c r="DN67" i="2"/>
  <c r="CH67" i="2"/>
  <c r="CR14" i="2"/>
  <c r="BL14" i="2"/>
  <c r="BL140" i="2"/>
  <c r="BK139" i="2"/>
  <c r="CR140" i="2"/>
  <c r="CR157" i="2"/>
  <c r="BL157" i="2"/>
  <c r="BW143" i="2"/>
  <c r="DC143" i="2"/>
  <c r="CS168" i="2"/>
  <c r="BM168" i="2"/>
  <c r="CT168" i="2" s="1"/>
  <c r="CH88" i="2"/>
  <c r="DN88" i="2"/>
  <c r="DN132" i="2"/>
  <c r="CH132" i="2"/>
  <c r="DD146" i="2"/>
  <c r="BX146" i="2"/>
  <c r="DE146" i="2" s="1"/>
  <c r="BM23" i="2"/>
  <c r="CT23" i="2" s="1"/>
  <c r="CS23" i="2"/>
  <c r="DO51" i="2"/>
  <c r="CI51" i="2"/>
  <c r="DP51" i="2" s="1"/>
  <c r="DN83" i="2"/>
  <c r="CH83" i="2"/>
  <c r="DN9" i="2"/>
  <c r="CH9" i="2"/>
  <c r="DN124" i="2"/>
  <c r="CH124" i="2"/>
  <c r="CR142" i="2"/>
  <c r="BL142" i="2"/>
  <c r="BL143" i="2"/>
  <c r="CR143" i="2"/>
  <c r="DN141" i="2"/>
  <c r="CH141" i="2"/>
  <c r="BL18" i="2"/>
  <c r="CR18" i="2"/>
  <c r="DN34" i="2"/>
  <c r="CH34" i="2"/>
  <c r="DN31" i="2"/>
  <c r="CH31" i="2"/>
  <c r="BW164" i="2"/>
  <c r="DC164" i="2"/>
  <c r="CR156" i="2"/>
  <c r="BL156" i="2"/>
  <c r="CR67" i="2"/>
  <c r="BL67" i="2"/>
  <c r="CQ139" i="2"/>
  <c r="DC157" i="2"/>
  <c r="BW157" i="2"/>
  <c r="DM54" i="2"/>
  <c r="DO131" i="2"/>
  <c r="CI131" i="2"/>
  <c r="DP131" i="2" s="1"/>
  <c r="CR147" i="2"/>
  <c r="BL147" i="2"/>
  <c r="CI98" i="2"/>
  <c r="DP98" i="2" s="1"/>
  <c r="DO98" i="2"/>
  <c r="DN165" i="2"/>
  <c r="CH165" i="2"/>
  <c r="DN70" i="2"/>
  <c r="CH70" i="2"/>
  <c r="DC32" i="2"/>
  <c r="BW32" i="2"/>
  <c r="CS26" i="2"/>
  <c r="BM26" i="2"/>
  <c r="CT26" i="2" s="1"/>
  <c r="DN36" i="2"/>
  <c r="CH36" i="2"/>
  <c r="CI35" i="2"/>
  <c r="DP35" i="2" s="1"/>
  <c r="DO35" i="2"/>
  <c r="DC21" i="2"/>
  <c r="BW21" i="2"/>
  <c r="DC13" i="2"/>
  <c r="BW13" i="2"/>
  <c r="CR75" i="2"/>
  <c r="BL75" i="2"/>
  <c r="BX182" i="2"/>
  <c r="DE182" i="2" s="1"/>
  <c r="DD182" i="2"/>
  <c r="DC135" i="2"/>
  <c r="BW135" i="2"/>
  <c r="DC72" i="2"/>
  <c r="BW72" i="2"/>
  <c r="DN99" i="2"/>
  <c r="CH99" i="2"/>
  <c r="DN106" i="2"/>
  <c r="CH106" i="2"/>
  <c r="CH169" i="2"/>
  <c r="DN169" i="2"/>
  <c r="CR32" i="2"/>
  <c r="BL32" i="2"/>
  <c r="CH25" i="2"/>
  <c r="DN25" i="2"/>
  <c r="CR68" i="2"/>
  <c r="BL68" i="2"/>
  <c r="DO153" i="2"/>
  <c r="CI153" i="2"/>
  <c r="DP153" i="2" s="1"/>
  <c r="DN186" i="2"/>
  <c r="CH186" i="2"/>
  <c r="CS85" i="2"/>
  <c r="BM85" i="2"/>
  <c r="CT85" i="2" s="1"/>
  <c r="DD175" i="2"/>
  <c r="BX175" i="2"/>
  <c r="DE175" i="2" s="1"/>
  <c r="BW36" i="2"/>
  <c r="DC36" i="2"/>
  <c r="DN8" i="2"/>
  <c r="CH8" i="2"/>
  <c r="DO59" i="2"/>
  <c r="CI59" i="2"/>
  <c r="DP59" i="2" s="1"/>
  <c r="BX12" i="2"/>
  <c r="DE12" i="2" s="1"/>
  <c r="DD12" i="2"/>
  <c r="CR76" i="2"/>
  <c r="BL76" i="2"/>
  <c r="CI176" i="2"/>
  <c r="DP176" i="2" s="1"/>
  <c r="DO176" i="2"/>
  <c r="CF91" i="2"/>
  <c r="CF189" i="2" s="1"/>
  <c r="DM92" i="2"/>
  <c r="CG92" i="2"/>
  <c r="BM117" i="2"/>
  <c r="CT117" i="2" s="1"/>
  <c r="CS117" i="2"/>
  <c r="CH23" i="2"/>
  <c r="DN23" i="2"/>
  <c r="DN167" i="2"/>
  <c r="CH167" i="2"/>
  <c r="DD8" i="2"/>
  <c r="BX8" i="2"/>
  <c r="DE8" i="2" s="1"/>
  <c r="CR105" i="2"/>
  <c r="BL105" i="2"/>
  <c r="CR146" i="2"/>
  <c r="BL146" i="2"/>
  <c r="DN86" i="2"/>
  <c r="CH86" i="2"/>
  <c r="CR124" i="2"/>
  <c r="BL124" i="2"/>
  <c r="BJ91" i="2"/>
  <c r="CQ92" i="2"/>
  <c r="CQ91" i="2" s="1"/>
  <c r="BK92" i="2"/>
  <c r="BX38" i="2"/>
  <c r="DE38" i="2" s="1"/>
  <c r="DD38" i="2"/>
  <c r="DM91" i="2" l="1"/>
  <c r="CU74" i="2"/>
  <c r="CM265" i="2" s="1"/>
  <c r="CL265" i="2"/>
  <c r="DF146" i="2"/>
  <c r="CO337" i="2" s="1"/>
  <c r="CN337" i="2"/>
  <c r="DF96" i="2"/>
  <c r="CO287" i="2" s="1"/>
  <c r="CN287" i="2"/>
  <c r="DQ160" i="2"/>
  <c r="CQ351" i="2" s="1"/>
  <c r="CP351" i="2"/>
  <c r="CU109" i="2"/>
  <c r="CM300" i="2" s="1"/>
  <c r="CL300" i="2"/>
  <c r="DQ20" i="2"/>
  <c r="CQ211" i="2" s="1"/>
  <c r="CP211" i="2"/>
  <c r="DF46" i="2"/>
  <c r="CO237" i="2" s="1"/>
  <c r="CN237" i="2"/>
  <c r="DF122" i="2"/>
  <c r="CO313" i="2" s="1"/>
  <c r="CN313" i="2"/>
  <c r="DF184" i="2"/>
  <c r="CO375" i="2" s="1"/>
  <c r="CN375" i="2"/>
  <c r="CU80" i="2"/>
  <c r="CM271" i="2" s="1"/>
  <c r="CL271" i="2"/>
  <c r="DQ181" i="2"/>
  <c r="CQ372" i="2" s="1"/>
  <c r="CP372" i="2"/>
  <c r="DF62" i="2"/>
  <c r="CO253" i="2" s="1"/>
  <c r="CN253" i="2"/>
  <c r="DQ93" i="2"/>
  <c r="CQ284" i="2" s="1"/>
  <c r="CP284" i="2"/>
  <c r="DQ166" i="2"/>
  <c r="CQ357" i="2" s="1"/>
  <c r="CP357" i="2"/>
  <c r="DF132" i="2"/>
  <c r="CO323" i="2" s="1"/>
  <c r="CN323" i="2"/>
  <c r="DF103" i="2"/>
  <c r="CO294" i="2" s="1"/>
  <c r="CN294" i="2"/>
  <c r="DF114" i="2"/>
  <c r="CO305" i="2" s="1"/>
  <c r="CN305" i="2"/>
  <c r="CU137" i="2"/>
  <c r="CM328" i="2" s="1"/>
  <c r="CL328" i="2"/>
  <c r="DQ102" i="2"/>
  <c r="CQ293" i="2" s="1"/>
  <c r="CP293" i="2"/>
  <c r="DQ172" i="2"/>
  <c r="CQ363" i="2" s="1"/>
  <c r="CP363" i="2"/>
  <c r="CU41" i="2"/>
  <c r="CM232" i="2" s="1"/>
  <c r="CL232" i="2"/>
  <c r="DQ76" i="2"/>
  <c r="CQ267" i="2" s="1"/>
  <c r="CP267" i="2"/>
  <c r="DQ68" i="2"/>
  <c r="CQ259" i="2" s="1"/>
  <c r="CP259" i="2"/>
  <c r="DF156" i="2"/>
  <c r="CO347" i="2" s="1"/>
  <c r="CN347" i="2"/>
  <c r="CU31" i="2"/>
  <c r="CM222" i="2" s="1"/>
  <c r="CL222" i="2"/>
  <c r="DF106" i="2"/>
  <c r="CO297" i="2" s="1"/>
  <c r="CN297" i="2"/>
  <c r="DQ129" i="2"/>
  <c r="CQ320" i="2" s="1"/>
  <c r="CP320" i="2"/>
  <c r="CU88" i="2"/>
  <c r="CM279" i="2" s="1"/>
  <c r="CL279" i="2"/>
  <c r="DQ176" i="2"/>
  <c r="CQ367" i="2" s="1"/>
  <c r="CP367" i="2"/>
  <c r="CU119" i="2"/>
  <c r="CM310" i="2" s="1"/>
  <c r="CL310" i="2"/>
  <c r="DF79" i="2"/>
  <c r="CO270" i="2" s="1"/>
  <c r="CN270" i="2"/>
  <c r="DF85" i="2"/>
  <c r="CO276" i="2" s="1"/>
  <c r="CN276" i="2"/>
  <c r="DQ74" i="2"/>
  <c r="CQ265" i="2" s="1"/>
  <c r="CP265" i="2"/>
  <c r="CU107" i="2"/>
  <c r="CM298" i="2" s="1"/>
  <c r="CL298" i="2"/>
  <c r="DF171" i="2"/>
  <c r="CO362" i="2" s="1"/>
  <c r="CN362" i="2"/>
  <c r="DF69" i="2"/>
  <c r="CO260" i="2" s="1"/>
  <c r="CN260" i="2"/>
  <c r="DF116" i="2"/>
  <c r="CO307" i="2" s="1"/>
  <c r="CN307" i="2"/>
  <c r="CU33" i="2"/>
  <c r="CM224" i="2" s="1"/>
  <c r="CL224" i="2"/>
  <c r="CU96" i="2"/>
  <c r="CM287" i="2" s="1"/>
  <c r="CL287" i="2"/>
  <c r="DQ101" i="2"/>
  <c r="CQ292" i="2" s="1"/>
  <c r="CP292" i="2"/>
  <c r="DF9" i="2"/>
  <c r="CO200" i="2" s="1"/>
  <c r="CN200" i="2"/>
  <c r="DQ26" i="2"/>
  <c r="CQ217" i="2" s="1"/>
  <c r="CP217" i="2"/>
  <c r="DQ153" i="2"/>
  <c r="CQ344" i="2" s="1"/>
  <c r="CP344" i="2"/>
  <c r="DQ98" i="2"/>
  <c r="CQ289" i="2" s="1"/>
  <c r="CP289" i="2"/>
  <c r="CU170" i="2"/>
  <c r="CM361" i="2" s="1"/>
  <c r="CL361" i="2"/>
  <c r="CU163" i="2"/>
  <c r="CM354" i="2" s="1"/>
  <c r="CL354" i="2"/>
  <c r="DQ137" i="2"/>
  <c r="CQ328" i="2" s="1"/>
  <c r="CP328" i="2"/>
  <c r="CU115" i="2"/>
  <c r="CM306" i="2" s="1"/>
  <c r="CL306" i="2"/>
  <c r="DA189" i="2"/>
  <c r="CU49" i="2"/>
  <c r="CM240" i="2" s="1"/>
  <c r="CL240" i="2"/>
  <c r="DM3" i="2"/>
  <c r="DF147" i="2"/>
  <c r="CO338" i="2" s="1"/>
  <c r="CN338" i="2"/>
  <c r="DQ162" i="2"/>
  <c r="CQ353" i="2" s="1"/>
  <c r="CP353" i="2"/>
  <c r="CU99" i="2"/>
  <c r="CM290" i="2" s="1"/>
  <c r="CL290" i="2"/>
  <c r="DF23" i="2"/>
  <c r="CO214" i="2" s="1"/>
  <c r="CN214" i="2"/>
  <c r="DQ17" i="2"/>
  <c r="CQ208" i="2" s="1"/>
  <c r="CP208" i="2"/>
  <c r="DQ6" i="2"/>
  <c r="CQ197" i="2" s="1"/>
  <c r="CP197" i="2"/>
  <c r="DF160" i="2"/>
  <c r="CO351" i="2" s="1"/>
  <c r="CN351" i="2"/>
  <c r="DF134" i="2"/>
  <c r="CO325" i="2" s="1"/>
  <c r="CN325" i="2"/>
  <c r="DQ59" i="2"/>
  <c r="CQ250" i="2" s="1"/>
  <c r="CP250" i="2"/>
  <c r="CU104" i="2"/>
  <c r="CM295" i="2" s="1"/>
  <c r="CL295" i="2"/>
  <c r="DQ90" i="2"/>
  <c r="CQ281" i="2" s="1"/>
  <c r="CP281" i="2"/>
  <c r="DQ51" i="2"/>
  <c r="CQ242" i="2" s="1"/>
  <c r="CP242" i="2"/>
  <c r="DF20" i="2"/>
  <c r="CO211" i="2" s="1"/>
  <c r="CN211" i="2"/>
  <c r="DF84" i="2"/>
  <c r="CO275" i="2" s="1"/>
  <c r="CN275" i="2"/>
  <c r="DF93" i="2"/>
  <c r="CO284" i="2" s="1"/>
  <c r="CN284" i="2"/>
  <c r="DF154" i="2"/>
  <c r="CO345" i="2" s="1"/>
  <c r="CN345" i="2"/>
  <c r="DQ43" i="2"/>
  <c r="CQ234" i="2" s="1"/>
  <c r="CP234" i="2"/>
  <c r="DQ66" i="2"/>
  <c r="CQ257" i="2" s="1"/>
  <c r="CP257" i="2"/>
  <c r="DQ163" i="2"/>
  <c r="CQ354" i="2" s="1"/>
  <c r="CP354" i="2"/>
  <c r="DQ150" i="2"/>
  <c r="CQ341" i="2" s="1"/>
  <c r="CP341" i="2"/>
  <c r="DQ144" i="2"/>
  <c r="CQ335" i="2" s="1"/>
  <c r="CP335" i="2"/>
  <c r="DB151" i="2"/>
  <c r="DQ119" i="2"/>
  <c r="CQ310" i="2" s="1"/>
  <c r="CP310" i="2"/>
  <c r="CU85" i="2"/>
  <c r="CM276" i="2" s="1"/>
  <c r="CL276" i="2"/>
  <c r="DQ35" i="2"/>
  <c r="CQ226" i="2" s="1"/>
  <c r="CP226" i="2"/>
  <c r="CU23" i="2"/>
  <c r="CM214" i="2" s="1"/>
  <c r="CL214" i="2"/>
  <c r="DF124" i="2"/>
  <c r="CO315" i="2" s="1"/>
  <c r="CN315" i="2"/>
  <c r="CU117" i="2"/>
  <c r="CM308" i="2" s="1"/>
  <c r="CL308" i="2"/>
  <c r="DF175" i="2"/>
  <c r="CO366" i="2" s="1"/>
  <c r="CN366" i="2"/>
  <c r="DF173" i="2"/>
  <c r="CO364" i="2" s="1"/>
  <c r="CN364" i="2"/>
  <c r="CU5" i="2"/>
  <c r="CM196" i="2" s="1"/>
  <c r="CL196" i="2"/>
  <c r="DB77" i="2"/>
  <c r="CU65" i="2"/>
  <c r="CM256" i="2" s="1"/>
  <c r="CL256" i="2"/>
  <c r="DQ121" i="2"/>
  <c r="CQ312" i="2" s="1"/>
  <c r="CP312" i="2"/>
  <c r="DQ87" i="2"/>
  <c r="CQ278" i="2" s="1"/>
  <c r="CP278" i="2"/>
  <c r="CU127" i="2"/>
  <c r="CM318" i="2" s="1"/>
  <c r="CL318" i="2"/>
  <c r="CU57" i="2"/>
  <c r="CM248" i="2" s="1"/>
  <c r="CL248" i="2"/>
  <c r="DQ7" i="2"/>
  <c r="CQ198" i="2" s="1"/>
  <c r="CP198" i="2"/>
  <c r="DF38" i="2"/>
  <c r="CO229" i="2" s="1"/>
  <c r="CN229" i="2"/>
  <c r="CU26" i="2"/>
  <c r="CM217" i="2" s="1"/>
  <c r="CL217" i="2"/>
  <c r="DF8" i="2"/>
  <c r="CO199" i="2" s="1"/>
  <c r="CN199" i="2"/>
  <c r="DF12" i="2"/>
  <c r="CO203" i="2" s="1"/>
  <c r="CN203" i="2"/>
  <c r="DF182" i="2"/>
  <c r="CO373" i="2" s="1"/>
  <c r="CN373" i="2"/>
  <c r="DQ131" i="2"/>
  <c r="CQ322" i="2" s="1"/>
  <c r="CP322" i="2"/>
  <c r="CU168" i="2"/>
  <c r="CM359" i="2" s="1"/>
  <c r="CL359" i="2"/>
  <c r="DQ85" i="2"/>
  <c r="CQ276" i="2" s="1"/>
  <c r="CP276" i="2"/>
  <c r="DF165" i="2"/>
  <c r="CO356" i="2" s="1"/>
  <c r="CN356" i="2"/>
  <c r="DF28" i="2"/>
  <c r="CO219" i="2" s="1"/>
  <c r="CN219" i="2"/>
  <c r="DQ104" i="2"/>
  <c r="CQ295" i="2" s="1"/>
  <c r="CP295" i="2"/>
  <c r="CU135" i="2"/>
  <c r="CM326" i="2" s="1"/>
  <c r="CL326" i="2"/>
  <c r="DF101" i="2"/>
  <c r="CO292" i="2" s="1"/>
  <c r="CN292" i="2"/>
  <c r="CH3" i="2"/>
  <c r="BW139" i="2"/>
  <c r="BJ189" i="2"/>
  <c r="CG91" i="2"/>
  <c r="CG189" i="2" s="1"/>
  <c r="DN92" i="2"/>
  <c r="CH92" i="2"/>
  <c r="DO117" i="2"/>
  <c r="CI117" i="2"/>
  <c r="DP117" i="2" s="1"/>
  <c r="BM106" i="2"/>
  <c r="CT106" i="2" s="1"/>
  <c r="CS106" i="2"/>
  <c r="DD148" i="2"/>
  <c r="BX148" i="2"/>
  <c r="DE148" i="2" s="1"/>
  <c r="DD39" i="2"/>
  <c r="BX39" i="2"/>
  <c r="DE39" i="2" s="1"/>
  <c r="CS132" i="2"/>
  <c r="BM132" i="2"/>
  <c r="CT132" i="2" s="1"/>
  <c r="DD61" i="2"/>
  <c r="BX61" i="2"/>
  <c r="DE61" i="2" s="1"/>
  <c r="CS116" i="2"/>
  <c r="BM116" i="2"/>
  <c r="CT116" i="2" s="1"/>
  <c r="CS83" i="2"/>
  <c r="BM83" i="2"/>
  <c r="CT83" i="2" s="1"/>
  <c r="BM36" i="2"/>
  <c r="CT36" i="2" s="1"/>
  <c r="CS36" i="2"/>
  <c r="DO161" i="2"/>
  <c r="CI161" i="2"/>
  <c r="DP161" i="2" s="1"/>
  <c r="DD185" i="2"/>
  <c r="BX185" i="2"/>
  <c r="DE185" i="2" s="1"/>
  <c r="CS89" i="2"/>
  <c r="BM89" i="2"/>
  <c r="CT89" i="2" s="1"/>
  <c r="DO14" i="2"/>
  <c r="CI14" i="2"/>
  <c r="DP14" i="2" s="1"/>
  <c r="CS121" i="2"/>
  <c r="BM121" i="2"/>
  <c r="CT121" i="2" s="1"/>
  <c r="BM63" i="2"/>
  <c r="CT63" i="2" s="1"/>
  <c r="CS63" i="2"/>
  <c r="DN139" i="2"/>
  <c r="DD59" i="2"/>
  <c r="BX59" i="2"/>
  <c r="DE59" i="2" s="1"/>
  <c r="BX170" i="2"/>
  <c r="DE170" i="2" s="1"/>
  <c r="DD170" i="2"/>
  <c r="CS98" i="2"/>
  <c r="BM98" i="2"/>
  <c r="CT98" i="2" s="1"/>
  <c r="DD29" i="2"/>
  <c r="BX29" i="2"/>
  <c r="DE29" i="2" s="1"/>
  <c r="CS181" i="2"/>
  <c r="BM181" i="2"/>
  <c r="CT181" i="2" s="1"/>
  <c r="DO99" i="2"/>
  <c r="CI99" i="2"/>
  <c r="DP99" i="2" s="1"/>
  <c r="CS75" i="2"/>
  <c r="BM75" i="2"/>
  <c r="CT75" i="2" s="1"/>
  <c r="BM18" i="2"/>
  <c r="CT18" i="2" s="1"/>
  <c r="CS18" i="2"/>
  <c r="CS14" i="2"/>
  <c r="BM14" i="2"/>
  <c r="CT14" i="2" s="1"/>
  <c r="CS6" i="2"/>
  <c r="BM6" i="2"/>
  <c r="CT6" i="2" s="1"/>
  <c r="CS53" i="2"/>
  <c r="BM53" i="2"/>
  <c r="CT53" i="2" s="1"/>
  <c r="CS95" i="2"/>
  <c r="BM95" i="2"/>
  <c r="CT95" i="2" s="1"/>
  <c r="CS159" i="2"/>
  <c r="BM159" i="2"/>
  <c r="CT159" i="2" s="1"/>
  <c r="BX65" i="2"/>
  <c r="DE65" i="2" s="1"/>
  <c r="DD65" i="2"/>
  <c r="CS59" i="2"/>
  <c r="BM59" i="2"/>
  <c r="CT59" i="2" s="1"/>
  <c r="BL3" i="2"/>
  <c r="CI45" i="2"/>
  <c r="DP45" i="2" s="1"/>
  <c r="DO45" i="2"/>
  <c r="CS37" i="2"/>
  <c r="BM37" i="2"/>
  <c r="CT37" i="2" s="1"/>
  <c r="DO73" i="2"/>
  <c r="CI73" i="2"/>
  <c r="DP73" i="2" s="1"/>
  <c r="BX49" i="2"/>
  <c r="DE49" i="2" s="1"/>
  <c r="DD49" i="2"/>
  <c r="DD178" i="2"/>
  <c r="BX178" i="2"/>
  <c r="DE178" i="2" s="1"/>
  <c r="CS112" i="2"/>
  <c r="BM112" i="2"/>
  <c r="CT112" i="2" s="1"/>
  <c r="DD126" i="2"/>
  <c r="BX126" i="2"/>
  <c r="DE126" i="2" s="1"/>
  <c r="DO63" i="2"/>
  <c r="CI63" i="2"/>
  <c r="DP63" i="2" s="1"/>
  <c r="DO174" i="2"/>
  <c r="CI174" i="2"/>
  <c r="DP174" i="2" s="1"/>
  <c r="DD110" i="2"/>
  <c r="BX110" i="2"/>
  <c r="DE110" i="2" s="1"/>
  <c r="DD117" i="2"/>
  <c r="BX117" i="2"/>
  <c r="DE117" i="2" s="1"/>
  <c r="CI127" i="2"/>
  <c r="DP127" i="2" s="1"/>
  <c r="DO127" i="2"/>
  <c r="BX64" i="2"/>
  <c r="DE64" i="2" s="1"/>
  <c r="DD64" i="2"/>
  <c r="CI12" i="2"/>
  <c r="DP12" i="2" s="1"/>
  <c r="DO12" i="2"/>
  <c r="CI184" i="2"/>
  <c r="DP184" i="2" s="1"/>
  <c r="DO184" i="2"/>
  <c r="DO154" i="2"/>
  <c r="CI154" i="2"/>
  <c r="DP154" i="2" s="1"/>
  <c r="CQ189" i="2"/>
  <c r="DD35" i="2"/>
  <c r="BX35" i="2"/>
  <c r="DE35" i="2" s="1"/>
  <c r="DO94" i="2"/>
  <c r="CI94" i="2"/>
  <c r="DP94" i="2" s="1"/>
  <c r="BU189" i="2"/>
  <c r="DB3" i="2"/>
  <c r="DO37" i="2"/>
  <c r="CI37" i="2"/>
  <c r="DP37" i="2" s="1"/>
  <c r="BX109" i="2"/>
  <c r="DE109" i="2" s="1"/>
  <c r="DD109" i="2"/>
  <c r="BM55" i="2"/>
  <c r="BL54" i="2"/>
  <c r="CS55" i="2"/>
  <c r="CS180" i="2"/>
  <c r="BM180" i="2"/>
  <c r="CT180" i="2" s="1"/>
  <c r="CS90" i="2"/>
  <c r="BM90" i="2"/>
  <c r="CT90" i="2" s="1"/>
  <c r="BX150" i="2"/>
  <c r="DE150" i="2" s="1"/>
  <c r="DD150" i="2"/>
  <c r="DD81" i="2"/>
  <c r="BX81" i="2"/>
  <c r="DE81" i="2" s="1"/>
  <c r="DO118" i="2"/>
  <c r="CI118" i="2"/>
  <c r="DP118" i="2" s="1"/>
  <c r="CS108" i="2"/>
  <c r="BM108" i="2"/>
  <c r="CT108" i="2" s="1"/>
  <c r="CI49" i="2"/>
  <c r="DP49" i="2" s="1"/>
  <c r="DO49" i="2"/>
  <c r="CS162" i="2"/>
  <c r="BM162" i="2"/>
  <c r="CT162" i="2" s="1"/>
  <c r="BM60" i="2"/>
  <c r="CT60" i="2" s="1"/>
  <c r="CS60" i="2"/>
  <c r="DD129" i="2"/>
  <c r="BX129" i="2"/>
  <c r="DE129" i="2" s="1"/>
  <c r="DO82" i="2"/>
  <c r="CI82" i="2"/>
  <c r="DP82" i="2" s="1"/>
  <c r="DD188" i="2"/>
  <c r="BX188" i="2"/>
  <c r="DE188" i="2" s="1"/>
  <c r="CI69" i="2"/>
  <c r="DP69" i="2" s="1"/>
  <c r="DO69" i="2"/>
  <c r="DC152" i="2"/>
  <c r="BV151" i="2"/>
  <c r="BW152" i="2"/>
  <c r="CI187" i="2"/>
  <c r="DP187" i="2" s="1"/>
  <c r="DO187" i="2"/>
  <c r="BX71" i="2"/>
  <c r="DE71" i="2" s="1"/>
  <c r="DD71" i="2"/>
  <c r="BX145" i="2"/>
  <c r="DE145" i="2" s="1"/>
  <c r="DD145" i="2"/>
  <c r="DO16" i="2"/>
  <c r="CI16" i="2"/>
  <c r="DP16" i="2" s="1"/>
  <c r="CS11" i="2"/>
  <c r="BM11" i="2"/>
  <c r="CT11" i="2" s="1"/>
  <c r="BM64" i="2"/>
  <c r="CT64" i="2" s="1"/>
  <c r="CS64" i="2"/>
  <c r="DD149" i="2"/>
  <c r="BX149" i="2"/>
  <c r="DE149" i="2" s="1"/>
  <c r="DO120" i="2"/>
  <c r="CI120" i="2"/>
  <c r="DP120" i="2" s="1"/>
  <c r="BX60" i="2"/>
  <c r="DE60" i="2" s="1"/>
  <c r="DD60" i="2"/>
  <c r="DD102" i="2"/>
  <c r="BX102" i="2"/>
  <c r="DE102" i="2" s="1"/>
  <c r="CI25" i="2"/>
  <c r="DP25" i="2" s="1"/>
  <c r="DO25" i="2"/>
  <c r="DO36" i="2"/>
  <c r="CI36" i="2"/>
  <c r="DP36" i="2" s="1"/>
  <c r="CI165" i="2"/>
  <c r="DP165" i="2" s="1"/>
  <c r="DO165" i="2"/>
  <c r="DO141" i="2"/>
  <c r="CI141" i="2"/>
  <c r="DP141" i="2" s="1"/>
  <c r="CS113" i="2"/>
  <c r="BM113" i="2"/>
  <c r="CT113" i="2" s="1"/>
  <c r="DO185" i="2"/>
  <c r="CI185" i="2"/>
  <c r="DP185" i="2" s="1"/>
  <c r="BX25" i="2"/>
  <c r="DE25" i="2" s="1"/>
  <c r="DD25" i="2"/>
  <c r="DD40" i="2"/>
  <c r="BX40" i="2"/>
  <c r="DE40" i="2" s="1"/>
  <c r="CS136" i="2"/>
  <c r="BM136" i="2"/>
  <c r="CT136" i="2" s="1"/>
  <c r="BX119" i="2"/>
  <c r="DE119" i="2" s="1"/>
  <c r="DD119" i="2"/>
  <c r="DO130" i="2"/>
  <c r="CI130" i="2"/>
  <c r="DP130" i="2" s="1"/>
  <c r="CS45" i="2"/>
  <c r="BM45" i="2"/>
  <c r="CT45" i="2" s="1"/>
  <c r="AZ77" i="2"/>
  <c r="BA78" i="2"/>
  <c r="DO78" i="2" s="1"/>
  <c r="BM28" i="2"/>
  <c r="CT28" i="2" s="1"/>
  <c r="CS28" i="2"/>
  <c r="AZ91" i="2"/>
  <c r="BA92" i="2"/>
  <c r="DD92" i="2" s="1"/>
  <c r="BX74" i="2"/>
  <c r="DE74" i="2" s="1"/>
  <c r="DD74" i="2"/>
  <c r="BM174" i="2"/>
  <c r="CT174" i="2" s="1"/>
  <c r="CS174" i="2"/>
  <c r="DO177" i="2"/>
  <c r="CI177" i="2"/>
  <c r="DP177" i="2" s="1"/>
  <c r="DO128" i="2"/>
  <c r="CI128" i="2"/>
  <c r="DP128" i="2" s="1"/>
  <c r="BX108" i="2"/>
  <c r="DE108" i="2" s="1"/>
  <c r="DD108" i="2"/>
  <c r="DD16" i="2"/>
  <c r="BX16" i="2"/>
  <c r="DE16" i="2" s="1"/>
  <c r="CS56" i="2"/>
  <c r="BM56" i="2"/>
  <c r="CT56" i="2" s="1"/>
  <c r="DO103" i="2"/>
  <c r="CI103" i="2"/>
  <c r="DP103" i="2" s="1"/>
  <c r="DO53" i="2"/>
  <c r="CI53" i="2"/>
  <c r="DP53" i="2" s="1"/>
  <c r="DO97" i="2"/>
  <c r="CI97" i="2"/>
  <c r="DP97" i="2" s="1"/>
  <c r="DO143" i="2"/>
  <c r="CI143" i="2"/>
  <c r="DP143" i="2" s="1"/>
  <c r="CS150" i="2"/>
  <c r="BM150" i="2"/>
  <c r="CT150" i="2" s="1"/>
  <c r="BM103" i="2"/>
  <c r="CT103" i="2" s="1"/>
  <c r="CS103" i="2"/>
  <c r="DM189" i="2"/>
  <c r="CS166" i="2"/>
  <c r="BM166" i="2"/>
  <c r="CT166" i="2" s="1"/>
  <c r="BK77" i="2"/>
  <c r="CR78" i="2"/>
  <c r="CR77" i="2" s="1"/>
  <c r="BL78" i="2"/>
  <c r="CI134" i="2"/>
  <c r="DP134" i="2" s="1"/>
  <c r="DO134" i="2"/>
  <c r="DD63" i="2"/>
  <c r="BX63" i="2"/>
  <c r="DE63" i="2" s="1"/>
  <c r="DD67" i="2"/>
  <c r="BX67" i="2"/>
  <c r="DE67" i="2" s="1"/>
  <c r="BX161" i="2"/>
  <c r="DE161" i="2" s="1"/>
  <c r="DD161" i="2"/>
  <c r="DD70" i="2"/>
  <c r="BX70" i="2"/>
  <c r="DE70" i="2" s="1"/>
  <c r="DD94" i="2"/>
  <c r="BX94" i="2"/>
  <c r="DE94" i="2" s="1"/>
  <c r="DO29" i="2"/>
  <c r="CI29" i="2"/>
  <c r="DP29" i="2" s="1"/>
  <c r="CS169" i="2"/>
  <c r="BM169" i="2"/>
  <c r="CT169" i="2" s="1"/>
  <c r="DD120" i="2"/>
  <c r="BX120" i="2"/>
  <c r="DE120" i="2" s="1"/>
  <c r="BM158" i="2"/>
  <c r="CT158" i="2" s="1"/>
  <c r="CS158" i="2"/>
  <c r="CI152" i="2"/>
  <c r="CH151" i="2"/>
  <c r="DO11" i="2"/>
  <c r="CI11" i="2"/>
  <c r="DP11" i="2" s="1"/>
  <c r="BM84" i="2"/>
  <c r="CT84" i="2" s="1"/>
  <c r="CS84" i="2"/>
  <c r="BW91" i="2"/>
  <c r="BX92" i="2"/>
  <c r="DO148" i="2"/>
  <c r="CI148" i="2"/>
  <c r="DP148" i="2" s="1"/>
  <c r="DC139" i="2"/>
  <c r="DO64" i="2"/>
  <c r="CI64" i="2"/>
  <c r="DP64" i="2" s="1"/>
  <c r="CS21" i="2"/>
  <c r="BM21" i="2"/>
  <c r="CT21" i="2" s="1"/>
  <c r="DO10" i="2"/>
  <c r="CI10" i="2"/>
  <c r="DP10" i="2" s="1"/>
  <c r="CS43" i="2"/>
  <c r="BM43" i="2"/>
  <c r="CT43" i="2" s="1"/>
  <c r="CH54" i="2"/>
  <c r="DO55" i="2"/>
  <c r="CI55" i="2"/>
  <c r="DO70" i="2"/>
  <c r="CI70" i="2"/>
  <c r="DP70" i="2" s="1"/>
  <c r="DD181" i="2"/>
  <c r="BX181" i="2"/>
  <c r="DE181" i="2" s="1"/>
  <c r="DO109" i="2"/>
  <c r="CI109" i="2"/>
  <c r="DP109" i="2" s="1"/>
  <c r="DD174" i="2"/>
  <c r="BX174" i="2"/>
  <c r="DE174" i="2" s="1"/>
  <c r="DO123" i="2"/>
  <c r="CI123" i="2"/>
  <c r="DP123" i="2" s="1"/>
  <c r="DO60" i="2"/>
  <c r="CI60" i="2"/>
  <c r="DP60" i="2" s="1"/>
  <c r="CI9" i="2"/>
  <c r="DP9" i="2" s="1"/>
  <c r="DO9" i="2"/>
  <c r="DO186" i="2"/>
  <c r="CI186" i="2"/>
  <c r="DP186" i="2" s="1"/>
  <c r="CS32" i="2"/>
  <c r="BM32" i="2"/>
  <c r="CT32" i="2" s="1"/>
  <c r="DD72" i="2"/>
  <c r="BX72" i="2"/>
  <c r="DE72" i="2" s="1"/>
  <c r="DD157" i="2"/>
  <c r="BX157" i="2"/>
  <c r="DE157" i="2" s="1"/>
  <c r="BX164" i="2"/>
  <c r="DE164" i="2" s="1"/>
  <c r="DD164" i="2"/>
  <c r="DD143" i="2"/>
  <c r="BX143" i="2"/>
  <c r="DE143" i="2" s="1"/>
  <c r="DO67" i="2"/>
  <c r="CI67" i="2"/>
  <c r="DP67" i="2" s="1"/>
  <c r="CS172" i="2"/>
  <c r="BM172" i="2"/>
  <c r="CT172" i="2" s="1"/>
  <c r="DD24" i="2"/>
  <c r="BX24" i="2"/>
  <c r="DE24" i="2" s="1"/>
  <c r="DO47" i="2"/>
  <c r="CI47" i="2"/>
  <c r="DP47" i="2" s="1"/>
  <c r="DD97" i="2"/>
  <c r="BX97" i="2"/>
  <c r="DE97" i="2" s="1"/>
  <c r="DC54" i="2"/>
  <c r="DO171" i="2"/>
  <c r="CI171" i="2"/>
  <c r="DP171" i="2" s="1"/>
  <c r="DO56" i="2"/>
  <c r="CI56" i="2"/>
  <c r="DP56" i="2" s="1"/>
  <c r="BM171" i="2"/>
  <c r="CT171" i="2" s="1"/>
  <c r="CS171" i="2"/>
  <c r="DO182" i="2"/>
  <c r="CI182" i="2"/>
  <c r="DP182" i="2" s="1"/>
  <c r="BX66" i="2"/>
  <c r="DE66" i="2" s="1"/>
  <c r="DD66" i="2"/>
  <c r="DO50" i="2"/>
  <c r="CI50" i="2"/>
  <c r="DP50" i="2" s="1"/>
  <c r="CS61" i="2"/>
  <c r="BM61" i="2"/>
  <c r="CT61" i="2" s="1"/>
  <c r="CS17" i="2"/>
  <c r="BM17" i="2"/>
  <c r="CT17" i="2" s="1"/>
  <c r="DO24" i="2"/>
  <c r="CI24" i="2"/>
  <c r="DP24" i="2" s="1"/>
  <c r="CI116" i="2"/>
  <c r="DP116" i="2" s="1"/>
  <c r="DO116" i="2"/>
  <c r="DD180" i="2"/>
  <c r="BX180" i="2"/>
  <c r="DE180" i="2" s="1"/>
  <c r="DD80" i="2"/>
  <c r="BX80" i="2"/>
  <c r="DE80" i="2" s="1"/>
  <c r="CI38" i="2"/>
  <c r="DP38" i="2" s="1"/>
  <c r="DO38" i="2"/>
  <c r="DO114" i="2"/>
  <c r="CI114" i="2"/>
  <c r="DP114" i="2" s="1"/>
  <c r="DD75" i="2"/>
  <c r="BX75" i="2"/>
  <c r="DE75" i="2" s="1"/>
  <c r="DD100" i="2"/>
  <c r="BX100" i="2"/>
  <c r="DE100" i="2" s="1"/>
  <c r="BV77" i="2"/>
  <c r="DC78" i="2"/>
  <c r="BW78" i="2"/>
  <c r="DD11" i="2"/>
  <c r="BX11" i="2"/>
  <c r="DE11" i="2" s="1"/>
  <c r="BM10" i="2"/>
  <c r="CT10" i="2" s="1"/>
  <c r="CS10" i="2"/>
  <c r="DO146" i="2"/>
  <c r="CI146" i="2"/>
  <c r="DP146" i="2" s="1"/>
  <c r="AY189" i="2"/>
  <c r="BK151" i="2"/>
  <c r="CR152" i="2"/>
  <c r="CR151" i="2" s="1"/>
  <c r="BL152" i="2"/>
  <c r="DD58" i="2"/>
  <c r="BX58" i="2"/>
  <c r="DE58" i="2" s="1"/>
  <c r="CS19" i="2"/>
  <c r="BM19" i="2"/>
  <c r="CT19" i="2" s="1"/>
  <c r="CS184" i="2"/>
  <c r="BM184" i="2"/>
  <c r="CT184" i="2" s="1"/>
  <c r="DO183" i="2"/>
  <c r="CI183" i="2"/>
  <c r="DP183" i="2" s="1"/>
  <c r="DO188" i="2"/>
  <c r="CI188" i="2"/>
  <c r="DP188" i="2" s="1"/>
  <c r="DD162" i="2"/>
  <c r="BX162" i="2"/>
  <c r="DE162" i="2" s="1"/>
  <c r="DC4" i="2"/>
  <c r="BW4" i="2"/>
  <c r="BV3" i="2"/>
  <c r="DO115" i="2"/>
  <c r="CI115" i="2"/>
  <c r="DP115" i="2" s="1"/>
  <c r="CS128" i="2"/>
  <c r="BM128" i="2"/>
  <c r="CT128" i="2" s="1"/>
  <c r="DD14" i="2"/>
  <c r="BX14" i="2"/>
  <c r="DE14" i="2" s="1"/>
  <c r="CS51" i="2"/>
  <c r="BM51" i="2"/>
  <c r="CT51" i="2" s="1"/>
  <c r="BM130" i="2"/>
  <c r="CT130" i="2" s="1"/>
  <c r="CS130" i="2"/>
  <c r="BX45" i="2"/>
  <c r="DE45" i="2" s="1"/>
  <c r="DD45" i="2"/>
  <c r="DN151" i="2"/>
  <c r="BM185" i="2"/>
  <c r="CT185" i="2" s="1"/>
  <c r="CS185" i="2"/>
  <c r="CS133" i="2"/>
  <c r="BM133" i="2"/>
  <c r="CT133" i="2" s="1"/>
  <c r="DD18" i="2"/>
  <c r="BX18" i="2"/>
  <c r="DE18" i="2" s="1"/>
  <c r="DD99" i="2"/>
  <c r="BX99" i="2"/>
  <c r="DE99" i="2" s="1"/>
  <c r="DC92" i="2"/>
  <c r="CS30" i="2"/>
  <c r="BM30" i="2"/>
  <c r="CT30" i="2" s="1"/>
  <c r="DD168" i="2"/>
  <c r="BX168" i="2"/>
  <c r="DE168" i="2" s="1"/>
  <c r="DD6" i="2"/>
  <c r="BX6" i="2"/>
  <c r="DE6" i="2" s="1"/>
  <c r="AZ151" i="2"/>
  <c r="BA152" i="2"/>
  <c r="DO145" i="2"/>
  <c r="CI145" i="2"/>
  <c r="DP145" i="2" s="1"/>
  <c r="DN54" i="2"/>
  <c r="DD131" i="2"/>
  <c r="BX131" i="2"/>
  <c r="DE131" i="2" s="1"/>
  <c r="DO5" i="2"/>
  <c r="CI5" i="2"/>
  <c r="DP5" i="2" s="1"/>
  <c r="BM125" i="2"/>
  <c r="CT125" i="2" s="1"/>
  <c r="CS125" i="2"/>
  <c r="CS34" i="2"/>
  <c r="BM34" i="2"/>
  <c r="CT34" i="2" s="1"/>
  <c r="CS42" i="2"/>
  <c r="BM42" i="2"/>
  <c r="CT42" i="2" s="1"/>
  <c r="CS29" i="2"/>
  <c r="BM29" i="2"/>
  <c r="CT29" i="2" s="1"/>
  <c r="CS124" i="2"/>
  <c r="BM124" i="2"/>
  <c r="CT124" i="2" s="1"/>
  <c r="CI124" i="2"/>
  <c r="DP124" i="2" s="1"/>
  <c r="DO124" i="2"/>
  <c r="CS138" i="2"/>
  <c r="BM138" i="2"/>
  <c r="CT138" i="2" s="1"/>
  <c r="DD87" i="2"/>
  <c r="BX87" i="2"/>
  <c r="DE87" i="2" s="1"/>
  <c r="BM145" i="2"/>
  <c r="CT145" i="2" s="1"/>
  <c r="CS145" i="2"/>
  <c r="BX137" i="2"/>
  <c r="DE137" i="2" s="1"/>
  <c r="DD137" i="2"/>
  <c r="DO21" i="2"/>
  <c r="CI21" i="2"/>
  <c r="DP21" i="2" s="1"/>
  <c r="DO41" i="2"/>
  <c r="CI41" i="2"/>
  <c r="DP41" i="2" s="1"/>
  <c r="DO89" i="2"/>
  <c r="CI89" i="2"/>
  <c r="DP89" i="2" s="1"/>
  <c r="DD83" i="2"/>
  <c r="BX83" i="2"/>
  <c r="DE83" i="2" s="1"/>
  <c r="CS70" i="2"/>
  <c r="BM70" i="2"/>
  <c r="CT70" i="2" s="1"/>
  <c r="DO39" i="2"/>
  <c r="CI39" i="2"/>
  <c r="DP39" i="2" s="1"/>
  <c r="CS120" i="2"/>
  <c r="BM120" i="2"/>
  <c r="CT120" i="2" s="1"/>
  <c r="CI62" i="2"/>
  <c r="DP62" i="2" s="1"/>
  <c r="DO62" i="2"/>
  <c r="DD48" i="2"/>
  <c r="BX48" i="2"/>
  <c r="DE48" i="2" s="1"/>
  <c r="CS73" i="2"/>
  <c r="BM73" i="2"/>
  <c r="CT73" i="2" s="1"/>
  <c r="DO86" i="2"/>
  <c r="CI86" i="2"/>
  <c r="DP86" i="2" s="1"/>
  <c r="DO167" i="2"/>
  <c r="CI167" i="2"/>
  <c r="DP167" i="2" s="1"/>
  <c r="DO8" i="2"/>
  <c r="CI8" i="2"/>
  <c r="DP8" i="2" s="1"/>
  <c r="CS146" i="2"/>
  <c r="BM146" i="2"/>
  <c r="CT146" i="2" s="1"/>
  <c r="DD13" i="2"/>
  <c r="BX13" i="2"/>
  <c r="DE13" i="2" s="1"/>
  <c r="DO31" i="2"/>
  <c r="CI31" i="2"/>
  <c r="DP31" i="2" s="1"/>
  <c r="DO83" i="2"/>
  <c r="CI83" i="2"/>
  <c r="DP83" i="2" s="1"/>
  <c r="CI132" i="2"/>
  <c r="DP132" i="2" s="1"/>
  <c r="DO132" i="2"/>
  <c r="CS157" i="2"/>
  <c r="BM157" i="2"/>
  <c r="CT157" i="2" s="1"/>
  <c r="CS153" i="2"/>
  <c r="BM153" i="2"/>
  <c r="CT153" i="2" s="1"/>
  <c r="DD47" i="2"/>
  <c r="BX47" i="2"/>
  <c r="DE47" i="2" s="1"/>
  <c r="BX169" i="2"/>
  <c r="DE169" i="2" s="1"/>
  <c r="DD169" i="2"/>
  <c r="DO107" i="2"/>
  <c r="CI107" i="2"/>
  <c r="DP107" i="2" s="1"/>
  <c r="DO28" i="2"/>
  <c r="CI28" i="2"/>
  <c r="DP28" i="2" s="1"/>
  <c r="BX30" i="2"/>
  <c r="DE30" i="2" s="1"/>
  <c r="DD30" i="2"/>
  <c r="BM173" i="2"/>
  <c r="CT173" i="2" s="1"/>
  <c r="CS173" i="2"/>
  <c r="BX142" i="2"/>
  <c r="DE142" i="2" s="1"/>
  <c r="DD142" i="2"/>
  <c r="CI71" i="2"/>
  <c r="DP71" i="2" s="1"/>
  <c r="DO71" i="2"/>
  <c r="DO96" i="2"/>
  <c r="CI96" i="2"/>
  <c r="DP96" i="2" s="1"/>
  <c r="DO33" i="2"/>
  <c r="CI33" i="2"/>
  <c r="DP33" i="2" s="1"/>
  <c r="DD10" i="2"/>
  <c r="BX10" i="2"/>
  <c r="DE10" i="2" s="1"/>
  <c r="CS175" i="2"/>
  <c r="BM175" i="2"/>
  <c r="CT175" i="2" s="1"/>
  <c r="CS27" i="2"/>
  <c r="BM27" i="2"/>
  <c r="CT27" i="2" s="1"/>
  <c r="CI78" i="2"/>
  <c r="CH77" i="2"/>
  <c r="BX41" i="2"/>
  <c r="DE41" i="2" s="1"/>
  <c r="DD41" i="2"/>
  <c r="DO126" i="2"/>
  <c r="CI126" i="2"/>
  <c r="DP126" i="2" s="1"/>
  <c r="DO72" i="2"/>
  <c r="CI72" i="2"/>
  <c r="DP72" i="2" s="1"/>
  <c r="DD68" i="2"/>
  <c r="BX68" i="2"/>
  <c r="DE68" i="2" s="1"/>
  <c r="BM188" i="2"/>
  <c r="CT188" i="2" s="1"/>
  <c r="CS188" i="2"/>
  <c r="BM82" i="2"/>
  <c r="CT82" i="2" s="1"/>
  <c r="CS82" i="2"/>
  <c r="CS62" i="2"/>
  <c r="BM62" i="2"/>
  <c r="CT62" i="2" s="1"/>
  <c r="CS141" i="2"/>
  <c r="BM141" i="2"/>
  <c r="CT141" i="2" s="1"/>
  <c r="DO100" i="2"/>
  <c r="CI100" i="2"/>
  <c r="DP100" i="2" s="1"/>
  <c r="CI79" i="2"/>
  <c r="DP79" i="2" s="1"/>
  <c r="DO79" i="2"/>
  <c r="CI170" i="2"/>
  <c r="DP170" i="2" s="1"/>
  <c r="DO170" i="2"/>
  <c r="DO46" i="2"/>
  <c r="CI46" i="2"/>
  <c r="DP46" i="2" s="1"/>
  <c r="AZ3" i="2"/>
  <c r="BA4" i="2"/>
  <c r="CR4" i="2"/>
  <c r="CR3" i="2" s="1"/>
  <c r="DN4" i="2"/>
  <c r="DO122" i="2"/>
  <c r="CI122" i="2"/>
  <c r="DP122" i="2" s="1"/>
  <c r="BM15" i="2"/>
  <c r="CT15" i="2" s="1"/>
  <c r="CS15" i="2"/>
  <c r="BM148" i="2"/>
  <c r="CT148" i="2" s="1"/>
  <c r="CS148" i="2"/>
  <c r="DD158" i="2"/>
  <c r="BX158" i="2"/>
  <c r="DE158" i="2" s="1"/>
  <c r="CS149" i="2"/>
  <c r="BM149" i="2"/>
  <c r="CT149" i="2" s="1"/>
  <c r="BM161" i="2"/>
  <c r="CT161" i="2" s="1"/>
  <c r="CS161" i="2"/>
  <c r="BM155" i="2"/>
  <c r="CT155" i="2" s="1"/>
  <c r="CS155" i="2"/>
  <c r="DO84" i="2"/>
  <c r="CI84" i="2"/>
  <c r="DP84" i="2" s="1"/>
  <c r="CS72" i="2"/>
  <c r="BM72" i="2"/>
  <c r="CT72" i="2" s="1"/>
  <c r="CS177" i="2"/>
  <c r="BM177" i="2"/>
  <c r="CT177" i="2" s="1"/>
  <c r="CI175" i="2"/>
  <c r="DP175" i="2" s="1"/>
  <c r="DO175" i="2"/>
  <c r="DD121" i="2"/>
  <c r="BX121" i="2"/>
  <c r="DE121" i="2" s="1"/>
  <c r="CS100" i="2"/>
  <c r="BM100" i="2"/>
  <c r="CT100" i="2" s="1"/>
  <c r="CS186" i="2"/>
  <c r="BM186" i="2"/>
  <c r="CT186" i="2" s="1"/>
  <c r="DD50" i="2"/>
  <c r="BX50" i="2"/>
  <c r="DE50" i="2" s="1"/>
  <c r="DD167" i="2"/>
  <c r="BX167" i="2"/>
  <c r="DE167" i="2" s="1"/>
  <c r="DD107" i="2"/>
  <c r="BX107" i="2"/>
  <c r="DE107" i="2" s="1"/>
  <c r="CI133" i="2"/>
  <c r="DP133" i="2" s="1"/>
  <c r="DO133" i="2"/>
  <c r="CS87" i="2"/>
  <c r="BM87" i="2"/>
  <c r="CT87" i="2" s="1"/>
  <c r="CS156" i="2"/>
  <c r="BM156" i="2"/>
  <c r="CT156" i="2" s="1"/>
  <c r="CI57" i="2"/>
  <c r="DP57" i="2" s="1"/>
  <c r="DO57" i="2"/>
  <c r="BK91" i="2"/>
  <c r="CR92" i="2"/>
  <c r="CR91" i="2" s="1"/>
  <c r="BL92" i="2"/>
  <c r="DO23" i="2"/>
  <c r="CI23" i="2"/>
  <c r="DP23" i="2" s="1"/>
  <c r="CS76" i="2"/>
  <c r="BM76" i="2"/>
  <c r="CT76" i="2" s="1"/>
  <c r="DD135" i="2"/>
  <c r="BX135" i="2"/>
  <c r="DE135" i="2" s="1"/>
  <c r="BM143" i="2"/>
  <c r="CT143" i="2" s="1"/>
  <c r="CS143" i="2"/>
  <c r="CS144" i="2"/>
  <c r="BM144" i="2"/>
  <c r="CT144" i="2" s="1"/>
  <c r="CS102" i="2"/>
  <c r="BM102" i="2"/>
  <c r="CT102" i="2" s="1"/>
  <c r="DD118" i="2"/>
  <c r="BX118" i="2"/>
  <c r="DE118" i="2" s="1"/>
  <c r="BW54" i="2"/>
  <c r="DD55" i="2"/>
  <c r="BX55" i="2"/>
  <c r="BM167" i="2"/>
  <c r="CT167" i="2" s="1"/>
  <c r="CS167" i="2"/>
  <c r="CI157" i="2"/>
  <c r="DP157" i="2" s="1"/>
  <c r="DO157" i="2"/>
  <c r="CS165" i="2"/>
  <c r="BM165" i="2"/>
  <c r="CT165" i="2" s="1"/>
  <c r="DD183" i="2"/>
  <c r="BX183" i="2"/>
  <c r="DE183" i="2" s="1"/>
  <c r="DD34" i="2"/>
  <c r="BX34" i="2"/>
  <c r="DE34" i="2" s="1"/>
  <c r="CS129" i="2"/>
  <c r="BM129" i="2"/>
  <c r="CT129" i="2" s="1"/>
  <c r="BM134" i="2"/>
  <c r="CT134" i="2" s="1"/>
  <c r="CS134" i="2"/>
  <c r="DO48" i="2"/>
  <c r="CI48" i="2"/>
  <c r="DP48" i="2" s="1"/>
  <c r="DO18" i="2"/>
  <c r="CI18" i="2"/>
  <c r="DP18" i="2" s="1"/>
  <c r="DD166" i="2"/>
  <c r="BX166" i="2"/>
  <c r="DE166" i="2" s="1"/>
  <c r="DO173" i="2"/>
  <c r="CI173" i="2"/>
  <c r="DP173" i="2" s="1"/>
  <c r="DO61" i="2"/>
  <c r="CI61" i="2"/>
  <c r="DP61" i="2" s="1"/>
  <c r="DN77" i="2"/>
  <c r="DD56" i="2"/>
  <c r="BX56" i="2"/>
  <c r="DE56" i="2" s="1"/>
  <c r="CS39" i="2"/>
  <c r="BM39" i="2"/>
  <c r="CT39" i="2" s="1"/>
  <c r="BX179" i="2"/>
  <c r="DE179" i="2" s="1"/>
  <c r="DD179" i="2"/>
  <c r="DD177" i="2"/>
  <c r="BX177" i="2"/>
  <c r="DE177" i="2" s="1"/>
  <c r="DD112" i="2"/>
  <c r="BX112" i="2"/>
  <c r="DE112" i="2" s="1"/>
  <c r="DO13" i="2"/>
  <c r="CI13" i="2"/>
  <c r="DP13" i="2" s="1"/>
  <c r="DO81" i="2"/>
  <c r="CI81" i="2"/>
  <c r="DP81" i="2" s="1"/>
  <c r="DO168" i="2"/>
  <c r="CI168" i="2"/>
  <c r="DP168" i="2" s="1"/>
  <c r="DO159" i="2"/>
  <c r="CI159" i="2"/>
  <c r="DP159" i="2" s="1"/>
  <c r="DO164" i="2"/>
  <c r="CI164" i="2"/>
  <c r="DP164" i="2" s="1"/>
  <c r="CS48" i="2"/>
  <c r="BM48" i="2"/>
  <c r="CT48" i="2" s="1"/>
  <c r="DD31" i="2"/>
  <c r="BX31" i="2"/>
  <c r="DE31" i="2" s="1"/>
  <c r="CI136" i="2"/>
  <c r="DP136" i="2" s="1"/>
  <c r="DO136" i="2"/>
  <c r="CS12" i="2"/>
  <c r="BM12" i="2"/>
  <c r="CT12" i="2" s="1"/>
  <c r="BM114" i="2"/>
  <c r="CT114" i="2" s="1"/>
  <c r="CS114" i="2"/>
  <c r="BM8" i="2"/>
  <c r="CT8" i="2" s="1"/>
  <c r="CS8" i="2"/>
  <c r="DD115" i="2"/>
  <c r="BX115" i="2"/>
  <c r="DE115" i="2" s="1"/>
  <c r="CS178" i="2"/>
  <c r="BM178" i="2"/>
  <c r="CT178" i="2" s="1"/>
  <c r="DO125" i="2"/>
  <c r="CI125" i="2"/>
  <c r="DP125" i="2" s="1"/>
  <c r="BX82" i="2"/>
  <c r="DE82" i="2" s="1"/>
  <c r="DD82" i="2"/>
  <c r="BM44" i="2"/>
  <c r="CT44" i="2" s="1"/>
  <c r="CS44" i="2"/>
  <c r="BB55" i="2"/>
  <c r="BB54" i="2" s="1"/>
  <c r="BA54" i="2"/>
  <c r="CS58" i="2"/>
  <c r="BM58" i="2"/>
  <c r="CT58" i="2" s="1"/>
  <c r="DD19" i="2"/>
  <c r="BX19" i="2"/>
  <c r="DE19" i="2" s="1"/>
  <c r="BM52" i="2"/>
  <c r="CT52" i="2" s="1"/>
  <c r="CS52" i="2"/>
  <c r="DD123" i="2"/>
  <c r="BX123" i="2"/>
  <c r="DE123" i="2" s="1"/>
  <c r="DD159" i="2"/>
  <c r="BX159" i="2"/>
  <c r="DE159" i="2" s="1"/>
  <c r="DD128" i="2"/>
  <c r="BX128" i="2"/>
  <c r="DE128" i="2" s="1"/>
  <c r="DO52" i="2"/>
  <c r="CI52" i="2"/>
  <c r="DP52" i="2" s="1"/>
  <c r="BX163" i="2"/>
  <c r="DE163" i="2" s="1"/>
  <c r="DD163" i="2"/>
  <c r="CS110" i="2"/>
  <c r="BM110" i="2"/>
  <c r="CT110" i="2" s="1"/>
  <c r="DD22" i="2"/>
  <c r="BX22" i="2"/>
  <c r="DE22" i="2" s="1"/>
  <c r="DD187" i="2"/>
  <c r="BX187" i="2"/>
  <c r="DE187" i="2" s="1"/>
  <c r="CS97" i="2"/>
  <c r="BM97" i="2"/>
  <c r="CT97" i="2" s="1"/>
  <c r="CS22" i="2"/>
  <c r="BM22" i="2"/>
  <c r="CT22" i="2" s="1"/>
  <c r="CS183" i="2"/>
  <c r="BM183" i="2"/>
  <c r="CT183" i="2" s="1"/>
  <c r="CS105" i="2"/>
  <c r="BM105" i="2"/>
  <c r="CT105" i="2" s="1"/>
  <c r="CI169" i="2"/>
  <c r="DP169" i="2" s="1"/>
  <c r="DO169" i="2"/>
  <c r="DD21" i="2"/>
  <c r="BX21" i="2"/>
  <c r="DE21" i="2" s="1"/>
  <c r="DD32" i="2"/>
  <c r="BX32" i="2"/>
  <c r="DE32" i="2" s="1"/>
  <c r="BM67" i="2"/>
  <c r="CT67" i="2" s="1"/>
  <c r="CS67" i="2"/>
  <c r="DO34" i="2"/>
  <c r="CI34" i="2"/>
  <c r="DP34" i="2" s="1"/>
  <c r="DD186" i="2"/>
  <c r="BX186" i="2"/>
  <c r="DE186" i="2" s="1"/>
  <c r="CS81" i="2"/>
  <c r="BM81" i="2"/>
  <c r="CT81" i="2" s="1"/>
  <c r="CS79" i="2"/>
  <c r="BM79" i="2"/>
  <c r="CT79" i="2" s="1"/>
  <c r="CS24" i="2"/>
  <c r="BM24" i="2"/>
  <c r="CT24" i="2" s="1"/>
  <c r="BX127" i="2"/>
  <c r="DE127" i="2" s="1"/>
  <c r="DD127" i="2"/>
  <c r="DO180" i="2"/>
  <c r="CI180" i="2"/>
  <c r="DP180" i="2" s="1"/>
  <c r="BX7" i="2"/>
  <c r="DE7" i="2" s="1"/>
  <c r="DD7" i="2"/>
  <c r="DO65" i="2"/>
  <c r="CI65" i="2"/>
  <c r="DP65" i="2" s="1"/>
  <c r="BX155" i="2"/>
  <c r="DE155" i="2" s="1"/>
  <c r="DD155" i="2"/>
  <c r="DO155" i="2"/>
  <c r="CI155" i="2"/>
  <c r="DP155" i="2" s="1"/>
  <c r="DO19" i="2"/>
  <c r="CI19" i="2"/>
  <c r="DP19" i="2" s="1"/>
  <c r="DO112" i="2"/>
  <c r="CI112" i="2"/>
  <c r="DP112" i="2" s="1"/>
  <c r="DO42" i="2"/>
  <c r="CI42" i="2"/>
  <c r="DP42" i="2" s="1"/>
  <c r="DD136" i="2"/>
  <c r="BX136" i="2"/>
  <c r="DE136" i="2" s="1"/>
  <c r="DO75" i="2"/>
  <c r="CI75" i="2"/>
  <c r="DP75" i="2" s="1"/>
  <c r="CS131" i="2"/>
  <c r="BM131" i="2"/>
  <c r="CT131" i="2" s="1"/>
  <c r="CS118" i="2"/>
  <c r="BM118" i="2"/>
  <c r="CT118" i="2" s="1"/>
  <c r="BM66" i="2"/>
  <c r="CT66" i="2" s="1"/>
  <c r="CS66" i="2"/>
  <c r="DD144" i="2"/>
  <c r="BX144" i="2"/>
  <c r="DE144" i="2" s="1"/>
  <c r="CS71" i="2"/>
  <c r="BM71" i="2"/>
  <c r="CT71" i="2" s="1"/>
  <c r="DO178" i="2"/>
  <c r="CI178" i="2"/>
  <c r="DP178" i="2" s="1"/>
  <c r="BM122" i="2"/>
  <c r="CT122" i="2" s="1"/>
  <c r="CS122" i="2"/>
  <c r="DO138" i="2"/>
  <c r="CI138" i="2"/>
  <c r="DP138" i="2" s="1"/>
  <c r="DD42" i="2"/>
  <c r="BX42" i="2"/>
  <c r="DE42" i="2" s="1"/>
  <c r="CI27" i="2"/>
  <c r="DP27" i="2" s="1"/>
  <c r="DO27" i="2"/>
  <c r="DO142" i="2"/>
  <c r="CI142" i="2"/>
  <c r="DP142" i="2" s="1"/>
  <c r="CS94" i="2"/>
  <c r="BM94" i="2"/>
  <c r="CT94" i="2" s="1"/>
  <c r="CS9" i="2"/>
  <c r="BM9" i="2"/>
  <c r="CT9" i="2" s="1"/>
  <c r="DD153" i="2"/>
  <c r="BX153" i="2"/>
  <c r="DE153" i="2" s="1"/>
  <c r="BM7" i="2"/>
  <c r="CT7" i="2" s="1"/>
  <c r="CS7" i="2"/>
  <c r="DD95" i="2"/>
  <c r="BX95" i="2"/>
  <c r="DE95" i="2" s="1"/>
  <c r="BX113" i="2"/>
  <c r="DE113" i="2" s="1"/>
  <c r="DD113" i="2"/>
  <c r="DO58" i="2"/>
  <c r="CI58" i="2"/>
  <c r="DP58" i="2" s="1"/>
  <c r="CS126" i="2"/>
  <c r="BM126" i="2"/>
  <c r="CT126" i="2" s="1"/>
  <c r="DO32" i="2"/>
  <c r="CI32" i="2"/>
  <c r="DP32" i="2" s="1"/>
  <c r="CS176" i="2"/>
  <c r="BM176" i="2"/>
  <c r="CT176" i="2" s="1"/>
  <c r="CS40" i="2"/>
  <c r="BM40" i="2"/>
  <c r="CT40" i="2" s="1"/>
  <c r="DD73" i="2"/>
  <c r="BX73" i="2"/>
  <c r="DE73" i="2" s="1"/>
  <c r="CI156" i="2"/>
  <c r="DP156" i="2" s="1"/>
  <c r="DO156" i="2"/>
  <c r="DD172" i="2"/>
  <c r="BX172" i="2"/>
  <c r="DE172" i="2" s="1"/>
  <c r="CS164" i="2"/>
  <c r="BM164" i="2"/>
  <c r="CT164" i="2" s="1"/>
  <c r="DO179" i="2"/>
  <c r="CI179" i="2"/>
  <c r="DP179" i="2" s="1"/>
  <c r="DD125" i="2"/>
  <c r="BX125" i="2"/>
  <c r="DE125" i="2" s="1"/>
  <c r="BB140" i="2"/>
  <c r="BB139" i="2" s="1"/>
  <c r="BA139" i="2"/>
  <c r="DD76" i="2"/>
  <c r="BX76" i="2"/>
  <c r="DE76" i="2" s="1"/>
  <c r="BX52" i="2"/>
  <c r="DE52" i="2" s="1"/>
  <c r="DD52" i="2"/>
  <c r="BL139" i="2"/>
  <c r="BM140" i="2"/>
  <c r="CS140" i="2"/>
  <c r="CS25" i="2"/>
  <c r="BM25" i="2"/>
  <c r="CT25" i="2" s="1"/>
  <c r="DD36" i="2"/>
  <c r="BX36" i="2"/>
  <c r="DE36" i="2" s="1"/>
  <c r="CS147" i="2"/>
  <c r="BM147" i="2"/>
  <c r="CT147" i="2" s="1"/>
  <c r="BM142" i="2"/>
  <c r="CT142" i="2" s="1"/>
  <c r="CS142" i="2"/>
  <c r="CR139" i="2"/>
  <c r="BX111" i="2"/>
  <c r="DE111" i="2" s="1"/>
  <c r="DD111" i="2"/>
  <c r="CS68" i="2"/>
  <c r="BM68" i="2"/>
  <c r="CT68" i="2" s="1"/>
  <c r="CI106" i="2"/>
  <c r="DP106" i="2" s="1"/>
  <c r="DO106" i="2"/>
  <c r="DO88" i="2"/>
  <c r="CI88" i="2"/>
  <c r="DP88" i="2" s="1"/>
  <c r="DD26" i="2"/>
  <c r="BX26" i="2"/>
  <c r="DE26" i="2" s="1"/>
  <c r="BM179" i="2"/>
  <c r="CT179" i="2" s="1"/>
  <c r="CS179" i="2"/>
  <c r="DD53" i="2"/>
  <c r="BX53" i="2"/>
  <c r="DE53" i="2" s="1"/>
  <c r="CS35" i="2"/>
  <c r="BM35" i="2"/>
  <c r="CT35" i="2" s="1"/>
  <c r="DO15" i="2"/>
  <c r="CI15" i="2"/>
  <c r="DP15" i="2" s="1"/>
  <c r="CI108" i="2"/>
  <c r="DP108" i="2" s="1"/>
  <c r="DO108" i="2"/>
  <c r="DD133" i="2"/>
  <c r="BX133" i="2"/>
  <c r="DE133" i="2" s="1"/>
  <c r="DD138" i="2"/>
  <c r="BX138" i="2"/>
  <c r="DE138" i="2" s="1"/>
  <c r="BM69" i="2"/>
  <c r="CT69" i="2" s="1"/>
  <c r="CS69" i="2"/>
  <c r="DO158" i="2"/>
  <c r="CI158" i="2"/>
  <c r="DP158" i="2" s="1"/>
  <c r="DD86" i="2"/>
  <c r="BX86" i="2"/>
  <c r="DE86" i="2" s="1"/>
  <c r="DO80" i="2"/>
  <c r="CI80" i="2"/>
  <c r="DP80" i="2" s="1"/>
  <c r="DD141" i="2"/>
  <c r="BX141" i="2"/>
  <c r="DE141" i="2" s="1"/>
  <c r="CS16" i="2"/>
  <c r="BM16" i="2"/>
  <c r="CT16" i="2" s="1"/>
  <c r="CS47" i="2"/>
  <c r="BM47" i="2"/>
  <c r="CT47" i="2" s="1"/>
  <c r="DO111" i="2"/>
  <c r="CI111" i="2"/>
  <c r="DP111" i="2" s="1"/>
  <c r="CS187" i="2"/>
  <c r="BM187" i="2"/>
  <c r="CT187" i="2" s="1"/>
  <c r="DO110" i="2"/>
  <c r="CI110" i="2"/>
  <c r="DP110" i="2" s="1"/>
  <c r="BX15" i="2"/>
  <c r="DE15" i="2" s="1"/>
  <c r="DD15" i="2"/>
  <c r="CS123" i="2"/>
  <c r="BM123" i="2"/>
  <c r="CT123" i="2" s="1"/>
  <c r="BX33" i="2"/>
  <c r="DE33" i="2" s="1"/>
  <c r="DD33" i="2"/>
  <c r="BM111" i="2"/>
  <c r="CT111" i="2" s="1"/>
  <c r="CS111" i="2"/>
  <c r="DD89" i="2"/>
  <c r="BX89" i="2"/>
  <c r="DE89" i="2" s="1"/>
  <c r="DO44" i="2"/>
  <c r="CI44" i="2"/>
  <c r="DP44" i="2" s="1"/>
  <c r="DD176" i="2"/>
  <c r="BX176" i="2"/>
  <c r="DE176" i="2" s="1"/>
  <c r="DD37" i="2"/>
  <c r="BX37" i="2"/>
  <c r="DE37" i="2" s="1"/>
  <c r="DO135" i="2"/>
  <c r="CI135" i="2"/>
  <c r="DP135" i="2" s="1"/>
  <c r="CR54" i="2"/>
  <c r="DD51" i="2"/>
  <c r="BX51" i="2"/>
  <c r="DE51" i="2" s="1"/>
  <c r="BM182" i="2"/>
  <c r="CT182" i="2" s="1"/>
  <c r="CS182" i="2"/>
  <c r="DD44" i="2"/>
  <c r="BX44" i="2"/>
  <c r="DE44" i="2" s="1"/>
  <c r="CS86" i="2"/>
  <c r="BM86" i="2"/>
  <c r="CT86" i="2" s="1"/>
  <c r="BX130" i="2"/>
  <c r="DE130" i="2" s="1"/>
  <c r="DD130" i="2"/>
  <c r="BX57" i="2"/>
  <c r="DE57" i="2" s="1"/>
  <c r="DD57" i="2"/>
  <c r="CH139" i="2"/>
  <c r="DO140" i="2"/>
  <c r="CI140" i="2"/>
  <c r="CS13" i="2"/>
  <c r="BM13" i="2"/>
  <c r="CT13" i="2" s="1"/>
  <c r="DD27" i="2"/>
  <c r="BX27" i="2"/>
  <c r="DE27" i="2" s="1"/>
  <c r="CI147" i="2"/>
  <c r="DP147" i="2" s="1"/>
  <c r="DO147" i="2"/>
  <c r="CS50" i="2"/>
  <c r="BM50" i="2"/>
  <c r="CT50" i="2" s="1"/>
  <c r="BX88" i="2"/>
  <c r="DE88" i="2" s="1"/>
  <c r="DD88" i="2"/>
  <c r="BX5" i="2"/>
  <c r="DE5" i="2" s="1"/>
  <c r="DD5" i="2"/>
  <c r="CI30" i="2"/>
  <c r="DP30" i="2" s="1"/>
  <c r="DO30" i="2"/>
  <c r="DO149" i="2"/>
  <c r="CI149" i="2"/>
  <c r="DP149" i="2" s="1"/>
  <c r="DF176" i="2" l="1"/>
  <c r="CO367" i="2" s="1"/>
  <c r="CN367" i="2"/>
  <c r="DQ178" i="2"/>
  <c r="CQ369" i="2" s="1"/>
  <c r="CP369" i="2"/>
  <c r="DF186" i="2"/>
  <c r="CO377" i="2" s="1"/>
  <c r="CN377" i="2"/>
  <c r="CU58" i="2"/>
  <c r="CM249" i="2" s="1"/>
  <c r="CL249" i="2"/>
  <c r="DC91" i="2"/>
  <c r="DQ64" i="2"/>
  <c r="CQ255" i="2" s="1"/>
  <c r="CP255" i="2"/>
  <c r="DF108" i="2"/>
  <c r="CO299" i="2" s="1"/>
  <c r="CN299" i="2"/>
  <c r="DF188" i="2"/>
  <c r="CO379" i="2" s="1"/>
  <c r="CN379" i="2"/>
  <c r="DF126" i="2"/>
  <c r="CO317" i="2" s="1"/>
  <c r="CN317" i="2"/>
  <c r="CU121" i="2"/>
  <c r="CM312" i="2" s="1"/>
  <c r="CL312" i="2"/>
  <c r="DF5" i="2"/>
  <c r="CO196" i="2" s="1"/>
  <c r="CN196" i="2"/>
  <c r="DF51" i="2"/>
  <c r="CO242" i="2" s="1"/>
  <c r="CN242" i="2"/>
  <c r="DF33" i="2"/>
  <c r="CO224" i="2" s="1"/>
  <c r="CN224" i="2"/>
  <c r="CU69" i="2"/>
  <c r="CM260" i="2" s="1"/>
  <c r="CL260" i="2"/>
  <c r="DF111" i="2"/>
  <c r="CO302" i="2" s="1"/>
  <c r="CN302" i="2"/>
  <c r="CU25" i="2"/>
  <c r="CM216" i="2" s="1"/>
  <c r="CL216" i="2"/>
  <c r="DQ27" i="2"/>
  <c r="CQ218" i="2" s="1"/>
  <c r="CP218" i="2"/>
  <c r="DF155" i="2"/>
  <c r="CO346" i="2" s="1"/>
  <c r="CN346" i="2"/>
  <c r="DF127" i="2"/>
  <c r="CO318" i="2" s="1"/>
  <c r="CN318" i="2"/>
  <c r="CU114" i="2"/>
  <c r="CM305" i="2" s="1"/>
  <c r="CL305" i="2"/>
  <c r="DF179" i="2"/>
  <c r="CO370" i="2" s="1"/>
  <c r="CN370" i="2"/>
  <c r="DQ173" i="2"/>
  <c r="CQ364" i="2" s="1"/>
  <c r="CP364" i="2"/>
  <c r="CU165" i="2"/>
  <c r="CM356" i="2" s="1"/>
  <c r="CL356" i="2"/>
  <c r="CU143" i="2"/>
  <c r="CM334" i="2" s="1"/>
  <c r="CL334" i="2"/>
  <c r="CU186" i="2"/>
  <c r="CM377" i="2" s="1"/>
  <c r="CL377" i="2"/>
  <c r="CU177" i="2"/>
  <c r="CM368" i="2" s="1"/>
  <c r="CL368" i="2"/>
  <c r="DQ46" i="2"/>
  <c r="CQ237" i="2" s="1"/>
  <c r="CP237" i="2"/>
  <c r="CU141" i="2"/>
  <c r="CM332" i="2" s="1"/>
  <c r="CL332" i="2"/>
  <c r="DF68" i="2"/>
  <c r="CO259" i="2" s="1"/>
  <c r="CN259" i="2"/>
  <c r="DQ33" i="2"/>
  <c r="CQ224" i="2" s="1"/>
  <c r="CP224" i="2"/>
  <c r="CU146" i="2"/>
  <c r="CM337" i="2" s="1"/>
  <c r="CL337" i="2"/>
  <c r="CU73" i="2"/>
  <c r="CM264" i="2" s="1"/>
  <c r="CL264" i="2"/>
  <c r="DQ39" i="2"/>
  <c r="CQ230" i="2" s="1"/>
  <c r="CP230" i="2"/>
  <c r="DQ41" i="2"/>
  <c r="CQ232" i="2" s="1"/>
  <c r="CP232" i="2"/>
  <c r="DF87" i="2"/>
  <c r="CO278" i="2" s="1"/>
  <c r="CN278" i="2"/>
  <c r="CU29" i="2"/>
  <c r="CM220" i="2" s="1"/>
  <c r="CL220" i="2"/>
  <c r="DQ5" i="2"/>
  <c r="CQ196" i="2" s="1"/>
  <c r="CP196" i="2"/>
  <c r="DF99" i="2"/>
  <c r="CO290" i="2" s="1"/>
  <c r="CN290" i="2"/>
  <c r="DF162" i="2"/>
  <c r="CO353" i="2" s="1"/>
  <c r="CN353" i="2"/>
  <c r="CU19" i="2"/>
  <c r="CM210" i="2" s="1"/>
  <c r="CL210" i="2"/>
  <c r="DQ146" i="2"/>
  <c r="CQ337" i="2" s="1"/>
  <c r="CP337" i="2"/>
  <c r="DQ38" i="2"/>
  <c r="CQ229" i="2" s="1"/>
  <c r="CP229" i="2"/>
  <c r="DF66" i="2"/>
  <c r="CO257" i="2" s="1"/>
  <c r="CN257" i="2"/>
  <c r="CU172" i="2"/>
  <c r="CM363" i="2" s="1"/>
  <c r="CL363" i="2"/>
  <c r="DF157" i="2"/>
  <c r="CO348" i="2" s="1"/>
  <c r="CN348" i="2"/>
  <c r="DQ109" i="2"/>
  <c r="CQ300" i="2" s="1"/>
  <c r="CP300" i="2"/>
  <c r="DQ11" i="2"/>
  <c r="CQ202" i="2" s="1"/>
  <c r="CP202" i="2"/>
  <c r="CU169" i="2"/>
  <c r="CM360" i="2" s="1"/>
  <c r="CL360" i="2"/>
  <c r="CU150" i="2"/>
  <c r="CM341" i="2" s="1"/>
  <c r="CL341" i="2"/>
  <c r="DQ103" i="2"/>
  <c r="CQ294" i="2" s="1"/>
  <c r="CP294" i="2"/>
  <c r="DQ128" i="2"/>
  <c r="CQ319" i="2" s="1"/>
  <c r="CP319" i="2"/>
  <c r="DQ130" i="2"/>
  <c r="CQ321" i="2" s="1"/>
  <c r="CP321" i="2"/>
  <c r="CU11" i="2"/>
  <c r="CM202" i="2" s="1"/>
  <c r="CL202" i="2"/>
  <c r="DQ94" i="2"/>
  <c r="CQ285" i="2" s="1"/>
  <c r="CP285" i="2"/>
  <c r="DQ184" i="2"/>
  <c r="CQ375" i="2" s="1"/>
  <c r="CP375" i="2"/>
  <c r="CU6" i="2"/>
  <c r="CM197" i="2" s="1"/>
  <c r="CL197" i="2"/>
  <c r="DQ99" i="2"/>
  <c r="CQ290" i="2" s="1"/>
  <c r="CP290" i="2"/>
  <c r="CU106" i="2"/>
  <c r="CM297" i="2" s="1"/>
  <c r="CL297" i="2"/>
  <c r="DF27" i="2"/>
  <c r="CO218" i="2" s="1"/>
  <c r="CN218" i="2"/>
  <c r="DQ15" i="2"/>
  <c r="CQ206" i="2" s="1"/>
  <c r="CP206" i="2"/>
  <c r="CU40" i="2"/>
  <c r="CM231" i="2" s="1"/>
  <c r="CL231" i="2"/>
  <c r="DQ125" i="2"/>
  <c r="CQ316" i="2" s="1"/>
  <c r="CP316" i="2"/>
  <c r="DQ175" i="2"/>
  <c r="CQ366" i="2" s="1"/>
  <c r="CP366" i="2"/>
  <c r="CU188" i="2"/>
  <c r="CM379" i="2" s="1"/>
  <c r="CL379" i="2"/>
  <c r="CU125" i="2"/>
  <c r="CM316" i="2" s="1"/>
  <c r="CL316" i="2"/>
  <c r="DF164" i="2"/>
  <c r="CO355" i="2" s="1"/>
  <c r="CN355" i="2"/>
  <c r="CU13" i="2"/>
  <c r="CM204" i="2" s="1"/>
  <c r="CL204" i="2"/>
  <c r="DF130" i="2"/>
  <c r="CO321" i="2" s="1"/>
  <c r="CN321" i="2"/>
  <c r="DQ44" i="2"/>
  <c r="CQ235" i="2" s="1"/>
  <c r="CP235" i="2"/>
  <c r="CU123" i="2"/>
  <c r="CM314" i="2" s="1"/>
  <c r="CL314" i="2"/>
  <c r="DQ111" i="2"/>
  <c r="CQ302" i="2" s="1"/>
  <c r="CP302" i="2"/>
  <c r="DQ80" i="2"/>
  <c r="CQ271" i="2" s="1"/>
  <c r="CP271" i="2"/>
  <c r="DF138" i="2"/>
  <c r="CO329" i="2" s="1"/>
  <c r="CN329" i="2"/>
  <c r="CU35" i="2"/>
  <c r="CM226" i="2" s="1"/>
  <c r="CL226" i="2"/>
  <c r="DQ88" i="2"/>
  <c r="CQ279" i="2" s="1"/>
  <c r="CP279" i="2"/>
  <c r="DF172" i="2"/>
  <c r="CO363" i="2" s="1"/>
  <c r="CN363" i="2"/>
  <c r="CU176" i="2"/>
  <c r="CM367" i="2" s="1"/>
  <c r="CL367" i="2"/>
  <c r="CU9" i="2"/>
  <c r="CM200" i="2" s="1"/>
  <c r="CL200" i="2"/>
  <c r="DF42" i="2"/>
  <c r="CO233" i="2" s="1"/>
  <c r="CN233" i="2"/>
  <c r="CU71" i="2"/>
  <c r="CM262" i="2" s="1"/>
  <c r="CL262" i="2"/>
  <c r="CU131" i="2"/>
  <c r="CM322" i="2" s="1"/>
  <c r="CL322" i="2"/>
  <c r="DQ112" i="2"/>
  <c r="CQ303" i="2" s="1"/>
  <c r="CP303" i="2"/>
  <c r="DQ65" i="2"/>
  <c r="CQ256" i="2" s="1"/>
  <c r="CP256" i="2"/>
  <c r="CU24" i="2"/>
  <c r="CM215" i="2" s="1"/>
  <c r="CL215" i="2"/>
  <c r="DQ34" i="2"/>
  <c r="CQ225" i="2" s="1"/>
  <c r="CP225" i="2"/>
  <c r="CU97" i="2"/>
  <c r="CM288" i="2" s="1"/>
  <c r="CL288" i="2"/>
  <c r="DF123" i="2"/>
  <c r="CO314" i="2" s="1"/>
  <c r="CN314" i="2"/>
  <c r="CU178" i="2"/>
  <c r="CM369" i="2" s="1"/>
  <c r="CL369" i="2"/>
  <c r="CU12" i="2"/>
  <c r="CM203" i="2" s="1"/>
  <c r="CL203" i="2"/>
  <c r="DQ164" i="2"/>
  <c r="CQ355" i="2" s="1"/>
  <c r="CP355" i="2"/>
  <c r="DQ13" i="2"/>
  <c r="CQ204" i="2" s="1"/>
  <c r="CP204" i="2"/>
  <c r="CU39" i="2"/>
  <c r="CM230" i="2" s="1"/>
  <c r="CL230" i="2"/>
  <c r="CU134" i="2"/>
  <c r="CM325" i="2" s="1"/>
  <c r="CL325" i="2"/>
  <c r="DF118" i="2"/>
  <c r="CO309" i="2" s="1"/>
  <c r="CN309" i="2"/>
  <c r="DF135" i="2"/>
  <c r="CO326" i="2" s="1"/>
  <c r="CN326" i="2"/>
  <c r="DQ133" i="2"/>
  <c r="CQ324" i="2" s="1"/>
  <c r="CP324" i="2"/>
  <c r="CU161" i="2"/>
  <c r="CM352" i="2" s="1"/>
  <c r="CL352" i="2"/>
  <c r="CU15" i="2"/>
  <c r="CM206" i="2" s="1"/>
  <c r="CL206" i="2"/>
  <c r="CU173" i="2"/>
  <c r="CM364" i="2" s="1"/>
  <c r="CL364" i="2"/>
  <c r="DF169" i="2"/>
  <c r="CO360" i="2" s="1"/>
  <c r="CN360" i="2"/>
  <c r="DQ132" i="2"/>
  <c r="CQ323" i="2" s="1"/>
  <c r="CP323" i="2"/>
  <c r="DF6" i="2"/>
  <c r="CO197" i="2" s="1"/>
  <c r="CN197" i="2"/>
  <c r="CU128" i="2"/>
  <c r="CM319" i="2" s="1"/>
  <c r="CL319" i="2"/>
  <c r="DF100" i="2"/>
  <c r="CO291" i="2" s="1"/>
  <c r="CN291" i="2"/>
  <c r="DF80" i="2"/>
  <c r="CO271" i="2" s="1"/>
  <c r="CN271" i="2"/>
  <c r="CU17" i="2"/>
  <c r="CM208" i="2" s="1"/>
  <c r="CL208" i="2"/>
  <c r="DQ182" i="2"/>
  <c r="CQ373" i="2" s="1"/>
  <c r="CP373" i="2"/>
  <c r="DQ9" i="2"/>
  <c r="CQ200" i="2" s="1"/>
  <c r="CP200" i="2"/>
  <c r="CU43" i="2"/>
  <c r="CM234" i="2" s="1"/>
  <c r="CL234" i="2"/>
  <c r="DF161" i="2"/>
  <c r="CO352" i="2" s="1"/>
  <c r="CN352" i="2"/>
  <c r="DF25" i="2"/>
  <c r="CO216" i="2" s="1"/>
  <c r="CN216" i="2"/>
  <c r="DQ165" i="2"/>
  <c r="CQ356" i="2" s="1"/>
  <c r="CP356" i="2"/>
  <c r="DF60" i="2"/>
  <c r="CO251" i="2" s="1"/>
  <c r="CN251" i="2"/>
  <c r="DQ187" i="2"/>
  <c r="CQ378" i="2" s="1"/>
  <c r="CP378" i="2"/>
  <c r="DQ82" i="2"/>
  <c r="CQ273" i="2" s="1"/>
  <c r="CP273" i="2"/>
  <c r="DF110" i="2"/>
  <c r="CO301" i="2" s="1"/>
  <c r="CN301" i="2"/>
  <c r="CU112" i="2"/>
  <c r="CM303" i="2" s="1"/>
  <c r="CL303" i="2"/>
  <c r="CU37" i="2"/>
  <c r="CM228" i="2" s="1"/>
  <c r="CL228" i="2"/>
  <c r="DF65" i="2"/>
  <c r="CO256" i="2" s="1"/>
  <c r="CN256" i="2"/>
  <c r="DF170" i="2"/>
  <c r="CO361" i="2" s="1"/>
  <c r="CN361" i="2"/>
  <c r="DQ14" i="2"/>
  <c r="CQ205" i="2" s="1"/>
  <c r="CP205" i="2"/>
  <c r="CU132" i="2"/>
  <c r="CM323" i="2" s="1"/>
  <c r="CL323" i="2"/>
  <c r="DQ117" i="2"/>
  <c r="CQ308" i="2" s="1"/>
  <c r="CP308" i="2"/>
  <c r="DF57" i="2"/>
  <c r="CO248" i="2" s="1"/>
  <c r="CN248" i="2"/>
  <c r="DQ58" i="2"/>
  <c r="CQ249" i="2" s="1"/>
  <c r="CP249" i="2"/>
  <c r="DF21" i="2"/>
  <c r="CO212" i="2" s="1"/>
  <c r="CN212" i="2"/>
  <c r="CU162" i="2"/>
  <c r="CM353" i="2" s="1"/>
  <c r="CL353" i="2"/>
  <c r="DQ73" i="2"/>
  <c r="CQ264" i="2" s="1"/>
  <c r="CP264" i="2"/>
  <c r="DF61" i="2"/>
  <c r="CO252" i="2" s="1"/>
  <c r="CN252" i="2"/>
  <c r="CU86" i="2"/>
  <c r="CM277" i="2" s="1"/>
  <c r="CL277" i="2"/>
  <c r="DF113" i="2"/>
  <c r="CO304" i="2" s="1"/>
  <c r="CN304" i="2"/>
  <c r="DQ169" i="2"/>
  <c r="CQ360" i="2" s="1"/>
  <c r="CP360" i="2"/>
  <c r="DF163" i="2"/>
  <c r="CO354" i="2" s="1"/>
  <c r="CN354" i="2"/>
  <c r="DF166" i="2"/>
  <c r="CO357" i="2" s="1"/>
  <c r="CN357" i="2"/>
  <c r="CU129" i="2"/>
  <c r="CM320" i="2" s="1"/>
  <c r="CL320" i="2"/>
  <c r="DF107" i="2"/>
  <c r="CO298" i="2" s="1"/>
  <c r="CN298" i="2"/>
  <c r="CU100" i="2"/>
  <c r="CM291" i="2" s="1"/>
  <c r="CL291" i="2"/>
  <c r="CU72" i="2"/>
  <c r="CM263" i="2" s="1"/>
  <c r="CL263" i="2"/>
  <c r="CU149" i="2"/>
  <c r="CM340" i="2" s="1"/>
  <c r="CL340" i="2"/>
  <c r="DQ122" i="2"/>
  <c r="CQ313" i="2" s="1"/>
  <c r="CP313" i="2"/>
  <c r="CU62" i="2"/>
  <c r="CM253" i="2" s="1"/>
  <c r="CL253" i="2"/>
  <c r="DQ72" i="2"/>
  <c r="CQ263" i="2" s="1"/>
  <c r="CP263" i="2"/>
  <c r="CU27" i="2"/>
  <c r="CM218" i="2" s="1"/>
  <c r="CL218" i="2"/>
  <c r="DQ96" i="2"/>
  <c r="CQ287" i="2" s="1"/>
  <c r="CP287" i="2"/>
  <c r="DF47" i="2"/>
  <c r="CO238" i="2" s="1"/>
  <c r="CN238" i="2"/>
  <c r="DQ83" i="2"/>
  <c r="CQ274" i="2" s="1"/>
  <c r="CP274" i="2"/>
  <c r="DQ8" i="2"/>
  <c r="CQ199" i="2" s="1"/>
  <c r="CP199" i="2"/>
  <c r="DF48" i="2"/>
  <c r="CO239" i="2" s="1"/>
  <c r="CN239" i="2"/>
  <c r="CU70" i="2"/>
  <c r="CM261" i="2" s="1"/>
  <c r="CL261" i="2"/>
  <c r="DQ21" i="2"/>
  <c r="CQ212" i="2" s="1"/>
  <c r="CP212" i="2"/>
  <c r="CU138" i="2"/>
  <c r="CM329" i="2" s="1"/>
  <c r="CL329" i="2"/>
  <c r="CU42" i="2"/>
  <c r="CM233" i="2" s="1"/>
  <c r="CL233" i="2"/>
  <c r="DF131" i="2"/>
  <c r="CO322" i="2" s="1"/>
  <c r="CN322" i="2"/>
  <c r="DF18" i="2"/>
  <c r="CO209" i="2" s="1"/>
  <c r="CN209" i="2"/>
  <c r="DF45" i="2"/>
  <c r="CO236" i="2" s="1"/>
  <c r="CN236" i="2"/>
  <c r="DQ188" i="2"/>
  <c r="CQ379" i="2" s="1"/>
  <c r="CP379" i="2"/>
  <c r="DF58" i="2"/>
  <c r="CO249" i="2" s="1"/>
  <c r="CN249" i="2"/>
  <c r="DF97" i="2"/>
  <c r="CO288" i="2" s="1"/>
  <c r="CN288" i="2"/>
  <c r="DQ67" i="2"/>
  <c r="CQ258" i="2" s="1"/>
  <c r="CP258" i="2"/>
  <c r="DF72" i="2"/>
  <c r="CO263" i="2" s="1"/>
  <c r="CN263" i="2"/>
  <c r="DQ60" i="2"/>
  <c r="CQ251" i="2" s="1"/>
  <c r="CP251" i="2"/>
  <c r="DF181" i="2"/>
  <c r="CO372" i="2" s="1"/>
  <c r="CN372" i="2"/>
  <c r="DQ148" i="2"/>
  <c r="CQ339" i="2" s="1"/>
  <c r="CP339" i="2"/>
  <c r="DQ29" i="2"/>
  <c r="CQ220" i="2" s="1"/>
  <c r="CP220" i="2"/>
  <c r="DF67" i="2"/>
  <c r="CO258" i="2" s="1"/>
  <c r="CN258" i="2"/>
  <c r="DQ143" i="2"/>
  <c r="CQ334" i="2" s="1"/>
  <c r="CP334" i="2"/>
  <c r="CU56" i="2"/>
  <c r="CM247" i="2" s="1"/>
  <c r="CL247" i="2"/>
  <c r="DQ177" i="2"/>
  <c r="CQ368" i="2" s="1"/>
  <c r="CP368" i="2"/>
  <c r="DQ185" i="2"/>
  <c r="CQ376" i="2" s="1"/>
  <c r="CP376" i="2"/>
  <c r="DQ36" i="2"/>
  <c r="CQ227" i="2" s="1"/>
  <c r="CP227" i="2"/>
  <c r="DQ120" i="2"/>
  <c r="CQ311" i="2" s="1"/>
  <c r="CP311" i="2"/>
  <c r="DQ16" i="2"/>
  <c r="CQ207" i="2" s="1"/>
  <c r="CP207" i="2"/>
  <c r="DQ49" i="2"/>
  <c r="CQ240" i="2" s="1"/>
  <c r="CP240" i="2"/>
  <c r="DF150" i="2"/>
  <c r="CO341" i="2" s="1"/>
  <c r="CN341" i="2"/>
  <c r="DF35" i="2"/>
  <c r="CO226" i="2" s="1"/>
  <c r="CN226" i="2"/>
  <c r="DQ12" i="2"/>
  <c r="CQ203" i="2" s="1"/>
  <c r="CP203" i="2"/>
  <c r="CU159" i="2"/>
  <c r="CM350" i="2" s="1"/>
  <c r="CL350" i="2"/>
  <c r="CU14" i="2"/>
  <c r="CM205" i="2" s="1"/>
  <c r="CL205" i="2"/>
  <c r="CU181" i="2"/>
  <c r="CM372" i="2" s="1"/>
  <c r="CL372" i="2"/>
  <c r="DF59" i="2"/>
  <c r="CO250" i="2" s="1"/>
  <c r="CN250" i="2"/>
  <c r="CU36" i="2"/>
  <c r="CM227" i="2" s="1"/>
  <c r="CL227" i="2"/>
  <c r="DF141" i="2"/>
  <c r="CO332" i="2" s="1"/>
  <c r="CN332" i="2"/>
  <c r="DF76" i="2"/>
  <c r="CO267" i="2" s="1"/>
  <c r="CN267" i="2"/>
  <c r="CU118" i="2"/>
  <c r="CM309" i="2" s="1"/>
  <c r="CL309" i="2"/>
  <c r="DF159" i="2"/>
  <c r="CO350" i="2" s="1"/>
  <c r="CN350" i="2"/>
  <c r="CU155" i="2"/>
  <c r="CM346" i="2" s="1"/>
  <c r="CL346" i="2"/>
  <c r="DF41" i="2"/>
  <c r="CO232" i="2" s="1"/>
  <c r="CN232" i="2"/>
  <c r="DQ171" i="2"/>
  <c r="CQ362" i="2" s="1"/>
  <c r="CP362" i="2"/>
  <c r="CU84" i="2"/>
  <c r="CM275" i="2" s="1"/>
  <c r="CL275" i="2"/>
  <c r="DF74" i="2"/>
  <c r="CO265" i="2" s="1"/>
  <c r="CN265" i="2"/>
  <c r="CU64" i="2"/>
  <c r="CM255" i="2" s="1"/>
  <c r="CL255" i="2"/>
  <c r="DQ149" i="2"/>
  <c r="CQ340" i="2" s="1"/>
  <c r="CP340" i="2"/>
  <c r="CU50" i="2"/>
  <c r="CM241" i="2" s="1"/>
  <c r="CL241" i="2"/>
  <c r="DQ135" i="2"/>
  <c r="CQ326" i="2" s="1"/>
  <c r="CP326" i="2"/>
  <c r="DF89" i="2"/>
  <c r="CO280" i="2" s="1"/>
  <c r="CN280" i="2"/>
  <c r="CU47" i="2"/>
  <c r="CM238" i="2" s="1"/>
  <c r="CL238" i="2"/>
  <c r="DF86" i="2"/>
  <c r="CO277" i="2" s="1"/>
  <c r="CN277" i="2"/>
  <c r="DF133" i="2"/>
  <c r="CO324" i="2" s="1"/>
  <c r="CN324" i="2"/>
  <c r="DF53" i="2"/>
  <c r="CO244" i="2" s="1"/>
  <c r="CN244" i="2"/>
  <c r="CU142" i="2"/>
  <c r="CM333" i="2" s="1"/>
  <c r="CL333" i="2"/>
  <c r="DF125" i="2"/>
  <c r="CO316" i="2" s="1"/>
  <c r="CN316" i="2"/>
  <c r="DQ32" i="2"/>
  <c r="CQ223" i="2" s="1"/>
  <c r="CP223" i="2"/>
  <c r="DF95" i="2"/>
  <c r="CO286" i="2" s="1"/>
  <c r="CN286" i="2"/>
  <c r="CU94" i="2"/>
  <c r="CM285" i="2" s="1"/>
  <c r="CL285" i="2"/>
  <c r="DQ138" i="2"/>
  <c r="CQ329" i="2" s="1"/>
  <c r="CP329" i="2"/>
  <c r="DF144" i="2"/>
  <c r="CO335" i="2" s="1"/>
  <c r="CN335" i="2"/>
  <c r="DQ75" i="2"/>
  <c r="CQ266" i="2" s="1"/>
  <c r="CP266" i="2"/>
  <c r="DQ19" i="2"/>
  <c r="CQ210" i="2" s="1"/>
  <c r="CP210" i="2"/>
  <c r="CU79" i="2"/>
  <c r="CM270" i="2" s="1"/>
  <c r="CL270" i="2"/>
  <c r="CU105" i="2"/>
  <c r="CM296" i="2" s="1"/>
  <c r="CL296" i="2"/>
  <c r="DF187" i="2"/>
  <c r="CO378" i="2" s="1"/>
  <c r="CN378" i="2"/>
  <c r="DQ52" i="2"/>
  <c r="CQ243" i="2" s="1"/>
  <c r="CP243" i="2"/>
  <c r="DF115" i="2"/>
  <c r="CO306" i="2" s="1"/>
  <c r="CN306" i="2"/>
  <c r="DQ159" i="2"/>
  <c r="CQ350" i="2" s="1"/>
  <c r="CP350" i="2"/>
  <c r="DF112" i="2"/>
  <c r="CO303" i="2" s="1"/>
  <c r="CN303" i="2"/>
  <c r="DF56" i="2"/>
  <c r="CO247" i="2" s="1"/>
  <c r="CN247" i="2"/>
  <c r="DQ157" i="2"/>
  <c r="CQ348" i="2" s="1"/>
  <c r="CP348" i="2"/>
  <c r="CU102" i="2"/>
  <c r="CM293" i="2" s="1"/>
  <c r="CL293" i="2"/>
  <c r="CU76" i="2"/>
  <c r="CM267" i="2" s="1"/>
  <c r="CL267" i="2"/>
  <c r="DQ57" i="2"/>
  <c r="CQ248" i="2" s="1"/>
  <c r="CP248" i="2"/>
  <c r="DQ170" i="2"/>
  <c r="CQ361" i="2" s="1"/>
  <c r="CP361" i="2"/>
  <c r="DF30" i="2"/>
  <c r="CO221" i="2" s="1"/>
  <c r="CN221" i="2"/>
  <c r="DF168" i="2"/>
  <c r="CO359" i="2" s="1"/>
  <c r="CN359" i="2"/>
  <c r="DQ115" i="2"/>
  <c r="CQ306" i="2" s="1"/>
  <c r="CP306" i="2"/>
  <c r="CU10" i="2"/>
  <c r="CM201" i="2" s="1"/>
  <c r="CL201" i="2"/>
  <c r="DF75" i="2"/>
  <c r="CO266" i="2" s="1"/>
  <c r="CN266" i="2"/>
  <c r="DF180" i="2"/>
  <c r="CO371" i="2" s="1"/>
  <c r="CN371" i="2"/>
  <c r="CU61" i="2"/>
  <c r="CM252" i="2" s="1"/>
  <c r="CL252" i="2"/>
  <c r="DQ10" i="2"/>
  <c r="CQ201" i="2" s="1"/>
  <c r="CP201" i="2"/>
  <c r="CU166" i="2"/>
  <c r="CM357" i="2" s="1"/>
  <c r="CL357" i="2"/>
  <c r="CU28" i="2"/>
  <c r="CM219" i="2" s="1"/>
  <c r="CL219" i="2"/>
  <c r="DF119" i="2"/>
  <c r="CO310" i="2" s="1"/>
  <c r="CN310" i="2"/>
  <c r="DF129" i="2"/>
  <c r="CO320" i="2" s="1"/>
  <c r="CN320" i="2"/>
  <c r="CU108" i="2"/>
  <c r="CM299" i="2" s="1"/>
  <c r="CL299" i="2"/>
  <c r="CU90" i="2"/>
  <c r="CM281" i="2" s="1"/>
  <c r="CL281" i="2"/>
  <c r="DF109" i="2"/>
  <c r="CO300" i="2" s="1"/>
  <c r="CN300" i="2"/>
  <c r="DQ174" i="2"/>
  <c r="CQ365" i="2" s="1"/>
  <c r="CP365" i="2"/>
  <c r="DF178" i="2"/>
  <c r="CO369" i="2" s="1"/>
  <c r="CN369" i="2"/>
  <c r="CU89" i="2"/>
  <c r="CM280" i="2" s="1"/>
  <c r="CL280" i="2"/>
  <c r="CU83" i="2"/>
  <c r="CM274" i="2" s="1"/>
  <c r="CL274" i="2"/>
  <c r="DF39" i="2"/>
  <c r="CO230" i="2" s="1"/>
  <c r="CN230" i="2"/>
  <c r="DF153" i="2"/>
  <c r="CO344" i="2" s="1"/>
  <c r="CN344" i="2"/>
  <c r="DQ42" i="2"/>
  <c r="CQ233" i="2" s="1"/>
  <c r="CP233" i="2"/>
  <c r="CU110" i="2"/>
  <c r="CM301" i="2" s="1"/>
  <c r="CL301" i="2"/>
  <c r="CU148" i="2"/>
  <c r="CM339" i="2" s="1"/>
  <c r="CL339" i="2"/>
  <c r="DF142" i="2"/>
  <c r="CO333" i="2" s="1"/>
  <c r="CN333" i="2"/>
  <c r="CU145" i="2"/>
  <c r="CM336" i="2" s="1"/>
  <c r="CL336" i="2"/>
  <c r="DF14" i="2"/>
  <c r="CO205" i="2" s="1"/>
  <c r="CN205" i="2"/>
  <c r="DC77" i="2"/>
  <c r="DF71" i="2"/>
  <c r="CO262" i="2" s="1"/>
  <c r="CN262" i="2"/>
  <c r="DF117" i="2"/>
  <c r="CO308" i="2" s="1"/>
  <c r="CN308" i="2"/>
  <c r="DQ161" i="2"/>
  <c r="CQ352" i="2" s="1"/>
  <c r="CP352" i="2"/>
  <c r="DF15" i="2"/>
  <c r="CO206" i="2" s="1"/>
  <c r="CN206" i="2"/>
  <c r="DQ106" i="2"/>
  <c r="CQ297" i="2" s="1"/>
  <c r="CP297" i="2"/>
  <c r="CU147" i="2"/>
  <c r="CM338" i="2" s="1"/>
  <c r="CL338" i="2"/>
  <c r="DQ156" i="2"/>
  <c r="CQ347" i="2" s="1"/>
  <c r="CP347" i="2"/>
  <c r="DF7" i="2"/>
  <c r="CO198" i="2" s="1"/>
  <c r="CN198" i="2"/>
  <c r="CU67" i="2"/>
  <c r="CM258" i="2" s="1"/>
  <c r="CL258" i="2"/>
  <c r="CU52" i="2"/>
  <c r="CM243" i="2" s="1"/>
  <c r="CL243" i="2"/>
  <c r="CU44" i="2"/>
  <c r="CM235" i="2" s="1"/>
  <c r="CL235" i="2"/>
  <c r="DQ136" i="2"/>
  <c r="CQ327" i="2" s="1"/>
  <c r="CP327" i="2"/>
  <c r="DQ18" i="2"/>
  <c r="CQ209" i="2" s="1"/>
  <c r="CP209" i="2"/>
  <c r="DF34" i="2"/>
  <c r="CO225" i="2" s="1"/>
  <c r="CN225" i="2"/>
  <c r="CU156" i="2"/>
  <c r="CM347" i="2" s="1"/>
  <c r="CL347" i="2"/>
  <c r="DF167" i="2"/>
  <c r="CO358" i="2" s="1"/>
  <c r="CN358" i="2"/>
  <c r="DF121" i="2"/>
  <c r="CO312" i="2" s="1"/>
  <c r="CN312" i="2"/>
  <c r="DQ84" i="2"/>
  <c r="CQ275" i="2" s="1"/>
  <c r="CP275" i="2"/>
  <c r="DF158" i="2"/>
  <c r="CO349" i="2" s="1"/>
  <c r="CN349" i="2"/>
  <c r="DN3" i="2"/>
  <c r="DQ126" i="2"/>
  <c r="CQ317" i="2" s="1"/>
  <c r="CP317" i="2"/>
  <c r="CU175" i="2"/>
  <c r="CM366" i="2" s="1"/>
  <c r="CL366" i="2"/>
  <c r="DQ28" i="2"/>
  <c r="CQ219" i="2" s="1"/>
  <c r="CP219" i="2"/>
  <c r="CU153" i="2"/>
  <c r="CM344" i="2" s="1"/>
  <c r="CL344" i="2"/>
  <c r="DQ31" i="2"/>
  <c r="CQ222" i="2" s="1"/>
  <c r="CP222" i="2"/>
  <c r="DQ167" i="2"/>
  <c r="CQ358" i="2" s="1"/>
  <c r="CP358" i="2"/>
  <c r="DF83" i="2"/>
  <c r="CO274" i="2" s="1"/>
  <c r="CN274" i="2"/>
  <c r="CU34" i="2"/>
  <c r="CM225" i="2" s="1"/>
  <c r="CL225" i="2"/>
  <c r="CU133" i="2"/>
  <c r="CM324" i="2" s="1"/>
  <c r="CL324" i="2"/>
  <c r="CU130" i="2"/>
  <c r="CM321" i="2" s="1"/>
  <c r="CL321" i="2"/>
  <c r="DQ183" i="2"/>
  <c r="CQ374" i="2" s="1"/>
  <c r="CP374" i="2"/>
  <c r="DF11" i="2"/>
  <c r="CO202" i="2" s="1"/>
  <c r="CN202" i="2"/>
  <c r="CU171" i="2"/>
  <c r="CM362" i="2" s="1"/>
  <c r="CL362" i="2"/>
  <c r="DQ47" i="2"/>
  <c r="CQ238" i="2" s="1"/>
  <c r="CP238" i="2"/>
  <c r="DF143" i="2"/>
  <c r="CO334" i="2" s="1"/>
  <c r="CN334" i="2"/>
  <c r="CU32" i="2"/>
  <c r="CM223" i="2" s="1"/>
  <c r="CL223" i="2"/>
  <c r="DQ123" i="2"/>
  <c r="CQ314" i="2" s="1"/>
  <c r="CP314" i="2"/>
  <c r="DQ70" i="2"/>
  <c r="CQ261" i="2" s="1"/>
  <c r="CP261" i="2"/>
  <c r="DF94" i="2"/>
  <c r="CO285" i="2" s="1"/>
  <c r="CN285" i="2"/>
  <c r="DF63" i="2"/>
  <c r="CO254" i="2" s="1"/>
  <c r="CN254" i="2"/>
  <c r="DQ97" i="2"/>
  <c r="CQ288" i="2" s="1"/>
  <c r="CP288" i="2"/>
  <c r="DF16" i="2"/>
  <c r="CO207" i="2" s="1"/>
  <c r="CN207" i="2"/>
  <c r="CU136" i="2"/>
  <c r="CM327" i="2" s="1"/>
  <c r="CL327" i="2"/>
  <c r="CU113" i="2"/>
  <c r="CM304" i="2" s="1"/>
  <c r="CL304" i="2"/>
  <c r="DF149" i="2"/>
  <c r="CO340" i="2" s="1"/>
  <c r="CN340" i="2"/>
  <c r="DC151" i="2"/>
  <c r="DQ37" i="2"/>
  <c r="CQ228" i="2" s="1"/>
  <c r="CP228" i="2"/>
  <c r="DF64" i="2"/>
  <c r="CO255" i="2" s="1"/>
  <c r="CN255" i="2"/>
  <c r="DQ45" i="2"/>
  <c r="CQ236" i="2" s="1"/>
  <c r="CP236" i="2"/>
  <c r="CU95" i="2"/>
  <c r="CM286" i="2" s="1"/>
  <c r="CL286" i="2"/>
  <c r="DF29" i="2"/>
  <c r="CO220" i="2" s="1"/>
  <c r="CN220" i="2"/>
  <c r="DN91" i="2"/>
  <c r="CU187" i="2"/>
  <c r="CM378" i="2" s="1"/>
  <c r="CL378" i="2"/>
  <c r="CU164" i="2"/>
  <c r="CM355" i="2" s="1"/>
  <c r="CL355" i="2"/>
  <c r="CU48" i="2"/>
  <c r="CM239" i="2" s="1"/>
  <c r="CL239" i="2"/>
  <c r="DQ134" i="2"/>
  <c r="CQ325" i="2" s="1"/>
  <c r="CP325" i="2"/>
  <c r="DF81" i="2"/>
  <c r="CO272" i="2" s="1"/>
  <c r="CN272" i="2"/>
  <c r="DF37" i="2"/>
  <c r="CO228" i="2" s="1"/>
  <c r="CN228" i="2"/>
  <c r="DQ110" i="2"/>
  <c r="CQ301" i="2" s="1"/>
  <c r="CP301" i="2"/>
  <c r="CU16" i="2"/>
  <c r="CM207" i="2" s="1"/>
  <c r="CL207" i="2"/>
  <c r="DQ158" i="2"/>
  <c r="CQ349" i="2" s="1"/>
  <c r="CP349" i="2"/>
  <c r="CU68" i="2"/>
  <c r="CM259" i="2" s="1"/>
  <c r="CL259" i="2"/>
  <c r="DQ179" i="2"/>
  <c r="CQ370" i="2" s="1"/>
  <c r="CP370" i="2"/>
  <c r="DF73" i="2"/>
  <c r="CO264" i="2" s="1"/>
  <c r="CN264" i="2"/>
  <c r="CU126" i="2"/>
  <c r="CM317" i="2" s="1"/>
  <c r="CL317" i="2"/>
  <c r="DQ142" i="2"/>
  <c r="CQ333" i="2" s="1"/>
  <c r="CP333" i="2"/>
  <c r="DF136" i="2"/>
  <c r="CO327" i="2" s="1"/>
  <c r="CN327" i="2"/>
  <c r="DQ155" i="2"/>
  <c r="CQ346" i="2" s="1"/>
  <c r="CP346" i="2"/>
  <c r="DQ180" i="2"/>
  <c r="CQ371" i="2" s="1"/>
  <c r="CP371" i="2"/>
  <c r="CU81" i="2"/>
  <c r="CM272" i="2" s="1"/>
  <c r="CL272" i="2"/>
  <c r="DF32" i="2"/>
  <c r="CO223" i="2" s="1"/>
  <c r="CN223" i="2"/>
  <c r="CU183" i="2"/>
  <c r="CM374" i="2" s="1"/>
  <c r="CL374" i="2"/>
  <c r="DF22" i="2"/>
  <c r="CO213" i="2" s="1"/>
  <c r="CN213" i="2"/>
  <c r="DF128" i="2"/>
  <c r="CO319" i="2" s="1"/>
  <c r="CN319" i="2"/>
  <c r="DF19" i="2"/>
  <c r="CO210" i="2" s="1"/>
  <c r="CN210" i="2"/>
  <c r="DF31" i="2"/>
  <c r="CO222" i="2" s="1"/>
  <c r="CN222" i="2"/>
  <c r="DQ168" i="2"/>
  <c r="CQ359" i="2" s="1"/>
  <c r="CP359" i="2"/>
  <c r="DF177" i="2"/>
  <c r="CO368" i="2" s="1"/>
  <c r="CN368" i="2"/>
  <c r="CU167" i="2"/>
  <c r="CM358" i="2" s="1"/>
  <c r="CL358" i="2"/>
  <c r="CU144" i="2"/>
  <c r="CM335" i="2" s="1"/>
  <c r="CL335" i="2"/>
  <c r="DQ23" i="2"/>
  <c r="CQ214" i="2" s="1"/>
  <c r="CP214" i="2"/>
  <c r="DQ79" i="2"/>
  <c r="CQ270" i="2" s="1"/>
  <c r="CP270" i="2"/>
  <c r="CU82" i="2"/>
  <c r="CM273" i="2" s="1"/>
  <c r="CL273" i="2"/>
  <c r="DQ71" i="2"/>
  <c r="CQ262" i="2" s="1"/>
  <c r="CP262" i="2"/>
  <c r="DQ62" i="2"/>
  <c r="CQ253" i="2" s="1"/>
  <c r="CP253" i="2"/>
  <c r="DF137" i="2"/>
  <c r="CO328" i="2" s="1"/>
  <c r="CN328" i="2"/>
  <c r="DQ124" i="2"/>
  <c r="CQ315" i="2" s="1"/>
  <c r="CP315" i="2"/>
  <c r="DQ145" i="2"/>
  <c r="CQ336" i="2" s="1"/>
  <c r="CP336" i="2"/>
  <c r="CU30" i="2"/>
  <c r="CM221" i="2" s="1"/>
  <c r="CL221" i="2"/>
  <c r="CU51" i="2"/>
  <c r="CM242" i="2" s="1"/>
  <c r="CL242" i="2"/>
  <c r="DQ114" i="2"/>
  <c r="CQ305" i="2" s="1"/>
  <c r="CP305" i="2"/>
  <c r="DQ50" i="2"/>
  <c r="CQ241" i="2" s="1"/>
  <c r="CP241" i="2"/>
  <c r="DQ56" i="2"/>
  <c r="CQ247" i="2" s="1"/>
  <c r="CP247" i="2"/>
  <c r="CU21" i="2"/>
  <c r="CM212" i="2" s="1"/>
  <c r="CL212" i="2"/>
  <c r="CU158" i="2"/>
  <c r="CM349" i="2" s="1"/>
  <c r="CL349" i="2"/>
  <c r="CU174" i="2"/>
  <c r="CM365" i="2" s="1"/>
  <c r="CL365" i="2"/>
  <c r="DQ25" i="2"/>
  <c r="CQ216" i="2" s="1"/>
  <c r="CP216" i="2"/>
  <c r="DF145" i="2"/>
  <c r="CO336" i="2" s="1"/>
  <c r="CN336" i="2"/>
  <c r="DQ118" i="2"/>
  <c r="CQ309" i="2" s="1"/>
  <c r="CP309" i="2"/>
  <c r="CU180" i="2"/>
  <c r="CM371" i="2" s="1"/>
  <c r="CL371" i="2"/>
  <c r="DQ154" i="2"/>
  <c r="CQ345" i="2" s="1"/>
  <c r="CP345" i="2"/>
  <c r="DQ63" i="2"/>
  <c r="CQ254" i="2" s="1"/>
  <c r="CP254" i="2"/>
  <c r="CU18" i="2"/>
  <c r="CM209" i="2" s="1"/>
  <c r="CL209" i="2"/>
  <c r="DF185" i="2"/>
  <c r="CO376" i="2" s="1"/>
  <c r="CN376" i="2"/>
  <c r="CU116" i="2"/>
  <c r="CM307" i="2" s="1"/>
  <c r="CL307" i="2"/>
  <c r="DF148" i="2"/>
  <c r="CO339" i="2" s="1"/>
  <c r="CN339" i="2"/>
  <c r="CU182" i="2"/>
  <c r="CM373" i="2" s="1"/>
  <c r="CL373" i="2"/>
  <c r="DF26" i="2"/>
  <c r="CO217" i="2" s="1"/>
  <c r="CN217" i="2"/>
  <c r="CU22" i="2"/>
  <c r="CM213" i="2" s="1"/>
  <c r="CL213" i="2"/>
  <c r="DQ81" i="2"/>
  <c r="CQ272" i="2" s="1"/>
  <c r="CP272" i="2"/>
  <c r="CU185" i="2"/>
  <c r="CM376" i="2" s="1"/>
  <c r="CL376" i="2"/>
  <c r="DQ24" i="2"/>
  <c r="CQ215" i="2" s="1"/>
  <c r="CP215" i="2"/>
  <c r="CU103" i="2"/>
  <c r="CM294" i="2" s="1"/>
  <c r="CL294" i="2"/>
  <c r="DF88" i="2"/>
  <c r="CO279" i="2" s="1"/>
  <c r="CN279" i="2"/>
  <c r="DF44" i="2"/>
  <c r="CO235" i="2" s="1"/>
  <c r="CN235" i="2"/>
  <c r="DQ30" i="2"/>
  <c r="CQ221" i="2" s="1"/>
  <c r="CP221" i="2"/>
  <c r="DQ147" i="2"/>
  <c r="CQ338" i="2" s="1"/>
  <c r="CP338" i="2"/>
  <c r="CU111" i="2"/>
  <c r="CM302" i="2" s="1"/>
  <c r="CL302" i="2"/>
  <c r="DQ108" i="2"/>
  <c r="CQ299" i="2" s="1"/>
  <c r="CP299" i="2"/>
  <c r="CU179" i="2"/>
  <c r="CM370" i="2" s="1"/>
  <c r="CL370" i="2"/>
  <c r="DF36" i="2"/>
  <c r="CO227" i="2" s="1"/>
  <c r="CN227" i="2"/>
  <c r="DF52" i="2"/>
  <c r="CO243" i="2" s="1"/>
  <c r="CN243" i="2"/>
  <c r="CU7" i="2"/>
  <c r="CM198" i="2" s="1"/>
  <c r="CL198" i="2"/>
  <c r="CU122" i="2"/>
  <c r="CM313" i="2" s="1"/>
  <c r="CL313" i="2"/>
  <c r="CU66" i="2"/>
  <c r="CM257" i="2" s="1"/>
  <c r="CL257" i="2"/>
  <c r="DF82" i="2"/>
  <c r="CO273" i="2" s="1"/>
  <c r="CN273" i="2"/>
  <c r="CU8" i="2"/>
  <c r="CM199" i="2" s="1"/>
  <c r="CL199" i="2"/>
  <c r="DQ61" i="2"/>
  <c r="CQ252" i="2" s="1"/>
  <c r="CP252" i="2"/>
  <c r="DQ48" i="2"/>
  <c r="CQ239" i="2" s="1"/>
  <c r="CP239" i="2"/>
  <c r="DF183" i="2"/>
  <c r="CO374" i="2" s="1"/>
  <c r="CN374" i="2"/>
  <c r="CU87" i="2"/>
  <c r="CM278" i="2" s="1"/>
  <c r="CL278" i="2"/>
  <c r="DF50" i="2"/>
  <c r="CO241" i="2" s="1"/>
  <c r="CN241" i="2"/>
  <c r="DQ100" i="2"/>
  <c r="CQ291" i="2" s="1"/>
  <c r="CP291" i="2"/>
  <c r="DF10" i="2"/>
  <c r="CO201" i="2" s="1"/>
  <c r="CN201" i="2"/>
  <c r="DQ107" i="2"/>
  <c r="CQ298" i="2" s="1"/>
  <c r="CP298" i="2"/>
  <c r="CU157" i="2"/>
  <c r="CM348" i="2" s="1"/>
  <c r="CL348" i="2"/>
  <c r="DF13" i="2"/>
  <c r="CO204" i="2" s="1"/>
  <c r="CN204" i="2"/>
  <c r="DQ86" i="2"/>
  <c r="CQ277" i="2" s="1"/>
  <c r="CP277" i="2"/>
  <c r="CU120" i="2"/>
  <c r="CM311" i="2" s="1"/>
  <c r="CL311" i="2"/>
  <c r="DQ89" i="2"/>
  <c r="CQ280" i="2" s="1"/>
  <c r="CP280" i="2"/>
  <c r="CU124" i="2"/>
  <c r="CM315" i="2" s="1"/>
  <c r="CL315" i="2"/>
  <c r="CU184" i="2"/>
  <c r="CM375" i="2" s="1"/>
  <c r="CL375" i="2"/>
  <c r="DQ116" i="2"/>
  <c r="CQ307" i="2" s="1"/>
  <c r="CP307" i="2"/>
  <c r="DF24" i="2"/>
  <c r="CO215" i="2" s="1"/>
  <c r="CN215" i="2"/>
  <c r="DQ186" i="2"/>
  <c r="CQ377" i="2" s="1"/>
  <c r="CP377" i="2"/>
  <c r="DF174" i="2"/>
  <c r="CO365" i="2" s="1"/>
  <c r="CN365" i="2"/>
  <c r="DF120" i="2"/>
  <c r="CO311" i="2" s="1"/>
  <c r="CN311" i="2"/>
  <c r="DF70" i="2"/>
  <c r="CO261" i="2" s="1"/>
  <c r="CN261" i="2"/>
  <c r="DQ53" i="2"/>
  <c r="CQ244" i="2" s="1"/>
  <c r="CP244" i="2"/>
  <c r="CU45" i="2"/>
  <c r="CM236" i="2" s="1"/>
  <c r="CL236" i="2"/>
  <c r="DF40" i="2"/>
  <c r="CO231" i="2" s="1"/>
  <c r="CN231" i="2"/>
  <c r="DQ141" i="2"/>
  <c r="CQ332" i="2" s="1"/>
  <c r="CP332" i="2"/>
  <c r="DF102" i="2"/>
  <c r="CO293" i="2" s="1"/>
  <c r="CN293" i="2"/>
  <c r="DQ69" i="2"/>
  <c r="CQ260" i="2" s="1"/>
  <c r="CP260" i="2"/>
  <c r="CU60" i="2"/>
  <c r="CM251" i="2" s="1"/>
  <c r="CL251" i="2"/>
  <c r="DB189" i="2"/>
  <c r="DQ127" i="2"/>
  <c r="CQ318" i="2" s="1"/>
  <c r="CP318" i="2"/>
  <c r="DF49" i="2"/>
  <c r="CO240" i="2" s="1"/>
  <c r="CN240" i="2"/>
  <c r="CU59" i="2"/>
  <c r="CM250" i="2" s="1"/>
  <c r="CL250" i="2"/>
  <c r="CU53" i="2"/>
  <c r="CM244" i="2" s="1"/>
  <c r="CL244" i="2"/>
  <c r="CU75" i="2"/>
  <c r="CM266" i="2" s="1"/>
  <c r="CL266" i="2"/>
  <c r="CU98" i="2"/>
  <c r="CM289" i="2" s="1"/>
  <c r="CL289" i="2"/>
  <c r="CU63" i="2"/>
  <c r="CM254" i="2" s="1"/>
  <c r="CL254" i="2"/>
  <c r="DS9" i="2"/>
  <c r="DS6" i="2"/>
  <c r="AZ189" i="2"/>
  <c r="DE140" i="2"/>
  <c r="CN331" i="2" s="1"/>
  <c r="DD139" i="2"/>
  <c r="DD54" i="2"/>
  <c r="BK189" i="2"/>
  <c r="DO139" i="2"/>
  <c r="BM3" i="2"/>
  <c r="BX139" i="2"/>
  <c r="CI139" i="2"/>
  <c r="DP140" i="2"/>
  <c r="CP331" i="2" s="1"/>
  <c r="CI3" i="2"/>
  <c r="CR189" i="2"/>
  <c r="BL151" i="2"/>
  <c r="CS152" i="2"/>
  <c r="CS151" i="2" s="1"/>
  <c r="BM152" i="2"/>
  <c r="BL77" i="2"/>
  <c r="CS78" i="2"/>
  <c r="CS77" i="2" s="1"/>
  <c r="BM78" i="2"/>
  <c r="BM139" i="2"/>
  <c r="CT140" i="2"/>
  <c r="CL331" i="2" s="1"/>
  <c r="BX54" i="2"/>
  <c r="DE55" i="2"/>
  <c r="CN246" i="2" s="1"/>
  <c r="BB4" i="2"/>
  <c r="BA3" i="2"/>
  <c r="CS4" i="2"/>
  <c r="CS3" i="2" s="1"/>
  <c r="DO4" i="2"/>
  <c r="BV189" i="2"/>
  <c r="DC3" i="2"/>
  <c r="BA91" i="2"/>
  <c r="BB92" i="2"/>
  <c r="BB91" i="2" s="1"/>
  <c r="DO92" i="2"/>
  <c r="CI92" i="2"/>
  <c r="CH91" i="2"/>
  <c r="CH189" i="2" s="1"/>
  <c r="BL91" i="2"/>
  <c r="CS92" i="2"/>
  <c r="CS91" i="2" s="1"/>
  <c r="BM92" i="2"/>
  <c r="DD4" i="2"/>
  <c r="BW3" i="2"/>
  <c r="BX4" i="2"/>
  <c r="BW77" i="2"/>
  <c r="DD78" i="2"/>
  <c r="BX78" i="2"/>
  <c r="BX91" i="2"/>
  <c r="CI151" i="2"/>
  <c r="CS54" i="2"/>
  <c r="BA151" i="2"/>
  <c r="BB152" i="2"/>
  <c r="BB151" i="2" s="1"/>
  <c r="DD91" i="2"/>
  <c r="DO152" i="2"/>
  <c r="CI77" i="2"/>
  <c r="CI54" i="2"/>
  <c r="DP55" i="2"/>
  <c r="CP246" i="2" s="1"/>
  <c r="BM54" i="2"/>
  <c r="CT55" i="2"/>
  <c r="CL246" i="2" s="1"/>
  <c r="CS139" i="2"/>
  <c r="DO77" i="2"/>
  <c r="DO54" i="2"/>
  <c r="BA77" i="2"/>
  <c r="BB78" i="2"/>
  <c r="BB77" i="2" s="1"/>
  <c r="DD152" i="2"/>
  <c r="BX152" i="2"/>
  <c r="BW151" i="2"/>
  <c r="DN189" i="2" l="1"/>
  <c r="DO3" i="2"/>
  <c r="DO151" i="2"/>
  <c r="DD77" i="2"/>
  <c r="DC189" i="2"/>
  <c r="DO91" i="2"/>
  <c r="DD151" i="2"/>
  <c r="DP139" i="2"/>
  <c r="DQ140" i="2"/>
  <c r="CQ331" i="2" s="1"/>
  <c r="EX8" i="2"/>
  <c r="DE139" i="2"/>
  <c r="EW8" i="2"/>
  <c r="DF140" i="2"/>
  <c r="CO331" i="2" s="1"/>
  <c r="DP54" i="2"/>
  <c r="EX5" i="2"/>
  <c r="FC5" i="2" s="1"/>
  <c r="FG5" i="2" s="1"/>
  <c r="DQ55" i="2"/>
  <c r="CQ246" i="2" s="1"/>
  <c r="CT139" i="2"/>
  <c r="EU8" i="2"/>
  <c r="EV8" i="2"/>
  <c r="CU140" i="2"/>
  <c r="CM331" i="2" s="1"/>
  <c r="DE54" i="2"/>
  <c r="DF55" i="2"/>
  <c r="CO246" i="2" s="1"/>
  <c r="EW5" i="2"/>
  <c r="FB5" i="2" s="1"/>
  <c r="FF5" i="2" s="1"/>
  <c r="CT54" i="2"/>
  <c r="EU5" i="2"/>
  <c r="EV5" i="2"/>
  <c r="FA5" i="2" s="1"/>
  <c r="FE5" i="2" s="1"/>
  <c r="CU55" i="2"/>
  <c r="CM246" i="2" s="1"/>
  <c r="EJ26" i="2"/>
  <c r="EI26" i="2"/>
  <c r="EH26" i="2"/>
  <c r="EH16" i="2"/>
  <c r="EI16" i="2"/>
  <c r="EJ16" i="2"/>
  <c r="DX36" i="2"/>
  <c r="DY36" i="2"/>
  <c r="DZ36" i="2"/>
  <c r="EJ36" i="2"/>
  <c r="EH36" i="2"/>
  <c r="EI36" i="2"/>
  <c r="DZ39" i="2"/>
  <c r="EH29" i="2"/>
  <c r="EJ19" i="2"/>
  <c r="EJ29" i="2"/>
  <c r="EI29" i="2"/>
  <c r="EI19" i="2"/>
  <c r="EH19" i="2"/>
  <c r="DY39" i="2"/>
  <c r="DX39" i="2"/>
  <c r="EI39" i="2"/>
  <c r="EH39" i="2"/>
  <c r="EJ39" i="2"/>
  <c r="DX26" i="2"/>
  <c r="DZ26" i="2"/>
  <c r="DY16" i="2"/>
  <c r="DX16" i="2"/>
  <c r="DY26" i="2"/>
  <c r="DZ16" i="2"/>
  <c r="DZ19" i="2"/>
  <c r="DZ29" i="2"/>
  <c r="DY29" i="2"/>
  <c r="DX19" i="2"/>
  <c r="DX29" i="2"/>
  <c r="DY19" i="2"/>
  <c r="DS7" i="2"/>
  <c r="DU8" i="2"/>
  <c r="DV7" i="2"/>
  <c r="DT9" i="2"/>
  <c r="DX9" i="2" s="1"/>
  <c r="DV5" i="2"/>
  <c r="DV10" i="2"/>
  <c r="DV6" i="2"/>
  <c r="DZ6" i="2" s="1"/>
  <c r="DV9" i="2"/>
  <c r="DZ9" i="2" s="1"/>
  <c r="DS10" i="2"/>
  <c r="DU9" i="2"/>
  <c r="DY9" i="2" s="1"/>
  <c r="DS8" i="2"/>
  <c r="DT5" i="2"/>
  <c r="DT6" i="2"/>
  <c r="DX6" i="2" s="1"/>
  <c r="DU6" i="2"/>
  <c r="DY6" i="2" s="1"/>
  <c r="BL189" i="2"/>
  <c r="DP78" i="2"/>
  <c r="CP269" i="2" s="1"/>
  <c r="CS189" i="2"/>
  <c r="DE152" i="2"/>
  <c r="CN343" i="2" s="1"/>
  <c r="BX151" i="2"/>
  <c r="DP92" i="2"/>
  <c r="CP283" i="2" s="1"/>
  <c r="CI91" i="2"/>
  <c r="BA189" i="2"/>
  <c r="BM77" i="2"/>
  <c r="CT78" i="2"/>
  <c r="CL269" i="2" s="1"/>
  <c r="DE4" i="2"/>
  <c r="CN195" i="2" s="1"/>
  <c r="BX3" i="2"/>
  <c r="BB3" i="2"/>
  <c r="DP4" i="2"/>
  <c r="CP195" i="2" s="1"/>
  <c r="CT4" i="2"/>
  <c r="CL195" i="2" s="1"/>
  <c r="BW189" i="2"/>
  <c r="DD3" i="2"/>
  <c r="DP152" i="2"/>
  <c r="CP343" i="2" s="1"/>
  <c r="CT152" i="2"/>
  <c r="CL343" i="2" s="1"/>
  <c r="BM151" i="2"/>
  <c r="BM91" i="2"/>
  <c r="CT92" i="2"/>
  <c r="CL283" i="2" s="1"/>
  <c r="DE92" i="2"/>
  <c r="CN283" i="2" s="1"/>
  <c r="DE78" i="2"/>
  <c r="CN269" i="2" s="1"/>
  <c r="BX77" i="2"/>
  <c r="FB8" i="2" l="1"/>
  <c r="FF8" i="2" s="1"/>
  <c r="FA8" i="2"/>
  <c r="FE8" i="2" s="1"/>
  <c r="FC8" i="2"/>
  <c r="FG8" i="2" s="1"/>
  <c r="DO189" i="2"/>
  <c r="DF139" i="2"/>
  <c r="CO330" i="2" s="1"/>
  <c r="CN330" i="2"/>
  <c r="CU139" i="2"/>
  <c r="CM330" i="2" s="1"/>
  <c r="CL330" i="2"/>
  <c r="CU54" i="2"/>
  <c r="CM245" i="2" s="1"/>
  <c r="CL245" i="2"/>
  <c r="DQ139" i="2"/>
  <c r="CQ330" i="2" s="1"/>
  <c r="CP330" i="2"/>
  <c r="DD189" i="2"/>
  <c r="DQ54" i="2"/>
  <c r="CQ245" i="2" s="1"/>
  <c r="CP245" i="2"/>
  <c r="DF54" i="2"/>
  <c r="CO245" i="2" s="1"/>
  <c r="CN245" i="2"/>
  <c r="DE91" i="2"/>
  <c r="EW7" i="2"/>
  <c r="DF92" i="2"/>
  <c r="CO283" i="2" s="1"/>
  <c r="CT3" i="2"/>
  <c r="CU4" i="2"/>
  <c r="CM195" i="2" s="1"/>
  <c r="EV4" i="2"/>
  <c r="EU4" i="2"/>
  <c r="DV69" i="2"/>
  <c r="DS69" i="2"/>
  <c r="DP3" i="2"/>
  <c r="EX4" i="2"/>
  <c r="DQ4" i="2"/>
  <c r="CQ195" i="2" s="1"/>
  <c r="DP91" i="2"/>
  <c r="DQ92" i="2"/>
  <c r="CQ283" i="2" s="1"/>
  <c r="EX7" i="2"/>
  <c r="DP151" i="2"/>
  <c r="DQ152" i="2"/>
  <c r="CQ343" i="2" s="1"/>
  <c r="EX9" i="2"/>
  <c r="CT77" i="2"/>
  <c r="CU78" i="2"/>
  <c r="CM269" i="2" s="1"/>
  <c r="EU6" i="2"/>
  <c r="EV6" i="2"/>
  <c r="DP77" i="2"/>
  <c r="DP189" i="2" s="1"/>
  <c r="CP380" i="2" s="1"/>
  <c r="DQ78" i="2"/>
  <c r="CQ269" i="2" s="1"/>
  <c r="EX6" i="2"/>
  <c r="DX52" i="2"/>
  <c r="DU52" i="2"/>
  <c r="DW62" i="2"/>
  <c r="DT62" i="2"/>
  <c r="DS59" i="2"/>
  <c r="DV59" i="2"/>
  <c r="EC59" i="2"/>
  <c r="DZ59" i="2"/>
  <c r="DU49" i="2"/>
  <c r="DX49" i="2"/>
  <c r="DS72" i="2"/>
  <c r="DV72" i="2"/>
  <c r="DW59" i="2"/>
  <c r="DT59" i="2"/>
  <c r="DZ62" i="2"/>
  <c r="EC62" i="2"/>
  <c r="EC69" i="2"/>
  <c r="DZ69" i="2"/>
  <c r="DE77" i="2"/>
  <c r="DF78" i="2"/>
  <c r="CO269" i="2" s="1"/>
  <c r="EW6" i="2"/>
  <c r="DW49" i="2"/>
  <c r="DT49" i="2"/>
  <c r="DV62" i="2"/>
  <c r="DS62" i="2"/>
  <c r="DU69" i="2"/>
  <c r="DX69" i="2"/>
  <c r="EA62" i="2"/>
  <c r="ED62" i="2"/>
  <c r="EA69" i="2"/>
  <c r="ED69" i="2"/>
  <c r="DE151" i="2"/>
  <c r="EW9" i="2"/>
  <c r="DF152" i="2"/>
  <c r="CO343" i="2" s="1"/>
  <c r="DT52" i="2"/>
  <c r="DW52" i="2"/>
  <c r="DX59" i="2"/>
  <c r="DU59" i="2"/>
  <c r="EC72" i="2"/>
  <c r="DZ72" i="2"/>
  <c r="EB59" i="2"/>
  <c r="EE59" i="2"/>
  <c r="DV49" i="2"/>
  <c r="DS49" i="2"/>
  <c r="DT72" i="2"/>
  <c r="DW72" i="2"/>
  <c r="ED72" i="2"/>
  <c r="EA72" i="2"/>
  <c r="EE69" i="2"/>
  <c r="EB69" i="2"/>
  <c r="CT91" i="2"/>
  <c r="EU7" i="2"/>
  <c r="CU92" i="2"/>
  <c r="CM283" i="2" s="1"/>
  <c r="EV7" i="2"/>
  <c r="FA7" i="2" s="1"/>
  <c r="FE7" i="2" s="1"/>
  <c r="DV52" i="2"/>
  <c r="DS52" i="2"/>
  <c r="DU72" i="2"/>
  <c r="DX72" i="2"/>
  <c r="EE72" i="2"/>
  <c r="EB72" i="2"/>
  <c r="DX62" i="2"/>
  <c r="DU62" i="2"/>
  <c r="EE62" i="2"/>
  <c r="EB62" i="2"/>
  <c r="CT151" i="2"/>
  <c r="EV9" i="2"/>
  <c r="CU152" i="2"/>
  <c r="CM343" i="2" s="1"/>
  <c r="EU9" i="2"/>
  <c r="DF4" i="2"/>
  <c r="EW4" i="2"/>
  <c r="FB4" i="2" s="1"/>
  <c r="FF4" i="2" s="1"/>
  <c r="DT69" i="2"/>
  <c r="DW69" i="2"/>
  <c r="EA59" i="2"/>
  <c r="ED59" i="2"/>
  <c r="DZ7" i="2"/>
  <c r="EJ27" i="2"/>
  <c r="DY37" i="2"/>
  <c r="EI27" i="2"/>
  <c r="EH27" i="2"/>
  <c r="EI17" i="2"/>
  <c r="EH17" i="2"/>
  <c r="DZ37" i="2"/>
  <c r="DX37" i="2"/>
  <c r="EJ17" i="2"/>
  <c r="EH37" i="2"/>
  <c r="EJ37" i="2"/>
  <c r="EI37" i="2"/>
  <c r="EJ18" i="2"/>
  <c r="EH18" i="2"/>
  <c r="EH28" i="2"/>
  <c r="EJ28" i="2"/>
  <c r="DX38" i="2"/>
  <c r="EI28" i="2"/>
  <c r="DZ38" i="2"/>
  <c r="DY38" i="2"/>
  <c r="EI18" i="2"/>
  <c r="EH38" i="2"/>
  <c r="EI38" i="2"/>
  <c r="EJ38" i="2"/>
  <c r="EI30" i="2"/>
  <c r="EH30" i="2"/>
  <c r="DY40" i="2"/>
  <c r="EI20" i="2"/>
  <c r="EJ20" i="2"/>
  <c r="DZ40" i="2"/>
  <c r="EJ30" i="2"/>
  <c r="DX40" i="2"/>
  <c r="EH20" i="2"/>
  <c r="EH40" i="2"/>
  <c r="EI40" i="2"/>
  <c r="EJ40" i="2"/>
  <c r="DZ10" i="2"/>
  <c r="DX28" i="2"/>
  <c r="DY28" i="2"/>
  <c r="DY18" i="2"/>
  <c r="DX18" i="2"/>
  <c r="DZ28" i="2"/>
  <c r="DZ18" i="2"/>
  <c r="DZ20" i="2"/>
  <c r="DY20" i="2"/>
  <c r="DX20" i="2"/>
  <c r="DX30" i="2"/>
  <c r="DZ30" i="2"/>
  <c r="DY30" i="2"/>
  <c r="DZ27" i="2"/>
  <c r="DX17" i="2"/>
  <c r="DZ17" i="2"/>
  <c r="DY17" i="2"/>
  <c r="DY27" i="2"/>
  <c r="DX27" i="2"/>
  <c r="DU7" i="2"/>
  <c r="DY7" i="2" s="1"/>
  <c r="DT7" i="2"/>
  <c r="DX7" i="2" s="1"/>
  <c r="DS5" i="2"/>
  <c r="DT8" i="2"/>
  <c r="DX8" i="2" s="1"/>
  <c r="DY8" i="2"/>
  <c r="DU10" i="2"/>
  <c r="DY10" i="2" s="1"/>
  <c r="DT10" i="2"/>
  <c r="DX10" i="2" s="1"/>
  <c r="DV8" i="2"/>
  <c r="DZ8" i="2" s="1"/>
  <c r="DU5" i="2"/>
  <c r="BB189" i="2"/>
  <c r="CI189" i="2"/>
  <c r="BM189" i="2"/>
  <c r="BX189" i="2"/>
  <c r="DE3" i="2"/>
  <c r="CN194" i="2" s="1"/>
  <c r="FA4" i="2" l="1"/>
  <c r="FE4" i="2" s="1"/>
  <c r="FC4" i="2"/>
  <c r="FG4" i="2" s="1"/>
  <c r="CU151" i="2"/>
  <c r="CM342" i="2" s="1"/>
  <c r="CL342" i="2"/>
  <c r="DQ3" i="2"/>
  <c r="CQ194" i="2" s="1"/>
  <c r="CP194" i="2"/>
  <c r="DF151" i="2"/>
  <c r="CO342" i="2" s="1"/>
  <c r="CN342" i="2"/>
  <c r="DF91" i="2"/>
  <c r="CO282" i="2" s="1"/>
  <c r="CN282" i="2"/>
  <c r="DQ151" i="2"/>
  <c r="CQ342" i="2" s="1"/>
  <c r="CP342" i="2"/>
  <c r="DQ77" i="2"/>
  <c r="CQ268" i="2" s="1"/>
  <c r="CP268" i="2"/>
  <c r="EV14" i="2"/>
  <c r="CO195" i="2"/>
  <c r="DQ91" i="2"/>
  <c r="CQ282" i="2" s="1"/>
  <c r="CP282" i="2"/>
  <c r="CU91" i="2"/>
  <c r="CM282" i="2" s="1"/>
  <c r="CL282" i="2"/>
  <c r="DF77" i="2"/>
  <c r="CO268" i="2" s="1"/>
  <c r="CN268" i="2"/>
  <c r="CU3" i="2"/>
  <c r="CM194" i="2" s="1"/>
  <c r="CL194" i="2"/>
  <c r="CU77" i="2"/>
  <c r="CM268" i="2" s="1"/>
  <c r="CL268" i="2"/>
  <c r="DW53" i="2"/>
  <c r="DT53" i="2"/>
  <c r="DW63" i="2"/>
  <c r="DT63" i="2"/>
  <c r="DW51" i="2"/>
  <c r="DT51" i="2"/>
  <c r="DX60" i="2"/>
  <c r="DU60" i="2"/>
  <c r="DU63" i="2"/>
  <c r="DX63" i="2"/>
  <c r="ED63" i="2"/>
  <c r="EA63" i="2"/>
  <c r="DZ70" i="2"/>
  <c r="EC70" i="2"/>
  <c r="DS51" i="2"/>
  <c r="DV51" i="2"/>
  <c r="EA70" i="2"/>
  <c r="ED70" i="2"/>
  <c r="FC7" i="2"/>
  <c r="FG7" i="2" s="1"/>
  <c r="EU10" i="2"/>
  <c r="FB6" i="2"/>
  <c r="FF6" i="2" s="1"/>
  <c r="FA6" i="2"/>
  <c r="FE6" i="2" s="1"/>
  <c r="DS50" i="2"/>
  <c r="DV50" i="2"/>
  <c r="DS61" i="2"/>
  <c r="DV61" i="2"/>
  <c r="EA73" i="2"/>
  <c r="ED73" i="2"/>
  <c r="EE70" i="2"/>
  <c r="EB70" i="2"/>
  <c r="DU61" i="2"/>
  <c r="DX61" i="2"/>
  <c r="DX71" i="2"/>
  <c r="DU71" i="2"/>
  <c r="DQ189" i="2"/>
  <c r="CQ380" i="2" s="1"/>
  <c r="DT73" i="2"/>
  <c r="DW73" i="2"/>
  <c r="EC63" i="2"/>
  <c r="DZ63" i="2"/>
  <c r="EE60" i="2"/>
  <c r="EB60" i="2"/>
  <c r="DW50" i="2"/>
  <c r="DT50" i="2"/>
  <c r="DX73" i="2"/>
  <c r="DU73" i="2"/>
  <c r="DW61" i="2"/>
  <c r="DT61" i="2"/>
  <c r="EE71" i="2"/>
  <c r="EB71" i="2"/>
  <c r="DU50" i="2"/>
  <c r="DX50" i="2"/>
  <c r="EA71" i="2"/>
  <c r="ED71" i="2"/>
  <c r="DX51" i="2"/>
  <c r="DU51" i="2"/>
  <c r="DV70" i="2"/>
  <c r="DS70" i="2"/>
  <c r="DS73" i="2"/>
  <c r="DV73" i="2"/>
  <c r="DW71" i="2"/>
  <c r="DT71" i="2"/>
  <c r="EE73" i="2"/>
  <c r="EB73" i="2"/>
  <c r="DZ71" i="2"/>
  <c r="EC71" i="2"/>
  <c r="FA9" i="2"/>
  <c r="FE9" i="2" s="1"/>
  <c r="DV53" i="2"/>
  <c r="DS53" i="2"/>
  <c r="FB9" i="2"/>
  <c r="FF9" i="2" s="1"/>
  <c r="FC9" i="2"/>
  <c r="FG9" i="2" s="1"/>
  <c r="EW14" i="2"/>
  <c r="FB7" i="2"/>
  <c r="FF7" i="2" s="1"/>
  <c r="DS60" i="2"/>
  <c r="DV60" i="2"/>
  <c r="DU70" i="2"/>
  <c r="DX70" i="2"/>
  <c r="DZ73" i="2"/>
  <c r="EC73" i="2"/>
  <c r="DE189" i="2"/>
  <c r="DF3" i="2"/>
  <c r="CO194" i="2" s="1"/>
  <c r="DT70" i="2"/>
  <c r="DW70" i="2"/>
  <c r="DV63" i="2"/>
  <c r="DS63" i="2"/>
  <c r="DV71" i="2"/>
  <c r="DS71" i="2"/>
  <c r="EC61" i="2"/>
  <c r="DZ61" i="2"/>
  <c r="EC60" i="2"/>
  <c r="DZ60" i="2"/>
  <c r="CT189" i="2"/>
  <c r="DW60" i="2"/>
  <c r="DT60" i="2"/>
  <c r="DU53" i="2"/>
  <c r="DX53" i="2"/>
  <c r="EE63" i="2"/>
  <c r="EB63" i="2"/>
  <c r="ED61" i="2"/>
  <c r="EA61" i="2"/>
  <c r="EE61" i="2"/>
  <c r="EB61" i="2"/>
  <c r="ED60" i="2"/>
  <c r="EA60" i="2"/>
  <c r="FC6" i="2"/>
  <c r="FG6" i="2" s="1"/>
  <c r="DX5" i="2"/>
  <c r="EH25" i="2"/>
  <c r="EJ25" i="2"/>
  <c r="EI25" i="2"/>
  <c r="EH15" i="2"/>
  <c r="DZ35" i="2"/>
  <c r="EJ15" i="2"/>
  <c r="DY35" i="2"/>
  <c r="DX35" i="2"/>
  <c r="EI15" i="2"/>
  <c r="EI35" i="2"/>
  <c r="EH35" i="2"/>
  <c r="EJ35" i="2"/>
  <c r="DY5" i="2"/>
  <c r="DZ5" i="2"/>
  <c r="DZ15" i="2"/>
  <c r="DZ25" i="2"/>
  <c r="DY25" i="2"/>
  <c r="DX25" i="2"/>
  <c r="DX15" i="2"/>
  <c r="DY15" i="2"/>
  <c r="DV11" i="2"/>
  <c r="DS11" i="2"/>
  <c r="DU11" i="2"/>
  <c r="DT11" i="2"/>
  <c r="DF189" i="2" l="1"/>
  <c r="CO380" i="2" s="1"/>
  <c r="CN380" i="2"/>
  <c r="CU189" i="2"/>
  <c r="CM380" i="2" s="1"/>
  <c r="CL380" i="2"/>
  <c r="EE58" i="2"/>
  <c r="EB58" i="2"/>
  <c r="DW58" i="2"/>
  <c r="DT58" i="2"/>
  <c r="DV58" i="2"/>
  <c r="DS58" i="2"/>
  <c r="ED68" i="2"/>
  <c r="EA68" i="2"/>
  <c r="DS68" i="2"/>
  <c r="DV68" i="2"/>
  <c r="EE68" i="2"/>
  <c r="EB68" i="2"/>
  <c r="FC10" i="2"/>
  <c r="FG10" i="2" s="1"/>
  <c r="FA10" i="2"/>
  <c r="FE10" i="2" s="1"/>
  <c r="FB10" i="2"/>
  <c r="FF10" i="2" s="1"/>
  <c r="DX48" i="2"/>
  <c r="DU48" i="2"/>
  <c r="DT48" i="2"/>
  <c r="DW48" i="2"/>
  <c r="EC58" i="2"/>
  <c r="DZ58" i="2"/>
  <c r="DW68" i="2"/>
  <c r="DT68" i="2"/>
  <c r="EA58" i="2"/>
  <c r="ED58" i="2"/>
  <c r="EC68" i="2"/>
  <c r="DZ68" i="2"/>
  <c r="DU68" i="2"/>
  <c r="DX68" i="2"/>
  <c r="DV48" i="2"/>
  <c r="DS48" i="2"/>
  <c r="DX58" i="2"/>
  <c r="DU58" i="2"/>
  <c r="EI21" i="2"/>
  <c r="EJ21" i="2"/>
  <c r="EI31" i="2"/>
  <c r="EH31" i="2"/>
  <c r="EJ31" i="2"/>
  <c r="DY41" i="2"/>
  <c r="DZ41" i="2"/>
  <c r="DX41" i="2"/>
  <c r="EH21" i="2"/>
  <c r="EI41" i="2"/>
  <c r="EH41" i="2"/>
  <c r="EJ41" i="2"/>
  <c r="DX11" i="2"/>
  <c r="DY11" i="2"/>
  <c r="DX31" i="2"/>
  <c r="DX21" i="2"/>
  <c r="DY31" i="2"/>
  <c r="DZ21" i="2"/>
  <c r="DY21" i="2"/>
  <c r="DZ31" i="2"/>
  <c r="DZ11" i="2"/>
  <c r="DW54" i="2" l="1"/>
  <c r="DT54" i="2"/>
  <c r="DX54" i="2"/>
  <c r="DU54" i="2"/>
  <c r="DV54" i="2"/>
  <c r="DS54" i="2"/>
  <c r="ED74" i="2"/>
  <c r="EA74" i="2"/>
  <c r="DZ74" i="2"/>
  <c r="EC74" i="2"/>
  <c r="EB64" i="2"/>
  <c r="EE64" i="2"/>
  <c r="DW64" i="2"/>
  <c r="DT64" i="2"/>
  <c r="DX64" i="2"/>
  <c r="DU64" i="2"/>
  <c r="EC64" i="2"/>
  <c r="DZ64" i="2"/>
  <c r="DV74" i="2"/>
  <c r="DS74" i="2"/>
  <c r="EE74" i="2"/>
  <c r="EB74" i="2"/>
  <c r="DX74" i="2"/>
  <c r="DU74" i="2"/>
  <c r="DW74" i="2"/>
  <c r="DT74" i="2"/>
  <c r="EA64" i="2"/>
  <c r="ED64" i="2"/>
  <c r="DS64" i="2"/>
  <c r="DV64" i="2"/>
</calcChain>
</file>

<file path=xl/sharedStrings.xml><?xml version="1.0" encoding="utf-8"?>
<sst xmlns="http://schemas.openxmlformats.org/spreadsheetml/2006/main" count="14988" uniqueCount="225">
  <si>
    <t>Annual</t>
  </si>
  <si>
    <t>REF</t>
  </si>
  <si>
    <t>Cumulative</t>
  </si>
  <si>
    <t>Difference from REF (cumulative)</t>
  </si>
  <si>
    <t>Difference from REF</t>
  </si>
  <si>
    <t>Million 2018 $</t>
  </si>
  <si>
    <t>ASIA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</si>
  <si>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</si>
  <si>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</si>
  <si>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</si>
  <si>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</si>
  <si>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</si>
  <si>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</si>
  <si>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</si>
  <si>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</si>
  <si>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</si>
  <si>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</si>
  <si>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</si>
  <si>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Iran, Islamic Rep of</t>
  </si>
  <si>
    <t>Iraq</t>
  </si>
  <si>
    <t>Israel</t>
  </si>
  <si>
    <t>Japan</t>
  </si>
  <si>
    <t>Jordan</t>
  </si>
  <si>
    <t>Korea, Dem People's Rep</t>
  </si>
  <si>
    <t>Korea, Republic of</t>
  </si>
  <si>
    <t>Kuwait</t>
  </si>
  <si>
    <t>Laos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</si>
  <si>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</si>
  <si>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</si>
  <si>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</si>
  <si>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</si>
  <si>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</si>
  <si>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</si>
  <si>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</si>
  <si>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</si>
  <si>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</si>
  <si>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</si>
  <si>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</si>
  <si>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</si>
  <si>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</si>
  <si>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</si>
  <si>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</si>
  <si>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</si>
  <si>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</si>
  <si>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</si>
  <si>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</si>
  <si>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Armenia</t>
  </si>
  <si>
    <t>Azerbaijan, Republic of</t>
  </si>
  <si>
    <t>Georgia</t>
  </si>
  <si>
    <t>Kazakhstan</t>
  </si>
  <si>
    <t>Kyrgyzstan</t>
  </si>
  <si>
    <t>Tajikistan</t>
  </si>
  <si>
    <t>Turkmenistan</t>
  </si>
  <si>
    <t>Uzbekistan</t>
  </si>
  <si>
    <t>OCEANIA</t>
  </si>
  <si>
    <t>Australia</t>
  </si>
  <si>
    <t>Cook Islands</t>
  </si>
  <si>
    <t>Fiji Islands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</si>
  <si>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</si>
  <si>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</si>
  <si>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</si>
  <si>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</si>
  <si>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</si>
  <si>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</si>
  <si>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</si>
  <si>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</si>
  <si>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</si>
  <si>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</si>
  <si>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</si>
  <si>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</si>
  <si>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</si>
  <si>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</si>
  <si>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</si>
  <si>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</si>
  <si>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</si>
  <si>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</si>
  <si>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</si>
  <si>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Congo, Republic of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</si>
  <si>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</si>
  <si>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</si>
  <si>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</si>
  <si>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</si>
  <si>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</si>
  <si>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</si>
  <si>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</si>
  <si>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</si>
  <si>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</si>
  <si>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</si>
  <si>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</si>
  <si>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</si>
  <si>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</si>
  <si>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</si>
  <si>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</si>
  <si>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</si>
  <si>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</si>
  <si>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</si>
  <si>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</si>
  <si>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</si>
  <si>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</si>
  <si>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</si>
  <si>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</si>
  <si>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</si>
  <si>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</si>
  <si>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</si>
  <si>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</si>
  <si>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</si>
  <si>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</si>
  <si>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</si>
  <si>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</si>
  <si>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</si>
  <si>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Tanzania, United Rep of</t>
  </si>
  <si>
    <t>Togo</t>
  </si>
  <si>
    <t>Tunisia</t>
  </si>
  <si>
    <t>Uganda</t>
  </si>
  <si>
    <t>Congo, Dem Republic of</t>
  </si>
  <si>
    <t>Zambia</t>
  </si>
  <si>
    <t>Zimbabwe</t>
  </si>
  <si>
    <t>NORTH/CENTRAL AMERICA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</si>
  <si>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</si>
  <si>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</si>
  <si>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</si>
  <si>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</si>
  <si>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</si>
  <si>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</si>
  <si>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</si>
  <si>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</si>
  <si>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</si>
  <si>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</si>
  <si>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</si>
  <si>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</si>
  <si>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</si>
  <si>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</si>
  <si>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</si>
  <si>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</si>
  <si>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</si>
  <si>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</si>
  <si>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</si>
  <si>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Vincent/Grenadines</t>
  </si>
  <si>
    <t>Trinidad and Tobago</t>
  </si>
  <si>
    <t>United States of America</t>
  </si>
  <si>
    <t>SOUTH AMERICA</t>
  </si>
  <si>
    <t>Argentina</t>
  </si>
  <si>
    <t>Bolivia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</si>
  <si>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</si>
  <si>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</si>
  <si>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</si>
  <si>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</si>
  <si>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</si>
  <si>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</si>
  <si>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</si>
  <si>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</si>
  <si>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</si>
  <si>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</si>
  <si>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Venezuela, Boliv Rep of</t>
  </si>
  <si>
    <t>EUROPE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</si>
  <si>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</si>
  <si>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</si>
  <si>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</si>
  <si>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</si>
  <si>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</si>
  <si>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</si>
  <si>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</si>
  <si>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</si>
  <si>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</si>
  <si>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</si>
  <si>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</si>
  <si>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</si>
  <si>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</si>
  <si>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</si>
  <si>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</si>
  <si>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</si>
  <si>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Macedonia,The Fmr Yug Rp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</si>
  <si>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</si>
  <si>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</si>
  <si>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</si>
  <si>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</si>
  <si>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</si>
  <si>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</si>
  <si>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</si>
  <si>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</si>
  <si>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</si>
  <si>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</si>
  <si>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</si>
  <si>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</si>
  <si>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</si>
  <si>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Belarus</t>
  </si>
  <si>
    <t>Estonia</t>
  </si>
  <si>
    <t>Latvia</t>
  </si>
  <si>
    <t>Lithuania</t>
  </si>
  <si>
    <t>Moldova, Republic of</t>
  </si>
  <si>
    <t>Russian Federation</t>
  </si>
  <si>
    <t>Ukraine</t>
  </si>
  <si>
    <t>WORLD</t>
  </si>
  <si>
    <t>2060 cumulative value</t>
  </si>
  <si>
    <t>Diff with REF</t>
  </si>
  <si>
    <t>REF (cost doesn't change in the REF scenario)</t>
  </si>
  <si>
    <t>2060 cumulative value (5% higher)</t>
  </si>
  <si>
    <t>5% higher cost</t>
  </si>
  <si>
    <t>10% higher cost</t>
  </si>
  <si>
    <t>Base Cost</t>
  </si>
  <si>
    <t>2060 cumulative value (million 2018$)</t>
  </si>
  <si>
    <t>no change in cost</t>
  </si>
  <si>
    <t>Effect of higher harvest cost</t>
  </si>
  <si>
    <t>Effect of lower harvest cost</t>
  </si>
  <si>
    <t>5% lower cost</t>
  </si>
  <si>
    <t>10% lower cost</t>
  </si>
  <si>
    <t>1 Std. deviation higher cost</t>
  </si>
  <si>
    <t>1 Std. deviation lower cost</t>
  </si>
  <si>
    <t>Proportion of countries with positive NOV</t>
  </si>
  <si>
    <t>Total country</t>
  </si>
  <si>
    <t>Effects of higher harvest cost</t>
  </si>
  <si>
    <t>Effects of lower harvest cost</t>
  </si>
  <si>
    <t>Base  cost</t>
  </si>
  <si>
    <t>% Change relative to REF</t>
  </si>
  <si>
    <t>Change relative to REF (Cumulative billion 2018 US $)</t>
  </si>
  <si>
    <t>Value</t>
  </si>
  <si>
    <t>%</t>
  </si>
  <si>
    <t xml:space="preserve">Difference from REF </t>
  </si>
  <si>
    <t>Regions</t>
  </si>
  <si>
    <t>No. of countries with positive NOVs</t>
  </si>
  <si>
    <t>% of countries with positive NOVs</t>
  </si>
  <si>
    <t>AF</t>
  </si>
  <si>
    <t>BF</t>
  </si>
  <si>
    <t>&gt;10% NOV in BF</t>
  </si>
  <si>
    <t>BAC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</si>
</sst>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0.0%"/>
    <numFmt numFmtId="167" formatCode="0.0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2"/>
      <name val="Arial MT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9" fontId="8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1" fontId="2" fillId="0" borderId="2" xfId="0" applyNumberFormat="1" applyFont="1" applyBorder="1"/>
    <xf numFmtId="1" fontId="3" fillId="2" borderId="2" xfId="0" applyNumberFormat="1" applyFont="1" applyFill="1" applyBorder="1"/>
    <xf numFmtId="0" fontId="1" fillId="2" borderId="0" xfId="0" applyFont="1" applyFill="1"/>
    <xf numFmtId="0" fontId="4" fillId="0" borderId="0" xfId="0" applyFont="1"/>
    <xf numFmtId="1" fontId="4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3" fontId="0" fillId="0" borderId="0" xfId="1" applyNumberFormat="1" applyFont="1"/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3" xfId="0" applyFont="1" applyBorder="1"/>
    <xf numFmtId="0" fontId="1" fillId="0" borderId="4" xfId="0" applyFont="1" applyBorder="1"/>
    <xf numFmtId="164" fontId="0" fillId="0" borderId="0" xfId="1" applyNumberFormat="1" applyFont="1"/>
    <xf numFmtId="43" fontId="0" fillId="0" borderId="0" xfId="0" applyNumberFormat="1"/>
    <xf numFmtId="4" fontId="0" fillId="0" borderId="0" xfId="1" applyNumberFormat="1" applyFont="1" applyFill="1" applyBorder="1"/>
    <xf numFmtId="0" fontId="0" fillId="0" borderId="0" xfId="0" applyAlignment="1">
      <alignment horizontal="center"/>
    </xf>
    <xf numFmtId="3" fontId="0" fillId="0" borderId="3" xfId="1" applyNumberFormat="1" applyFont="1" applyBorder="1" applyAlignment="1">
      <alignment horizontal="center"/>
    </xf>
    <xf numFmtId="9" fontId="0" fillId="0" borderId="3" xfId="2" applyFont="1" applyBorder="1" applyAlignment="1">
      <alignment horizontal="center"/>
    </xf>
    <xf numFmtId="3" fontId="0" fillId="0" borderId="0" xfId="1" applyNumberFormat="1" applyFont="1" applyBorder="1"/>
    <xf numFmtId="165" fontId="0" fillId="0" borderId="0" xfId="1" applyNumberFormat="1" applyFont="1"/>
    <xf numFmtId="9" fontId="0" fillId="0" borderId="0" xfId="2" applyFont="1"/>
    <xf numFmtId="166" fontId="0" fillId="0" borderId="0" xfId="2" applyNumberFormat="1" applyFont="1"/>
    <xf numFmtId="9" fontId="0" fillId="0" borderId="0" xfId="0" applyNumberFormat="1"/>
    <xf numFmtId="0" fontId="7" fillId="0" borderId="0" xfId="0" applyFont="1"/>
    <xf numFmtId="9" fontId="1" fillId="0" borderId="0" xfId="2" applyFont="1"/>
    <xf numFmtId="167" fontId="7" fillId="0" borderId="0" xfId="0" applyNumberFormat="1" applyFont="1"/>
    <xf numFmtId="0" fontId="6" fillId="0" borderId="0" xfId="0" applyFont="1"/>
    <xf numFmtId="3" fontId="0" fillId="0" borderId="0" xfId="1" applyNumberFormat="1" applyFont="1" applyFill="1" applyBorder="1" applyAlignment="1">
      <alignment horizontal="center"/>
    </xf>
    <xf numFmtId="4" fontId="0" fillId="0" borderId="0" xfId="1" applyNumberFormat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0" fontId="1" fillId="0" borderId="2" xfId="0" applyFont="1" applyBorder="1"/>
    <xf numFmtId="3" fontId="1" fillId="0" borderId="2" xfId="1" applyNumberFormat="1" applyFont="1" applyBorder="1"/>
    <xf numFmtId="166" fontId="1" fillId="0" borderId="2" xfId="2" applyNumberFormat="1" applyFont="1" applyBorder="1"/>
    <xf numFmtId="0" fontId="0" fillId="0" borderId="1" xfId="0" applyBorder="1"/>
    <xf numFmtId="0" fontId="0" fillId="0" borderId="2" xfId="0" applyBorder="1"/>
    <xf numFmtId="1" fontId="3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1" xfId="0" applyFont="1" applyBorder="1"/>
    <xf numFmtId="9" fontId="0" fillId="0" borderId="1" xfId="2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10" xfId="3" xr:uid="{8BFADFD5-4242-45D3-9866-097C5BDEB6C1}"/>
    <cellStyle name="Normal 2" xfId="4" xr:uid="{A59328D3-FF59-4478-99AB-AB2B81AD5AA9}"/>
    <cellStyle name="Percent" xfId="2" builtinId="5"/>
    <cellStyle name="Percent 2" xfId="5" xr:uid="{4D890BCF-0AE1-4A29-8F6D-D4E4A1EDA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05D0-4CCD-4898-A042-3C50F2C528F9}">
  <dimension ref="A1:FI380"/>
  <sheetViews>
    <sheetView tabSelected="1" topLeftCell="EC1" zoomScale="80" zoomScaleNormal="80" workbookViewId="0">
      <selection activeCell="EU14" sqref="EU14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0" max="90" width="13.54296875" bestFit="1" customWidth="1"/>
    <col min="91" max="91" width="10.1796875" bestFit="1" customWidth="1"/>
    <col min="92" max="92" width="13.54296875" bestFit="1" customWidth="1"/>
    <col min="93" max="93" width="10.1796875" bestFit="1" customWidth="1"/>
    <col min="94" max="94" width="14.453125" bestFit="1" customWidth="1"/>
    <col min="95" max="95" width="10.1796875" bestFit="1" customWidth="1"/>
    <col min="96" max="98" width="10" bestFit="1" customWidth="1"/>
    <col min="100" max="100" width="25.1796875" bestFit="1" customWidth="1"/>
    <col min="102" max="109" width="10" bestFit="1" customWidth="1"/>
    <col min="110" max="110" width="9.1796875"/>
    <col min="111" max="111" width="25.1796875" bestFit="1" customWidth="1"/>
    <col min="113" max="120" width="10" bestFit="1" customWidth="1"/>
    <col min="121" max="121" width="9.1796875"/>
    <col min="122" max="122" width="28.54296875" customWidth="1"/>
    <col min="123" max="123" width="16.54296875" bestFit="1" customWidth="1"/>
    <col min="124" max="126" width="10.81640625" bestFit="1" customWidth="1"/>
    <col min="127" max="127" width="9" customWidth="1"/>
    <col min="128" max="130" width="13.1796875" bestFit="1" customWidth="1"/>
    <col min="132" max="132" width="28.54296875" customWidth="1"/>
    <col min="133" max="133" width="16.54296875" bestFit="1" customWidth="1"/>
    <col min="134" max="136" width="10.81640625" bestFit="1" customWidth="1"/>
    <col min="137" max="137" width="4.453125" customWidth="1"/>
    <col min="138" max="140" width="13.1796875" bestFit="1" customWidth="1"/>
    <col min="142" max="144" width="12.26953125" bestFit="1" customWidth="1"/>
  </cols>
  <sheetData>
    <row r="1" spans="1:165" ht="18.5">
      <c r="A1" t="s">
        <v>0</v>
      </c>
      <c r="B1" s="47" t="s">
        <v>1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47" t="s">
        <v>1</v>
      </c>
      <c r="AU1" s="47"/>
      <c r="AV1" s="47"/>
      <c r="AW1" s="47"/>
      <c r="AX1" s="47"/>
      <c r="AY1" s="47"/>
      <c r="AZ1" s="47"/>
      <c r="BA1" s="47"/>
      <c r="BB1" s="47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Q1" s="1"/>
      <c r="DR1" s="50" t="s">
        <v>202</v>
      </c>
      <c r="DS1" s="50"/>
      <c r="DT1" s="50"/>
      <c r="DU1" s="50"/>
      <c r="DV1" s="50"/>
      <c r="DW1" s="50"/>
      <c r="DX1" s="50"/>
      <c r="DY1" s="50"/>
      <c r="DZ1" s="50"/>
      <c r="EB1" s="51" t="s">
        <v>203</v>
      </c>
      <c r="EC1" s="51"/>
      <c r="ED1" s="51"/>
      <c r="EE1" s="51"/>
      <c r="EF1" s="51"/>
      <c r="EG1" s="51"/>
      <c r="EH1" s="51"/>
      <c r="EI1" s="51"/>
      <c r="EJ1" s="51"/>
      <c r="ET1" t="s">
        <v>208</v>
      </c>
    </row>
    <row r="2" spans="1:165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Q2" s="4"/>
      <c r="EV2" s="52" t="s">
        <v>219</v>
      </c>
      <c r="EW2" s="52"/>
      <c r="EX2" s="52"/>
      <c r="FA2" s="52" t="s">
        <v>220</v>
      </c>
      <c r="FB2" s="52"/>
      <c r="FC2" s="52"/>
    </row>
    <row r="3" spans="1:165">
      <c r="A3" s="5" t="s">
        <v>66</v>
      </c>
      <c r="B3" s="8">
        <v>32989.47735615111</v>
      </c>
      <c r="C3" s="8">
        <v>35308.298919278146</v>
      </c>
      <c r="D3" s="8">
        <v>38174.866868408557</v>
      </c>
      <c r="E3" s="8">
        <v>38394.054530447975</v>
      </c>
      <c r="F3" s="8">
        <v>38780.776863324441</v>
      </c>
      <c r="G3" s="8">
        <v>39344.845799570605</v>
      </c>
      <c r="H3" s="8">
        <v>39602.902807221981</v>
      </c>
      <c r="I3" s="8">
        <v>40011.219670967679</v>
      </c>
      <c r="J3" s="8">
        <v>38254.985530538303</v>
      </c>
      <c r="L3" s="5" t="s">
        <v>66</v>
      </c>
      <c r="M3" s="8">
        <v>32989.47735615111</v>
      </c>
      <c r="N3" s="8">
        <v>37434.277348574411</v>
      </c>
      <c r="O3" s="8">
        <v>42980.116424219596</v>
      </c>
      <c r="P3" s="8">
        <v>43419.729148161146</v>
      </c>
      <c r="Q3" s="8">
        <v>42464.547468058954</v>
      </c>
      <c r="R3" s="8">
        <v>41896.527675400401</v>
      </c>
      <c r="S3" s="8">
        <v>41312.131897073625</v>
      </c>
      <c r="T3" s="8">
        <v>39505.6194360066</v>
      </c>
      <c r="U3" s="8">
        <v>39827.202879285396</v>
      </c>
      <c r="W3" s="5" t="s">
        <v>66</v>
      </c>
      <c r="X3" s="8">
        <v>32989.47735615111</v>
      </c>
      <c r="Y3" s="8">
        <v>35909.205028182165</v>
      </c>
      <c r="Z3" s="8">
        <v>39774.198939032758</v>
      </c>
      <c r="AA3" s="8">
        <v>39573.805493436528</v>
      </c>
      <c r="AB3" s="8">
        <v>40075.315176941789</v>
      </c>
      <c r="AC3" s="8">
        <v>40489.846467087227</v>
      </c>
      <c r="AD3" s="8">
        <v>40664.577498153092</v>
      </c>
      <c r="AE3" s="8">
        <v>41161.832452530754</v>
      </c>
      <c r="AF3" s="8">
        <v>39329.256227711805</v>
      </c>
      <c r="AH3" s="5" t="s">
        <v>66</v>
      </c>
      <c r="AI3" s="8">
        <v>32989.47735615111</v>
      </c>
      <c r="AJ3" s="8">
        <v>35850.829596473195</v>
      </c>
      <c r="AK3" s="8">
        <v>39595.597106381574</v>
      </c>
      <c r="AL3" s="8">
        <v>39299.654474427938</v>
      </c>
      <c r="AM3" s="8">
        <v>39722.744195293533</v>
      </c>
      <c r="AN3" s="8">
        <v>40109.820116793155</v>
      </c>
      <c r="AO3" s="8">
        <v>40271.826068851507</v>
      </c>
      <c r="AP3" s="8">
        <v>40879.566575472149</v>
      </c>
      <c r="AQ3" s="8">
        <v>39060.659526400465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32989.47735615111</v>
      </c>
      <c r="BF3" s="8">
        <f t="shared" ref="BF3:BM3" si="1">SUM(BF4:BF53)</f>
        <v>202381.66412932996</v>
      </c>
      <c r="BG3" s="8">
        <f t="shared" si="1"/>
        <v>395098.88994784706</v>
      </c>
      <c r="BH3" s="8">
        <f t="shared" si="1"/>
        <v>610439.08479288674</v>
      </c>
      <c r="BI3" s="8">
        <f t="shared" si="1"/>
        <v>826582.54885359039</v>
      </c>
      <c r="BJ3" s="8">
        <f t="shared" si="1"/>
        <v>1038337.2664012265</v>
      </c>
      <c r="BK3" s="8">
        <f t="shared" si="1"/>
        <v>1247235.5089999016</v>
      </c>
      <c r="BL3" s="8">
        <f t="shared" si="1"/>
        <v>1451989.6560242027</v>
      </c>
      <c r="BM3" s="8">
        <f t="shared" si="1"/>
        <v>1649839.3366475147</v>
      </c>
      <c r="BO3" s="5" t="s">
        <v>66</v>
      </c>
      <c r="BP3" s="8">
        <f>SUM(BP4:BP53)</f>
        <v>32989.47735615111</v>
      </c>
      <c r="BQ3" s="8">
        <f t="shared" ref="BQ3:BX3" si="2">SUM(BQ4:BQ53)</f>
        <v>200856.59180893775</v>
      </c>
      <c r="BR3" s="8">
        <f t="shared" si="2"/>
        <v>384267.61086069915</v>
      </c>
      <c r="BS3" s="8">
        <f t="shared" si="2"/>
        <v>582938.21211026679</v>
      </c>
      <c r="BT3" s="8">
        <f t="shared" si="2"/>
        <v>781308.74926095456</v>
      </c>
      <c r="BU3" s="8">
        <f t="shared" si="2"/>
        <v>982099.85643580917</v>
      </c>
      <c r="BV3" s="8">
        <f t="shared" si="2"/>
        <v>1184723.819802311</v>
      </c>
      <c r="BW3" s="8">
        <f t="shared" si="2"/>
        <v>1388543.9622474541</v>
      </c>
      <c r="BX3" s="8">
        <f t="shared" si="2"/>
        <v>1592520.5482852885</v>
      </c>
      <c r="BZ3" s="5" t="s">
        <v>66</v>
      </c>
      <c r="CA3" s="8">
        <f>SUM(CA4:CA53)</f>
        <v>32989.47735615111</v>
      </c>
      <c r="CB3" s="8">
        <f t="shared" ref="CB3:CI3" si="3">SUM(CB4:CB53)</f>
        <v>200798.21637722876</v>
      </c>
      <c r="CC3" s="8">
        <f t="shared" si="3"/>
        <v>383797.13186950318</v>
      </c>
      <c r="CD3" s="8">
        <f t="shared" si="3"/>
        <v>581479.17476945755</v>
      </c>
      <c r="CE3" s="8">
        <f t="shared" si="3"/>
        <v>778400.53686246253</v>
      </c>
      <c r="CF3" s="8">
        <f t="shared" si="3"/>
        <v>977401.33376042999</v>
      </c>
      <c r="CG3" s="8">
        <f t="shared" si="3"/>
        <v>1178112.4402964541</v>
      </c>
      <c r="CH3" s="8">
        <f t="shared" si="3"/>
        <v>1380079.3111473324</v>
      </c>
      <c r="CI3" s="8">
        <f t="shared" si="3"/>
        <v>1582658.236975621</v>
      </c>
      <c r="CK3" s="5" t="s">
        <v>66</v>
      </c>
      <c r="CL3" s="8">
        <f>SUM(CL4:CL53)</f>
        <v>0</v>
      </c>
      <c r="CM3" s="8">
        <f t="shared" ref="CM3:CT3" si="4">SUM(CM4:CM53)</f>
        <v>2125.9784292962427</v>
      </c>
      <c r="CN3" s="8">
        <f t="shared" si="4"/>
        <v>15435.141702292272</v>
      </c>
      <c r="CO3" s="8">
        <f t="shared" si="4"/>
        <v>39681.814543249639</v>
      </c>
      <c r="CP3" s="8">
        <f t="shared" si="4"/>
        <v>63468.28361883686</v>
      </c>
      <c r="CQ3" s="8">
        <f t="shared" si="4"/>
        <v>80755.047913604765</v>
      </c>
      <c r="CR3" s="8">
        <f t="shared" si="4"/>
        <v>92671.004506775629</v>
      </c>
      <c r="CS3" s="8">
        <f t="shared" si="4"/>
        <v>99002.320631221126</v>
      </c>
      <c r="CT3" s="8">
        <f t="shared" si="4"/>
        <v>98552.137040123955</v>
      </c>
      <c r="CU3" s="28">
        <f>CT3/BB3</f>
        <v>6.3529265931586434E-2</v>
      </c>
      <c r="CV3" s="5" t="s">
        <v>66</v>
      </c>
      <c r="CW3" s="8">
        <f t="shared" ref="CW3:DE31" si="5">BP3-AT3</f>
        <v>0</v>
      </c>
      <c r="CX3" s="8">
        <f t="shared" si="5"/>
        <v>600.90610890398966</v>
      </c>
      <c r="CY3" s="8">
        <f t="shared" si="5"/>
        <v>4603.8626151441131</v>
      </c>
      <c r="CZ3" s="8">
        <f t="shared" si="5"/>
        <v>12180.941860629595</v>
      </c>
      <c r="DA3" s="8">
        <f t="shared" si="5"/>
        <v>18194.484026201302</v>
      </c>
      <c r="DB3" s="8">
        <f t="shared" si="5"/>
        <v>24517.637948187534</v>
      </c>
      <c r="DC3" s="8">
        <f t="shared" si="5"/>
        <v>30159.315309184836</v>
      </c>
      <c r="DD3" s="8">
        <f t="shared" si="5"/>
        <v>35556.626854472561</v>
      </c>
      <c r="DE3" s="8">
        <f t="shared" si="5"/>
        <v>41233.348677897593</v>
      </c>
      <c r="DF3" s="28">
        <f t="shared" ref="DF3:DF34" si="6">DE3/BB3</f>
        <v>2.6580086967992245E-2</v>
      </c>
      <c r="DG3" s="5" t="s">
        <v>66</v>
      </c>
      <c r="DH3" s="8">
        <f>SUM(DH4:DH53)</f>
        <v>0</v>
      </c>
      <c r="DI3" s="8">
        <f t="shared" ref="DI3:DP3" si="7">SUM(DI4:DI53)</f>
        <v>542.53067719503156</v>
      </c>
      <c r="DJ3" s="8">
        <f t="shared" si="7"/>
        <v>4133.3836239481989</v>
      </c>
      <c r="DK3" s="8">
        <f t="shared" si="7"/>
        <v>10721.904519820244</v>
      </c>
      <c r="DL3" s="8">
        <f t="shared" si="7"/>
        <v>15286.271627709189</v>
      </c>
      <c r="DM3" s="8">
        <f t="shared" si="7"/>
        <v>19819.115272808132</v>
      </c>
      <c r="DN3" s="8">
        <f t="shared" si="7"/>
        <v>23547.935803327891</v>
      </c>
      <c r="DO3" s="8">
        <f t="shared" si="7"/>
        <v>27091.975754350558</v>
      </c>
      <c r="DP3" s="8">
        <f t="shared" si="7"/>
        <v>31371.037368230642</v>
      </c>
      <c r="DQ3" s="28">
        <f t="shared" ref="DQ3:DQ34" si="8">DP3/BB3</f>
        <v>2.0222585073976122E-2</v>
      </c>
      <c r="DR3" s="15" t="s">
        <v>199</v>
      </c>
      <c r="DS3" s="43" t="s">
        <v>200</v>
      </c>
      <c r="DT3" s="44"/>
      <c r="DU3" s="44"/>
      <c r="DV3" s="45"/>
      <c r="DW3" s="11"/>
      <c r="DX3" s="48" t="s">
        <v>194</v>
      </c>
      <c r="DY3" s="48"/>
      <c r="DZ3" s="48"/>
      <c r="EB3" s="15" t="s">
        <v>199</v>
      </c>
      <c r="EC3" s="43" t="s">
        <v>200</v>
      </c>
      <c r="ED3" s="44"/>
      <c r="EE3" s="44"/>
      <c r="EF3" s="45"/>
      <c r="EG3" s="11"/>
      <c r="EH3" s="48" t="s">
        <v>194</v>
      </c>
      <c r="EI3" s="48"/>
      <c r="EJ3" s="48"/>
      <c r="ET3" s="38" t="s">
        <v>218</v>
      </c>
      <c r="EU3" s="38" t="s">
        <v>209</v>
      </c>
      <c r="EV3" s="38" t="s">
        <v>222</v>
      </c>
      <c r="EW3" s="38" t="s">
        <v>221</v>
      </c>
      <c r="EX3" s="38" t="s">
        <v>224</v>
      </c>
      <c r="EZ3" s="5"/>
      <c r="FA3" s="38" t="s">
        <v>222</v>
      </c>
      <c r="FB3" s="38" t="s">
        <v>221</v>
      </c>
      <c r="FC3" s="38" t="s">
        <v>224</v>
      </c>
    </row>
    <row r="4" spans="1:165">
      <c r="A4" t="s">
        <v>67</v>
      </c>
      <c r="B4" s="7">
        <v>352.08109394597204</v>
      </c>
      <c r="C4" s="7">
        <v>385.65738823115572</v>
      </c>
      <c r="D4" s="7">
        <v>419.83589885357168</v>
      </c>
      <c r="E4" s="7">
        <v>427.15918650109649</v>
      </c>
      <c r="F4" s="7">
        <v>435.26716519830967</v>
      </c>
      <c r="G4" s="7">
        <v>444.45267862407263</v>
      </c>
      <c r="H4" s="7">
        <v>453.42032256508787</v>
      </c>
      <c r="I4" s="7">
        <v>462.43614553091641</v>
      </c>
      <c r="J4" s="7">
        <v>461.8105858095692</v>
      </c>
      <c r="L4" t="s">
        <v>67</v>
      </c>
      <c r="M4" s="7">
        <v>352.08109394597204</v>
      </c>
      <c r="N4" s="7">
        <v>402.34884963831757</v>
      </c>
      <c r="O4" s="7">
        <v>458.24513441381686</v>
      </c>
      <c r="P4" s="7">
        <v>465.90581096628449</v>
      </c>
      <c r="Q4" s="7">
        <v>455.82406040801607</v>
      </c>
      <c r="R4" s="7">
        <v>458.06023838830066</v>
      </c>
      <c r="S4" s="7">
        <v>456.54422070022258</v>
      </c>
      <c r="T4" s="7">
        <v>453.05185403030617</v>
      </c>
      <c r="U4" s="7">
        <v>457.76557550406756</v>
      </c>
      <c r="W4" t="s">
        <v>67</v>
      </c>
      <c r="X4" s="7">
        <v>352.08109394597204</v>
      </c>
      <c r="Y4" s="7">
        <v>392.20737943514911</v>
      </c>
      <c r="Z4" s="7">
        <v>437.77035711189302</v>
      </c>
      <c r="AA4" s="7">
        <v>438.84446847236336</v>
      </c>
      <c r="AB4" s="7">
        <v>448.93889459191928</v>
      </c>
      <c r="AC4" s="7">
        <v>456.03916166511351</v>
      </c>
      <c r="AD4" s="7">
        <v>461.9355683616555</v>
      </c>
      <c r="AE4" s="7">
        <v>474.0481041252711</v>
      </c>
      <c r="AF4" s="7">
        <v>476.57027735603674</v>
      </c>
      <c r="AH4" t="s">
        <v>67</v>
      </c>
      <c r="AI4" s="7">
        <v>352.08109394597204</v>
      </c>
      <c r="AJ4" s="7">
        <v>392.49576450556123</v>
      </c>
      <c r="AK4" s="7">
        <v>437.55650918418104</v>
      </c>
      <c r="AL4" s="7">
        <v>437.95974823289993</v>
      </c>
      <c r="AM4" s="7">
        <v>447.09198027684795</v>
      </c>
      <c r="AN4" s="7">
        <v>454.30499836536626</v>
      </c>
      <c r="AO4" s="7">
        <v>461.97138407997329</v>
      </c>
      <c r="AP4" s="7">
        <v>473.63103731692286</v>
      </c>
      <c r="AQ4" s="7">
        <v>476.08717364403157</v>
      </c>
      <c r="AS4" t="s">
        <v>67</v>
      </c>
      <c r="AT4" s="7">
        <f t="shared" ref="AT4:AT53" si="9">B4</f>
        <v>352.08109394597204</v>
      </c>
      <c r="AU4" s="7">
        <f t="shared" ref="AU4:BB19" si="10">AT4+B4*4+C4</f>
        <v>2146.0628579610161</v>
      </c>
      <c r="AV4" s="7">
        <f t="shared" si="10"/>
        <v>4108.5283097392112</v>
      </c>
      <c r="AW4" s="7">
        <f t="shared" si="10"/>
        <v>6215.031091654595</v>
      </c>
      <c r="AX4" s="7">
        <f t="shared" si="10"/>
        <v>8358.9350028572899</v>
      </c>
      <c r="AY4" s="7">
        <f t="shared" si="10"/>
        <v>10544.456342274601</v>
      </c>
      <c r="AZ4" s="7">
        <f t="shared" si="10"/>
        <v>12775.687379335979</v>
      </c>
      <c r="BA4" s="7">
        <f t="shared" si="10"/>
        <v>15051.804815127247</v>
      </c>
      <c r="BB4" s="7">
        <f t="shared" si="10"/>
        <v>17363.359983060484</v>
      </c>
      <c r="BD4" t="s">
        <v>67</v>
      </c>
      <c r="BE4" s="7">
        <f t="shared" ref="BE4:BE53" si="11">M4</f>
        <v>352.08109394597204</v>
      </c>
      <c r="BF4" s="7">
        <f t="shared" ref="BF4:BM19" si="12">BE4+M4*4+N4</f>
        <v>2162.7543193681777</v>
      </c>
      <c r="BG4" s="7">
        <f t="shared" si="12"/>
        <v>4230.3948523352647</v>
      </c>
      <c r="BH4" s="7">
        <f t="shared" si="12"/>
        <v>6529.281200956817</v>
      </c>
      <c r="BI4" s="7">
        <f t="shared" si="12"/>
        <v>8848.7285052299721</v>
      </c>
      <c r="BJ4" s="7">
        <f t="shared" si="12"/>
        <v>11130.084985250338</v>
      </c>
      <c r="BK4" s="7">
        <f t="shared" si="12"/>
        <v>13418.870159503764</v>
      </c>
      <c r="BL4" s="7">
        <f t="shared" si="12"/>
        <v>15698.098896334959</v>
      </c>
      <c r="BM4" s="7">
        <f t="shared" si="12"/>
        <v>17968.071887960254</v>
      </c>
      <c r="BO4" t="s">
        <v>67</v>
      </c>
      <c r="BP4" s="7">
        <f t="shared" ref="BP4:BP53" si="13">X4</f>
        <v>352.08109394597204</v>
      </c>
      <c r="BQ4" s="7">
        <f t="shared" ref="BQ4:BX19" si="14">BP4+X4*4+Y4</f>
        <v>2152.6128491650093</v>
      </c>
      <c r="BR4" s="7">
        <f t="shared" si="14"/>
        <v>4159.2127240174987</v>
      </c>
      <c r="BS4" s="7">
        <f t="shared" si="14"/>
        <v>6349.1386209374341</v>
      </c>
      <c r="BT4" s="7">
        <f t="shared" si="14"/>
        <v>8553.4553894188066</v>
      </c>
      <c r="BU4" s="7">
        <f t="shared" si="14"/>
        <v>10805.250129451597</v>
      </c>
      <c r="BV4" s="7">
        <f t="shared" si="14"/>
        <v>13091.342344473707</v>
      </c>
      <c r="BW4" s="7">
        <f t="shared" si="14"/>
        <v>15413.132722045601</v>
      </c>
      <c r="BX4" s="7">
        <f t="shared" si="14"/>
        <v>17785.895415902723</v>
      </c>
      <c r="BZ4" t="s">
        <v>67</v>
      </c>
      <c r="CA4" s="7">
        <f t="shared" ref="CA4:CA53" si="15">AI4</f>
        <v>352.08109394597204</v>
      </c>
      <c r="CB4" s="7">
        <f t="shared" ref="CB4:CI19" si="16">CA4+AI4*4+AJ4</f>
        <v>2152.9012342354213</v>
      </c>
      <c r="CC4" s="7">
        <f t="shared" si="16"/>
        <v>4160.4408014418468</v>
      </c>
      <c r="CD4" s="7">
        <f t="shared" si="16"/>
        <v>6348.6265864114712</v>
      </c>
      <c r="CE4" s="7">
        <f t="shared" si="16"/>
        <v>8547.5575596199196</v>
      </c>
      <c r="CF4" s="7">
        <f t="shared" si="16"/>
        <v>10790.230479092677</v>
      </c>
      <c r="CG4" s="7">
        <f t="shared" si="16"/>
        <v>13069.421856634117</v>
      </c>
      <c r="CH4" s="7">
        <f t="shared" si="16"/>
        <v>15390.938430270933</v>
      </c>
      <c r="CI4" s="7">
        <f t="shared" si="16"/>
        <v>17761.549753182655</v>
      </c>
      <c r="CK4" t="s">
        <v>67</v>
      </c>
      <c r="CL4" s="7">
        <f t="shared" ref="CL4:CT32" si="17">BE4-AT4</f>
        <v>0</v>
      </c>
      <c r="CM4" s="7">
        <f t="shared" si="17"/>
        <v>16.691461407161569</v>
      </c>
      <c r="CN4" s="7">
        <f t="shared" si="17"/>
        <v>121.86654259605348</v>
      </c>
      <c r="CO4" s="7">
        <f t="shared" si="17"/>
        <v>314.25010930222197</v>
      </c>
      <c r="CP4" s="7">
        <f t="shared" si="17"/>
        <v>489.79350237268227</v>
      </c>
      <c r="CQ4" s="7">
        <f t="shared" si="17"/>
        <v>585.62864297573651</v>
      </c>
      <c r="CR4" s="7">
        <f t="shared" si="17"/>
        <v>643.18278016778459</v>
      </c>
      <c r="CS4" s="7">
        <f t="shared" si="17"/>
        <v>646.29408120771222</v>
      </c>
      <c r="CT4" s="7">
        <f t="shared" si="17"/>
        <v>604.71190489977016</v>
      </c>
      <c r="CU4" s="28">
        <f t="shared" ref="CU4:CU67" si="18">CT4/BB4</f>
        <v>3.4826894419612384E-2</v>
      </c>
      <c r="CV4" t="s">
        <v>67</v>
      </c>
      <c r="CW4" s="7">
        <f t="shared" si="5"/>
        <v>0</v>
      </c>
      <c r="CX4" s="7">
        <f t="shared" si="5"/>
        <v>6.5499912039931587</v>
      </c>
      <c r="CY4" s="7">
        <f t="shared" si="5"/>
        <v>50.684414278287477</v>
      </c>
      <c r="CZ4" s="7">
        <f t="shared" si="5"/>
        <v>134.1075292828391</v>
      </c>
      <c r="DA4" s="7">
        <f t="shared" si="5"/>
        <v>194.52038656151672</v>
      </c>
      <c r="DB4" s="7">
        <f t="shared" si="5"/>
        <v>260.79378717699547</v>
      </c>
      <c r="DC4" s="7">
        <f t="shared" si="5"/>
        <v>315.65496513772814</v>
      </c>
      <c r="DD4" s="7">
        <f t="shared" si="5"/>
        <v>361.32790691835362</v>
      </c>
      <c r="DE4" s="7">
        <f t="shared" si="5"/>
        <v>422.53543284223997</v>
      </c>
      <c r="DF4" s="28">
        <f t="shared" si="6"/>
        <v>2.4334888711312858E-2</v>
      </c>
      <c r="DG4" t="s">
        <v>67</v>
      </c>
      <c r="DH4" s="7">
        <f>CA4-AT4</f>
        <v>0</v>
      </c>
      <c r="DI4" s="7">
        <f t="shared" ref="DI4:DP19" si="19">CB4-AU4</f>
        <v>6.8383762744051637</v>
      </c>
      <c r="DJ4" s="7">
        <f t="shared" si="19"/>
        <v>51.912491702635634</v>
      </c>
      <c r="DK4" s="7">
        <f t="shared" si="19"/>
        <v>133.59549475687618</v>
      </c>
      <c r="DL4" s="7">
        <f t="shared" si="19"/>
        <v>188.62255676262976</v>
      </c>
      <c r="DM4" s="7">
        <f t="shared" si="19"/>
        <v>245.77413681807593</v>
      </c>
      <c r="DN4" s="7">
        <f t="shared" si="19"/>
        <v>293.73447729813779</v>
      </c>
      <c r="DO4" s="7">
        <f t="shared" si="19"/>
        <v>339.13361514368626</v>
      </c>
      <c r="DP4" s="7">
        <f t="shared" si="19"/>
        <v>398.18977012217147</v>
      </c>
      <c r="DQ4" s="28">
        <f t="shared" si="8"/>
        <v>2.2932760163392414E-2</v>
      </c>
      <c r="DR4" s="12"/>
      <c r="DS4" s="13" t="s">
        <v>1</v>
      </c>
      <c r="DT4" s="13" t="s">
        <v>222</v>
      </c>
      <c r="DU4" s="13" t="s">
        <v>221</v>
      </c>
      <c r="DV4" s="13" t="s">
        <v>224</v>
      </c>
      <c r="DW4" s="12"/>
      <c r="DX4" s="13" t="s">
        <v>222</v>
      </c>
      <c r="DY4" s="13" t="s">
        <v>221</v>
      </c>
      <c r="DZ4" s="13" t="s">
        <v>224</v>
      </c>
      <c r="EB4" s="12"/>
      <c r="EC4" s="13" t="s">
        <v>1</v>
      </c>
      <c r="ED4" s="13" t="s">
        <v>222</v>
      </c>
      <c r="EE4" s="13" t="s">
        <v>221</v>
      </c>
      <c r="EF4" s="13" t="s">
        <v>224</v>
      </c>
      <c r="EG4" s="12"/>
      <c r="EH4" s="13" t="s">
        <v>222</v>
      </c>
      <c r="EI4" s="13" t="s">
        <v>221</v>
      </c>
      <c r="EJ4" s="13" t="s">
        <v>224</v>
      </c>
      <c r="ET4" s="5" t="s">
        <v>66</v>
      </c>
      <c r="EU4" s="5">
        <f>COUNT(CT4:CT53)</f>
        <v>50</v>
      </c>
      <c r="EV4">
        <f>COUNTIF(CT4:CT53,"&gt;0")</f>
        <v>38</v>
      </c>
      <c r="EW4">
        <f>COUNTIF(DE4:DE53,"&gt;0")</f>
        <v>46</v>
      </c>
      <c r="EX4">
        <f>COUNTIF(DP4:DP53,"&gt;0")</f>
        <v>44</v>
      </c>
      <c r="EZ4" s="5">
        <v>50</v>
      </c>
      <c r="FA4" s="24">
        <f>EV4/$EU4</f>
        <v>0.76</v>
      </c>
      <c r="FB4" s="24">
        <f t="shared" ref="FB4:FC4" si="20">EW4/$EU4</f>
        <v>0.92</v>
      </c>
      <c r="FC4" s="24">
        <f t="shared" si="20"/>
        <v>0.88</v>
      </c>
      <c r="FE4" s="26">
        <f>1-FA4</f>
        <v>0.24</v>
      </c>
      <c r="FF4" s="26">
        <f t="shared" ref="FF4:FG10" si="21">1-FB4</f>
        <v>7.999999999999996E-2</v>
      </c>
      <c r="FG4" s="26">
        <f t="shared" si="21"/>
        <v>0.12</v>
      </c>
      <c r="FI4" s="24"/>
    </row>
    <row r="5" spans="1:165">
      <c r="A5" t="s">
        <v>68</v>
      </c>
      <c r="B5" s="7">
        <v>278.45678812233882</v>
      </c>
      <c r="C5" s="7">
        <v>299.4501713337155</v>
      </c>
      <c r="D5" s="7">
        <v>321.62618480677878</v>
      </c>
      <c r="E5" s="7">
        <v>322.62226096324412</v>
      </c>
      <c r="F5" s="7">
        <v>324.70393625689354</v>
      </c>
      <c r="G5" s="7">
        <v>328.12411773927357</v>
      </c>
      <c r="H5" s="7">
        <v>331.64073525755725</v>
      </c>
      <c r="I5" s="7">
        <v>338.22158627556689</v>
      </c>
      <c r="J5" s="7">
        <v>334.17615382417233</v>
      </c>
      <c r="L5" t="s">
        <v>68</v>
      </c>
      <c r="M5" s="7">
        <v>278.45678812233882</v>
      </c>
      <c r="N5" s="7">
        <v>320.34949161439459</v>
      </c>
      <c r="O5" s="7">
        <v>369.90660627283597</v>
      </c>
      <c r="P5" s="7">
        <v>373.90905212620623</v>
      </c>
      <c r="Q5" s="7">
        <v>369.61166730751603</v>
      </c>
      <c r="R5" s="7">
        <v>368.23607704082303</v>
      </c>
      <c r="S5" s="7">
        <v>377.2635901530935</v>
      </c>
      <c r="T5" s="7">
        <v>364.1006558828085</v>
      </c>
      <c r="U5" s="7">
        <v>367.76109309766241</v>
      </c>
      <c r="W5" t="s">
        <v>68</v>
      </c>
      <c r="X5" s="7">
        <v>278.45678812233882</v>
      </c>
      <c r="Y5" s="7">
        <v>303.09632388466525</v>
      </c>
      <c r="Z5" s="7">
        <v>331.35190193303185</v>
      </c>
      <c r="AA5" s="7">
        <v>329.77342298894251</v>
      </c>
      <c r="AB5" s="7">
        <v>333.22155304306699</v>
      </c>
      <c r="AC5" s="7">
        <v>336.54292925746586</v>
      </c>
      <c r="AD5" s="7">
        <v>344.68135846793245</v>
      </c>
      <c r="AE5" s="7">
        <v>347.7968210995187</v>
      </c>
      <c r="AF5" s="7">
        <v>345.22744380367232</v>
      </c>
      <c r="AH5" t="s">
        <v>68</v>
      </c>
      <c r="AI5" s="7">
        <v>278.45678812233882</v>
      </c>
      <c r="AJ5" s="7">
        <v>305.89838538220255</v>
      </c>
      <c r="AK5" s="7">
        <v>337.58208167427051</v>
      </c>
      <c r="AL5" s="7">
        <v>335.61618365728452</v>
      </c>
      <c r="AM5" s="7">
        <v>339.26127391359955</v>
      </c>
      <c r="AN5" s="7">
        <v>340.30732535136082</v>
      </c>
      <c r="AO5" s="7">
        <v>343.48383387207906</v>
      </c>
      <c r="AP5" s="7">
        <v>351.79337990081979</v>
      </c>
      <c r="AQ5" s="7">
        <v>348.91641348423428</v>
      </c>
      <c r="AS5" t="s">
        <v>68</v>
      </c>
      <c r="AT5" s="7">
        <f t="shared" si="9"/>
        <v>278.45678812233882</v>
      </c>
      <c r="AU5" s="7">
        <f t="shared" si="10"/>
        <v>1691.7341119454095</v>
      </c>
      <c r="AV5" s="7">
        <f t="shared" si="10"/>
        <v>3211.1609820870503</v>
      </c>
      <c r="AW5" s="7">
        <f t="shared" si="10"/>
        <v>4820.2879822774094</v>
      </c>
      <c r="AX5" s="7">
        <f t="shared" si="10"/>
        <v>6435.4809623872798</v>
      </c>
      <c r="AY5" s="7">
        <f t="shared" si="10"/>
        <v>8062.4208251541277</v>
      </c>
      <c r="AZ5" s="7">
        <f t="shared" si="10"/>
        <v>9706.5580313687788</v>
      </c>
      <c r="BA5" s="7">
        <f t="shared" si="10"/>
        <v>11371.342558674574</v>
      </c>
      <c r="BB5" s="7">
        <f t="shared" si="10"/>
        <v>13058.405057601014</v>
      </c>
      <c r="BD5" t="s">
        <v>68</v>
      </c>
      <c r="BE5" s="7">
        <f t="shared" si="11"/>
        <v>278.45678812233882</v>
      </c>
      <c r="BF5" s="7">
        <f t="shared" si="12"/>
        <v>1712.6334322260886</v>
      </c>
      <c r="BG5" s="7">
        <f t="shared" si="12"/>
        <v>3363.9380049565034</v>
      </c>
      <c r="BH5" s="7">
        <f t="shared" si="12"/>
        <v>5217.4734821740531</v>
      </c>
      <c r="BI5" s="7">
        <f t="shared" si="12"/>
        <v>7082.7213579863937</v>
      </c>
      <c r="BJ5" s="7">
        <f t="shared" si="12"/>
        <v>8929.4041042572808</v>
      </c>
      <c r="BK5" s="7">
        <f t="shared" si="12"/>
        <v>10779.612002573667</v>
      </c>
      <c r="BL5" s="7">
        <f t="shared" si="12"/>
        <v>12652.76701906885</v>
      </c>
      <c r="BM5" s="7">
        <f t="shared" si="12"/>
        <v>14476.930735697746</v>
      </c>
      <c r="BO5" t="s">
        <v>68</v>
      </c>
      <c r="BP5" s="7">
        <f t="shared" si="13"/>
        <v>278.45678812233882</v>
      </c>
      <c r="BQ5" s="7">
        <f t="shared" si="14"/>
        <v>1695.3802644963594</v>
      </c>
      <c r="BR5" s="7">
        <f t="shared" si="14"/>
        <v>3239.1174619680523</v>
      </c>
      <c r="BS5" s="7">
        <f t="shared" si="14"/>
        <v>4894.2984926891222</v>
      </c>
      <c r="BT5" s="7">
        <f t="shared" si="14"/>
        <v>6546.6137376879587</v>
      </c>
      <c r="BU5" s="7">
        <f t="shared" si="14"/>
        <v>8216.0428791176928</v>
      </c>
      <c r="BV5" s="7">
        <f t="shared" si="14"/>
        <v>9906.8959546154892</v>
      </c>
      <c r="BW5" s="7">
        <f t="shared" si="14"/>
        <v>11633.418209586738</v>
      </c>
      <c r="BX5" s="7">
        <f t="shared" si="14"/>
        <v>13369.832937788486</v>
      </c>
      <c r="BZ5" t="s">
        <v>68</v>
      </c>
      <c r="CA5" s="7">
        <f t="shared" si="15"/>
        <v>278.45678812233882</v>
      </c>
      <c r="CB5" s="7">
        <f t="shared" si="16"/>
        <v>1698.1823259938967</v>
      </c>
      <c r="CC5" s="7">
        <f t="shared" si="16"/>
        <v>3259.3579491969776</v>
      </c>
      <c r="CD5" s="7">
        <f t="shared" si="16"/>
        <v>4945.3024595513443</v>
      </c>
      <c r="CE5" s="7">
        <f t="shared" si="16"/>
        <v>6627.0284680940813</v>
      </c>
      <c r="CF5" s="7">
        <f t="shared" si="16"/>
        <v>8324.3808890998407</v>
      </c>
      <c r="CG5" s="7">
        <f t="shared" si="16"/>
        <v>10029.094024377362</v>
      </c>
      <c r="CH5" s="7">
        <f t="shared" si="16"/>
        <v>11754.8227397665</v>
      </c>
      <c r="CI5" s="7">
        <f t="shared" si="16"/>
        <v>13510.912672854012</v>
      </c>
      <c r="CK5" t="s">
        <v>68</v>
      </c>
      <c r="CL5" s="7">
        <f t="shared" si="17"/>
        <v>0</v>
      </c>
      <c r="CM5" s="7">
        <f t="shared" si="17"/>
        <v>20.899320280679149</v>
      </c>
      <c r="CN5" s="7">
        <f t="shared" si="17"/>
        <v>152.77702286945305</v>
      </c>
      <c r="CO5" s="7">
        <f t="shared" si="17"/>
        <v>397.18549989664371</v>
      </c>
      <c r="CP5" s="7">
        <f t="shared" si="17"/>
        <v>647.24039559911398</v>
      </c>
      <c r="CQ5" s="7">
        <f t="shared" si="17"/>
        <v>866.98327910315311</v>
      </c>
      <c r="CR5" s="7">
        <f t="shared" si="17"/>
        <v>1073.0539712048885</v>
      </c>
      <c r="CS5" s="7">
        <f t="shared" si="17"/>
        <v>1281.4244603942752</v>
      </c>
      <c r="CT5" s="7">
        <f t="shared" si="17"/>
        <v>1418.525678096732</v>
      </c>
      <c r="CU5" s="28">
        <f t="shared" si="18"/>
        <v>0.10862932125627693</v>
      </c>
      <c r="CV5" t="s">
        <v>68</v>
      </c>
      <c r="CW5" s="7">
        <f t="shared" si="5"/>
        <v>0</v>
      </c>
      <c r="CX5" s="7">
        <f t="shared" si="5"/>
        <v>3.6461525509498642</v>
      </c>
      <c r="CY5" s="7">
        <f t="shared" si="5"/>
        <v>27.956479881001997</v>
      </c>
      <c r="CZ5" s="7">
        <f t="shared" si="5"/>
        <v>74.010510411712858</v>
      </c>
      <c r="DA5" s="7">
        <f t="shared" si="5"/>
        <v>111.13277530067899</v>
      </c>
      <c r="DB5" s="7">
        <f t="shared" si="5"/>
        <v>153.62205396356512</v>
      </c>
      <c r="DC5" s="7">
        <f t="shared" si="5"/>
        <v>200.33792324671049</v>
      </c>
      <c r="DD5" s="7">
        <f t="shared" si="5"/>
        <v>262.07565091216384</v>
      </c>
      <c r="DE5" s="7">
        <f t="shared" si="5"/>
        <v>311.4278801874716</v>
      </c>
      <c r="DF5" s="28">
        <f t="shared" si="6"/>
        <v>2.3848845154806727E-2</v>
      </c>
      <c r="DG5" t="s">
        <v>68</v>
      </c>
      <c r="DH5" s="7">
        <f t="shared" ref="DH5:DP46" si="22">CA5-AT5</f>
        <v>0</v>
      </c>
      <c r="DI5" s="7">
        <f t="shared" si="19"/>
        <v>6.4482140484872161</v>
      </c>
      <c r="DJ5" s="7">
        <f t="shared" si="19"/>
        <v>48.1969671099273</v>
      </c>
      <c r="DK5" s="7">
        <f t="shared" si="19"/>
        <v>125.01447727393497</v>
      </c>
      <c r="DL5" s="7">
        <f t="shared" si="19"/>
        <v>191.54750570680153</v>
      </c>
      <c r="DM5" s="7">
        <f t="shared" si="19"/>
        <v>261.96006394571305</v>
      </c>
      <c r="DN5" s="7">
        <f t="shared" si="19"/>
        <v>322.53599300858332</v>
      </c>
      <c r="DO5" s="7">
        <f t="shared" si="19"/>
        <v>383.48018109192526</v>
      </c>
      <c r="DP5" s="7">
        <f t="shared" si="19"/>
        <v>452.50761525299822</v>
      </c>
      <c r="DQ5" s="28">
        <f t="shared" si="8"/>
        <v>3.465259449810093E-2</v>
      </c>
      <c r="DR5" s="14" t="s">
        <v>66</v>
      </c>
      <c r="DS5" s="20">
        <f>VLOOKUP($DR5,$AS$3:$BB$189,10,FALSE)</f>
        <v>1551287.1996073909</v>
      </c>
      <c r="DT5" s="20">
        <f>VLOOKUP($DR5,$BD$3:$BM$189,10,FALSE)</f>
        <v>1649839.3366475147</v>
      </c>
      <c r="DU5" s="20">
        <f>VLOOKUP($DR5,$BO$3:$BX$189,10,FALSE)</f>
        <v>1592520.5482852885</v>
      </c>
      <c r="DV5" s="20">
        <f>VLOOKUP($DR5,$BZ$3:$CI$189,10,FALSE)</f>
        <v>1582658.236975621</v>
      </c>
      <c r="DW5" s="20"/>
      <c r="DX5" s="20">
        <f>DT5-DS5</f>
        <v>98552.137040123809</v>
      </c>
      <c r="DY5" s="20">
        <f>DU5-DS5</f>
        <v>41233.348677897593</v>
      </c>
      <c r="DZ5" s="20">
        <f>DV5-DS5</f>
        <v>31371.037368230056</v>
      </c>
      <c r="EB5" s="14" t="s">
        <v>66</v>
      </c>
      <c r="EC5" s="20"/>
      <c r="ED5" s="20"/>
      <c r="EE5" s="20"/>
      <c r="EF5" s="20"/>
      <c r="EG5" s="20"/>
      <c r="EH5" s="20"/>
      <c r="EI5" s="20"/>
      <c r="EJ5" s="20"/>
      <c r="ET5" s="5" t="s">
        <v>117</v>
      </c>
      <c r="EU5" s="5">
        <f>COUNT(CT55:CT76)</f>
        <v>22</v>
      </c>
      <c r="EV5">
        <f>COUNTIF(CT55:CT76,"&gt;0")</f>
        <v>16</v>
      </c>
      <c r="EW5">
        <f>COUNTIF(DE55:DE76,"&gt;0")</f>
        <v>21</v>
      </c>
      <c r="EX5">
        <f>COUNTIF(DP55:DP76,"&gt;0")</f>
        <v>20</v>
      </c>
      <c r="EZ5" s="5">
        <v>22</v>
      </c>
      <c r="FA5" s="24">
        <f t="shared" ref="FA5:FA9" si="23">EV5/$EU5</f>
        <v>0.72727272727272729</v>
      </c>
      <c r="FB5" s="24">
        <f t="shared" ref="FB5:FB10" si="24">EW5/$EU5</f>
        <v>0.95454545454545459</v>
      </c>
      <c r="FC5" s="24">
        <f t="shared" ref="FC5:FC10" si="25">EX5/$EU5</f>
        <v>0.90909090909090906</v>
      </c>
      <c r="FE5" s="26">
        <f t="shared" ref="FE5:FE10" si="26">1-FA5</f>
        <v>0.27272727272727271</v>
      </c>
      <c r="FF5" s="26">
        <f t="shared" si="21"/>
        <v>4.5454545454545414E-2</v>
      </c>
      <c r="FG5" s="26">
        <f t="shared" si="21"/>
        <v>9.0909090909090939E-2</v>
      </c>
    </row>
    <row r="6" spans="1:165">
      <c r="A6" t="s">
        <v>69</v>
      </c>
      <c r="B6" s="7">
        <v>292.98982896772634</v>
      </c>
      <c r="C6" s="7">
        <v>317.44120700420575</v>
      </c>
      <c r="D6" s="7">
        <v>342.28943575607406</v>
      </c>
      <c r="E6" s="7">
        <v>342.31944402807551</v>
      </c>
      <c r="F6" s="7">
        <v>344.17825380597873</v>
      </c>
      <c r="G6" s="7">
        <v>348.05319719671252</v>
      </c>
      <c r="H6" s="7">
        <v>352.46450650719078</v>
      </c>
      <c r="I6" s="7">
        <v>357.89299245702989</v>
      </c>
      <c r="J6" s="7">
        <v>355.55868759665361</v>
      </c>
      <c r="L6" t="s">
        <v>69</v>
      </c>
      <c r="M6" s="7">
        <v>292.98982896772634</v>
      </c>
      <c r="N6" s="7">
        <v>342.03913478142454</v>
      </c>
      <c r="O6" s="7">
        <v>400.56822846806523</v>
      </c>
      <c r="P6" s="7">
        <v>403.90301940691529</v>
      </c>
      <c r="Q6" s="7">
        <v>393.51989379928909</v>
      </c>
      <c r="R6" s="7">
        <v>392.70749259875254</v>
      </c>
      <c r="S6" s="7">
        <v>392.67624745218467</v>
      </c>
      <c r="T6" s="7">
        <v>386.96894022105761</v>
      </c>
      <c r="U6" s="7">
        <v>390.35730891228883</v>
      </c>
      <c r="W6" t="s">
        <v>69</v>
      </c>
      <c r="X6" s="7">
        <v>292.98982896772634</v>
      </c>
      <c r="Y6" s="7">
        <v>324.22108412422466</v>
      </c>
      <c r="Z6" s="7">
        <v>360.00813439255518</v>
      </c>
      <c r="AA6" s="7">
        <v>355.92993796325982</v>
      </c>
      <c r="AB6" s="7">
        <v>358.97517189075182</v>
      </c>
      <c r="AC6" s="7">
        <v>361.50372202027563</v>
      </c>
      <c r="AD6" s="7">
        <v>365.08834874817205</v>
      </c>
      <c r="AE6" s="7">
        <v>371.91071991569129</v>
      </c>
      <c r="AF6" s="7">
        <v>371.8083912887061</v>
      </c>
      <c r="AH6" t="s">
        <v>69</v>
      </c>
      <c r="AI6" s="7">
        <v>292.98982896772634</v>
      </c>
      <c r="AJ6" s="7">
        <v>323.7750370766127</v>
      </c>
      <c r="AK6" s="7">
        <v>358.46759719258716</v>
      </c>
      <c r="AL6" s="7">
        <v>353.63033165326067</v>
      </c>
      <c r="AM6" s="7">
        <v>356.20117415772461</v>
      </c>
      <c r="AN6" s="7">
        <v>358.29039783829137</v>
      </c>
      <c r="AO6" s="7">
        <v>361.96310887869834</v>
      </c>
      <c r="AP6" s="7">
        <v>369.64359122966687</v>
      </c>
      <c r="AQ6" s="7">
        <v>369.53293389233875</v>
      </c>
      <c r="AS6" t="s">
        <v>69</v>
      </c>
      <c r="AT6" s="7">
        <f t="shared" si="9"/>
        <v>292.98982896772634</v>
      </c>
      <c r="AU6" s="7">
        <f t="shared" si="10"/>
        <v>1782.3903518428374</v>
      </c>
      <c r="AV6" s="7">
        <f t="shared" si="10"/>
        <v>3394.4446156157342</v>
      </c>
      <c r="AW6" s="7">
        <f t="shared" si="10"/>
        <v>5105.9218026681065</v>
      </c>
      <c r="AX6" s="7">
        <f t="shared" si="10"/>
        <v>6819.3778325863868</v>
      </c>
      <c r="AY6" s="7">
        <f t="shared" si="10"/>
        <v>8544.1440450070131</v>
      </c>
      <c r="AZ6" s="7">
        <f t="shared" si="10"/>
        <v>10288.821340301054</v>
      </c>
      <c r="BA6" s="7">
        <f t="shared" si="10"/>
        <v>12056.572358786847</v>
      </c>
      <c r="BB6" s="7">
        <f t="shared" si="10"/>
        <v>13843.703016211619</v>
      </c>
      <c r="BD6" t="s">
        <v>69</v>
      </c>
      <c r="BE6" s="7">
        <f t="shared" si="11"/>
        <v>292.98982896772634</v>
      </c>
      <c r="BF6" s="7">
        <f t="shared" si="12"/>
        <v>1806.9882796200561</v>
      </c>
      <c r="BG6" s="7">
        <f t="shared" si="12"/>
        <v>3575.7130472138197</v>
      </c>
      <c r="BH6" s="7">
        <f t="shared" si="12"/>
        <v>5581.8889804929959</v>
      </c>
      <c r="BI6" s="7">
        <f t="shared" si="12"/>
        <v>7591.0209519199461</v>
      </c>
      <c r="BJ6" s="7">
        <f t="shared" si="12"/>
        <v>9557.8080197158542</v>
      </c>
      <c r="BK6" s="7">
        <f t="shared" si="12"/>
        <v>11521.314237563049</v>
      </c>
      <c r="BL6" s="7">
        <f t="shared" si="12"/>
        <v>13478.988167592845</v>
      </c>
      <c r="BM6" s="7">
        <f t="shared" si="12"/>
        <v>15417.221237389364</v>
      </c>
      <c r="BO6" t="s">
        <v>69</v>
      </c>
      <c r="BP6" s="7">
        <f t="shared" si="13"/>
        <v>292.98982896772634</v>
      </c>
      <c r="BQ6" s="7">
        <f t="shared" si="14"/>
        <v>1789.1702289628563</v>
      </c>
      <c r="BR6" s="7">
        <f t="shared" si="14"/>
        <v>3446.0626998523103</v>
      </c>
      <c r="BS6" s="7">
        <f t="shared" si="14"/>
        <v>5242.0251753857901</v>
      </c>
      <c r="BT6" s="7">
        <f t="shared" si="14"/>
        <v>7024.7200991295813</v>
      </c>
      <c r="BU6" s="7">
        <f t="shared" si="14"/>
        <v>8822.1245087128646</v>
      </c>
      <c r="BV6" s="7">
        <f t="shared" si="14"/>
        <v>10633.227745542139</v>
      </c>
      <c r="BW6" s="7">
        <f t="shared" si="14"/>
        <v>12465.491860450518</v>
      </c>
      <c r="BX6" s="7">
        <f t="shared" si="14"/>
        <v>14324.943131401991</v>
      </c>
      <c r="BZ6" t="s">
        <v>69</v>
      </c>
      <c r="CA6" s="7">
        <f t="shared" si="15"/>
        <v>292.98982896772634</v>
      </c>
      <c r="CB6" s="7">
        <f t="shared" si="16"/>
        <v>1788.7241819152443</v>
      </c>
      <c r="CC6" s="7">
        <f t="shared" si="16"/>
        <v>3442.2919274142823</v>
      </c>
      <c r="CD6" s="7">
        <f t="shared" si="16"/>
        <v>5229.7926478378913</v>
      </c>
      <c r="CE6" s="7">
        <f t="shared" si="16"/>
        <v>7000.5151486086579</v>
      </c>
      <c r="CF6" s="7">
        <f t="shared" si="16"/>
        <v>8783.6102430778465</v>
      </c>
      <c r="CG6" s="7">
        <f t="shared" si="16"/>
        <v>10578.734943309712</v>
      </c>
      <c r="CH6" s="7">
        <f t="shared" si="16"/>
        <v>12396.230970054172</v>
      </c>
      <c r="CI6" s="7">
        <f t="shared" si="16"/>
        <v>14244.338268865178</v>
      </c>
      <c r="CK6" t="s">
        <v>69</v>
      </c>
      <c r="CL6" s="7">
        <f t="shared" si="17"/>
        <v>0</v>
      </c>
      <c r="CM6" s="7">
        <f t="shared" si="17"/>
        <v>24.597927777218729</v>
      </c>
      <c r="CN6" s="7">
        <f t="shared" si="17"/>
        <v>181.2684315980855</v>
      </c>
      <c r="CO6" s="7">
        <f t="shared" si="17"/>
        <v>475.9671778248894</v>
      </c>
      <c r="CP6" s="7">
        <f t="shared" si="17"/>
        <v>771.6431193335593</v>
      </c>
      <c r="CQ6" s="7">
        <f t="shared" si="17"/>
        <v>1013.6639747088411</v>
      </c>
      <c r="CR6" s="7">
        <f t="shared" si="17"/>
        <v>1232.4928972619946</v>
      </c>
      <c r="CS6" s="7">
        <f t="shared" si="17"/>
        <v>1422.4158088059976</v>
      </c>
      <c r="CT6" s="7">
        <f t="shared" si="17"/>
        <v>1573.5182211777446</v>
      </c>
      <c r="CU6" s="28">
        <f t="shared" si="18"/>
        <v>0.11366310150796227</v>
      </c>
      <c r="CV6" t="s">
        <v>69</v>
      </c>
      <c r="CW6" s="7">
        <f t="shared" si="5"/>
        <v>0</v>
      </c>
      <c r="CX6" s="7">
        <f t="shared" si="5"/>
        <v>6.7798771200189094</v>
      </c>
      <c r="CY6" s="7">
        <f t="shared" si="5"/>
        <v>51.618084236576124</v>
      </c>
      <c r="CZ6" s="7">
        <f t="shared" si="5"/>
        <v>136.10337271768367</v>
      </c>
      <c r="DA6" s="7">
        <f t="shared" si="5"/>
        <v>205.34226654319446</v>
      </c>
      <c r="DB6" s="7">
        <f t="shared" si="5"/>
        <v>277.98046370585143</v>
      </c>
      <c r="DC6" s="7">
        <f t="shared" si="5"/>
        <v>344.40640524108494</v>
      </c>
      <c r="DD6" s="7">
        <f t="shared" si="5"/>
        <v>408.91950166367133</v>
      </c>
      <c r="DE6" s="7">
        <f t="shared" si="5"/>
        <v>481.24011519037231</v>
      </c>
      <c r="DF6" s="28">
        <f t="shared" si="6"/>
        <v>3.4762383635853628E-2</v>
      </c>
      <c r="DG6" t="s">
        <v>69</v>
      </c>
      <c r="DH6" s="7">
        <f t="shared" si="22"/>
        <v>0</v>
      </c>
      <c r="DI6" s="7">
        <f t="shared" si="19"/>
        <v>6.3338300724069541</v>
      </c>
      <c r="DJ6" s="7">
        <f t="shared" si="19"/>
        <v>47.847311798548162</v>
      </c>
      <c r="DK6" s="7">
        <f t="shared" si="19"/>
        <v>123.87084516978484</v>
      </c>
      <c r="DL6" s="7">
        <f t="shared" si="19"/>
        <v>181.13731602227108</v>
      </c>
      <c r="DM6" s="7">
        <f t="shared" si="19"/>
        <v>239.46619807083334</v>
      </c>
      <c r="DN6" s="7">
        <f t="shared" si="19"/>
        <v>289.91360300865745</v>
      </c>
      <c r="DO6" s="7">
        <f t="shared" si="19"/>
        <v>339.65861126732489</v>
      </c>
      <c r="DP6" s="7">
        <f t="shared" si="19"/>
        <v>400.63525265355929</v>
      </c>
      <c r="DQ6" s="28">
        <f t="shared" si="8"/>
        <v>2.893989073475477E-2</v>
      </c>
      <c r="DR6" s="14" t="s">
        <v>117</v>
      </c>
      <c r="DS6" s="20">
        <f t="shared" ref="DS6:DS11" si="27">VLOOKUP($DR6,$AS$3:$BB$189,10,FALSE)</f>
        <v>2501058.0853721653</v>
      </c>
      <c r="DT6" s="20">
        <f t="shared" ref="DT6:DT11" si="28">VLOOKUP($DR6,$BD$3:$BM$189,10,FALSE)</f>
        <v>2773030.2663964224</v>
      </c>
      <c r="DU6" s="20">
        <f t="shared" ref="DU6:DU11" si="29">VLOOKUP($DR6,$BO$3:$BX$189,10,FALSE)</f>
        <v>2617706.1922295936</v>
      </c>
      <c r="DV6" s="20">
        <f t="shared" ref="DV6:DV11" si="30">VLOOKUP($DR6,$BZ$3:$CI$189,10,FALSE)</f>
        <v>2621887.1805497124</v>
      </c>
      <c r="DW6" s="20"/>
      <c r="DX6" s="20">
        <f t="shared" ref="DX6:DX11" si="31">DT6-DS6</f>
        <v>271972.18102425709</v>
      </c>
      <c r="DY6" s="20">
        <f t="shared" ref="DY6:DY11" si="32">DU6-DS6</f>
        <v>116648.10685742833</v>
      </c>
      <c r="DZ6" s="20">
        <f t="shared" ref="DZ6:DZ11" si="33">DV6-DS6</f>
        <v>120829.09517754707</v>
      </c>
      <c r="EB6" s="14" t="s">
        <v>117</v>
      </c>
      <c r="EC6" s="20"/>
      <c r="ED6" s="20"/>
      <c r="EE6" s="20"/>
      <c r="EF6" s="20"/>
      <c r="EG6" s="20"/>
      <c r="EH6" s="20"/>
      <c r="EI6" s="20"/>
      <c r="EJ6" s="20"/>
      <c r="ET6" s="5" t="s">
        <v>140</v>
      </c>
      <c r="EU6" s="5">
        <f>COUNT(CT78:CT90)</f>
        <v>13</v>
      </c>
      <c r="EV6">
        <f>COUNTIF(CT78:CT90,"&gt;0")</f>
        <v>11</v>
      </c>
      <c r="EW6">
        <f>COUNTIF(DE78:DE90,"&gt;0")</f>
        <v>11</v>
      </c>
      <c r="EX6">
        <f>COUNTIF(DP78:DP90,"&gt;0")</f>
        <v>11</v>
      </c>
      <c r="EZ6" s="5">
        <v>13</v>
      </c>
      <c r="FA6" s="24">
        <f t="shared" si="23"/>
        <v>0.84615384615384615</v>
      </c>
      <c r="FB6" s="24">
        <f t="shared" si="24"/>
        <v>0.84615384615384615</v>
      </c>
      <c r="FC6" s="24">
        <f t="shared" si="25"/>
        <v>0.84615384615384615</v>
      </c>
      <c r="FE6" s="26">
        <f t="shared" si="26"/>
        <v>0.15384615384615385</v>
      </c>
      <c r="FF6" s="26">
        <f t="shared" si="21"/>
        <v>0.15384615384615385</v>
      </c>
      <c r="FG6" s="26">
        <f t="shared" si="21"/>
        <v>0.15384615384615385</v>
      </c>
    </row>
    <row r="7" spans="1:165">
      <c r="A7" t="s">
        <v>70</v>
      </c>
      <c r="B7" s="7">
        <v>35.711862483809803</v>
      </c>
      <c r="C7" s="7">
        <v>38.212807004592563</v>
      </c>
      <c r="D7" s="7">
        <v>40.724654904444343</v>
      </c>
      <c r="E7" s="7">
        <v>40.962676628452996</v>
      </c>
      <c r="F7" s="7">
        <v>41.354323213861221</v>
      </c>
      <c r="G7" s="7">
        <v>41.931891142666522</v>
      </c>
      <c r="H7" s="7">
        <v>42.506208989549421</v>
      </c>
      <c r="I7" s="7">
        <v>43.334251777663667</v>
      </c>
      <c r="J7" s="7">
        <v>42.816959010954584</v>
      </c>
      <c r="L7" t="s">
        <v>70</v>
      </c>
      <c r="M7" s="7">
        <v>35.711862483809803</v>
      </c>
      <c r="N7" s="7">
        <v>40.912847167272616</v>
      </c>
      <c r="O7" s="7">
        <v>46.961985862360876</v>
      </c>
      <c r="P7" s="7">
        <v>47.654302113538485</v>
      </c>
      <c r="Q7" s="7">
        <v>47.072008437524751</v>
      </c>
      <c r="R7" s="7">
        <v>47.042660183969893</v>
      </c>
      <c r="S7" s="7">
        <v>47.899146054426325</v>
      </c>
      <c r="T7" s="7">
        <v>46.514956026947182</v>
      </c>
      <c r="U7" s="7">
        <v>46.948822153480144</v>
      </c>
      <c r="W7" t="s">
        <v>70</v>
      </c>
      <c r="X7" s="7">
        <v>35.711862483809803</v>
      </c>
      <c r="Y7" s="7">
        <v>38.708993574758615</v>
      </c>
      <c r="Z7" s="7">
        <v>42.110265985681956</v>
      </c>
      <c r="AA7" s="7">
        <v>41.887593230621185</v>
      </c>
      <c r="AB7" s="7">
        <v>42.482789185923167</v>
      </c>
      <c r="AC7" s="7">
        <v>43.016657851498941</v>
      </c>
      <c r="AD7" s="7">
        <v>43.907202039004929</v>
      </c>
      <c r="AE7" s="7">
        <v>44.465607107394696</v>
      </c>
      <c r="AF7" s="7">
        <v>44.194472446944303</v>
      </c>
      <c r="AH7" t="s">
        <v>70</v>
      </c>
      <c r="AI7" s="7">
        <v>35.711862483809803</v>
      </c>
      <c r="AJ7" s="7">
        <v>38.915998617138847</v>
      </c>
      <c r="AK7" s="7">
        <v>42.49137161958469</v>
      </c>
      <c r="AL7" s="7">
        <v>42.215592758072425</v>
      </c>
      <c r="AM7" s="7">
        <v>42.824436537845685</v>
      </c>
      <c r="AN7" s="7">
        <v>43.106903288313127</v>
      </c>
      <c r="AO7" s="7">
        <v>43.628581073981394</v>
      </c>
      <c r="AP7" s="7">
        <v>44.758855993734734</v>
      </c>
      <c r="AQ7" s="7">
        <v>44.470317560927484</v>
      </c>
      <c r="AS7" t="s">
        <v>70</v>
      </c>
      <c r="AT7" s="7">
        <f t="shared" si="9"/>
        <v>35.711862483809803</v>
      </c>
      <c r="AU7" s="7">
        <f t="shared" si="10"/>
        <v>216.77211942364158</v>
      </c>
      <c r="AV7" s="7">
        <f t="shared" si="10"/>
        <v>410.34800234645616</v>
      </c>
      <c r="AW7" s="7">
        <f t="shared" si="10"/>
        <v>614.20929859268654</v>
      </c>
      <c r="AX7" s="7">
        <f t="shared" si="10"/>
        <v>819.41432832035969</v>
      </c>
      <c r="AY7" s="7">
        <f t="shared" si="10"/>
        <v>1026.7635123184712</v>
      </c>
      <c r="AZ7" s="7">
        <f t="shared" si="10"/>
        <v>1236.9972858786866</v>
      </c>
      <c r="BA7" s="7">
        <f t="shared" si="10"/>
        <v>1450.3563736145479</v>
      </c>
      <c r="BB7" s="7">
        <f t="shared" si="10"/>
        <v>1666.5103397361572</v>
      </c>
      <c r="BD7" t="s">
        <v>70</v>
      </c>
      <c r="BE7" s="7">
        <f t="shared" si="11"/>
        <v>35.711862483809803</v>
      </c>
      <c r="BF7" s="7">
        <f t="shared" si="12"/>
        <v>219.47215958632162</v>
      </c>
      <c r="BG7" s="7">
        <f t="shared" si="12"/>
        <v>430.08553411777291</v>
      </c>
      <c r="BH7" s="7">
        <f t="shared" si="12"/>
        <v>665.58777968075492</v>
      </c>
      <c r="BI7" s="7">
        <f t="shared" si="12"/>
        <v>903.27699657243363</v>
      </c>
      <c r="BJ7" s="7">
        <f t="shared" si="12"/>
        <v>1138.6076905065026</v>
      </c>
      <c r="BK7" s="7">
        <f t="shared" si="12"/>
        <v>1374.6774772968085</v>
      </c>
      <c r="BL7" s="7">
        <f t="shared" si="12"/>
        <v>1612.7890175414611</v>
      </c>
      <c r="BM7" s="7">
        <f t="shared" si="12"/>
        <v>1845.7976638027301</v>
      </c>
      <c r="BO7" t="s">
        <v>70</v>
      </c>
      <c r="BP7" s="7">
        <f t="shared" si="13"/>
        <v>35.711862483809803</v>
      </c>
      <c r="BQ7" s="7">
        <f t="shared" si="14"/>
        <v>217.26830599380762</v>
      </c>
      <c r="BR7" s="7">
        <f t="shared" si="14"/>
        <v>414.21454627852404</v>
      </c>
      <c r="BS7" s="7">
        <f t="shared" si="14"/>
        <v>624.54320345187307</v>
      </c>
      <c r="BT7" s="7">
        <f t="shared" si="14"/>
        <v>834.57636556028092</v>
      </c>
      <c r="BU7" s="7">
        <f t="shared" si="14"/>
        <v>1047.5241801554725</v>
      </c>
      <c r="BV7" s="7">
        <f t="shared" si="14"/>
        <v>1263.4980136004733</v>
      </c>
      <c r="BW7" s="7">
        <f t="shared" si="14"/>
        <v>1483.5924288638876</v>
      </c>
      <c r="BX7" s="7">
        <f t="shared" si="14"/>
        <v>1705.6493297404106</v>
      </c>
      <c r="BZ7" t="s">
        <v>70</v>
      </c>
      <c r="CA7" s="7">
        <f t="shared" si="15"/>
        <v>35.711862483809803</v>
      </c>
      <c r="CB7" s="7">
        <f t="shared" si="16"/>
        <v>217.47531103618786</v>
      </c>
      <c r="CC7" s="7">
        <f t="shared" si="16"/>
        <v>415.63067712432792</v>
      </c>
      <c r="CD7" s="7">
        <f t="shared" si="16"/>
        <v>627.81175636073908</v>
      </c>
      <c r="CE7" s="7">
        <f t="shared" si="16"/>
        <v>839.49856393087452</v>
      </c>
      <c r="CF7" s="7">
        <f t="shared" si="16"/>
        <v>1053.9032133705705</v>
      </c>
      <c r="CG7" s="7">
        <f t="shared" si="16"/>
        <v>1269.9594075978043</v>
      </c>
      <c r="CH7" s="7">
        <f t="shared" si="16"/>
        <v>1489.2325878874647</v>
      </c>
      <c r="CI7" s="7">
        <f t="shared" si="16"/>
        <v>1712.7383294233312</v>
      </c>
      <c r="CK7" t="s">
        <v>70</v>
      </c>
      <c r="CL7" s="7">
        <f t="shared" si="17"/>
        <v>0</v>
      </c>
      <c r="CM7" s="7">
        <f t="shared" si="17"/>
        <v>2.7000401626800397</v>
      </c>
      <c r="CN7" s="7">
        <f t="shared" si="17"/>
        <v>19.737531771316753</v>
      </c>
      <c r="CO7" s="7">
        <f t="shared" si="17"/>
        <v>51.378481088068384</v>
      </c>
      <c r="CP7" s="7">
        <f t="shared" si="17"/>
        <v>83.862668252073945</v>
      </c>
      <c r="CQ7" s="7">
        <f t="shared" si="17"/>
        <v>111.84417818803149</v>
      </c>
      <c r="CR7" s="7">
        <f t="shared" si="17"/>
        <v>137.68019141812192</v>
      </c>
      <c r="CS7" s="7">
        <f t="shared" si="17"/>
        <v>162.43264392691322</v>
      </c>
      <c r="CT7" s="7">
        <f t="shared" si="17"/>
        <v>179.28732406657286</v>
      </c>
      <c r="CU7" s="28">
        <f t="shared" si="18"/>
        <v>0.10758248526376243</v>
      </c>
      <c r="CV7" t="s">
        <v>70</v>
      </c>
      <c r="CW7" s="7">
        <f t="shared" si="5"/>
        <v>0</v>
      </c>
      <c r="CX7" s="7">
        <f t="shared" si="5"/>
        <v>0.49618657016603152</v>
      </c>
      <c r="CY7" s="7">
        <f t="shared" si="5"/>
        <v>3.8665439320678843</v>
      </c>
      <c r="CZ7" s="7">
        <f t="shared" si="5"/>
        <v>10.333904859186532</v>
      </c>
      <c r="DA7" s="7">
        <f t="shared" si="5"/>
        <v>15.162037239921233</v>
      </c>
      <c r="DB7" s="7">
        <f t="shared" si="5"/>
        <v>20.760667837001392</v>
      </c>
      <c r="DC7" s="7">
        <f t="shared" si="5"/>
        <v>26.500727721786689</v>
      </c>
      <c r="DD7" s="7">
        <f t="shared" si="5"/>
        <v>33.236055249339643</v>
      </c>
      <c r="DE7" s="7">
        <f t="shared" si="5"/>
        <v>39.138990004253401</v>
      </c>
      <c r="DF7" s="28">
        <f t="shared" si="6"/>
        <v>2.3485596861313147E-2</v>
      </c>
      <c r="DG7" t="s">
        <v>70</v>
      </c>
      <c r="DH7" s="7">
        <f t="shared" si="22"/>
        <v>0</v>
      </c>
      <c r="DI7" s="7">
        <f t="shared" si="19"/>
        <v>0.70319161254627716</v>
      </c>
      <c r="DJ7" s="7">
        <f t="shared" si="19"/>
        <v>5.2826747778717618</v>
      </c>
      <c r="DK7" s="7">
        <f t="shared" si="19"/>
        <v>13.602457768052545</v>
      </c>
      <c r="DL7" s="7">
        <f t="shared" si="19"/>
        <v>20.084235610514838</v>
      </c>
      <c r="DM7" s="7">
        <f t="shared" si="19"/>
        <v>27.139701052099326</v>
      </c>
      <c r="DN7" s="7">
        <f t="shared" si="19"/>
        <v>32.962121719117704</v>
      </c>
      <c r="DO7" s="7">
        <f t="shared" si="19"/>
        <v>38.876214272916741</v>
      </c>
      <c r="DP7" s="7">
        <f t="shared" si="19"/>
        <v>46.227989687173931</v>
      </c>
      <c r="DQ7" s="28">
        <f t="shared" si="8"/>
        <v>2.7739395661051085E-2</v>
      </c>
      <c r="DR7" s="14" t="s">
        <v>140</v>
      </c>
      <c r="DS7" s="20">
        <f t="shared" si="27"/>
        <v>1234646.530762302</v>
      </c>
      <c r="DT7" s="20">
        <f t="shared" si="28"/>
        <v>1301330.8365540942</v>
      </c>
      <c r="DU7" s="20">
        <f t="shared" si="29"/>
        <v>1261551.7967184961</v>
      </c>
      <c r="DV7" s="20">
        <f t="shared" si="30"/>
        <v>1267004.9118241891</v>
      </c>
      <c r="DW7" s="20"/>
      <c r="DX7" s="20">
        <f t="shared" si="31"/>
        <v>66684.305791792227</v>
      </c>
      <c r="DY7" s="20">
        <f t="shared" si="32"/>
        <v>26905.26595619414</v>
      </c>
      <c r="DZ7" s="20">
        <f t="shared" si="33"/>
        <v>32358.381061887136</v>
      </c>
      <c r="EB7" s="14" t="s">
        <v>140</v>
      </c>
      <c r="EC7" s="20"/>
      <c r="ED7" s="20"/>
      <c r="EE7" s="20"/>
      <c r="EF7" s="20"/>
      <c r="EG7" s="20"/>
      <c r="EH7" s="20"/>
      <c r="EI7" s="20"/>
      <c r="EJ7" s="20"/>
      <c r="ET7" s="5" t="s">
        <v>6</v>
      </c>
      <c r="EU7" s="5">
        <f>COUNT(CT92:CT138)</f>
        <v>47</v>
      </c>
      <c r="EV7">
        <f>COUNTIF(CT92:CT138,"&gt;0")</f>
        <v>28</v>
      </c>
      <c r="EW7">
        <f>COUNTIF(DE92:DE138,"&gt;0")</f>
        <v>33</v>
      </c>
      <c r="EX7">
        <f>COUNTIF(DP92:DP138,"&gt;0")</f>
        <v>32</v>
      </c>
      <c r="EZ7" s="5">
        <v>47</v>
      </c>
      <c r="FA7" s="24">
        <f t="shared" si="23"/>
        <v>0.5957446808510638</v>
      </c>
      <c r="FB7" s="24">
        <f t="shared" si="24"/>
        <v>0.7021276595744681</v>
      </c>
      <c r="FC7" s="24">
        <f t="shared" si="25"/>
        <v>0.68085106382978722</v>
      </c>
      <c r="FE7" s="26">
        <f t="shared" si="26"/>
        <v>0.4042553191489362</v>
      </c>
      <c r="FF7" s="26">
        <f t="shared" si="21"/>
        <v>0.2978723404255319</v>
      </c>
      <c r="FG7" s="26">
        <f t="shared" si="21"/>
        <v>0.31914893617021278</v>
      </c>
    </row>
    <row r="8" spans="1:165">
      <c r="A8" t="s">
        <v>71</v>
      </c>
      <c r="B8" s="7">
        <v>840.98293183550402</v>
      </c>
      <c r="C8" s="7">
        <v>887.39871546059828</v>
      </c>
      <c r="D8" s="7">
        <v>933.23658133586764</v>
      </c>
      <c r="E8" s="7">
        <v>938.32302090263317</v>
      </c>
      <c r="F8" s="7">
        <v>946.44619500445901</v>
      </c>
      <c r="G8" s="7">
        <v>957.97484385974076</v>
      </c>
      <c r="H8" s="7">
        <v>971.02992801525602</v>
      </c>
      <c r="I8" s="7">
        <v>986.70722902849093</v>
      </c>
      <c r="J8" s="7">
        <v>981.28998257133276</v>
      </c>
      <c r="L8" t="s">
        <v>71</v>
      </c>
      <c r="M8" s="7">
        <v>840.98293183550402</v>
      </c>
      <c r="N8" s="7">
        <v>940.90342763885178</v>
      </c>
      <c r="O8" s="7">
        <v>1057.556467342104</v>
      </c>
      <c r="P8" s="7">
        <v>1071.1314824079554</v>
      </c>
      <c r="Q8" s="7">
        <v>1055.9354637371</v>
      </c>
      <c r="R8" s="7">
        <v>1057.0471605301066</v>
      </c>
      <c r="S8" s="7">
        <v>1065.7149368125154</v>
      </c>
      <c r="T8" s="7">
        <v>1050.2781385211015</v>
      </c>
      <c r="U8" s="7">
        <v>1059.8265153749926</v>
      </c>
      <c r="W8" t="s">
        <v>71</v>
      </c>
      <c r="X8" s="7">
        <v>840.98293183550402</v>
      </c>
      <c r="Y8" s="7">
        <v>902.72093290864802</v>
      </c>
      <c r="Z8" s="7">
        <v>972.0862719610659</v>
      </c>
      <c r="AA8" s="7">
        <v>967.436503719386</v>
      </c>
      <c r="AB8" s="7">
        <v>979.44423725774993</v>
      </c>
      <c r="AC8" s="7">
        <v>989.10387854313956</v>
      </c>
      <c r="AD8" s="7">
        <v>1003.4134185885035</v>
      </c>
      <c r="AE8" s="7">
        <v>1019.6737003731436</v>
      </c>
      <c r="AF8" s="7">
        <v>1019.3767175939273</v>
      </c>
      <c r="AH8" t="s">
        <v>71</v>
      </c>
      <c r="AI8" s="7">
        <v>840.98293183550402</v>
      </c>
      <c r="AJ8" s="7">
        <v>901.88372927986188</v>
      </c>
      <c r="AK8" s="7">
        <v>968.90760501611794</v>
      </c>
      <c r="AL8" s="7">
        <v>962.87024077932722</v>
      </c>
      <c r="AM8" s="7">
        <v>974.18532860434004</v>
      </c>
      <c r="AN8" s="7">
        <v>981.20987871863804</v>
      </c>
      <c r="AO8" s="7">
        <v>993.08062318518284</v>
      </c>
      <c r="AP8" s="7">
        <v>1014.2433002957102</v>
      </c>
      <c r="AQ8" s="7">
        <v>1013.7951085391149</v>
      </c>
      <c r="AS8" t="s">
        <v>71</v>
      </c>
      <c r="AT8" s="7">
        <f t="shared" si="9"/>
        <v>840.98293183550402</v>
      </c>
      <c r="AU8" s="7">
        <f t="shared" si="10"/>
        <v>5092.3133746381181</v>
      </c>
      <c r="AV8" s="7">
        <f t="shared" si="10"/>
        <v>9575.1448178163791</v>
      </c>
      <c r="AW8" s="7">
        <f t="shared" si="10"/>
        <v>14246.414164062484</v>
      </c>
      <c r="AX8" s="7">
        <f t="shared" si="10"/>
        <v>18946.152442677478</v>
      </c>
      <c r="AY8" s="7">
        <f t="shared" si="10"/>
        <v>23689.912066555054</v>
      </c>
      <c r="AZ8" s="7">
        <f t="shared" si="10"/>
        <v>28492.841370009275</v>
      </c>
      <c r="BA8" s="7">
        <f t="shared" si="10"/>
        <v>33363.668311098787</v>
      </c>
      <c r="BB8" s="7">
        <f t="shared" si="10"/>
        <v>38291.787209784081</v>
      </c>
      <c r="BD8" t="s">
        <v>71</v>
      </c>
      <c r="BE8" s="7">
        <f t="shared" si="11"/>
        <v>840.98293183550402</v>
      </c>
      <c r="BF8" s="7">
        <f t="shared" si="12"/>
        <v>5145.8180868163718</v>
      </c>
      <c r="BG8" s="7">
        <f t="shared" si="12"/>
        <v>9966.9882647138838</v>
      </c>
      <c r="BH8" s="7">
        <f t="shared" si="12"/>
        <v>15268.345616490256</v>
      </c>
      <c r="BI8" s="7">
        <f t="shared" si="12"/>
        <v>20608.807009859178</v>
      </c>
      <c r="BJ8" s="7">
        <f t="shared" si="12"/>
        <v>25889.596025337683</v>
      </c>
      <c r="BK8" s="7">
        <f t="shared" si="12"/>
        <v>31183.499604270623</v>
      </c>
      <c r="BL8" s="7">
        <f t="shared" si="12"/>
        <v>36496.63749004178</v>
      </c>
      <c r="BM8" s="7">
        <f t="shared" si="12"/>
        <v>41757.576559501176</v>
      </c>
      <c r="BO8" t="s">
        <v>71</v>
      </c>
      <c r="BP8" s="7">
        <f t="shared" si="13"/>
        <v>840.98293183550402</v>
      </c>
      <c r="BQ8" s="7">
        <f t="shared" si="14"/>
        <v>5107.6355920861679</v>
      </c>
      <c r="BR8" s="7">
        <f t="shared" si="14"/>
        <v>9690.6055956818273</v>
      </c>
      <c r="BS8" s="7">
        <f t="shared" si="14"/>
        <v>14546.387187245477</v>
      </c>
      <c r="BT8" s="7">
        <f t="shared" si="14"/>
        <v>19395.57743938077</v>
      </c>
      <c r="BU8" s="7">
        <f t="shared" si="14"/>
        <v>24302.458266954909</v>
      </c>
      <c r="BV8" s="7">
        <f t="shared" si="14"/>
        <v>29262.287199715971</v>
      </c>
      <c r="BW8" s="7">
        <f t="shared" si="14"/>
        <v>34295.614574443134</v>
      </c>
      <c r="BX8" s="7">
        <f t="shared" si="14"/>
        <v>39393.686093529635</v>
      </c>
      <c r="BZ8" t="s">
        <v>71</v>
      </c>
      <c r="CA8" s="7">
        <f t="shared" si="15"/>
        <v>840.98293183550402</v>
      </c>
      <c r="CB8" s="7">
        <f t="shared" si="16"/>
        <v>5106.7983884573814</v>
      </c>
      <c r="CC8" s="7">
        <f t="shared" si="16"/>
        <v>9683.2409105929473</v>
      </c>
      <c r="CD8" s="7">
        <f t="shared" si="16"/>
        <v>14521.741571436747</v>
      </c>
      <c r="CE8" s="7">
        <f t="shared" si="16"/>
        <v>19347.407863158398</v>
      </c>
      <c r="CF8" s="7">
        <f t="shared" si="16"/>
        <v>24225.359056294394</v>
      </c>
      <c r="CG8" s="7">
        <f t="shared" si="16"/>
        <v>29143.279194354127</v>
      </c>
      <c r="CH8" s="7">
        <f t="shared" si="16"/>
        <v>34129.84498739057</v>
      </c>
      <c r="CI8" s="7">
        <f t="shared" si="16"/>
        <v>39200.613297112526</v>
      </c>
      <c r="CK8" t="s">
        <v>71</v>
      </c>
      <c r="CL8" s="7">
        <f t="shared" si="17"/>
        <v>0</v>
      </c>
      <c r="CM8" s="7">
        <f t="shared" si="17"/>
        <v>53.504712178253612</v>
      </c>
      <c r="CN8" s="7">
        <f t="shared" si="17"/>
        <v>391.84344689750469</v>
      </c>
      <c r="CO8" s="7">
        <f t="shared" si="17"/>
        <v>1021.9314524277725</v>
      </c>
      <c r="CP8" s="7">
        <f t="shared" si="17"/>
        <v>1662.6545671817003</v>
      </c>
      <c r="CQ8" s="7">
        <f t="shared" si="17"/>
        <v>2199.6839587826289</v>
      </c>
      <c r="CR8" s="7">
        <f t="shared" si="17"/>
        <v>2690.6582342613474</v>
      </c>
      <c r="CS8" s="7">
        <f t="shared" si="17"/>
        <v>3132.9691789429926</v>
      </c>
      <c r="CT8" s="7">
        <f t="shared" si="17"/>
        <v>3465.7893497170953</v>
      </c>
      <c r="CU8" s="28">
        <f t="shared" si="18"/>
        <v>9.0509991887543398E-2</v>
      </c>
      <c r="CV8" t="s">
        <v>71</v>
      </c>
      <c r="CW8" s="7">
        <f t="shared" si="5"/>
        <v>0</v>
      </c>
      <c r="CX8" s="7">
        <f t="shared" si="5"/>
        <v>15.322217448049742</v>
      </c>
      <c r="CY8" s="7">
        <f t="shared" si="5"/>
        <v>115.46077786544811</v>
      </c>
      <c r="CZ8" s="7">
        <f t="shared" si="5"/>
        <v>299.97302318299262</v>
      </c>
      <c r="DA8" s="7">
        <f t="shared" si="5"/>
        <v>449.42499670329198</v>
      </c>
      <c r="DB8" s="7">
        <f t="shared" si="5"/>
        <v>612.54620039985457</v>
      </c>
      <c r="DC8" s="7">
        <f t="shared" si="5"/>
        <v>769.4458297066958</v>
      </c>
      <c r="DD8" s="7">
        <f t="shared" si="5"/>
        <v>931.94626334434724</v>
      </c>
      <c r="DE8" s="7">
        <f t="shared" si="5"/>
        <v>1101.8988837455545</v>
      </c>
      <c r="DF8" s="28">
        <f t="shared" si="6"/>
        <v>2.8776376451397495E-2</v>
      </c>
      <c r="DG8" t="s">
        <v>71</v>
      </c>
      <c r="DH8" s="7">
        <f t="shared" si="22"/>
        <v>0</v>
      </c>
      <c r="DI8" s="7">
        <f t="shared" si="19"/>
        <v>14.485013819263258</v>
      </c>
      <c r="DJ8" s="7">
        <f t="shared" si="19"/>
        <v>108.09609277656818</v>
      </c>
      <c r="DK8" s="7">
        <f t="shared" si="19"/>
        <v>275.3274073742632</v>
      </c>
      <c r="DL8" s="7">
        <f t="shared" si="19"/>
        <v>401.25542048092029</v>
      </c>
      <c r="DM8" s="7">
        <f t="shared" si="19"/>
        <v>535.44698973933919</v>
      </c>
      <c r="DN8" s="7">
        <f t="shared" si="19"/>
        <v>650.43782434485183</v>
      </c>
      <c r="DO8" s="7">
        <f t="shared" si="19"/>
        <v>766.17667629178322</v>
      </c>
      <c r="DP8" s="7">
        <f t="shared" si="19"/>
        <v>908.82608732844528</v>
      </c>
      <c r="DQ8" s="28">
        <f t="shared" si="8"/>
        <v>2.3734230067387077E-2</v>
      </c>
      <c r="DR8" s="14" t="s">
        <v>6</v>
      </c>
      <c r="DS8" s="20">
        <f t="shared" si="27"/>
        <v>4904238.664440278</v>
      </c>
      <c r="DT8" s="20">
        <f t="shared" si="28"/>
        <v>4904586.8183669336</v>
      </c>
      <c r="DU8" s="20">
        <f t="shared" si="29"/>
        <v>4866455.0183891114</v>
      </c>
      <c r="DV8" s="20">
        <f t="shared" si="30"/>
        <v>4800229.2706623012</v>
      </c>
      <c r="DW8" s="20"/>
      <c r="DX8" s="20">
        <f t="shared" si="31"/>
        <v>348.15392665565014</v>
      </c>
      <c r="DY8" s="20">
        <f t="shared" si="32"/>
        <v>-37783.646051166579</v>
      </c>
      <c r="DZ8" s="20">
        <f t="shared" si="33"/>
        <v>-104009.39377797674</v>
      </c>
      <c r="EB8" s="14" t="s">
        <v>6</v>
      </c>
      <c r="EC8" s="20"/>
      <c r="ED8" s="20"/>
      <c r="EE8" s="20"/>
      <c r="EF8" s="20"/>
      <c r="EG8" s="20"/>
      <c r="EH8" s="20"/>
      <c r="EI8" s="20"/>
      <c r="EJ8" s="20"/>
      <c r="ET8" s="5" t="s">
        <v>54</v>
      </c>
      <c r="EU8" s="5">
        <f>COUNT(CT140:CT150)</f>
        <v>11</v>
      </c>
      <c r="EV8">
        <f>COUNTIF(CT140:CT150,"&gt;0")</f>
        <v>7</v>
      </c>
      <c r="EW8">
        <f>COUNTIF(DE140:DE150,"&gt;0")</f>
        <v>11</v>
      </c>
      <c r="EX8">
        <f>COUNTIF(DP140:DP150,"&gt;0")</f>
        <v>9</v>
      </c>
      <c r="EZ8" s="5">
        <v>11</v>
      </c>
      <c r="FA8" s="24">
        <f t="shared" si="23"/>
        <v>0.63636363636363635</v>
      </c>
      <c r="FB8" s="24">
        <f t="shared" si="24"/>
        <v>1</v>
      </c>
      <c r="FC8" s="24">
        <f t="shared" si="25"/>
        <v>0.81818181818181823</v>
      </c>
      <c r="FE8" s="26">
        <f t="shared" si="26"/>
        <v>0.36363636363636365</v>
      </c>
      <c r="FF8" s="26">
        <f t="shared" si="21"/>
        <v>0</v>
      </c>
      <c r="FG8" s="26">
        <f t="shared" si="21"/>
        <v>0.18181818181818177</v>
      </c>
    </row>
    <row r="9" spans="1:165">
      <c r="A9" t="s">
        <v>72</v>
      </c>
      <c r="B9" s="7">
        <v>267.33927011593209</v>
      </c>
      <c r="C9" s="7">
        <v>287.52823202991374</v>
      </c>
      <c r="D9" s="7">
        <v>307.52300211478183</v>
      </c>
      <c r="E9" s="7">
        <v>310.10009077413667</v>
      </c>
      <c r="F9" s="7">
        <v>316.27476780941493</v>
      </c>
      <c r="G9" s="7">
        <v>321.91301085963329</v>
      </c>
      <c r="H9" s="7">
        <v>328.09557894466263</v>
      </c>
      <c r="I9" s="7">
        <v>335.21048997078816</v>
      </c>
      <c r="J9" s="7">
        <v>334.4161198945132</v>
      </c>
      <c r="L9" t="s">
        <v>72</v>
      </c>
      <c r="M9" s="7">
        <v>267.33927011593209</v>
      </c>
      <c r="N9" s="7">
        <v>307.83777775790446</v>
      </c>
      <c r="O9" s="7">
        <v>354.84359942399544</v>
      </c>
      <c r="P9" s="7">
        <v>360.62618977566132</v>
      </c>
      <c r="Q9" s="7">
        <v>356.56505013309061</v>
      </c>
      <c r="R9" s="7">
        <v>358.08454102313101</v>
      </c>
      <c r="S9" s="7">
        <v>361.16641750830604</v>
      </c>
      <c r="T9" s="7">
        <v>356.98519293040499</v>
      </c>
      <c r="U9" s="7">
        <v>361.84470688263121</v>
      </c>
      <c r="W9" t="s">
        <v>72</v>
      </c>
      <c r="X9" s="7">
        <v>267.33927011593209</v>
      </c>
      <c r="Y9" s="7">
        <v>293.23744138302675</v>
      </c>
      <c r="Z9" s="7">
        <v>322.2265168196073</v>
      </c>
      <c r="AA9" s="7">
        <v>320.82332038770255</v>
      </c>
      <c r="AB9" s="7">
        <v>328.46623316474955</v>
      </c>
      <c r="AC9" s="7">
        <v>333.19151903647941</v>
      </c>
      <c r="AD9" s="7">
        <v>339.22651420565683</v>
      </c>
      <c r="AE9" s="7">
        <v>347.2873713938032</v>
      </c>
      <c r="AF9" s="7">
        <v>348.65082766932721</v>
      </c>
      <c r="AH9" t="s">
        <v>72</v>
      </c>
      <c r="AI9" s="7">
        <v>267.33927011593209</v>
      </c>
      <c r="AJ9" s="7">
        <v>292.94521320014314</v>
      </c>
      <c r="AK9" s="7">
        <v>321.03951796346649</v>
      </c>
      <c r="AL9" s="7">
        <v>319.00538566327907</v>
      </c>
      <c r="AM9" s="7">
        <v>326.21897812688945</v>
      </c>
      <c r="AN9" s="7">
        <v>330.21256957244543</v>
      </c>
      <c r="AO9" s="7">
        <v>335.83943242649246</v>
      </c>
      <c r="AP9" s="7">
        <v>345.16078957142389</v>
      </c>
      <c r="AQ9" s="7">
        <v>346.46645542712065</v>
      </c>
      <c r="AS9" t="s">
        <v>72</v>
      </c>
      <c r="AT9" s="7">
        <f t="shared" si="9"/>
        <v>267.33927011593209</v>
      </c>
      <c r="AU9" s="7">
        <f t="shared" si="10"/>
        <v>1624.2245826095741</v>
      </c>
      <c r="AV9" s="7">
        <f t="shared" si="10"/>
        <v>3081.8605128440108</v>
      </c>
      <c r="AW9" s="7">
        <f t="shared" si="10"/>
        <v>4622.0526120772747</v>
      </c>
      <c r="AX9" s="7">
        <f t="shared" si="10"/>
        <v>6178.7277429832357</v>
      </c>
      <c r="AY9" s="7">
        <f t="shared" si="10"/>
        <v>7765.739825080529</v>
      </c>
      <c r="AZ9" s="7">
        <f t="shared" si="10"/>
        <v>9381.4874474637254</v>
      </c>
      <c r="BA9" s="7">
        <f t="shared" si="10"/>
        <v>11029.080253213164</v>
      </c>
      <c r="BB9" s="7">
        <f t="shared" si="10"/>
        <v>12704.33833299083</v>
      </c>
      <c r="BD9" t="s">
        <v>72</v>
      </c>
      <c r="BE9" s="7">
        <f t="shared" si="11"/>
        <v>267.33927011593209</v>
      </c>
      <c r="BF9" s="7">
        <f t="shared" si="12"/>
        <v>1644.5341283375649</v>
      </c>
      <c r="BG9" s="7">
        <f t="shared" si="12"/>
        <v>3230.7288387931781</v>
      </c>
      <c r="BH9" s="7">
        <f t="shared" si="12"/>
        <v>5010.7294262648211</v>
      </c>
      <c r="BI9" s="7">
        <f t="shared" si="12"/>
        <v>6809.7992355005572</v>
      </c>
      <c r="BJ9" s="7">
        <f t="shared" si="12"/>
        <v>8594.1439770560501</v>
      </c>
      <c r="BK9" s="7">
        <f t="shared" si="12"/>
        <v>10387.64855865688</v>
      </c>
      <c r="BL9" s="7">
        <f t="shared" si="12"/>
        <v>12189.299421620508</v>
      </c>
      <c r="BM9" s="7">
        <f t="shared" si="12"/>
        <v>13979.08490022476</v>
      </c>
      <c r="BO9" t="s">
        <v>72</v>
      </c>
      <c r="BP9" s="7">
        <f t="shared" si="13"/>
        <v>267.33927011593209</v>
      </c>
      <c r="BQ9" s="7">
        <f t="shared" si="14"/>
        <v>1629.9337919626873</v>
      </c>
      <c r="BR9" s="7">
        <f t="shared" si="14"/>
        <v>3125.1100743144016</v>
      </c>
      <c r="BS9" s="7">
        <f t="shared" si="14"/>
        <v>4734.8394619805331</v>
      </c>
      <c r="BT9" s="7">
        <f t="shared" si="14"/>
        <v>6346.5989766960929</v>
      </c>
      <c r="BU9" s="7">
        <f t="shared" si="14"/>
        <v>7993.6554283915711</v>
      </c>
      <c r="BV9" s="7">
        <f t="shared" si="14"/>
        <v>9665.6480187431462</v>
      </c>
      <c r="BW9" s="7">
        <f t="shared" si="14"/>
        <v>11369.841446959575</v>
      </c>
      <c r="BX9" s="7">
        <f t="shared" si="14"/>
        <v>13107.641760204117</v>
      </c>
      <c r="BZ9" t="s">
        <v>72</v>
      </c>
      <c r="CA9" s="7">
        <f t="shared" si="15"/>
        <v>267.33927011593209</v>
      </c>
      <c r="CB9" s="7">
        <f t="shared" si="16"/>
        <v>1629.6415637798036</v>
      </c>
      <c r="CC9" s="7">
        <f t="shared" si="16"/>
        <v>3122.4619345438427</v>
      </c>
      <c r="CD9" s="7">
        <f t="shared" si="16"/>
        <v>4725.6253920609879</v>
      </c>
      <c r="CE9" s="7">
        <f t="shared" si="16"/>
        <v>6327.8659128409945</v>
      </c>
      <c r="CF9" s="7">
        <f t="shared" si="16"/>
        <v>7962.9543949209974</v>
      </c>
      <c r="CG9" s="7">
        <f t="shared" si="16"/>
        <v>9619.6441056372714</v>
      </c>
      <c r="CH9" s="7">
        <f t="shared" si="16"/>
        <v>11308.162624914665</v>
      </c>
      <c r="CI9" s="7">
        <f t="shared" si="16"/>
        <v>13035.27223862748</v>
      </c>
      <c r="CK9" t="s">
        <v>72</v>
      </c>
      <c r="CL9" s="7">
        <f t="shared" si="17"/>
        <v>0</v>
      </c>
      <c r="CM9" s="7">
        <f t="shared" si="17"/>
        <v>20.309545727990781</v>
      </c>
      <c r="CN9" s="7">
        <f t="shared" si="17"/>
        <v>148.86832594916723</v>
      </c>
      <c r="CO9" s="7">
        <f t="shared" si="17"/>
        <v>388.67681418754637</v>
      </c>
      <c r="CP9" s="7">
        <f t="shared" si="17"/>
        <v>631.07149251732153</v>
      </c>
      <c r="CQ9" s="7">
        <f t="shared" si="17"/>
        <v>828.40415197552102</v>
      </c>
      <c r="CR9" s="7">
        <f t="shared" si="17"/>
        <v>1006.1611111931543</v>
      </c>
      <c r="CS9" s="7">
        <f t="shared" si="17"/>
        <v>1160.2191684073441</v>
      </c>
      <c r="CT9" s="7">
        <f t="shared" si="17"/>
        <v>1274.7465672339295</v>
      </c>
      <c r="CU9" s="28">
        <f t="shared" si="18"/>
        <v>0.10033946938611096</v>
      </c>
      <c r="CV9" t="s">
        <v>72</v>
      </c>
      <c r="CW9" s="7">
        <f t="shared" si="5"/>
        <v>0</v>
      </c>
      <c r="CX9" s="7">
        <f t="shared" si="5"/>
        <v>5.7092093531132377</v>
      </c>
      <c r="CY9" s="7">
        <f t="shared" si="5"/>
        <v>43.249561470390745</v>
      </c>
      <c r="CZ9" s="7">
        <f t="shared" si="5"/>
        <v>112.78684990325837</v>
      </c>
      <c r="DA9" s="7">
        <f t="shared" si="5"/>
        <v>167.87123371285725</v>
      </c>
      <c r="DB9" s="7">
        <f t="shared" si="5"/>
        <v>227.9156033110421</v>
      </c>
      <c r="DC9" s="7">
        <f t="shared" si="5"/>
        <v>284.16057127942076</v>
      </c>
      <c r="DD9" s="7">
        <f t="shared" si="5"/>
        <v>340.76119374641166</v>
      </c>
      <c r="DE9" s="7">
        <f t="shared" si="5"/>
        <v>403.30342721328634</v>
      </c>
      <c r="DF9" s="28">
        <f t="shared" si="6"/>
        <v>3.1745331133537391E-2</v>
      </c>
      <c r="DG9" t="s">
        <v>72</v>
      </c>
      <c r="DH9" s="7">
        <f t="shared" si="22"/>
        <v>0</v>
      </c>
      <c r="DI9" s="7">
        <f t="shared" si="19"/>
        <v>5.4169811702295192</v>
      </c>
      <c r="DJ9" s="7">
        <f t="shared" si="19"/>
        <v>40.601421699831917</v>
      </c>
      <c r="DK9" s="7">
        <f t="shared" si="19"/>
        <v>103.57277998371319</v>
      </c>
      <c r="DL9" s="7">
        <f t="shared" si="19"/>
        <v>149.13816985775884</v>
      </c>
      <c r="DM9" s="7">
        <f t="shared" si="19"/>
        <v>197.21456984046836</v>
      </c>
      <c r="DN9" s="7">
        <f t="shared" si="19"/>
        <v>238.15665817354602</v>
      </c>
      <c r="DO9" s="7">
        <f t="shared" si="19"/>
        <v>279.08237170150096</v>
      </c>
      <c r="DP9" s="7">
        <f t="shared" si="19"/>
        <v>330.9339056366498</v>
      </c>
      <c r="DQ9" s="28">
        <f t="shared" si="8"/>
        <v>2.6048889518100703E-2</v>
      </c>
      <c r="DR9" s="14" t="s">
        <v>54</v>
      </c>
      <c r="DS9" s="20">
        <f t="shared" si="27"/>
        <v>210359.31497220809</v>
      </c>
      <c r="DT9" s="20">
        <f t="shared" si="28"/>
        <v>192891.1097198787</v>
      </c>
      <c r="DU9" s="20">
        <f t="shared" si="29"/>
        <v>226951.2019474782</v>
      </c>
      <c r="DV9" s="20">
        <f t="shared" si="30"/>
        <v>222648.61225684374</v>
      </c>
      <c r="DW9" s="20"/>
      <c r="DX9" s="20">
        <f t="shared" si="31"/>
        <v>-17468.205252329382</v>
      </c>
      <c r="DY9" s="20">
        <f t="shared" si="32"/>
        <v>16591.886975270114</v>
      </c>
      <c r="DZ9" s="20">
        <f t="shared" si="33"/>
        <v>12289.297284635657</v>
      </c>
      <c r="EB9" s="14" t="s">
        <v>54</v>
      </c>
      <c r="EC9" s="20"/>
      <c r="ED9" s="20"/>
      <c r="EE9" s="20"/>
      <c r="EF9" s="20"/>
      <c r="EG9" s="20"/>
      <c r="EH9" s="20"/>
      <c r="EI9" s="20"/>
      <c r="EJ9" s="20"/>
      <c r="ET9" s="5" t="s">
        <v>154</v>
      </c>
      <c r="EU9" s="5">
        <f>COUNT(CT152:CT188)</f>
        <v>37</v>
      </c>
      <c r="EV9">
        <f>COUNTIF(CT152:CT188,"&gt;0")</f>
        <v>30</v>
      </c>
      <c r="EW9">
        <f>COUNTIF(DE152:DE188,"&gt;0")</f>
        <v>35</v>
      </c>
      <c r="EX9">
        <f>COUNTIF(DP152:DP188,"&gt;0")</f>
        <v>34</v>
      </c>
      <c r="EZ9" s="5">
        <v>37</v>
      </c>
      <c r="FA9" s="24">
        <f t="shared" si="23"/>
        <v>0.81081081081081086</v>
      </c>
      <c r="FB9" s="24">
        <f t="shared" si="24"/>
        <v>0.94594594594594594</v>
      </c>
      <c r="FC9" s="24">
        <f t="shared" si="25"/>
        <v>0.91891891891891897</v>
      </c>
      <c r="FE9" s="26">
        <f t="shared" si="26"/>
        <v>0.18918918918918914</v>
      </c>
      <c r="FF9" s="26">
        <f t="shared" si="21"/>
        <v>5.4054054054054057E-2</v>
      </c>
      <c r="FG9" s="26">
        <f t="shared" si="21"/>
        <v>8.108108108108103E-2</v>
      </c>
    </row>
    <row r="10" spans="1:165">
      <c r="A10" t="s">
        <v>73</v>
      </c>
      <c r="B10" s="7">
        <v>728.5599041033837</v>
      </c>
      <c r="C10" s="7">
        <v>805.14277503527092</v>
      </c>
      <c r="D10" s="7">
        <v>888.9297608148205</v>
      </c>
      <c r="E10" s="7">
        <v>882.83146787820397</v>
      </c>
      <c r="F10" s="7">
        <v>879.53363608913787</v>
      </c>
      <c r="G10" s="7">
        <v>880.73386212274272</v>
      </c>
      <c r="H10" s="7">
        <v>885.61113862373622</v>
      </c>
      <c r="I10" s="7">
        <v>884.58335258435625</v>
      </c>
      <c r="J10" s="7">
        <v>868.31054606524742</v>
      </c>
      <c r="L10" t="s">
        <v>73</v>
      </c>
      <c r="M10" s="7">
        <v>728.5599041033837</v>
      </c>
      <c r="N10" s="7">
        <v>799.29538021477481</v>
      </c>
      <c r="O10" s="7">
        <v>884.35366323019798</v>
      </c>
      <c r="P10" s="7">
        <v>880.56983148932954</v>
      </c>
      <c r="Q10" s="7">
        <v>854.93661548275202</v>
      </c>
      <c r="R10" s="7">
        <v>856.08458485761639</v>
      </c>
      <c r="S10" s="7">
        <v>850.74146867873219</v>
      </c>
      <c r="T10" s="7">
        <v>835.42772569530064</v>
      </c>
      <c r="U10" s="7">
        <v>834.98744140306997</v>
      </c>
      <c r="W10" t="s">
        <v>73</v>
      </c>
      <c r="X10" s="7">
        <v>728.5599041033837</v>
      </c>
      <c r="Y10" s="7">
        <v>806.23471481474121</v>
      </c>
      <c r="Z10" s="7">
        <v>897.77966284581362</v>
      </c>
      <c r="AA10" s="7">
        <v>891.54426732853324</v>
      </c>
      <c r="AB10" s="7">
        <v>886.69363023230608</v>
      </c>
      <c r="AC10" s="7">
        <v>884.63525596863474</v>
      </c>
      <c r="AD10" s="7">
        <v>882.45423022320506</v>
      </c>
      <c r="AE10" s="7">
        <v>888.56132758133867</v>
      </c>
      <c r="AF10" s="7">
        <v>878.00015863578801</v>
      </c>
      <c r="AH10" t="s">
        <v>73</v>
      </c>
      <c r="AI10" s="7">
        <v>728.5599041033837</v>
      </c>
      <c r="AJ10" s="7">
        <v>784.37899957656509</v>
      </c>
      <c r="AK10" s="7">
        <v>850.45957987536099</v>
      </c>
      <c r="AL10" s="7">
        <v>841.21614269985162</v>
      </c>
      <c r="AM10" s="7">
        <v>835.26367563941676</v>
      </c>
      <c r="AN10" s="7">
        <v>839.68865438448722</v>
      </c>
      <c r="AO10" s="7">
        <v>838.68165860225326</v>
      </c>
      <c r="AP10" s="7">
        <v>843.82201022833249</v>
      </c>
      <c r="AQ10" s="7">
        <v>833.74901126065049</v>
      </c>
      <c r="AS10" t="s">
        <v>73</v>
      </c>
      <c r="AT10" s="7">
        <f t="shared" si="9"/>
        <v>728.5599041033837</v>
      </c>
      <c r="AU10" s="7">
        <f t="shared" si="10"/>
        <v>4447.9422955521895</v>
      </c>
      <c r="AV10" s="7">
        <f t="shared" si="10"/>
        <v>8557.443156508094</v>
      </c>
      <c r="AW10" s="7">
        <f t="shared" si="10"/>
        <v>12995.99366764558</v>
      </c>
      <c r="AX10" s="7">
        <f t="shared" si="10"/>
        <v>17406.853175247532</v>
      </c>
      <c r="AY10" s="7">
        <f t="shared" si="10"/>
        <v>21805.721581726826</v>
      </c>
      <c r="AZ10" s="7">
        <f t="shared" si="10"/>
        <v>26214.268168841532</v>
      </c>
      <c r="BA10" s="7">
        <f t="shared" si="10"/>
        <v>30641.296075920833</v>
      </c>
      <c r="BB10" s="7">
        <f t="shared" si="10"/>
        <v>35047.940032323502</v>
      </c>
      <c r="BD10" t="s">
        <v>73</v>
      </c>
      <c r="BE10" s="7">
        <f t="shared" si="11"/>
        <v>728.5599041033837</v>
      </c>
      <c r="BF10" s="7">
        <f t="shared" si="12"/>
        <v>4442.0949007316931</v>
      </c>
      <c r="BG10" s="7">
        <f t="shared" si="12"/>
        <v>8523.6300848209903</v>
      </c>
      <c r="BH10" s="7">
        <f t="shared" si="12"/>
        <v>12941.614569231111</v>
      </c>
      <c r="BI10" s="7">
        <f t="shared" si="12"/>
        <v>17318.830510671181</v>
      </c>
      <c r="BJ10" s="7">
        <f t="shared" si="12"/>
        <v>21594.661557459807</v>
      </c>
      <c r="BK10" s="7">
        <f t="shared" si="12"/>
        <v>25869.741365569003</v>
      </c>
      <c r="BL10" s="7">
        <f t="shared" si="12"/>
        <v>30108.134965979232</v>
      </c>
      <c r="BM10" s="7">
        <f t="shared" si="12"/>
        <v>34284.833310163507</v>
      </c>
      <c r="BO10" t="s">
        <v>73</v>
      </c>
      <c r="BP10" s="7">
        <f t="shared" si="13"/>
        <v>728.5599041033837</v>
      </c>
      <c r="BQ10" s="7">
        <f t="shared" si="14"/>
        <v>4449.0342353316601</v>
      </c>
      <c r="BR10" s="7">
        <f t="shared" si="14"/>
        <v>8571.7527574364394</v>
      </c>
      <c r="BS10" s="7">
        <f t="shared" si="14"/>
        <v>13054.415676148226</v>
      </c>
      <c r="BT10" s="7">
        <f t="shared" si="14"/>
        <v>17507.286375694664</v>
      </c>
      <c r="BU10" s="7">
        <f t="shared" si="14"/>
        <v>21938.696152592522</v>
      </c>
      <c r="BV10" s="7">
        <f t="shared" si="14"/>
        <v>26359.691406690265</v>
      </c>
      <c r="BW10" s="7">
        <f t="shared" si="14"/>
        <v>30778.069655164421</v>
      </c>
      <c r="BX10" s="7">
        <f t="shared" si="14"/>
        <v>35210.315124125569</v>
      </c>
      <c r="BZ10" t="s">
        <v>73</v>
      </c>
      <c r="CA10" s="7">
        <f t="shared" si="15"/>
        <v>728.5599041033837</v>
      </c>
      <c r="CB10" s="7">
        <f t="shared" si="16"/>
        <v>4427.1785200934837</v>
      </c>
      <c r="CC10" s="7">
        <f t="shared" si="16"/>
        <v>8415.1540982751048</v>
      </c>
      <c r="CD10" s="7">
        <f t="shared" si="16"/>
        <v>12658.208560476402</v>
      </c>
      <c r="CE10" s="7">
        <f t="shared" si="16"/>
        <v>16858.336806915224</v>
      </c>
      <c r="CF10" s="7">
        <f t="shared" si="16"/>
        <v>21039.080163857379</v>
      </c>
      <c r="CG10" s="7">
        <f t="shared" si="16"/>
        <v>25236.516439997584</v>
      </c>
      <c r="CH10" s="7">
        <f t="shared" si="16"/>
        <v>29435.065084634931</v>
      </c>
      <c r="CI10" s="7">
        <f t="shared" si="16"/>
        <v>33644.102136808913</v>
      </c>
      <c r="CK10" t="s">
        <v>73</v>
      </c>
      <c r="CL10" s="7">
        <f t="shared" si="17"/>
        <v>0</v>
      </c>
      <c r="CM10" s="7">
        <f t="shared" si="17"/>
        <v>-5.8473948204964472</v>
      </c>
      <c r="CN10" s="7">
        <f t="shared" si="17"/>
        <v>-33.813071687103729</v>
      </c>
      <c r="CO10" s="7">
        <f t="shared" si="17"/>
        <v>-54.379098414468899</v>
      </c>
      <c r="CP10" s="7">
        <f t="shared" si="17"/>
        <v>-88.022664576350508</v>
      </c>
      <c r="CQ10" s="7">
        <f t="shared" si="17"/>
        <v>-211.06002426701889</v>
      </c>
      <c r="CR10" s="7">
        <f t="shared" si="17"/>
        <v>-344.52680327252892</v>
      </c>
      <c r="CS10" s="7">
        <f t="shared" si="17"/>
        <v>-533.16110994160044</v>
      </c>
      <c r="CT10" s="7">
        <f t="shared" si="17"/>
        <v>-763.10672215999512</v>
      </c>
      <c r="CU10" s="28">
        <f t="shared" si="18"/>
        <v>-2.1773226085647492E-2</v>
      </c>
      <c r="CV10" t="s">
        <v>73</v>
      </c>
      <c r="CW10" s="7">
        <f t="shared" si="5"/>
        <v>0</v>
      </c>
      <c r="CX10" s="7">
        <f t="shared" si="5"/>
        <v>1.0919397794705219</v>
      </c>
      <c r="CY10" s="7">
        <f t="shared" si="5"/>
        <v>14.30960092834539</v>
      </c>
      <c r="CZ10" s="7">
        <f t="shared" si="5"/>
        <v>58.422008502646349</v>
      </c>
      <c r="DA10" s="7">
        <f t="shared" si="5"/>
        <v>100.43320044713255</v>
      </c>
      <c r="DB10" s="7">
        <f t="shared" si="5"/>
        <v>132.97457086569557</v>
      </c>
      <c r="DC10" s="7">
        <f t="shared" si="5"/>
        <v>145.42323784873224</v>
      </c>
      <c r="DD10" s="7">
        <f t="shared" si="5"/>
        <v>136.77357924358876</v>
      </c>
      <c r="DE10" s="7">
        <f t="shared" si="5"/>
        <v>162.37509180206689</v>
      </c>
      <c r="DF10" s="28">
        <f t="shared" si="6"/>
        <v>4.6329425253613752E-3</v>
      </c>
      <c r="DG10" t="s">
        <v>73</v>
      </c>
      <c r="DH10" s="7">
        <f t="shared" si="22"/>
        <v>0</v>
      </c>
      <c r="DI10" s="7">
        <f t="shared" si="19"/>
        <v>-20.763775458705823</v>
      </c>
      <c r="DJ10" s="7">
        <f t="shared" si="19"/>
        <v>-142.28905823298919</v>
      </c>
      <c r="DK10" s="7">
        <f t="shared" si="19"/>
        <v>-337.78510716917845</v>
      </c>
      <c r="DL10" s="7">
        <f t="shared" si="19"/>
        <v>-548.51636833230805</v>
      </c>
      <c r="DM10" s="7">
        <f t="shared" si="19"/>
        <v>-766.64141786944674</v>
      </c>
      <c r="DN10" s="7">
        <f t="shared" si="19"/>
        <v>-977.75172884394851</v>
      </c>
      <c r="DO10" s="7">
        <f t="shared" si="19"/>
        <v>-1206.2309912859018</v>
      </c>
      <c r="DP10" s="7">
        <f t="shared" si="19"/>
        <v>-1403.837895514589</v>
      </c>
      <c r="DQ10" s="28">
        <f t="shared" si="8"/>
        <v>-4.0054790501806325E-2</v>
      </c>
      <c r="DR10" s="14" t="s">
        <v>154</v>
      </c>
      <c r="DS10" s="20">
        <f t="shared" si="27"/>
        <v>2065016.9694084693</v>
      </c>
      <c r="DT10" s="20">
        <f t="shared" si="28"/>
        <v>2315844.1896663303</v>
      </c>
      <c r="DU10" s="20">
        <f t="shared" si="29"/>
        <v>2151251.3462711624</v>
      </c>
      <c r="DV10" s="20">
        <f t="shared" si="30"/>
        <v>2164614.0266585615</v>
      </c>
      <c r="DW10" s="20"/>
      <c r="DX10" s="20">
        <f t="shared" si="31"/>
        <v>250827.22025786107</v>
      </c>
      <c r="DY10" s="20">
        <f t="shared" si="32"/>
        <v>86234.376862693112</v>
      </c>
      <c r="DZ10" s="20">
        <f t="shared" si="33"/>
        <v>99597.057250092272</v>
      </c>
      <c r="EB10" s="14" t="s">
        <v>154</v>
      </c>
      <c r="EC10" s="20"/>
      <c r="ED10" s="20"/>
      <c r="EE10" s="20"/>
      <c r="EF10" s="20"/>
      <c r="EG10" s="20"/>
      <c r="EH10" s="20"/>
      <c r="EI10" s="20"/>
      <c r="EJ10" s="20"/>
      <c r="ET10" s="41" t="s">
        <v>192</v>
      </c>
      <c r="EU10" s="37">
        <f>SUM(EU4:EU9)</f>
        <v>180</v>
      </c>
      <c r="EV10" s="37">
        <v>130</v>
      </c>
      <c r="EW10" s="37">
        <v>157</v>
      </c>
      <c r="EX10" s="37">
        <v>150</v>
      </c>
      <c r="EZ10">
        <v>180</v>
      </c>
      <c r="FA10" s="42">
        <f>EV10/$EU10</f>
        <v>0.72222222222222221</v>
      </c>
      <c r="FB10" s="42">
        <f t="shared" si="24"/>
        <v>0.87222222222222223</v>
      </c>
      <c r="FC10" s="42">
        <f t="shared" si="25"/>
        <v>0.83333333333333337</v>
      </c>
      <c r="FE10" s="26">
        <f t="shared" si="26"/>
        <v>0.27777777777777779</v>
      </c>
      <c r="FF10" s="26">
        <f t="shared" si="21"/>
        <v>0.12777777777777777</v>
      </c>
      <c r="FG10" s="26">
        <f t="shared" si="21"/>
        <v>0.16666666666666663</v>
      </c>
    </row>
    <row r="11" spans="1:165">
      <c r="A11" t="s">
        <v>74</v>
      </c>
      <c r="B11" s="7">
        <v>7.2555982754521633</v>
      </c>
      <c r="C11" s="7">
        <v>7.8107668509402757</v>
      </c>
      <c r="D11" s="7">
        <v>8.3488948479302785</v>
      </c>
      <c r="E11" s="7">
        <v>8.3684190323010128</v>
      </c>
      <c r="F11" s="7">
        <v>8.3910960776847663</v>
      </c>
      <c r="G11" s="7">
        <v>8.4808505696390668</v>
      </c>
      <c r="H11" s="7">
        <v>8.6039189216441301</v>
      </c>
      <c r="I11" s="7">
        <v>8.7229384260448537</v>
      </c>
      <c r="J11" s="7">
        <v>8.6551858134339348</v>
      </c>
      <c r="L11" t="s">
        <v>74</v>
      </c>
      <c r="M11" s="7">
        <v>7.2555982754521633</v>
      </c>
      <c r="N11" s="7">
        <v>8.3887398852168911</v>
      </c>
      <c r="O11" s="7">
        <v>9.6484618267809434</v>
      </c>
      <c r="P11" s="7">
        <v>9.786885631586804</v>
      </c>
      <c r="Q11" s="7">
        <v>9.4949371867875474</v>
      </c>
      <c r="R11" s="7">
        <v>9.4712480624010045</v>
      </c>
      <c r="S11" s="7">
        <v>9.4418782753982207</v>
      </c>
      <c r="T11" s="7">
        <v>9.3362603994405955</v>
      </c>
      <c r="U11" s="7">
        <v>9.4274968954932437</v>
      </c>
      <c r="W11" t="s">
        <v>74</v>
      </c>
      <c r="X11" s="7">
        <v>7.2555982754521633</v>
      </c>
      <c r="Y11" s="7">
        <v>7.9085771550830088</v>
      </c>
      <c r="Z11" s="7">
        <v>8.7289100991059545</v>
      </c>
      <c r="AA11" s="7">
        <v>8.6499033482900138</v>
      </c>
      <c r="AB11" s="7">
        <v>8.7025008579659833</v>
      </c>
      <c r="AC11" s="7">
        <v>8.8057635539316923</v>
      </c>
      <c r="AD11" s="7">
        <v>8.8433258015894225</v>
      </c>
      <c r="AE11" s="7">
        <v>9.0344782648783095</v>
      </c>
      <c r="AF11" s="7">
        <v>9.0213387133649814</v>
      </c>
      <c r="AH11" t="s">
        <v>74</v>
      </c>
      <c r="AI11" s="7">
        <v>7.2555982754521633</v>
      </c>
      <c r="AJ11" s="7">
        <v>7.9085271550830081</v>
      </c>
      <c r="AK11" s="7">
        <v>8.6608341674319274</v>
      </c>
      <c r="AL11" s="7">
        <v>8.5412313968901508</v>
      </c>
      <c r="AM11" s="7">
        <v>8.6244354018263198</v>
      </c>
      <c r="AN11" s="7">
        <v>8.7168468917857158</v>
      </c>
      <c r="AO11" s="7">
        <v>8.7935646691671927</v>
      </c>
      <c r="AP11" s="7">
        <v>9.0034020286098961</v>
      </c>
      <c r="AQ11" s="7">
        <v>8.989784315514564</v>
      </c>
      <c r="AS11" t="s">
        <v>74</v>
      </c>
      <c r="AT11" s="7">
        <f t="shared" si="9"/>
        <v>7.2555982754521633</v>
      </c>
      <c r="AU11" s="7">
        <f t="shared" si="10"/>
        <v>44.088758228201094</v>
      </c>
      <c r="AV11" s="7">
        <f t="shared" si="10"/>
        <v>83.680720479892486</v>
      </c>
      <c r="AW11" s="7">
        <f t="shared" si="10"/>
        <v>125.44471890391461</v>
      </c>
      <c r="AX11" s="7">
        <f t="shared" si="10"/>
        <v>167.30949111080344</v>
      </c>
      <c r="AY11" s="7">
        <f t="shared" si="10"/>
        <v>209.35472599118157</v>
      </c>
      <c r="AZ11" s="7">
        <f t="shared" si="10"/>
        <v>251.88204719138196</v>
      </c>
      <c r="BA11" s="7">
        <f t="shared" si="10"/>
        <v>295.02066130400328</v>
      </c>
      <c r="BB11" s="7">
        <f t="shared" si="10"/>
        <v>338.56760082161662</v>
      </c>
      <c r="BD11" t="s">
        <v>74</v>
      </c>
      <c r="BE11" s="7">
        <f t="shared" si="11"/>
        <v>7.2555982754521633</v>
      </c>
      <c r="BF11" s="7">
        <f t="shared" si="12"/>
        <v>44.666731262477711</v>
      </c>
      <c r="BG11" s="7">
        <f t="shared" si="12"/>
        <v>87.870152630126213</v>
      </c>
      <c r="BH11" s="7">
        <f t="shared" si="12"/>
        <v>136.25088556883679</v>
      </c>
      <c r="BI11" s="7">
        <f t="shared" si="12"/>
        <v>184.89336528197157</v>
      </c>
      <c r="BJ11" s="7">
        <f t="shared" si="12"/>
        <v>232.34436209152275</v>
      </c>
      <c r="BK11" s="7">
        <f t="shared" si="12"/>
        <v>279.671232616525</v>
      </c>
      <c r="BL11" s="7">
        <f t="shared" si="12"/>
        <v>326.77500611755852</v>
      </c>
      <c r="BM11" s="7">
        <f t="shared" si="12"/>
        <v>373.5475446108141</v>
      </c>
      <c r="BO11" t="s">
        <v>74</v>
      </c>
      <c r="BP11" s="7">
        <f t="shared" si="13"/>
        <v>7.2555982754521633</v>
      </c>
      <c r="BQ11" s="7">
        <f t="shared" si="14"/>
        <v>44.186568532343827</v>
      </c>
      <c r="BR11" s="7">
        <f t="shared" si="14"/>
        <v>84.549787251781822</v>
      </c>
      <c r="BS11" s="7">
        <f t="shared" si="14"/>
        <v>128.11533099649566</v>
      </c>
      <c r="BT11" s="7">
        <f t="shared" si="14"/>
        <v>171.41744524762171</v>
      </c>
      <c r="BU11" s="7">
        <f t="shared" si="14"/>
        <v>215.03321223341732</v>
      </c>
      <c r="BV11" s="7">
        <f t="shared" si="14"/>
        <v>259.09959225073351</v>
      </c>
      <c r="BW11" s="7">
        <f t="shared" si="14"/>
        <v>303.50737372196954</v>
      </c>
      <c r="BX11" s="7">
        <f t="shared" si="14"/>
        <v>348.66662549484778</v>
      </c>
      <c r="BZ11" t="s">
        <v>74</v>
      </c>
      <c r="CA11" s="7">
        <f t="shared" si="15"/>
        <v>7.2555982754521633</v>
      </c>
      <c r="CB11" s="7">
        <f t="shared" si="16"/>
        <v>44.186518532343825</v>
      </c>
      <c r="CC11" s="7">
        <f t="shared" si="16"/>
        <v>84.481461320107783</v>
      </c>
      <c r="CD11" s="7">
        <f t="shared" si="16"/>
        <v>127.66602938672564</v>
      </c>
      <c r="CE11" s="7">
        <f t="shared" si="16"/>
        <v>170.45539037611258</v>
      </c>
      <c r="CF11" s="7">
        <f t="shared" si="16"/>
        <v>213.66997887520355</v>
      </c>
      <c r="CG11" s="7">
        <f t="shared" si="16"/>
        <v>257.33093111151362</v>
      </c>
      <c r="CH11" s="7">
        <f t="shared" si="16"/>
        <v>301.50859181679232</v>
      </c>
      <c r="CI11" s="7">
        <f t="shared" si="16"/>
        <v>346.51198424674647</v>
      </c>
      <c r="CK11" t="s">
        <v>74</v>
      </c>
      <c r="CL11" s="7">
        <f t="shared" si="17"/>
        <v>0</v>
      </c>
      <c r="CM11" s="7">
        <f t="shared" si="17"/>
        <v>0.57797303427661717</v>
      </c>
      <c r="CN11" s="7">
        <f t="shared" si="17"/>
        <v>4.1894321502337277</v>
      </c>
      <c r="CO11" s="7">
        <f t="shared" si="17"/>
        <v>10.806166664922188</v>
      </c>
      <c r="CP11" s="7">
        <f t="shared" si="17"/>
        <v>17.583874171168134</v>
      </c>
      <c r="CQ11" s="7">
        <f t="shared" si="17"/>
        <v>22.989636100341187</v>
      </c>
      <c r="CR11" s="7">
        <f t="shared" si="17"/>
        <v>27.789185425143046</v>
      </c>
      <c r="CS11" s="7">
        <f t="shared" si="17"/>
        <v>31.754344813555235</v>
      </c>
      <c r="CT11" s="7">
        <f t="shared" si="17"/>
        <v>34.979943789197478</v>
      </c>
      <c r="CU11" s="28">
        <f t="shared" si="18"/>
        <v>0.10331745773756891</v>
      </c>
      <c r="CV11" t="s">
        <v>74</v>
      </c>
      <c r="CW11" s="7">
        <f t="shared" si="5"/>
        <v>0</v>
      </c>
      <c r="CX11" s="7">
        <f t="shared" si="5"/>
        <v>9.7810304142733173E-2</v>
      </c>
      <c r="CY11" s="7">
        <f t="shared" si="5"/>
        <v>0.86906677188933656</v>
      </c>
      <c r="CZ11" s="7">
        <f t="shared" si="5"/>
        <v>2.6706120925810524</v>
      </c>
      <c r="DA11" s="7">
        <f t="shared" si="5"/>
        <v>4.1079541368182788</v>
      </c>
      <c r="DB11" s="7">
        <f t="shared" si="5"/>
        <v>5.6784862422357492</v>
      </c>
      <c r="DC11" s="7">
        <f t="shared" si="5"/>
        <v>7.2175450593515507</v>
      </c>
      <c r="DD11" s="7">
        <f t="shared" si="5"/>
        <v>8.4867124179662596</v>
      </c>
      <c r="DE11" s="7">
        <f t="shared" si="5"/>
        <v>10.099024673231156</v>
      </c>
      <c r="DF11" s="28">
        <f t="shared" si="6"/>
        <v>2.9828680147549313E-2</v>
      </c>
      <c r="DG11" t="s">
        <v>74</v>
      </c>
      <c r="DH11" s="7">
        <f t="shared" si="22"/>
        <v>0</v>
      </c>
      <c r="DI11" s="7">
        <f t="shared" si="19"/>
        <v>9.7760304142731513E-2</v>
      </c>
      <c r="DJ11" s="7">
        <f t="shared" si="19"/>
        <v>0.80074084021529757</v>
      </c>
      <c r="DK11" s="7">
        <f t="shared" si="19"/>
        <v>2.2213104828110346</v>
      </c>
      <c r="DL11" s="7">
        <f t="shared" si="19"/>
        <v>3.14589926530914</v>
      </c>
      <c r="DM11" s="7">
        <f t="shared" si="19"/>
        <v>4.3152528840219873</v>
      </c>
      <c r="DN11" s="7">
        <f t="shared" si="19"/>
        <v>5.4488839201316637</v>
      </c>
      <c r="DO11" s="7">
        <f t="shared" si="19"/>
        <v>6.4879305127890348</v>
      </c>
      <c r="DP11" s="7">
        <f t="shared" si="19"/>
        <v>7.9443834251298426</v>
      </c>
      <c r="DQ11" s="28">
        <f t="shared" si="8"/>
        <v>2.3464688900682949E-2</v>
      </c>
      <c r="DR11" s="14" t="s">
        <v>192</v>
      </c>
      <c r="DS11" s="20">
        <f t="shared" si="27"/>
        <v>12466606.764562815</v>
      </c>
      <c r="DT11" s="20">
        <f t="shared" si="28"/>
        <v>13137522.557351174</v>
      </c>
      <c r="DU11" s="20">
        <f t="shared" si="29"/>
        <v>12716436.10384113</v>
      </c>
      <c r="DV11" s="20">
        <f t="shared" si="30"/>
        <v>12659042.238927228</v>
      </c>
      <c r="DW11" s="20"/>
      <c r="DX11" s="20">
        <f t="shared" si="31"/>
        <v>670915.79278835841</v>
      </c>
      <c r="DY11" s="20">
        <f t="shared" si="32"/>
        <v>249829.33927831426</v>
      </c>
      <c r="DZ11" s="20">
        <f t="shared" si="33"/>
        <v>192435.47436441295</v>
      </c>
      <c r="EB11" s="14" t="s">
        <v>192</v>
      </c>
      <c r="EC11" s="20"/>
      <c r="ED11" s="20"/>
      <c r="EE11" s="20"/>
      <c r="EF11" s="20"/>
      <c r="EG11" s="20"/>
      <c r="EH11" s="20"/>
      <c r="EI11" s="20"/>
      <c r="EJ11" s="20"/>
    </row>
    <row r="12" spans="1:165">
      <c r="A12" t="s">
        <v>75</v>
      </c>
      <c r="B12" s="7">
        <v>141.5811846227169</v>
      </c>
      <c r="C12" s="7">
        <v>153.66293831669398</v>
      </c>
      <c r="D12" s="7">
        <v>166.64507642437377</v>
      </c>
      <c r="E12" s="7">
        <v>166.50171238576789</v>
      </c>
      <c r="F12" s="7">
        <v>166.82145456367587</v>
      </c>
      <c r="G12" s="7">
        <v>167.80387175311105</v>
      </c>
      <c r="H12" s="7">
        <v>167.11839725675645</v>
      </c>
      <c r="I12" s="7">
        <v>167.55415535153276</v>
      </c>
      <c r="J12" s="7">
        <v>164.14736089745773</v>
      </c>
      <c r="L12" t="s">
        <v>75</v>
      </c>
      <c r="M12" s="7">
        <v>141.5811846227169</v>
      </c>
      <c r="N12" s="7">
        <v>165.88353965052463</v>
      </c>
      <c r="O12" s="7">
        <v>195.59140595937023</v>
      </c>
      <c r="P12" s="7">
        <v>195.68046204979552</v>
      </c>
      <c r="Q12" s="7">
        <v>191.37509936497696</v>
      </c>
      <c r="R12" s="7">
        <v>190.7135546338493</v>
      </c>
      <c r="S12" s="7">
        <v>191.63488139526561</v>
      </c>
      <c r="T12" s="7">
        <v>185.30025574865016</v>
      </c>
      <c r="U12" s="7">
        <v>184.93439063339903</v>
      </c>
      <c r="W12" t="s">
        <v>75</v>
      </c>
      <c r="X12" s="7">
        <v>141.5811846227169</v>
      </c>
      <c r="Y12" s="7">
        <v>152.56024189846704</v>
      </c>
      <c r="Z12" s="7">
        <v>165.42512802895726</v>
      </c>
      <c r="AA12" s="7">
        <v>164.92287486984162</v>
      </c>
      <c r="AB12" s="7">
        <v>165.42285736897006</v>
      </c>
      <c r="AC12" s="7">
        <v>166.22394272978235</v>
      </c>
      <c r="AD12" s="7">
        <v>167.06065286299514</v>
      </c>
      <c r="AE12" s="7">
        <v>166.70136589972506</v>
      </c>
      <c r="AF12" s="7">
        <v>164.28920466623305</v>
      </c>
      <c r="AH12" t="s">
        <v>75</v>
      </c>
      <c r="AI12" s="7">
        <v>141.5811846227169</v>
      </c>
      <c r="AJ12" s="7">
        <v>156.44262383425161</v>
      </c>
      <c r="AK12" s="7">
        <v>174.10856175018344</v>
      </c>
      <c r="AL12" s="7">
        <v>173.14902284750133</v>
      </c>
      <c r="AM12" s="7">
        <v>173.2103550588028</v>
      </c>
      <c r="AN12" s="7">
        <v>173.69816318051937</v>
      </c>
      <c r="AO12" s="7">
        <v>172.74490659941961</v>
      </c>
      <c r="AP12" s="7">
        <v>173.87951975003162</v>
      </c>
      <c r="AQ12" s="7">
        <v>171.12267872580466</v>
      </c>
      <c r="AS12" t="s">
        <v>75</v>
      </c>
      <c r="AT12" s="7">
        <f t="shared" si="9"/>
        <v>141.5811846227169</v>
      </c>
      <c r="AU12" s="7">
        <f t="shared" si="10"/>
        <v>861.5688614302785</v>
      </c>
      <c r="AV12" s="7">
        <f t="shared" si="10"/>
        <v>1642.865691121428</v>
      </c>
      <c r="AW12" s="7">
        <f t="shared" si="10"/>
        <v>2475.9477092046909</v>
      </c>
      <c r="AX12" s="7">
        <f t="shared" si="10"/>
        <v>3308.7760133114384</v>
      </c>
      <c r="AY12" s="7">
        <f t="shared" si="10"/>
        <v>4143.865703319253</v>
      </c>
      <c r="AZ12" s="7">
        <f t="shared" si="10"/>
        <v>4982.1995875884531</v>
      </c>
      <c r="BA12" s="7">
        <f t="shared" si="10"/>
        <v>5818.2273319670121</v>
      </c>
      <c r="BB12" s="7">
        <f t="shared" si="10"/>
        <v>6652.5913142706004</v>
      </c>
      <c r="BD12" t="s">
        <v>75</v>
      </c>
      <c r="BE12" s="7">
        <f t="shared" si="11"/>
        <v>141.5811846227169</v>
      </c>
      <c r="BF12" s="7">
        <f t="shared" si="12"/>
        <v>873.7894627641092</v>
      </c>
      <c r="BG12" s="7">
        <f t="shared" si="12"/>
        <v>1732.9150273255777</v>
      </c>
      <c r="BH12" s="7">
        <f t="shared" si="12"/>
        <v>2710.9611132128543</v>
      </c>
      <c r="BI12" s="7">
        <f t="shared" si="12"/>
        <v>3685.0580607770135</v>
      </c>
      <c r="BJ12" s="7">
        <f t="shared" si="12"/>
        <v>4641.2720128707706</v>
      </c>
      <c r="BK12" s="7">
        <f t="shared" si="12"/>
        <v>5595.7611128014332</v>
      </c>
      <c r="BL12" s="7">
        <f t="shared" si="12"/>
        <v>6547.6008941311457</v>
      </c>
      <c r="BM12" s="7">
        <f t="shared" si="12"/>
        <v>7473.7363077591453</v>
      </c>
      <c r="BO12" t="s">
        <v>75</v>
      </c>
      <c r="BP12" s="7">
        <f t="shared" si="13"/>
        <v>141.5811846227169</v>
      </c>
      <c r="BQ12" s="7">
        <f t="shared" si="14"/>
        <v>860.46616501205153</v>
      </c>
      <c r="BR12" s="7">
        <f t="shared" si="14"/>
        <v>1636.132260634877</v>
      </c>
      <c r="BS12" s="7">
        <f t="shared" si="14"/>
        <v>2462.7556476205473</v>
      </c>
      <c r="BT12" s="7">
        <f t="shared" si="14"/>
        <v>3287.870004468884</v>
      </c>
      <c r="BU12" s="7">
        <f t="shared" si="14"/>
        <v>4115.7853766745466</v>
      </c>
      <c r="BV12" s="7">
        <f t="shared" si="14"/>
        <v>4947.7418004566707</v>
      </c>
      <c r="BW12" s="7">
        <f t="shared" si="14"/>
        <v>5782.6857778083759</v>
      </c>
      <c r="BX12" s="7">
        <f t="shared" si="14"/>
        <v>6613.7804460735088</v>
      </c>
      <c r="BZ12" t="s">
        <v>75</v>
      </c>
      <c r="CA12" s="7">
        <f t="shared" si="15"/>
        <v>141.5811846227169</v>
      </c>
      <c r="CB12" s="7">
        <f t="shared" si="16"/>
        <v>864.34854694783621</v>
      </c>
      <c r="CC12" s="7">
        <f t="shared" si="16"/>
        <v>1664.2276040350262</v>
      </c>
      <c r="CD12" s="7">
        <f t="shared" si="16"/>
        <v>2533.8108738832611</v>
      </c>
      <c r="CE12" s="7">
        <f t="shared" si="16"/>
        <v>3399.6173203320691</v>
      </c>
      <c r="CF12" s="7">
        <f t="shared" si="16"/>
        <v>4266.1569037477993</v>
      </c>
      <c r="CG12" s="7">
        <f t="shared" si="16"/>
        <v>5133.6944630692969</v>
      </c>
      <c r="CH12" s="7">
        <f t="shared" si="16"/>
        <v>5998.5536092170069</v>
      </c>
      <c r="CI12" s="7">
        <f t="shared" si="16"/>
        <v>6865.1943669429384</v>
      </c>
      <c r="CK12" t="s">
        <v>75</v>
      </c>
      <c r="CL12" s="7">
        <f t="shared" si="17"/>
        <v>0</v>
      </c>
      <c r="CM12" s="7">
        <f t="shared" si="17"/>
        <v>12.2206013338307</v>
      </c>
      <c r="CN12" s="7">
        <f t="shared" si="17"/>
        <v>90.049336204149768</v>
      </c>
      <c r="CO12" s="7">
        <f t="shared" si="17"/>
        <v>235.01340400816343</v>
      </c>
      <c r="CP12" s="7">
        <f t="shared" si="17"/>
        <v>376.28204746557503</v>
      </c>
      <c r="CQ12" s="7">
        <f t="shared" si="17"/>
        <v>497.40630955151755</v>
      </c>
      <c r="CR12" s="7">
        <f t="shared" si="17"/>
        <v>613.56152521298009</v>
      </c>
      <c r="CS12" s="7">
        <f t="shared" si="17"/>
        <v>729.37356216413355</v>
      </c>
      <c r="CT12" s="7">
        <f t="shared" si="17"/>
        <v>821.14499348854497</v>
      </c>
      <c r="CU12" s="28">
        <f t="shared" si="18"/>
        <v>0.12343235210121674</v>
      </c>
      <c r="CV12" t="s">
        <v>75</v>
      </c>
      <c r="CW12" s="7">
        <f t="shared" si="5"/>
        <v>0</v>
      </c>
      <c r="CX12" s="7">
        <f t="shared" si="5"/>
        <v>-1.1026964182269694</v>
      </c>
      <c r="CY12" s="7">
        <f t="shared" si="5"/>
        <v>-6.7334304865510148</v>
      </c>
      <c r="CZ12" s="7">
        <f t="shared" si="5"/>
        <v>-13.19206158414363</v>
      </c>
      <c r="DA12" s="7">
        <f t="shared" si="5"/>
        <v>-20.906008842554456</v>
      </c>
      <c r="DB12" s="7">
        <f t="shared" si="5"/>
        <v>-28.080326644706474</v>
      </c>
      <c r="DC12" s="7">
        <f t="shared" si="5"/>
        <v>-34.457787131782425</v>
      </c>
      <c r="DD12" s="7">
        <f t="shared" si="5"/>
        <v>-35.541554158636245</v>
      </c>
      <c r="DE12" s="7">
        <f t="shared" si="5"/>
        <v>-38.810868197091622</v>
      </c>
      <c r="DF12" s="28">
        <f t="shared" si="6"/>
        <v>-5.8339474595166686E-3</v>
      </c>
      <c r="DG12" t="s">
        <v>75</v>
      </c>
      <c r="DH12" s="7">
        <f t="shared" si="22"/>
        <v>0</v>
      </c>
      <c r="DI12" s="7">
        <f t="shared" si="19"/>
        <v>2.7796855175577093</v>
      </c>
      <c r="DJ12" s="7">
        <f t="shared" si="19"/>
        <v>21.361912913598189</v>
      </c>
      <c r="DK12" s="7">
        <f t="shared" si="19"/>
        <v>57.863164678570229</v>
      </c>
      <c r="DL12" s="7">
        <f t="shared" si="19"/>
        <v>90.841307020630666</v>
      </c>
      <c r="DM12" s="7">
        <f t="shared" si="19"/>
        <v>122.29120042854629</v>
      </c>
      <c r="DN12" s="7">
        <f t="shared" si="19"/>
        <v>151.4948754808438</v>
      </c>
      <c r="DO12" s="7">
        <f t="shared" si="19"/>
        <v>180.32627724999475</v>
      </c>
      <c r="DP12" s="7">
        <f t="shared" si="19"/>
        <v>212.60305267233798</v>
      </c>
      <c r="DQ12" s="28">
        <f t="shared" si="8"/>
        <v>3.1957930771469328E-2</v>
      </c>
      <c r="DR12" s="12"/>
      <c r="DS12" s="13"/>
      <c r="DT12" s="13"/>
      <c r="DU12" s="13"/>
      <c r="DV12" s="13"/>
      <c r="DW12" s="13"/>
      <c r="DX12" s="13"/>
      <c r="DY12" s="13"/>
      <c r="DZ12" s="13"/>
      <c r="EB12" s="12"/>
      <c r="EC12" s="13"/>
      <c r="ED12" s="13"/>
      <c r="EE12" s="13"/>
      <c r="EF12" s="13"/>
      <c r="EG12" s="13"/>
      <c r="EH12" s="13"/>
      <c r="EI12" s="13"/>
      <c r="EJ12" s="13"/>
      <c r="EL12" s="25"/>
      <c r="EM12" s="25"/>
      <c r="EN12" s="25"/>
    </row>
    <row r="13" spans="1:165">
      <c r="A13" t="s">
        <v>76</v>
      </c>
      <c r="B13" s="7">
        <v>365.31393071957746</v>
      </c>
      <c r="C13" s="7">
        <v>392.54876180608562</v>
      </c>
      <c r="D13" s="7">
        <v>419.99518406293464</v>
      </c>
      <c r="E13" s="7">
        <v>420.76758345904068</v>
      </c>
      <c r="F13" s="7">
        <v>423.23661436288756</v>
      </c>
      <c r="G13" s="7">
        <v>427.63297029106172</v>
      </c>
      <c r="H13" s="7">
        <v>432.67109209169672</v>
      </c>
      <c r="I13" s="7">
        <v>439.49545181865994</v>
      </c>
      <c r="J13" s="7">
        <v>434.08176430370889</v>
      </c>
      <c r="L13" t="s">
        <v>76</v>
      </c>
      <c r="M13" s="7">
        <v>365.31393071957746</v>
      </c>
      <c r="N13" s="7">
        <v>421.65708335323171</v>
      </c>
      <c r="O13" s="7">
        <v>487.87251211852595</v>
      </c>
      <c r="P13" s="7">
        <v>493.24257991119748</v>
      </c>
      <c r="Q13" s="7">
        <v>483.42659967838784</v>
      </c>
      <c r="R13" s="7">
        <v>481.76260160775269</v>
      </c>
      <c r="S13" s="7">
        <v>485.76904736866686</v>
      </c>
      <c r="T13" s="7">
        <v>473.71674013435296</v>
      </c>
      <c r="U13" s="7">
        <v>476.93870159298262</v>
      </c>
      <c r="W13" t="s">
        <v>76</v>
      </c>
      <c r="X13" s="7">
        <v>365.31393071957746</v>
      </c>
      <c r="Y13" s="7">
        <v>398.4230089785911</v>
      </c>
      <c r="Z13" s="7">
        <v>435.82966345811889</v>
      </c>
      <c r="AA13" s="7">
        <v>431.38056148452256</v>
      </c>
      <c r="AB13" s="7">
        <v>435.88725038607936</v>
      </c>
      <c r="AC13" s="7">
        <v>439.28569981368304</v>
      </c>
      <c r="AD13" s="7">
        <v>445.63364982174971</v>
      </c>
      <c r="AE13" s="7">
        <v>451.73773065183946</v>
      </c>
      <c r="AF13" s="7">
        <v>449.01063430632018</v>
      </c>
      <c r="AH13" t="s">
        <v>76</v>
      </c>
      <c r="AI13" s="7">
        <v>365.31393071957746</v>
      </c>
      <c r="AJ13" s="7">
        <v>399.84875507915638</v>
      </c>
      <c r="AK13" s="7">
        <v>438.23497396493644</v>
      </c>
      <c r="AL13" s="7">
        <v>433.05490628869984</v>
      </c>
      <c r="AM13" s="7">
        <v>437.4090946034255</v>
      </c>
      <c r="AN13" s="7">
        <v>439.08593056409347</v>
      </c>
      <c r="AO13" s="7">
        <v>443.44593280713195</v>
      </c>
      <c r="AP13" s="7">
        <v>453.22799204944596</v>
      </c>
      <c r="AQ13" s="7">
        <v>450.43071962921522</v>
      </c>
      <c r="AS13" t="s">
        <v>76</v>
      </c>
      <c r="AT13" s="7">
        <f t="shared" si="9"/>
        <v>365.31393071957746</v>
      </c>
      <c r="AU13" s="7">
        <f t="shared" si="10"/>
        <v>2219.1184154039729</v>
      </c>
      <c r="AV13" s="7">
        <f t="shared" si="10"/>
        <v>4209.30864669125</v>
      </c>
      <c r="AW13" s="7">
        <f t="shared" si="10"/>
        <v>6310.0569664020295</v>
      </c>
      <c r="AX13" s="7">
        <f t="shared" si="10"/>
        <v>8416.3639146010792</v>
      </c>
      <c r="AY13" s="7">
        <f t="shared" si="10"/>
        <v>10536.943342343691</v>
      </c>
      <c r="AZ13" s="7">
        <f t="shared" si="10"/>
        <v>12680.146315599635</v>
      </c>
      <c r="BA13" s="7">
        <f t="shared" si="10"/>
        <v>14850.326135785082</v>
      </c>
      <c r="BB13" s="7">
        <f t="shared" si="10"/>
        <v>17042.389707363429</v>
      </c>
      <c r="BD13" t="s">
        <v>76</v>
      </c>
      <c r="BE13" s="7">
        <f t="shared" si="11"/>
        <v>365.31393071957746</v>
      </c>
      <c r="BF13" s="7">
        <f t="shared" si="12"/>
        <v>2248.2267369511192</v>
      </c>
      <c r="BG13" s="7">
        <f t="shared" si="12"/>
        <v>4422.727582482572</v>
      </c>
      <c r="BH13" s="7">
        <f t="shared" si="12"/>
        <v>6867.4602108678737</v>
      </c>
      <c r="BI13" s="7">
        <f t="shared" si="12"/>
        <v>9323.8571301910506</v>
      </c>
      <c r="BJ13" s="7">
        <f t="shared" si="12"/>
        <v>11739.326130512354</v>
      </c>
      <c r="BK13" s="7">
        <f t="shared" si="12"/>
        <v>14152.145584312031</v>
      </c>
      <c r="BL13" s="7">
        <f t="shared" si="12"/>
        <v>16568.938513921054</v>
      </c>
      <c r="BM13" s="7">
        <f t="shared" si="12"/>
        <v>18940.744176051448</v>
      </c>
      <c r="BO13" t="s">
        <v>76</v>
      </c>
      <c r="BP13" s="7">
        <f t="shared" si="13"/>
        <v>365.31393071957746</v>
      </c>
      <c r="BQ13" s="7">
        <f t="shared" si="14"/>
        <v>2224.9926625764783</v>
      </c>
      <c r="BR13" s="7">
        <f t="shared" si="14"/>
        <v>4254.5143619489618</v>
      </c>
      <c r="BS13" s="7">
        <f t="shared" si="14"/>
        <v>6429.2135772659594</v>
      </c>
      <c r="BT13" s="7">
        <f t="shared" si="14"/>
        <v>8590.6230735901299</v>
      </c>
      <c r="BU13" s="7">
        <f t="shared" si="14"/>
        <v>10773.45777494813</v>
      </c>
      <c r="BV13" s="7">
        <f t="shared" si="14"/>
        <v>12976.234224024613</v>
      </c>
      <c r="BW13" s="7">
        <f t="shared" si="14"/>
        <v>15210.506553963451</v>
      </c>
      <c r="BX13" s="7">
        <f t="shared" si="14"/>
        <v>17466.468110877129</v>
      </c>
      <c r="BZ13" t="s">
        <v>76</v>
      </c>
      <c r="CA13" s="7">
        <f t="shared" si="15"/>
        <v>365.31393071957746</v>
      </c>
      <c r="CB13" s="7">
        <f t="shared" si="16"/>
        <v>2226.4184086770438</v>
      </c>
      <c r="CC13" s="7">
        <f t="shared" si="16"/>
        <v>4264.0484029586059</v>
      </c>
      <c r="CD13" s="7">
        <f t="shared" si="16"/>
        <v>6450.0432051070511</v>
      </c>
      <c r="CE13" s="7">
        <f t="shared" si="16"/>
        <v>8619.6719248652753</v>
      </c>
      <c r="CF13" s="7">
        <f t="shared" si="16"/>
        <v>10808.39423384307</v>
      </c>
      <c r="CG13" s="7">
        <f t="shared" si="16"/>
        <v>13008.183888906575</v>
      </c>
      <c r="CH13" s="7">
        <f t="shared" si="16"/>
        <v>15235.195612184549</v>
      </c>
      <c r="CI13" s="7">
        <f t="shared" si="16"/>
        <v>17498.538300011547</v>
      </c>
      <c r="CK13" t="s">
        <v>76</v>
      </c>
      <c r="CL13" s="7">
        <f t="shared" si="17"/>
        <v>0</v>
      </c>
      <c r="CM13" s="7">
        <f t="shared" si="17"/>
        <v>29.108321547146261</v>
      </c>
      <c r="CN13" s="7">
        <f t="shared" si="17"/>
        <v>213.41893579132193</v>
      </c>
      <c r="CO13" s="7">
        <f t="shared" si="17"/>
        <v>557.40324446584418</v>
      </c>
      <c r="CP13" s="7">
        <f t="shared" si="17"/>
        <v>907.49321558997144</v>
      </c>
      <c r="CQ13" s="7">
        <f t="shared" si="17"/>
        <v>1202.382788168663</v>
      </c>
      <c r="CR13" s="7">
        <f t="shared" si="17"/>
        <v>1471.9992687123959</v>
      </c>
      <c r="CS13" s="7">
        <f t="shared" si="17"/>
        <v>1718.6123781359711</v>
      </c>
      <c r="CT13" s="7">
        <f t="shared" si="17"/>
        <v>1898.3544686880196</v>
      </c>
      <c r="CU13" s="28">
        <f t="shared" si="18"/>
        <v>0.11139015720710846</v>
      </c>
      <c r="CV13" t="s">
        <v>76</v>
      </c>
      <c r="CW13" s="7">
        <f t="shared" si="5"/>
        <v>0</v>
      </c>
      <c r="CX13" s="7">
        <f t="shared" si="5"/>
        <v>5.8742471725054202</v>
      </c>
      <c r="CY13" s="7">
        <f t="shared" si="5"/>
        <v>45.205715257711745</v>
      </c>
      <c r="CZ13" s="7">
        <f t="shared" si="5"/>
        <v>119.15661086392993</v>
      </c>
      <c r="DA13" s="7">
        <f t="shared" si="5"/>
        <v>174.25915898905077</v>
      </c>
      <c r="DB13" s="7">
        <f t="shared" si="5"/>
        <v>236.51443260443921</v>
      </c>
      <c r="DC13" s="7">
        <f t="shared" si="5"/>
        <v>296.08790842497729</v>
      </c>
      <c r="DD13" s="7">
        <f t="shared" si="5"/>
        <v>360.1804181783682</v>
      </c>
      <c r="DE13" s="7">
        <f t="shared" si="5"/>
        <v>424.07840351370032</v>
      </c>
      <c r="DF13" s="28">
        <f t="shared" si="6"/>
        <v>2.4883740531439123E-2</v>
      </c>
      <c r="DG13" t="s">
        <v>76</v>
      </c>
      <c r="DH13" s="7">
        <f t="shared" si="22"/>
        <v>0</v>
      </c>
      <c r="DI13" s="7">
        <f t="shared" si="19"/>
        <v>7.2999932730708679</v>
      </c>
      <c r="DJ13" s="7">
        <f t="shared" si="19"/>
        <v>54.739756267355915</v>
      </c>
      <c r="DK13" s="7">
        <f t="shared" si="19"/>
        <v>139.98623870502161</v>
      </c>
      <c r="DL13" s="7">
        <f t="shared" si="19"/>
        <v>203.30801026419613</v>
      </c>
      <c r="DM13" s="7">
        <f t="shared" si="19"/>
        <v>271.45089149937849</v>
      </c>
      <c r="DN13" s="7">
        <f t="shared" si="19"/>
        <v>328.03757330693952</v>
      </c>
      <c r="DO13" s="7">
        <f t="shared" si="19"/>
        <v>384.86947639946629</v>
      </c>
      <c r="DP13" s="7">
        <f t="shared" si="19"/>
        <v>456.14859264811821</v>
      </c>
      <c r="DQ13" s="28">
        <f t="shared" si="8"/>
        <v>2.6765529980283934E-2</v>
      </c>
      <c r="DR13" s="14" t="s">
        <v>197</v>
      </c>
      <c r="DS13" s="43" t="s">
        <v>200</v>
      </c>
      <c r="DT13" s="44"/>
      <c r="DU13" s="44"/>
      <c r="DV13" s="45"/>
      <c r="DW13" s="13"/>
      <c r="DX13" s="46" t="s">
        <v>194</v>
      </c>
      <c r="DY13" s="46"/>
      <c r="DZ13" s="46"/>
      <c r="EB13" s="14" t="s">
        <v>204</v>
      </c>
      <c r="EC13" s="43" t="s">
        <v>200</v>
      </c>
      <c r="ED13" s="44"/>
      <c r="EE13" s="44"/>
      <c r="EF13" s="45"/>
      <c r="EG13" s="13"/>
      <c r="EH13" s="46" t="s">
        <v>194</v>
      </c>
      <c r="EI13" s="46"/>
      <c r="EJ13" s="46"/>
      <c r="EU13" t="s">
        <v>223</v>
      </c>
    </row>
    <row r="14" spans="1:165">
      <c r="A14" t="s">
        <v>77</v>
      </c>
      <c r="B14" s="7">
        <v>241.77134645308362</v>
      </c>
      <c r="C14" s="7">
        <v>255.01467772872633</v>
      </c>
      <c r="D14" s="7">
        <v>269.28422522186179</v>
      </c>
      <c r="E14" s="7">
        <v>267.91582779108614</v>
      </c>
      <c r="F14" s="7">
        <v>267.1116317932603</v>
      </c>
      <c r="G14" s="7">
        <v>267.35457681372611</v>
      </c>
      <c r="H14" s="7">
        <v>261.43322836915002</v>
      </c>
      <c r="I14" s="7">
        <v>257.72799206260743</v>
      </c>
      <c r="J14" s="7">
        <v>250.34263258585796</v>
      </c>
      <c r="L14" t="s">
        <v>77</v>
      </c>
      <c r="M14" s="7">
        <v>241.77134645308362</v>
      </c>
      <c r="N14" s="7">
        <v>254.69172958494397</v>
      </c>
      <c r="O14" s="7">
        <v>276.52013522201599</v>
      </c>
      <c r="P14" s="7">
        <v>267.70846715214105</v>
      </c>
      <c r="Q14" s="7">
        <v>260.72702594479887</v>
      </c>
      <c r="R14" s="7">
        <v>259.9579027044702</v>
      </c>
      <c r="S14" s="7">
        <v>259.61190636284624</v>
      </c>
      <c r="T14" s="7">
        <v>249.80965518293459</v>
      </c>
      <c r="U14" s="7">
        <v>247.24755186266191</v>
      </c>
      <c r="W14" t="s">
        <v>77</v>
      </c>
      <c r="X14" s="7">
        <v>241.77134645308362</v>
      </c>
      <c r="Y14" s="7">
        <v>264.10527036058539</v>
      </c>
      <c r="Z14" s="7">
        <v>291.17435124009245</v>
      </c>
      <c r="AA14" s="7">
        <v>292.36687448470707</v>
      </c>
      <c r="AB14" s="7">
        <v>289.67580656870257</v>
      </c>
      <c r="AC14" s="7">
        <v>289.2684936807463</v>
      </c>
      <c r="AD14" s="7">
        <v>285.15346005729253</v>
      </c>
      <c r="AE14" s="7">
        <v>278.42008429514721</v>
      </c>
      <c r="AF14" s="7">
        <v>271.08250650007221</v>
      </c>
      <c r="AH14" t="s">
        <v>77</v>
      </c>
      <c r="AI14" s="7">
        <v>241.77134645308362</v>
      </c>
      <c r="AJ14" s="7">
        <v>254.15080636104565</v>
      </c>
      <c r="AK14" s="7">
        <v>270.54007399662714</v>
      </c>
      <c r="AL14" s="7">
        <v>270.3407354149191</v>
      </c>
      <c r="AM14" s="7">
        <v>267.26077254271439</v>
      </c>
      <c r="AN14" s="7">
        <v>267.93593053528923</v>
      </c>
      <c r="AO14" s="7">
        <v>261.92358407703131</v>
      </c>
      <c r="AP14" s="7">
        <v>258.77116715698918</v>
      </c>
      <c r="AQ14" s="7">
        <v>252.16071938364522</v>
      </c>
      <c r="AS14" t="s">
        <v>77</v>
      </c>
      <c r="AT14" s="7">
        <f t="shared" si="9"/>
        <v>241.77134645308362</v>
      </c>
      <c r="AU14" s="7">
        <f t="shared" si="10"/>
        <v>1463.8714099941444</v>
      </c>
      <c r="AV14" s="7">
        <f t="shared" si="10"/>
        <v>2753.2143461309115</v>
      </c>
      <c r="AW14" s="7">
        <f t="shared" si="10"/>
        <v>4098.2670748094451</v>
      </c>
      <c r="AX14" s="7">
        <f t="shared" si="10"/>
        <v>5437.0420177670503</v>
      </c>
      <c r="AY14" s="7">
        <f t="shared" si="10"/>
        <v>6772.8431217538182</v>
      </c>
      <c r="AZ14" s="7">
        <f t="shared" si="10"/>
        <v>8103.6946573778723</v>
      </c>
      <c r="BA14" s="7">
        <f t="shared" si="10"/>
        <v>9407.1555629170798</v>
      </c>
      <c r="BB14" s="7">
        <f t="shared" si="10"/>
        <v>10688.410163753368</v>
      </c>
      <c r="BD14" t="s">
        <v>77</v>
      </c>
      <c r="BE14" s="7">
        <f t="shared" si="11"/>
        <v>241.77134645308362</v>
      </c>
      <c r="BF14" s="7">
        <f t="shared" si="12"/>
        <v>1463.5484618503619</v>
      </c>
      <c r="BG14" s="7">
        <f t="shared" si="12"/>
        <v>2758.8355154121541</v>
      </c>
      <c r="BH14" s="7">
        <f t="shared" si="12"/>
        <v>4132.6245234523585</v>
      </c>
      <c r="BI14" s="7">
        <f t="shared" si="12"/>
        <v>5464.1854180057217</v>
      </c>
      <c r="BJ14" s="7">
        <f t="shared" si="12"/>
        <v>6767.0514244893875</v>
      </c>
      <c r="BK14" s="7">
        <f t="shared" si="12"/>
        <v>8066.4949416701147</v>
      </c>
      <c r="BL14" s="7">
        <f t="shared" si="12"/>
        <v>9354.7522223044343</v>
      </c>
      <c r="BM14" s="7">
        <f t="shared" si="12"/>
        <v>10601.238394898834</v>
      </c>
      <c r="BO14" t="s">
        <v>77</v>
      </c>
      <c r="BP14" s="7">
        <f t="shared" si="13"/>
        <v>241.77134645308362</v>
      </c>
      <c r="BQ14" s="7">
        <f t="shared" si="14"/>
        <v>1472.9620026260034</v>
      </c>
      <c r="BR14" s="7">
        <f t="shared" si="14"/>
        <v>2820.5574353084376</v>
      </c>
      <c r="BS14" s="7">
        <f t="shared" si="14"/>
        <v>4277.6217147535144</v>
      </c>
      <c r="BT14" s="7">
        <f t="shared" si="14"/>
        <v>5736.7650192610454</v>
      </c>
      <c r="BU14" s="7">
        <f t="shared" si="14"/>
        <v>7184.7367392166025</v>
      </c>
      <c r="BV14" s="7">
        <f t="shared" si="14"/>
        <v>8626.9641739968793</v>
      </c>
      <c r="BW14" s="7">
        <f t="shared" si="14"/>
        <v>10045.998098521197</v>
      </c>
      <c r="BX14" s="7">
        <f t="shared" si="14"/>
        <v>11430.760942201858</v>
      </c>
      <c r="BZ14" t="s">
        <v>77</v>
      </c>
      <c r="CA14" s="7">
        <f t="shared" si="15"/>
        <v>241.77134645308362</v>
      </c>
      <c r="CB14" s="7">
        <f t="shared" si="16"/>
        <v>1463.0075386264637</v>
      </c>
      <c r="CC14" s="7">
        <f t="shared" si="16"/>
        <v>2750.1508380672735</v>
      </c>
      <c r="CD14" s="7">
        <f t="shared" si="16"/>
        <v>4102.6518694687011</v>
      </c>
      <c r="CE14" s="7">
        <f t="shared" si="16"/>
        <v>5451.2755836710921</v>
      </c>
      <c r="CF14" s="7">
        <f t="shared" si="16"/>
        <v>6788.254604377239</v>
      </c>
      <c r="CG14" s="7">
        <f t="shared" si="16"/>
        <v>8121.921910595428</v>
      </c>
      <c r="CH14" s="7">
        <f t="shared" si="16"/>
        <v>9428.3874140605421</v>
      </c>
      <c r="CI14" s="7">
        <f t="shared" si="16"/>
        <v>10715.632802072143</v>
      </c>
      <c r="CK14" t="s">
        <v>77</v>
      </c>
      <c r="CL14" s="7">
        <f t="shared" si="17"/>
        <v>0</v>
      </c>
      <c r="CM14" s="7">
        <f t="shared" si="17"/>
        <v>-0.32294814378246883</v>
      </c>
      <c r="CN14" s="7">
        <f t="shared" si="17"/>
        <v>5.6211692812426008</v>
      </c>
      <c r="CO14" s="7">
        <f t="shared" si="17"/>
        <v>34.357448642913369</v>
      </c>
      <c r="CP14" s="7">
        <f t="shared" si="17"/>
        <v>27.143400238671347</v>
      </c>
      <c r="CQ14" s="7">
        <f t="shared" si="17"/>
        <v>-5.7916972644306952</v>
      </c>
      <c r="CR14" s="7">
        <f t="shared" si="17"/>
        <v>-37.199715707757605</v>
      </c>
      <c r="CS14" s="7">
        <f t="shared" si="17"/>
        <v>-52.403340612645479</v>
      </c>
      <c r="CT14" s="7">
        <f t="shared" si="17"/>
        <v>-87.171768854534093</v>
      </c>
      <c r="CU14" s="28">
        <f t="shared" si="18"/>
        <v>-8.1557282625765778E-3</v>
      </c>
      <c r="CV14" t="s">
        <v>77</v>
      </c>
      <c r="CW14" s="7">
        <f t="shared" si="5"/>
        <v>0</v>
      </c>
      <c r="CX14" s="7">
        <f t="shared" si="5"/>
        <v>9.0905926318589536</v>
      </c>
      <c r="CY14" s="7">
        <f t="shared" si="5"/>
        <v>67.343089177526053</v>
      </c>
      <c r="CZ14" s="7">
        <f t="shared" si="5"/>
        <v>179.35463994406928</v>
      </c>
      <c r="DA14" s="7">
        <f t="shared" si="5"/>
        <v>299.72300149399507</v>
      </c>
      <c r="DB14" s="7">
        <f t="shared" si="5"/>
        <v>411.89361746278428</v>
      </c>
      <c r="DC14" s="7">
        <f t="shared" si="5"/>
        <v>523.26951661900694</v>
      </c>
      <c r="DD14" s="7">
        <f t="shared" si="5"/>
        <v>638.84253560411707</v>
      </c>
      <c r="DE14" s="7">
        <f t="shared" si="5"/>
        <v>742.35077844849002</v>
      </c>
      <c r="DF14" s="28">
        <f t="shared" si="6"/>
        <v>6.9453807168250017E-2</v>
      </c>
      <c r="DG14" t="s">
        <v>77</v>
      </c>
      <c r="DH14" s="7">
        <f t="shared" si="22"/>
        <v>0</v>
      </c>
      <c r="DI14" s="7">
        <f t="shared" si="19"/>
        <v>-0.86387136768075834</v>
      </c>
      <c r="DJ14" s="7">
        <f t="shared" si="19"/>
        <v>-3.0635080636379826</v>
      </c>
      <c r="DK14" s="7">
        <f t="shared" si="19"/>
        <v>4.384794659255931</v>
      </c>
      <c r="DL14" s="7">
        <f t="shared" si="19"/>
        <v>14.233565904041825</v>
      </c>
      <c r="DM14" s="7">
        <f t="shared" si="19"/>
        <v>15.411482623420852</v>
      </c>
      <c r="DN14" s="7">
        <f t="shared" si="19"/>
        <v>18.227253217555699</v>
      </c>
      <c r="DO14" s="7">
        <f t="shared" si="19"/>
        <v>21.231851143462336</v>
      </c>
      <c r="DP14" s="7">
        <f t="shared" si="19"/>
        <v>27.222638318775353</v>
      </c>
      <c r="DQ14" s="28">
        <f t="shared" si="8"/>
        <v>2.5469305445531094E-3</v>
      </c>
      <c r="DR14" s="12"/>
      <c r="DS14" s="13" t="s">
        <v>1</v>
      </c>
      <c r="DT14" s="13" t="s">
        <v>222</v>
      </c>
      <c r="DU14" s="13" t="s">
        <v>221</v>
      </c>
      <c r="DV14" s="13" t="s">
        <v>224</v>
      </c>
      <c r="DW14" s="13"/>
      <c r="DX14" s="13" t="s">
        <v>222</v>
      </c>
      <c r="DY14" s="13" t="s">
        <v>221</v>
      </c>
      <c r="DZ14" s="13" t="s">
        <v>224</v>
      </c>
      <c r="EB14" s="12"/>
      <c r="EC14" s="13" t="s">
        <v>1</v>
      </c>
      <c r="ED14" s="13" t="s">
        <v>222</v>
      </c>
      <c r="EE14" s="13" t="s">
        <v>221</v>
      </c>
      <c r="EF14" s="13" t="s">
        <v>224</v>
      </c>
      <c r="EG14" s="13"/>
      <c r="EH14" s="13" t="s">
        <v>222</v>
      </c>
      <c r="EI14" s="13" t="s">
        <v>221</v>
      </c>
      <c r="EJ14" s="13" t="s">
        <v>224</v>
      </c>
      <c r="EU14" s="27">
        <f>COUNTIF(CU4:CU188,"&gt;0.1")-1</f>
        <v>70</v>
      </c>
      <c r="EV14">
        <f>COUNTIF(DF4:DF188,"&gt;0.1")</f>
        <v>4</v>
      </c>
      <c r="EW14" s="29">
        <f>COUNTIF(DQ3:DQ187,"&gt;0.1")</f>
        <v>1</v>
      </c>
    </row>
    <row r="15" spans="1:165">
      <c r="A15" t="s">
        <v>78</v>
      </c>
      <c r="B15" s="7">
        <v>527.92307710142018</v>
      </c>
      <c r="C15" s="7">
        <v>564.31385920167179</v>
      </c>
      <c r="D15" s="7">
        <v>603.20266175748316</v>
      </c>
      <c r="E15" s="7">
        <v>606.99836654734429</v>
      </c>
      <c r="F15" s="7">
        <v>615.14782149771258</v>
      </c>
      <c r="G15" s="7">
        <v>627.44208136079044</v>
      </c>
      <c r="H15" s="7">
        <v>638.60440906546125</v>
      </c>
      <c r="I15" s="7">
        <v>651.22297302443917</v>
      </c>
      <c r="J15" s="7">
        <v>655.49075677385395</v>
      </c>
      <c r="L15" t="s">
        <v>78</v>
      </c>
      <c r="M15" s="7">
        <v>527.92307710142018</v>
      </c>
      <c r="N15" s="7">
        <v>600.47461684390282</v>
      </c>
      <c r="O15" s="7">
        <v>687.21857923925688</v>
      </c>
      <c r="P15" s="7">
        <v>693.57921950136631</v>
      </c>
      <c r="Q15" s="7">
        <v>682.28340294608279</v>
      </c>
      <c r="R15" s="7">
        <v>689.31016504463275</v>
      </c>
      <c r="S15" s="7">
        <v>692.60124905160546</v>
      </c>
      <c r="T15" s="7">
        <v>694.38994642029331</v>
      </c>
      <c r="U15" s="7">
        <v>705.46269023508501</v>
      </c>
      <c r="W15" t="s">
        <v>78</v>
      </c>
      <c r="X15" s="7">
        <v>527.92307710142018</v>
      </c>
      <c r="Y15" s="7">
        <v>575.96734954598116</v>
      </c>
      <c r="Z15" s="7">
        <v>633.9659507804007</v>
      </c>
      <c r="AA15" s="7">
        <v>632.31962675232444</v>
      </c>
      <c r="AB15" s="7">
        <v>641.10364718856272</v>
      </c>
      <c r="AC15" s="7">
        <v>651.00676840994765</v>
      </c>
      <c r="AD15" s="7">
        <v>659.80625644235215</v>
      </c>
      <c r="AE15" s="7">
        <v>675.86682829847337</v>
      </c>
      <c r="AF15" s="7">
        <v>683.17288930032873</v>
      </c>
      <c r="AH15" t="s">
        <v>78</v>
      </c>
      <c r="AI15" s="7">
        <v>527.92307710142018</v>
      </c>
      <c r="AJ15" s="7">
        <v>574.78996626819617</v>
      </c>
      <c r="AK15" s="7">
        <v>629.50158468507061</v>
      </c>
      <c r="AL15" s="7">
        <v>626.56603156629501</v>
      </c>
      <c r="AM15" s="7">
        <v>634.17525953484028</v>
      </c>
      <c r="AN15" s="7">
        <v>645.29541946689665</v>
      </c>
      <c r="AO15" s="7">
        <v>655.46378443952801</v>
      </c>
      <c r="AP15" s="7">
        <v>671.06569596341376</v>
      </c>
      <c r="AQ15" s="7">
        <v>678.6447728283847</v>
      </c>
      <c r="AS15" t="s">
        <v>78</v>
      </c>
      <c r="AT15" s="7">
        <f t="shared" si="9"/>
        <v>527.92307710142018</v>
      </c>
      <c r="AU15" s="7">
        <f t="shared" si="10"/>
        <v>3203.9292447087723</v>
      </c>
      <c r="AV15" s="7">
        <f t="shared" si="10"/>
        <v>6064.3873432729424</v>
      </c>
      <c r="AW15" s="7">
        <f t="shared" si="10"/>
        <v>9084.1963568502197</v>
      </c>
      <c r="AX15" s="7">
        <f t="shared" si="10"/>
        <v>12127.337644537309</v>
      </c>
      <c r="AY15" s="7">
        <f t="shared" si="10"/>
        <v>15215.37101188895</v>
      </c>
      <c r="AZ15" s="7">
        <f t="shared" si="10"/>
        <v>18363.743746397573</v>
      </c>
      <c r="BA15" s="7">
        <f t="shared" si="10"/>
        <v>21569.384355683858</v>
      </c>
      <c r="BB15" s="7">
        <f t="shared" si="10"/>
        <v>24829.76700455547</v>
      </c>
      <c r="BD15" t="s">
        <v>78</v>
      </c>
      <c r="BE15" s="7">
        <f t="shared" si="11"/>
        <v>527.92307710142018</v>
      </c>
      <c r="BF15" s="7">
        <f t="shared" si="12"/>
        <v>3240.0900023510035</v>
      </c>
      <c r="BG15" s="7">
        <f t="shared" si="12"/>
        <v>6329.2070489658718</v>
      </c>
      <c r="BH15" s="7">
        <f t="shared" si="12"/>
        <v>9771.6605854242644</v>
      </c>
      <c r="BI15" s="7">
        <f t="shared" si="12"/>
        <v>13228.260866375813</v>
      </c>
      <c r="BJ15" s="7">
        <f t="shared" si="12"/>
        <v>16646.704643204775</v>
      </c>
      <c r="BK15" s="7">
        <f t="shared" si="12"/>
        <v>20096.546552434909</v>
      </c>
      <c r="BL15" s="7">
        <f t="shared" si="12"/>
        <v>23561.341495061624</v>
      </c>
      <c r="BM15" s="7">
        <f t="shared" si="12"/>
        <v>27044.363970977884</v>
      </c>
      <c r="BO15" t="s">
        <v>78</v>
      </c>
      <c r="BP15" s="7">
        <f t="shared" si="13"/>
        <v>527.92307710142018</v>
      </c>
      <c r="BQ15" s="7">
        <f t="shared" si="14"/>
        <v>3215.5827350530817</v>
      </c>
      <c r="BR15" s="7">
        <f t="shared" si="14"/>
        <v>6153.4180840174067</v>
      </c>
      <c r="BS15" s="7">
        <f t="shared" si="14"/>
        <v>9321.6015138913353</v>
      </c>
      <c r="BT15" s="7">
        <f t="shared" si="14"/>
        <v>12491.983668089197</v>
      </c>
      <c r="BU15" s="7">
        <f t="shared" si="14"/>
        <v>15707.405025253396</v>
      </c>
      <c r="BV15" s="7">
        <f t="shared" si="14"/>
        <v>18971.238355335539</v>
      </c>
      <c r="BW15" s="7">
        <f t="shared" si="14"/>
        <v>22286.330209403422</v>
      </c>
      <c r="BX15" s="7">
        <f t="shared" si="14"/>
        <v>25672.970411897644</v>
      </c>
      <c r="BZ15" t="s">
        <v>78</v>
      </c>
      <c r="CA15" s="7">
        <f t="shared" si="15"/>
        <v>527.92307710142018</v>
      </c>
      <c r="CB15" s="7">
        <f t="shared" si="16"/>
        <v>3214.4053517752968</v>
      </c>
      <c r="CC15" s="7">
        <f t="shared" si="16"/>
        <v>6143.0668015331521</v>
      </c>
      <c r="CD15" s="7">
        <f t="shared" si="16"/>
        <v>9287.6391718397299</v>
      </c>
      <c r="CE15" s="7">
        <f t="shared" si="16"/>
        <v>12428.07855763975</v>
      </c>
      <c r="CF15" s="7">
        <f t="shared" si="16"/>
        <v>15610.075015246008</v>
      </c>
      <c r="CG15" s="7">
        <f t="shared" si="16"/>
        <v>18846.720477553125</v>
      </c>
      <c r="CH15" s="7">
        <f t="shared" si="16"/>
        <v>22139.641311274652</v>
      </c>
      <c r="CI15" s="7">
        <f t="shared" si="16"/>
        <v>25502.548867956692</v>
      </c>
      <c r="CK15" t="s">
        <v>78</v>
      </c>
      <c r="CL15" s="7">
        <f t="shared" si="17"/>
        <v>0</v>
      </c>
      <c r="CM15" s="7">
        <f t="shared" si="17"/>
        <v>36.160757642231147</v>
      </c>
      <c r="CN15" s="7">
        <f t="shared" si="17"/>
        <v>264.81970569292935</v>
      </c>
      <c r="CO15" s="7">
        <f t="shared" si="17"/>
        <v>687.46422857404468</v>
      </c>
      <c r="CP15" s="7">
        <f t="shared" si="17"/>
        <v>1100.9232218385041</v>
      </c>
      <c r="CQ15" s="7">
        <f t="shared" si="17"/>
        <v>1431.3336313158252</v>
      </c>
      <c r="CR15" s="7">
        <f t="shared" si="17"/>
        <v>1732.8028060373363</v>
      </c>
      <c r="CS15" s="7">
        <f t="shared" si="17"/>
        <v>1991.957139377766</v>
      </c>
      <c r="CT15" s="7">
        <f t="shared" si="17"/>
        <v>2214.596966422414</v>
      </c>
      <c r="CU15" s="28">
        <f t="shared" si="18"/>
        <v>8.9191210131617668E-2</v>
      </c>
      <c r="CV15" t="s">
        <v>78</v>
      </c>
      <c r="CW15" s="7">
        <f t="shared" si="5"/>
        <v>0</v>
      </c>
      <c r="CX15" s="7">
        <f t="shared" si="5"/>
        <v>11.653490344309375</v>
      </c>
      <c r="CY15" s="7">
        <f t="shared" si="5"/>
        <v>89.03074074446431</v>
      </c>
      <c r="CZ15" s="7">
        <f t="shared" si="5"/>
        <v>237.40515704111567</v>
      </c>
      <c r="DA15" s="7">
        <f t="shared" si="5"/>
        <v>364.64602355188799</v>
      </c>
      <c r="DB15" s="7">
        <f t="shared" si="5"/>
        <v>492.03401336444585</v>
      </c>
      <c r="DC15" s="7">
        <f t="shared" si="5"/>
        <v>607.4946089379664</v>
      </c>
      <c r="DD15" s="7">
        <f t="shared" si="5"/>
        <v>716.94585371956418</v>
      </c>
      <c r="DE15" s="7">
        <f t="shared" si="5"/>
        <v>843.20340734217461</v>
      </c>
      <c r="DF15" s="28">
        <f t="shared" si="6"/>
        <v>3.3959376549424478E-2</v>
      </c>
      <c r="DG15" t="s">
        <v>78</v>
      </c>
      <c r="DH15" s="7">
        <f t="shared" si="22"/>
        <v>0</v>
      </c>
      <c r="DI15" s="7">
        <f t="shared" si="19"/>
        <v>10.476107066524492</v>
      </c>
      <c r="DJ15" s="7">
        <f t="shared" si="19"/>
        <v>78.679458260209685</v>
      </c>
      <c r="DK15" s="7">
        <f t="shared" si="19"/>
        <v>203.44281498951023</v>
      </c>
      <c r="DL15" s="7">
        <f t="shared" si="19"/>
        <v>300.74091310244148</v>
      </c>
      <c r="DM15" s="7">
        <f t="shared" si="19"/>
        <v>394.70400335705745</v>
      </c>
      <c r="DN15" s="7">
        <f t="shared" si="19"/>
        <v>482.97673115555153</v>
      </c>
      <c r="DO15" s="7">
        <f t="shared" si="19"/>
        <v>570.25695559079395</v>
      </c>
      <c r="DP15" s="7">
        <f t="shared" si="19"/>
        <v>672.78186340122193</v>
      </c>
      <c r="DQ15" s="28">
        <f t="shared" si="8"/>
        <v>2.7095778356590616E-2</v>
      </c>
      <c r="DR15" s="14" t="s">
        <v>66</v>
      </c>
      <c r="DS15" s="20" t="s">
        <v>201</v>
      </c>
      <c r="DT15" s="20">
        <f>'Rndwd_Prod_Val_5%_Higher_Cost'!DT3</f>
        <v>1624834.2302760419</v>
      </c>
      <c r="DU15" s="20">
        <f>'Rndwd_Prod_Val_5%_Higher_Cost'!DU3</f>
        <v>1566890.977828589</v>
      </c>
      <c r="DV15" s="20">
        <f>'Rndwd_Prod_Val_5%_Higher_Cost'!DV3</f>
        <v>1557026.624219086</v>
      </c>
      <c r="DW15" s="20"/>
      <c r="DX15" s="20">
        <f t="shared" ref="DX15:DZ21" si="34">DT15-$DS5</f>
        <v>73547.030668650987</v>
      </c>
      <c r="DY15" s="20">
        <f t="shared" si="34"/>
        <v>15603.778221198125</v>
      </c>
      <c r="DZ15" s="20">
        <f t="shared" si="34"/>
        <v>5739.4246116951108</v>
      </c>
      <c r="EB15" s="14" t="s">
        <v>66</v>
      </c>
      <c r="EC15" s="20" t="s">
        <v>201</v>
      </c>
      <c r="ED15" s="20">
        <f>'Rndwd_Prod_Val_5%_Lower_Cost'!DT3</f>
        <v>1674844.4430189892</v>
      </c>
      <c r="EE15" s="20">
        <f>'Rndwd_Prod_Val_5%_Lower_Cost'!DU3</f>
        <v>1618150.1187419912</v>
      </c>
      <c r="EF15" s="20">
        <f>'Rndwd_Prod_Val_5%_Lower_Cost'!DV3</f>
        <v>1608289.8497321587</v>
      </c>
      <c r="EG15" s="20"/>
      <c r="EH15" s="20">
        <f t="shared" ref="EH15:EH21" si="35">ED15-$DS5</f>
        <v>123557.24341159826</v>
      </c>
      <c r="EI15" s="20">
        <f t="shared" ref="EI15:EI21" si="36">EE15-$DS5</f>
        <v>66862.919134600321</v>
      </c>
      <c r="EJ15" s="20">
        <f t="shared" ref="EJ15:EJ21" si="37">EF15-$DS5</f>
        <v>57002.650124767795</v>
      </c>
    </row>
    <row r="16" spans="1:165">
      <c r="A16" t="s">
        <v>79</v>
      </c>
      <c r="B16" s="7">
        <v>15.274853539258128</v>
      </c>
      <c r="C16" s="7">
        <v>16.581868509208906</v>
      </c>
      <c r="D16" s="7">
        <v>17.860328074117959</v>
      </c>
      <c r="E16" s="7">
        <v>17.980877946776896</v>
      </c>
      <c r="F16" s="7">
        <v>18.178812813166928</v>
      </c>
      <c r="G16" s="7">
        <v>18.485257005758363</v>
      </c>
      <c r="H16" s="7">
        <v>18.868677817662231</v>
      </c>
      <c r="I16" s="7">
        <v>19.297412047397913</v>
      </c>
      <c r="J16" s="7">
        <v>19.384638184819792</v>
      </c>
      <c r="L16" t="s">
        <v>79</v>
      </c>
      <c r="M16" s="7">
        <v>15.274853539258128</v>
      </c>
      <c r="N16" s="7">
        <v>17.867413702747211</v>
      </c>
      <c r="O16" s="7">
        <v>20.933329210384535</v>
      </c>
      <c r="P16" s="7">
        <v>21.250653197304139</v>
      </c>
      <c r="Q16" s="7">
        <v>20.744943946967549</v>
      </c>
      <c r="R16" s="7">
        <v>20.858679802848972</v>
      </c>
      <c r="S16" s="7">
        <v>20.857293022657775</v>
      </c>
      <c r="T16" s="7">
        <v>20.841728951665949</v>
      </c>
      <c r="U16" s="7">
        <v>21.246002771207781</v>
      </c>
      <c r="W16" t="s">
        <v>79</v>
      </c>
      <c r="X16" s="7">
        <v>15.274853539258128</v>
      </c>
      <c r="Y16" s="7">
        <v>16.895243346069709</v>
      </c>
      <c r="Z16" s="7">
        <v>18.735571831468093</v>
      </c>
      <c r="AA16" s="7">
        <v>18.566450262765898</v>
      </c>
      <c r="AB16" s="7">
        <v>18.857010219991764</v>
      </c>
      <c r="AC16" s="7">
        <v>19.093978110420139</v>
      </c>
      <c r="AD16" s="7">
        <v>19.377723750694756</v>
      </c>
      <c r="AE16" s="7">
        <v>19.997089192405831</v>
      </c>
      <c r="AF16" s="7">
        <v>20.244287470556142</v>
      </c>
      <c r="AH16" t="s">
        <v>79</v>
      </c>
      <c r="AI16" s="7">
        <v>15.274853539258128</v>
      </c>
      <c r="AJ16" s="7">
        <v>16.894991346069709</v>
      </c>
      <c r="AK16" s="7">
        <v>18.685320405968522</v>
      </c>
      <c r="AL16" s="7">
        <v>18.474137251672641</v>
      </c>
      <c r="AM16" s="7">
        <v>18.734854643482944</v>
      </c>
      <c r="AN16" s="7">
        <v>18.965306327905004</v>
      </c>
      <c r="AO16" s="7">
        <v>19.322821697903368</v>
      </c>
      <c r="AP16" s="7">
        <v>19.902401156137419</v>
      </c>
      <c r="AQ16" s="7">
        <v>20.161547899249342</v>
      </c>
      <c r="AS16" t="s">
        <v>79</v>
      </c>
      <c r="AT16" s="7">
        <f t="shared" si="9"/>
        <v>15.274853539258128</v>
      </c>
      <c r="AU16" s="7">
        <f t="shared" si="10"/>
        <v>92.956136205499547</v>
      </c>
      <c r="AV16" s="7">
        <f t="shared" si="10"/>
        <v>177.1439383164531</v>
      </c>
      <c r="AW16" s="7">
        <f t="shared" si="10"/>
        <v>266.56612855970184</v>
      </c>
      <c r="AX16" s="7">
        <f t="shared" si="10"/>
        <v>356.66845315997637</v>
      </c>
      <c r="AY16" s="7">
        <f t="shared" si="10"/>
        <v>447.86896141840242</v>
      </c>
      <c r="AZ16" s="7">
        <f t="shared" si="10"/>
        <v>540.67866725909812</v>
      </c>
      <c r="BA16" s="7">
        <f t="shared" si="10"/>
        <v>635.45079057714486</v>
      </c>
      <c r="BB16" s="7">
        <f t="shared" si="10"/>
        <v>732.02507695155623</v>
      </c>
      <c r="BD16" t="s">
        <v>79</v>
      </c>
      <c r="BE16" s="7">
        <f t="shared" si="11"/>
        <v>15.274853539258128</v>
      </c>
      <c r="BF16" s="7">
        <f t="shared" si="12"/>
        <v>94.241681399037859</v>
      </c>
      <c r="BG16" s="7">
        <f t="shared" si="12"/>
        <v>186.64466542041123</v>
      </c>
      <c r="BH16" s="7">
        <f t="shared" si="12"/>
        <v>291.62863545925347</v>
      </c>
      <c r="BI16" s="7">
        <f t="shared" si="12"/>
        <v>397.37619219543757</v>
      </c>
      <c r="BJ16" s="7">
        <f t="shared" si="12"/>
        <v>501.21464778615677</v>
      </c>
      <c r="BK16" s="7">
        <f t="shared" si="12"/>
        <v>605.50666002021046</v>
      </c>
      <c r="BL16" s="7">
        <f t="shared" si="12"/>
        <v>709.77756106250752</v>
      </c>
      <c r="BM16" s="7">
        <f t="shared" si="12"/>
        <v>814.39047964037911</v>
      </c>
      <c r="BO16" t="s">
        <v>79</v>
      </c>
      <c r="BP16" s="7">
        <f t="shared" si="13"/>
        <v>15.274853539258128</v>
      </c>
      <c r="BQ16" s="7">
        <f t="shared" si="14"/>
        <v>93.26951104236035</v>
      </c>
      <c r="BR16" s="7">
        <f t="shared" si="14"/>
        <v>179.58605625810728</v>
      </c>
      <c r="BS16" s="7">
        <f t="shared" si="14"/>
        <v>273.09479384674557</v>
      </c>
      <c r="BT16" s="7">
        <f t="shared" si="14"/>
        <v>366.21760511780093</v>
      </c>
      <c r="BU16" s="7">
        <f t="shared" si="14"/>
        <v>460.73962410818814</v>
      </c>
      <c r="BV16" s="7">
        <f t="shared" si="14"/>
        <v>556.49326030056341</v>
      </c>
      <c r="BW16" s="7">
        <f t="shared" si="14"/>
        <v>654.00124449574832</v>
      </c>
      <c r="BX16" s="7">
        <f t="shared" si="14"/>
        <v>754.23388873592785</v>
      </c>
      <c r="BZ16" t="s">
        <v>79</v>
      </c>
      <c r="CA16" s="7">
        <f t="shared" si="15"/>
        <v>15.274853539258128</v>
      </c>
      <c r="CB16" s="7">
        <f t="shared" si="16"/>
        <v>93.269259042360346</v>
      </c>
      <c r="CC16" s="7">
        <f t="shared" si="16"/>
        <v>179.53454483260771</v>
      </c>
      <c r="CD16" s="7">
        <f t="shared" si="16"/>
        <v>272.74996370815444</v>
      </c>
      <c r="CE16" s="7">
        <f t="shared" si="16"/>
        <v>365.38136735832796</v>
      </c>
      <c r="CF16" s="7">
        <f t="shared" si="16"/>
        <v>459.28609226016476</v>
      </c>
      <c r="CG16" s="7">
        <f t="shared" si="16"/>
        <v>554.47013926968816</v>
      </c>
      <c r="CH16" s="7">
        <f t="shared" si="16"/>
        <v>651.66382721743912</v>
      </c>
      <c r="CI16" s="7">
        <f t="shared" si="16"/>
        <v>751.43497974123807</v>
      </c>
      <c r="CK16" t="s">
        <v>79</v>
      </c>
      <c r="CL16" s="7">
        <f t="shared" si="17"/>
        <v>0</v>
      </c>
      <c r="CM16" s="7">
        <f t="shared" si="17"/>
        <v>1.2855451935383115</v>
      </c>
      <c r="CN16" s="7">
        <f t="shared" si="17"/>
        <v>9.5007271039581269</v>
      </c>
      <c r="CO16" s="7">
        <f t="shared" si="17"/>
        <v>25.062506899551636</v>
      </c>
      <c r="CP16" s="7">
        <f t="shared" si="17"/>
        <v>40.707739035461202</v>
      </c>
      <c r="CQ16" s="7">
        <f t="shared" si="17"/>
        <v>53.345686367754354</v>
      </c>
      <c r="CR16" s="7">
        <f t="shared" si="17"/>
        <v>64.827992761112341</v>
      </c>
      <c r="CS16" s="7">
        <f t="shared" si="17"/>
        <v>74.326770485362658</v>
      </c>
      <c r="CT16" s="7">
        <f t="shared" si="17"/>
        <v>82.365402688822883</v>
      </c>
      <c r="CU16" s="28">
        <f t="shared" si="18"/>
        <v>0.11251718729613089</v>
      </c>
      <c r="CV16" t="s">
        <v>79</v>
      </c>
      <c r="CW16" s="7">
        <f t="shared" si="5"/>
        <v>0</v>
      </c>
      <c r="CX16" s="7">
        <f t="shared" si="5"/>
        <v>0.31337483686080247</v>
      </c>
      <c r="CY16" s="7">
        <f t="shared" si="5"/>
        <v>2.4421179416541747</v>
      </c>
      <c r="CZ16" s="7">
        <f t="shared" si="5"/>
        <v>6.5286652870437365</v>
      </c>
      <c r="DA16" s="7">
        <f t="shared" si="5"/>
        <v>9.5491519578245629</v>
      </c>
      <c r="DB16" s="7">
        <f t="shared" si="5"/>
        <v>12.870662689785718</v>
      </c>
      <c r="DC16" s="7">
        <f t="shared" si="5"/>
        <v>15.814593041465287</v>
      </c>
      <c r="DD16" s="7">
        <f t="shared" si="5"/>
        <v>18.550453918603466</v>
      </c>
      <c r="DE16" s="7">
        <f t="shared" si="5"/>
        <v>22.208811784371619</v>
      </c>
      <c r="DF16" s="28">
        <f t="shared" si="6"/>
        <v>3.0338867456369049E-2</v>
      </c>
      <c r="DG16" t="s">
        <v>79</v>
      </c>
      <c r="DH16" s="7">
        <f t="shared" si="22"/>
        <v>0</v>
      </c>
      <c r="DI16" s="7">
        <f t="shared" si="19"/>
        <v>0.31312283686079923</v>
      </c>
      <c r="DJ16" s="7">
        <f t="shared" si="19"/>
        <v>2.3906065161546053</v>
      </c>
      <c r="DK16" s="7">
        <f t="shared" si="19"/>
        <v>6.1838351484526015</v>
      </c>
      <c r="DL16" s="7">
        <f t="shared" si="19"/>
        <v>8.7129141983515979</v>
      </c>
      <c r="DM16" s="7">
        <f t="shared" si="19"/>
        <v>11.417130841762344</v>
      </c>
      <c r="DN16" s="7">
        <f t="shared" si="19"/>
        <v>13.791472010590041</v>
      </c>
      <c r="DO16" s="7">
        <f t="shared" si="19"/>
        <v>16.213036640294263</v>
      </c>
      <c r="DP16" s="7">
        <f t="shared" si="19"/>
        <v>19.409902789681837</v>
      </c>
      <c r="DQ16" s="28">
        <f t="shared" si="8"/>
        <v>2.6515352275242259E-2</v>
      </c>
      <c r="DR16" s="14" t="s">
        <v>117</v>
      </c>
      <c r="DS16" s="20" t="s">
        <v>201</v>
      </c>
      <c r="DT16" s="20">
        <f>'Rndwd_Prod_Val_5%_Higher_Cost'!DT4</f>
        <v>2738914.3315259409</v>
      </c>
      <c r="DU16" s="20">
        <f>'Rndwd_Prod_Val_5%_Higher_Cost'!DU4</f>
        <v>2584227.4814141635</v>
      </c>
      <c r="DV16" s="20">
        <f>'Rndwd_Prod_Val_5%_Higher_Cost'!DV4</f>
        <v>2588170.3637478841</v>
      </c>
      <c r="DW16" s="20"/>
      <c r="DX16" s="20">
        <f t="shared" si="34"/>
        <v>237856.2461537756</v>
      </c>
      <c r="DY16" s="20">
        <f t="shared" si="34"/>
        <v>83169.396041998174</v>
      </c>
      <c r="DZ16" s="20">
        <f t="shared" si="34"/>
        <v>87112.278375718743</v>
      </c>
      <c r="EB16" s="14" t="s">
        <v>117</v>
      </c>
      <c r="EC16" s="20" t="s">
        <v>201</v>
      </c>
      <c r="ED16" s="20">
        <f>'Rndwd_Prod_Val_5%_Lower_Cost'!DT4</f>
        <v>2807146.2012669053</v>
      </c>
      <c r="EE16" s="20">
        <f>'Rndwd_Prod_Val_5%_Lower_Cost'!DU4</f>
        <v>2651184.9030450252</v>
      </c>
      <c r="EF16" s="20">
        <f>'Rndwd_Prod_Val_5%_Lower_Cost'!DV4</f>
        <v>2655603.997351543</v>
      </c>
      <c r="EG16" s="20"/>
      <c r="EH16" s="20">
        <f t="shared" si="35"/>
        <v>306088.11589473998</v>
      </c>
      <c r="EI16" s="20">
        <f t="shared" si="36"/>
        <v>150126.81767285988</v>
      </c>
      <c r="EJ16" s="20">
        <f t="shared" si="37"/>
        <v>154545.91197937774</v>
      </c>
    </row>
    <row r="17" spans="1:148">
      <c r="A17" t="s">
        <v>80</v>
      </c>
      <c r="B17" s="7">
        <v>680.58577123368696</v>
      </c>
      <c r="C17" s="7">
        <v>249.82651248443085</v>
      </c>
      <c r="D17" s="7">
        <v>269.10615297240997</v>
      </c>
      <c r="E17" s="7">
        <v>270.10703532767087</v>
      </c>
      <c r="F17" s="7">
        <v>272.35677320145527</v>
      </c>
      <c r="G17" s="7">
        <v>275.89886696721942</v>
      </c>
      <c r="H17" s="7">
        <v>279.94932268358781</v>
      </c>
      <c r="I17" s="7">
        <v>284.05893466539243</v>
      </c>
      <c r="J17" s="7">
        <v>282.26415291263316</v>
      </c>
      <c r="L17" t="s">
        <v>80</v>
      </c>
      <c r="M17" s="7">
        <v>680.58577123368696</v>
      </c>
      <c r="N17" s="7">
        <v>269.23227248443089</v>
      </c>
      <c r="O17" s="7">
        <v>315.18990297240987</v>
      </c>
      <c r="P17" s="7">
        <v>319.27821532767086</v>
      </c>
      <c r="Q17" s="7">
        <v>310.81788320145523</v>
      </c>
      <c r="R17" s="7">
        <v>311.02791696721937</v>
      </c>
      <c r="S17" s="7">
        <v>309.04587268358773</v>
      </c>
      <c r="T17" s="7">
        <v>306.31431466539237</v>
      </c>
      <c r="U17" s="7">
        <v>308.77015291263314</v>
      </c>
      <c r="W17" t="s">
        <v>80</v>
      </c>
      <c r="X17" s="7">
        <v>680.58577123368696</v>
      </c>
      <c r="Y17" s="7">
        <v>254.67795248443088</v>
      </c>
      <c r="Z17" s="7">
        <v>282.00960297240994</v>
      </c>
      <c r="AA17" s="7">
        <v>278.82091532767089</v>
      </c>
      <c r="AB17" s="7">
        <v>282.44493320145529</v>
      </c>
      <c r="AC17" s="7">
        <v>284.84080696721941</v>
      </c>
      <c r="AD17" s="7">
        <v>287.06181268358779</v>
      </c>
      <c r="AE17" s="7">
        <v>293.87748466539244</v>
      </c>
      <c r="AF17" s="7">
        <v>294.19185291263324</v>
      </c>
      <c r="AH17" t="s">
        <v>80</v>
      </c>
      <c r="AI17" s="7">
        <v>680.58577123368696</v>
      </c>
      <c r="AJ17" s="7">
        <v>254.67795248443088</v>
      </c>
      <c r="AK17" s="7">
        <v>281.39515297240996</v>
      </c>
      <c r="AL17" s="7">
        <v>277.57607532767082</v>
      </c>
      <c r="AM17" s="7">
        <v>280.55340320145524</v>
      </c>
      <c r="AN17" s="7">
        <v>282.9246769672194</v>
      </c>
      <c r="AO17" s="7">
        <v>286.41522268358779</v>
      </c>
      <c r="AP17" s="7">
        <v>292.56834466539243</v>
      </c>
      <c r="AQ17" s="7">
        <v>292.86655291263315</v>
      </c>
      <c r="AS17" t="s">
        <v>80</v>
      </c>
      <c r="AT17" s="7">
        <f t="shared" si="9"/>
        <v>680.58577123368696</v>
      </c>
      <c r="AU17" s="7">
        <f t="shared" si="10"/>
        <v>3652.7553686528654</v>
      </c>
      <c r="AV17" s="7">
        <f t="shared" si="10"/>
        <v>4921.167571562999</v>
      </c>
      <c r="AW17" s="7">
        <f t="shared" si="10"/>
        <v>6267.6992187803098</v>
      </c>
      <c r="AX17" s="7">
        <f t="shared" si="10"/>
        <v>7620.4841332924489</v>
      </c>
      <c r="AY17" s="7">
        <f t="shared" si="10"/>
        <v>8985.8100930654891</v>
      </c>
      <c r="AZ17" s="7">
        <f t="shared" si="10"/>
        <v>10369.354883617954</v>
      </c>
      <c r="BA17" s="7">
        <f t="shared" si="10"/>
        <v>11773.211109017699</v>
      </c>
      <c r="BB17" s="7">
        <f t="shared" si="10"/>
        <v>13191.711000591902</v>
      </c>
      <c r="BD17" t="s">
        <v>80</v>
      </c>
      <c r="BE17" s="7">
        <f t="shared" si="11"/>
        <v>680.58577123368696</v>
      </c>
      <c r="BF17" s="7">
        <f t="shared" si="12"/>
        <v>3672.1611286528655</v>
      </c>
      <c r="BG17" s="7">
        <f t="shared" si="12"/>
        <v>5064.2801215629988</v>
      </c>
      <c r="BH17" s="7">
        <f t="shared" si="12"/>
        <v>6644.31794878031</v>
      </c>
      <c r="BI17" s="7">
        <f t="shared" si="12"/>
        <v>8232.2486932924476</v>
      </c>
      <c r="BJ17" s="7">
        <f t="shared" si="12"/>
        <v>9786.5481430654872</v>
      </c>
      <c r="BK17" s="7">
        <f t="shared" si="12"/>
        <v>11339.705683617953</v>
      </c>
      <c r="BL17" s="7">
        <f t="shared" si="12"/>
        <v>12882.203489017696</v>
      </c>
      <c r="BM17" s="7">
        <f t="shared" si="12"/>
        <v>14416.2309005919</v>
      </c>
      <c r="BO17" t="s">
        <v>80</v>
      </c>
      <c r="BP17" s="7">
        <f t="shared" si="13"/>
        <v>680.58577123368696</v>
      </c>
      <c r="BQ17" s="7">
        <f t="shared" si="14"/>
        <v>3657.6068086528658</v>
      </c>
      <c r="BR17" s="7">
        <f t="shared" si="14"/>
        <v>4958.3282215629988</v>
      </c>
      <c r="BS17" s="7">
        <f t="shared" si="14"/>
        <v>6365.18754878031</v>
      </c>
      <c r="BT17" s="7">
        <f t="shared" si="14"/>
        <v>7762.9161432924493</v>
      </c>
      <c r="BU17" s="7">
        <f t="shared" si="14"/>
        <v>9177.5366830654893</v>
      </c>
      <c r="BV17" s="7">
        <f t="shared" si="14"/>
        <v>10603.961723617955</v>
      </c>
      <c r="BW17" s="7">
        <f t="shared" si="14"/>
        <v>12046.086459017699</v>
      </c>
      <c r="BX17" s="7">
        <f t="shared" si="14"/>
        <v>13515.788250591901</v>
      </c>
      <c r="BZ17" t="s">
        <v>80</v>
      </c>
      <c r="CA17" s="7">
        <f t="shared" si="15"/>
        <v>680.58577123368696</v>
      </c>
      <c r="CB17" s="7">
        <f t="shared" si="16"/>
        <v>3657.6068086528658</v>
      </c>
      <c r="CC17" s="7">
        <f t="shared" si="16"/>
        <v>4957.7137715629988</v>
      </c>
      <c r="CD17" s="7">
        <f t="shared" si="16"/>
        <v>6360.8704587803095</v>
      </c>
      <c r="CE17" s="7">
        <f t="shared" si="16"/>
        <v>7751.7281632924478</v>
      </c>
      <c r="CF17" s="7">
        <f t="shared" si="16"/>
        <v>9156.8664530654878</v>
      </c>
      <c r="CG17" s="7">
        <f t="shared" si="16"/>
        <v>10574.980383617954</v>
      </c>
      <c r="CH17" s="7">
        <f t="shared" si="16"/>
        <v>12013.209619017698</v>
      </c>
      <c r="CI17" s="7">
        <f t="shared" si="16"/>
        <v>13476.349550591902</v>
      </c>
      <c r="CK17" t="s">
        <v>80</v>
      </c>
      <c r="CL17" s="7">
        <f t="shared" si="17"/>
        <v>0</v>
      </c>
      <c r="CM17" s="7">
        <f t="shared" si="17"/>
        <v>19.4057600000001</v>
      </c>
      <c r="CN17" s="7">
        <f t="shared" si="17"/>
        <v>143.11254999999983</v>
      </c>
      <c r="CO17" s="7">
        <f t="shared" si="17"/>
        <v>376.61873000000014</v>
      </c>
      <c r="CP17" s="7">
        <f t="shared" si="17"/>
        <v>611.76455999999871</v>
      </c>
      <c r="CQ17" s="7">
        <f t="shared" si="17"/>
        <v>800.73804999999811</v>
      </c>
      <c r="CR17" s="7">
        <f t="shared" si="17"/>
        <v>970.35079999999834</v>
      </c>
      <c r="CS17" s="7">
        <f t="shared" si="17"/>
        <v>1108.9923799999979</v>
      </c>
      <c r="CT17" s="7">
        <f t="shared" si="17"/>
        <v>1224.5198999999975</v>
      </c>
      <c r="CU17" s="28">
        <f t="shared" si="18"/>
        <v>9.2824948935362084E-2</v>
      </c>
      <c r="CV17" t="s">
        <v>80</v>
      </c>
      <c r="CW17" s="7">
        <f t="shared" si="5"/>
        <v>0</v>
      </c>
      <c r="CX17" s="7">
        <f t="shared" si="5"/>
        <v>4.8514400000003661</v>
      </c>
      <c r="CY17" s="7">
        <f t="shared" si="5"/>
        <v>37.160649999999805</v>
      </c>
      <c r="CZ17" s="7">
        <f t="shared" si="5"/>
        <v>97.488330000000133</v>
      </c>
      <c r="DA17" s="7">
        <f t="shared" si="5"/>
        <v>142.43201000000045</v>
      </c>
      <c r="DB17" s="7">
        <f t="shared" si="5"/>
        <v>191.72659000000021</v>
      </c>
      <c r="DC17" s="7">
        <f t="shared" si="5"/>
        <v>234.60684000000037</v>
      </c>
      <c r="DD17" s="7">
        <f t="shared" si="5"/>
        <v>272.87535000000025</v>
      </c>
      <c r="DE17" s="7">
        <f t="shared" si="5"/>
        <v>324.07724999999846</v>
      </c>
      <c r="DF17" s="28">
        <f t="shared" si="6"/>
        <v>2.4566733609116917E-2</v>
      </c>
      <c r="DG17" t="s">
        <v>80</v>
      </c>
      <c r="DH17" s="7">
        <f t="shared" si="22"/>
        <v>0</v>
      </c>
      <c r="DI17" s="7">
        <f t="shared" si="19"/>
        <v>4.8514400000003661</v>
      </c>
      <c r="DJ17" s="7">
        <f t="shared" si="19"/>
        <v>36.546199999999772</v>
      </c>
      <c r="DK17" s="7">
        <f t="shared" si="19"/>
        <v>93.171239999999671</v>
      </c>
      <c r="DL17" s="7">
        <f t="shared" si="19"/>
        <v>131.24402999999893</v>
      </c>
      <c r="DM17" s="7">
        <f t="shared" si="19"/>
        <v>171.05635999999868</v>
      </c>
      <c r="DN17" s="7">
        <f t="shared" si="19"/>
        <v>205.6255000000001</v>
      </c>
      <c r="DO17" s="7">
        <f t="shared" si="19"/>
        <v>239.99850999999944</v>
      </c>
      <c r="DP17" s="7">
        <f t="shared" si="19"/>
        <v>284.63854999999967</v>
      </c>
      <c r="DQ17" s="28">
        <f t="shared" si="8"/>
        <v>2.157707593709627E-2</v>
      </c>
      <c r="DR17" s="14" t="s">
        <v>140</v>
      </c>
      <c r="DS17" s="20" t="s">
        <v>201</v>
      </c>
      <c r="DT17" s="20">
        <f>'Rndwd_Prod_Val_5%_Higher_Cost'!DT5</f>
        <v>1293376.2301517713</v>
      </c>
      <c r="DU17" s="20">
        <f>'Rndwd_Prod_Val_5%_Higher_Cost'!DU5</f>
        <v>1253557.5525506006</v>
      </c>
      <c r="DV17" s="20">
        <f>'Rndwd_Prod_Val_5%_Higher_Cost'!DV5</f>
        <v>1258936.8225440732</v>
      </c>
      <c r="DW17" s="20"/>
      <c r="DX17" s="20">
        <f t="shared" si="34"/>
        <v>58729.699389469344</v>
      </c>
      <c r="DY17" s="20">
        <f t="shared" si="34"/>
        <v>18911.021788298618</v>
      </c>
      <c r="DZ17" s="20">
        <f t="shared" si="34"/>
        <v>24290.29178177123</v>
      </c>
      <c r="EB17" s="14" t="s">
        <v>140</v>
      </c>
      <c r="EC17" s="20" t="s">
        <v>201</v>
      </c>
      <c r="ED17" s="20">
        <f>'Rndwd_Prod_Val_5%_Lower_Cost'!DT5</f>
        <v>1309285.442956419</v>
      </c>
      <c r="EE17" s="20">
        <f>'Rndwd_Prod_Val_5%_Lower_Cost'!DU5</f>
        <v>1269546.0408863933</v>
      </c>
      <c r="EF17" s="20">
        <f>'Rndwd_Prod_Val_5%_Lower_Cost'!DV5</f>
        <v>1275073.0011043064</v>
      </c>
      <c r="EG17" s="20"/>
      <c r="EH17" s="20">
        <f t="shared" si="35"/>
        <v>74638.912194116972</v>
      </c>
      <c r="EI17" s="20">
        <f t="shared" si="36"/>
        <v>34899.510124091292</v>
      </c>
      <c r="EJ17" s="20">
        <f t="shared" si="37"/>
        <v>40426.470342004439</v>
      </c>
    </row>
    <row r="18" spans="1:148">
      <c r="A18" t="s">
        <v>81</v>
      </c>
      <c r="B18" s="7">
        <v>100.78965425899065</v>
      </c>
      <c r="C18" s="7">
        <v>110.8805960259526</v>
      </c>
      <c r="D18" s="7">
        <v>122.07021086565788</v>
      </c>
      <c r="E18" s="7">
        <v>119.26557384932592</v>
      </c>
      <c r="F18" s="7">
        <v>116.75052147796647</v>
      </c>
      <c r="G18" s="7">
        <v>114.74809572294238</v>
      </c>
      <c r="H18" s="7">
        <v>109.41107262726639</v>
      </c>
      <c r="I18" s="7">
        <v>104.99879640932097</v>
      </c>
      <c r="J18" s="7">
        <v>100.39301172560538</v>
      </c>
      <c r="L18" t="s">
        <v>81</v>
      </c>
      <c r="M18" s="7">
        <v>100.78965425899065</v>
      </c>
      <c r="N18" s="7">
        <v>108.97429624818945</v>
      </c>
      <c r="O18" s="7">
        <v>118.80487055995869</v>
      </c>
      <c r="P18" s="7">
        <v>114.60450602822372</v>
      </c>
      <c r="Q18" s="7">
        <v>108.6126630647699</v>
      </c>
      <c r="R18" s="7">
        <v>106.68502286316982</v>
      </c>
      <c r="S18" s="7">
        <v>102.91382046496118</v>
      </c>
      <c r="T18" s="7">
        <v>98.257994169140332</v>
      </c>
      <c r="U18" s="7">
        <v>95.076619837946652</v>
      </c>
      <c r="W18" t="s">
        <v>81</v>
      </c>
      <c r="X18" s="7">
        <v>100.78965425899065</v>
      </c>
      <c r="Y18" s="7">
        <v>115.06803483328092</v>
      </c>
      <c r="Z18" s="7">
        <v>132.70214474051951</v>
      </c>
      <c r="AA18" s="7">
        <v>131.42027757608039</v>
      </c>
      <c r="AB18" s="7">
        <v>127.35650189428254</v>
      </c>
      <c r="AC18" s="7">
        <v>124.67449704078702</v>
      </c>
      <c r="AD18" s="7">
        <v>119.1954844796562</v>
      </c>
      <c r="AE18" s="7">
        <v>113.90771250761289</v>
      </c>
      <c r="AF18" s="7">
        <v>109.00412686029708</v>
      </c>
      <c r="AH18" t="s">
        <v>81</v>
      </c>
      <c r="AI18" s="7">
        <v>100.78965425899065</v>
      </c>
      <c r="AJ18" s="7">
        <v>113.91644060177153</v>
      </c>
      <c r="AK18" s="7">
        <v>130.58352138287339</v>
      </c>
      <c r="AL18" s="7">
        <v>128.59641014931279</v>
      </c>
      <c r="AM18" s="7">
        <v>124.01082478066138</v>
      </c>
      <c r="AN18" s="7">
        <v>122.5377633261253</v>
      </c>
      <c r="AO18" s="7">
        <v>116.63700675149703</v>
      </c>
      <c r="AP18" s="7">
        <v>111.8653592188288</v>
      </c>
      <c r="AQ18" s="7">
        <v>107.15955316919265</v>
      </c>
      <c r="AS18" t="s">
        <v>81</v>
      </c>
      <c r="AT18" s="7">
        <f t="shared" si="9"/>
        <v>100.78965425899065</v>
      </c>
      <c r="AU18" s="7">
        <f t="shared" si="10"/>
        <v>614.82886732090583</v>
      </c>
      <c r="AV18" s="7">
        <f t="shared" si="10"/>
        <v>1180.4214622903742</v>
      </c>
      <c r="AW18" s="7">
        <f t="shared" si="10"/>
        <v>1787.9678796023315</v>
      </c>
      <c r="AX18" s="7">
        <f t="shared" si="10"/>
        <v>2381.7806964776019</v>
      </c>
      <c r="AY18" s="7">
        <f t="shared" si="10"/>
        <v>2963.5308781124099</v>
      </c>
      <c r="AZ18" s="7">
        <f t="shared" si="10"/>
        <v>3531.934333631446</v>
      </c>
      <c r="BA18" s="7">
        <f t="shared" si="10"/>
        <v>4074.5774205498328</v>
      </c>
      <c r="BB18" s="7">
        <f t="shared" si="10"/>
        <v>4594.9656179127214</v>
      </c>
      <c r="BD18" t="s">
        <v>81</v>
      </c>
      <c r="BE18" s="7">
        <f t="shared" si="11"/>
        <v>100.78965425899065</v>
      </c>
      <c r="BF18" s="7">
        <f t="shared" si="12"/>
        <v>612.92256754314269</v>
      </c>
      <c r="BG18" s="7">
        <f t="shared" si="12"/>
        <v>1167.6246230958593</v>
      </c>
      <c r="BH18" s="7">
        <f t="shared" si="12"/>
        <v>1757.448611363918</v>
      </c>
      <c r="BI18" s="7">
        <f t="shared" si="12"/>
        <v>2324.4792985415829</v>
      </c>
      <c r="BJ18" s="7">
        <f t="shared" si="12"/>
        <v>2865.6149736638322</v>
      </c>
      <c r="BK18" s="7">
        <f t="shared" si="12"/>
        <v>3395.2688855814727</v>
      </c>
      <c r="BL18" s="7">
        <f t="shared" si="12"/>
        <v>3905.1821616104576</v>
      </c>
      <c r="BM18" s="7">
        <f t="shared" si="12"/>
        <v>4393.2907581249656</v>
      </c>
      <c r="BO18" t="s">
        <v>81</v>
      </c>
      <c r="BP18" s="7">
        <f t="shared" si="13"/>
        <v>100.78965425899065</v>
      </c>
      <c r="BQ18" s="7">
        <f t="shared" si="14"/>
        <v>619.01630612823419</v>
      </c>
      <c r="BR18" s="7">
        <f t="shared" si="14"/>
        <v>1211.9905902018775</v>
      </c>
      <c r="BS18" s="7">
        <f t="shared" si="14"/>
        <v>1874.2194467400359</v>
      </c>
      <c r="BT18" s="7">
        <f t="shared" si="14"/>
        <v>2527.2570589386401</v>
      </c>
      <c r="BU18" s="7">
        <f t="shared" si="14"/>
        <v>3161.3575635565576</v>
      </c>
      <c r="BV18" s="7">
        <f t="shared" si="14"/>
        <v>3779.2510361993618</v>
      </c>
      <c r="BW18" s="7">
        <f t="shared" si="14"/>
        <v>4369.9406866255995</v>
      </c>
      <c r="BX18" s="7">
        <f t="shared" si="14"/>
        <v>4934.575663516348</v>
      </c>
      <c r="BZ18" t="s">
        <v>81</v>
      </c>
      <c r="CA18" s="7">
        <f t="shared" si="15"/>
        <v>100.78965425899065</v>
      </c>
      <c r="CB18" s="7">
        <f t="shared" si="16"/>
        <v>617.86471189672477</v>
      </c>
      <c r="CC18" s="7">
        <f t="shared" si="16"/>
        <v>1204.1139956866843</v>
      </c>
      <c r="CD18" s="7">
        <f t="shared" si="16"/>
        <v>1855.0444913674905</v>
      </c>
      <c r="CE18" s="7">
        <f t="shared" si="16"/>
        <v>2493.4409567454031</v>
      </c>
      <c r="CF18" s="7">
        <f t="shared" si="16"/>
        <v>3112.0220191941739</v>
      </c>
      <c r="CG18" s="7">
        <f t="shared" si="16"/>
        <v>3718.8100792501723</v>
      </c>
      <c r="CH18" s="7">
        <f t="shared" si="16"/>
        <v>4297.2234654749891</v>
      </c>
      <c r="CI18" s="7">
        <f t="shared" si="16"/>
        <v>4851.8444555194974</v>
      </c>
      <c r="CK18" t="s">
        <v>81</v>
      </c>
      <c r="CL18" s="7">
        <f t="shared" si="17"/>
        <v>0</v>
      </c>
      <c r="CM18" s="7">
        <f t="shared" si="17"/>
        <v>-1.9062997777631381</v>
      </c>
      <c r="CN18" s="7">
        <f t="shared" si="17"/>
        <v>-12.79683919451486</v>
      </c>
      <c r="CO18" s="7">
        <f t="shared" si="17"/>
        <v>-30.519268238413588</v>
      </c>
      <c r="CP18" s="7">
        <f t="shared" si="17"/>
        <v>-57.30139793601893</v>
      </c>
      <c r="CQ18" s="7">
        <f t="shared" si="17"/>
        <v>-97.915904448577749</v>
      </c>
      <c r="CR18" s="7">
        <f t="shared" si="17"/>
        <v>-136.66544804997329</v>
      </c>
      <c r="CS18" s="7">
        <f t="shared" si="17"/>
        <v>-169.39525893937525</v>
      </c>
      <c r="CT18" s="7">
        <f t="shared" si="17"/>
        <v>-201.67485978775585</v>
      </c>
      <c r="CU18" s="28">
        <f t="shared" si="18"/>
        <v>-4.3890395828329903E-2</v>
      </c>
      <c r="CV18" t="s">
        <v>81</v>
      </c>
      <c r="CW18" s="7">
        <f t="shared" si="5"/>
        <v>0</v>
      </c>
      <c r="CX18" s="7">
        <f t="shared" si="5"/>
        <v>4.1874388073283626</v>
      </c>
      <c r="CY18" s="7">
        <f t="shared" si="5"/>
        <v>31.569127911503301</v>
      </c>
      <c r="CZ18" s="7">
        <f t="shared" si="5"/>
        <v>86.251567137704342</v>
      </c>
      <c r="DA18" s="7">
        <f t="shared" si="5"/>
        <v>145.47636246103821</v>
      </c>
      <c r="DB18" s="7">
        <f t="shared" si="5"/>
        <v>197.82668544414764</v>
      </c>
      <c r="DC18" s="7">
        <f t="shared" si="5"/>
        <v>247.31670256791585</v>
      </c>
      <c r="DD18" s="7">
        <f t="shared" si="5"/>
        <v>295.36326607576666</v>
      </c>
      <c r="DE18" s="7">
        <f t="shared" si="5"/>
        <v>339.61004560362653</v>
      </c>
      <c r="DF18" s="28">
        <f t="shared" si="6"/>
        <v>7.3909159250226453E-2</v>
      </c>
      <c r="DG18" t="s">
        <v>81</v>
      </c>
      <c r="DH18" s="7">
        <f t="shared" si="22"/>
        <v>0</v>
      </c>
      <c r="DI18" s="7">
        <f t="shared" si="19"/>
        <v>3.0358445758189418</v>
      </c>
      <c r="DJ18" s="7">
        <f t="shared" si="19"/>
        <v>23.692533396310182</v>
      </c>
      <c r="DK18" s="7">
        <f t="shared" si="19"/>
        <v>67.076611765158987</v>
      </c>
      <c r="DL18" s="7">
        <f t="shared" si="19"/>
        <v>111.66026026780128</v>
      </c>
      <c r="DM18" s="7">
        <f t="shared" si="19"/>
        <v>148.491141081764</v>
      </c>
      <c r="DN18" s="7">
        <f t="shared" si="19"/>
        <v>186.87574561872634</v>
      </c>
      <c r="DO18" s="7">
        <f t="shared" si="19"/>
        <v>222.64604492515627</v>
      </c>
      <c r="DP18" s="7">
        <f t="shared" si="19"/>
        <v>256.87883760677596</v>
      </c>
      <c r="DQ18" s="28">
        <f t="shared" si="8"/>
        <v>5.5904409078791767E-2</v>
      </c>
      <c r="DR18" s="14" t="s">
        <v>6</v>
      </c>
      <c r="DS18" s="20" t="s">
        <v>201</v>
      </c>
      <c r="DT18" s="20">
        <f>'Rndwd_Prod_Val_5%_Higher_Cost'!DT6</f>
        <v>4867472.0010456247</v>
      </c>
      <c r="DU18" s="20">
        <f>'Rndwd_Prod_Val_5%_Higher_Cost'!DU6</f>
        <v>4828273.5207653604</v>
      </c>
      <c r="DV18" s="20">
        <f>'Rndwd_Prod_Val_5%_Higher_Cost'!DV6</f>
        <v>4762257.2939449325</v>
      </c>
      <c r="DW18" s="20"/>
      <c r="DX18" s="20">
        <f t="shared" si="34"/>
        <v>-36766.663394653238</v>
      </c>
      <c r="DY18" s="20">
        <f t="shared" si="34"/>
        <v>-75965.143674917519</v>
      </c>
      <c r="DZ18" s="20">
        <f t="shared" si="34"/>
        <v>-141981.37049534544</v>
      </c>
      <c r="EB18" s="14" t="s">
        <v>6</v>
      </c>
      <c r="EC18" s="20" t="s">
        <v>201</v>
      </c>
      <c r="ED18" s="20">
        <f>'Rndwd_Prod_Val_5%_Lower_Cost'!DT6</f>
        <v>4941701.635688249</v>
      </c>
      <c r="EE18" s="20">
        <f>'Rndwd_Prod_Val_5%_Lower_Cost'!DU6</f>
        <v>4904636.5160128754</v>
      </c>
      <c r="EF18" s="20">
        <f>'Rndwd_Prod_Val_5%_Lower_Cost'!DV6</f>
        <v>4838201.2473796736</v>
      </c>
      <c r="EG18" s="20"/>
      <c r="EH18" s="20">
        <f t="shared" si="35"/>
        <v>37462.971247971058</v>
      </c>
      <c r="EI18" s="20">
        <f t="shared" si="36"/>
        <v>397.85157259739935</v>
      </c>
      <c r="EJ18" s="20">
        <f t="shared" si="37"/>
        <v>-66037.417060604319</v>
      </c>
    </row>
    <row r="19" spans="1:148">
      <c r="A19" t="s">
        <v>82</v>
      </c>
      <c r="B19" s="7">
        <v>4528.5823693000575</v>
      </c>
      <c r="C19" s="7">
        <v>4901.7483940682841</v>
      </c>
      <c r="D19" s="7">
        <v>5274.9417012729709</v>
      </c>
      <c r="E19" s="7">
        <v>5298.2809205506956</v>
      </c>
      <c r="F19" s="7">
        <v>5344.7483812055716</v>
      </c>
      <c r="G19" s="7">
        <v>5416.1281950323901</v>
      </c>
      <c r="H19" s="7">
        <v>5498.7953440453748</v>
      </c>
      <c r="I19" s="7">
        <v>5589.444504886199</v>
      </c>
      <c r="J19" s="7">
        <v>5551.751698564507</v>
      </c>
      <c r="L19" t="s">
        <v>82</v>
      </c>
      <c r="M19" s="7">
        <v>4528.5823693000575</v>
      </c>
      <c r="N19" s="7">
        <v>5264.6979117920355</v>
      </c>
      <c r="O19" s="7">
        <v>6132.9357894492941</v>
      </c>
      <c r="P19" s="7">
        <v>6215.9170287768493</v>
      </c>
      <c r="Q19" s="7">
        <v>6071.156652199561</v>
      </c>
      <c r="R19" s="7">
        <v>6074.2740244056677</v>
      </c>
      <c r="S19" s="7">
        <v>6072.6500655947702</v>
      </c>
      <c r="T19" s="7">
        <v>5997.0801138414517</v>
      </c>
      <c r="U19" s="7">
        <v>6051.6656489171037</v>
      </c>
      <c r="W19" t="s">
        <v>82</v>
      </c>
      <c r="X19" s="7">
        <v>4528.5823693000575</v>
      </c>
      <c r="Y19" s="7">
        <v>4997.3455023685001</v>
      </c>
      <c r="Z19" s="7">
        <v>5526.8646693097126</v>
      </c>
      <c r="AA19" s="7">
        <v>5473.7111658595359</v>
      </c>
      <c r="AB19" s="7">
        <v>5547.0279948584212</v>
      </c>
      <c r="AC19" s="7">
        <v>5599.4042843180814</v>
      </c>
      <c r="AD19" s="7">
        <v>5663.4586699980364</v>
      </c>
      <c r="AE19" s="7">
        <v>5788.3553843285335</v>
      </c>
      <c r="AF19" s="7">
        <v>5790.3482045611599</v>
      </c>
      <c r="AH19" t="s">
        <v>82</v>
      </c>
      <c r="AI19" s="7">
        <v>4528.5823693000575</v>
      </c>
      <c r="AJ19" s="7">
        <v>4996.3751237973956</v>
      </c>
      <c r="AK19" s="7">
        <v>5513.7650860686163</v>
      </c>
      <c r="AL19" s="7">
        <v>5449.310859266111</v>
      </c>
      <c r="AM19" s="7">
        <v>5513.0263225662566</v>
      </c>
      <c r="AN19" s="7">
        <v>5558.1027947858665</v>
      </c>
      <c r="AO19" s="7">
        <v>5630.8925483100265</v>
      </c>
      <c r="AP19" s="7">
        <v>5761.1785330076527</v>
      </c>
      <c r="AQ19" s="7">
        <v>5762.538827774898</v>
      </c>
      <c r="AS19" t="s">
        <v>82</v>
      </c>
      <c r="AT19" s="7">
        <f t="shared" si="9"/>
        <v>4528.5823693000575</v>
      </c>
      <c r="AU19" s="7">
        <f t="shared" si="10"/>
        <v>27544.66024056857</v>
      </c>
      <c r="AV19" s="7">
        <f t="shared" si="10"/>
        <v>52426.595518114671</v>
      </c>
      <c r="AW19" s="7">
        <f t="shared" si="10"/>
        <v>78824.643243757251</v>
      </c>
      <c r="AX19" s="7">
        <f t="shared" si="10"/>
        <v>105362.51530716561</v>
      </c>
      <c r="AY19" s="7">
        <f t="shared" si="10"/>
        <v>132157.63702702028</v>
      </c>
      <c r="AZ19" s="7">
        <f t="shared" si="10"/>
        <v>159320.94515119522</v>
      </c>
      <c r="BA19" s="7">
        <f t="shared" si="10"/>
        <v>186905.5710322629</v>
      </c>
      <c r="BB19" s="7">
        <f t="shared" si="10"/>
        <v>214815.10075037219</v>
      </c>
      <c r="BD19" t="s">
        <v>82</v>
      </c>
      <c r="BE19" s="7">
        <f t="shared" si="11"/>
        <v>4528.5823693000575</v>
      </c>
      <c r="BF19" s="7">
        <f t="shared" si="12"/>
        <v>27907.609758292321</v>
      </c>
      <c r="BG19" s="7">
        <f t="shared" si="12"/>
        <v>55099.337194909756</v>
      </c>
      <c r="BH19" s="7">
        <f t="shared" si="12"/>
        <v>85846.997381483787</v>
      </c>
      <c r="BI19" s="7">
        <f t="shared" si="12"/>
        <v>116781.82214879074</v>
      </c>
      <c r="BJ19" s="7">
        <f t="shared" si="12"/>
        <v>147140.72278199464</v>
      </c>
      <c r="BK19" s="7">
        <f t="shared" si="12"/>
        <v>177510.46894521208</v>
      </c>
      <c r="BL19" s="7">
        <f t="shared" si="12"/>
        <v>207798.1493214326</v>
      </c>
      <c r="BM19" s="7">
        <f t="shared" si="12"/>
        <v>237838.13542571553</v>
      </c>
      <c r="BO19" t="s">
        <v>82</v>
      </c>
      <c r="BP19" s="7">
        <f t="shared" si="13"/>
        <v>4528.5823693000575</v>
      </c>
      <c r="BQ19" s="7">
        <f t="shared" si="14"/>
        <v>27640.257348868785</v>
      </c>
      <c r="BR19" s="7">
        <f t="shared" si="14"/>
        <v>53156.504027652496</v>
      </c>
      <c r="BS19" s="7">
        <f t="shared" si="14"/>
        <v>80737.673870750878</v>
      </c>
      <c r="BT19" s="7">
        <f t="shared" si="14"/>
        <v>108179.54652904744</v>
      </c>
      <c r="BU19" s="7">
        <f t="shared" si="14"/>
        <v>135967.0627927992</v>
      </c>
      <c r="BV19" s="7">
        <f t="shared" si="14"/>
        <v>164028.13860006956</v>
      </c>
      <c r="BW19" s="7">
        <f t="shared" si="14"/>
        <v>192470.32866439025</v>
      </c>
      <c r="BX19" s="7">
        <f t="shared" si="14"/>
        <v>221414.09840626555</v>
      </c>
      <c r="BZ19" t="s">
        <v>82</v>
      </c>
      <c r="CA19" s="7">
        <f t="shared" si="15"/>
        <v>4528.5823693000575</v>
      </c>
      <c r="CB19" s="7">
        <f t="shared" si="16"/>
        <v>27639.286970297682</v>
      </c>
      <c r="CC19" s="7">
        <f t="shared" si="16"/>
        <v>53138.552551555884</v>
      </c>
      <c r="CD19" s="7">
        <f t="shared" si="16"/>
        <v>80642.923755096461</v>
      </c>
      <c r="CE19" s="7">
        <f t="shared" si="16"/>
        <v>107953.19351472717</v>
      </c>
      <c r="CF19" s="7">
        <f t="shared" si="16"/>
        <v>135563.40159977807</v>
      </c>
      <c r="CG19" s="7">
        <f t="shared" si="16"/>
        <v>163426.70532723155</v>
      </c>
      <c r="CH19" s="7">
        <f t="shared" si="16"/>
        <v>191711.45405347931</v>
      </c>
      <c r="CI19" s="7">
        <f t="shared" si="16"/>
        <v>220518.70701328482</v>
      </c>
      <c r="CK19" t="s">
        <v>82</v>
      </c>
      <c r="CL19" s="7">
        <f t="shared" si="17"/>
        <v>0</v>
      </c>
      <c r="CM19" s="7">
        <f t="shared" si="17"/>
        <v>362.94951772375134</v>
      </c>
      <c r="CN19" s="7">
        <f t="shared" si="17"/>
        <v>2672.7416767950854</v>
      </c>
      <c r="CO19" s="7">
        <f t="shared" si="17"/>
        <v>7022.3541377265356</v>
      </c>
      <c r="CP19" s="7">
        <f t="shared" si="17"/>
        <v>11419.306841625134</v>
      </c>
      <c r="CQ19" s="7">
        <f t="shared" si="17"/>
        <v>14983.085754974367</v>
      </c>
      <c r="CR19" s="7">
        <f t="shared" si="17"/>
        <v>18189.523794016859</v>
      </c>
      <c r="CS19" s="7">
        <f t="shared" si="17"/>
        <v>20892.578289169702</v>
      </c>
      <c r="CT19" s="7">
        <f t="shared" si="17"/>
        <v>23023.03467534334</v>
      </c>
      <c r="CU19" s="28">
        <f t="shared" si="18"/>
        <v>0.10717605324263244</v>
      </c>
      <c r="CV19" t="s">
        <v>82</v>
      </c>
      <c r="CW19" s="7">
        <f t="shared" si="5"/>
        <v>0</v>
      </c>
      <c r="CX19" s="7">
        <f t="shared" si="5"/>
        <v>95.597108300215041</v>
      </c>
      <c r="CY19" s="7">
        <f t="shared" si="5"/>
        <v>729.90850953782501</v>
      </c>
      <c r="CZ19" s="7">
        <f t="shared" si="5"/>
        <v>1913.0306269936264</v>
      </c>
      <c r="DA19" s="7">
        <f t="shared" si="5"/>
        <v>2817.031221881829</v>
      </c>
      <c r="DB19" s="7">
        <f t="shared" si="5"/>
        <v>3809.4257657789276</v>
      </c>
      <c r="DC19" s="7">
        <f t="shared" si="5"/>
        <v>4707.1934488743427</v>
      </c>
      <c r="DD19" s="7">
        <f t="shared" si="5"/>
        <v>5564.7576321273518</v>
      </c>
      <c r="DE19" s="7">
        <f t="shared" si="5"/>
        <v>6598.9976558933558</v>
      </c>
      <c r="DF19" s="28">
        <f t="shared" si="6"/>
        <v>3.0719430956400874E-2</v>
      </c>
      <c r="DG19" t="s">
        <v>82</v>
      </c>
      <c r="DH19" s="7">
        <f t="shared" si="22"/>
        <v>0</v>
      </c>
      <c r="DI19" s="7">
        <f t="shared" si="19"/>
        <v>94.626729729112412</v>
      </c>
      <c r="DJ19" s="7">
        <f t="shared" si="19"/>
        <v>711.95703344121284</v>
      </c>
      <c r="DK19" s="7">
        <f t="shared" si="19"/>
        <v>1818.2805113392096</v>
      </c>
      <c r="DL19" s="7">
        <f t="shared" si="19"/>
        <v>2590.6782075615629</v>
      </c>
      <c r="DM19" s="7">
        <f t="shared" si="19"/>
        <v>3405.764572757791</v>
      </c>
      <c r="DN19" s="7">
        <f t="shared" si="19"/>
        <v>4105.7601760363323</v>
      </c>
      <c r="DO19" s="7">
        <f t="shared" si="19"/>
        <v>4805.883021216403</v>
      </c>
      <c r="DP19" s="7">
        <f t="shared" si="19"/>
        <v>5703.6062629126245</v>
      </c>
      <c r="DQ19" s="28">
        <f t="shared" si="8"/>
        <v>2.6551235192448369E-2</v>
      </c>
      <c r="DR19" s="14" t="s">
        <v>54</v>
      </c>
      <c r="DS19" s="20" t="s">
        <v>201</v>
      </c>
      <c r="DT19" s="20">
        <f>'Rndwd_Prod_Val_5%_Higher_Cost'!DT7</f>
        <v>188962.07495916763</v>
      </c>
      <c r="DU19" s="20">
        <f>'Rndwd_Prod_Val_5%_Higher_Cost'!DU7</f>
        <v>222275.05657258548</v>
      </c>
      <c r="DV19" s="20">
        <f>'Rndwd_Prod_Val_5%_Higher_Cost'!DV7</f>
        <v>218010.3583435512</v>
      </c>
      <c r="DW19" s="20"/>
      <c r="DX19" s="20">
        <f t="shared" si="34"/>
        <v>-21397.240013040457</v>
      </c>
      <c r="DY19" s="20">
        <f t="shared" si="34"/>
        <v>11915.741600377398</v>
      </c>
      <c r="DZ19" s="20">
        <f t="shared" si="34"/>
        <v>7651.0433713431121</v>
      </c>
      <c r="EB19" s="14" t="s">
        <v>54</v>
      </c>
      <c r="EC19" s="20" t="s">
        <v>201</v>
      </c>
      <c r="ED19" s="20">
        <f>'Rndwd_Prod_Val_5%_Lower_Cost'!DT7</f>
        <v>196820.14448058975</v>
      </c>
      <c r="EE19" s="20">
        <f>'Rndwd_Prod_Val_5%_Lower_Cost'!DU7</f>
        <v>231627.34732237077</v>
      </c>
      <c r="EF19" s="20">
        <f>'Rndwd_Prod_Val_5%_Lower_Cost'!DV7</f>
        <v>227286.86617013608</v>
      </c>
      <c r="EG19" s="20"/>
      <c r="EH19" s="20">
        <f t="shared" si="35"/>
        <v>-13539.170491618337</v>
      </c>
      <c r="EI19" s="20">
        <f t="shared" si="36"/>
        <v>21268.032350162684</v>
      </c>
      <c r="EJ19" s="20">
        <f t="shared" si="37"/>
        <v>16927.551197927998</v>
      </c>
    </row>
    <row r="20" spans="1:148">
      <c r="A20" t="s">
        <v>83</v>
      </c>
      <c r="B20" s="7">
        <v>226.50955075106498</v>
      </c>
      <c r="C20" s="7">
        <v>228.44640411908563</v>
      </c>
      <c r="D20" s="7">
        <v>234.74354179773016</v>
      </c>
      <c r="E20" s="7">
        <v>223.35739682429144</v>
      </c>
      <c r="F20" s="7">
        <v>207.87209650180293</v>
      </c>
      <c r="G20" s="7">
        <v>193.41865457960935</v>
      </c>
      <c r="H20" s="7">
        <v>180.29359066266468</v>
      </c>
      <c r="I20" s="7">
        <v>171.35035523777648</v>
      </c>
      <c r="J20" s="7">
        <v>165.03968428862473</v>
      </c>
      <c r="L20" t="s">
        <v>83</v>
      </c>
      <c r="M20" s="7">
        <v>226.50955075106498</v>
      </c>
      <c r="N20" s="7">
        <v>224.81665991196792</v>
      </c>
      <c r="O20" s="7">
        <v>226.56727786171143</v>
      </c>
      <c r="P20" s="7">
        <v>208.05021575230376</v>
      </c>
      <c r="Q20" s="7">
        <v>191.00908939654221</v>
      </c>
      <c r="R20" s="7">
        <v>181.13412762676072</v>
      </c>
      <c r="S20" s="7">
        <v>172.36937593828688</v>
      </c>
      <c r="T20" s="7">
        <v>165.82397487085544</v>
      </c>
      <c r="U20" s="7">
        <v>163.86779352432399</v>
      </c>
      <c r="W20" t="s">
        <v>83</v>
      </c>
      <c r="X20" s="7">
        <v>226.50955075106498</v>
      </c>
      <c r="Y20" s="7">
        <v>232.54905554359746</v>
      </c>
      <c r="Z20" s="7">
        <v>244.31368115692612</v>
      </c>
      <c r="AA20" s="7">
        <v>239.23787229483872</v>
      </c>
      <c r="AB20" s="7">
        <v>226.23634716210859</v>
      </c>
      <c r="AC20" s="7">
        <v>208.88986954570652</v>
      </c>
      <c r="AD20" s="7">
        <v>193.66528479595954</v>
      </c>
      <c r="AE20" s="7">
        <v>183.18705751818217</v>
      </c>
      <c r="AF20" s="7">
        <v>175.94538622885378</v>
      </c>
      <c r="AH20" t="s">
        <v>83</v>
      </c>
      <c r="AI20" s="7">
        <v>226.50955075106498</v>
      </c>
      <c r="AJ20" s="7">
        <v>231.18021197567845</v>
      </c>
      <c r="AK20" s="7">
        <v>241.93903584867567</v>
      </c>
      <c r="AL20" s="7">
        <v>229.54629192955329</v>
      </c>
      <c r="AM20" s="7">
        <v>212.43678192772464</v>
      </c>
      <c r="AN20" s="7">
        <v>198.05302916095212</v>
      </c>
      <c r="AO20" s="7">
        <v>184.54842570643055</v>
      </c>
      <c r="AP20" s="7">
        <v>175.7919021612822</v>
      </c>
      <c r="AQ20" s="7">
        <v>169.88595013634389</v>
      </c>
      <c r="AS20" t="s">
        <v>83</v>
      </c>
      <c r="AT20" s="7">
        <f t="shared" si="9"/>
        <v>226.50955075106498</v>
      </c>
      <c r="AU20" s="7">
        <f t="shared" ref="AU20:BB35" si="38">AT20+B20*4+C20</f>
        <v>1360.9941578744106</v>
      </c>
      <c r="AV20" s="7">
        <f t="shared" si="38"/>
        <v>2509.5233161484834</v>
      </c>
      <c r="AW20" s="7">
        <f t="shared" si="38"/>
        <v>3671.8548801636953</v>
      </c>
      <c r="AX20" s="7">
        <f t="shared" si="38"/>
        <v>4773.1565639626642</v>
      </c>
      <c r="AY20" s="7">
        <f t="shared" si="38"/>
        <v>5798.0636045494848</v>
      </c>
      <c r="AZ20" s="7">
        <f t="shared" si="38"/>
        <v>6752.031813530587</v>
      </c>
      <c r="BA20" s="7">
        <f t="shared" si="38"/>
        <v>7644.5565314190217</v>
      </c>
      <c r="BB20" s="7">
        <f t="shared" si="38"/>
        <v>8494.9976366587507</v>
      </c>
      <c r="BD20" t="s">
        <v>83</v>
      </c>
      <c r="BE20" s="7">
        <f t="shared" si="11"/>
        <v>226.50955075106498</v>
      </c>
      <c r="BF20" s="7">
        <f t="shared" ref="BF20:BM35" si="39">BE20+M20*4+N20</f>
        <v>1357.3644136672929</v>
      </c>
      <c r="BG20" s="7">
        <f t="shared" si="39"/>
        <v>2483.1983311768759</v>
      </c>
      <c r="BH20" s="7">
        <f t="shared" si="39"/>
        <v>3597.5176583760253</v>
      </c>
      <c r="BI20" s="7">
        <f t="shared" si="39"/>
        <v>4620.7276107817834</v>
      </c>
      <c r="BJ20" s="7">
        <f t="shared" si="39"/>
        <v>5565.8980959947121</v>
      </c>
      <c r="BK20" s="7">
        <f t="shared" si="39"/>
        <v>6462.8039824400421</v>
      </c>
      <c r="BL20" s="7">
        <f t="shared" si="39"/>
        <v>7318.1054610640449</v>
      </c>
      <c r="BM20" s="7">
        <f t="shared" si="39"/>
        <v>8145.2691540717906</v>
      </c>
      <c r="BO20" t="s">
        <v>83</v>
      </c>
      <c r="BP20" s="7">
        <f t="shared" si="13"/>
        <v>226.50955075106498</v>
      </c>
      <c r="BQ20" s="7">
        <f t="shared" ref="BQ20:BX35" si="40">BP20+X20*4+Y20</f>
        <v>1365.0968092989224</v>
      </c>
      <c r="BR20" s="7">
        <f t="shared" si="40"/>
        <v>2539.6067126302382</v>
      </c>
      <c r="BS20" s="7">
        <f t="shared" si="40"/>
        <v>3756.0993095527815</v>
      </c>
      <c r="BT20" s="7">
        <f t="shared" si="40"/>
        <v>4939.2871458942445</v>
      </c>
      <c r="BU20" s="7">
        <f t="shared" si="40"/>
        <v>6053.1224040883853</v>
      </c>
      <c r="BV20" s="7">
        <f t="shared" si="40"/>
        <v>7082.3471670671706</v>
      </c>
      <c r="BW20" s="7">
        <f t="shared" si="40"/>
        <v>8040.1953637691904</v>
      </c>
      <c r="BX20" s="7">
        <f t="shared" si="40"/>
        <v>8948.888980070773</v>
      </c>
      <c r="BZ20" t="s">
        <v>83</v>
      </c>
      <c r="CA20" s="7">
        <f t="shared" si="15"/>
        <v>226.50955075106498</v>
      </c>
      <c r="CB20" s="7">
        <f t="shared" ref="CB20:CI35" si="41">CA20+AI20*4+AJ20</f>
        <v>1363.7279657310035</v>
      </c>
      <c r="CC20" s="7">
        <f t="shared" si="41"/>
        <v>2530.387849482393</v>
      </c>
      <c r="CD20" s="7">
        <f t="shared" si="41"/>
        <v>3727.6902848066488</v>
      </c>
      <c r="CE20" s="7">
        <f t="shared" si="41"/>
        <v>4858.3122344525873</v>
      </c>
      <c r="CF20" s="7">
        <f t="shared" si="41"/>
        <v>5906.1123913244382</v>
      </c>
      <c r="CG20" s="7">
        <f t="shared" si="41"/>
        <v>6882.8729336746774</v>
      </c>
      <c r="CH20" s="7">
        <f t="shared" si="41"/>
        <v>7796.8585386616824</v>
      </c>
      <c r="CI20" s="7">
        <f t="shared" si="41"/>
        <v>8669.9120974431553</v>
      </c>
      <c r="CK20" t="s">
        <v>83</v>
      </c>
      <c r="CL20" s="7">
        <f t="shared" si="17"/>
        <v>0</v>
      </c>
      <c r="CM20" s="7">
        <f t="shared" si="17"/>
        <v>-3.6297442071177102</v>
      </c>
      <c r="CN20" s="7">
        <f t="shared" si="17"/>
        <v>-26.324984971607591</v>
      </c>
      <c r="CO20" s="7">
        <f t="shared" si="17"/>
        <v>-74.337221787669932</v>
      </c>
      <c r="CP20" s="7">
        <f t="shared" si="17"/>
        <v>-152.42895318088085</v>
      </c>
      <c r="CQ20" s="7">
        <f t="shared" si="17"/>
        <v>-232.16550855477271</v>
      </c>
      <c r="CR20" s="7">
        <f t="shared" si="17"/>
        <v>-289.2278310905449</v>
      </c>
      <c r="CS20" s="7">
        <f t="shared" si="17"/>
        <v>-326.45107035497676</v>
      </c>
      <c r="CT20" s="7">
        <f t="shared" si="17"/>
        <v>-349.72848258696013</v>
      </c>
      <c r="CU20" s="28">
        <f t="shared" si="18"/>
        <v>-4.1168755724870949E-2</v>
      </c>
      <c r="CV20" t="s">
        <v>83</v>
      </c>
      <c r="CW20" s="7">
        <f t="shared" si="5"/>
        <v>0</v>
      </c>
      <c r="CX20" s="7">
        <f t="shared" si="5"/>
        <v>4.1026514245118051</v>
      </c>
      <c r="CY20" s="7">
        <f t="shared" si="5"/>
        <v>30.083396481754789</v>
      </c>
      <c r="CZ20" s="7">
        <f t="shared" si="5"/>
        <v>84.244429389086235</v>
      </c>
      <c r="DA20" s="7">
        <f t="shared" si="5"/>
        <v>166.13058193158031</v>
      </c>
      <c r="DB20" s="7">
        <f t="shared" si="5"/>
        <v>255.05879953890053</v>
      </c>
      <c r="DC20" s="7">
        <f t="shared" si="5"/>
        <v>330.31535353658364</v>
      </c>
      <c r="DD20" s="7">
        <f t="shared" si="5"/>
        <v>395.63883235016874</v>
      </c>
      <c r="DE20" s="7">
        <f t="shared" si="5"/>
        <v>453.89134341202225</v>
      </c>
      <c r="DF20" s="28">
        <f t="shared" si="6"/>
        <v>5.3430426096097966E-2</v>
      </c>
      <c r="DG20" t="s">
        <v>83</v>
      </c>
      <c r="DH20" s="7">
        <f t="shared" si="22"/>
        <v>0</v>
      </c>
      <c r="DI20" s="7">
        <f t="shared" si="22"/>
        <v>2.7338078565928754</v>
      </c>
      <c r="DJ20" s="7">
        <f t="shared" si="22"/>
        <v>20.864533333909549</v>
      </c>
      <c r="DK20" s="7">
        <f t="shared" si="22"/>
        <v>55.835404642953563</v>
      </c>
      <c r="DL20" s="7">
        <f t="shared" si="22"/>
        <v>85.155670489923068</v>
      </c>
      <c r="DM20" s="7">
        <f t="shared" si="22"/>
        <v>108.04878677495344</v>
      </c>
      <c r="DN20" s="7">
        <f t="shared" si="22"/>
        <v>130.84112014409038</v>
      </c>
      <c r="DO20" s="7">
        <f t="shared" si="22"/>
        <v>152.30200724266069</v>
      </c>
      <c r="DP20" s="7">
        <f t="shared" si="22"/>
        <v>174.91446078440458</v>
      </c>
      <c r="DQ20" s="28">
        <f t="shared" si="8"/>
        <v>2.0590289516925854E-2</v>
      </c>
      <c r="DR20" s="14" t="s">
        <v>154</v>
      </c>
      <c r="DS20" s="20" t="s">
        <v>201</v>
      </c>
      <c r="DT20" s="20">
        <f>'Rndwd_Prod_Val_5%_Higher_Cost'!DT8</f>
        <v>2239951.938156873</v>
      </c>
      <c r="DU20" s="20">
        <f>'Rndwd_Prod_Val_5%_Higher_Cost'!DU8</f>
        <v>2077480.8834910747</v>
      </c>
      <c r="DV20" s="20">
        <f>'Rndwd_Prod_Val_5%_Higher_Cost'!DV8</f>
        <v>2089568.6820333139</v>
      </c>
      <c r="DW20" s="20"/>
      <c r="DX20" s="20">
        <f t="shared" si="34"/>
        <v>174934.96874840371</v>
      </c>
      <c r="DY20" s="20">
        <f t="shared" si="34"/>
        <v>12463.914082605392</v>
      </c>
      <c r="DZ20" s="20">
        <f t="shared" si="34"/>
        <v>24551.712624844629</v>
      </c>
      <c r="EB20" s="14" t="s">
        <v>154</v>
      </c>
      <c r="EC20" s="20" t="s">
        <v>201</v>
      </c>
      <c r="ED20" s="20">
        <f>'Rndwd_Prod_Val_5%_Lower_Cost'!DT8</f>
        <v>2391736.4411757854</v>
      </c>
      <c r="EE20" s="20">
        <f>'Rndwd_Prod_Val_5%_Lower_Cost'!DU8</f>
        <v>2225021.8090512487</v>
      </c>
      <c r="EF20" s="20">
        <f>'Rndwd_Prod_Val_5%_Lower_Cost'!DV8</f>
        <v>2239659.3712838083</v>
      </c>
      <c r="EG20" s="20"/>
      <c r="EH20" s="20">
        <f t="shared" si="35"/>
        <v>326719.47176731611</v>
      </c>
      <c r="EI20" s="20">
        <f t="shared" si="36"/>
        <v>160004.83964277944</v>
      </c>
      <c r="EJ20" s="20">
        <f t="shared" si="37"/>
        <v>174642.40187533898</v>
      </c>
    </row>
    <row r="21" spans="1:148">
      <c r="A21" t="s">
        <v>84</v>
      </c>
      <c r="B21" s="7">
        <v>66.266515550302103</v>
      </c>
      <c r="C21" s="7">
        <v>72.759715221713009</v>
      </c>
      <c r="D21" s="7">
        <v>79.800476645965929</v>
      </c>
      <c r="E21" s="7">
        <v>77.633301726376445</v>
      </c>
      <c r="F21" s="7">
        <v>75.725155726178428</v>
      </c>
      <c r="G21" s="7">
        <v>74.243407423942045</v>
      </c>
      <c r="H21" s="7">
        <v>72.253309427901186</v>
      </c>
      <c r="I21" s="7">
        <v>70.629121730702906</v>
      </c>
      <c r="J21" s="7">
        <v>68.269872199005803</v>
      </c>
      <c r="L21" t="s">
        <v>84</v>
      </c>
      <c r="M21" s="7">
        <v>66.266515550302103</v>
      </c>
      <c r="N21" s="7">
        <v>74.668039842493997</v>
      </c>
      <c r="O21" s="7">
        <v>84.534911438460327</v>
      </c>
      <c r="P21" s="7">
        <v>82.216436309367324</v>
      </c>
      <c r="Q21" s="7">
        <v>78.057769776912423</v>
      </c>
      <c r="R21" s="7">
        <v>76.069212796816103</v>
      </c>
      <c r="S21" s="7">
        <v>73.551980449860892</v>
      </c>
      <c r="T21" s="7">
        <v>70.69522794683354</v>
      </c>
      <c r="U21" s="7">
        <v>68.918234210949294</v>
      </c>
      <c r="W21" t="s">
        <v>84</v>
      </c>
      <c r="X21" s="7">
        <v>66.266515550302103</v>
      </c>
      <c r="Y21" s="7">
        <v>72.5478659317384</v>
      </c>
      <c r="Z21" s="7">
        <v>79.767031327243672</v>
      </c>
      <c r="AA21" s="7">
        <v>77.314926779805816</v>
      </c>
      <c r="AB21" s="7">
        <v>75.295972769669419</v>
      </c>
      <c r="AC21" s="7">
        <v>73.508195795298789</v>
      </c>
      <c r="AD21" s="7">
        <v>71.320839072127342</v>
      </c>
      <c r="AE21" s="7">
        <v>69.819910861635833</v>
      </c>
      <c r="AF21" s="7">
        <v>67.569359596906338</v>
      </c>
      <c r="AH21" t="s">
        <v>84</v>
      </c>
      <c r="AI21" s="7">
        <v>66.266515550302103</v>
      </c>
      <c r="AJ21" s="7">
        <v>72.275606251041324</v>
      </c>
      <c r="AK21" s="7">
        <v>79.204379090503366</v>
      </c>
      <c r="AL21" s="7">
        <v>76.546806286061752</v>
      </c>
      <c r="AM21" s="7">
        <v>74.393581784238521</v>
      </c>
      <c r="AN21" s="7">
        <v>72.861521377183649</v>
      </c>
      <c r="AO21" s="7">
        <v>70.778292551195662</v>
      </c>
      <c r="AP21" s="7">
        <v>69.350883514734576</v>
      </c>
      <c r="AQ21" s="7">
        <v>67.154979209189378</v>
      </c>
      <c r="AS21" t="s">
        <v>84</v>
      </c>
      <c r="AT21" s="7">
        <f t="shared" si="9"/>
        <v>66.266515550302103</v>
      </c>
      <c r="AU21" s="7">
        <f t="shared" si="38"/>
        <v>404.09229297322349</v>
      </c>
      <c r="AV21" s="7">
        <f t="shared" si="38"/>
        <v>774.93163050604142</v>
      </c>
      <c r="AW21" s="7">
        <f t="shared" si="38"/>
        <v>1171.7668388162815</v>
      </c>
      <c r="AX21" s="7">
        <f t="shared" si="38"/>
        <v>1558.0252014479656</v>
      </c>
      <c r="AY21" s="7">
        <f t="shared" si="38"/>
        <v>1935.1692317766212</v>
      </c>
      <c r="AZ21" s="7">
        <f t="shared" si="38"/>
        <v>2304.3961709002906</v>
      </c>
      <c r="BA21" s="7">
        <f t="shared" si="38"/>
        <v>2664.0385303425983</v>
      </c>
      <c r="BB21" s="7">
        <f t="shared" si="38"/>
        <v>3014.8248894644157</v>
      </c>
      <c r="BD21" t="s">
        <v>84</v>
      </c>
      <c r="BE21" s="7">
        <f t="shared" si="11"/>
        <v>66.266515550302103</v>
      </c>
      <c r="BF21" s="7">
        <f t="shared" si="39"/>
        <v>406.0006175940045</v>
      </c>
      <c r="BG21" s="7">
        <f t="shared" si="39"/>
        <v>789.20768840244079</v>
      </c>
      <c r="BH21" s="7">
        <f t="shared" si="39"/>
        <v>1209.5637704656494</v>
      </c>
      <c r="BI21" s="7">
        <f t="shared" si="39"/>
        <v>1616.4872854800312</v>
      </c>
      <c r="BJ21" s="7">
        <f t="shared" si="39"/>
        <v>2004.7875773844971</v>
      </c>
      <c r="BK21" s="7">
        <f t="shared" si="39"/>
        <v>2382.6164090216225</v>
      </c>
      <c r="BL21" s="7">
        <f t="shared" si="39"/>
        <v>2747.5195587679</v>
      </c>
      <c r="BM21" s="7">
        <f t="shared" si="39"/>
        <v>3099.2187047661832</v>
      </c>
      <c r="BO21" t="s">
        <v>84</v>
      </c>
      <c r="BP21" s="7">
        <f t="shared" si="13"/>
        <v>66.266515550302103</v>
      </c>
      <c r="BQ21" s="7">
        <f t="shared" si="40"/>
        <v>403.88044368324887</v>
      </c>
      <c r="BR21" s="7">
        <f t="shared" si="40"/>
        <v>773.83893873744614</v>
      </c>
      <c r="BS21" s="7">
        <f t="shared" si="40"/>
        <v>1170.2219908262266</v>
      </c>
      <c r="BT21" s="7">
        <f t="shared" si="40"/>
        <v>1554.7776707151193</v>
      </c>
      <c r="BU21" s="7">
        <f t="shared" si="40"/>
        <v>1929.4697575890959</v>
      </c>
      <c r="BV21" s="7">
        <f t="shared" si="40"/>
        <v>2294.8233798424185</v>
      </c>
      <c r="BW21" s="7">
        <f t="shared" si="40"/>
        <v>2649.9266469925637</v>
      </c>
      <c r="BX21" s="7">
        <f t="shared" si="40"/>
        <v>2996.7756500360133</v>
      </c>
      <c r="BZ21" t="s">
        <v>84</v>
      </c>
      <c r="CA21" s="7">
        <f t="shared" si="15"/>
        <v>66.266515550302103</v>
      </c>
      <c r="CB21" s="7">
        <f t="shared" si="41"/>
        <v>403.60818400255181</v>
      </c>
      <c r="CC21" s="7">
        <f t="shared" si="41"/>
        <v>771.91498809722043</v>
      </c>
      <c r="CD21" s="7">
        <f t="shared" si="41"/>
        <v>1165.2793107452958</v>
      </c>
      <c r="CE21" s="7">
        <f t="shared" si="41"/>
        <v>1545.8601176737811</v>
      </c>
      <c r="CF21" s="7">
        <f t="shared" si="41"/>
        <v>1916.2959661879188</v>
      </c>
      <c r="CG21" s="7">
        <f t="shared" si="41"/>
        <v>2278.5203442478492</v>
      </c>
      <c r="CH21" s="7">
        <f t="shared" si="41"/>
        <v>2630.9843979673665</v>
      </c>
      <c r="CI21" s="7">
        <f t="shared" si="41"/>
        <v>2975.5429112354941</v>
      </c>
      <c r="CK21" t="s">
        <v>84</v>
      </c>
      <c r="CL21" s="7">
        <f t="shared" si="17"/>
        <v>0</v>
      </c>
      <c r="CM21" s="7">
        <f t="shared" si="17"/>
        <v>1.9083246207810021</v>
      </c>
      <c r="CN21" s="7">
        <f t="shared" si="17"/>
        <v>14.276057896399379</v>
      </c>
      <c r="CO21" s="7">
        <f t="shared" si="17"/>
        <v>37.796931649367934</v>
      </c>
      <c r="CP21" s="7">
        <f t="shared" si="17"/>
        <v>58.462084032065604</v>
      </c>
      <c r="CQ21" s="7">
        <f t="shared" si="17"/>
        <v>69.618345607875881</v>
      </c>
      <c r="CR21" s="7">
        <f t="shared" si="17"/>
        <v>78.220238121331931</v>
      </c>
      <c r="CS21" s="7">
        <f t="shared" si="17"/>
        <v>83.481028425301702</v>
      </c>
      <c r="CT21" s="7">
        <f t="shared" si="17"/>
        <v>84.393815301767518</v>
      </c>
      <c r="CU21" s="28">
        <f t="shared" si="18"/>
        <v>2.7992941015144695E-2</v>
      </c>
      <c r="CV21" t="s">
        <v>84</v>
      </c>
      <c r="CW21" s="7">
        <f t="shared" si="5"/>
        <v>0</v>
      </c>
      <c r="CX21" s="7">
        <f t="shared" si="5"/>
        <v>-0.21184928997462293</v>
      </c>
      <c r="CY21" s="7">
        <f t="shared" si="5"/>
        <v>-1.0926917685952731</v>
      </c>
      <c r="CZ21" s="7">
        <f t="shared" si="5"/>
        <v>-1.5448479900549046</v>
      </c>
      <c r="DA21" s="7">
        <f t="shared" si="5"/>
        <v>-3.2475307328463714</v>
      </c>
      <c r="DB21" s="7">
        <f t="shared" si="5"/>
        <v>-5.6994741875253112</v>
      </c>
      <c r="DC21" s="7">
        <f t="shared" si="5"/>
        <v>-9.5727910578721094</v>
      </c>
      <c r="DD21" s="7">
        <f t="shared" si="5"/>
        <v>-14.111883350034532</v>
      </c>
      <c r="DE21" s="7">
        <f t="shared" si="5"/>
        <v>-18.049239428402416</v>
      </c>
      <c r="DF21" s="28">
        <f t="shared" si="6"/>
        <v>-5.9868284527824986E-3</v>
      </c>
      <c r="DG21" t="s">
        <v>84</v>
      </c>
      <c r="DH21" s="7">
        <f t="shared" si="22"/>
        <v>0</v>
      </c>
      <c r="DI21" s="7">
        <f t="shared" si="22"/>
        <v>-0.48410897067168435</v>
      </c>
      <c r="DJ21" s="7">
        <f t="shared" si="22"/>
        <v>-3.0166424088209851</v>
      </c>
      <c r="DK21" s="7">
        <f t="shared" si="22"/>
        <v>-6.4875280709857179</v>
      </c>
      <c r="DL21" s="7">
        <f t="shared" si="22"/>
        <v>-12.165083774184495</v>
      </c>
      <c r="DM21" s="7">
        <f t="shared" si="22"/>
        <v>-18.873265588702452</v>
      </c>
      <c r="DN21" s="7">
        <f t="shared" si="22"/>
        <v>-25.875826652441447</v>
      </c>
      <c r="DO21" s="7">
        <f t="shared" si="22"/>
        <v>-33.054132375231802</v>
      </c>
      <c r="DP21" s="7">
        <f t="shared" si="22"/>
        <v>-39.281978228921616</v>
      </c>
      <c r="DQ21" s="28">
        <f t="shared" si="8"/>
        <v>-1.302960525707351E-2</v>
      </c>
      <c r="DR21" s="14" t="s">
        <v>192</v>
      </c>
      <c r="DS21" s="20" t="s">
        <v>201</v>
      </c>
      <c r="DT21" s="20">
        <f>'Rndwd_Prod_Val_5%_Higher_Cost'!DT9</f>
        <v>12953510.806115421</v>
      </c>
      <c r="DU21" s="20">
        <f>'Rndwd_Prod_Val_5%_Higher_Cost'!DU9</f>
        <v>12532705.472622374</v>
      </c>
      <c r="DV21" s="20">
        <f>'Rndwd_Prod_Val_5%_Higher_Cost'!DV9</f>
        <v>12473970.14483284</v>
      </c>
      <c r="DW21" s="20"/>
      <c r="DX21" s="20">
        <f t="shared" si="34"/>
        <v>486904.04155260511</v>
      </c>
      <c r="DY21" s="20">
        <f t="shared" si="34"/>
        <v>66098.708059558645</v>
      </c>
      <c r="DZ21" s="20">
        <f t="shared" si="34"/>
        <v>7363.3802700247616</v>
      </c>
      <c r="EB21" s="14" t="s">
        <v>192</v>
      </c>
      <c r="EC21" s="20" t="s">
        <v>201</v>
      </c>
      <c r="ED21" s="20">
        <f>'Rndwd_Prod_Val_5%_Lower_Cost'!DT9</f>
        <v>13321534.308586936</v>
      </c>
      <c r="EE21" s="20">
        <f>'Rndwd_Prod_Val_5%_Lower_Cost'!DU9</f>
        <v>12900166.735059906</v>
      </c>
      <c r="EF21" s="20">
        <f>'Rndwd_Prod_Val_5%_Lower_Cost'!DV9</f>
        <v>12844114.333021626</v>
      </c>
      <c r="EG21" s="20"/>
      <c r="EH21" s="20">
        <f t="shared" si="35"/>
        <v>854927.54402412102</v>
      </c>
      <c r="EI21" s="20">
        <f t="shared" si="36"/>
        <v>433559.97049709037</v>
      </c>
      <c r="EJ21" s="20">
        <f t="shared" si="37"/>
        <v>377507.56845881045</v>
      </c>
      <c r="EL21" s="25"/>
      <c r="EM21" s="25"/>
      <c r="EN21" s="25"/>
      <c r="EP21" s="25"/>
      <c r="EQ21" s="25"/>
      <c r="ER21" s="25"/>
    </row>
    <row r="22" spans="1:148">
      <c r="A22" t="s">
        <v>85</v>
      </c>
      <c r="B22" s="7">
        <v>1984.1969093080352</v>
      </c>
      <c r="C22" s="7">
        <v>2147.7207412250173</v>
      </c>
      <c r="D22" s="7">
        <v>2312.0677765547789</v>
      </c>
      <c r="E22" s="7">
        <v>2328.962624523464</v>
      </c>
      <c r="F22" s="7">
        <v>2350.7214359245427</v>
      </c>
      <c r="G22" s="7">
        <v>2381.9899020579765</v>
      </c>
      <c r="H22" s="7">
        <v>2417.127905440474</v>
      </c>
      <c r="I22" s="7">
        <v>2458.5438891760023</v>
      </c>
      <c r="J22" s="7">
        <v>2452.5319819910442</v>
      </c>
      <c r="L22" t="s">
        <v>85</v>
      </c>
      <c r="M22" s="7">
        <v>1984.1969093080352</v>
      </c>
      <c r="N22" s="7">
        <v>2311.4073037090684</v>
      </c>
      <c r="O22" s="7">
        <v>2699.6894914933314</v>
      </c>
      <c r="P22" s="7">
        <v>2739.8046957276201</v>
      </c>
      <c r="Q22" s="7">
        <v>2682.4210388546312</v>
      </c>
      <c r="R22" s="7">
        <v>2689.0958944454978</v>
      </c>
      <c r="S22" s="7">
        <v>2681.9472410515782</v>
      </c>
      <c r="T22" s="7">
        <v>2657.2762638337758</v>
      </c>
      <c r="U22" s="7">
        <v>2686.6363607547573</v>
      </c>
      <c r="W22" t="s">
        <v>85</v>
      </c>
      <c r="X22" s="7">
        <v>1984.1969093080352</v>
      </c>
      <c r="Y22" s="7">
        <v>2193.9540902473209</v>
      </c>
      <c r="Z22" s="7">
        <v>2432.9584386959959</v>
      </c>
      <c r="AA22" s="7">
        <v>2420.110480836106</v>
      </c>
      <c r="AB22" s="7">
        <v>2453.8880211269702</v>
      </c>
      <c r="AC22" s="7">
        <v>2477.3454237671717</v>
      </c>
      <c r="AD22" s="7">
        <v>2499.8764615529599</v>
      </c>
      <c r="AE22" s="7">
        <v>2555.59397079785</v>
      </c>
      <c r="AF22" s="7">
        <v>2564.5765602667097</v>
      </c>
      <c r="AH22" t="s">
        <v>85</v>
      </c>
      <c r="AI22" s="7">
        <v>1984.1969093080352</v>
      </c>
      <c r="AJ22" s="7">
        <v>2191.4655451312706</v>
      </c>
      <c r="AK22" s="7">
        <v>2423.579039880764</v>
      </c>
      <c r="AL22" s="7">
        <v>2405.8602410693766</v>
      </c>
      <c r="AM22" s="7">
        <v>2433.6055836861901</v>
      </c>
      <c r="AN22" s="7">
        <v>2455.2109507951013</v>
      </c>
      <c r="AO22" s="7">
        <v>2483.9501114877903</v>
      </c>
      <c r="AP22" s="7">
        <v>2540.0526083406285</v>
      </c>
      <c r="AQ22" s="7">
        <v>2549.416569957551</v>
      </c>
      <c r="AS22" t="s">
        <v>85</v>
      </c>
      <c r="AT22" s="7">
        <f t="shared" si="9"/>
        <v>1984.1969093080352</v>
      </c>
      <c r="AU22" s="7">
        <f t="shared" si="38"/>
        <v>12068.705287765193</v>
      </c>
      <c r="AV22" s="7">
        <f t="shared" si="38"/>
        <v>22971.656029220045</v>
      </c>
      <c r="AW22" s="7">
        <f t="shared" si="38"/>
        <v>34548.889759962622</v>
      </c>
      <c r="AX22" s="7">
        <f t="shared" si="38"/>
        <v>46215.461693981022</v>
      </c>
      <c r="AY22" s="7">
        <f t="shared" si="38"/>
        <v>58000.337339737169</v>
      </c>
      <c r="AZ22" s="7">
        <f t="shared" si="38"/>
        <v>69945.424853409553</v>
      </c>
      <c r="BA22" s="7">
        <f t="shared" si="38"/>
        <v>82072.480364347444</v>
      </c>
      <c r="BB22" s="7">
        <f t="shared" si="38"/>
        <v>94359.187903042504</v>
      </c>
      <c r="BD22" t="s">
        <v>85</v>
      </c>
      <c r="BE22" s="7">
        <f t="shared" si="11"/>
        <v>1984.1969093080352</v>
      </c>
      <c r="BF22" s="7">
        <f t="shared" si="39"/>
        <v>12232.391850249245</v>
      </c>
      <c r="BG22" s="7">
        <f t="shared" si="39"/>
        <v>24177.710556578852</v>
      </c>
      <c r="BH22" s="7">
        <f t="shared" si="39"/>
        <v>37716.273218279792</v>
      </c>
      <c r="BI22" s="7">
        <f t="shared" si="39"/>
        <v>51357.913040044907</v>
      </c>
      <c r="BJ22" s="7">
        <f t="shared" si="39"/>
        <v>64776.693089908928</v>
      </c>
      <c r="BK22" s="7">
        <f t="shared" si="39"/>
        <v>78215.023908742485</v>
      </c>
      <c r="BL22" s="7">
        <f t="shared" si="39"/>
        <v>91600.089136782568</v>
      </c>
      <c r="BM22" s="7">
        <f t="shared" si="39"/>
        <v>104915.83055287243</v>
      </c>
      <c r="BO22" t="s">
        <v>85</v>
      </c>
      <c r="BP22" s="7">
        <f t="shared" si="13"/>
        <v>1984.1969093080352</v>
      </c>
      <c r="BQ22" s="7">
        <f t="shared" si="40"/>
        <v>12114.938636787498</v>
      </c>
      <c r="BR22" s="7">
        <f t="shared" si="40"/>
        <v>23323.713436472775</v>
      </c>
      <c r="BS22" s="7">
        <f t="shared" si="40"/>
        <v>35475.657672092864</v>
      </c>
      <c r="BT22" s="7">
        <f t="shared" si="40"/>
        <v>47609.987616564264</v>
      </c>
      <c r="BU22" s="7">
        <f t="shared" si="40"/>
        <v>59902.885124839311</v>
      </c>
      <c r="BV22" s="7">
        <f t="shared" si="40"/>
        <v>72312.143281460958</v>
      </c>
      <c r="BW22" s="7">
        <f t="shared" si="40"/>
        <v>84867.243098470659</v>
      </c>
      <c r="BX22" s="7">
        <f t="shared" si="40"/>
        <v>97654.19554192877</v>
      </c>
      <c r="BZ22" t="s">
        <v>85</v>
      </c>
      <c r="CA22" s="7">
        <f t="shared" si="15"/>
        <v>1984.1969093080352</v>
      </c>
      <c r="CB22" s="7">
        <f t="shared" si="41"/>
        <v>12112.450091671446</v>
      </c>
      <c r="CC22" s="7">
        <f t="shared" si="41"/>
        <v>23301.891312077292</v>
      </c>
      <c r="CD22" s="7">
        <f t="shared" si="41"/>
        <v>35402.067712669726</v>
      </c>
      <c r="CE22" s="7">
        <f t="shared" si="41"/>
        <v>47459.114260633425</v>
      </c>
      <c r="CF22" s="7">
        <f t="shared" si="41"/>
        <v>59648.74754617329</v>
      </c>
      <c r="CG22" s="7">
        <f t="shared" si="41"/>
        <v>71953.541460841487</v>
      </c>
      <c r="CH22" s="7">
        <f t="shared" si="41"/>
        <v>84429.394515133274</v>
      </c>
      <c r="CI22" s="7">
        <f t="shared" si="41"/>
        <v>97139.021518453344</v>
      </c>
      <c r="CK22" t="s">
        <v>85</v>
      </c>
      <c r="CL22" s="7">
        <f t="shared" si="17"/>
        <v>0</v>
      </c>
      <c r="CM22" s="7">
        <f t="shared" si="17"/>
        <v>163.68656248405205</v>
      </c>
      <c r="CN22" s="7">
        <f t="shared" si="17"/>
        <v>1206.0545273588068</v>
      </c>
      <c r="CO22" s="7">
        <f t="shared" si="17"/>
        <v>3167.3834583171702</v>
      </c>
      <c r="CP22" s="7">
        <f t="shared" si="17"/>
        <v>5142.4513460638846</v>
      </c>
      <c r="CQ22" s="7">
        <f t="shared" si="17"/>
        <v>6776.3557501717587</v>
      </c>
      <c r="CR22" s="7">
        <f t="shared" si="17"/>
        <v>8269.599055332932</v>
      </c>
      <c r="CS22" s="7">
        <f t="shared" si="17"/>
        <v>9527.6087724351237</v>
      </c>
      <c r="CT22" s="7">
        <f t="shared" si="17"/>
        <v>10556.642649829926</v>
      </c>
      <c r="CU22" s="28">
        <f t="shared" si="18"/>
        <v>0.11187720967540819</v>
      </c>
      <c r="CV22" t="s">
        <v>85</v>
      </c>
      <c r="CW22" s="7">
        <f t="shared" si="5"/>
        <v>0</v>
      </c>
      <c r="CX22" s="7">
        <f t="shared" si="5"/>
        <v>46.233349022304537</v>
      </c>
      <c r="CY22" s="7">
        <f t="shared" si="5"/>
        <v>352.05740725273063</v>
      </c>
      <c r="CZ22" s="7">
        <f t="shared" si="5"/>
        <v>926.76791213024262</v>
      </c>
      <c r="DA22" s="7">
        <f t="shared" si="5"/>
        <v>1394.5259225832415</v>
      </c>
      <c r="DB22" s="7">
        <f t="shared" si="5"/>
        <v>1902.5477851021424</v>
      </c>
      <c r="DC22" s="7">
        <f t="shared" si="5"/>
        <v>2366.7184280514048</v>
      </c>
      <c r="DD22" s="7">
        <f t="shared" si="5"/>
        <v>2794.7627341232146</v>
      </c>
      <c r="DE22" s="7">
        <f t="shared" si="5"/>
        <v>3295.0076388862653</v>
      </c>
      <c r="DF22" s="28">
        <f t="shared" si="6"/>
        <v>3.4919838884921367E-2</v>
      </c>
      <c r="DG22" t="s">
        <v>85</v>
      </c>
      <c r="DH22" s="7">
        <f t="shared" si="22"/>
        <v>0</v>
      </c>
      <c r="DI22" s="7">
        <f t="shared" si="22"/>
        <v>43.744803906252855</v>
      </c>
      <c r="DJ22" s="7">
        <f t="shared" si="22"/>
        <v>330.23528285724751</v>
      </c>
      <c r="DK22" s="7">
        <f t="shared" si="22"/>
        <v>853.17795270710485</v>
      </c>
      <c r="DL22" s="7">
        <f t="shared" si="22"/>
        <v>1243.652566652403</v>
      </c>
      <c r="DM22" s="7">
        <f t="shared" si="22"/>
        <v>1648.4102064361214</v>
      </c>
      <c r="DN22" s="7">
        <f t="shared" si="22"/>
        <v>2008.1166074319335</v>
      </c>
      <c r="DO22" s="7">
        <f t="shared" si="22"/>
        <v>2356.9141507858294</v>
      </c>
      <c r="DP22" s="7">
        <f t="shared" si="22"/>
        <v>2779.8336154108401</v>
      </c>
      <c r="DQ22" s="28">
        <f t="shared" si="8"/>
        <v>2.9460126535501983E-2</v>
      </c>
      <c r="DR22" s="12"/>
      <c r="DS22" s="13"/>
      <c r="DT22" s="13"/>
      <c r="DU22" s="13"/>
      <c r="DV22" s="13"/>
      <c r="DW22" s="13"/>
      <c r="DX22" s="21"/>
      <c r="DY22" s="21"/>
      <c r="DZ22" s="21"/>
      <c r="EB22" s="12"/>
      <c r="EC22" s="13"/>
      <c r="ED22" s="13"/>
      <c r="EE22" s="13"/>
      <c r="EF22" s="13"/>
      <c r="EG22" s="13"/>
      <c r="EH22" s="21"/>
      <c r="EI22" s="21"/>
      <c r="EJ22" s="21"/>
    </row>
    <row r="23" spans="1:148">
      <c r="A23" t="s">
        <v>86</v>
      </c>
      <c r="B23" s="7">
        <v>530.51975078581791</v>
      </c>
      <c r="C23" s="7">
        <v>570.75489512672732</v>
      </c>
      <c r="D23" s="7">
        <v>610.85825180024301</v>
      </c>
      <c r="E23" s="7">
        <v>614.87381566345573</v>
      </c>
      <c r="F23" s="7">
        <v>621.72055881800134</v>
      </c>
      <c r="G23" s="7">
        <v>631.63013283384566</v>
      </c>
      <c r="H23" s="7">
        <v>641.78822434573647</v>
      </c>
      <c r="I23" s="7">
        <v>653.42557849331172</v>
      </c>
      <c r="J23" s="7">
        <v>649.94708206966925</v>
      </c>
      <c r="L23" t="s">
        <v>86</v>
      </c>
      <c r="M23" s="7">
        <v>530.51975078581791</v>
      </c>
      <c r="N23" s="7">
        <v>613.81070278978393</v>
      </c>
      <c r="O23" s="7">
        <v>711.77032144891655</v>
      </c>
      <c r="P23" s="7">
        <v>722.63414953669371</v>
      </c>
      <c r="Q23" s="7">
        <v>708.7374914248179</v>
      </c>
      <c r="R23" s="7">
        <v>710.91870411916352</v>
      </c>
      <c r="S23" s="7">
        <v>713.81602987060501</v>
      </c>
      <c r="T23" s="7">
        <v>704.6971100963309</v>
      </c>
      <c r="U23" s="7">
        <v>712.41636825263333</v>
      </c>
      <c r="W23" t="s">
        <v>86</v>
      </c>
      <c r="X23" s="7">
        <v>530.51975078581791</v>
      </c>
      <c r="Y23" s="7">
        <v>582.58318101645659</v>
      </c>
      <c r="Z23" s="7">
        <v>641.38003918050538</v>
      </c>
      <c r="AA23" s="7">
        <v>637.22241388636166</v>
      </c>
      <c r="AB23" s="7">
        <v>647.14967931403635</v>
      </c>
      <c r="AC23" s="7">
        <v>655.19291213404244</v>
      </c>
      <c r="AD23" s="7">
        <v>664.39621612454664</v>
      </c>
      <c r="AE23" s="7">
        <v>678.783557740991</v>
      </c>
      <c r="AF23" s="7">
        <v>679.70873627841922</v>
      </c>
      <c r="AH23" t="s">
        <v>86</v>
      </c>
      <c r="AI23" s="7">
        <v>530.51975078581791</v>
      </c>
      <c r="AJ23" s="7">
        <v>582.11866166144296</v>
      </c>
      <c r="AK23" s="7">
        <v>639.19728785050881</v>
      </c>
      <c r="AL23" s="7">
        <v>633.76172492330693</v>
      </c>
      <c r="AM23" s="7">
        <v>642.71732865837043</v>
      </c>
      <c r="AN23" s="7">
        <v>649.57625403637599</v>
      </c>
      <c r="AO23" s="7">
        <v>658.7067136825865</v>
      </c>
      <c r="AP23" s="7">
        <v>674.82905426802063</v>
      </c>
      <c r="AQ23" s="7">
        <v>675.65029943470336</v>
      </c>
      <c r="AS23" t="s">
        <v>86</v>
      </c>
      <c r="AT23" s="7">
        <f t="shared" si="9"/>
        <v>530.51975078581791</v>
      </c>
      <c r="AU23" s="7">
        <f t="shared" si="38"/>
        <v>3223.3536490558167</v>
      </c>
      <c r="AV23" s="7">
        <f t="shared" si="38"/>
        <v>6117.2314813629691</v>
      </c>
      <c r="AW23" s="7">
        <f t="shared" si="38"/>
        <v>9175.538304227397</v>
      </c>
      <c r="AX23" s="7">
        <f t="shared" si="38"/>
        <v>12256.754125699223</v>
      </c>
      <c r="AY23" s="7">
        <f t="shared" si="38"/>
        <v>15375.266493805073</v>
      </c>
      <c r="AZ23" s="7">
        <f t="shared" si="38"/>
        <v>18543.575249486192</v>
      </c>
      <c r="BA23" s="7">
        <f t="shared" si="38"/>
        <v>21764.153725362448</v>
      </c>
      <c r="BB23" s="7">
        <f t="shared" si="38"/>
        <v>25027.803121405366</v>
      </c>
      <c r="BD23" t="s">
        <v>86</v>
      </c>
      <c r="BE23" s="7">
        <f t="shared" si="11"/>
        <v>530.51975078581791</v>
      </c>
      <c r="BF23" s="7">
        <f t="shared" si="39"/>
        <v>3266.4094567188736</v>
      </c>
      <c r="BG23" s="7">
        <f t="shared" si="39"/>
        <v>6433.4225893269258</v>
      </c>
      <c r="BH23" s="7">
        <f t="shared" si="39"/>
        <v>10003.138024659285</v>
      </c>
      <c r="BI23" s="7">
        <f t="shared" si="39"/>
        <v>13602.412114230878</v>
      </c>
      <c r="BJ23" s="7">
        <f t="shared" si="39"/>
        <v>17148.280784049311</v>
      </c>
      <c r="BK23" s="7">
        <f t="shared" si="39"/>
        <v>20705.771630396572</v>
      </c>
      <c r="BL23" s="7">
        <f t="shared" si="39"/>
        <v>24265.732859975324</v>
      </c>
      <c r="BM23" s="7">
        <f t="shared" si="39"/>
        <v>27796.937668613282</v>
      </c>
      <c r="BO23" t="s">
        <v>86</v>
      </c>
      <c r="BP23" s="7">
        <f t="shared" si="13"/>
        <v>530.51975078581791</v>
      </c>
      <c r="BQ23" s="7">
        <f t="shared" si="40"/>
        <v>3235.1819349455463</v>
      </c>
      <c r="BR23" s="7">
        <f t="shared" si="40"/>
        <v>6206.894698191878</v>
      </c>
      <c r="BS23" s="7">
        <f t="shared" si="40"/>
        <v>9409.6372688002612</v>
      </c>
      <c r="BT23" s="7">
        <f t="shared" si="40"/>
        <v>12605.676603659744</v>
      </c>
      <c r="BU23" s="7">
        <f t="shared" si="40"/>
        <v>15849.468233049931</v>
      </c>
      <c r="BV23" s="7">
        <f t="shared" si="40"/>
        <v>19134.636097710649</v>
      </c>
      <c r="BW23" s="7">
        <f t="shared" si="40"/>
        <v>22471.004519949824</v>
      </c>
      <c r="BX23" s="7">
        <f t="shared" si="40"/>
        <v>25865.847487192204</v>
      </c>
      <c r="BZ23" t="s">
        <v>86</v>
      </c>
      <c r="CA23" s="7">
        <f t="shared" si="15"/>
        <v>530.51975078581791</v>
      </c>
      <c r="CB23" s="7">
        <f t="shared" si="41"/>
        <v>3234.7174155905323</v>
      </c>
      <c r="CC23" s="7">
        <f t="shared" si="41"/>
        <v>6202.3893500868126</v>
      </c>
      <c r="CD23" s="7">
        <f t="shared" si="41"/>
        <v>9392.9402264121545</v>
      </c>
      <c r="CE23" s="7">
        <f t="shared" si="41"/>
        <v>12570.704454763752</v>
      </c>
      <c r="CF23" s="7">
        <f t="shared" si="41"/>
        <v>15791.150023433609</v>
      </c>
      <c r="CG23" s="7">
        <f t="shared" si="41"/>
        <v>19048.161753261698</v>
      </c>
      <c r="CH23" s="7">
        <f t="shared" si="41"/>
        <v>22357.817662260066</v>
      </c>
      <c r="CI23" s="7">
        <f t="shared" si="41"/>
        <v>25732.784178766851</v>
      </c>
      <c r="CK23" t="s">
        <v>86</v>
      </c>
      <c r="CL23" s="7">
        <f t="shared" si="17"/>
        <v>0</v>
      </c>
      <c r="CM23" s="7">
        <f t="shared" si="17"/>
        <v>43.055807663056839</v>
      </c>
      <c r="CN23" s="7">
        <f t="shared" si="17"/>
        <v>316.19110796395671</v>
      </c>
      <c r="CO23" s="7">
        <f t="shared" si="17"/>
        <v>827.59972043188827</v>
      </c>
      <c r="CP23" s="7">
        <f t="shared" si="17"/>
        <v>1345.6579885316551</v>
      </c>
      <c r="CQ23" s="7">
        <f t="shared" si="17"/>
        <v>1773.0142902442385</v>
      </c>
      <c r="CR23" s="7">
        <f t="shared" si="17"/>
        <v>2162.19638091038</v>
      </c>
      <c r="CS23" s="7">
        <f t="shared" si="17"/>
        <v>2501.5791346128754</v>
      </c>
      <c r="CT23" s="7">
        <f t="shared" si="17"/>
        <v>2769.1345472079156</v>
      </c>
      <c r="CU23" s="28">
        <f t="shared" si="18"/>
        <v>0.11064233379874944</v>
      </c>
      <c r="CV23" t="s">
        <v>86</v>
      </c>
      <c r="CW23" s="7">
        <f t="shared" si="5"/>
        <v>0</v>
      </c>
      <c r="CX23" s="7">
        <f t="shared" si="5"/>
        <v>11.828285889729614</v>
      </c>
      <c r="CY23" s="7">
        <f t="shared" si="5"/>
        <v>89.663216828908844</v>
      </c>
      <c r="CZ23" s="7">
        <f t="shared" si="5"/>
        <v>234.09896457286413</v>
      </c>
      <c r="DA23" s="7">
        <f t="shared" si="5"/>
        <v>348.92247796052106</v>
      </c>
      <c r="DB23" s="7">
        <f t="shared" si="5"/>
        <v>474.20173924485789</v>
      </c>
      <c r="DC23" s="7">
        <f t="shared" si="5"/>
        <v>591.060848224457</v>
      </c>
      <c r="DD23" s="7">
        <f t="shared" si="5"/>
        <v>706.85079458737528</v>
      </c>
      <c r="DE23" s="7">
        <f t="shared" si="5"/>
        <v>838.04436578683817</v>
      </c>
      <c r="DF23" s="28">
        <f t="shared" si="6"/>
        <v>3.3484535647081599E-2</v>
      </c>
      <c r="DG23" t="s">
        <v>86</v>
      </c>
      <c r="DH23" s="7">
        <f t="shared" si="22"/>
        <v>0</v>
      </c>
      <c r="DI23" s="7">
        <f t="shared" si="22"/>
        <v>11.363766534715523</v>
      </c>
      <c r="DJ23" s="7">
        <f t="shared" si="22"/>
        <v>85.157868723843421</v>
      </c>
      <c r="DK23" s="7">
        <f t="shared" si="22"/>
        <v>217.4019221847575</v>
      </c>
      <c r="DL23" s="7">
        <f t="shared" si="22"/>
        <v>313.9503290645298</v>
      </c>
      <c r="DM23" s="7">
        <f t="shared" si="22"/>
        <v>415.88352962853605</v>
      </c>
      <c r="DN23" s="7">
        <f t="shared" si="22"/>
        <v>504.58650377550657</v>
      </c>
      <c r="DO23" s="7">
        <f t="shared" si="22"/>
        <v>593.66393689761753</v>
      </c>
      <c r="DP23" s="7">
        <f t="shared" si="22"/>
        <v>704.981057361485</v>
      </c>
      <c r="DQ23" s="28">
        <f t="shared" si="8"/>
        <v>2.8167916054867015E-2</v>
      </c>
      <c r="DR23" s="14" t="s">
        <v>198</v>
      </c>
      <c r="DS23" s="43" t="s">
        <v>200</v>
      </c>
      <c r="DT23" s="44"/>
      <c r="DU23" s="44"/>
      <c r="DV23" s="45"/>
      <c r="DW23" s="13"/>
      <c r="DX23" s="46" t="s">
        <v>194</v>
      </c>
      <c r="DY23" s="46"/>
      <c r="DZ23" s="46"/>
      <c r="EB23" s="14" t="s">
        <v>205</v>
      </c>
      <c r="EC23" s="43" t="s">
        <v>200</v>
      </c>
      <c r="ED23" s="44"/>
      <c r="EE23" s="44"/>
      <c r="EF23" s="45"/>
      <c r="EG23" s="13"/>
      <c r="EH23" s="46" t="s">
        <v>194</v>
      </c>
      <c r="EI23" s="46"/>
      <c r="EJ23" s="46"/>
      <c r="EL23" s="24"/>
      <c r="EM23" s="24"/>
      <c r="EN23" s="24"/>
    </row>
    <row r="24" spans="1:148">
      <c r="A24" t="s">
        <v>87</v>
      </c>
      <c r="B24" s="7">
        <v>122.53594597091718</v>
      </c>
      <c r="C24" s="7">
        <v>132.33021136404031</v>
      </c>
      <c r="D24" s="7">
        <v>142.15002076220932</v>
      </c>
      <c r="E24" s="7">
        <v>142.88229394642548</v>
      </c>
      <c r="F24" s="7">
        <v>144.24420071908702</v>
      </c>
      <c r="G24" s="7">
        <v>146.25777558333729</v>
      </c>
      <c r="H24" s="7">
        <v>148.52595496066834</v>
      </c>
      <c r="I24" s="7">
        <v>151.14995339358774</v>
      </c>
      <c r="J24" s="7">
        <v>150.14113965223405</v>
      </c>
      <c r="L24" t="s">
        <v>87</v>
      </c>
      <c r="M24" s="7">
        <v>122.53594597091718</v>
      </c>
      <c r="N24" s="7">
        <v>141.60044797248025</v>
      </c>
      <c r="O24" s="7">
        <v>163.97049516326331</v>
      </c>
      <c r="P24" s="7">
        <v>166.24916898395716</v>
      </c>
      <c r="Q24" s="7">
        <v>162.80791887848795</v>
      </c>
      <c r="R24" s="7">
        <v>162.94248525929933</v>
      </c>
      <c r="S24" s="7">
        <v>163.55880286098369</v>
      </c>
      <c r="T24" s="7">
        <v>161.16588044094681</v>
      </c>
      <c r="U24" s="7">
        <v>162.74527392289522</v>
      </c>
      <c r="W24" t="s">
        <v>87</v>
      </c>
      <c r="X24" s="7">
        <v>122.53594597091718</v>
      </c>
      <c r="Y24" s="7">
        <v>135.02889575063088</v>
      </c>
      <c r="Z24" s="7">
        <v>149.16407814085349</v>
      </c>
      <c r="AA24" s="7">
        <v>147.96253734838956</v>
      </c>
      <c r="AB24" s="7">
        <v>150.04596938011596</v>
      </c>
      <c r="AC24" s="7">
        <v>151.62107994206985</v>
      </c>
      <c r="AD24" s="7">
        <v>153.72204505537752</v>
      </c>
      <c r="AE24" s="7">
        <v>156.921509845283</v>
      </c>
      <c r="AF24" s="7">
        <v>156.94728817920125</v>
      </c>
      <c r="AH24" t="s">
        <v>87</v>
      </c>
      <c r="AI24" s="7">
        <v>122.53594597091718</v>
      </c>
      <c r="AJ24" s="7">
        <v>134.92036434076658</v>
      </c>
      <c r="AK24" s="7">
        <v>148.65266774574295</v>
      </c>
      <c r="AL24" s="7">
        <v>147.1592372709782</v>
      </c>
      <c r="AM24" s="7">
        <v>149.03176397996822</v>
      </c>
      <c r="AN24" s="7">
        <v>150.29655889848709</v>
      </c>
      <c r="AO24" s="7">
        <v>152.33252411393724</v>
      </c>
      <c r="AP24" s="7">
        <v>155.99137639754201</v>
      </c>
      <c r="AQ24" s="7">
        <v>155.99502720570482</v>
      </c>
      <c r="AS24" t="s">
        <v>87</v>
      </c>
      <c r="AT24" s="7">
        <f t="shared" si="9"/>
        <v>122.53594597091718</v>
      </c>
      <c r="AU24" s="7">
        <f t="shared" si="38"/>
        <v>745.0099412186263</v>
      </c>
      <c r="AV24" s="7">
        <f t="shared" si="38"/>
        <v>1416.4808074369969</v>
      </c>
      <c r="AW24" s="7">
        <f t="shared" si="38"/>
        <v>2127.9631844322594</v>
      </c>
      <c r="AX24" s="7">
        <f t="shared" si="38"/>
        <v>2843.7365609370486</v>
      </c>
      <c r="AY24" s="7">
        <f t="shared" si="38"/>
        <v>3566.9711393967336</v>
      </c>
      <c r="AZ24" s="7">
        <f t="shared" si="38"/>
        <v>4300.5281966907505</v>
      </c>
      <c r="BA24" s="7">
        <f t="shared" si="38"/>
        <v>5045.7819699270112</v>
      </c>
      <c r="BB24" s="7">
        <f t="shared" si="38"/>
        <v>5800.5229231535968</v>
      </c>
      <c r="BD24" t="s">
        <v>87</v>
      </c>
      <c r="BE24" s="7">
        <f t="shared" si="11"/>
        <v>122.53594597091718</v>
      </c>
      <c r="BF24" s="7">
        <f t="shared" si="39"/>
        <v>754.28017782706615</v>
      </c>
      <c r="BG24" s="7">
        <f t="shared" si="39"/>
        <v>1484.6524648802506</v>
      </c>
      <c r="BH24" s="7">
        <f t="shared" si="39"/>
        <v>2306.783614517261</v>
      </c>
      <c r="BI24" s="7">
        <f t="shared" si="39"/>
        <v>3134.5882093315777</v>
      </c>
      <c r="BJ24" s="7">
        <f t="shared" si="39"/>
        <v>3948.7623701048287</v>
      </c>
      <c r="BK24" s="7">
        <f t="shared" si="39"/>
        <v>4764.0911140030094</v>
      </c>
      <c r="BL24" s="7">
        <f t="shared" si="39"/>
        <v>5579.492205887891</v>
      </c>
      <c r="BM24" s="7">
        <f t="shared" si="39"/>
        <v>6386.9010015745735</v>
      </c>
      <c r="BO24" t="s">
        <v>87</v>
      </c>
      <c r="BP24" s="7">
        <f t="shared" si="13"/>
        <v>122.53594597091718</v>
      </c>
      <c r="BQ24" s="7">
        <f t="shared" si="40"/>
        <v>747.70862560521687</v>
      </c>
      <c r="BR24" s="7">
        <f t="shared" si="40"/>
        <v>1436.9882867485937</v>
      </c>
      <c r="BS24" s="7">
        <f t="shared" si="40"/>
        <v>2181.6071366603974</v>
      </c>
      <c r="BT24" s="7">
        <f t="shared" si="40"/>
        <v>2923.5032554340714</v>
      </c>
      <c r="BU24" s="7">
        <f t="shared" si="40"/>
        <v>3675.3082128966053</v>
      </c>
      <c r="BV24" s="7">
        <f t="shared" si="40"/>
        <v>4435.5145777202624</v>
      </c>
      <c r="BW24" s="7">
        <f t="shared" si="40"/>
        <v>5207.3242677870558</v>
      </c>
      <c r="BX24" s="7">
        <f t="shared" si="40"/>
        <v>5991.9575953473895</v>
      </c>
      <c r="BZ24" t="s">
        <v>87</v>
      </c>
      <c r="CA24" s="7">
        <f t="shared" si="15"/>
        <v>122.53594597091718</v>
      </c>
      <c r="CB24" s="7">
        <f t="shared" si="41"/>
        <v>747.60009419535254</v>
      </c>
      <c r="CC24" s="7">
        <f t="shared" si="41"/>
        <v>1435.9342193041618</v>
      </c>
      <c r="CD24" s="7">
        <f t="shared" si="41"/>
        <v>2177.7041275581118</v>
      </c>
      <c r="CE24" s="7">
        <f t="shared" si="41"/>
        <v>2915.372840621993</v>
      </c>
      <c r="CF24" s="7">
        <f t="shared" si="41"/>
        <v>3661.7964554403529</v>
      </c>
      <c r="CG24" s="7">
        <f t="shared" si="41"/>
        <v>4415.3152151482391</v>
      </c>
      <c r="CH24" s="7">
        <f t="shared" si="41"/>
        <v>5180.6366880015303</v>
      </c>
      <c r="CI24" s="7">
        <f t="shared" si="41"/>
        <v>5960.5972207974028</v>
      </c>
      <c r="CK24" t="s">
        <v>87</v>
      </c>
      <c r="CL24" s="7">
        <f t="shared" si="17"/>
        <v>0</v>
      </c>
      <c r="CM24" s="7">
        <f t="shared" si="17"/>
        <v>9.2702366084398591</v>
      </c>
      <c r="CN24" s="7">
        <f t="shared" si="17"/>
        <v>68.171657443253707</v>
      </c>
      <c r="CO24" s="7">
        <f t="shared" si="17"/>
        <v>178.82043008500159</v>
      </c>
      <c r="CP24" s="7">
        <f t="shared" si="17"/>
        <v>290.85164839452909</v>
      </c>
      <c r="CQ24" s="7">
        <f t="shared" si="17"/>
        <v>381.7912307080951</v>
      </c>
      <c r="CR24" s="7">
        <f t="shared" si="17"/>
        <v>463.56291731225883</v>
      </c>
      <c r="CS24" s="7">
        <f t="shared" si="17"/>
        <v>533.7102359608798</v>
      </c>
      <c r="CT24" s="7">
        <f t="shared" si="17"/>
        <v>586.37807842097664</v>
      </c>
      <c r="CU24" s="28">
        <f t="shared" si="18"/>
        <v>0.10109055445335224</v>
      </c>
      <c r="CV24" t="s">
        <v>87</v>
      </c>
      <c r="CW24" s="7">
        <f t="shared" si="5"/>
        <v>0</v>
      </c>
      <c r="CX24" s="7">
        <f t="shared" si="5"/>
        <v>2.6986843865905712</v>
      </c>
      <c r="CY24" s="7">
        <f t="shared" si="5"/>
        <v>20.507479311596853</v>
      </c>
      <c r="CZ24" s="7">
        <f t="shared" si="5"/>
        <v>53.643952228138005</v>
      </c>
      <c r="DA24" s="7">
        <f t="shared" si="5"/>
        <v>79.766694497022854</v>
      </c>
      <c r="DB24" s="7">
        <f t="shared" si="5"/>
        <v>108.33707349987162</v>
      </c>
      <c r="DC24" s="7">
        <f t="shared" si="5"/>
        <v>134.9863810295119</v>
      </c>
      <c r="DD24" s="7">
        <f t="shared" si="5"/>
        <v>161.54229786004453</v>
      </c>
      <c r="DE24" s="7">
        <f t="shared" si="5"/>
        <v>191.43467219379272</v>
      </c>
      <c r="DF24" s="28">
        <f t="shared" si="6"/>
        <v>3.300300244132378E-2</v>
      </c>
      <c r="DG24" t="s">
        <v>87</v>
      </c>
      <c r="DH24" s="7">
        <f t="shared" si="22"/>
        <v>0</v>
      </c>
      <c r="DI24" s="7">
        <f t="shared" si="22"/>
        <v>2.5901529767262446</v>
      </c>
      <c r="DJ24" s="7">
        <f t="shared" si="22"/>
        <v>19.453411867164959</v>
      </c>
      <c r="DK24" s="7">
        <f t="shared" si="22"/>
        <v>49.740943125852482</v>
      </c>
      <c r="DL24" s="7">
        <f t="shared" si="22"/>
        <v>71.636279684944384</v>
      </c>
      <c r="DM24" s="7">
        <f t="shared" si="22"/>
        <v>94.825316043619296</v>
      </c>
      <c r="DN24" s="7">
        <f t="shared" si="22"/>
        <v>114.78701845748856</v>
      </c>
      <c r="DO24" s="7">
        <f t="shared" si="22"/>
        <v>134.85471807451904</v>
      </c>
      <c r="DP24" s="7">
        <f t="shared" si="22"/>
        <v>160.07429764380595</v>
      </c>
      <c r="DQ24" s="28">
        <f t="shared" si="8"/>
        <v>2.7596528755165686E-2</v>
      </c>
      <c r="DR24" s="12"/>
      <c r="DS24" s="13" t="s">
        <v>1</v>
      </c>
      <c r="DT24" s="13" t="s">
        <v>222</v>
      </c>
      <c r="DU24" s="13" t="s">
        <v>221</v>
      </c>
      <c r="DV24" s="13" t="s">
        <v>224</v>
      </c>
      <c r="DW24" s="13"/>
      <c r="DX24" s="13" t="s">
        <v>222</v>
      </c>
      <c r="DY24" s="13" t="s">
        <v>221</v>
      </c>
      <c r="DZ24" s="13" t="s">
        <v>224</v>
      </c>
      <c r="EB24" s="12"/>
      <c r="EC24" s="13" t="s">
        <v>1</v>
      </c>
      <c r="ED24" s="13" t="s">
        <v>222</v>
      </c>
      <c r="EE24" s="13" t="s">
        <v>221</v>
      </c>
      <c r="EF24" s="13" t="s">
        <v>224</v>
      </c>
      <c r="EG24" s="13"/>
      <c r="EH24" s="13" t="s">
        <v>222</v>
      </c>
      <c r="EI24" s="13" t="s">
        <v>221</v>
      </c>
      <c r="EJ24" s="13" t="s">
        <v>224</v>
      </c>
    </row>
    <row r="25" spans="1:148">
      <c r="A25" t="s">
        <v>88</v>
      </c>
      <c r="B25" s="7">
        <v>1119.3816067019661</v>
      </c>
      <c r="C25" s="7">
        <v>1226.9793846397042</v>
      </c>
      <c r="D25" s="7">
        <v>1337.0946437872551</v>
      </c>
      <c r="E25" s="7">
        <v>1352.8614234448671</v>
      </c>
      <c r="F25" s="7">
        <v>1372.1869739130696</v>
      </c>
      <c r="G25" s="7">
        <v>1395.8984564379543</v>
      </c>
      <c r="H25" s="7">
        <v>1409.3240124810739</v>
      </c>
      <c r="I25" s="7">
        <v>1418.9419789948961</v>
      </c>
      <c r="J25" s="7">
        <v>1391.8171728426692</v>
      </c>
      <c r="L25" t="s">
        <v>88</v>
      </c>
      <c r="M25" s="7">
        <v>1119.3816067019661</v>
      </c>
      <c r="N25" s="7">
        <v>1305.1606784041294</v>
      </c>
      <c r="O25" s="7">
        <v>1517.8260351144902</v>
      </c>
      <c r="P25" s="7">
        <v>1540.8874429983707</v>
      </c>
      <c r="Q25" s="7">
        <v>1505.8018256659489</v>
      </c>
      <c r="R25" s="7">
        <v>1508.7327739599564</v>
      </c>
      <c r="S25" s="7">
        <v>1498.6793928736454</v>
      </c>
      <c r="T25" s="7">
        <v>1476.5123657903227</v>
      </c>
      <c r="U25" s="7">
        <v>1479.8583353890108</v>
      </c>
      <c r="W25" t="s">
        <v>88</v>
      </c>
      <c r="X25" s="7">
        <v>1119.3816067019661</v>
      </c>
      <c r="Y25" s="7">
        <v>1249.8715980397337</v>
      </c>
      <c r="Z25" s="7">
        <v>1398.472093064202</v>
      </c>
      <c r="AA25" s="7">
        <v>1397.2019464185953</v>
      </c>
      <c r="AB25" s="7">
        <v>1422.8498564595261</v>
      </c>
      <c r="AC25" s="7">
        <v>1442.1906875201255</v>
      </c>
      <c r="AD25" s="7">
        <v>1450.7953468685196</v>
      </c>
      <c r="AE25" s="7">
        <v>1471.4940730830792</v>
      </c>
      <c r="AF25" s="7">
        <v>1454.9194193344874</v>
      </c>
      <c r="AH25" t="s">
        <v>88</v>
      </c>
      <c r="AI25" s="7">
        <v>1119.3816067019661</v>
      </c>
      <c r="AJ25" s="7">
        <v>1249.0746123123301</v>
      </c>
      <c r="AK25" s="7">
        <v>1393.4984134642743</v>
      </c>
      <c r="AL25" s="7">
        <v>1388.6122215685116</v>
      </c>
      <c r="AM25" s="7">
        <v>1410.7410998508533</v>
      </c>
      <c r="AN25" s="7">
        <v>1428.8358119729101</v>
      </c>
      <c r="AO25" s="7">
        <v>1439.7512178060817</v>
      </c>
      <c r="AP25" s="7">
        <v>1457.830982890679</v>
      </c>
      <c r="AQ25" s="7">
        <v>1439.4973412626623</v>
      </c>
      <c r="AS25" t="s">
        <v>88</v>
      </c>
      <c r="AT25" s="7">
        <f t="shared" si="9"/>
        <v>1119.3816067019661</v>
      </c>
      <c r="AU25" s="7">
        <f t="shared" si="38"/>
        <v>6823.8874181495348</v>
      </c>
      <c r="AV25" s="7">
        <f t="shared" si="38"/>
        <v>13068.899600495606</v>
      </c>
      <c r="AW25" s="7">
        <f t="shared" si="38"/>
        <v>19770.139599089496</v>
      </c>
      <c r="AX25" s="7">
        <f t="shared" si="38"/>
        <v>26553.772266782034</v>
      </c>
      <c r="AY25" s="7">
        <f t="shared" si="38"/>
        <v>33438.418618872267</v>
      </c>
      <c r="AZ25" s="7">
        <f t="shared" si="38"/>
        <v>40431.336457105157</v>
      </c>
      <c r="BA25" s="7">
        <f t="shared" si="38"/>
        <v>47487.57448602435</v>
      </c>
      <c r="BB25" s="7">
        <f t="shared" si="38"/>
        <v>54555.159574846606</v>
      </c>
      <c r="BD25" t="s">
        <v>88</v>
      </c>
      <c r="BE25" s="7">
        <f t="shared" si="11"/>
        <v>1119.3816067019661</v>
      </c>
      <c r="BF25" s="7">
        <f t="shared" si="39"/>
        <v>6902.0687119139602</v>
      </c>
      <c r="BG25" s="7">
        <f t="shared" si="39"/>
        <v>13640.537460644968</v>
      </c>
      <c r="BH25" s="7">
        <f t="shared" si="39"/>
        <v>21252.729044101299</v>
      </c>
      <c r="BI25" s="7">
        <f t="shared" si="39"/>
        <v>28922.080641760731</v>
      </c>
      <c r="BJ25" s="7">
        <f t="shared" si="39"/>
        <v>36454.020718384483</v>
      </c>
      <c r="BK25" s="7">
        <f t="shared" si="39"/>
        <v>43987.631207097955</v>
      </c>
      <c r="BL25" s="7">
        <f t="shared" si="39"/>
        <v>51458.861144382863</v>
      </c>
      <c r="BM25" s="7">
        <f t="shared" si="39"/>
        <v>58844.768942933166</v>
      </c>
      <c r="BO25" t="s">
        <v>88</v>
      </c>
      <c r="BP25" s="7">
        <f t="shared" si="13"/>
        <v>1119.3816067019661</v>
      </c>
      <c r="BQ25" s="7">
        <f t="shared" si="40"/>
        <v>6846.7796315495643</v>
      </c>
      <c r="BR25" s="7">
        <f t="shared" si="40"/>
        <v>13244.738116772702</v>
      </c>
      <c r="BS25" s="7">
        <f t="shared" si="40"/>
        <v>20235.828435448104</v>
      </c>
      <c r="BT25" s="7">
        <f t="shared" si="40"/>
        <v>27247.486077582009</v>
      </c>
      <c r="BU25" s="7">
        <f t="shared" si="40"/>
        <v>34381.076190940235</v>
      </c>
      <c r="BV25" s="7">
        <f t="shared" si="40"/>
        <v>41600.634287889261</v>
      </c>
      <c r="BW25" s="7">
        <f t="shared" si="40"/>
        <v>48875.309748446416</v>
      </c>
      <c r="BX25" s="7">
        <f t="shared" si="40"/>
        <v>56216.205460113219</v>
      </c>
      <c r="BZ25" t="s">
        <v>88</v>
      </c>
      <c r="CA25" s="7">
        <f t="shared" si="15"/>
        <v>1119.3816067019661</v>
      </c>
      <c r="CB25" s="7">
        <f t="shared" si="41"/>
        <v>6845.9826458221605</v>
      </c>
      <c r="CC25" s="7">
        <f t="shared" si="41"/>
        <v>13235.779508535756</v>
      </c>
      <c r="CD25" s="7">
        <f t="shared" si="41"/>
        <v>20198.385383961362</v>
      </c>
      <c r="CE25" s="7">
        <f t="shared" si="41"/>
        <v>27163.575370086262</v>
      </c>
      <c r="CF25" s="7">
        <f t="shared" si="41"/>
        <v>34235.375581462584</v>
      </c>
      <c r="CG25" s="7">
        <f t="shared" si="41"/>
        <v>41390.470047160306</v>
      </c>
      <c r="CH25" s="7">
        <f t="shared" si="41"/>
        <v>48607.305901275315</v>
      </c>
      <c r="CI25" s="7">
        <f t="shared" si="41"/>
        <v>55878.127174100693</v>
      </c>
      <c r="CK25" t="s">
        <v>88</v>
      </c>
      <c r="CL25" s="7">
        <f t="shared" si="17"/>
        <v>0</v>
      </c>
      <c r="CM25" s="7">
        <f t="shared" si="17"/>
        <v>78.181293764425391</v>
      </c>
      <c r="CN25" s="7">
        <f t="shared" si="17"/>
        <v>571.63786014936159</v>
      </c>
      <c r="CO25" s="7">
        <f t="shared" si="17"/>
        <v>1482.589445011803</v>
      </c>
      <c r="CP25" s="7">
        <f t="shared" si="17"/>
        <v>2368.3083749786965</v>
      </c>
      <c r="CQ25" s="7">
        <f t="shared" si="17"/>
        <v>3015.6020995122162</v>
      </c>
      <c r="CR25" s="7">
        <f t="shared" si="17"/>
        <v>3556.2947499927977</v>
      </c>
      <c r="CS25" s="7">
        <f t="shared" si="17"/>
        <v>3971.2866583585128</v>
      </c>
      <c r="CT25" s="7">
        <f t="shared" si="17"/>
        <v>4289.6093680865597</v>
      </c>
      <c r="CU25" s="28">
        <f t="shared" si="18"/>
        <v>7.8628848334710802E-2</v>
      </c>
      <c r="CV25" t="s">
        <v>88</v>
      </c>
      <c r="CW25" s="7">
        <f t="shared" si="5"/>
        <v>0</v>
      </c>
      <c r="CX25" s="7">
        <f t="shared" si="5"/>
        <v>22.892213400029505</v>
      </c>
      <c r="CY25" s="7">
        <f t="shared" si="5"/>
        <v>175.83851627709555</v>
      </c>
      <c r="CZ25" s="7">
        <f t="shared" si="5"/>
        <v>465.68883635860766</v>
      </c>
      <c r="DA25" s="7">
        <f t="shared" si="5"/>
        <v>693.71381079997445</v>
      </c>
      <c r="DB25" s="7">
        <f t="shared" si="5"/>
        <v>942.65757206796843</v>
      </c>
      <c r="DC25" s="7">
        <f t="shared" si="5"/>
        <v>1169.297830784104</v>
      </c>
      <c r="DD25" s="7">
        <f t="shared" si="5"/>
        <v>1387.7352624220657</v>
      </c>
      <c r="DE25" s="7">
        <f t="shared" si="5"/>
        <v>1661.0458852666125</v>
      </c>
      <c r="DF25" s="28">
        <f t="shared" si="6"/>
        <v>3.0447090581556289E-2</v>
      </c>
      <c r="DG25" t="s">
        <v>88</v>
      </c>
      <c r="DH25" s="7">
        <f t="shared" si="22"/>
        <v>0</v>
      </c>
      <c r="DI25" s="7">
        <f t="shared" si="22"/>
        <v>22.095227672625697</v>
      </c>
      <c r="DJ25" s="7">
        <f t="shared" si="22"/>
        <v>166.87990804014953</v>
      </c>
      <c r="DK25" s="7">
        <f t="shared" si="22"/>
        <v>428.24578487186591</v>
      </c>
      <c r="DL25" s="7">
        <f t="shared" si="22"/>
        <v>609.80310330422799</v>
      </c>
      <c r="DM25" s="7">
        <f t="shared" si="22"/>
        <v>796.95696259031683</v>
      </c>
      <c r="DN25" s="7">
        <f t="shared" si="22"/>
        <v>959.1335900551494</v>
      </c>
      <c r="DO25" s="7">
        <f t="shared" si="22"/>
        <v>1119.7314152509643</v>
      </c>
      <c r="DP25" s="7">
        <f t="shared" si="22"/>
        <v>1322.967599254087</v>
      </c>
      <c r="DQ25" s="28">
        <f t="shared" si="8"/>
        <v>2.4250091275767417E-2</v>
      </c>
      <c r="DR25" s="14" t="s">
        <v>66</v>
      </c>
      <c r="DS25" s="20" t="s">
        <v>201</v>
      </c>
      <c r="DT25" s="20">
        <f>'Rndwd_Prod_Val_10%_Higher_Cost'!DT3</f>
        <v>1599829.1239045672</v>
      </c>
      <c r="DU25" s="20">
        <f>'Rndwd_Prod_Val_10%_Higher_Cost'!DU3</f>
        <v>1541261.4073718863</v>
      </c>
      <c r="DV25" s="20">
        <f>'Rndwd_Prod_Val_10%_Higher_Cost'!DV3</f>
        <v>1531395.0114625487</v>
      </c>
      <c r="DW25" s="20"/>
      <c r="DX25" s="20">
        <f t="shared" ref="DX25:DZ31" si="42">DT25-$DS5</f>
        <v>48541.924297176301</v>
      </c>
      <c r="DY25" s="20">
        <f t="shared" si="42"/>
        <v>-10025.792235504603</v>
      </c>
      <c r="DZ25" s="20">
        <f t="shared" si="42"/>
        <v>-19892.188144842163</v>
      </c>
      <c r="EB25" s="14" t="s">
        <v>66</v>
      </c>
      <c r="EC25" s="20" t="s">
        <v>201</v>
      </c>
      <c r="ED25" s="20">
        <f>'Rndwd_Prod_Val_10%_Lower_Cost'!DT3</f>
        <v>1699849.5493904629</v>
      </c>
      <c r="EE25" s="20">
        <f>'Rndwd_Prod_Val_10%_Lower_Cost'!DU3</f>
        <v>1643779.6891986926</v>
      </c>
      <c r="EF25" s="20">
        <f>'Rndwd_Prod_Val_10%_Lower_Cost'!DV3</f>
        <v>1633921.4624886948</v>
      </c>
      <c r="EG25" s="20"/>
      <c r="EH25" s="20">
        <f t="shared" ref="EH25:EH31" si="43">ED25-$DS5</f>
        <v>148562.34978307202</v>
      </c>
      <c r="EI25" s="20">
        <f t="shared" ref="EI25:EI31" si="44">EE25-$DS5</f>
        <v>92492.489591301652</v>
      </c>
      <c r="EJ25" s="20">
        <f t="shared" ref="EJ25:EJ31" si="45">EF25-$DS5</f>
        <v>82634.262881303905</v>
      </c>
    </row>
    <row r="26" spans="1:148">
      <c r="A26" t="s">
        <v>89</v>
      </c>
      <c r="B26" s="7">
        <v>108.61343321858999</v>
      </c>
      <c r="C26" s="7">
        <v>115.91621196085408</v>
      </c>
      <c r="D26" s="7">
        <v>123.14135049807648</v>
      </c>
      <c r="E26" s="7">
        <v>124.00227025972634</v>
      </c>
      <c r="F26" s="7">
        <v>125.31410826819453</v>
      </c>
      <c r="G26" s="7">
        <v>127.09582134977687</v>
      </c>
      <c r="H26" s="7">
        <v>129.12147229140999</v>
      </c>
      <c r="I26" s="7">
        <v>131.17606089161322</v>
      </c>
      <c r="J26" s="7">
        <v>131.10287013406651</v>
      </c>
      <c r="L26" t="s">
        <v>89</v>
      </c>
      <c r="M26" s="7">
        <v>108.61343321858999</v>
      </c>
      <c r="N26" s="7">
        <v>121.74256256603861</v>
      </c>
      <c r="O26" s="7">
        <v>137.09358187183011</v>
      </c>
      <c r="P26" s="7">
        <v>138.85839381871412</v>
      </c>
      <c r="Q26" s="7">
        <v>136.14242188944945</v>
      </c>
      <c r="R26" s="7">
        <v>136.41062838861765</v>
      </c>
      <c r="S26" s="7">
        <v>135.84044893503568</v>
      </c>
      <c r="T26" s="7">
        <v>134.85374048817019</v>
      </c>
      <c r="U26" s="7">
        <v>135.4603627250267</v>
      </c>
      <c r="W26" t="s">
        <v>89</v>
      </c>
      <c r="X26" s="7">
        <v>108.61343321858999</v>
      </c>
      <c r="Y26" s="7">
        <v>116.21109273711336</v>
      </c>
      <c r="Z26" s="7">
        <v>124.66524154841827</v>
      </c>
      <c r="AA26" s="7">
        <v>123.75525715572094</v>
      </c>
      <c r="AB26" s="7">
        <v>125.17980465005915</v>
      </c>
      <c r="AC26" s="7">
        <v>126.0964077998148</v>
      </c>
      <c r="AD26" s="7">
        <v>126.89635235619546</v>
      </c>
      <c r="AE26" s="7">
        <v>129.14092883807334</v>
      </c>
      <c r="AF26" s="7">
        <v>128.90112112303524</v>
      </c>
      <c r="AH26" t="s">
        <v>89</v>
      </c>
      <c r="AI26" s="7">
        <v>108.61343321858999</v>
      </c>
      <c r="AJ26" s="7">
        <v>115.76307273399333</v>
      </c>
      <c r="AK26" s="7">
        <v>123.45258261050417</v>
      </c>
      <c r="AL26" s="7">
        <v>122.33098237912591</v>
      </c>
      <c r="AM26" s="7">
        <v>123.5239438018741</v>
      </c>
      <c r="AN26" s="7">
        <v>124.43708374562348</v>
      </c>
      <c r="AO26" s="7">
        <v>125.67431720518431</v>
      </c>
      <c r="AP26" s="7">
        <v>127.66644019741062</v>
      </c>
      <c r="AQ26" s="7">
        <v>127.42124106770329</v>
      </c>
      <c r="AS26" t="s">
        <v>89</v>
      </c>
      <c r="AT26" s="7">
        <f t="shared" si="9"/>
        <v>108.61343321858999</v>
      </c>
      <c r="AU26" s="7">
        <f t="shared" si="38"/>
        <v>658.98337805380402</v>
      </c>
      <c r="AV26" s="7">
        <f t="shared" si="38"/>
        <v>1245.7895763952968</v>
      </c>
      <c r="AW26" s="7">
        <f t="shared" si="38"/>
        <v>1862.357248647329</v>
      </c>
      <c r="AX26" s="7">
        <f t="shared" si="38"/>
        <v>2483.6804379544287</v>
      </c>
      <c r="AY26" s="7">
        <f t="shared" si="38"/>
        <v>3112.032692376984</v>
      </c>
      <c r="AZ26" s="7">
        <f t="shared" si="38"/>
        <v>3749.5374500675016</v>
      </c>
      <c r="BA26" s="7">
        <f t="shared" si="38"/>
        <v>4397.199400124754</v>
      </c>
      <c r="BB26" s="7">
        <f t="shared" si="38"/>
        <v>5053.006513825273</v>
      </c>
      <c r="BD26" t="s">
        <v>89</v>
      </c>
      <c r="BE26" s="7">
        <f t="shared" si="11"/>
        <v>108.61343321858999</v>
      </c>
      <c r="BF26" s="7">
        <f t="shared" si="39"/>
        <v>664.80972865898855</v>
      </c>
      <c r="BG26" s="7">
        <f t="shared" si="39"/>
        <v>1288.8735607949732</v>
      </c>
      <c r="BH26" s="7">
        <f t="shared" si="39"/>
        <v>1976.1062821010078</v>
      </c>
      <c r="BI26" s="7">
        <f t="shared" si="39"/>
        <v>2667.6822792653138</v>
      </c>
      <c r="BJ26" s="7">
        <f t="shared" si="39"/>
        <v>3348.6625952117292</v>
      </c>
      <c r="BK26" s="7">
        <f t="shared" si="39"/>
        <v>4030.1455577012352</v>
      </c>
      <c r="BL26" s="7">
        <f t="shared" si="39"/>
        <v>4708.3610939295477</v>
      </c>
      <c r="BM26" s="7">
        <f t="shared" si="39"/>
        <v>5383.2364186072555</v>
      </c>
      <c r="BO26" t="s">
        <v>89</v>
      </c>
      <c r="BP26" s="7">
        <f t="shared" si="13"/>
        <v>108.61343321858999</v>
      </c>
      <c r="BQ26" s="7">
        <f t="shared" si="40"/>
        <v>659.27825883006335</v>
      </c>
      <c r="BR26" s="7">
        <f t="shared" si="40"/>
        <v>1248.7878713269349</v>
      </c>
      <c r="BS26" s="7">
        <f t="shared" si="40"/>
        <v>1871.2040946763289</v>
      </c>
      <c r="BT26" s="7">
        <f t="shared" si="40"/>
        <v>2491.4049279492715</v>
      </c>
      <c r="BU26" s="7">
        <f t="shared" si="40"/>
        <v>3118.2205543493228</v>
      </c>
      <c r="BV26" s="7">
        <f t="shared" si="40"/>
        <v>3749.5025379047775</v>
      </c>
      <c r="BW26" s="7">
        <f t="shared" si="40"/>
        <v>4386.2288761676327</v>
      </c>
      <c r="BX26" s="7">
        <f t="shared" si="40"/>
        <v>5031.6937126429611</v>
      </c>
      <c r="BZ26" t="s">
        <v>89</v>
      </c>
      <c r="CA26" s="7">
        <f t="shared" si="15"/>
        <v>108.61343321858999</v>
      </c>
      <c r="CB26" s="7">
        <f t="shared" si="41"/>
        <v>658.83023882694329</v>
      </c>
      <c r="CC26" s="7">
        <f t="shared" si="41"/>
        <v>1245.3351123734208</v>
      </c>
      <c r="CD26" s="7">
        <f t="shared" si="41"/>
        <v>1861.4764251945635</v>
      </c>
      <c r="CE26" s="7">
        <f t="shared" si="41"/>
        <v>2474.3242985129409</v>
      </c>
      <c r="CF26" s="7">
        <f t="shared" si="41"/>
        <v>3092.8571574660609</v>
      </c>
      <c r="CG26" s="7">
        <f t="shared" si="41"/>
        <v>3716.279809653739</v>
      </c>
      <c r="CH26" s="7">
        <f t="shared" si="41"/>
        <v>4346.6435186718863</v>
      </c>
      <c r="CI26" s="7">
        <f t="shared" si="41"/>
        <v>4984.7305205292323</v>
      </c>
      <c r="CK26" t="s">
        <v>89</v>
      </c>
      <c r="CL26" s="7">
        <f t="shared" si="17"/>
        <v>0</v>
      </c>
      <c r="CM26" s="7">
        <f t="shared" si="17"/>
        <v>5.8263506051845297</v>
      </c>
      <c r="CN26" s="7">
        <f t="shared" si="17"/>
        <v>43.08398439967641</v>
      </c>
      <c r="CO26" s="7">
        <f t="shared" si="17"/>
        <v>113.74903345367875</v>
      </c>
      <c r="CP26" s="7">
        <f t="shared" si="17"/>
        <v>184.00184131088508</v>
      </c>
      <c r="CQ26" s="7">
        <f t="shared" si="17"/>
        <v>236.62990283474528</v>
      </c>
      <c r="CR26" s="7">
        <f t="shared" si="17"/>
        <v>280.60810763373365</v>
      </c>
      <c r="CS26" s="7">
        <f t="shared" si="17"/>
        <v>311.16169380479369</v>
      </c>
      <c r="CT26" s="7">
        <f t="shared" si="17"/>
        <v>330.22990478198244</v>
      </c>
      <c r="CU26" s="28">
        <f t="shared" si="18"/>
        <v>6.5353152401141229E-2</v>
      </c>
      <c r="CV26" t="s">
        <v>89</v>
      </c>
      <c r="CW26" s="7">
        <f t="shared" si="5"/>
        <v>0</v>
      </c>
      <c r="CX26" s="7">
        <f t="shared" si="5"/>
        <v>0.29488077625933329</v>
      </c>
      <c r="CY26" s="7">
        <f t="shared" si="5"/>
        <v>2.9982949316381564</v>
      </c>
      <c r="CZ26" s="7">
        <f t="shared" si="5"/>
        <v>8.8468460289998347</v>
      </c>
      <c r="DA26" s="7">
        <f t="shared" si="5"/>
        <v>7.7244899948427701</v>
      </c>
      <c r="DB26" s="7">
        <f t="shared" si="5"/>
        <v>6.187861972338851</v>
      </c>
      <c r="DC26" s="7">
        <f t="shared" si="5"/>
        <v>-3.4912162724140217E-2</v>
      </c>
      <c r="DD26" s="7">
        <f t="shared" si="5"/>
        <v>-10.970523957121259</v>
      </c>
      <c r="DE26" s="7">
        <f t="shared" si="5"/>
        <v>-21.312801182311887</v>
      </c>
      <c r="DF26" s="28">
        <f t="shared" si="6"/>
        <v>-4.2178455784687829E-3</v>
      </c>
      <c r="DG26" t="s">
        <v>89</v>
      </c>
      <c r="DH26" s="7">
        <f t="shared" si="22"/>
        <v>0</v>
      </c>
      <c r="DI26" s="7">
        <f t="shared" si="22"/>
        <v>-0.15313922686073056</v>
      </c>
      <c r="DJ26" s="7">
        <f t="shared" si="22"/>
        <v>-0.45446402187599233</v>
      </c>
      <c r="DK26" s="7">
        <f t="shared" si="22"/>
        <v>-0.88082345276552587</v>
      </c>
      <c r="DL26" s="7">
        <f t="shared" si="22"/>
        <v>-9.3561394414878123</v>
      </c>
      <c r="DM26" s="7">
        <f t="shared" si="22"/>
        <v>-19.175534910923034</v>
      </c>
      <c r="DN26" s="7">
        <f t="shared" si="22"/>
        <v>-33.257640413762601</v>
      </c>
      <c r="DO26" s="7">
        <f t="shared" si="22"/>
        <v>-50.555881452867652</v>
      </c>
      <c r="DP26" s="7">
        <f t="shared" si="22"/>
        <v>-68.275993296040724</v>
      </c>
      <c r="DQ26" s="28">
        <f t="shared" si="8"/>
        <v>-1.351195434029904E-2</v>
      </c>
      <c r="DR26" s="14" t="s">
        <v>117</v>
      </c>
      <c r="DS26" s="20" t="s">
        <v>201</v>
      </c>
      <c r="DT26" s="20">
        <f>'Rndwd_Prod_Val_10%_Higher_Cost'!DT4</f>
        <v>2704798.396655459</v>
      </c>
      <c r="DU26" s="20">
        <f>'Rndwd_Prod_Val_10%_Higher_Cost'!DU4</f>
        <v>2550748.7705987333</v>
      </c>
      <c r="DV26" s="20">
        <f>'Rndwd_Prod_Val_10%_Higher_Cost'!DV4</f>
        <v>2554453.5469460543</v>
      </c>
      <c r="DW26" s="20"/>
      <c r="DX26" s="20">
        <f t="shared" si="42"/>
        <v>203740.31128329365</v>
      </c>
      <c r="DY26" s="20">
        <f t="shared" si="42"/>
        <v>49690.685226568021</v>
      </c>
      <c r="DZ26" s="20">
        <f t="shared" si="42"/>
        <v>53395.461573889013</v>
      </c>
      <c r="EB26" s="14" t="s">
        <v>117</v>
      </c>
      <c r="EC26" s="20" t="s">
        <v>201</v>
      </c>
      <c r="ED26" s="20">
        <f>'Rndwd_Prod_Val_10%_Lower_Cost'!DT4</f>
        <v>2841262.1361373868</v>
      </c>
      <c r="EE26" s="20">
        <f>'Rndwd_Prod_Val_10%_Lower_Cost'!DU4</f>
        <v>2684663.6138604553</v>
      </c>
      <c r="EF26" s="20">
        <f>'Rndwd_Prod_Val_10%_Lower_Cost'!DV4</f>
        <v>2689320.8141533718</v>
      </c>
      <c r="EG26" s="20"/>
      <c r="EH26" s="20">
        <f t="shared" si="43"/>
        <v>340204.05076522147</v>
      </c>
      <c r="EI26" s="20">
        <f t="shared" si="44"/>
        <v>183605.52848829003</v>
      </c>
      <c r="EJ26" s="20">
        <f t="shared" si="45"/>
        <v>188262.72878120653</v>
      </c>
    </row>
    <row r="27" spans="1:148">
      <c r="A27" t="s">
        <v>90</v>
      </c>
      <c r="B27" s="7">
        <v>373.72118643527801</v>
      </c>
      <c r="C27" s="7">
        <v>408.94179020927555</v>
      </c>
      <c r="D27" s="7">
        <v>445.14657077655829</v>
      </c>
      <c r="E27" s="7">
        <v>450.01009431856488</v>
      </c>
      <c r="F27" s="7">
        <v>458.11976574350035</v>
      </c>
      <c r="G27" s="7">
        <v>469.55776573895236</v>
      </c>
      <c r="H27" s="7">
        <v>479.63501067656927</v>
      </c>
      <c r="I27" s="7">
        <v>490.64368684346874</v>
      </c>
      <c r="J27" s="7">
        <v>493.01899330491227</v>
      </c>
      <c r="L27" t="s">
        <v>90</v>
      </c>
      <c r="M27" s="7">
        <v>373.72118643527801</v>
      </c>
      <c r="N27" s="7">
        <v>434.3621970369594</v>
      </c>
      <c r="O27" s="7">
        <v>507.65018470106605</v>
      </c>
      <c r="P27" s="7">
        <v>517.44174211795746</v>
      </c>
      <c r="Q27" s="7">
        <v>509.64151275455964</v>
      </c>
      <c r="R27" s="7">
        <v>516.31067479719752</v>
      </c>
      <c r="S27" s="7">
        <v>518.35190715975352</v>
      </c>
      <c r="T27" s="7">
        <v>518.67192327245243</v>
      </c>
      <c r="U27" s="7">
        <v>528.09888817752972</v>
      </c>
      <c r="W27" t="s">
        <v>90</v>
      </c>
      <c r="X27" s="7">
        <v>373.72118643527801</v>
      </c>
      <c r="Y27" s="7">
        <v>414.65877881649351</v>
      </c>
      <c r="Z27" s="7">
        <v>461.98411977818961</v>
      </c>
      <c r="AA27" s="7">
        <v>461.34518517456314</v>
      </c>
      <c r="AB27" s="7">
        <v>471.65617949627108</v>
      </c>
      <c r="AC27" s="7">
        <v>481.5695172823622</v>
      </c>
      <c r="AD27" s="7">
        <v>489.42554982053832</v>
      </c>
      <c r="AE27" s="7">
        <v>504.28818724601058</v>
      </c>
      <c r="AF27" s="7">
        <v>509.99900696860738</v>
      </c>
      <c r="AH27" t="s">
        <v>90</v>
      </c>
      <c r="AI27" s="7">
        <v>373.72118643527801</v>
      </c>
      <c r="AJ27" s="7">
        <v>410.39912851023189</v>
      </c>
      <c r="AK27" s="7">
        <v>452.2935124016434</v>
      </c>
      <c r="AL27" s="7">
        <v>450.39719124733267</v>
      </c>
      <c r="AM27" s="7">
        <v>459.27204008988059</v>
      </c>
      <c r="AN27" s="7">
        <v>468.74224036721489</v>
      </c>
      <c r="AO27" s="7">
        <v>477.74251433881989</v>
      </c>
      <c r="AP27" s="7">
        <v>491.4698605627168</v>
      </c>
      <c r="AQ27" s="7">
        <v>496.76500016669161</v>
      </c>
      <c r="AS27" t="s">
        <v>90</v>
      </c>
      <c r="AT27" s="7">
        <f t="shared" si="9"/>
        <v>373.72118643527801</v>
      </c>
      <c r="AU27" s="7">
        <f t="shared" si="38"/>
        <v>2277.5477223856656</v>
      </c>
      <c r="AV27" s="7">
        <f t="shared" si="38"/>
        <v>4358.4614539993263</v>
      </c>
      <c r="AW27" s="7">
        <f t="shared" si="38"/>
        <v>6589.0578314241247</v>
      </c>
      <c r="AX27" s="7">
        <f t="shared" si="38"/>
        <v>8847.2179744418845</v>
      </c>
      <c r="AY27" s="7">
        <f t="shared" si="38"/>
        <v>11149.254803154839</v>
      </c>
      <c r="AZ27" s="7">
        <f t="shared" si="38"/>
        <v>13507.120876787218</v>
      </c>
      <c r="BA27" s="7">
        <f t="shared" si="38"/>
        <v>15916.304606336964</v>
      </c>
      <c r="BB27" s="7">
        <f t="shared" si="38"/>
        <v>18371.898347015751</v>
      </c>
      <c r="BD27" t="s">
        <v>90</v>
      </c>
      <c r="BE27" s="7">
        <f t="shared" si="11"/>
        <v>373.72118643527801</v>
      </c>
      <c r="BF27" s="7">
        <f t="shared" si="39"/>
        <v>2302.9681292133496</v>
      </c>
      <c r="BG27" s="7">
        <f t="shared" si="39"/>
        <v>4548.0671020622531</v>
      </c>
      <c r="BH27" s="7">
        <f t="shared" si="39"/>
        <v>7096.1095829844753</v>
      </c>
      <c r="BI27" s="7">
        <f t="shared" si="39"/>
        <v>9675.5180642108644</v>
      </c>
      <c r="BJ27" s="7">
        <f t="shared" si="39"/>
        <v>12230.394790026301</v>
      </c>
      <c r="BK27" s="7">
        <f t="shared" si="39"/>
        <v>14813.989396374844</v>
      </c>
      <c r="BL27" s="7">
        <f t="shared" si="39"/>
        <v>17406.068948286313</v>
      </c>
      <c r="BM27" s="7">
        <f t="shared" si="39"/>
        <v>20008.855529553653</v>
      </c>
      <c r="BO27" t="s">
        <v>90</v>
      </c>
      <c r="BP27" s="7">
        <f t="shared" si="13"/>
        <v>373.72118643527801</v>
      </c>
      <c r="BQ27" s="7">
        <f t="shared" si="40"/>
        <v>2283.2647109928835</v>
      </c>
      <c r="BR27" s="7">
        <f t="shared" si="40"/>
        <v>4403.8839460370473</v>
      </c>
      <c r="BS27" s="7">
        <f t="shared" si="40"/>
        <v>6713.1656103243686</v>
      </c>
      <c r="BT27" s="7">
        <f t="shared" si="40"/>
        <v>9030.2025305188927</v>
      </c>
      <c r="BU27" s="7">
        <f t="shared" si="40"/>
        <v>11398.39676578634</v>
      </c>
      <c r="BV27" s="7">
        <f t="shared" si="40"/>
        <v>13814.100384736326</v>
      </c>
      <c r="BW27" s="7">
        <f t="shared" si="40"/>
        <v>16276.090771264491</v>
      </c>
      <c r="BX27" s="7">
        <f t="shared" si="40"/>
        <v>18803.242527217139</v>
      </c>
      <c r="BZ27" t="s">
        <v>90</v>
      </c>
      <c r="CA27" s="7">
        <f t="shared" si="15"/>
        <v>373.72118643527801</v>
      </c>
      <c r="CB27" s="7">
        <f t="shared" si="41"/>
        <v>2279.0050606866221</v>
      </c>
      <c r="CC27" s="7">
        <f t="shared" si="41"/>
        <v>4372.8950871291927</v>
      </c>
      <c r="CD27" s="7">
        <f t="shared" si="41"/>
        <v>6632.4663279830993</v>
      </c>
      <c r="CE27" s="7">
        <f t="shared" si="41"/>
        <v>8893.3271330623102</v>
      </c>
      <c r="CF27" s="7">
        <f t="shared" si="41"/>
        <v>11199.157533789048</v>
      </c>
      <c r="CG27" s="7">
        <f t="shared" si="41"/>
        <v>13551.869009596727</v>
      </c>
      <c r="CH27" s="7">
        <f t="shared" si="41"/>
        <v>15954.308927514723</v>
      </c>
      <c r="CI27" s="7">
        <f t="shared" si="41"/>
        <v>18416.953369932282</v>
      </c>
      <c r="CK27" t="s">
        <v>90</v>
      </c>
      <c r="CL27" s="7">
        <f t="shared" si="17"/>
        <v>0</v>
      </c>
      <c r="CM27" s="7">
        <f t="shared" si="17"/>
        <v>25.420406827684019</v>
      </c>
      <c r="CN27" s="7">
        <f t="shared" si="17"/>
        <v>189.60564806292678</v>
      </c>
      <c r="CO27" s="7">
        <f t="shared" si="17"/>
        <v>507.05175156035057</v>
      </c>
      <c r="CP27" s="7">
        <f t="shared" si="17"/>
        <v>828.30008976897989</v>
      </c>
      <c r="CQ27" s="7">
        <f t="shared" si="17"/>
        <v>1081.1399868714616</v>
      </c>
      <c r="CR27" s="7">
        <f t="shared" si="17"/>
        <v>1306.868519587626</v>
      </c>
      <c r="CS27" s="7">
        <f t="shared" si="17"/>
        <v>1489.7643419493488</v>
      </c>
      <c r="CT27" s="7">
        <f t="shared" si="17"/>
        <v>1636.9571825379026</v>
      </c>
      <c r="CU27" s="28">
        <f t="shared" si="18"/>
        <v>8.910114521746211E-2</v>
      </c>
      <c r="CV27" t="s">
        <v>90</v>
      </c>
      <c r="CW27" s="7">
        <f t="shared" si="5"/>
        <v>0</v>
      </c>
      <c r="CX27" s="7">
        <f t="shared" si="5"/>
        <v>5.7169886072178997</v>
      </c>
      <c r="CY27" s="7">
        <f t="shared" si="5"/>
        <v>45.422492037720986</v>
      </c>
      <c r="CZ27" s="7">
        <f t="shared" si="5"/>
        <v>124.10777890024383</v>
      </c>
      <c r="DA27" s="7">
        <f t="shared" si="5"/>
        <v>182.98455607700816</v>
      </c>
      <c r="DB27" s="7">
        <f t="shared" si="5"/>
        <v>249.14196263150006</v>
      </c>
      <c r="DC27" s="7">
        <f t="shared" si="5"/>
        <v>306.97950794910867</v>
      </c>
      <c r="DD27" s="7">
        <f t="shared" si="5"/>
        <v>359.78616492752735</v>
      </c>
      <c r="DE27" s="7">
        <f t="shared" si="5"/>
        <v>431.34418020138764</v>
      </c>
      <c r="DF27" s="28">
        <f t="shared" si="6"/>
        <v>2.3478476314966835E-2</v>
      </c>
      <c r="DG27" t="s">
        <v>90</v>
      </c>
      <c r="DH27" s="7">
        <f t="shared" si="22"/>
        <v>0</v>
      </c>
      <c r="DI27" s="7">
        <f t="shared" si="22"/>
        <v>1.4573383009565077</v>
      </c>
      <c r="DJ27" s="7">
        <f t="shared" si="22"/>
        <v>14.433633129866394</v>
      </c>
      <c r="DK27" s="7">
        <f t="shared" si="22"/>
        <v>43.408496558974548</v>
      </c>
      <c r="DL27" s="7">
        <f t="shared" si="22"/>
        <v>46.10915862042566</v>
      </c>
      <c r="DM27" s="7">
        <f t="shared" si="22"/>
        <v>49.902730634208638</v>
      </c>
      <c r="DN27" s="7">
        <f t="shared" si="22"/>
        <v>44.748132809509116</v>
      </c>
      <c r="DO27" s="7">
        <f t="shared" si="22"/>
        <v>38.004321177759266</v>
      </c>
      <c r="DP27" s="7">
        <f t="shared" si="22"/>
        <v>45.055022916531016</v>
      </c>
      <c r="DQ27" s="28">
        <f t="shared" si="8"/>
        <v>2.452387993092154E-3</v>
      </c>
      <c r="DR27" s="14" t="s">
        <v>140</v>
      </c>
      <c r="DS27" s="20" t="s">
        <v>201</v>
      </c>
      <c r="DT27" s="20">
        <f>'Rndwd_Prod_Val_10%_Higher_Cost'!DT5</f>
        <v>1285421.6237494468</v>
      </c>
      <c r="DU27" s="20">
        <f>'Rndwd_Prod_Val_10%_Higher_Cost'!DU5</f>
        <v>1245563.3083827035</v>
      </c>
      <c r="DV27" s="20">
        <f>'Rndwd_Prod_Val_10%_Higher_Cost'!DV5</f>
        <v>1250868.7332639555</v>
      </c>
      <c r="DW27" s="20"/>
      <c r="DX27" s="20">
        <f t="shared" si="42"/>
        <v>50775.092987144832</v>
      </c>
      <c r="DY27" s="20">
        <f t="shared" si="42"/>
        <v>10916.777620401466</v>
      </c>
      <c r="DZ27" s="20">
        <f t="shared" si="42"/>
        <v>16222.202501653461</v>
      </c>
      <c r="EB27" s="14" t="s">
        <v>140</v>
      </c>
      <c r="EC27" s="20" t="s">
        <v>201</v>
      </c>
      <c r="ED27" s="20">
        <f>'Rndwd_Prod_Val_10%_Lower_Cost'!DT5</f>
        <v>1317240.049358743</v>
      </c>
      <c r="EE27" s="20">
        <f>'Rndwd_Prod_Val_10%_Lower_Cost'!DU5</f>
        <v>1277540.2850542895</v>
      </c>
      <c r="EF27" s="20">
        <f>'Rndwd_Prod_Val_10%_Lower_Cost'!DV5</f>
        <v>1283141.0903844233</v>
      </c>
      <c r="EG27" s="20"/>
      <c r="EH27" s="20">
        <f t="shared" si="43"/>
        <v>82593.518596441019</v>
      </c>
      <c r="EI27" s="20">
        <f t="shared" si="44"/>
        <v>42893.754291987512</v>
      </c>
      <c r="EJ27" s="20">
        <f t="shared" si="45"/>
        <v>48494.559622121276</v>
      </c>
    </row>
    <row r="28" spans="1:148">
      <c r="A28" t="s">
        <v>91</v>
      </c>
      <c r="B28" s="7">
        <v>49.802782812844491</v>
      </c>
      <c r="C28" s="7">
        <v>54.663156735528233</v>
      </c>
      <c r="D28" s="7">
        <v>59.82699763259307</v>
      </c>
      <c r="E28" s="7">
        <v>60.596303898281263</v>
      </c>
      <c r="F28" s="7">
        <v>61.585785855871585</v>
      </c>
      <c r="G28" s="7">
        <v>62.86160211340092</v>
      </c>
      <c r="H28" s="7">
        <v>63.843907012473117</v>
      </c>
      <c r="I28" s="7">
        <v>65.038017694244772</v>
      </c>
      <c r="J28" s="7">
        <v>64.848234656558461</v>
      </c>
      <c r="L28" t="s">
        <v>91</v>
      </c>
      <c r="M28" s="7">
        <v>49.802782812844491</v>
      </c>
      <c r="N28" s="7">
        <v>54.530682766189742</v>
      </c>
      <c r="O28" s="7">
        <v>57.271279411523132</v>
      </c>
      <c r="P28" s="7">
        <v>44.032714250389233</v>
      </c>
      <c r="Q28" s="7">
        <v>42.81873615783794</v>
      </c>
      <c r="R28" s="7">
        <v>42.799147691830264</v>
      </c>
      <c r="S28" s="7">
        <v>42.524337358540663</v>
      </c>
      <c r="T28" s="7">
        <v>42.144716651794667</v>
      </c>
      <c r="U28" s="7">
        <v>42.481815198135926</v>
      </c>
      <c r="W28" t="s">
        <v>91</v>
      </c>
      <c r="X28" s="7">
        <v>49.802782812844491</v>
      </c>
      <c r="Y28" s="7">
        <v>55.594820289488716</v>
      </c>
      <c r="Z28" s="7">
        <v>62.218438624544561</v>
      </c>
      <c r="AA28" s="7">
        <v>62.383059091154308</v>
      </c>
      <c r="AB28" s="7">
        <v>63.416404959478356</v>
      </c>
      <c r="AC28" s="7">
        <v>64.407400441890942</v>
      </c>
      <c r="AD28" s="7">
        <v>65.332348672770479</v>
      </c>
      <c r="AE28" s="7">
        <v>66.551759137172198</v>
      </c>
      <c r="AF28" s="7">
        <v>66.664682371119724</v>
      </c>
      <c r="AH28" t="s">
        <v>91</v>
      </c>
      <c r="AI28" s="7">
        <v>49.802782812844491</v>
      </c>
      <c r="AJ28" s="7">
        <v>55.849024363768144</v>
      </c>
      <c r="AK28" s="7">
        <v>62.864003578551362</v>
      </c>
      <c r="AL28" s="7">
        <v>62.994139513690122</v>
      </c>
      <c r="AM28" s="7">
        <v>64.015594983701718</v>
      </c>
      <c r="AN28" s="7">
        <v>65.128179096496851</v>
      </c>
      <c r="AO28" s="7">
        <v>66.016512537233197</v>
      </c>
      <c r="AP28" s="7">
        <v>67.574771923444217</v>
      </c>
      <c r="AQ28" s="7">
        <v>67.771291413832287</v>
      </c>
      <c r="AS28" t="s">
        <v>91</v>
      </c>
      <c r="AT28" s="7">
        <f t="shared" si="9"/>
        <v>49.802782812844491</v>
      </c>
      <c r="AU28" s="7">
        <f t="shared" si="38"/>
        <v>303.67707079975071</v>
      </c>
      <c r="AV28" s="7">
        <f t="shared" si="38"/>
        <v>582.1566953744566</v>
      </c>
      <c r="AW28" s="7">
        <f t="shared" si="38"/>
        <v>882.06098980311015</v>
      </c>
      <c r="AX28" s="7">
        <f t="shared" si="38"/>
        <v>1186.0319912521068</v>
      </c>
      <c r="AY28" s="7">
        <f t="shared" si="38"/>
        <v>1495.236736788994</v>
      </c>
      <c r="AZ28" s="7">
        <f t="shared" si="38"/>
        <v>1810.5270522550709</v>
      </c>
      <c r="BA28" s="7">
        <f t="shared" si="38"/>
        <v>2130.9406979992082</v>
      </c>
      <c r="BB28" s="7">
        <f t="shared" si="38"/>
        <v>2455.9410034327457</v>
      </c>
      <c r="BD28" t="s">
        <v>91</v>
      </c>
      <c r="BE28" s="7">
        <f t="shared" si="11"/>
        <v>49.802782812844491</v>
      </c>
      <c r="BF28" s="7">
        <f t="shared" si="39"/>
        <v>303.54459683041222</v>
      </c>
      <c r="BG28" s="7">
        <f t="shared" si="39"/>
        <v>578.93860730669428</v>
      </c>
      <c r="BH28" s="7">
        <f t="shared" si="39"/>
        <v>852.05643920317607</v>
      </c>
      <c r="BI28" s="7">
        <f t="shared" si="39"/>
        <v>1071.006032362571</v>
      </c>
      <c r="BJ28" s="7">
        <f t="shared" si="39"/>
        <v>1285.0801246857529</v>
      </c>
      <c r="BK28" s="7">
        <f t="shared" si="39"/>
        <v>1498.8010528116147</v>
      </c>
      <c r="BL28" s="7">
        <f t="shared" si="39"/>
        <v>1711.043118897572</v>
      </c>
      <c r="BM28" s="7">
        <f t="shared" si="39"/>
        <v>1922.1038007028867</v>
      </c>
      <c r="BO28" t="s">
        <v>91</v>
      </c>
      <c r="BP28" s="7">
        <f t="shared" si="13"/>
        <v>49.802782812844491</v>
      </c>
      <c r="BQ28" s="7">
        <f t="shared" si="40"/>
        <v>304.60873435371116</v>
      </c>
      <c r="BR28" s="7">
        <f t="shared" si="40"/>
        <v>589.2064541362106</v>
      </c>
      <c r="BS28" s="7">
        <f t="shared" si="40"/>
        <v>900.46326772554312</v>
      </c>
      <c r="BT28" s="7">
        <f t="shared" si="40"/>
        <v>1213.4119090496388</v>
      </c>
      <c r="BU28" s="7">
        <f t="shared" si="40"/>
        <v>1531.4849293294433</v>
      </c>
      <c r="BV28" s="7">
        <f t="shared" si="40"/>
        <v>1854.4468797697775</v>
      </c>
      <c r="BW28" s="7">
        <f t="shared" si="40"/>
        <v>2182.3280335980317</v>
      </c>
      <c r="BX28" s="7">
        <f t="shared" si="40"/>
        <v>2515.1997525178404</v>
      </c>
      <c r="BZ28" t="s">
        <v>91</v>
      </c>
      <c r="CA28" s="7">
        <f t="shared" si="15"/>
        <v>49.802782812844491</v>
      </c>
      <c r="CB28" s="7">
        <f t="shared" si="41"/>
        <v>304.86293842799063</v>
      </c>
      <c r="CC28" s="7">
        <f t="shared" si="41"/>
        <v>591.12303946161455</v>
      </c>
      <c r="CD28" s="7">
        <f t="shared" si="41"/>
        <v>905.57319328951019</v>
      </c>
      <c r="CE28" s="7">
        <f t="shared" si="41"/>
        <v>1221.5653463279723</v>
      </c>
      <c r="CF28" s="7">
        <f t="shared" si="41"/>
        <v>1542.7559053592759</v>
      </c>
      <c r="CG28" s="7">
        <f t="shared" si="41"/>
        <v>1869.2851342824965</v>
      </c>
      <c r="CH28" s="7">
        <f t="shared" si="41"/>
        <v>2200.9259563548735</v>
      </c>
      <c r="CI28" s="7">
        <f t="shared" si="41"/>
        <v>2538.9963354624829</v>
      </c>
      <c r="CK28" t="s">
        <v>91</v>
      </c>
      <c r="CL28" s="7">
        <f t="shared" si="17"/>
        <v>0</v>
      </c>
      <c r="CM28" s="7">
        <f t="shared" si="17"/>
        <v>-0.13247396933849132</v>
      </c>
      <c r="CN28" s="7">
        <f t="shared" si="17"/>
        <v>-3.2180880677623236</v>
      </c>
      <c r="CO28" s="7">
        <f t="shared" si="17"/>
        <v>-30.004550599934078</v>
      </c>
      <c r="CP28" s="7">
        <f t="shared" si="17"/>
        <v>-115.02595888953579</v>
      </c>
      <c r="CQ28" s="7">
        <f t="shared" si="17"/>
        <v>-210.15661210324106</v>
      </c>
      <c r="CR28" s="7">
        <f t="shared" si="17"/>
        <v>-311.7259994434562</v>
      </c>
      <c r="CS28" s="7">
        <f t="shared" si="17"/>
        <v>-419.89757910163621</v>
      </c>
      <c r="CT28" s="7">
        <f t="shared" si="17"/>
        <v>-533.83720272985897</v>
      </c>
      <c r="CU28" s="28">
        <f t="shared" si="18"/>
        <v>-0.21736564599218711</v>
      </c>
      <c r="CV28" t="s">
        <v>91</v>
      </c>
      <c r="CW28" s="7">
        <f t="shared" si="5"/>
        <v>0</v>
      </c>
      <c r="CX28" s="7">
        <f t="shared" si="5"/>
        <v>0.93166355396044764</v>
      </c>
      <c r="CY28" s="7">
        <f t="shared" si="5"/>
        <v>7.0497587617539921</v>
      </c>
      <c r="CZ28" s="7">
        <f t="shared" si="5"/>
        <v>18.402277922432972</v>
      </c>
      <c r="DA28" s="7">
        <f t="shared" si="5"/>
        <v>27.379917797532016</v>
      </c>
      <c r="DB28" s="7">
        <f t="shared" si="5"/>
        <v>36.248192540449281</v>
      </c>
      <c r="DC28" s="7">
        <f t="shared" si="5"/>
        <v>43.91982751470664</v>
      </c>
      <c r="DD28" s="7">
        <f t="shared" si="5"/>
        <v>51.387335598823483</v>
      </c>
      <c r="DE28" s="7">
        <f t="shared" si="5"/>
        <v>59.258749085094678</v>
      </c>
      <c r="DF28" s="28">
        <f t="shared" si="6"/>
        <v>2.4128734771017245E-2</v>
      </c>
      <c r="DG28" t="s">
        <v>91</v>
      </c>
      <c r="DH28" s="7">
        <f t="shared" si="22"/>
        <v>0</v>
      </c>
      <c r="DI28" s="7">
        <f t="shared" si="22"/>
        <v>1.1858676282399188</v>
      </c>
      <c r="DJ28" s="7">
        <f t="shared" si="22"/>
        <v>8.9663440871579496</v>
      </c>
      <c r="DK28" s="7">
        <f t="shared" si="22"/>
        <v>23.51220348640004</v>
      </c>
      <c r="DL28" s="7">
        <f t="shared" si="22"/>
        <v>35.533355075865529</v>
      </c>
      <c r="DM28" s="7">
        <f t="shared" si="22"/>
        <v>47.519168570281863</v>
      </c>
      <c r="DN28" s="7">
        <f t="shared" si="22"/>
        <v>58.758082027425644</v>
      </c>
      <c r="DO28" s="7">
        <f t="shared" si="22"/>
        <v>69.985258355665337</v>
      </c>
      <c r="DP28" s="7">
        <f t="shared" si="22"/>
        <v>83.055332029737201</v>
      </c>
      <c r="DQ28" s="28">
        <f t="shared" si="8"/>
        <v>3.3818129960633485E-2</v>
      </c>
      <c r="DR28" s="14" t="s">
        <v>6</v>
      </c>
      <c r="DS28" s="20" t="s">
        <v>201</v>
      </c>
      <c r="DT28" s="20">
        <f>'Rndwd_Prod_Val_10%_Higher_Cost'!DT6</f>
        <v>4830357.183724313</v>
      </c>
      <c r="DU28" s="20">
        <f>'Rndwd_Prod_Val_10%_Higher_Cost'!DU6</f>
        <v>4790092.023141603</v>
      </c>
      <c r="DV28" s="20">
        <f>'Rndwd_Prod_Val_10%_Higher_Cost'!DV6</f>
        <v>4724285.3172275601</v>
      </c>
      <c r="DW28" s="20"/>
      <c r="DX28" s="20">
        <f t="shared" si="42"/>
        <v>-73881.480715964921</v>
      </c>
      <c r="DY28" s="20">
        <f t="shared" si="42"/>
        <v>-114146.64129867498</v>
      </c>
      <c r="DZ28" s="20">
        <f t="shared" si="42"/>
        <v>-179953.34721271787</v>
      </c>
      <c r="EB28" s="14" t="s">
        <v>6</v>
      </c>
      <c r="EC28" s="20" t="s">
        <v>201</v>
      </c>
      <c r="ED28" s="20">
        <f>'Rndwd_Prod_Val_10%_Lower_Cost'!DT6</f>
        <v>4978816.4530095598</v>
      </c>
      <c r="EE28" s="20">
        <f>'Rndwd_Prod_Val_10%_Lower_Cost'!DU6</f>
        <v>4942818.0136366282</v>
      </c>
      <c r="EF28" s="20">
        <f>'Rndwd_Prod_Val_10%_Lower_Cost'!DV6</f>
        <v>4876173.224097047</v>
      </c>
      <c r="EG28" s="20"/>
      <c r="EH28" s="20">
        <f t="shared" si="43"/>
        <v>74577.788569281809</v>
      </c>
      <c r="EI28" s="20">
        <f t="shared" si="44"/>
        <v>38579.349196350202</v>
      </c>
      <c r="EJ28" s="20">
        <f t="shared" si="45"/>
        <v>-28065.440343230963</v>
      </c>
    </row>
    <row r="29" spans="1:148">
      <c r="A29" t="s">
        <v>92</v>
      </c>
      <c r="B29" s="7">
        <v>571.82876719502519</v>
      </c>
      <c r="C29" s="7">
        <v>621.90183063751135</v>
      </c>
      <c r="D29" s="7">
        <v>672.34541164503082</v>
      </c>
      <c r="E29" s="7">
        <v>676.7047559797071</v>
      </c>
      <c r="F29" s="7">
        <v>684.16753727876119</v>
      </c>
      <c r="G29" s="7">
        <v>694.72453180773414</v>
      </c>
      <c r="H29" s="7">
        <v>705.99220937626285</v>
      </c>
      <c r="I29" s="7">
        <v>717.60846000873744</v>
      </c>
      <c r="J29" s="7">
        <v>714.89406166918195</v>
      </c>
      <c r="L29" t="s">
        <v>92</v>
      </c>
      <c r="M29" s="7">
        <v>571.82876719502519</v>
      </c>
      <c r="N29" s="7">
        <v>663.59361856361818</v>
      </c>
      <c r="O29" s="7">
        <v>771.7339752947463</v>
      </c>
      <c r="P29" s="7">
        <v>783.34157526704746</v>
      </c>
      <c r="Q29" s="7">
        <v>764.96467307227749</v>
      </c>
      <c r="R29" s="7">
        <v>767.65421753334113</v>
      </c>
      <c r="S29" s="7">
        <v>764.78357350552153</v>
      </c>
      <c r="T29" s="7">
        <v>765.38336836581084</v>
      </c>
      <c r="U29" s="7">
        <v>773.46397307328937</v>
      </c>
      <c r="W29" t="s">
        <v>92</v>
      </c>
      <c r="X29" s="7">
        <v>571.82876719502519</v>
      </c>
      <c r="Y29" s="7">
        <v>633.63843043596387</v>
      </c>
      <c r="Z29" s="7">
        <v>703.71347401215871</v>
      </c>
      <c r="AA29" s="7">
        <v>698.17232861584569</v>
      </c>
      <c r="AB29" s="7">
        <v>709.00438220421574</v>
      </c>
      <c r="AC29" s="7">
        <v>716.87098178667225</v>
      </c>
      <c r="AD29" s="7">
        <v>723.79746120058178</v>
      </c>
      <c r="AE29" s="7">
        <v>741.91661024383029</v>
      </c>
      <c r="AF29" s="7">
        <v>744.39968796208302</v>
      </c>
      <c r="AH29" t="s">
        <v>92</v>
      </c>
      <c r="AI29" s="7">
        <v>571.82876719502519</v>
      </c>
      <c r="AJ29" s="7">
        <v>632.69115720005948</v>
      </c>
      <c r="AK29" s="7">
        <v>700.14862241725541</v>
      </c>
      <c r="AL29" s="7">
        <v>692.99455576074195</v>
      </c>
      <c r="AM29" s="7">
        <v>701.92539953816606</v>
      </c>
      <c r="AN29" s="7">
        <v>709.76735530161091</v>
      </c>
      <c r="AO29" s="7">
        <v>719.72438286850024</v>
      </c>
      <c r="AP29" s="7">
        <v>736.33900865689327</v>
      </c>
      <c r="AQ29" s="7">
        <v>738.8199801096373</v>
      </c>
      <c r="AS29" t="s">
        <v>92</v>
      </c>
      <c r="AT29" s="7">
        <f t="shared" si="9"/>
        <v>571.82876719502519</v>
      </c>
      <c r="AU29" s="7">
        <f t="shared" si="38"/>
        <v>3481.0456666126374</v>
      </c>
      <c r="AV29" s="7">
        <f t="shared" si="38"/>
        <v>6640.9984008077145</v>
      </c>
      <c r="AW29" s="7">
        <f t="shared" si="38"/>
        <v>10007.084803367545</v>
      </c>
      <c r="AX29" s="7">
        <f t="shared" si="38"/>
        <v>13398.071364565134</v>
      </c>
      <c r="AY29" s="7">
        <f t="shared" si="38"/>
        <v>16829.466045487912</v>
      </c>
      <c r="AZ29" s="7">
        <f t="shared" si="38"/>
        <v>20314.356382095109</v>
      </c>
      <c r="BA29" s="7">
        <f t="shared" si="38"/>
        <v>23855.933679608897</v>
      </c>
      <c r="BB29" s="7">
        <f t="shared" si="38"/>
        <v>27441.261581313032</v>
      </c>
      <c r="BD29" t="s">
        <v>92</v>
      </c>
      <c r="BE29" s="7">
        <f t="shared" si="11"/>
        <v>571.82876719502519</v>
      </c>
      <c r="BF29" s="7">
        <f t="shared" si="39"/>
        <v>3522.7374545387443</v>
      </c>
      <c r="BG29" s="7">
        <f t="shared" si="39"/>
        <v>6948.8459040879634</v>
      </c>
      <c r="BH29" s="7">
        <f t="shared" si="39"/>
        <v>10819.123380533996</v>
      </c>
      <c r="BI29" s="7">
        <f t="shared" si="39"/>
        <v>14717.454354674464</v>
      </c>
      <c r="BJ29" s="7">
        <f t="shared" si="39"/>
        <v>18544.967264496914</v>
      </c>
      <c r="BK29" s="7">
        <f t="shared" si="39"/>
        <v>22380.3677081358</v>
      </c>
      <c r="BL29" s="7">
        <f t="shared" si="39"/>
        <v>26204.885370523698</v>
      </c>
      <c r="BM29" s="7">
        <f t="shared" si="39"/>
        <v>30039.882817060228</v>
      </c>
      <c r="BO29" t="s">
        <v>92</v>
      </c>
      <c r="BP29" s="7">
        <f t="shared" si="13"/>
        <v>571.82876719502519</v>
      </c>
      <c r="BQ29" s="7">
        <f t="shared" si="40"/>
        <v>3492.7822664110899</v>
      </c>
      <c r="BR29" s="7">
        <f t="shared" si="40"/>
        <v>6731.0494621671041</v>
      </c>
      <c r="BS29" s="7">
        <f t="shared" si="40"/>
        <v>10244.075686831584</v>
      </c>
      <c r="BT29" s="7">
        <f t="shared" si="40"/>
        <v>13745.769383499182</v>
      </c>
      <c r="BU29" s="7">
        <f t="shared" si="40"/>
        <v>17298.657894102718</v>
      </c>
      <c r="BV29" s="7">
        <f t="shared" si="40"/>
        <v>20889.939282449988</v>
      </c>
      <c r="BW29" s="7">
        <f t="shared" si="40"/>
        <v>24527.045737496148</v>
      </c>
      <c r="BX29" s="7">
        <f t="shared" si="40"/>
        <v>28239.111866433552</v>
      </c>
      <c r="BZ29" t="s">
        <v>92</v>
      </c>
      <c r="CA29" s="7">
        <f t="shared" si="15"/>
        <v>571.82876719502519</v>
      </c>
      <c r="CB29" s="7">
        <f t="shared" si="41"/>
        <v>3491.8349931751854</v>
      </c>
      <c r="CC29" s="7">
        <f t="shared" si="41"/>
        <v>6722.7482443926783</v>
      </c>
      <c r="CD29" s="7">
        <f t="shared" si="41"/>
        <v>10216.337289822442</v>
      </c>
      <c r="CE29" s="7">
        <f t="shared" si="41"/>
        <v>13690.240912403577</v>
      </c>
      <c r="CF29" s="7">
        <f t="shared" si="41"/>
        <v>17207.709865857851</v>
      </c>
      <c r="CG29" s="7">
        <f t="shared" si="41"/>
        <v>20766.503669932794</v>
      </c>
      <c r="CH29" s="7">
        <f t="shared" si="41"/>
        <v>24381.74021006369</v>
      </c>
      <c r="CI29" s="7">
        <f t="shared" si="41"/>
        <v>28065.916224800902</v>
      </c>
      <c r="CK29" t="s">
        <v>92</v>
      </c>
      <c r="CL29" s="7">
        <f t="shared" si="17"/>
        <v>0</v>
      </c>
      <c r="CM29" s="7">
        <f t="shared" si="17"/>
        <v>41.691787926106826</v>
      </c>
      <c r="CN29" s="7">
        <f t="shared" si="17"/>
        <v>307.84750328024893</v>
      </c>
      <c r="CO29" s="7">
        <f t="shared" si="17"/>
        <v>812.03857716645143</v>
      </c>
      <c r="CP29" s="7">
        <f t="shared" si="17"/>
        <v>1319.3829901093304</v>
      </c>
      <c r="CQ29" s="7">
        <f t="shared" si="17"/>
        <v>1715.5012190090019</v>
      </c>
      <c r="CR29" s="7">
        <f t="shared" si="17"/>
        <v>2066.0113260406906</v>
      </c>
      <c r="CS29" s="7">
        <f t="shared" si="17"/>
        <v>2348.9516909148006</v>
      </c>
      <c r="CT29" s="7">
        <f t="shared" si="17"/>
        <v>2598.6212357471959</v>
      </c>
      <c r="CU29" s="28">
        <f t="shared" si="18"/>
        <v>9.4697586262462746E-2</v>
      </c>
      <c r="CV29" t="s">
        <v>92</v>
      </c>
      <c r="CW29" s="7">
        <f t="shared" si="5"/>
        <v>0</v>
      </c>
      <c r="CX29" s="7">
        <f t="shared" si="5"/>
        <v>11.736599798452517</v>
      </c>
      <c r="CY29" s="7">
        <f t="shared" si="5"/>
        <v>90.051061359389678</v>
      </c>
      <c r="CZ29" s="7">
        <f t="shared" si="5"/>
        <v>236.99088346403914</v>
      </c>
      <c r="DA29" s="7">
        <f t="shared" si="5"/>
        <v>347.69801893404838</v>
      </c>
      <c r="DB29" s="7">
        <f t="shared" si="5"/>
        <v>469.19184861480608</v>
      </c>
      <c r="DC29" s="7">
        <f t="shared" si="5"/>
        <v>575.5829003548788</v>
      </c>
      <c r="DD29" s="7">
        <f t="shared" si="5"/>
        <v>671.11205788725056</v>
      </c>
      <c r="DE29" s="7">
        <f t="shared" si="5"/>
        <v>797.8502851205194</v>
      </c>
      <c r="DF29" s="28">
        <f t="shared" si="6"/>
        <v>2.9074839826746159E-2</v>
      </c>
      <c r="DG29" t="s">
        <v>92</v>
      </c>
      <c r="DH29" s="7">
        <f t="shared" si="22"/>
        <v>0</v>
      </c>
      <c r="DI29" s="7">
        <f t="shared" si="22"/>
        <v>10.789326562548013</v>
      </c>
      <c r="DJ29" s="7">
        <f t="shared" si="22"/>
        <v>81.749843584963855</v>
      </c>
      <c r="DK29" s="7">
        <f t="shared" si="22"/>
        <v>209.25248645489773</v>
      </c>
      <c r="DL29" s="7">
        <f t="shared" si="22"/>
        <v>292.16954783844267</v>
      </c>
      <c r="DM29" s="7">
        <f t="shared" si="22"/>
        <v>378.24382036993848</v>
      </c>
      <c r="DN29" s="7">
        <f t="shared" si="22"/>
        <v>452.14728783768442</v>
      </c>
      <c r="DO29" s="7">
        <f t="shared" si="22"/>
        <v>525.80653045479266</v>
      </c>
      <c r="DP29" s="7">
        <f t="shared" si="22"/>
        <v>624.65464348786918</v>
      </c>
      <c r="DQ29" s="28">
        <f t="shared" si="8"/>
        <v>2.2763335484300286E-2</v>
      </c>
      <c r="DR29" s="14" t="s">
        <v>54</v>
      </c>
      <c r="DS29" s="20" t="s">
        <v>201</v>
      </c>
      <c r="DT29" s="20">
        <f>'Rndwd_Prod_Val_10%_Higher_Cost'!DT7</f>
        <v>185033.04019845667</v>
      </c>
      <c r="DU29" s="20">
        <f>'Rndwd_Prod_Val_10%_Higher_Cost'!DU7</f>
        <v>217598.91119769303</v>
      </c>
      <c r="DV29" s="20">
        <f>'Rndwd_Prod_Val_10%_Higher_Cost'!DV7</f>
        <v>213372.10443025886</v>
      </c>
      <c r="DW29" s="20"/>
      <c r="DX29" s="20">
        <f t="shared" si="42"/>
        <v>-25326.274773751415</v>
      </c>
      <c r="DY29" s="20">
        <f t="shared" si="42"/>
        <v>7239.5962254849437</v>
      </c>
      <c r="DZ29" s="20">
        <f t="shared" si="42"/>
        <v>3012.7894580507709</v>
      </c>
      <c r="EB29" s="14" t="s">
        <v>54</v>
      </c>
      <c r="EC29" s="20" t="s">
        <v>201</v>
      </c>
      <c r="ED29" s="20">
        <f>'Rndwd_Prod_Val_10%_Lower_Cost'!DT7</f>
        <v>200749.17924130071</v>
      </c>
      <c r="EE29" s="20">
        <f>'Rndwd_Prod_Val_10%_Lower_Cost'!DU7</f>
        <v>236303.49269726343</v>
      </c>
      <c r="EF29" s="20">
        <f>'Rndwd_Prod_Val_10%_Lower_Cost'!DV7</f>
        <v>231925.12008342857</v>
      </c>
      <c r="EG29" s="20"/>
      <c r="EH29" s="20">
        <f t="shared" si="43"/>
        <v>-9610.1357309073792</v>
      </c>
      <c r="EI29" s="20">
        <f t="shared" si="44"/>
        <v>25944.177725055342</v>
      </c>
      <c r="EJ29" s="20">
        <f t="shared" si="45"/>
        <v>21565.805111220485</v>
      </c>
    </row>
    <row r="30" spans="1:148">
      <c r="A30" t="s">
        <v>93</v>
      </c>
      <c r="B30" s="7">
        <v>344.42762056507263</v>
      </c>
      <c r="C30" s="7">
        <v>371.74288544671083</v>
      </c>
      <c r="D30" s="7">
        <v>400.93889650771956</v>
      </c>
      <c r="E30" s="7">
        <v>406.84185285206871</v>
      </c>
      <c r="F30" s="7">
        <v>415.08869709291088</v>
      </c>
      <c r="G30" s="7">
        <v>426.47948756121542</v>
      </c>
      <c r="H30" s="7">
        <v>438.27208838294774</v>
      </c>
      <c r="I30" s="7">
        <v>455.74072127019684</v>
      </c>
      <c r="J30" s="7">
        <v>461.77869695024202</v>
      </c>
      <c r="L30" t="s">
        <v>93</v>
      </c>
      <c r="M30" s="7">
        <v>344.42762056507263</v>
      </c>
      <c r="N30" s="7">
        <v>385.4275677722926</v>
      </c>
      <c r="O30" s="7">
        <v>428.27196434735208</v>
      </c>
      <c r="P30" s="7">
        <v>428.9763354795142</v>
      </c>
      <c r="Q30" s="7">
        <v>401.68648712398692</v>
      </c>
      <c r="R30" s="7">
        <v>94.490233452301126</v>
      </c>
      <c r="S30" s="7">
        <v>94.096507764144093</v>
      </c>
      <c r="T30" s="7">
        <v>93.470860582161535</v>
      </c>
      <c r="U30" s="7">
        <v>94.427331906353444</v>
      </c>
      <c r="W30" t="s">
        <v>93</v>
      </c>
      <c r="X30" s="7">
        <v>344.42762056507263</v>
      </c>
      <c r="Y30" s="7">
        <v>378.87782323574027</v>
      </c>
      <c r="Z30" s="7">
        <v>418.84706104942984</v>
      </c>
      <c r="AA30" s="7">
        <v>421.22546823402621</v>
      </c>
      <c r="AB30" s="7">
        <v>431.04378116870151</v>
      </c>
      <c r="AC30" s="7">
        <v>441.93434087784021</v>
      </c>
      <c r="AD30" s="7">
        <v>455.82076665725606</v>
      </c>
      <c r="AE30" s="7">
        <v>460.23755728265064</v>
      </c>
      <c r="AF30" s="7">
        <v>453.81488526727202</v>
      </c>
      <c r="AH30" t="s">
        <v>93</v>
      </c>
      <c r="AI30" s="7">
        <v>344.42762056507263</v>
      </c>
      <c r="AJ30" s="7">
        <v>377.69295319889227</v>
      </c>
      <c r="AK30" s="7">
        <v>415.82823963038851</v>
      </c>
      <c r="AL30" s="7">
        <v>417.5902861581219</v>
      </c>
      <c r="AM30" s="7">
        <v>427.5722583668105</v>
      </c>
      <c r="AN30" s="7">
        <v>435.68767941102726</v>
      </c>
      <c r="AO30" s="7">
        <v>443.42685214955526</v>
      </c>
      <c r="AP30" s="7">
        <v>453.77987068872153</v>
      </c>
      <c r="AQ30" s="7">
        <v>446.90632724278629</v>
      </c>
      <c r="AS30" t="s">
        <v>93</v>
      </c>
      <c r="AT30" s="7">
        <f t="shared" si="9"/>
        <v>344.42762056507263</v>
      </c>
      <c r="AU30" s="7">
        <f t="shared" si="38"/>
        <v>2093.8809882720739</v>
      </c>
      <c r="AV30" s="7">
        <f t="shared" si="38"/>
        <v>3981.7914265666368</v>
      </c>
      <c r="AW30" s="7">
        <f t="shared" si="38"/>
        <v>5992.388865449584</v>
      </c>
      <c r="AX30" s="7">
        <f t="shared" si="38"/>
        <v>8034.8449739507696</v>
      </c>
      <c r="AY30" s="7">
        <f t="shared" si="38"/>
        <v>10121.679249883628</v>
      </c>
      <c r="AZ30" s="7">
        <f t="shared" si="38"/>
        <v>12265.869288511438</v>
      </c>
      <c r="BA30" s="7">
        <f t="shared" si="38"/>
        <v>14474.698363313426</v>
      </c>
      <c r="BB30" s="7">
        <f t="shared" si="38"/>
        <v>16759.439945344457</v>
      </c>
      <c r="BD30" t="s">
        <v>93</v>
      </c>
      <c r="BE30" s="7">
        <f t="shared" si="11"/>
        <v>344.42762056507263</v>
      </c>
      <c r="BF30" s="7">
        <f t="shared" si="39"/>
        <v>2107.5656705976558</v>
      </c>
      <c r="BG30" s="7">
        <f t="shared" si="39"/>
        <v>4077.5479060341781</v>
      </c>
      <c r="BH30" s="7">
        <f t="shared" si="39"/>
        <v>6219.6120989031006</v>
      </c>
      <c r="BI30" s="7">
        <f t="shared" si="39"/>
        <v>8337.2039279451437</v>
      </c>
      <c r="BJ30" s="7">
        <f t="shared" si="39"/>
        <v>10038.440109893392</v>
      </c>
      <c r="BK30" s="7">
        <f t="shared" si="39"/>
        <v>10510.497551466742</v>
      </c>
      <c r="BL30" s="7">
        <f t="shared" si="39"/>
        <v>10980.35444310548</v>
      </c>
      <c r="BM30" s="7">
        <f t="shared" si="39"/>
        <v>11448.66521734048</v>
      </c>
      <c r="BO30" t="s">
        <v>93</v>
      </c>
      <c r="BP30" s="7">
        <f t="shared" si="13"/>
        <v>344.42762056507263</v>
      </c>
      <c r="BQ30" s="7">
        <f t="shared" si="40"/>
        <v>2101.0159260611035</v>
      </c>
      <c r="BR30" s="7">
        <f t="shared" si="40"/>
        <v>4035.3742800534947</v>
      </c>
      <c r="BS30" s="7">
        <f t="shared" si="40"/>
        <v>6131.9879924852403</v>
      </c>
      <c r="BT30" s="7">
        <f t="shared" si="40"/>
        <v>8247.9336465900469</v>
      </c>
      <c r="BU30" s="7">
        <f t="shared" si="40"/>
        <v>10414.043112142694</v>
      </c>
      <c r="BV30" s="7">
        <f t="shared" si="40"/>
        <v>12637.60124231131</v>
      </c>
      <c r="BW30" s="7">
        <f t="shared" si="40"/>
        <v>14921.121866222986</v>
      </c>
      <c r="BX30" s="7">
        <f t="shared" si="40"/>
        <v>17215.88698062086</v>
      </c>
      <c r="BZ30" t="s">
        <v>93</v>
      </c>
      <c r="CA30" s="7">
        <f t="shared" si="15"/>
        <v>344.42762056507263</v>
      </c>
      <c r="CB30" s="7">
        <f t="shared" si="41"/>
        <v>2099.8310560242553</v>
      </c>
      <c r="CC30" s="7">
        <f t="shared" si="41"/>
        <v>4026.4311084502128</v>
      </c>
      <c r="CD30" s="7">
        <f t="shared" si="41"/>
        <v>6107.3343531298888</v>
      </c>
      <c r="CE30" s="7">
        <f t="shared" si="41"/>
        <v>8205.2677561291875</v>
      </c>
      <c r="CF30" s="7">
        <f t="shared" si="41"/>
        <v>10351.244469007457</v>
      </c>
      <c r="CG30" s="7">
        <f t="shared" si="41"/>
        <v>12537.422038801122</v>
      </c>
      <c r="CH30" s="7">
        <f t="shared" si="41"/>
        <v>14764.909318088063</v>
      </c>
      <c r="CI30" s="7">
        <f t="shared" si="41"/>
        <v>17026.935128085734</v>
      </c>
      <c r="CK30" t="s">
        <v>93</v>
      </c>
      <c r="CL30" s="7">
        <f t="shared" si="17"/>
        <v>0</v>
      </c>
      <c r="CM30" s="7">
        <f t="shared" si="17"/>
        <v>13.684682325581889</v>
      </c>
      <c r="CN30" s="7">
        <f t="shared" si="17"/>
        <v>95.75647946754134</v>
      </c>
      <c r="CO30" s="7">
        <f t="shared" si="17"/>
        <v>227.22323345351651</v>
      </c>
      <c r="CP30" s="7">
        <f t="shared" si="17"/>
        <v>302.35895399437413</v>
      </c>
      <c r="CQ30" s="7">
        <f t="shared" si="17"/>
        <v>-83.239139990235344</v>
      </c>
      <c r="CR30" s="7">
        <f t="shared" si="17"/>
        <v>-1755.3717370446957</v>
      </c>
      <c r="CS30" s="7">
        <f t="shared" si="17"/>
        <v>-3494.3439202079462</v>
      </c>
      <c r="CT30" s="7">
        <f t="shared" si="17"/>
        <v>-5310.7747280039766</v>
      </c>
      <c r="CU30" s="28">
        <f t="shared" si="18"/>
        <v>-0.31688258947335751</v>
      </c>
      <c r="CV30" t="s">
        <v>93</v>
      </c>
      <c r="CW30" s="7">
        <f t="shared" si="5"/>
        <v>0</v>
      </c>
      <c r="CX30" s="7">
        <f t="shared" si="5"/>
        <v>7.1349377890296637</v>
      </c>
      <c r="CY30" s="7">
        <f t="shared" si="5"/>
        <v>53.582853486857857</v>
      </c>
      <c r="CZ30" s="7">
        <f t="shared" si="5"/>
        <v>139.59912703565624</v>
      </c>
      <c r="DA30" s="7">
        <f t="shared" si="5"/>
        <v>213.08867263927732</v>
      </c>
      <c r="DB30" s="7">
        <f t="shared" si="5"/>
        <v>292.36386225906608</v>
      </c>
      <c r="DC30" s="7">
        <f t="shared" si="5"/>
        <v>371.73195379987192</v>
      </c>
      <c r="DD30" s="7">
        <f t="shared" si="5"/>
        <v>446.42350290955983</v>
      </c>
      <c r="DE30" s="7">
        <f t="shared" si="5"/>
        <v>456.44703527640377</v>
      </c>
      <c r="DF30" s="28">
        <f t="shared" si="6"/>
        <v>2.7235220076861726E-2</v>
      </c>
      <c r="DG30" t="s">
        <v>93</v>
      </c>
      <c r="DH30" s="7">
        <f t="shared" si="22"/>
        <v>0</v>
      </c>
      <c r="DI30" s="7">
        <f t="shared" si="22"/>
        <v>5.9500677521814396</v>
      </c>
      <c r="DJ30" s="7">
        <f t="shared" si="22"/>
        <v>44.639681883576031</v>
      </c>
      <c r="DK30" s="7">
        <f t="shared" si="22"/>
        <v>114.94548768030472</v>
      </c>
      <c r="DL30" s="7">
        <f t="shared" si="22"/>
        <v>170.42278217841795</v>
      </c>
      <c r="DM30" s="7">
        <f t="shared" si="22"/>
        <v>229.56521912382959</v>
      </c>
      <c r="DN30" s="7">
        <f t="shared" si="22"/>
        <v>271.5527502896839</v>
      </c>
      <c r="DO30" s="7">
        <f t="shared" si="22"/>
        <v>290.21095477463678</v>
      </c>
      <c r="DP30" s="7">
        <f t="shared" si="22"/>
        <v>267.49518274127695</v>
      </c>
      <c r="DQ30" s="28">
        <f t="shared" si="8"/>
        <v>1.5960866449811376E-2</v>
      </c>
      <c r="DR30" s="14" t="s">
        <v>154</v>
      </c>
      <c r="DS30" s="20" t="s">
        <v>201</v>
      </c>
      <c r="DT30" s="20">
        <f>'Rndwd_Prod_Val_10%_Higher_Cost'!DT8</f>
        <v>2164059.6866474161</v>
      </c>
      <c r="DU30" s="20">
        <f>'Rndwd_Prod_Val_10%_Higher_Cost'!DU8</f>
        <v>2003710.4207109865</v>
      </c>
      <c r="DV30" s="20">
        <f>'Rndwd_Prod_Val_10%_Higher_Cost'!DV8</f>
        <v>2014523.3374080651</v>
      </c>
      <c r="DW30" s="20"/>
      <c r="DX30" s="20">
        <f t="shared" si="42"/>
        <v>99042.717238946818</v>
      </c>
      <c r="DY30" s="20">
        <f t="shared" si="42"/>
        <v>-61306.548697482795</v>
      </c>
      <c r="DZ30" s="20">
        <f t="shared" si="42"/>
        <v>-50493.632000404177</v>
      </c>
      <c r="EB30" s="14" t="s">
        <v>154</v>
      </c>
      <c r="EC30" s="20" t="s">
        <v>201</v>
      </c>
      <c r="ED30" s="20">
        <f>'Rndwd_Prod_Val_10%_Lower_Cost'!DT8</f>
        <v>2467628.6926852437</v>
      </c>
      <c r="EE30" s="20">
        <f>'Rndwd_Prod_Val_10%_Lower_Cost'!DU8</f>
        <v>2298792.2718313364</v>
      </c>
      <c r="EF30" s="20">
        <f>'Rndwd_Prod_Val_10%_Lower_Cost'!DV8</f>
        <v>2314704.7159090568</v>
      </c>
      <c r="EG30" s="20"/>
      <c r="EH30" s="20">
        <f t="shared" si="43"/>
        <v>402611.7232767744</v>
      </c>
      <c r="EI30" s="20">
        <f t="shared" si="44"/>
        <v>233775.30242286716</v>
      </c>
      <c r="EJ30" s="20">
        <f t="shared" si="45"/>
        <v>249687.74650058756</v>
      </c>
    </row>
    <row r="31" spans="1:148">
      <c r="A31" t="s">
        <v>94</v>
      </c>
      <c r="B31" s="7">
        <v>291.27574415558678</v>
      </c>
      <c r="C31" s="7">
        <v>318.3789262669228</v>
      </c>
      <c r="D31" s="7">
        <v>347.62494565741434</v>
      </c>
      <c r="E31" s="7">
        <v>355.18004070580395</v>
      </c>
      <c r="F31" s="7">
        <v>364.86382257954983</v>
      </c>
      <c r="G31" s="7">
        <v>376.98181148640822</v>
      </c>
      <c r="H31" s="7">
        <v>386.02712257895269</v>
      </c>
      <c r="I31" s="7">
        <v>396.5376637572914</v>
      </c>
      <c r="J31" s="7">
        <v>398.88671558168039</v>
      </c>
      <c r="L31" t="s">
        <v>94</v>
      </c>
      <c r="M31" s="7">
        <v>291.27574415558678</v>
      </c>
      <c r="N31" s="7">
        <v>340.82310622785099</v>
      </c>
      <c r="O31" s="7">
        <v>400.58454252368392</v>
      </c>
      <c r="P31" s="7">
        <v>411.79622684327262</v>
      </c>
      <c r="Q31" s="7">
        <v>412.11686633651368</v>
      </c>
      <c r="R31" s="7">
        <v>420.92857668939331</v>
      </c>
      <c r="S31" s="7">
        <v>429.43457683584359</v>
      </c>
      <c r="T31" s="7">
        <v>427.5818511817771</v>
      </c>
      <c r="U31" s="7">
        <v>436.6522461614345</v>
      </c>
      <c r="W31" t="s">
        <v>94</v>
      </c>
      <c r="X31" s="7">
        <v>291.27574415558678</v>
      </c>
      <c r="Y31" s="7">
        <v>323.92192919159214</v>
      </c>
      <c r="Z31" s="7">
        <v>361.72843990079332</v>
      </c>
      <c r="AA31" s="7">
        <v>365.77340143642635</v>
      </c>
      <c r="AB31" s="7">
        <v>376.6111694061438</v>
      </c>
      <c r="AC31" s="7">
        <v>387.70195879461198</v>
      </c>
      <c r="AD31" s="7">
        <v>397.14391897875777</v>
      </c>
      <c r="AE31" s="7">
        <v>407.28774574405151</v>
      </c>
      <c r="AF31" s="7">
        <v>411.13579953991581</v>
      </c>
      <c r="AH31" t="s">
        <v>94</v>
      </c>
      <c r="AI31" s="7">
        <v>291.27574415558678</v>
      </c>
      <c r="AJ31" s="7">
        <v>324.24363002900486</v>
      </c>
      <c r="AK31" s="7">
        <v>362.59490587559782</v>
      </c>
      <c r="AL31" s="7">
        <v>366.16284708586613</v>
      </c>
      <c r="AM31" s="7">
        <v>376.8768423288019</v>
      </c>
      <c r="AN31" s="7">
        <v>387.61141540673412</v>
      </c>
      <c r="AO31" s="7">
        <v>396.26232068953277</v>
      </c>
      <c r="AP31" s="7">
        <v>409.0562994393469</v>
      </c>
      <c r="AQ31" s="7">
        <v>413.58905048302518</v>
      </c>
      <c r="AS31" t="s">
        <v>94</v>
      </c>
      <c r="AT31" s="7">
        <f t="shared" si="9"/>
        <v>291.27574415558678</v>
      </c>
      <c r="AU31" s="7">
        <f t="shared" si="38"/>
        <v>1774.7576470448566</v>
      </c>
      <c r="AV31" s="7">
        <f t="shared" si="38"/>
        <v>3395.898297769962</v>
      </c>
      <c r="AW31" s="7">
        <f t="shared" si="38"/>
        <v>5141.5781211054227</v>
      </c>
      <c r="AX31" s="7">
        <f t="shared" si="38"/>
        <v>6927.162106508189</v>
      </c>
      <c r="AY31" s="7">
        <f t="shared" si="38"/>
        <v>8763.5992083127967</v>
      </c>
      <c r="AZ31" s="7">
        <f t="shared" si="38"/>
        <v>10657.553576837383</v>
      </c>
      <c r="BA31" s="7">
        <f t="shared" si="38"/>
        <v>12598.199730910485</v>
      </c>
      <c r="BB31" s="7">
        <f t="shared" si="38"/>
        <v>14583.23710152133</v>
      </c>
      <c r="BD31" t="s">
        <v>94</v>
      </c>
      <c r="BE31" s="7">
        <f t="shared" si="11"/>
        <v>291.27574415558678</v>
      </c>
      <c r="BF31" s="7">
        <f t="shared" si="39"/>
        <v>1797.2018270057849</v>
      </c>
      <c r="BG31" s="7">
        <f t="shared" si="39"/>
        <v>3561.078794440873</v>
      </c>
      <c r="BH31" s="7">
        <f t="shared" si="39"/>
        <v>5575.2131913788817</v>
      </c>
      <c r="BI31" s="7">
        <f t="shared" si="39"/>
        <v>7634.514965088485</v>
      </c>
      <c r="BJ31" s="7">
        <f t="shared" si="39"/>
        <v>9703.9110071239338</v>
      </c>
      <c r="BK31" s="7">
        <f t="shared" si="39"/>
        <v>11817.05989071735</v>
      </c>
      <c r="BL31" s="7">
        <f t="shared" si="39"/>
        <v>13962.380049242502</v>
      </c>
      <c r="BM31" s="7">
        <f t="shared" si="39"/>
        <v>16109.359700131045</v>
      </c>
      <c r="BO31" t="s">
        <v>94</v>
      </c>
      <c r="BP31" s="7">
        <f t="shared" si="13"/>
        <v>291.27574415558678</v>
      </c>
      <c r="BQ31" s="7">
        <f t="shared" si="40"/>
        <v>1780.3006499695261</v>
      </c>
      <c r="BR31" s="7">
        <f t="shared" si="40"/>
        <v>3437.7168066366876</v>
      </c>
      <c r="BS31" s="7">
        <f t="shared" si="40"/>
        <v>5250.4039676762868</v>
      </c>
      <c r="BT31" s="7">
        <f t="shared" si="40"/>
        <v>7090.1087428281362</v>
      </c>
      <c r="BU31" s="7">
        <f t="shared" si="40"/>
        <v>8984.2553792473245</v>
      </c>
      <c r="BV31" s="7">
        <f t="shared" si="40"/>
        <v>10932.20713340453</v>
      </c>
      <c r="BW31" s="7">
        <f t="shared" si="40"/>
        <v>12928.070555063614</v>
      </c>
      <c r="BX31" s="7">
        <f t="shared" si="40"/>
        <v>14968.357337579735</v>
      </c>
      <c r="BZ31" t="s">
        <v>94</v>
      </c>
      <c r="CA31" s="7">
        <f t="shared" si="15"/>
        <v>291.27574415558678</v>
      </c>
      <c r="CB31" s="7">
        <f t="shared" si="41"/>
        <v>1780.6223508069388</v>
      </c>
      <c r="CC31" s="7">
        <f t="shared" si="41"/>
        <v>3440.191776798556</v>
      </c>
      <c r="CD31" s="7">
        <f t="shared" si="41"/>
        <v>5256.734247386813</v>
      </c>
      <c r="CE31" s="7">
        <f t="shared" si="41"/>
        <v>7098.2624780590795</v>
      </c>
      <c r="CF31" s="7">
        <f t="shared" si="41"/>
        <v>8993.3812627810221</v>
      </c>
      <c r="CG31" s="7">
        <f t="shared" si="41"/>
        <v>10940.089245097492</v>
      </c>
      <c r="CH31" s="7">
        <f t="shared" si="41"/>
        <v>12934.19482729497</v>
      </c>
      <c r="CI31" s="7">
        <f t="shared" si="41"/>
        <v>14984.009075535383</v>
      </c>
      <c r="CK31" t="s">
        <v>94</v>
      </c>
      <c r="CL31" s="7">
        <f t="shared" si="17"/>
        <v>0</v>
      </c>
      <c r="CM31" s="7">
        <f t="shared" si="17"/>
        <v>22.444179960928295</v>
      </c>
      <c r="CN31" s="7">
        <f t="shared" si="17"/>
        <v>165.180496670911</v>
      </c>
      <c r="CO31" s="7">
        <f t="shared" si="17"/>
        <v>433.63507027345895</v>
      </c>
      <c r="CP31" s="7">
        <f t="shared" si="17"/>
        <v>707.35285858029602</v>
      </c>
      <c r="CQ31" s="7">
        <f t="shared" si="17"/>
        <v>940.31179881113712</v>
      </c>
      <c r="CR31" s="7">
        <f t="shared" si="17"/>
        <v>1159.5063138799669</v>
      </c>
      <c r="CS31" s="7">
        <f t="shared" si="17"/>
        <v>1364.1803183320171</v>
      </c>
      <c r="CT31" s="7">
        <f t="shared" si="17"/>
        <v>1526.1225986097143</v>
      </c>
      <c r="CU31" s="28">
        <f t="shared" si="18"/>
        <v>0.10464909731533532</v>
      </c>
      <c r="CV31" t="s">
        <v>94</v>
      </c>
      <c r="CW31" s="7">
        <f t="shared" si="5"/>
        <v>0</v>
      </c>
      <c r="CX31" s="7">
        <f t="shared" si="5"/>
        <v>5.5430029246695085</v>
      </c>
      <c r="CY31" s="7">
        <f t="shared" si="5"/>
        <v>41.818508866725551</v>
      </c>
      <c r="CZ31" s="7">
        <f t="shared" ref="CZ31:DE74" si="46">BS31-AW31</f>
        <v>108.82584657086409</v>
      </c>
      <c r="DA31" s="7">
        <f t="shared" si="46"/>
        <v>162.94663631994717</v>
      </c>
      <c r="DB31" s="7">
        <f t="shared" si="46"/>
        <v>220.65617093452784</v>
      </c>
      <c r="DC31" s="7">
        <f t="shared" si="46"/>
        <v>274.65355656714746</v>
      </c>
      <c r="DD31" s="7">
        <f t="shared" si="46"/>
        <v>329.87082415312943</v>
      </c>
      <c r="DE31" s="7">
        <f t="shared" si="46"/>
        <v>385.12023605840477</v>
      </c>
      <c r="DF31" s="28">
        <f t="shared" si="6"/>
        <v>2.6408419020920181E-2</v>
      </c>
      <c r="DG31" t="s">
        <v>94</v>
      </c>
      <c r="DH31" s="7">
        <f t="shared" si="22"/>
        <v>0</v>
      </c>
      <c r="DI31" s="7">
        <f t="shared" si="22"/>
        <v>5.864703762082172</v>
      </c>
      <c r="DJ31" s="7">
        <f t="shared" si="22"/>
        <v>44.293479028593993</v>
      </c>
      <c r="DK31" s="7">
        <f t="shared" si="22"/>
        <v>115.15612628139024</v>
      </c>
      <c r="DL31" s="7">
        <f t="shared" si="22"/>
        <v>171.10037155089049</v>
      </c>
      <c r="DM31" s="7">
        <f t="shared" si="22"/>
        <v>229.7820544682254</v>
      </c>
      <c r="DN31" s="7">
        <f t="shared" si="22"/>
        <v>282.53566826010865</v>
      </c>
      <c r="DO31" s="7">
        <f t="shared" si="22"/>
        <v>335.99509638448581</v>
      </c>
      <c r="DP31" s="7">
        <f t="shared" si="22"/>
        <v>400.77197401405283</v>
      </c>
      <c r="DQ31" s="28">
        <f t="shared" si="8"/>
        <v>2.7481688134402212E-2</v>
      </c>
      <c r="DR31" s="14" t="s">
        <v>192</v>
      </c>
      <c r="DS31" s="20" t="s">
        <v>201</v>
      </c>
      <c r="DT31" s="20">
        <f>'Rndwd_Prod_Val_10%_Higher_Cost'!DT9</f>
        <v>12769499.054879658</v>
      </c>
      <c r="DU31" s="20">
        <f>'Rndwd_Prod_Val_10%_Higher_Cost'!DU9</f>
        <v>12348974.841403605</v>
      </c>
      <c r="DV31" s="20">
        <f>'Rndwd_Prod_Val_10%_Higher_Cost'!DV9</f>
        <v>12288898.050738443</v>
      </c>
      <c r="DW31" s="20"/>
      <c r="DX31" s="20">
        <f t="shared" si="42"/>
        <v>302892.2903168425</v>
      </c>
      <c r="DY31" s="20">
        <f t="shared" si="42"/>
        <v>-117631.92315921001</v>
      </c>
      <c r="DZ31" s="20">
        <f t="shared" si="42"/>
        <v>-177708.71382437274</v>
      </c>
      <c r="EB31" s="14" t="s">
        <v>192</v>
      </c>
      <c r="EC31" s="20" t="s">
        <v>201</v>
      </c>
      <c r="ED31" s="20">
        <f>'Rndwd_Prod_Val_10%_Lower_Cost'!DT9</f>
        <v>13505546.059822697</v>
      </c>
      <c r="EE31" s="20">
        <f>'Rndwd_Prod_Val_10%_Lower_Cost'!DU9</f>
        <v>13083897.366278663</v>
      </c>
      <c r="EF31" s="20">
        <f>'Rndwd_Prod_Val_10%_Lower_Cost'!DV9</f>
        <v>13029186.427116022</v>
      </c>
      <c r="EG31" s="20"/>
      <c r="EH31" s="20">
        <f t="shared" si="43"/>
        <v>1038939.2952598818</v>
      </c>
      <c r="EI31" s="20">
        <f t="shared" si="44"/>
        <v>617290.60171584785</v>
      </c>
      <c r="EJ31" s="20">
        <f t="shared" si="45"/>
        <v>562579.66255320609</v>
      </c>
      <c r="EL31" s="25"/>
      <c r="EM31" s="25"/>
      <c r="EN31" s="25"/>
      <c r="EP31" s="25"/>
      <c r="EQ31" s="25"/>
      <c r="ER31" s="25"/>
    </row>
    <row r="32" spans="1:148">
      <c r="A32" t="s">
        <v>95</v>
      </c>
      <c r="B32" s="7">
        <v>85.0019811322056</v>
      </c>
      <c r="C32" s="7">
        <v>93.184533415111758</v>
      </c>
      <c r="D32" s="7">
        <v>101.6088822779395</v>
      </c>
      <c r="E32" s="7">
        <v>102.56941490586659</v>
      </c>
      <c r="F32" s="7">
        <v>103.94225029693054</v>
      </c>
      <c r="G32" s="7">
        <v>105.77971971865095</v>
      </c>
      <c r="H32" s="7">
        <v>107.77498324048173</v>
      </c>
      <c r="I32" s="7">
        <v>109.79237732111439</v>
      </c>
      <c r="J32" s="7">
        <v>109.63016439458802</v>
      </c>
      <c r="L32" t="s">
        <v>95</v>
      </c>
      <c r="M32" s="7">
        <v>85.0019811322056</v>
      </c>
      <c r="N32" s="7">
        <v>100.42978285102677</v>
      </c>
      <c r="O32" s="7">
        <v>118.86350886175259</v>
      </c>
      <c r="P32" s="7">
        <v>121.15023019163645</v>
      </c>
      <c r="Q32" s="7">
        <v>118.58915550598022</v>
      </c>
      <c r="R32" s="7">
        <v>119.29066040524879</v>
      </c>
      <c r="S32" s="7">
        <v>119.09444650467961</v>
      </c>
      <c r="T32" s="7">
        <v>118.70166954270285</v>
      </c>
      <c r="U32" s="7">
        <v>120.21372839010353</v>
      </c>
      <c r="W32" t="s">
        <v>95</v>
      </c>
      <c r="X32" s="7">
        <v>85.0019811322056</v>
      </c>
      <c r="Y32" s="7">
        <v>95.047582821913636</v>
      </c>
      <c r="Z32" s="7">
        <v>106.61140289215838</v>
      </c>
      <c r="AA32" s="7">
        <v>106.19731079472282</v>
      </c>
      <c r="AB32" s="7">
        <v>108.0555412470768</v>
      </c>
      <c r="AC32" s="7">
        <v>109.4876822372506</v>
      </c>
      <c r="AD32" s="7">
        <v>110.74892217642615</v>
      </c>
      <c r="AE32" s="7">
        <v>113.80279148156575</v>
      </c>
      <c r="AF32" s="7">
        <v>114.43322237078713</v>
      </c>
      <c r="AH32" t="s">
        <v>95</v>
      </c>
      <c r="AI32" s="7">
        <v>85.0019811322056</v>
      </c>
      <c r="AJ32" s="7">
        <v>95.019456395666509</v>
      </c>
      <c r="AK32" s="7">
        <v>106.33141887225734</v>
      </c>
      <c r="AL32" s="7">
        <v>105.63349715797541</v>
      </c>
      <c r="AM32" s="7">
        <v>107.22736339411797</v>
      </c>
      <c r="AN32" s="7">
        <v>108.67619126265593</v>
      </c>
      <c r="AO32" s="7">
        <v>110.40274810884115</v>
      </c>
      <c r="AP32" s="7">
        <v>113.22201050417108</v>
      </c>
      <c r="AQ32" s="7">
        <v>113.84215167700631</v>
      </c>
      <c r="AS32" t="s">
        <v>95</v>
      </c>
      <c r="AT32" s="7">
        <f t="shared" si="9"/>
        <v>85.0019811322056</v>
      </c>
      <c r="AU32" s="7">
        <f t="shared" si="38"/>
        <v>518.19443907613982</v>
      </c>
      <c r="AV32" s="7">
        <f t="shared" si="38"/>
        <v>992.54145501452638</v>
      </c>
      <c r="AW32" s="7">
        <f t="shared" si="38"/>
        <v>1501.5463990321509</v>
      </c>
      <c r="AX32" s="7">
        <f t="shared" si="38"/>
        <v>2015.7663089525479</v>
      </c>
      <c r="AY32" s="7">
        <f t="shared" si="38"/>
        <v>2537.3150298589212</v>
      </c>
      <c r="AZ32" s="7">
        <f t="shared" si="38"/>
        <v>3068.2088919740067</v>
      </c>
      <c r="BA32" s="7">
        <f t="shared" si="38"/>
        <v>3609.101202257048</v>
      </c>
      <c r="BB32" s="7">
        <f t="shared" si="38"/>
        <v>4157.9008759360931</v>
      </c>
      <c r="BD32" t="s">
        <v>95</v>
      </c>
      <c r="BE32" s="7">
        <f t="shared" si="11"/>
        <v>85.0019811322056</v>
      </c>
      <c r="BF32" s="7">
        <f t="shared" si="39"/>
        <v>525.43968851205477</v>
      </c>
      <c r="BG32" s="7">
        <f t="shared" si="39"/>
        <v>1046.0223287779145</v>
      </c>
      <c r="BH32" s="7">
        <f t="shared" si="39"/>
        <v>1642.6265944165614</v>
      </c>
      <c r="BI32" s="7">
        <f t="shared" si="39"/>
        <v>2245.8166706890875</v>
      </c>
      <c r="BJ32" s="7">
        <f t="shared" si="39"/>
        <v>2839.463953118257</v>
      </c>
      <c r="BK32" s="7">
        <f t="shared" si="39"/>
        <v>3435.7210412439317</v>
      </c>
      <c r="BL32" s="7">
        <f t="shared" si="39"/>
        <v>4030.8004968053529</v>
      </c>
      <c r="BM32" s="7">
        <f t="shared" si="39"/>
        <v>4625.8209033662679</v>
      </c>
      <c r="BO32" t="s">
        <v>95</v>
      </c>
      <c r="BP32" s="7">
        <f t="shared" si="13"/>
        <v>85.0019811322056</v>
      </c>
      <c r="BQ32" s="7">
        <f t="shared" si="40"/>
        <v>520.05748848294161</v>
      </c>
      <c r="BR32" s="7">
        <f t="shared" si="40"/>
        <v>1006.8592226627545</v>
      </c>
      <c r="BS32" s="7">
        <f t="shared" si="40"/>
        <v>1539.5021450261108</v>
      </c>
      <c r="BT32" s="7">
        <f t="shared" si="40"/>
        <v>2072.3469294520787</v>
      </c>
      <c r="BU32" s="7">
        <f t="shared" si="40"/>
        <v>2614.0567766776367</v>
      </c>
      <c r="BV32" s="7">
        <f t="shared" si="40"/>
        <v>3162.7564278030654</v>
      </c>
      <c r="BW32" s="7">
        <f t="shared" si="40"/>
        <v>3719.5549079903358</v>
      </c>
      <c r="BX32" s="7">
        <f t="shared" si="40"/>
        <v>4289.1992962873856</v>
      </c>
      <c r="BZ32" t="s">
        <v>95</v>
      </c>
      <c r="CA32" s="7">
        <f t="shared" si="15"/>
        <v>85.0019811322056</v>
      </c>
      <c r="CB32" s="7">
        <f t="shared" si="41"/>
        <v>520.02936205669448</v>
      </c>
      <c r="CC32" s="7">
        <f t="shared" si="41"/>
        <v>1006.4386065116179</v>
      </c>
      <c r="CD32" s="7">
        <f t="shared" si="41"/>
        <v>1537.3977791586226</v>
      </c>
      <c r="CE32" s="7">
        <f t="shared" si="41"/>
        <v>2067.1591311846423</v>
      </c>
      <c r="CF32" s="7">
        <f t="shared" si="41"/>
        <v>2604.7447760237701</v>
      </c>
      <c r="CG32" s="7">
        <f t="shared" si="41"/>
        <v>3149.8522891832349</v>
      </c>
      <c r="CH32" s="7">
        <f t="shared" si="41"/>
        <v>3704.6852921227705</v>
      </c>
      <c r="CI32" s="7">
        <f t="shared" si="41"/>
        <v>4271.415485816462</v>
      </c>
      <c r="CK32" t="s">
        <v>95</v>
      </c>
      <c r="CL32" s="7">
        <f t="shared" si="17"/>
        <v>0</v>
      </c>
      <c r="CM32" s="7">
        <f t="shared" si="17"/>
        <v>7.2452494359149568</v>
      </c>
      <c r="CN32" s="7">
        <f t="shared" si="17"/>
        <v>53.480873763388104</v>
      </c>
      <c r="CO32" s="7">
        <f t="shared" ref="CO32:CT53" si="47">BH32-AW32</f>
        <v>141.08019538441044</v>
      </c>
      <c r="CP32" s="7">
        <f t="shared" si="47"/>
        <v>230.05036173653957</v>
      </c>
      <c r="CQ32" s="7">
        <f t="shared" si="47"/>
        <v>302.14892325933579</v>
      </c>
      <c r="CR32" s="7">
        <f t="shared" si="47"/>
        <v>367.51214926992498</v>
      </c>
      <c r="CS32" s="7">
        <f t="shared" si="47"/>
        <v>421.69929454830481</v>
      </c>
      <c r="CT32" s="7">
        <f t="shared" si="47"/>
        <v>467.92002743017474</v>
      </c>
      <c r="CU32" s="28">
        <f t="shared" si="18"/>
        <v>0.11253756195542519</v>
      </c>
      <c r="CV32" t="s">
        <v>95</v>
      </c>
      <c r="CW32" s="7">
        <f t="shared" ref="CW32:DB95" si="48">BP32-AT32</f>
        <v>0</v>
      </c>
      <c r="CX32" s="7">
        <f t="shared" si="48"/>
        <v>1.8630494068017924</v>
      </c>
      <c r="CY32" s="7">
        <f t="shared" si="48"/>
        <v>14.317767648228141</v>
      </c>
      <c r="CZ32" s="7">
        <f t="shared" si="46"/>
        <v>37.955745993959908</v>
      </c>
      <c r="DA32" s="7">
        <f t="shared" si="46"/>
        <v>56.580620499530824</v>
      </c>
      <c r="DB32" s="7">
        <f t="shared" si="46"/>
        <v>76.741746818715455</v>
      </c>
      <c r="DC32" s="7">
        <f t="shared" si="46"/>
        <v>94.547535829058688</v>
      </c>
      <c r="DD32" s="7">
        <f t="shared" si="46"/>
        <v>110.45370573328773</v>
      </c>
      <c r="DE32" s="7">
        <f t="shared" si="46"/>
        <v>131.29842035129241</v>
      </c>
      <c r="DF32" s="28">
        <f t="shared" si="6"/>
        <v>3.1578054472434343E-2</v>
      </c>
      <c r="DG32" t="s">
        <v>95</v>
      </c>
      <c r="DH32" s="7">
        <f t="shared" si="22"/>
        <v>0</v>
      </c>
      <c r="DI32" s="7">
        <f t="shared" si="22"/>
        <v>1.8349229805546656</v>
      </c>
      <c r="DJ32" s="7">
        <f t="shared" si="22"/>
        <v>13.8971514970915</v>
      </c>
      <c r="DK32" s="7">
        <f t="shared" si="22"/>
        <v>35.851380126471668</v>
      </c>
      <c r="DL32" s="7">
        <f t="shared" si="22"/>
        <v>51.392822232094431</v>
      </c>
      <c r="DM32" s="7">
        <f t="shared" si="22"/>
        <v>67.429746164848893</v>
      </c>
      <c r="DN32" s="7">
        <f t="shared" si="22"/>
        <v>81.643397209228169</v>
      </c>
      <c r="DO32" s="7">
        <f t="shared" si="22"/>
        <v>95.58408986572249</v>
      </c>
      <c r="DP32" s="7">
        <f t="shared" si="22"/>
        <v>113.51460988036888</v>
      </c>
      <c r="DQ32" s="28">
        <f t="shared" si="8"/>
        <v>2.7300941813532931E-2</v>
      </c>
      <c r="DR32" s="12"/>
      <c r="DS32" s="13"/>
      <c r="DT32" s="13"/>
      <c r="DU32" s="13"/>
      <c r="DV32" s="13"/>
      <c r="DW32" s="13"/>
      <c r="DX32" s="21"/>
      <c r="DY32" s="21"/>
      <c r="DZ32" s="21"/>
      <c r="EB32" s="12"/>
      <c r="EC32" s="13"/>
      <c r="ED32" s="13"/>
      <c r="EE32" s="13"/>
      <c r="EF32" s="13"/>
      <c r="EG32" s="13"/>
      <c r="EH32" s="21"/>
      <c r="EI32" s="21"/>
      <c r="EJ32" s="21"/>
    </row>
    <row r="33" spans="1:140">
      <c r="A33" t="s">
        <v>96</v>
      </c>
      <c r="B33" s="7">
        <v>0.21260458026796838</v>
      </c>
      <c r="C33" s="7">
        <v>0.25043739649439078</v>
      </c>
      <c r="D33" s="7">
        <v>0.27741038113547539</v>
      </c>
      <c r="E33" s="7">
        <v>0.2794724080903</v>
      </c>
      <c r="F33" s="7">
        <v>0.28252617568898808</v>
      </c>
      <c r="G33" s="7">
        <v>0.29363051022738074</v>
      </c>
      <c r="H33" s="7">
        <v>0.29750745172930038</v>
      </c>
      <c r="I33" s="7">
        <v>0.30171554562688507</v>
      </c>
      <c r="J33" s="7">
        <v>0.30034114905644094</v>
      </c>
      <c r="L33" t="s">
        <v>96</v>
      </c>
      <c r="M33" s="7">
        <v>0.21260458026796838</v>
      </c>
      <c r="N33" s="7">
        <v>0.24842731040185093</v>
      </c>
      <c r="O33" s="7">
        <v>0.27506850505313629</v>
      </c>
      <c r="P33" s="7">
        <v>0.28000127281223597</v>
      </c>
      <c r="Q33" s="7">
        <v>0.28216192368430076</v>
      </c>
      <c r="R33" s="7">
        <v>0.28385026842546124</v>
      </c>
      <c r="S33" s="7">
        <v>0.28468019128869737</v>
      </c>
      <c r="T33" s="7">
        <v>0.27807053137154636</v>
      </c>
      <c r="U33" s="7">
        <v>0.28133636383382232</v>
      </c>
      <c r="W33" t="s">
        <v>96</v>
      </c>
      <c r="X33" s="7">
        <v>0.21260458026796838</v>
      </c>
      <c r="Y33" s="7">
        <v>0.24676583335519792</v>
      </c>
      <c r="Z33" s="7">
        <v>0.29030488539838251</v>
      </c>
      <c r="AA33" s="7">
        <v>0.28928709753568532</v>
      </c>
      <c r="AB33" s="7">
        <v>0.29338095597020392</v>
      </c>
      <c r="AC33" s="7">
        <v>0.30380536180193152</v>
      </c>
      <c r="AD33" s="7">
        <v>0.30677507858736436</v>
      </c>
      <c r="AE33" s="7">
        <v>0.31262575791672426</v>
      </c>
      <c r="AF33" s="7">
        <v>0.31302404898748609</v>
      </c>
      <c r="AH33" t="s">
        <v>96</v>
      </c>
      <c r="AI33" s="7">
        <v>0.21260458026796838</v>
      </c>
      <c r="AJ33" s="7">
        <v>0.24661583335519788</v>
      </c>
      <c r="AK33" s="7">
        <v>0.26866583335519789</v>
      </c>
      <c r="AL33" s="7">
        <v>0.27870708644242753</v>
      </c>
      <c r="AM33" s="7">
        <v>0.29121475291777105</v>
      </c>
      <c r="AN33" s="7">
        <v>0.28996595274318193</v>
      </c>
      <c r="AO33" s="7">
        <v>0.2935711992523613</v>
      </c>
      <c r="AP33" s="7">
        <v>0.29969826856108328</v>
      </c>
      <c r="AQ33" s="7">
        <v>0.30028839804983903</v>
      </c>
      <c r="AS33" t="s">
        <v>96</v>
      </c>
      <c r="AT33" s="7">
        <f t="shared" si="9"/>
        <v>0.21260458026796838</v>
      </c>
      <c r="AU33" s="7">
        <f t="shared" si="38"/>
        <v>1.3134602978342329</v>
      </c>
      <c r="AV33" s="7">
        <f t="shared" si="38"/>
        <v>2.5926202649472714</v>
      </c>
      <c r="AW33" s="7">
        <f t="shared" si="38"/>
        <v>3.9817341975794727</v>
      </c>
      <c r="AX33" s="7">
        <f t="shared" si="38"/>
        <v>5.3821500056296614</v>
      </c>
      <c r="AY33" s="7">
        <f t="shared" si="38"/>
        <v>6.8058852186129943</v>
      </c>
      <c r="AZ33" s="7">
        <f t="shared" si="38"/>
        <v>8.2779147112518174</v>
      </c>
      <c r="BA33" s="7">
        <f t="shared" si="38"/>
        <v>9.7696600637959055</v>
      </c>
      <c r="BB33" s="7">
        <f t="shared" si="38"/>
        <v>11.276863395359888</v>
      </c>
      <c r="BD33" t="s">
        <v>96</v>
      </c>
      <c r="BE33" s="7">
        <f t="shared" si="11"/>
        <v>0.21260458026796838</v>
      </c>
      <c r="BF33" s="7">
        <f t="shared" si="39"/>
        <v>1.3114502117416929</v>
      </c>
      <c r="BG33" s="7">
        <f t="shared" si="39"/>
        <v>2.580227958402233</v>
      </c>
      <c r="BH33" s="7">
        <f t="shared" si="39"/>
        <v>3.960503251427014</v>
      </c>
      <c r="BI33" s="7">
        <f t="shared" si="39"/>
        <v>5.3626702663602588</v>
      </c>
      <c r="BJ33" s="7">
        <f t="shared" si="39"/>
        <v>6.7751682295229232</v>
      </c>
      <c r="BK33" s="7">
        <f t="shared" si="39"/>
        <v>8.1952494945134653</v>
      </c>
      <c r="BL33" s="7">
        <f t="shared" si="39"/>
        <v>9.6120407910398029</v>
      </c>
      <c r="BM33" s="7">
        <f t="shared" si="39"/>
        <v>11.005659280359811</v>
      </c>
      <c r="BO33" t="s">
        <v>96</v>
      </c>
      <c r="BP33" s="7">
        <f t="shared" si="13"/>
        <v>0.21260458026796838</v>
      </c>
      <c r="BQ33" s="7">
        <f t="shared" si="40"/>
        <v>1.3097887346950399</v>
      </c>
      <c r="BR33" s="7">
        <f t="shared" si="40"/>
        <v>2.587156953514214</v>
      </c>
      <c r="BS33" s="7">
        <f t="shared" si="40"/>
        <v>4.0376635926434297</v>
      </c>
      <c r="BT33" s="7">
        <f t="shared" si="40"/>
        <v>5.4881929387563755</v>
      </c>
      <c r="BU33" s="7">
        <f t="shared" si="40"/>
        <v>6.9655221244391221</v>
      </c>
      <c r="BV33" s="7">
        <f t="shared" si="40"/>
        <v>8.4875186502342128</v>
      </c>
      <c r="BW33" s="7">
        <f t="shared" si="40"/>
        <v>10.027244722500393</v>
      </c>
      <c r="BX33" s="7">
        <f t="shared" si="40"/>
        <v>11.590771803154777</v>
      </c>
      <c r="BZ33" t="s">
        <v>96</v>
      </c>
      <c r="CA33" s="7">
        <f t="shared" si="15"/>
        <v>0.21260458026796838</v>
      </c>
      <c r="CB33" s="7">
        <f t="shared" si="41"/>
        <v>1.30963873469504</v>
      </c>
      <c r="CC33" s="7">
        <f t="shared" si="41"/>
        <v>2.5647679014710292</v>
      </c>
      <c r="CD33" s="7">
        <f t="shared" si="41"/>
        <v>3.9181383213342484</v>
      </c>
      <c r="CE33" s="7">
        <f t="shared" si="41"/>
        <v>5.3241814200217297</v>
      </c>
      <c r="CF33" s="7">
        <f t="shared" si="41"/>
        <v>6.7790063844359958</v>
      </c>
      <c r="CG33" s="7">
        <f t="shared" si="41"/>
        <v>8.2324413946610839</v>
      </c>
      <c r="CH33" s="7">
        <f t="shared" si="41"/>
        <v>9.706424460231613</v>
      </c>
      <c r="CI33" s="7">
        <f t="shared" si="41"/>
        <v>11.205505932525785</v>
      </c>
      <c r="CK33" t="s">
        <v>96</v>
      </c>
      <c r="CL33" s="7">
        <f t="shared" ref="CL33:CN53" si="49">BE33-AT33</f>
        <v>0</v>
      </c>
      <c r="CM33" s="7">
        <f t="shared" si="49"/>
        <v>-2.0100860925400532E-3</v>
      </c>
      <c r="CN33" s="7">
        <f t="shared" si="49"/>
        <v>-1.2392306545038423E-2</v>
      </c>
      <c r="CO33" s="7">
        <f t="shared" si="47"/>
        <v>-2.1230946152458685E-2</v>
      </c>
      <c r="CP33" s="7">
        <f t="shared" si="47"/>
        <v>-1.9479739269402607E-2</v>
      </c>
      <c r="CQ33" s="7">
        <f t="shared" si="47"/>
        <v>-3.0716989090071145E-2</v>
      </c>
      <c r="CR33" s="7">
        <f t="shared" si="47"/>
        <v>-8.2665216738352143E-2</v>
      </c>
      <c r="CS33" s="7">
        <f t="shared" si="47"/>
        <v>-0.15761927275610255</v>
      </c>
      <c r="CT33" s="7">
        <f t="shared" si="47"/>
        <v>-0.27120411500007613</v>
      </c>
      <c r="CU33" s="28">
        <f t="shared" si="18"/>
        <v>-2.4049605417023053E-2</v>
      </c>
      <c r="CV33" t="s">
        <v>96</v>
      </c>
      <c r="CW33" s="7">
        <f t="shared" si="48"/>
        <v>0</v>
      </c>
      <c r="CX33" s="7">
        <f t="shared" si="48"/>
        <v>-3.6715631391930348E-3</v>
      </c>
      <c r="CY33" s="7">
        <f t="shared" si="48"/>
        <v>-5.4633114330573385E-3</v>
      </c>
      <c r="CZ33" s="7">
        <f t="shared" si="46"/>
        <v>5.5929395063956999E-2</v>
      </c>
      <c r="DA33" s="7">
        <f t="shared" si="46"/>
        <v>0.10604293312671409</v>
      </c>
      <c r="DB33" s="7">
        <f t="shared" si="46"/>
        <v>0.15963690582612777</v>
      </c>
      <c r="DC33" s="7">
        <f t="shared" si="46"/>
        <v>0.20960393898239538</v>
      </c>
      <c r="DD33" s="7">
        <f t="shared" si="46"/>
        <v>0.25758465870448788</v>
      </c>
      <c r="DE33" s="7">
        <f t="shared" si="46"/>
        <v>0.31390840779488904</v>
      </c>
      <c r="DF33" s="28">
        <f t="shared" si="6"/>
        <v>2.7836499990241393E-2</v>
      </c>
      <c r="DG33" t="s">
        <v>96</v>
      </c>
      <c r="DH33" s="7">
        <f t="shared" si="22"/>
        <v>0</v>
      </c>
      <c r="DI33" s="7">
        <f t="shared" si="22"/>
        <v>-3.8215631391929072E-3</v>
      </c>
      <c r="DJ33" s="7">
        <f t="shared" si="22"/>
        <v>-2.7852363476242203E-2</v>
      </c>
      <c r="DK33" s="7">
        <f t="shared" si="22"/>
        <v>-6.3595876245224225E-2</v>
      </c>
      <c r="DL33" s="7">
        <f t="shared" si="22"/>
        <v>-5.7968585607931722E-2</v>
      </c>
      <c r="DM33" s="7">
        <f t="shared" si="22"/>
        <v>-2.6878834176998545E-2</v>
      </c>
      <c r="DN33" s="7">
        <f t="shared" si="22"/>
        <v>-4.5473316590733504E-2</v>
      </c>
      <c r="DO33" s="7">
        <f t="shared" si="22"/>
        <v>-6.3235603564292475E-2</v>
      </c>
      <c r="DP33" s="7">
        <f t="shared" si="22"/>
        <v>-7.1357462834102492E-2</v>
      </c>
      <c r="DQ33" s="28">
        <f t="shared" si="8"/>
        <v>-6.3277757593005945E-3</v>
      </c>
      <c r="DR33" s="14" t="s">
        <v>206</v>
      </c>
      <c r="DS33" s="43" t="s">
        <v>200</v>
      </c>
      <c r="DT33" s="44"/>
      <c r="DU33" s="44"/>
      <c r="DV33" s="45"/>
      <c r="DW33" s="13"/>
      <c r="DX33" s="46" t="s">
        <v>194</v>
      </c>
      <c r="DY33" s="46"/>
      <c r="DZ33" s="46"/>
      <c r="EB33" s="14" t="s">
        <v>207</v>
      </c>
      <c r="EC33" s="43" t="s">
        <v>200</v>
      </c>
      <c r="ED33" s="44"/>
      <c r="EE33" s="44"/>
      <c r="EF33" s="45"/>
      <c r="EG33" s="13"/>
      <c r="EH33" s="46" t="s">
        <v>194</v>
      </c>
      <c r="EI33" s="46"/>
      <c r="EJ33" s="46"/>
    </row>
    <row r="34" spans="1:140">
      <c r="A34" t="s">
        <v>97</v>
      </c>
      <c r="B34" s="7">
        <v>372.28361608985148</v>
      </c>
      <c r="C34" s="7">
        <v>400.9318803355963</v>
      </c>
      <c r="D34" s="7">
        <v>429.90498172197101</v>
      </c>
      <c r="E34" s="7">
        <v>437.99365721558928</v>
      </c>
      <c r="F34" s="7">
        <v>447.70437673998561</v>
      </c>
      <c r="G34" s="7">
        <v>459.42769141158965</v>
      </c>
      <c r="H34" s="7">
        <v>470.84758077039231</v>
      </c>
      <c r="I34" s="7">
        <v>482.43044156555004</v>
      </c>
      <c r="J34" s="7">
        <v>487.11742453383044</v>
      </c>
      <c r="L34" t="s">
        <v>97</v>
      </c>
      <c r="M34" s="7">
        <v>372.28361608985148</v>
      </c>
      <c r="N34" s="7">
        <v>407.46193846163726</v>
      </c>
      <c r="O34" s="7">
        <v>446.81862940586205</v>
      </c>
      <c r="P34" s="7">
        <v>455.23949858767077</v>
      </c>
      <c r="Q34" s="7">
        <v>448.53949190564657</v>
      </c>
      <c r="R34" s="7">
        <v>452.28283050702152</v>
      </c>
      <c r="S34" s="7">
        <v>453.34896852292809</v>
      </c>
      <c r="T34" s="7">
        <v>453.52754847766454</v>
      </c>
      <c r="U34" s="7">
        <v>459.46363228897559</v>
      </c>
      <c r="W34" t="s">
        <v>97</v>
      </c>
      <c r="X34" s="7">
        <v>372.28361608985148</v>
      </c>
      <c r="Y34" s="7">
        <v>405.95496870141812</v>
      </c>
      <c r="Z34" s="7">
        <v>443.59713955328334</v>
      </c>
      <c r="AA34" s="7">
        <v>446.83290291107795</v>
      </c>
      <c r="AB34" s="7">
        <v>457.81662072382727</v>
      </c>
      <c r="AC34" s="7">
        <v>467.97635491115443</v>
      </c>
      <c r="AD34" s="7">
        <v>477.32557125201947</v>
      </c>
      <c r="AE34" s="7">
        <v>492.10267662026001</v>
      </c>
      <c r="AF34" s="7">
        <v>499.25231599222201</v>
      </c>
      <c r="AH34" t="s">
        <v>97</v>
      </c>
      <c r="AI34" s="7">
        <v>372.28361608985148</v>
      </c>
      <c r="AJ34" s="7">
        <v>405.65574680326392</v>
      </c>
      <c r="AK34" s="7">
        <v>442.28926733147546</v>
      </c>
      <c r="AL34" s="7">
        <v>444.84463182078565</v>
      </c>
      <c r="AM34" s="7">
        <v>454.88845223681528</v>
      </c>
      <c r="AN34" s="7">
        <v>465.07975920887441</v>
      </c>
      <c r="AO34" s="7">
        <v>475.77949921218118</v>
      </c>
      <c r="AP34" s="7">
        <v>489.75700383459588</v>
      </c>
      <c r="AQ34" s="7">
        <v>496.85619853880138</v>
      </c>
      <c r="AS34" t="s">
        <v>97</v>
      </c>
      <c r="AT34" s="7">
        <f t="shared" si="9"/>
        <v>372.28361608985148</v>
      </c>
      <c r="AU34" s="7">
        <f t="shared" si="38"/>
        <v>2262.3499607848535</v>
      </c>
      <c r="AV34" s="7">
        <f t="shared" si="38"/>
        <v>4295.98246384921</v>
      </c>
      <c r="AW34" s="7">
        <f t="shared" si="38"/>
        <v>6453.5960479526839</v>
      </c>
      <c r="AX34" s="7">
        <f t="shared" si="38"/>
        <v>8653.2750535550276</v>
      </c>
      <c r="AY34" s="7">
        <f t="shared" si="38"/>
        <v>10903.520251926559</v>
      </c>
      <c r="AZ34" s="7">
        <f t="shared" si="38"/>
        <v>13212.078598343311</v>
      </c>
      <c r="BA34" s="7">
        <f t="shared" si="38"/>
        <v>15577.899362990429</v>
      </c>
      <c r="BB34" s="7">
        <f t="shared" si="38"/>
        <v>17994.738553786457</v>
      </c>
      <c r="BD34" t="s">
        <v>97</v>
      </c>
      <c r="BE34" s="7">
        <f t="shared" si="11"/>
        <v>372.28361608985148</v>
      </c>
      <c r="BF34" s="7">
        <f t="shared" si="39"/>
        <v>2268.8800189108947</v>
      </c>
      <c r="BG34" s="7">
        <f t="shared" si="39"/>
        <v>4345.5464021633061</v>
      </c>
      <c r="BH34" s="7">
        <f t="shared" si="39"/>
        <v>6588.0604183744254</v>
      </c>
      <c r="BI34" s="7">
        <f t="shared" si="39"/>
        <v>8857.5579046307557</v>
      </c>
      <c r="BJ34" s="7">
        <f t="shared" si="39"/>
        <v>11103.998702760364</v>
      </c>
      <c r="BK34" s="7">
        <f t="shared" si="39"/>
        <v>13366.478993311379</v>
      </c>
      <c r="BL34" s="7">
        <f t="shared" si="39"/>
        <v>15633.402415880755</v>
      </c>
      <c r="BM34" s="7">
        <f t="shared" si="39"/>
        <v>17906.976242080389</v>
      </c>
      <c r="BO34" t="s">
        <v>97</v>
      </c>
      <c r="BP34" s="7">
        <f t="shared" si="13"/>
        <v>372.28361608985148</v>
      </c>
      <c r="BQ34" s="7">
        <f t="shared" si="40"/>
        <v>2267.3730491506753</v>
      </c>
      <c r="BR34" s="7">
        <f t="shared" si="40"/>
        <v>4334.7900635096312</v>
      </c>
      <c r="BS34" s="7">
        <f t="shared" si="40"/>
        <v>6556.0115246338428</v>
      </c>
      <c r="BT34" s="7">
        <f t="shared" si="40"/>
        <v>8801.1597570019803</v>
      </c>
      <c r="BU34" s="7">
        <f t="shared" si="40"/>
        <v>11100.402594808444</v>
      </c>
      <c r="BV34" s="7">
        <f t="shared" si="40"/>
        <v>13449.63358570508</v>
      </c>
      <c r="BW34" s="7">
        <f t="shared" si="40"/>
        <v>15851.038547333417</v>
      </c>
      <c r="BX34" s="7">
        <f t="shared" si="40"/>
        <v>18318.701569806679</v>
      </c>
      <c r="BZ34" t="s">
        <v>97</v>
      </c>
      <c r="CA34" s="7">
        <f t="shared" si="15"/>
        <v>372.28361608985148</v>
      </c>
      <c r="CB34" s="7">
        <f t="shared" si="41"/>
        <v>2267.0738272525214</v>
      </c>
      <c r="CC34" s="7">
        <f t="shared" si="41"/>
        <v>4331.986081797053</v>
      </c>
      <c r="CD34" s="7">
        <f t="shared" si="41"/>
        <v>6545.9877829437401</v>
      </c>
      <c r="CE34" s="7">
        <f t="shared" si="41"/>
        <v>8780.2547624636973</v>
      </c>
      <c r="CF34" s="7">
        <f t="shared" si="41"/>
        <v>11064.888330619833</v>
      </c>
      <c r="CG34" s="7">
        <f t="shared" si="41"/>
        <v>13400.986866667512</v>
      </c>
      <c r="CH34" s="7">
        <f t="shared" si="41"/>
        <v>15793.861867350834</v>
      </c>
      <c r="CI34" s="7">
        <f t="shared" si="41"/>
        <v>18249.746081228019</v>
      </c>
      <c r="CK34" t="s">
        <v>97</v>
      </c>
      <c r="CL34" s="7">
        <f t="shared" si="49"/>
        <v>0</v>
      </c>
      <c r="CM34" s="7">
        <f t="shared" si="49"/>
        <v>6.53005812604124</v>
      </c>
      <c r="CN34" s="7">
        <f t="shared" si="49"/>
        <v>49.563938314096049</v>
      </c>
      <c r="CO34" s="7">
        <f t="shared" si="47"/>
        <v>134.46437042174148</v>
      </c>
      <c r="CP34" s="7">
        <f t="shared" si="47"/>
        <v>204.2828510757281</v>
      </c>
      <c r="CQ34" s="7">
        <f t="shared" si="47"/>
        <v>200.47845083380525</v>
      </c>
      <c r="CR34" s="7">
        <f t="shared" si="47"/>
        <v>154.40039496806821</v>
      </c>
      <c r="CS34" s="7">
        <f t="shared" si="47"/>
        <v>55.503052890326217</v>
      </c>
      <c r="CT34" s="7">
        <f t="shared" si="47"/>
        <v>-87.762311706068431</v>
      </c>
      <c r="CU34" s="28">
        <f t="shared" si="18"/>
        <v>-4.8771095753209186E-3</v>
      </c>
      <c r="CV34" t="s">
        <v>97</v>
      </c>
      <c r="CW34" s="7">
        <f t="shared" si="48"/>
        <v>0</v>
      </c>
      <c r="CX34" s="7">
        <f t="shared" si="48"/>
        <v>5.0230883658218772</v>
      </c>
      <c r="CY34" s="7">
        <f t="shared" si="48"/>
        <v>38.807599660421147</v>
      </c>
      <c r="CZ34" s="7">
        <f t="shared" si="46"/>
        <v>102.41547668115891</v>
      </c>
      <c r="DA34" s="7">
        <f t="shared" si="46"/>
        <v>147.8847034469527</v>
      </c>
      <c r="DB34" s="7">
        <f t="shared" si="46"/>
        <v>196.88234288188505</v>
      </c>
      <c r="DC34" s="7">
        <f t="shared" si="46"/>
        <v>237.55498736176924</v>
      </c>
      <c r="DD34" s="7">
        <f t="shared" si="46"/>
        <v>273.1391843429883</v>
      </c>
      <c r="DE34" s="7">
        <f t="shared" si="46"/>
        <v>323.9630160202214</v>
      </c>
      <c r="DF34" s="28">
        <f t="shared" si="6"/>
        <v>1.800320771829458E-2</v>
      </c>
      <c r="DG34" t="s">
        <v>97</v>
      </c>
      <c r="DH34" s="7">
        <f t="shared" si="22"/>
        <v>0</v>
      </c>
      <c r="DI34" s="7">
        <f t="shared" si="22"/>
        <v>4.7238664676679036</v>
      </c>
      <c r="DJ34" s="7">
        <f t="shared" si="22"/>
        <v>36.00361794784294</v>
      </c>
      <c r="DK34" s="7">
        <f t="shared" si="22"/>
        <v>92.391734991056182</v>
      </c>
      <c r="DL34" s="7">
        <f t="shared" si="22"/>
        <v>126.97970890866964</v>
      </c>
      <c r="DM34" s="7">
        <f t="shared" si="22"/>
        <v>161.36807869327458</v>
      </c>
      <c r="DN34" s="7">
        <f t="shared" si="22"/>
        <v>188.90826832420134</v>
      </c>
      <c r="DO34" s="7">
        <f t="shared" si="22"/>
        <v>215.96250436040464</v>
      </c>
      <c r="DP34" s="7">
        <f t="shared" si="22"/>
        <v>255.00752744156125</v>
      </c>
      <c r="DQ34" s="28">
        <f t="shared" si="8"/>
        <v>1.4171227143942167E-2</v>
      </c>
      <c r="DR34" s="12"/>
      <c r="DS34" s="13" t="s">
        <v>1</v>
      </c>
      <c r="DT34" s="13" t="s">
        <v>222</v>
      </c>
      <c r="DU34" s="13" t="s">
        <v>221</v>
      </c>
      <c r="DV34" s="13" t="s">
        <v>224</v>
      </c>
      <c r="DW34" s="13"/>
      <c r="DX34" s="13" t="s">
        <v>222</v>
      </c>
      <c r="DY34" s="13" t="s">
        <v>221</v>
      </c>
      <c r="DZ34" s="13" t="s">
        <v>224</v>
      </c>
      <c r="EB34" s="12"/>
      <c r="EC34" s="13" t="s">
        <v>1</v>
      </c>
      <c r="ED34" s="13" t="s">
        <v>222</v>
      </c>
      <c r="EE34" s="13" t="s">
        <v>221</v>
      </c>
      <c r="EF34" s="13" t="s">
        <v>224</v>
      </c>
      <c r="EG34" s="13"/>
      <c r="EH34" s="13" t="s">
        <v>222</v>
      </c>
      <c r="EI34" s="13" t="s">
        <v>221</v>
      </c>
      <c r="EJ34" s="13" t="s">
        <v>224</v>
      </c>
    </row>
    <row r="35" spans="1:140">
      <c r="A35" t="s">
        <v>98</v>
      </c>
      <c r="B35" s="7">
        <v>889.34091102637399</v>
      </c>
      <c r="C35" s="7">
        <v>972.96324951214785</v>
      </c>
      <c r="D35" s="7">
        <v>1062.4012567213272</v>
      </c>
      <c r="E35" s="7">
        <v>1066.560507550661</v>
      </c>
      <c r="F35" s="7">
        <v>1074.4331569671231</v>
      </c>
      <c r="G35" s="7">
        <v>1086.875738490261</v>
      </c>
      <c r="H35" s="7">
        <v>1094.0749199797219</v>
      </c>
      <c r="I35" s="7">
        <v>1106.2221679072352</v>
      </c>
      <c r="J35" s="7">
        <v>1092.1854266412879</v>
      </c>
      <c r="L35" t="s">
        <v>98</v>
      </c>
      <c r="M35" s="7">
        <v>889.34091102637399</v>
      </c>
      <c r="N35" s="7">
        <v>1031.2717531887176</v>
      </c>
      <c r="O35" s="7">
        <v>1200.0822134247551</v>
      </c>
      <c r="P35" s="7">
        <v>1211.5219182498126</v>
      </c>
      <c r="Q35" s="7">
        <v>1188.0831355277353</v>
      </c>
      <c r="R35" s="7">
        <v>1188.3748796200846</v>
      </c>
      <c r="S35" s="7">
        <v>1196.0923039563545</v>
      </c>
      <c r="T35" s="7">
        <v>1168.6849242147719</v>
      </c>
      <c r="U35" s="7">
        <v>1175.2165016131773</v>
      </c>
      <c r="W35" t="s">
        <v>98</v>
      </c>
      <c r="X35" s="7">
        <v>889.34091102637399</v>
      </c>
      <c r="Y35" s="7">
        <v>977.98245369709866</v>
      </c>
      <c r="Z35" s="7">
        <v>1079.7566900280046</v>
      </c>
      <c r="AA35" s="7">
        <v>1075.5028779092595</v>
      </c>
      <c r="AB35" s="7">
        <v>1086.0124668215992</v>
      </c>
      <c r="AC35" s="7">
        <v>1095.7768447841383</v>
      </c>
      <c r="AD35" s="7">
        <v>1107.130769817463</v>
      </c>
      <c r="AE35" s="7">
        <v>1118.1016019031283</v>
      </c>
      <c r="AF35" s="7">
        <v>1110.7581603243409</v>
      </c>
      <c r="AH35" t="s">
        <v>98</v>
      </c>
      <c r="AI35" s="7">
        <v>889.34091102637399</v>
      </c>
      <c r="AJ35" s="7">
        <v>982.40424697060666</v>
      </c>
      <c r="AK35" s="7">
        <v>1089.2760914960099</v>
      </c>
      <c r="AL35" s="7">
        <v>1082.6843453129825</v>
      </c>
      <c r="AM35" s="7">
        <v>1091.6828874521029</v>
      </c>
      <c r="AN35" s="7">
        <v>1099.5692505425575</v>
      </c>
      <c r="AO35" s="7">
        <v>1105.5890682146276</v>
      </c>
      <c r="AP35" s="7">
        <v>1124.2506451978199</v>
      </c>
      <c r="AQ35" s="7">
        <v>1116.5215391603836</v>
      </c>
      <c r="AS35" t="s">
        <v>98</v>
      </c>
      <c r="AT35" s="7">
        <f t="shared" si="9"/>
        <v>889.34091102637399</v>
      </c>
      <c r="AU35" s="7">
        <f t="shared" si="38"/>
        <v>5419.6678046440175</v>
      </c>
      <c r="AV35" s="7">
        <f t="shared" si="38"/>
        <v>10373.922059413935</v>
      </c>
      <c r="AW35" s="7">
        <f t="shared" si="38"/>
        <v>15690.087593849905</v>
      </c>
      <c r="AX35" s="7">
        <f t="shared" si="38"/>
        <v>21030.762781019672</v>
      </c>
      <c r="AY35" s="7">
        <f t="shared" si="38"/>
        <v>26415.371147378424</v>
      </c>
      <c r="AZ35" s="7">
        <f t="shared" si="38"/>
        <v>31856.949021319189</v>
      </c>
      <c r="BA35" s="7">
        <f t="shared" si="38"/>
        <v>37339.470869145305</v>
      </c>
      <c r="BB35" s="7">
        <f t="shared" si="38"/>
        <v>42856.544967415532</v>
      </c>
      <c r="BD35" t="s">
        <v>98</v>
      </c>
      <c r="BE35" s="7">
        <f t="shared" si="11"/>
        <v>889.34091102637399</v>
      </c>
      <c r="BF35" s="7">
        <f t="shared" si="39"/>
        <v>5477.9763083205871</v>
      </c>
      <c r="BG35" s="7">
        <f t="shared" si="39"/>
        <v>10803.145534500212</v>
      </c>
      <c r="BH35" s="7">
        <f t="shared" si="39"/>
        <v>16814.996306449044</v>
      </c>
      <c r="BI35" s="7">
        <f t="shared" si="39"/>
        <v>22849.167114976033</v>
      </c>
      <c r="BJ35" s="7">
        <f t="shared" si="39"/>
        <v>28789.874536707059</v>
      </c>
      <c r="BK35" s="7">
        <f t="shared" si="39"/>
        <v>34739.466359143757</v>
      </c>
      <c r="BL35" s="7">
        <f t="shared" si="39"/>
        <v>40692.520499183949</v>
      </c>
      <c r="BM35" s="7">
        <f t="shared" si="39"/>
        <v>46542.47669765621</v>
      </c>
      <c r="BO35" t="s">
        <v>98</v>
      </c>
      <c r="BP35" s="7">
        <f t="shared" si="13"/>
        <v>889.34091102637399</v>
      </c>
      <c r="BQ35" s="7">
        <f t="shared" si="40"/>
        <v>5424.6870088289688</v>
      </c>
      <c r="BR35" s="7">
        <f t="shared" si="40"/>
        <v>10416.373513645369</v>
      </c>
      <c r="BS35" s="7">
        <f t="shared" si="40"/>
        <v>15810.903151666645</v>
      </c>
      <c r="BT35" s="7">
        <f t="shared" si="40"/>
        <v>21198.927130125281</v>
      </c>
      <c r="BU35" s="7">
        <f t="shared" si="40"/>
        <v>26638.753842195816</v>
      </c>
      <c r="BV35" s="7">
        <f t="shared" si="40"/>
        <v>32128.991991149833</v>
      </c>
      <c r="BW35" s="7">
        <f t="shared" si="40"/>
        <v>37675.616672322816</v>
      </c>
      <c r="BX35" s="7">
        <f t="shared" si="40"/>
        <v>43258.781240259668</v>
      </c>
      <c r="BZ35" t="s">
        <v>98</v>
      </c>
      <c r="CA35" s="7">
        <f t="shared" si="15"/>
        <v>889.34091102637399</v>
      </c>
      <c r="CB35" s="7">
        <f t="shared" si="41"/>
        <v>5429.1088021024761</v>
      </c>
      <c r="CC35" s="7">
        <f t="shared" si="41"/>
        <v>10448.001881480912</v>
      </c>
      <c r="CD35" s="7">
        <f t="shared" si="41"/>
        <v>15887.790592777934</v>
      </c>
      <c r="CE35" s="7">
        <f t="shared" si="41"/>
        <v>21310.210861481966</v>
      </c>
      <c r="CF35" s="7">
        <f t="shared" si="41"/>
        <v>26776.511661832938</v>
      </c>
      <c r="CG35" s="7">
        <f t="shared" si="41"/>
        <v>32280.377732217796</v>
      </c>
      <c r="CH35" s="7">
        <f t="shared" si="41"/>
        <v>37826.984650274127</v>
      </c>
      <c r="CI35" s="7">
        <f t="shared" si="41"/>
        <v>43440.508770225795</v>
      </c>
      <c r="CK35" t="s">
        <v>98</v>
      </c>
      <c r="CL35" s="7">
        <f t="shared" si="49"/>
        <v>0</v>
      </c>
      <c r="CM35" s="7">
        <f t="shared" si="49"/>
        <v>58.308503676569671</v>
      </c>
      <c r="CN35" s="7">
        <f t="shared" si="49"/>
        <v>429.22347508627718</v>
      </c>
      <c r="CO35" s="7">
        <f t="shared" si="47"/>
        <v>1124.9087125991391</v>
      </c>
      <c r="CP35" s="7">
        <f t="shared" si="47"/>
        <v>1818.4043339563614</v>
      </c>
      <c r="CQ35" s="7">
        <f t="shared" si="47"/>
        <v>2374.5033893286345</v>
      </c>
      <c r="CR35" s="7">
        <f t="shared" si="47"/>
        <v>2882.5173378245672</v>
      </c>
      <c r="CS35" s="7">
        <f t="shared" si="47"/>
        <v>3353.049630038644</v>
      </c>
      <c r="CT35" s="7">
        <f t="shared" si="47"/>
        <v>3685.931730240678</v>
      </c>
      <c r="CU35" s="28">
        <f t="shared" si="18"/>
        <v>8.6006273558522903E-2</v>
      </c>
      <c r="CV35" t="s">
        <v>98</v>
      </c>
      <c r="CW35" s="7">
        <f t="shared" si="48"/>
        <v>0</v>
      </c>
      <c r="CX35" s="7">
        <f t="shared" si="48"/>
        <v>5.0192041849513771</v>
      </c>
      <c r="CY35" s="7">
        <f t="shared" si="48"/>
        <v>42.451454231433672</v>
      </c>
      <c r="CZ35" s="7">
        <f t="shared" si="46"/>
        <v>120.81555781674069</v>
      </c>
      <c r="DA35" s="7">
        <f t="shared" si="46"/>
        <v>168.16434910560929</v>
      </c>
      <c r="DB35" s="7">
        <f t="shared" si="46"/>
        <v>223.38269481739189</v>
      </c>
      <c r="DC35" s="7">
        <f t="shared" si="46"/>
        <v>272.04296983064341</v>
      </c>
      <c r="DD35" s="7">
        <f t="shared" si="46"/>
        <v>336.14580317751097</v>
      </c>
      <c r="DE35" s="7">
        <f t="shared" si="46"/>
        <v>402.23627284413669</v>
      </c>
      <c r="DF35" s="28">
        <f t="shared" ref="DF35:DF66" si="50">DE35/BB35</f>
        <v>9.3856439698991809E-3</v>
      </c>
      <c r="DG35" t="s">
        <v>98</v>
      </c>
      <c r="DH35" s="7">
        <f t="shared" si="22"/>
        <v>0</v>
      </c>
      <c r="DI35" s="7">
        <f t="shared" si="22"/>
        <v>9.4409974584586962</v>
      </c>
      <c r="DJ35" s="7">
        <f t="shared" si="22"/>
        <v>74.079822066976703</v>
      </c>
      <c r="DK35" s="7">
        <f t="shared" si="22"/>
        <v>197.70299892802905</v>
      </c>
      <c r="DL35" s="7">
        <f t="shared" si="22"/>
        <v>279.44808046229446</v>
      </c>
      <c r="DM35" s="7">
        <f t="shared" si="22"/>
        <v>361.14051445451332</v>
      </c>
      <c r="DN35" s="7">
        <f t="shared" si="22"/>
        <v>423.42871089860637</v>
      </c>
      <c r="DO35" s="7">
        <f t="shared" si="22"/>
        <v>487.5137811288223</v>
      </c>
      <c r="DP35" s="7">
        <f t="shared" si="22"/>
        <v>583.96380281026359</v>
      </c>
      <c r="DQ35" s="28">
        <f t="shared" ref="DQ35:DQ66" si="51">DP35/BB35</f>
        <v>1.3626012158802348E-2</v>
      </c>
      <c r="DR35" s="14" t="s">
        <v>66</v>
      </c>
      <c r="DS35" s="20" t="s">
        <v>201</v>
      </c>
      <c r="DT35" s="20">
        <f>Rndwd_Prod_Val_1SD_Higher_Cost!DT3</f>
        <v>1221408.6254483247</v>
      </c>
      <c r="DU35" s="20">
        <f>Rndwd_Prod_Val_1SD_Higher_Cost!DU3</f>
        <v>1153390.4388040907</v>
      </c>
      <c r="DV35" s="20">
        <f>Rndwd_Prod_Val_1SD_Higher_Cost!DV3</f>
        <v>1143493.1352829235</v>
      </c>
      <c r="DW35" s="20"/>
      <c r="DX35" s="20">
        <f>DT35-$DS5</f>
        <v>-329878.57415906619</v>
      </c>
      <c r="DY35" s="20">
        <f t="shared" ref="DY35:DZ35" si="52">DU35-$DS5</f>
        <v>-397896.76080330019</v>
      </c>
      <c r="DZ35" s="20">
        <f t="shared" si="52"/>
        <v>-407794.06432446744</v>
      </c>
      <c r="EB35" s="14" t="s">
        <v>66</v>
      </c>
      <c r="EC35" s="20" t="s">
        <v>201</v>
      </c>
      <c r="ED35" s="20">
        <f>Rndwd_Prod_Val_1SD_Lower_Cost!DT3</f>
        <v>2078270.0478467047</v>
      </c>
      <c r="EE35" s="20">
        <f>Rndwd_Prod_Val_1SD_Lower_Cost!DU3</f>
        <v>2031650.6577664868</v>
      </c>
      <c r="EF35" s="20">
        <f>Rndwd_Prod_Val_1SD_Lower_Cost!DV3</f>
        <v>2021823.3386683196</v>
      </c>
      <c r="EG35" s="20"/>
      <c r="EH35" s="20">
        <f>ED35-$DS5</f>
        <v>526982.84823931381</v>
      </c>
      <c r="EI35" s="20">
        <f t="shared" ref="EI35:EI41" si="53">EE35-$DS5</f>
        <v>480363.45815909584</v>
      </c>
      <c r="EJ35" s="20">
        <f t="shared" ref="EJ35:EJ41" si="54">EF35-$DS5</f>
        <v>470536.13906092872</v>
      </c>
    </row>
    <row r="36" spans="1:140">
      <c r="A36" t="s">
        <v>99</v>
      </c>
      <c r="B36" s="7">
        <v>498.41667593794921</v>
      </c>
      <c r="C36" s="7">
        <v>538.2055273951313</v>
      </c>
      <c r="D36" s="7">
        <v>578.22398593634239</v>
      </c>
      <c r="E36" s="7">
        <v>581.16374898741833</v>
      </c>
      <c r="F36" s="7">
        <v>586.56790256404429</v>
      </c>
      <c r="G36" s="7">
        <v>594.68282395155722</v>
      </c>
      <c r="H36" s="7">
        <v>603.45995916359504</v>
      </c>
      <c r="I36" s="7">
        <v>614.00189086424768</v>
      </c>
      <c r="J36" s="7">
        <v>608.74892628123746</v>
      </c>
      <c r="L36" t="s">
        <v>99</v>
      </c>
      <c r="M36" s="7">
        <v>498.41667593794921</v>
      </c>
      <c r="N36" s="7">
        <v>579.1343375578391</v>
      </c>
      <c r="O36" s="7">
        <v>674.41127553534875</v>
      </c>
      <c r="P36" s="7">
        <v>684.05713458687489</v>
      </c>
      <c r="Q36" s="7">
        <v>670.74633899515925</v>
      </c>
      <c r="R36" s="7">
        <v>671.02337210751148</v>
      </c>
      <c r="S36" s="7">
        <v>674.89753520501506</v>
      </c>
      <c r="T36" s="7">
        <v>662.75733425720932</v>
      </c>
      <c r="U36" s="7">
        <v>668.81128657745899</v>
      </c>
      <c r="W36" t="s">
        <v>99</v>
      </c>
      <c r="X36" s="7">
        <v>498.41667593794921</v>
      </c>
      <c r="Y36" s="7">
        <v>543.36000696867302</v>
      </c>
      <c r="Z36" s="7">
        <v>593.51868334369055</v>
      </c>
      <c r="AA36" s="7">
        <v>588.34918362057658</v>
      </c>
      <c r="AB36" s="7">
        <v>596.02327479577377</v>
      </c>
      <c r="AC36" s="7">
        <v>601.72119312489235</v>
      </c>
      <c r="AD36" s="7">
        <v>609.66138814939779</v>
      </c>
      <c r="AE36" s="7">
        <v>620.20058388405243</v>
      </c>
      <c r="AF36" s="7">
        <v>617.86894876122415</v>
      </c>
      <c r="AH36" t="s">
        <v>99</v>
      </c>
      <c r="AI36" s="7">
        <v>498.41667593794921</v>
      </c>
      <c r="AJ36" s="7">
        <v>548.44260910521155</v>
      </c>
      <c r="AK36" s="7">
        <v>603.94026729717291</v>
      </c>
      <c r="AL36" s="7">
        <v>598.00155708944635</v>
      </c>
      <c r="AM36" s="7">
        <v>605.69282949231467</v>
      </c>
      <c r="AN36" s="7">
        <v>610.41460388114001</v>
      </c>
      <c r="AO36" s="7">
        <v>618.16910101693043</v>
      </c>
      <c r="AP36" s="7">
        <v>632.8973000322527</v>
      </c>
      <c r="AQ36" s="7">
        <v>631.55810049224681</v>
      </c>
      <c r="AS36" t="s">
        <v>99</v>
      </c>
      <c r="AT36" s="7">
        <f t="shared" si="9"/>
        <v>498.41667593794921</v>
      </c>
      <c r="AU36" s="7">
        <f t="shared" ref="AU36:BB51" si="55">AT36+B36*4+C36</f>
        <v>3030.2889070848773</v>
      </c>
      <c r="AV36" s="7">
        <f t="shared" si="55"/>
        <v>5761.3350026017451</v>
      </c>
      <c r="AW36" s="7">
        <f t="shared" si="55"/>
        <v>8655.394695334533</v>
      </c>
      <c r="AX36" s="7">
        <f t="shared" si="55"/>
        <v>11566.61759384825</v>
      </c>
      <c r="AY36" s="7">
        <f t="shared" si="55"/>
        <v>14507.572028055985</v>
      </c>
      <c r="AZ36" s="7">
        <f t="shared" si="55"/>
        <v>17489.763283025812</v>
      </c>
      <c r="BA36" s="7">
        <f t="shared" si="55"/>
        <v>20517.605010544441</v>
      </c>
      <c r="BB36" s="7">
        <f t="shared" si="55"/>
        <v>23582.36150028267</v>
      </c>
      <c r="BD36" t="s">
        <v>99</v>
      </c>
      <c r="BE36" s="7">
        <f t="shared" si="11"/>
        <v>498.41667593794921</v>
      </c>
      <c r="BF36" s="7">
        <f t="shared" ref="BF36:BM51" si="56">BE36+M36*4+N36</f>
        <v>3071.2177172475849</v>
      </c>
      <c r="BG36" s="7">
        <f t="shared" si="56"/>
        <v>6062.1663430142908</v>
      </c>
      <c r="BH36" s="7">
        <f t="shared" si="56"/>
        <v>9443.8685797425624</v>
      </c>
      <c r="BI36" s="7">
        <f t="shared" si="56"/>
        <v>12850.843457085221</v>
      </c>
      <c r="BJ36" s="7">
        <f t="shared" si="56"/>
        <v>16204.852185173369</v>
      </c>
      <c r="BK36" s="7">
        <f t="shared" si="56"/>
        <v>19563.84320880843</v>
      </c>
      <c r="BL36" s="7">
        <f t="shared" si="56"/>
        <v>22926.190683885699</v>
      </c>
      <c r="BM36" s="7">
        <f t="shared" si="56"/>
        <v>26246.031307491998</v>
      </c>
      <c r="BO36" t="s">
        <v>99</v>
      </c>
      <c r="BP36" s="7">
        <f t="shared" si="13"/>
        <v>498.41667593794921</v>
      </c>
      <c r="BQ36" s="7">
        <f t="shared" ref="BQ36:BX51" si="57">BP36+X36*4+Y36</f>
        <v>3035.4433866584191</v>
      </c>
      <c r="BR36" s="7">
        <f t="shared" si="57"/>
        <v>5802.4020978768021</v>
      </c>
      <c r="BS36" s="7">
        <f t="shared" si="57"/>
        <v>8764.8260148721401</v>
      </c>
      <c r="BT36" s="7">
        <f t="shared" si="57"/>
        <v>11714.246024150221</v>
      </c>
      <c r="BU36" s="7">
        <f t="shared" si="57"/>
        <v>14700.06031645821</v>
      </c>
      <c r="BV36" s="7">
        <f t="shared" si="57"/>
        <v>17716.606477107176</v>
      </c>
      <c r="BW36" s="7">
        <f t="shared" si="57"/>
        <v>20775.452613588819</v>
      </c>
      <c r="BX36" s="7">
        <f t="shared" si="57"/>
        <v>23874.123897886253</v>
      </c>
      <c r="BZ36" t="s">
        <v>99</v>
      </c>
      <c r="CA36" s="7">
        <f t="shared" si="15"/>
        <v>498.41667593794921</v>
      </c>
      <c r="CB36" s="7">
        <f t="shared" ref="CB36:CI51" si="58">CA36+AI36*4+AJ36</f>
        <v>3040.5259887949574</v>
      </c>
      <c r="CC36" s="7">
        <f t="shared" si="58"/>
        <v>5838.2366925129763</v>
      </c>
      <c r="CD36" s="7">
        <f t="shared" si="58"/>
        <v>8851.999318791115</v>
      </c>
      <c r="CE36" s="7">
        <f t="shared" si="58"/>
        <v>11849.698376641214</v>
      </c>
      <c r="CF36" s="7">
        <f t="shared" si="58"/>
        <v>14882.884298491612</v>
      </c>
      <c r="CG36" s="7">
        <f t="shared" si="58"/>
        <v>17942.711815033101</v>
      </c>
      <c r="CH36" s="7">
        <f t="shared" si="58"/>
        <v>21048.285519133075</v>
      </c>
      <c r="CI36" s="7">
        <f t="shared" si="58"/>
        <v>24211.432819754333</v>
      </c>
      <c r="CK36" t="s">
        <v>99</v>
      </c>
      <c r="CL36" s="7">
        <f t="shared" si="49"/>
        <v>0</v>
      </c>
      <c r="CM36" s="7">
        <f t="shared" si="49"/>
        <v>40.928810162707578</v>
      </c>
      <c r="CN36" s="7">
        <f t="shared" si="49"/>
        <v>300.83134041254561</v>
      </c>
      <c r="CO36" s="7">
        <f t="shared" si="47"/>
        <v>788.47388440802933</v>
      </c>
      <c r="CP36" s="7">
        <f t="shared" si="47"/>
        <v>1284.2258632369703</v>
      </c>
      <c r="CQ36" s="7">
        <f t="shared" si="47"/>
        <v>1697.2801571173841</v>
      </c>
      <c r="CR36" s="7">
        <f t="shared" si="47"/>
        <v>2074.0799257826184</v>
      </c>
      <c r="CS36" s="7">
        <f t="shared" si="47"/>
        <v>2408.5856733412584</v>
      </c>
      <c r="CT36" s="7">
        <f t="shared" si="47"/>
        <v>2663.6698072093277</v>
      </c>
      <c r="CU36" s="28">
        <f t="shared" si="18"/>
        <v>0.11295178420436815</v>
      </c>
      <c r="CV36" t="s">
        <v>99</v>
      </c>
      <c r="CW36" s="7">
        <f t="shared" si="48"/>
        <v>0</v>
      </c>
      <c r="CX36" s="7">
        <f t="shared" si="48"/>
        <v>5.154479573541721</v>
      </c>
      <c r="CY36" s="7">
        <f t="shared" si="48"/>
        <v>41.067095275057</v>
      </c>
      <c r="CZ36" s="7">
        <f t="shared" si="46"/>
        <v>109.43131953760712</v>
      </c>
      <c r="DA36" s="7">
        <f t="shared" si="46"/>
        <v>147.62843030197109</v>
      </c>
      <c r="DB36" s="7">
        <f t="shared" si="46"/>
        <v>192.4882884022245</v>
      </c>
      <c r="DC36" s="7">
        <f t="shared" si="46"/>
        <v>226.84319408136435</v>
      </c>
      <c r="DD36" s="7">
        <f t="shared" si="46"/>
        <v>257.84760304437805</v>
      </c>
      <c r="DE36" s="7">
        <f t="shared" si="46"/>
        <v>291.76239760358294</v>
      </c>
      <c r="DF36" s="28">
        <f t="shared" si="50"/>
        <v>1.237206026207705E-2</v>
      </c>
      <c r="DG36" t="s">
        <v>99</v>
      </c>
      <c r="DH36" s="7">
        <f t="shared" si="22"/>
        <v>0</v>
      </c>
      <c r="DI36" s="7">
        <f t="shared" si="22"/>
        <v>10.23708171008002</v>
      </c>
      <c r="DJ36" s="7">
        <f t="shared" si="22"/>
        <v>76.901689911231188</v>
      </c>
      <c r="DK36" s="7">
        <f t="shared" si="22"/>
        <v>196.60462345658198</v>
      </c>
      <c r="DL36" s="7">
        <f t="shared" si="22"/>
        <v>283.08078279296387</v>
      </c>
      <c r="DM36" s="7">
        <f t="shared" si="22"/>
        <v>375.31227043562649</v>
      </c>
      <c r="DN36" s="7">
        <f t="shared" si="22"/>
        <v>452.94853200728903</v>
      </c>
      <c r="DO36" s="7">
        <f t="shared" si="22"/>
        <v>530.68050858863353</v>
      </c>
      <c r="DP36" s="7">
        <f t="shared" si="22"/>
        <v>629.07131947166272</v>
      </c>
      <c r="DQ36" s="28">
        <f t="shared" si="51"/>
        <v>2.6675501495646327E-2</v>
      </c>
      <c r="DR36" s="14" t="s">
        <v>117</v>
      </c>
      <c r="DS36" s="20" t="s">
        <v>201</v>
      </c>
      <c r="DT36" s="20">
        <f>Rndwd_Prod_Val_1SD_Higher_Cost!DT4</f>
        <v>2332682.6167181963</v>
      </c>
      <c r="DU36" s="20">
        <f>Rndwd_Prod_Val_1SD_Higher_Cost!DU4</f>
        <v>2185583.4414446726</v>
      </c>
      <c r="DV36" s="20">
        <f>Rndwd_Prod_Val_1SD_Higher_Cost!DV4</f>
        <v>2186691.1031248211</v>
      </c>
      <c r="DW36" s="20"/>
      <c r="DX36" s="20">
        <f t="shared" ref="DX36:DX41" si="59">DT36-$DS6</f>
        <v>-168375.468653969</v>
      </c>
      <c r="DY36" s="20">
        <f t="shared" ref="DY36:DY41" si="60">DU36-$DS6</f>
        <v>-315474.64392749267</v>
      </c>
      <c r="DZ36" s="20">
        <f t="shared" ref="DZ36:DZ41" si="61">DV36-$DS6</f>
        <v>-314366.98224734422</v>
      </c>
      <c r="EB36" s="14" t="s">
        <v>117</v>
      </c>
      <c r="EC36" s="20" t="s">
        <v>201</v>
      </c>
      <c r="ED36" s="20">
        <f>Rndwd_Prod_Val_1SD_Lower_Cost!DT4</f>
        <v>3213377.9160746485</v>
      </c>
      <c r="EE36" s="20">
        <f>Rndwd_Prod_Val_1SD_Lower_Cost!DU4</f>
        <v>3049828.9430145151</v>
      </c>
      <c r="EF36" s="20">
        <f>Rndwd_Prod_Val_1SD_Lower_Cost!DV4</f>
        <v>3057083.2579746051</v>
      </c>
      <c r="EG36" s="20"/>
      <c r="EH36" s="20">
        <f t="shared" ref="EH36:EH41" si="62">ED36-$DS6</f>
        <v>712319.83070248319</v>
      </c>
      <c r="EI36" s="20">
        <f t="shared" si="53"/>
        <v>548770.85764234979</v>
      </c>
      <c r="EJ36" s="20">
        <f t="shared" si="54"/>
        <v>556025.17260243976</v>
      </c>
    </row>
    <row r="37" spans="1:140">
      <c r="A37" t="s">
        <v>100</v>
      </c>
      <c r="B37" s="7">
        <v>3309.4829707685631</v>
      </c>
      <c r="C37" s="7">
        <v>3648.0523290495566</v>
      </c>
      <c r="D37" s="7">
        <v>4013.5747592911307</v>
      </c>
      <c r="E37" s="7">
        <v>4098.4715360477803</v>
      </c>
      <c r="F37" s="7">
        <v>4200.3657976784207</v>
      </c>
      <c r="G37" s="7">
        <v>4327.8729237737607</v>
      </c>
      <c r="H37" s="7">
        <v>4435.6047705840538</v>
      </c>
      <c r="I37" s="7">
        <v>4555.364260396902</v>
      </c>
      <c r="J37" s="7">
        <v>4596.9337429694724</v>
      </c>
      <c r="L37" t="s">
        <v>100</v>
      </c>
      <c r="M37" s="7">
        <v>3309.4829707685631</v>
      </c>
      <c r="N37" s="7">
        <v>3869.9586923633656</v>
      </c>
      <c r="O37" s="7">
        <v>4538.4745881469516</v>
      </c>
      <c r="P37" s="7">
        <v>4645.6567646679678</v>
      </c>
      <c r="Q37" s="7">
        <v>4618.9848385508903</v>
      </c>
      <c r="R37" s="7">
        <v>4702.0327984647829</v>
      </c>
      <c r="S37" s="7">
        <v>4767.6603348588496</v>
      </c>
      <c r="T37" s="7">
        <v>4771.2445073587141</v>
      </c>
      <c r="U37" s="7">
        <v>4866.6639315936372</v>
      </c>
      <c r="W37" t="s">
        <v>100</v>
      </c>
      <c r="X37" s="7">
        <v>3309.4829707685631</v>
      </c>
      <c r="Y37" s="7">
        <v>3701.0873083332381</v>
      </c>
      <c r="Z37" s="7">
        <v>4157.3565607529945</v>
      </c>
      <c r="AA37" s="7">
        <v>4197.6107828053109</v>
      </c>
      <c r="AB37" s="7">
        <v>4308.2836503022718</v>
      </c>
      <c r="AC37" s="7">
        <v>4423.0450515558368</v>
      </c>
      <c r="AD37" s="7">
        <v>4521.9876529493977</v>
      </c>
      <c r="AE37" s="7">
        <v>4650.5313376364948</v>
      </c>
      <c r="AF37" s="7">
        <v>4708.8767307111038</v>
      </c>
      <c r="AH37" t="s">
        <v>100</v>
      </c>
      <c r="AI37" s="7">
        <v>3309.4829707685631</v>
      </c>
      <c r="AJ37" s="7">
        <v>3695.7975050171931</v>
      </c>
      <c r="AK37" s="7">
        <v>4140.9037426948717</v>
      </c>
      <c r="AL37" s="7">
        <v>4170.4286563833812</v>
      </c>
      <c r="AM37" s="7">
        <v>4272.826529308697</v>
      </c>
      <c r="AN37" s="7">
        <v>4385.3032315841892</v>
      </c>
      <c r="AO37" s="7">
        <v>4481.5953855360058</v>
      </c>
      <c r="AP37" s="7">
        <v>4618.1739963073514</v>
      </c>
      <c r="AQ37" s="7">
        <v>4675.7416612991237</v>
      </c>
      <c r="AS37" t="s">
        <v>100</v>
      </c>
      <c r="AT37" s="7">
        <f t="shared" si="9"/>
        <v>3309.4829707685631</v>
      </c>
      <c r="AU37" s="7">
        <f t="shared" si="55"/>
        <v>20195.467182892375</v>
      </c>
      <c r="AV37" s="7">
        <f t="shared" si="55"/>
        <v>38801.25125838173</v>
      </c>
      <c r="AW37" s="7">
        <f t="shared" si="55"/>
        <v>58954.021831594029</v>
      </c>
      <c r="AX37" s="7">
        <f t="shared" si="55"/>
        <v>79548.273773463559</v>
      </c>
      <c r="AY37" s="7">
        <f t="shared" si="55"/>
        <v>100677.609887951</v>
      </c>
      <c r="AZ37" s="7">
        <f t="shared" si="55"/>
        <v>122424.70635363008</v>
      </c>
      <c r="BA37" s="7">
        <f t="shared" si="55"/>
        <v>144722.48969636319</v>
      </c>
      <c r="BB37" s="7">
        <f t="shared" si="55"/>
        <v>167540.88048092026</v>
      </c>
      <c r="BD37" t="s">
        <v>100</v>
      </c>
      <c r="BE37" s="7">
        <f t="shared" si="11"/>
        <v>3309.4829707685631</v>
      </c>
      <c r="BF37" s="7">
        <f t="shared" si="56"/>
        <v>20417.373546206181</v>
      </c>
      <c r="BG37" s="7">
        <f t="shared" si="56"/>
        <v>40435.682903806592</v>
      </c>
      <c r="BH37" s="7">
        <f t="shared" si="56"/>
        <v>63235.238021062367</v>
      </c>
      <c r="BI37" s="7">
        <f t="shared" si="56"/>
        <v>86436.849918285137</v>
      </c>
      <c r="BJ37" s="7">
        <f t="shared" si="56"/>
        <v>109614.82207095349</v>
      </c>
      <c r="BK37" s="7">
        <f t="shared" si="56"/>
        <v>133190.61359967146</v>
      </c>
      <c r="BL37" s="7">
        <f t="shared" si="56"/>
        <v>157032.49944646555</v>
      </c>
      <c r="BM37" s="7">
        <f t="shared" si="56"/>
        <v>180984.14140749405</v>
      </c>
      <c r="BO37" t="s">
        <v>100</v>
      </c>
      <c r="BP37" s="7">
        <f t="shared" si="13"/>
        <v>3309.4829707685631</v>
      </c>
      <c r="BQ37" s="7">
        <f t="shared" si="57"/>
        <v>20248.502162176053</v>
      </c>
      <c r="BR37" s="7">
        <f t="shared" si="57"/>
        <v>39210.207956261998</v>
      </c>
      <c r="BS37" s="7">
        <f t="shared" si="57"/>
        <v>60037.24498207929</v>
      </c>
      <c r="BT37" s="7">
        <f t="shared" si="57"/>
        <v>81135.971763602807</v>
      </c>
      <c r="BU37" s="7">
        <f t="shared" si="57"/>
        <v>102792.15141636772</v>
      </c>
      <c r="BV37" s="7">
        <f t="shared" si="57"/>
        <v>125006.31927554046</v>
      </c>
      <c r="BW37" s="7">
        <f t="shared" si="57"/>
        <v>147744.80122497454</v>
      </c>
      <c r="BX37" s="7">
        <f t="shared" si="57"/>
        <v>171055.80330623162</v>
      </c>
      <c r="BZ37" t="s">
        <v>100</v>
      </c>
      <c r="CA37" s="7">
        <f t="shared" si="15"/>
        <v>3309.4829707685631</v>
      </c>
      <c r="CB37" s="7">
        <f t="shared" si="58"/>
        <v>20243.212358860008</v>
      </c>
      <c r="CC37" s="7">
        <f t="shared" si="58"/>
        <v>39167.306121623653</v>
      </c>
      <c r="CD37" s="7">
        <f t="shared" si="58"/>
        <v>59901.349748786517</v>
      </c>
      <c r="CE37" s="7">
        <f t="shared" si="58"/>
        <v>80855.890903628737</v>
      </c>
      <c r="CF37" s="7">
        <f t="shared" si="58"/>
        <v>102332.50025244772</v>
      </c>
      <c r="CG37" s="7">
        <f t="shared" si="58"/>
        <v>124355.30856432047</v>
      </c>
      <c r="CH37" s="7">
        <f t="shared" si="58"/>
        <v>146899.86410277185</v>
      </c>
      <c r="CI37" s="7">
        <f t="shared" si="58"/>
        <v>170048.30174930039</v>
      </c>
      <c r="CK37" t="s">
        <v>100</v>
      </c>
      <c r="CL37" s="7">
        <f t="shared" si="49"/>
        <v>0</v>
      </c>
      <c r="CM37" s="7">
        <f t="shared" si="49"/>
        <v>221.90636331380665</v>
      </c>
      <c r="CN37" s="7">
        <f t="shared" si="49"/>
        <v>1634.4316454248619</v>
      </c>
      <c r="CO37" s="7">
        <f t="shared" si="47"/>
        <v>4281.2161894683377</v>
      </c>
      <c r="CP37" s="7">
        <f t="shared" si="47"/>
        <v>6888.5761448215781</v>
      </c>
      <c r="CQ37" s="7">
        <f t="shared" si="47"/>
        <v>8937.2121830024989</v>
      </c>
      <c r="CR37" s="7">
        <f t="shared" si="47"/>
        <v>10765.907246041374</v>
      </c>
      <c r="CS37" s="7">
        <f t="shared" si="47"/>
        <v>12310.009750102356</v>
      </c>
      <c r="CT37" s="7">
        <f t="shared" si="47"/>
        <v>13443.260926573799</v>
      </c>
      <c r="CU37" s="28">
        <f t="shared" si="18"/>
        <v>8.0238690927165873E-2</v>
      </c>
      <c r="CV37" t="s">
        <v>100</v>
      </c>
      <c r="CW37" s="7">
        <f t="shared" si="48"/>
        <v>0</v>
      </c>
      <c r="CX37" s="7">
        <f t="shared" si="48"/>
        <v>53.034979283678695</v>
      </c>
      <c r="CY37" s="7">
        <f t="shared" si="48"/>
        <v>408.95669788026862</v>
      </c>
      <c r="CZ37" s="7">
        <f t="shared" si="46"/>
        <v>1083.2231504852607</v>
      </c>
      <c r="DA37" s="7">
        <f t="shared" si="46"/>
        <v>1587.6979901392478</v>
      </c>
      <c r="DB37" s="7">
        <f t="shared" si="46"/>
        <v>2114.5415284167248</v>
      </c>
      <c r="DC37" s="7">
        <f t="shared" si="46"/>
        <v>2581.612921910375</v>
      </c>
      <c r="DD37" s="7">
        <f t="shared" si="46"/>
        <v>3022.3115286113461</v>
      </c>
      <c r="DE37" s="7">
        <f t="shared" si="46"/>
        <v>3514.9228253113688</v>
      </c>
      <c r="DF37" s="28">
        <f t="shared" si="50"/>
        <v>2.0979493573281372E-2</v>
      </c>
      <c r="DG37" t="s">
        <v>100</v>
      </c>
      <c r="DH37" s="7">
        <f t="shared" si="22"/>
        <v>0</v>
      </c>
      <c r="DI37" s="7">
        <f t="shared" si="22"/>
        <v>47.745175967633259</v>
      </c>
      <c r="DJ37" s="7">
        <f t="shared" si="22"/>
        <v>366.05486324192316</v>
      </c>
      <c r="DK37" s="7">
        <f t="shared" si="22"/>
        <v>947.3279171924878</v>
      </c>
      <c r="DL37" s="7">
        <f t="shared" si="22"/>
        <v>1307.6171301651775</v>
      </c>
      <c r="DM37" s="7">
        <f t="shared" si="22"/>
        <v>1654.8903644967213</v>
      </c>
      <c r="DN37" s="7">
        <f t="shared" si="22"/>
        <v>1930.6022106903838</v>
      </c>
      <c r="DO37" s="7">
        <f t="shared" si="22"/>
        <v>2177.3744064086641</v>
      </c>
      <c r="DP37" s="7">
        <f t="shared" si="22"/>
        <v>2507.4212683801306</v>
      </c>
      <c r="DQ37" s="28">
        <f t="shared" si="51"/>
        <v>1.4966026567263258E-2</v>
      </c>
      <c r="DR37" s="14" t="s">
        <v>140</v>
      </c>
      <c r="DS37" s="20" t="s">
        <v>201</v>
      </c>
      <c r="DT37" s="20">
        <f>Rndwd_Prod_Val_1SD_Higher_Cost!DT5</f>
        <v>1083938.0381778334</v>
      </c>
      <c r="DU37" s="20">
        <f>Rndwd_Prod_Val_1SD_Higher_Cost!DU5</f>
        <v>1043037.187842986</v>
      </c>
      <c r="DV37" s="20">
        <f>Rndwd_Prod_Val_1SD_Higher_Cost!DV5</f>
        <v>1046544.3199454248</v>
      </c>
      <c r="DW37" s="20"/>
      <c r="DX37" s="20">
        <f t="shared" si="59"/>
        <v>-150708.49258446856</v>
      </c>
      <c r="DY37" s="20">
        <f t="shared" si="60"/>
        <v>-191609.34291931603</v>
      </c>
      <c r="DZ37" s="20">
        <f t="shared" si="61"/>
        <v>-188102.2108168772</v>
      </c>
      <c r="EB37" s="14" t="s">
        <v>140</v>
      </c>
      <c r="EC37" s="20" t="s">
        <v>201</v>
      </c>
      <c r="ED37" s="20">
        <f>Rndwd_Prod_Val_1SD_Lower_Cost!DT5</f>
        <v>1475804.5840039221</v>
      </c>
      <c r="EE37" s="20">
        <f>Rndwd_Prod_Val_1SD_Lower_Cost!DU5</f>
        <v>1436916.3771917378</v>
      </c>
      <c r="EF37" s="20">
        <f>Rndwd_Prod_Val_1SD_Lower_Cost!DV5</f>
        <v>1443949.0734754908</v>
      </c>
      <c r="EG37" s="20"/>
      <c r="EH37" s="20">
        <f t="shared" si="62"/>
        <v>241158.05324162007</v>
      </c>
      <c r="EI37" s="20">
        <f t="shared" si="53"/>
        <v>202269.84642943577</v>
      </c>
      <c r="EJ37" s="20">
        <f t="shared" si="54"/>
        <v>209302.5427131888</v>
      </c>
    </row>
    <row r="38" spans="1:140">
      <c r="A38" t="s">
        <v>101</v>
      </c>
      <c r="B38" s="7">
        <v>4.4579190189459705</v>
      </c>
      <c r="C38" s="7">
        <v>4.5285291040332218</v>
      </c>
      <c r="D38" s="7">
        <v>4.6484716479611672</v>
      </c>
      <c r="E38" s="7">
        <v>4.6594711705966416</v>
      </c>
      <c r="F38" s="7">
        <v>4.6993277262143653</v>
      </c>
      <c r="G38" s="7">
        <v>4.7501103246855214</v>
      </c>
      <c r="H38" s="7">
        <v>4.8151684784479762</v>
      </c>
      <c r="I38" s="7">
        <v>4.874947137865024</v>
      </c>
      <c r="J38" s="7">
        <v>4.8336484021337531</v>
      </c>
      <c r="L38" t="s">
        <v>101</v>
      </c>
      <c r="M38" s="7">
        <v>4.4579190189459705</v>
      </c>
      <c r="N38" s="7">
        <v>4.7438845085439718</v>
      </c>
      <c r="O38" s="7">
        <v>5.2129928038153741</v>
      </c>
      <c r="P38" s="7">
        <v>5.2521208548627554</v>
      </c>
      <c r="Q38" s="7">
        <v>5.1112969901270171</v>
      </c>
      <c r="R38" s="7">
        <v>5.1034100640822375</v>
      </c>
      <c r="S38" s="7">
        <v>5.0580696661709847</v>
      </c>
      <c r="T38" s="7">
        <v>5.0050032835391987</v>
      </c>
      <c r="U38" s="7">
        <v>5.0194281875370068</v>
      </c>
      <c r="W38" t="s">
        <v>101</v>
      </c>
      <c r="X38" s="7">
        <v>4.4579190189459705</v>
      </c>
      <c r="Y38" s="7">
        <v>4.6174356028618764</v>
      </c>
      <c r="Z38" s="7">
        <v>4.8718466905902371</v>
      </c>
      <c r="AA38" s="7">
        <v>4.838017318137724</v>
      </c>
      <c r="AB38" s="7">
        <v>4.8891151555701402</v>
      </c>
      <c r="AC38" s="7">
        <v>4.9313680935182589</v>
      </c>
      <c r="AD38" s="7">
        <v>4.9733216269739096</v>
      </c>
      <c r="AE38" s="7">
        <v>5.0693187261404846</v>
      </c>
      <c r="AF38" s="7">
        <v>5.051499927918865</v>
      </c>
      <c r="AH38" t="s">
        <v>101</v>
      </c>
      <c r="AI38" s="7">
        <v>4.4579190189459705</v>
      </c>
      <c r="AJ38" s="7">
        <v>4.6147904601459198</v>
      </c>
      <c r="AK38" s="7">
        <v>4.8584210873455653</v>
      </c>
      <c r="AL38" s="7">
        <v>4.8136516621921315</v>
      </c>
      <c r="AM38" s="7">
        <v>4.8546431250458104</v>
      </c>
      <c r="AN38" s="7">
        <v>4.895640268366912</v>
      </c>
      <c r="AO38" s="7">
        <v>4.9420472197250236</v>
      </c>
      <c r="AP38" s="7">
        <v>5.0343546086645823</v>
      </c>
      <c r="AQ38" s="7">
        <v>5.0259856595845092</v>
      </c>
      <c r="AS38" t="s">
        <v>101</v>
      </c>
      <c r="AT38" s="7">
        <f t="shared" si="9"/>
        <v>4.4579190189459705</v>
      </c>
      <c r="AU38" s="7">
        <f t="shared" si="55"/>
        <v>26.818124198763076</v>
      </c>
      <c r="AV38" s="7">
        <f t="shared" si="55"/>
        <v>49.580712262857126</v>
      </c>
      <c r="AW38" s="7">
        <f t="shared" si="55"/>
        <v>72.834070025298445</v>
      </c>
      <c r="AX38" s="7">
        <f t="shared" si="55"/>
        <v>96.171282433899378</v>
      </c>
      <c r="AY38" s="7">
        <f t="shared" si="55"/>
        <v>119.71870366344237</v>
      </c>
      <c r="AZ38" s="7">
        <f t="shared" si="55"/>
        <v>143.53431344063245</v>
      </c>
      <c r="BA38" s="7">
        <f t="shared" si="55"/>
        <v>167.66993449228937</v>
      </c>
      <c r="BB38" s="7">
        <f t="shared" si="55"/>
        <v>192.0033714458832</v>
      </c>
      <c r="BD38" t="s">
        <v>101</v>
      </c>
      <c r="BE38" s="7">
        <f t="shared" si="11"/>
        <v>4.4579190189459705</v>
      </c>
      <c r="BF38" s="7">
        <f t="shared" si="56"/>
        <v>27.033479603273825</v>
      </c>
      <c r="BG38" s="7">
        <f t="shared" si="56"/>
        <v>51.222010441265091</v>
      </c>
      <c r="BH38" s="7">
        <f t="shared" si="56"/>
        <v>77.326102511389337</v>
      </c>
      <c r="BI38" s="7">
        <f t="shared" si="56"/>
        <v>103.44588292096738</v>
      </c>
      <c r="BJ38" s="7">
        <f t="shared" si="56"/>
        <v>128.99448094555768</v>
      </c>
      <c r="BK38" s="7">
        <f t="shared" si="56"/>
        <v>154.46619086805762</v>
      </c>
      <c r="BL38" s="7">
        <f t="shared" si="56"/>
        <v>179.70347281628077</v>
      </c>
      <c r="BM38" s="7">
        <f t="shared" si="56"/>
        <v>204.74291413797457</v>
      </c>
      <c r="BO38" t="s">
        <v>101</v>
      </c>
      <c r="BP38" s="7">
        <f t="shared" si="13"/>
        <v>4.4579190189459705</v>
      </c>
      <c r="BQ38" s="7">
        <f t="shared" si="57"/>
        <v>26.907030697591729</v>
      </c>
      <c r="BR38" s="7">
        <f t="shared" si="57"/>
        <v>50.248619799629473</v>
      </c>
      <c r="BS38" s="7">
        <f t="shared" si="57"/>
        <v>74.574023880128152</v>
      </c>
      <c r="BT38" s="7">
        <f t="shared" si="57"/>
        <v>98.815208308249183</v>
      </c>
      <c r="BU38" s="7">
        <f t="shared" si="57"/>
        <v>123.30303702404801</v>
      </c>
      <c r="BV38" s="7">
        <f t="shared" si="57"/>
        <v>148.00183102509496</v>
      </c>
      <c r="BW38" s="7">
        <f t="shared" si="57"/>
        <v>172.96443625913108</v>
      </c>
      <c r="BX38" s="7">
        <f t="shared" si="57"/>
        <v>198.29321109161188</v>
      </c>
      <c r="BZ38" t="s">
        <v>101</v>
      </c>
      <c r="CA38" s="7">
        <f t="shared" si="15"/>
        <v>4.4579190189459705</v>
      </c>
      <c r="CB38" s="7">
        <f t="shared" si="58"/>
        <v>26.904385554875773</v>
      </c>
      <c r="CC38" s="7">
        <f t="shared" si="58"/>
        <v>50.221968482805011</v>
      </c>
      <c r="CD38" s="7">
        <f t="shared" si="58"/>
        <v>74.469304494379401</v>
      </c>
      <c r="CE38" s="7">
        <f t="shared" si="58"/>
        <v>98.578554268193741</v>
      </c>
      <c r="CF38" s="7">
        <f t="shared" si="58"/>
        <v>122.8927670367439</v>
      </c>
      <c r="CG38" s="7">
        <f t="shared" si="58"/>
        <v>147.41737532993659</v>
      </c>
      <c r="CH38" s="7">
        <f t="shared" si="58"/>
        <v>172.21991881750128</v>
      </c>
      <c r="CI38" s="7">
        <f t="shared" si="58"/>
        <v>197.3833229117441</v>
      </c>
      <c r="CK38" t="s">
        <v>101</v>
      </c>
      <c r="CL38" s="7">
        <f t="shared" si="49"/>
        <v>0</v>
      </c>
      <c r="CM38" s="7">
        <f t="shared" si="49"/>
        <v>0.21535540451074908</v>
      </c>
      <c r="CN38" s="7">
        <f t="shared" si="49"/>
        <v>1.6412981784079648</v>
      </c>
      <c r="CO38" s="7">
        <f t="shared" si="47"/>
        <v>4.492032486090892</v>
      </c>
      <c r="CP38" s="7">
        <f t="shared" si="47"/>
        <v>7.2746004870679997</v>
      </c>
      <c r="CQ38" s="7">
        <f t="shared" si="47"/>
        <v>9.2757772821153139</v>
      </c>
      <c r="CR38" s="7">
        <f t="shared" si="47"/>
        <v>10.931877427425178</v>
      </c>
      <c r="CS38" s="7">
        <f t="shared" si="47"/>
        <v>12.033538323991394</v>
      </c>
      <c r="CT38" s="7">
        <f t="shared" si="47"/>
        <v>12.739542692091362</v>
      </c>
      <c r="CU38" s="28">
        <f t="shared" si="18"/>
        <v>6.6350619763372462E-2</v>
      </c>
      <c r="CV38" t="s">
        <v>101</v>
      </c>
      <c r="CW38" s="7">
        <f t="shared" si="48"/>
        <v>0</v>
      </c>
      <c r="CX38" s="7">
        <f t="shared" si="48"/>
        <v>8.8906498828652758E-2</v>
      </c>
      <c r="CY38" s="7">
        <f t="shared" si="48"/>
        <v>0.66790753677234704</v>
      </c>
      <c r="CZ38" s="7">
        <f t="shared" si="46"/>
        <v>1.7399538548297073</v>
      </c>
      <c r="DA38" s="7">
        <f t="shared" si="46"/>
        <v>2.6439258743498044</v>
      </c>
      <c r="DB38" s="7">
        <f t="shared" si="46"/>
        <v>3.5843333606056405</v>
      </c>
      <c r="DC38" s="7">
        <f t="shared" si="46"/>
        <v>4.467517584462513</v>
      </c>
      <c r="DD38" s="7">
        <f t="shared" si="46"/>
        <v>5.2945017668417051</v>
      </c>
      <c r="DE38" s="7">
        <f t="shared" si="46"/>
        <v>6.2898396457286765</v>
      </c>
      <c r="DF38" s="28">
        <f t="shared" si="50"/>
        <v>3.2759006252666187E-2</v>
      </c>
      <c r="DG38" t="s">
        <v>101</v>
      </c>
      <c r="DH38" s="7">
        <f t="shared" si="22"/>
        <v>0</v>
      </c>
      <c r="DI38" s="7">
        <f t="shared" si="22"/>
        <v>8.626135611269703E-2</v>
      </c>
      <c r="DJ38" s="7">
        <f t="shared" si="22"/>
        <v>0.64125621994788418</v>
      </c>
      <c r="DK38" s="7">
        <f t="shared" si="22"/>
        <v>1.6352344690809559</v>
      </c>
      <c r="DL38" s="7">
        <f t="shared" si="22"/>
        <v>2.4072718342943631</v>
      </c>
      <c r="DM38" s="7">
        <f t="shared" si="22"/>
        <v>3.1740633733015358</v>
      </c>
      <c r="DN38" s="7">
        <f t="shared" si="22"/>
        <v>3.8830618893041446</v>
      </c>
      <c r="DO38" s="7">
        <f t="shared" si="22"/>
        <v>4.5499843252119092</v>
      </c>
      <c r="DP38" s="7">
        <f t="shared" si="22"/>
        <v>5.3799514658608985</v>
      </c>
      <c r="DQ38" s="28">
        <f t="shared" si="51"/>
        <v>2.8020088529420725E-2</v>
      </c>
      <c r="DR38" s="14" t="s">
        <v>6</v>
      </c>
      <c r="DS38" s="20" t="s">
        <v>201</v>
      </c>
      <c r="DT38" s="20">
        <f>Rndwd_Prod_Val_1SD_Higher_Cost!DT6</f>
        <v>4113935.8968701679</v>
      </c>
      <c r="DU38" s="20">
        <f>Rndwd_Prod_Val_1SD_Higher_Cost!DU6</f>
        <v>4053080.7797662052</v>
      </c>
      <c r="DV38" s="20">
        <f>Rndwd_Prod_Val_1SD_Higher_Cost!DV6</f>
        <v>3991318.4218567777</v>
      </c>
      <c r="DW38" s="20"/>
      <c r="DX38" s="20">
        <f t="shared" si="59"/>
        <v>-790302.76757011004</v>
      </c>
      <c r="DY38" s="20">
        <f t="shared" si="60"/>
        <v>-851157.88467407273</v>
      </c>
      <c r="DZ38" s="20">
        <f t="shared" si="61"/>
        <v>-912920.24258350022</v>
      </c>
      <c r="EB38" s="14" t="s">
        <v>6</v>
      </c>
      <c r="EC38" s="20" t="s">
        <v>201</v>
      </c>
      <c r="ED38" s="20">
        <f>Rndwd_Prod_Val_1SD_Lower_Cost!DT6</f>
        <v>5695237.7398637012</v>
      </c>
      <c r="EE38" s="20">
        <f>Rndwd_Prod_Val_1SD_Lower_Cost!DU6</f>
        <v>5679829.2570120282</v>
      </c>
      <c r="EF38" s="20">
        <f>Rndwd_Prod_Val_1SD_Lower_Cost!DV6</f>
        <v>5609140.1194678275</v>
      </c>
      <c r="EG38" s="20"/>
      <c r="EH38" s="20">
        <f t="shared" si="62"/>
        <v>790999.0754234232</v>
      </c>
      <c r="EI38" s="20">
        <f t="shared" si="53"/>
        <v>775590.59257175028</v>
      </c>
      <c r="EJ38" s="20">
        <f t="shared" si="54"/>
        <v>704901.45502754953</v>
      </c>
    </row>
    <row r="39" spans="1:140">
      <c r="A39" t="s">
        <v>102</v>
      </c>
      <c r="B39" s="7">
        <v>248.72685518131891</v>
      </c>
      <c r="C39" s="7">
        <v>269.60823470995354</v>
      </c>
      <c r="D39" s="7">
        <v>290.77920047720784</v>
      </c>
      <c r="E39" s="7">
        <v>292.99251823603055</v>
      </c>
      <c r="F39" s="7">
        <v>296.09163101460473</v>
      </c>
      <c r="G39" s="7">
        <v>309.10907104843074</v>
      </c>
      <c r="H39" s="7">
        <v>313.72547122586172</v>
      </c>
      <c r="I39" s="7">
        <v>318.56208675325797</v>
      </c>
      <c r="J39" s="7">
        <v>316.30988001084614</v>
      </c>
      <c r="L39" t="s">
        <v>102</v>
      </c>
      <c r="M39" s="7">
        <v>248.72685518131891</v>
      </c>
      <c r="N39" s="7">
        <v>266.97876722512075</v>
      </c>
      <c r="O39" s="7">
        <v>86.152077800010161</v>
      </c>
      <c r="P39" s="7">
        <v>87.265206759974561</v>
      </c>
      <c r="Q39" s="7">
        <v>84.947324599569811</v>
      </c>
      <c r="R39" s="7">
        <v>84.99933131879591</v>
      </c>
      <c r="S39" s="7">
        <v>84.556373183088994</v>
      </c>
      <c r="T39" s="7">
        <v>83.905703927012922</v>
      </c>
      <c r="U39" s="7">
        <v>84.674733550567723</v>
      </c>
      <c r="W39" t="s">
        <v>102</v>
      </c>
      <c r="X39" s="7">
        <v>248.72685518131891</v>
      </c>
      <c r="Y39" s="7">
        <v>270.77479708779708</v>
      </c>
      <c r="Z39" s="7">
        <v>301.77942735769648</v>
      </c>
      <c r="AA39" s="7">
        <v>299.81592987932225</v>
      </c>
      <c r="AB39" s="7">
        <v>302.22269863878955</v>
      </c>
      <c r="AC39" s="7">
        <v>302.69813388803783</v>
      </c>
      <c r="AD39" s="7">
        <v>302.11224280700122</v>
      </c>
      <c r="AE39" s="7">
        <v>294.54125619442414</v>
      </c>
      <c r="AF39" s="7">
        <v>79.615822806643791</v>
      </c>
      <c r="AH39" t="s">
        <v>102</v>
      </c>
      <c r="AI39" s="7">
        <v>248.72685518131891</v>
      </c>
      <c r="AJ39" s="7">
        <v>270.38087209483268</v>
      </c>
      <c r="AK39" s="7">
        <v>300.57642577971455</v>
      </c>
      <c r="AL39" s="7">
        <v>298.00204500676369</v>
      </c>
      <c r="AM39" s="7">
        <v>299.98305238580775</v>
      </c>
      <c r="AN39" s="7">
        <v>300.09826056402034</v>
      </c>
      <c r="AO39" s="7">
        <v>299.22401347338888</v>
      </c>
      <c r="AP39" s="7">
        <v>292.71177706344167</v>
      </c>
      <c r="AQ39" s="7">
        <v>79.257162806643777</v>
      </c>
      <c r="AS39" t="s">
        <v>102</v>
      </c>
      <c r="AT39" s="7">
        <f t="shared" si="9"/>
        <v>248.72685518131891</v>
      </c>
      <c r="AU39" s="7">
        <f t="shared" si="55"/>
        <v>1513.2425106165483</v>
      </c>
      <c r="AV39" s="7">
        <f t="shared" si="55"/>
        <v>2882.4546499335702</v>
      </c>
      <c r="AW39" s="7">
        <f t="shared" si="55"/>
        <v>4338.5639700784322</v>
      </c>
      <c r="AX39" s="7">
        <f t="shared" si="55"/>
        <v>5806.6256740371591</v>
      </c>
      <c r="AY39" s="7">
        <f t="shared" si="55"/>
        <v>7300.1012691440083</v>
      </c>
      <c r="AZ39" s="7">
        <f t="shared" si="55"/>
        <v>8850.2630245635937</v>
      </c>
      <c r="BA39" s="7">
        <f t="shared" si="55"/>
        <v>10423.726996220299</v>
      </c>
      <c r="BB39" s="7">
        <f t="shared" si="55"/>
        <v>12014.285223244176</v>
      </c>
      <c r="BD39" t="s">
        <v>102</v>
      </c>
      <c r="BE39" s="7">
        <f t="shared" si="11"/>
        <v>248.72685518131891</v>
      </c>
      <c r="BF39" s="7">
        <f t="shared" si="56"/>
        <v>1510.6130431317154</v>
      </c>
      <c r="BG39" s="7">
        <f t="shared" si="56"/>
        <v>2664.6801898322087</v>
      </c>
      <c r="BH39" s="7">
        <f t="shared" si="56"/>
        <v>3096.553707792224</v>
      </c>
      <c r="BI39" s="7">
        <f t="shared" si="56"/>
        <v>3530.561859431692</v>
      </c>
      <c r="BJ39" s="7">
        <f t="shared" si="56"/>
        <v>3955.3504891487673</v>
      </c>
      <c r="BK39" s="7">
        <f t="shared" si="56"/>
        <v>4379.9041876070396</v>
      </c>
      <c r="BL39" s="7">
        <f t="shared" si="56"/>
        <v>4802.0353842664081</v>
      </c>
      <c r="BM39" s="7">
        <f t="shared" si="56"/>
        <v>5222.3329335250273</v>
      </c>
      <c r="BO39" t="s">
        <v>102</v>
      </c>
      <c r="BP39" s="7">
        <f t="shared" si="13"/>
        <v>248.72685518131891</v>
      </c>
      <c r="BQ39" s="7">
        <f t="shared" si="57"/>
        <v>1514.4090729943919</v>
      </c>
      <c r="BR39" s="7">
        <f t="shared" si="57"/>
        <v>2899.2876887032767</v>
      </c>
      <c r="BS39" s="7">
        <f t="shared" si="57"/>
        <v>4406.2213280133847</v>
      </c>
      <c r="BT39" s="7">
        <f t="shared" si="57"/>
        <v>5907.7077461694635</v>
      </c>
      <c r="BU39" s="7">
        <f t="shared" si="57"/>
        <v>7419.2966746126594</v>
      </c>
      <c r="BV39" s="7">
        <f t="shared" si="57"/>
        <v>8932.2014529718126</v>
      </c>
      <c r="BW39" s="7">
        <f t="shared" si="57"/>
        <v>10435.191680394242</v>
      </c>
      <c r="BX39" s="7">
        <f t="shared" si="57"/>
        <v>11692.972527978582</v>
      </c>
      <c r="BZ39" t="s">
        <v>102</v>
      </c>
      <c r="CA39" s="7">
        <f t="shared" si="15"/>
        <v>248.72685518131891</v>
      </c>
      <c r="CB39" s="7">
        <f t="shared" si="58"/>
        <v>1514.0151480014274</v>
      </c>
      <c r="CC39" s="7">
        <f t="shared" si="58"/>
        <v>2896.1150621604729</v>
      </c>
      <c r="CD39" s="7">
        <f t="shared" si="58"/>
        <v>4396.4228102860952</v>
      </c>
      <c r="CE39" s="7">
        <f t="shared" si="58"/>
        <v>5888.4140426989579</v>
      </c>
      <c r="CF39" s="7">
        <f t="shared" si="58"/>
        <v>7388.4445128062089</v>
      </c>
      <c r="CG39" s="7">
        <f t="shared" si="58"/>
        <v>8888.0615685356788</v>
      </c>
      <c r="CH39" s="7">
        <f t="shared" si="58"/>
        <v>10377.669399492675</v>
      </c>
      <c r="CI39" s="7">
        <f t="shared" si="58"/>
        <v>11627.773670553086</v>
      </c>
      <c r="CK39" t="s">
        <v>102</v>
      </c>
      <c r="CL39" s="7">
        <f t="shared" si="49"/>
        <v>0</v>
      </c>
      <c r="CM39" s="7">
        <f t="shared" si="49"/>
        <v>-2.6294674848329578</v>
      </c>
      <c r="CN39" s="7">
        <f t="shared" si="49"/>
        <v>-217.77446010136146</v>
      </c>
      <c r="CO39" s="7">
        <f t="shared" si="47"/>
        <v>-1242.0102622862082</v>
      </c>
      <c r="CP39" s="7">
        <f t="shared" si="47"/>
        <v>-2276.0638146054671</v>
      </c>
      <c r="CQ39" s="7">
        <f t="shared" si="47"/>
        <v>-3344.7507799952409</v>
      </c>
      <c r="CR39" s="7">
        <f t="shared" si="47"/>
        <v>-4470.3588369565541</v>
      </c>
      <c r="CS39" s="7">
        <f t="shared" si="47"/>
        <v>-5621.691611953891</v>
      </c>
      <c r="CT39" s="7">
        <f t="shared" si="47"/>
        <v>-6791.9522897191491</v>
      </c>
      <c r="CU39" s="28">
        <f t="shared" si="18"/>
        <v>-0.56532304365295749</v>
      </c>
      <c r="CV39" t="s">
        <v>102</v>
      </c>
      <c r="CW39" s="7">
        <f t="shared" si="48"/>
        <v>0</v>
      </c>
      <c r="CX39" s="7">
        <f t="shared" si="48"/>
        <v>1.1665623778435474</v>
      </c>
      <c r="CY39" s="7">
        <f t="shared" si="48"/>
        <v>16.833038769706491</v>
      </c>
      <c r="CZ39" s="7">
        <f t="shared" si="46"/>
        <v>67.657357934952415</v>
      </c>
      <c r="DA39" s="7">
        <f t="shared" si="46"/>
        <v>101.08207213230435</v>
      </c>
      <c r="DB39" s="7">
        <f t="shared" si="46"/>
        <v>119.19540546865119</v>
      </c>
      <c r="DC39" s="7">
        <f t="shared" si="46"/>
        <v>81.938428408218897</v>
      </c>
      <c r="DD39" s="7">
        <f t="shared" si="46"/>
        <v>11.464684173943169</v>
      </c>
      <c r="DE39" s="7">
        <f t="shared" si="46"/>
        <v>-321.31269526559481</v>
      </c>
      <c r="DF39" s="28">
        <f t="shared" si="50"/>
        <v>-2.6744220675229802E-2</v>
      </c>
      <c r="DG39" t="s">
        <v>102</v>
      </c>
      <c r="DH39" s="7">
        <f t="shared" si="22"/>
        <v>0</v>
      </c>
      <c r="DI39" s="7">
        <f t="shared" si="22"/>
        <v>0.77263738487908995</v>
      </c>
      <c r="DJ39" s="7">
        <f t="shared" si="22"/>
        <v>13.660412226902736</v>
      </c>
      <c r="DK39" s="7">
        <f t="shared" si="22"/>
        <v>57.858840207662979</v>
      </c>
      <c r="DL39" s="7">
        <f t="shared" si="22"/>
        <v>81.788368661798813</v>
      </c>
      <c r="DM39" s="7">
        <f t="shared" si="22"/>
        <v>88.343243662200621</v>
      </c>
      <c r="DN39" s="7">
        <f t="shared" si="22"/>
        <v>37.798543972085099</v>
      </c>
      <c r="DO39" s="7">
        <f t="shared" si="22"/>
        <v>-46.057596727623604</v>
      </c>
      <c r="DP39" s="7">
        <f t="shared" si="22"/>
        <v>-386.5115526910904</v>
      </c>
      <c r="DQ39" s="28">
        <f t="shared" si="51"/>
        <v>-3.2170998566215331E-2</v>
      </c>
      <c r="DR39" s="14" t="s">
        <v>54</v>
      </c>
      <c r="DS39" s="20" t="s">
        <v>201</v>
      </c>
      <c r="DT39" s="20">
        <f>Rndwd_Prod_Val_1SD_Higher_Cost!DT7</f>
        <v>157023.72141595668</v>
      </c>
      <c r="DU39" s="20">
        <f>Rndwd_Prod_Val_1SD_Higher_Cost!DU7</f>
        <v>184263.58726816438</v>
      </c>
      <c r="DV39" s="20">
        <f>Rndwd_Prod_Val_1SD_Higher_Cost!DV7</f>
        <v>180306.90130437049</v>
      </c>
      <c r="DW39" s="20"/>
      <c r="DX39" s="20">
        <f t="shared" si="59"/>
        <v>-53335.593556251406</v>
      </c>
      <c r="DY39" s="20">
        <f t="shared" si="60"/>
        <v>-26095.727704043704</v>
      </c>
      <c r="DZ39" s="20">
        <f t="shared" si="61"/>
        <v>-30052.413667837594</v>
      </c>
      <c r="EB39" s="14" t="s">
        <v>54</v>
      </c>
      <c r="EC39" s="20" t="s">
        <v>201</v>
      </c>
      <c r="ED39" s="20">
        <f>Rndwd_Prod_Val_1SD_Lower_Cost!DT7</f>
        <v>228758.49802380078</v>
      </c>
      <c r="EE39" s="20">
        <f>Rndwd_Prod_Val_1SD_Lower_Cost!DU7</f>
        <v>269638.81662679208</v>
      </c>
      <c r="EF39" s="20">
        <f>Rndwd_Prod_Val_1SD_Lower_Cost!DV7</f>
        <v>264990.32320931699</v>
      </c>
      <c r="EG39" s="20"/>
      <c r="EH39" s="20">
        <f t="shared" si="62"/>
        <v>18399.183051592699</v>
      </c>
      <c r="EI39" s="20">
        <f t="shared" si="53"/>
        <v>59279.50165458399</v>
      </c>
      <c r="EJ39" s="20">
        <f t="shared" si="54"/>
        <v>54631.008237108908</v>
      </c>
    </row>
    <row r="40" spans="1:140">
      <c r="A40" t="s">
        <v>103</v>
      </c>
      <c r="B40" s="7">
        <v>6.6228486147409455</v>
      </c>
      <c r="C40" s="7">
        <v>7.244614498006511</v>
      </c>
      <c r="D40" s="7">
        <v>7.8895776360748293</v>
      </c>
      <c r="E40" s="7">
        <v>7.9190560735201725</v>
      </c>
      <c r="F40" s="7">
        <v>7.9035209212793065</v>
      </c>
      <c r="G40" s="7">
        <v>7.9259638425483461</v>
      </c>
      <c r="H40" s="7">
        <v>7.9485730662810932</v>
      </c>
      <c r="I40" s="7">
        <v>8.00504637277235</v>
      </c>
      <c r="J40" s="7">
        <v>7.9317176347062439</v>
      </c>
      <c r="L40" t="s">
        <v>103</v>
      </c>
      <c r="M40" s="7">
        <v>6.6228486147409455</v>
      </c>
      <c r="N40" s="7">
        <v>7.3542457872920979</v>
      </c>
      <c r="O40" s="7">
        <v>8.1665204231391009</v>
      </c>
      <c r="P40" s="7">
        <v>8.1736316719525703</v>
      </c>
      <c r="Q40" s="7">
        <v>7.9568590406985997</v>
      </c>
      <c r="R40" s="7">
        <v>7.9100175989738899</v>
      </c>
      <c r="S40" s="7">
        <v>7.8654867384757923</v>
      </c>
      <c r="T40" s="7">
        <v>7.7369931730238735</v>
      </c>
      <c r="U40" s="7">
        <v>7.7243525688512866</v>
      </c>
      <c r="W40" t="s">
        <v>103</v>
      </c>
      <c r="X40" s="7">
        <v>6.6228486147409455</v>
      </c>
      <c r="Y40" s="7">
        <v>7.3956002709189557</v>
      </c>
      <c r="Z40" s="7">
        <v>8.2645568947685639</v>
      </c>
      <c r="AA40" s="7">
        <v>8.2581403259579584</v>
      </c>
      <c r="AB40" s="7">
        <v>8.2845216495399043</v>
      </c>
      <c r="AC40" s="7">
        <v>8.2708572256520476</v>
      </c>
      <c r="AD40" s="7">
        <v>8.2689956319135991</v>
      </c>
      <c r="AE40" s="7">
        <v>8.342702257967888</v>
      </c>
      <c r="AF40" s="7">
        <v>8.296832585517965</v>
      </c>
      <c r="AH40" t="s">
        <v>103</v>
      </c>
      <c r="AI40" s="7">
        <v>6.6228486147409455</v>
      </c>
      <c r="AJ40" s="7">
        <v>7.3806403284994895</v>
      </c>
      <c r="AK40" s="7">
        <v>8.2271605247100794</v>
      </c>
      <c r="AL40" s="7">
        <v>8.2106684190702399</v>
      </c>
      <c r="AM40" s="7">
        <v>8.1925138987748198</v>
      </c>
      <c r="AN40" s="7">
        <v>8.1851089320805031</v>
      </c>
      <c r="AO40" s="7">
        <v>8.1942739160455602</v>
      </c>
      <c r="AP40" s="7">
        <v>8.2786291586274121</v>
      </c>
      <c r="AQ40" s="7">
        <v>8.234910153971283</v>
      </c>
      <c r="AS40" t="s">
        <v>103</v>
      </c>
      <c r="AT40" s="7">
        <f t="shared" si="9"/>
        <v>6.6228486147409455</v>
      </c>
      <c r="AU40" s="7">
        <f t="shared" si="55"/>
        <v>40.358857571711241</v>
      </c>
      <c r="AV40" s="7">
        <f t="shared" si="55"/>
        <v>77.226893199812125</v>
      </c>
      <c r="AW40" s="7">
        <f t="shared" si="55"/>
        <v>116.70425981763161</v>
      </c>
      <c r="AX40" s="7">
        <f t="shared" si="55"/>
        <v>156.28400503299159</v>
      </c>
      <c r="AY40" s="7">
        <f t="shared" si="55"/>
        <v>195.82405256065718</v>
      </c>
      <c r="AZ40" s="7">
        <f t="shared" si="55"/>
        <v>235.47648099713166</v>
      </c>
      <c r="BA40" s="7">
        <f t="shared" si="55"/>
        <v>275.27581963502843</v>
      </c>
      <c r="BB40" s="7">
        <f t="shared" si="55"/>
        <v>315.22772276082407</v>
      </c>
      <c r="BD40" t="s">
        <v>103</v>
      </c>
      <c r="BE40" s="7">
        <f t="shared" si="11"/>
        <v>6.6228486147409455</v>
      </c>
      <c r="BF40" s="7">
        <f t="shared" si="56"/>
        <v>40.468488860996828</v>
      </c>
      <c r="BG40" s="7">
        <f t="shared" si="56"/>
        <v>78.051992433304321</v>
      </c>
      <c r="BH40" s="7">
        <f t="shared" si="56"/>
        <v>118.8917057978133</v>
      </c>
      <c r="BI40" s="7">
        <f t="shared" si="56"/>
        <v>159.54309152632217</v>
      </c>
      <c r="BJ40" s="7">
        <f t="shared" si="56"/>
        <v>199.28054528809045</v>
      </c>
      <c r="BK40" s="7">
        <f t="shared" si="56"/>
        <v>238.78610242246179</v>
      </c>
      <c r="BL40" s="7">
        <f t="shared" si="56"/>
        <v>277.98504254938882</v>
      </c>
      <c r="BM40" s="7">
        <f t="shared" si="56"/>
        <v>316.65736781033559</v>
      </c>
      <c r="BO40" t="s">
        <v>103</v>
      </c>
      <c r="BP40" s="7">
        <f t="shared" si="13"/>
        <v>6.6228486147409455</v>
      </c>
      <c r="BQ40" s="7">
        <f t="shared" si="57"/>
        <v>40.509843344623683</v>
      </c>
      <c r="BR40" s="7">
        <f t="shared" si="57"/>
        <v>78.356801323068069</v>
      </c>
      <c r="BS40" s="7">
        <f t="shared" si="57"/>
        <v>119.67316922810028</v>
      </c>
      <c r="BT40" s="7">
        <f t="shared" si="57"/>
        <v>160.99025218147202</v>
      </c>
      <c r="BU40" s="7">
        <f t="shared" si="57"/>
        <v>202.39919600528367</v>
      </c>
      <c r="BV40" s="7">
        <f t="shared" si="57"/>
        <v>243.75162053980549</v>
      </c>
      <c r="BW40" s="7">
        <f t="shared" si="57"/>
        <v>285.17030532542782</v>
      </c>
      <c r="BX40" s="7">
        <f t="shared" si="57"/>
        <v>326.83794694281733</v>
      </c>
      <c r="BZ40" t="s">
        <v>103</v>
      </c>
      <c r="CA40" s="7">
        <f t="shared" si="15"/>
        <v>6.6228486147409455</v>
      </c>
      <c r="CB40" s="7">
        <f t="shared" si="58"/>
        <v>40.494883402204216</v>
      </c>
      <c r="CC40" s="7">
        <f t="shared" si="58"/>
        <v>78.24460524091225</v>
      </c>
      <c r="CD40" s="7">
        <f t="shared" si="58"/>
        <v>119.36391575882281</v>
      </c>
      <c r="CE40" s="7">
        <f t="shared" si="58"/>
        <v>160.3991033338786</v>
      </c>
      <c r="CF40" s="7">
        <f t="shared" si="58"/>
        <v>201.35426786105839</v>
      </c>
      <c r="CG40" s="7">
        <f t="shared" si="58"/>
        <v>242.28897750542598</v>
      </c>
      <c r="CH40" s="7">
        <f t="shared" si="58"/>
        <v>283.34470232823566</v>
      </c>
      <c r="CI40" s="7">
        <f t="shared" si="58"/>
        <v>324.69412911671657</v>
      </c>
      <c r="CK40" t="s">
        <v>103</v>
      </c>
      <c r="CL40" s="7">
        <f t="shared" si="49"/>
        <v>0</v>
      </c>
      <c r="CM40" s="7">
        <f t="shared" si="49"/>
        <v>0.10963128928558774</v>
      </c>
      <c r="CN40" s="7">
        <f t="shared" si="49"/>
        <v>0.82509923349219605</v>
      </c>
      <c r="CO40" s="7">
        <f t="shared" si="47"/>
        <v>2.1874459801816926</v>
      </c>
      <c r="CP40" s="7">
        <f t="shared" si="47"/>
        <v>3.2590864933305852</v>
      </c>
      <c r="CQ40" s="7">
        <f t="shared" si="47"/>
        <v>3.4564927274332717</v>
      </c>
      <c r="CR40" s="7">
        <f t="shared" si="47"/>
        <v>3.3096214253301355</v>
      </c>
      <c r="CS40" s="7">
        <f t="shared" si="47"/>
        <v>2.7092229143603959</v>
      </c>
      <c r="CT40" s="7">
        <f t="shared" si="47"/>
        <v>1.4296450495115209</v>
      </c>
      <c r="CU40" s="28">
        <f t="shared" si="18"/>
        <v>4.5352770276370965E-3</v>
      </c>
      <c r="CV40" t="s">
        <v>103</v>
      </c>
      <c r="CW40" s="7">
        <f t="shared" si="48"/>
        <v>0</v>
      </c>
      <c r="CX40" s="7">
        <f t="shared" si="48"/>
        <v>0.15098577291244197</v>
      </c>
      <c r="CY40" s="7">
        <f t="shared" si="48"/>
        <v>1.1299081232559445</v>
      </c>
      <c r="CZ40" s="7">
        <f t="shared" si="46"/>
        <v>2.9689094104686689</v>
      </c>
      <c r="DA40" s="7">
        <f t="shared" si="46"/>
        <v>4.7062471484804291</v>
      </c>
      <c r="DB40" s="7">
        <f t="shared" si="46"/>
        <v>6.5751434446264909</v>
      </c>
      <c r="DC40" s="7">
        <f t="shared" si="46"/>
        <v>8.275139542673827</v>
      </c>
      <c r="DD40" s="7">
        <f t="shared" si="46"/>
        <v>9.8944856903993923</v>
      </c>
      <c r="DE40" s="7">
        <f t="shared" si="46"/>
        <v>11.61022418199326</v>
      </c>
      <c r="DF40" s="28">
        <f t="shared" si="50"/>
        <v>3.6831228168349911E-2</v>
      </c>
      <c r="DG40" t="s">
        <v>103</v>
      </c>
      <c r="DH40" s="7">
        <f t="shared" si="22"/>
        <v>0</v>
      </c>
      <c r="DI40" s="7">
        <f t="shared" si="22"/>
        <v>0.13602583049297579</v>
      </c>
      <c r="DJ40" s="7">
        <f t="shared" si="22"/>
        <v>1.0177120411001255</v>
      </c>
      <c r="DK40" s="7">
        <f t="shared" si="22"/>
        <v>2.659655941191204</v>
      </c>
      <c r="DL40" s="7">
        <f t="shared" si="22"/>
        <v>4.1150983008870128</v>
      </c>
      <c r="DM40" s="7">
        <f t="shared" si="22"/>
        <v>5.5302153004012098</v>
      </c>
      <c r="DN40" s="7">
        <f t="shared" si="22"/>
        <v>6.8124965082943163</v>
      </c>
      <c r="DO40" s="7">
        <f t="shared" si="22"/>
        <v>8.0688826932072288</v>
      </c>
      <c r="DP40" s="7">
        <f t="shared" si="22"/>
        <v>9.4664063558925022</v>
      </c>
      <c r="DQ40" s="28">
        <f t="shared" si="51"/>
        <v>3.0030373829382527E-2</v>
      </c>
      <c r="DR40" s="14" t="s">
        <v>154</v>
      </c>
      <c r="DS40" s="20" t="s">
        <v>201</v>
      </c>
      <c r="DT40" s="20">
        <f>Rndwd_Prod_Val_1SD_Higher_Cost!DT8</f>
        <v>1826094.2574283183</v>
      </c>
      <c r="DU40" s="20">
        <f>Rndwd_Prod_Val_1SD_Higher_Cost!DU8</f>
        <v>1675193.7985093503</v>
      </c>
      <c r="DV40" s="20">
        <f>Rndwd_Prod_Val_1SD_Higher_Cost!DV8</f>
        <v>1680329.3768558921</v>
      </c>
      <c r="DW40" s="20"/>
      <c r="DX40" s="20">
        <f t="shared" si="59"/>
        <v>-238922.71198015101</v>
      </c>
      <c r="DY40" s="20">
        <f t="shared" si="60"/>
        <v>-389823.170899119</v>
      </c>
      <c r="DZ40" s="20">
        <f t="shared" si="61"/>
        <v>-384687.59255257715</v>
      </c>
      <c r="EB40" s="14" t="s">
        <v>154</v>
      </c>
      <c r="EC40" s="20" t="s">
        <v>201</v>
      </c>
      <c r="ED40" s="20">
        <f>Rndwd_Prod_Val_1SD_Lower_Cost!DT8</f>
        <v>2805594.121904342</v>
      </c>
      <c r="EE40" s="20">
        <f>Rndwd_Prod_Val_1SD_Lower_Cost!DU8</f>
        <v>2627308.8940329743</v>
      </c>
      <c r="EF40" s="20">
        <f>Rndwd_Prod_Val_1SD_Lower_Cost!DV8</f>
        <v>2648898.6764612305</v>
      </c>
      <c r="EG40" s="20"/>
      <c r="EH40" s="20">
        <f t="shared" si="62"/>
        <v>740577.15249587269</v>
      </c>
      <c r="EI40" s="20">
        <f t="shared" si="53"/>
        <v>562291.92462450499</v>
      </c>
      <c r="EJ40" s="20">
        <f t="shared" si="54"/>
        <v>583881.70705276122</v>
      </c>
    </row>
    <row r="41" spans="1:140">
      <c r="A41" t="s">
        <v>104</v>
      </c>
      <c r="B41" s="7">
        <v>285.7129470131116</v>
      </c>
      <c r="C41" s="7">
        <v>307.35810046203306</v>
      </c>
      <c r="D41" s="7">
        <v>329.553408329852</v>
      </c>
      <c r="E41" s="7">
        <v>330.89441983808661</v>
      </c>
      <c r="F41" s="7">
        <v>333.42479926414967</v>
      </c>
      <c r="G41" s="7">
        <v>337.46094249359993</v>
      </c>
      <c r="H41" s="7">
        <v>341.55547635135241</v>
      </c>
      <c r="I41" s="7">
        <v>347.47258241348834</v>
      </c>
      <c r="J41" s="7">
        <v>343.15989665809195</v>
      </c>
      <c r="L41" t="s">
        <v>104</v>
      </c>
      <c r="M41" s="7">
        <v>285.7129470131116</v>
      </c>
      <c r="N41" s="7">
        <v>325.22739140105108</v>
      </c>
      <c r="O41" s="7">
        <v>371.25915997248575</v>
      </c>
      <c r="P41" s="7">
        <v>376.03057214762941</v>
      </c>
      <c r="Q41" s="7">
        <v>370.46745933136395</v>
      </c>
      <c r="R41" s="7">
        <v>369.80317274946685</v>
      </c>
      <c r="S41" s="7">
        <v>375.35194199413132</v>
      </c>
      <c r="T41" s="7">
        <v>365.02690153500043</v>
      </c>
      <c r="U41" s="7">
        <v>368.10687261056609</v>
      </c>
      <c r="W41" t="s">
        <v>104</v>
      </c>
      <c r="X41" s="7">
        <v>285.7129470131116</v>
      </c>
      <c r="Y41" s="7">
        <v>312.84707439359215</v>
      </c>
      <c r="Z41" s="7">
        <v>343.6721127268433</v>
      </c>
      <c r="AA41" s="7">
        <v>341.33468023303681</v>
      </c>
      <c r="AB41" s="7">
        <v>345.44463083996692</v>
      </c>
      <c r="AC41" s="7">
        <v>348.99971247806991</v>
      </c>
      <c r="AD41" s="7">
        <v>355.36535835829977</v>
      </c>
      <c r="AE41" s="7">
        <v>359.71471807246121</v>
      </c>
      <c r="AF41" s="7">
        <v>357.46163692172479</v>
      </c>
      <c r="AH41" t="s">
        <v>104</v>
      </c>
      <c r="AI41" s="7">
        <v>285.7129470131116</v>
      </c>
      <c r="AJ41" s="7">
        <v>312.20317941703036</v>
      </c>
      <c r="AK41" s="7">
        <v>341.80766320955581</v>
      </c>
      <c r="AL41" s="7">
        <v>339.02643876277494</v>
      </c>
      <c r="AM41" s="7">
        <v>343.12856704272224</v>
      </c>
      <c r="AN41" s="7">
        <v>344.89963091213605</v>
      </c>
      <c r="AO41" s="7">
        <v>348.63817182881803</v>
      </c>
      <c r="AP41" s="7">
        <v>356.8790411422238</v>
      </c>
      <c r="AQ41" s="7">
        <v>354.54079408026092</v>
      </c>
      <c r="AS41" t="s">
        <v>104</v>
      </c>
      <c r="AT41" s="7">
        <f t="shared" si="9"/>
        <v>285.7129470131116</v>
      </c>
      <c r="AU41" s="7">
        <f t="shared" si="55"/>
        <v>1735.9228355275911</v>
      </c>
      <c r="AV41" s="7">
        <f t="shared" si="55"/>
        <v>3294.9086457055755</v>
      </c>
      <c r="AW41" s="7">
        <f t="shared" si="55"/>
        <v>4944.0166988630699</v>
      </c>
      <c r="AX41" s="7">
        <f t="shared" si="55"/>
        <v>6601.0191774795658</v>
      </c>
      <c r="AY41" s="7">
        <f t="shared" si="55"/>
        <v>8272.1793170297642</v>
      </c>
      <c r="AZ41" s="7">
        <f t="shared" si="55"/>
        <v>9963.5785633555151</v>
      </c>
      <c r="BA41" s="7">
        <f t="shared" si="55"/>
        <v>11677.273051174412</v>
      </c>
      <c r="BB41" s="7">
        <f t="shared" si="55"/>
        <v>13410.323277486457</v>
      </c>
      <c r="BD41" t="s">
        <v>104</v>
      </c>
      <c r="BE41" s="7">
        <f t="shared" si="11"/>
        <v>285.7129470131116</v>
      </c>
      <c r="BF41" s="7">
        <f t="shared" si="56"/>
        <v>1753.7921264666093</v>
      </c>
      <c r="BG41" s="7">
        <f t="shared" si="56"/>
        <v>3425.9608520432994</v>
      </c>
      <c r="BH41" s="7">
        <f t="shared" si="56"/>
        <v>5287.0280640808724</v>
      </c>
      <c r="BI41" s="7">
        <f t="shared" si="56"/>
        <v>7161.6178120027535</v>
      </c>
      <c r="BJ41" s="7">
        <f t="shared" si="56"/>
        <v>9013.2908220776771</v>
      </c>
      <c r="BK41" s="7">
        <f t="shared" si="56"/>
        <v>10867.855455069675</v>
      </c>
      <c r="BL41" s="7">
        <f t="shared" si="56"/>
        <v>12734.290124581201</v>
      </c>
      <c r="BM41" s="7">
        <f t="shared" si="56"/>
        <v>14562.504603331769</v>
      </c>
      <c r="BO41" t="s">
        <v>104</v>
      </c>
      <c r="BP41" s="7">
        <f t="shared" si="13"/>
        <v>285.7129470131116</v>
      </c>
      <c r="BQ41" s="7">
        <f t="shared" si="57"/>
        <v>1741.4118094591504</v>
      </c>
      <c r="BR41" s="7">
        <f t="shared" si="57"/>
        <v>3336.4722197603623</v>
      </c>
      <c r="BS41" s="7">
        <f t="shared" si="57"/>
        <v>5052.4953509007728</v>
      </c>
      <c r="BT41" s="7">
        <f t="shared" si="57"/>
        <v>6763.2787026728865</v>
      </c>
      <c r="BU41" s="7">
        <f t="shared" si="57"/>
        <v>8494.0569385108247</v>
      </c>
      <c r="BV41" s="7">
        <f t="shared" si="57"/>
        <v>10245.421146781404</v>
      </c>
      <c r="BW41" s="7">
        <f t="shared" si="57"/>
        <v>12026.597298287063</v>
      </c>
      <c r="BX41" s="7">
        <f t="shared" si="57"/>
        <v>13822.917807498634</v>
      </c>
      <c r="BZ41" t="s">
        <v>104</v>
      </c>
      <c r="CA41" s="7">
        <f t="shared" si="15"/>
        <v>285.7129470131116</v>
      </c>
      <c r="CB41" s="7">
        <f t="shared" si="58"/>
        <v>1740.7679144825884</v>
      </c>
      <c r="CC41" s="7">
        <f t="shared" si="58"/>
        <v>3331.3882953602656</v>
      </c>
      <c r="CD41" s="7">
        <f t="shared" si="58"/>
        <v>5037.6453869612642</v>
      </c>
      <c r="CE41" s="7">
        <f t="shared" si="58"/>
        <v>6736.8797090550861</v>
      </c>
      <c r="CF41" s="7">
        <f t="shared" si="58"/>
        <v>8454.2936081381104</v>
      </c>
      <c r="CG41" s="7">
        <f t="shared" si="58"/>
        <v>10182.530303615473</v>
      </c>
      <c r="CH41" s="7">
        <f t="shared" si="58"/>
        <v>11933.962032072968</v>
      </c>
      <c r="CI41" s="7">
        <f t="shared" si="58"/>
        <v>13716.018990722125</v>
      </c>
      <c r="CK41" t="s">
        <v>104</v>
      </c>
      <c r="CL41" s="7">
        <f t="shared" si="49"/>
        <v>0</v>
      </c>
      <c r="CM41" s="7">
        <f t="shared" si="49"/>
        <v>17.869290939018128</v>
      </c>
      <c r="CN41" s="7">
        <f t="shared" si="49"/>
        <v>131.05220633772387</v>
      </c>
      <c r="CO41" s="7">
        <f t="shared" si="47"/>
        <v>343.01136521780245</v>
      </c>
      <c r="CP41" s="7">
        <f t="shared" si="47"/>
        <v>560.59863452318768</v>
      </c>
      <c r="CQ41" s="7">
        <f t="shared" si="47"/>
        <v>741.11150504791294</v>
      </c>
      <c r="CR41" s="7">
        <f t="shared" si="47"/>
        <v>904.27689171416023</v>
      </c>
      <c r="CS41" s="7">
        <f t="shared" si="47"/>
        <v>1057.0170734067888</v>
      </c>
      <c r="CT41" s="7">
        <f t="shared" si="47"/>
        <v>1152.1813258453112</v>
      </c>
      <c r="CU41" s="28">
        <f t="shared" si="18"/>
        <v>8.5917490727432225E-2</v>
      </c>
      <c r="CV41" t="s">
        <v>104</v>
      </c>
      <c r="CW41" s="7">
        <f t="shared" si="48"/>
        <v>0</v>
      </c>
      <c r="CX41" s="7">
        <f t="shared" si="48"/>
        <v>5.4889739315592578</v>
      </c>
      <c r="CY41" s="7">
        <f t="shared" si="48"/>
        <v>41.563574054786841</v>
      </c>
      <c r="CZ41" s="7">
        <f t="shared" si="46"/>
        <v>108.47865203770289</v>
      </c>
      <c r="DA41" s="7">
        <f t="shared" si="46"/>
        <v>162.25952519332077</v>
      </c>
      <c r="DB41" s="7">
        <f t="shared" si="46"/>
        <v>221.87762148106049</v>
      </c>
      <c r="DC41" s="7">
        <f t="shared" si="46"/>
        <v>281.84258342588873</v>
      </c>
      <c r="DD41" s="7">
        <f t="shared" si="46"/>
        <v>349.32424711265048</v>
      </c>
      <c r="DE41" s="7">
        <f t="shared" si="46"/>
        <v>412.59453001217662</v>
      </c>
      <c r="DF41" s="28">
        <f t="shared" si="50"/>
        <v>3.0766933911641734E-2</v>
      </c>
      <c r="DG41" t="s">
        <v>104</v>
      </c>
      <c r="DH41" s="7">
        <f t="shared" si="22"/>
        <v>0</v>
      </c>
      <c r="DI41" s="7">
        <f t="shared" si="22"/>
        <v>4.8450789549972342</v>
      </c>
      <c r="DJ41" s="7">
        <f t="shared" si="22"/>
        <v>36.479649654690093</v>
      </c>
      <c r="DK41" s="7">
        <f t="shared" si="22"/>
        <v>93.628688098194289</v>
      </c>
      <c r="DL41" s="7">
        <f t="shared" si="22"/>
        <v>135.86053157552033</v>
      </c>
      <c r="DM41" s="7">
        <f t="shared" si="22"/>
        <v>182.11429110834615</v>
      </c>
      <c r="DN41" s="7">
        <f t="shared" si="22"/>
        <v>218.95174025995766</v>
      </c>
      <c r="DO41" s="7">
        <f t="shared" si="22"/>
        <v>256.68898089855611</v>
      </c>
      <c r="DP41" s="7">
        <f t="shared" si="22"/>
        <v>305.69571323566743</v>
      </c>
      <c r="DQ41" s="28">
        <f t="shared" si="51"/>
        <v>2.2795551375623887E-2</v>
      </c>
      <c r="DR41" s="14" t="s">
        <v>192</v>
      </c>
      <c r="DS41" s="20" t="s">
        <v>201</v>
      </c>
      <c r="DT41" s="20">
        <f>Rndwd_Prod_Val_1SD_Higher_Cost!DT9</f>
        <v>10735083.156058798</v>
      </c>
      <c r="DU41" s="20">
        <f>Rndwd_Prod_Val_1SD_Higher_Cost!DU9</f>
        <v>10294549.233635468</v>
      </c>
      <c r="DV41" s="20">
        <f>Rndwd_Prod_Val_1SD_Higher_Cost!DV9</f>
        <v>10228683.258370209</v>
      </c>
      <c r="DW41" s="20"/>
      <c r="DX41" s="20">
        <f t="shared" si="59"/>
        <v>-1731523.6085040178</v>
      </c>
      <c r="DY41" s="20">
        <f t="shared" si="60"/>
        <v>-2172057.530927347</v>
      </c>
      <c r="DZ41" s="20">
        <f t="shared" si="61"/>
        <v>-2237923.5061926059</v>
      </c>
      <c r="EB41" s="14" t="s">
        <v>192</v>
      </c>
      <c r="EC41" s="20" t="s">
        <v>201</v>
      </c>
      <c r="ED41" s="20">
        <f>Rndwd_Prod_Val_1SD_Lower_Cost!DT9</f>
        <v>15497042.907717118</v>
      </c>
      <c r="EE41" s="20">
        <f>Rndwd_Prod_Val_1SD_Lower_Cost!DU9</f>
        <v>15095172.945644535</v>
      </c>
      <c r="EF41" s="20">
        <f>Rndwd_Prod_Val_1SD_Lower_Cost!DV9</f>
        <v>15045884.789256791</v>
      </c>
      <c r="EG41" s="20"/>
      <c r="EH41" s="20">
        <f t="shared" si="62"/>
        <v>3030436.1431543026</v>
      </c>
      <c r="EI41" s="20">
        <f t="shared" si="53"/>
        <v>2628566.1810817197</v>
      </c>
      <c r="EJ41" s="20">
        <f t="shared" si="54"/>
        <v>2579278.0246939752</v>
      </c>
    </row>
    <row r="42" spans="1:140">
      <c r="A42" t="s">
        <v>105</v>
      </c>
      <c r="B42" s="7">
        <v>244.79494447431995</v>
      </c>
      <c r="C42" s="7">
        <v>265.42589330225547</v>
      </c>
      <c r="D42" s="7">
        <v>286.19769403277689</v>
      </c>
      <c r="E42" s="7">
        <v>286.79470696011862</v>
      </c>
      <c r="F42" s="7">
        <v>288.63969843223686</v>
      </c>
      <c r="G42" s="7">
        <v>291.84329997500737</v>
      </c>
      <c r="H42" s="7">
        <v>295.36993324866455</v>
      </c>
      <c r="I42" s="7">
        <v>299.32270656690258</v>
      </c>
      <c r="J42" s="7">
        <v>296.7602894127632</v>
      </c>
      <c r="L42" t="s">
        <v>105</v>
      </c>
      <c r="M42" s="7">
        <v>244.79494447431995</v>
      </c>
      <c r="N42" s="7">
        <v>285.06403362080778</v>
      </c>
      <c r="O42" s="7">
        <v>332.74457261528494</v>
      </c>
      <c r="P42" s="7">
        <v>336.26201120890977</v>
      </c>
      <c r="Q42" s="7">
        <v>327.52500179271641</v>
      </c>
      <c r="R42" s="7">
        <v>327.19426501197898</v>
      </c>
      <c r="S42" s="7">
        <v>326.06222877226122</v>
      </c>
      <c r="T42" s="7">
        <v>321.63908736644072</v>
      </c>
      <c r="U42" s="7">
        <v>323.83112394483692</v>
      </c>
      <c r="W42" t="s">
        <v>105</v>
      </c>
      <c r="X42" s="7">
        <v>244.79494447431995</v>
      </c>
      <c r="Y42" s="7">
        <v>270.85561716802744</v>
      </c>
      <c r="Z42" s="7">
        <v>300.49832560700412</v>
      </c>
      <c r="AA42" s="7">
        <v>297.16423963127022</v>
      </c>
      <c r="AB42" s="7">
        <v>300.2713608977437</v>
      </c>
      <c r="AC42" s="7">
        <v>302.37970916320347</v>
      </c>
      <c r="AD42" s="7">
        <v>304.73509134334</v>
      </c>
      <c r="AE42" s="7">
        <v>310.60156139993438</v>
      </c>
      <c r="AF42" s="7">
        <v>310.07508783574161</v>
      </c>
      <c r="AH42" t="s">
        <v>105</v>
      </c>
      <c r="AI42" s="7">
        <v>244.79494447431995</v>
      </c>
      <c r="AJ42" s="7">
        <v>270.68313793223547</v>
      </c>
      <c r="AK42" s="7">
        <v>299.56827199125303</v>
      </c>
      <c r="AL42" s="7">
        <v>295.57751255728454</v>
      </c>
      <c r="AM42" s="7">
        <v>298.08642360270005</v>
      </c>
      <c r="AN42" s="7">
        <v>300.00672565716616</v>
      </c>
      <c r="AO42" s="7">
        <v>302.94240557065149</v>
      </c>
      <c r="AP42" s="7">
        <v>308.94062699870426</v>
      </c>
      <c r="AQ42" s="7">
        <v>308.40153722092037</v>
      </c>
      <c r="AS42" t="s">
        <v>105</v>
      </c>
      <c r="AT42" s="7">
        <f t="shared" si="9"/>
        <v>244.79494447431995</v>
      </c>
      <c r="AU42" s="7">
        <f t="shared" si="55"/>
        <v>1489.4006156738551</v>
      </c>
      <c r="AV42" s="7">
        <f t="shared" si="55"/>
        <v>2837.3018829156536</v>
      </c>
      <c r="AW42" s="7">
        <f t="shared" si="55"/>
        <v>4268.8873660068793</v>
      </c>
      <c r="AX42" s="7">
        <f t="shared" si="55"/>
        <v>5704.7058922795914</v>
      </c>
      <c r="AY42" s="7">
        <f t="shared" si="55"/>
        <v>7151.1079859835463</v>
      </c>
      <c r="AZ42" s="7">
        <f t="shared" si="55"/>
        <v>8613.8511191322414</v>
      </c>
      <c r="BA42" s="7">
        <f t="shared" si="55"/>
        <v>10094.653558693803</v>
      </c>
      <c r="BB42" s="7">
        <f t="shared" si="55"/>
        <v>11588.704674374176</v>
      </c>
      <c r="BD42" t="s">
        <v>105</v>
      </c>
      <c r="BE42" s="7">
        <f t="shared" si="11"/>
        <v>244.79494447431995</v>
      </c>
      <c r="BF42" s="7">
        <f t="shared" si="56"/>
        <v>1509.0387559924075</v>
      </c>
      <c r="BG42" s="7">
        <f t="shared" si="56"/>
        <v>2982.0394630909236</v>
      </c>
      <c r="BH42" s="7">
        <f t="shared" si="56"/>
        <v>4649.2797647609732</v>
      </c>
      <c r="BI42" s="7">
        <f t="shared" si="56"/>
        <v>6321.852811389329</v>
      </c>
      <c r="BJ42" s="7">
        <f t="shared" si="56"/>
        <v>7959.1470835721739</v>
      </c>
      <c r="BK42" s="7">
        <f t="shared" si="56"/>
        <v>9593.9863723923518</v>
      </c>
      <c r="BL42" s="7">
        <f t="shared" si="56"/>
        <v>11219.874374847837</v>
      </c>
      <c r="BM42" s="7">
        <f t="shared" si="56"/>
        <v>12830.261848258438</v>
      </c>
      <c r="BO42" t="s">
        <v>105</v>
      </c>
      <c r="BP42" s="7">
        <f t="shared" si="13"/>
        <v>244.79494447431995</v>
      </c>
      <c r="BQ42" s="7">
        <f t="shared" si="57"/>
        <v>1494.8303395396272</v>
      </c>
      <c r="BR42" s="7">
        <f t="shared" si="57"/>
        <v>2878.751133818741</v>
      </c>
      <c r="BS42" s="7">
        <f t="shared" si="57"/>
        <v>4377.9086758780277</v>
      </c>
      <c r="BT42" s="7">
        <f t="shared" si="57"/>
        <v>5866.8369953008523</v>
      </c>
      <c r="BU42" s="7">
        <f t="shared" si="57"/>
        <v>7370.3021480550306</v>
      </c>
      <c r="BV42" s="7">
        <f t="shared" si="57"/>
        <v>8884.5560760511853</v>
      </c>
      <c r="BW42" s="7">
        <f t="shared" si="57"/>
        <v>10414.098002824481</v>
      </c>
      <c r="BX42" s="7">
        <f t="shared" si="57"/>
        <v>11966.57933625996</v>
      </c>
      <c r="BZ42" t="s">
        <v>105</v>
      </c>
      <c r="CA42" s="7">
        <f t="shared" si="15"/>
        <v>244.79494447431995</v>
      </c>
      <c r="CB42" s="7">
        <f t="shared" si="58"/>
        <v>1494.6578603038352</v>
      </c>
      <c r="CC42" s="7">
        <f t="shared" si="58"/>
        <v>2876.9586840240299</v>
      </c>
      <c r="CD42" s="7">
        <f t="shared" si="58"/>
        <v>4370.809284546327</v>
      </c>
      <c r="CE42" s="7">
        <f t="shared" si="58"/>
        <v>5851.2057583781652</v>
      </c>
      <c r="CF42" s="7">
        <f t="shared" si="58"/>
        <v>7343.5581784461319</v>
      </c>
      <c r="CG42" s="7">
        <f t="shared" si="58"/>
        <v>8846.5274866454474</v>
      </c>
      <c r="CH42" s="7">
        <f t="shared" si="58"/>
        <v>10367.237735926758</v>
      </c>
      <c r="CI42" s="7">
        <f t="shared" si="58"/>
        <v>11911.401781142495</v>
      </c>
      <c r="CK42" t="s">
        <v>105</v>
      </c>
      <c r="CL42" s="7">
        <f t="shared" si="49"/>
        <v>0</v>
      </c>
      <c r="CM42" s="7">
        <f t="shared" si="49"/>
        <v>19.63814031855236</v>
      </c>
      <c r="CN42" s="7">
        <f t="shared" si="49"/>
        <v>144.73758017527007</v>
      </c>
      <c r="CO42" s="7">
        <f t="shared" si="47"/>
        <v>380.39239875409385</v>
      </c>
      <c r="CP42" s="7">
        <f t="shared" si="47"/>
        <v>617.14691910973761</v>
      </c>
      <c r="CQ42" s="7">
        <f t="shared" si="47"/>
        <v>808.03909758862756</v>
      </c>
      <c r="CR42" s="7">
        <f t="shared" si="47"/>
        <v>980.1352532601104</v>
      </c>
      <c r="CS42" s="7">
        <f t="shared" si="47"/>
        <v>1125.2208161540348</v>
      </c>
      <c r="CT42" s="7">
        <f t="shared" si="47"/>
        <v>1241.5571738842627</v>
      </c>
      <c r="CU42" s="28">
        <f t="shared" si="18"/>
        <v>0.10713511205697461</v>
      </c>
      <c r="CV42" t="s">
        <v>105</v>
      </c>
      <c r="CW42" s="7">
        <f t="shared" si="48"/>
        <v>0</v>
      </c>
      <c r="CX42" s="7">
        <f t="shared" si="48"/>
        <v>5.4297238657720754</v>
      </c>
      <c r="CY42" s="7">
        <f t="shared" si="48"/>
        <v>41.449250903087432</v>
      </c>
      <c r="CZ42" s="7">
        <f t="shared" si="46"/>
        <v>109.02130987114833</v>
      </c>
      <c r="DA42" s="7">
        <f t="shared" si="46"/>
        <v>162.13110302126097</v>
      </c>
      <c r="DB42" s="7">
        <f t="shared" si="46"/>
        <v>219.19416207148424</v>
      </c>
      <c r="DC42" s="7">
        <f t="shared" si="46"/>
        <v>270.70495691894394</v>
      </c>
      <c r="DD42" s="7">
        <f t="shared" si="46"/>
        <v>319.44444413067868</v>
      </c>
      <c r="DE42" s="7">
        <f t="shared" si="46"/>
        <v>377.87466188578401</v>
      </c>
      <c r="DF42" s="28">
        <f t="shared" si="50"/>
        <v>3.2607152611401791E-2</v>
      </c>
      <c r="DG42" t="s">
        <v>105</v>
      </c>
      <c r="DH42" s="7">
        <f t="shared" si="22"/>
        <v>0</v>
      </c>
      <c r="DI42" s="7">
        <f t="shared" si="22"/>
        <v>5.2572446299800504</v>
      </c>
      <c r="DJ42" s="7">
        <f t="shared" si="22"/>
        <v>39.656801108376385</v>
      </c>
      <c r="DK42" s="7">
        <f t="shared" si="22"/>
        <v>101.92191853944769</v>
      </c>
      <c r="DL42" s="7">
        <f t="shared" si="22"/>
        <v>146.49986609857388</v>
      </c>
      <c r="DM42" s="7">
        <f t="shared" si="22"/>
        <v>192.45019246258562</v>
      </c>
      <c r="DN42" s="7">
        <f t="shared" si="22"/>
        <v>232.67636751320606</v>
      </c>
      <c r="DO42" s="7">
        <f t="shared" si="22"/>
        <v>272.58417723295497</v>
      </c>
      <c r="DP42" s="7">
        <f t="shared" si="22"/>
        <v>322.69710676831892</v>
      </c>
      <c r="DQ42" s="28">
        <f t="shared" si="51"/>
        <v>2.7845830559638927E-2</v>
      </c>
    </row>
    <row r="43" spans="1:140">
      <c r="A43" t="s">
        <v>106</v>
      </c>
      <c r="B43" s="7">
        <v>594.78632922797806</v>
      </c>
      <c r="C43" s="7">
        <v>646.83543081095581</v>
      </c>
      <c r="D43" s="7">
        <v>699.01820296496214</v>
      </c>
      <c r="E43" s="7">
        <v>702.32540607844794</v>
      </c>
      <c r="F43" s="7">
        <v>708.83529450369815</v>
      </c>
      <c r="G43" s="7">
        <v>718.74065089274757</v>
      </c>
      <c r="H43" s="7">
        <v>729.84020223824768</v>
      </c>
      <c r="I43" s="7">
        <v>741.36905789961247</v>
      </c>
      <c r="J43" s="7">
        <v>736.97437100645891</v>
      </c>
      <c r="L43" t="s">
        <v>106</v>
      </c>
      <c r="M43" s="7">
        <v>594.78632922797806</v>
      </c>
      <c r="N43" s="7">
        <v>688.64582686400502</v>
      </c>
      <c r="O43" s="7">
        <v>798.82203013436811</v>
      </c>
      <c r="P43" s="7">
        <v>809.89883871488371</v>
      </c>
      <c r="Q43" s="7">
        <v>789.6728498376599</v>
      </c>
      <c r="R43" s="7">
        <v>790.83370902102229</v>
      </c>
      <c r="S43" s="7">
        <v>787.33574801961822</v>
      </c>
      <c r="T43" s="7">
        <v>780.30136466207068</v>
      </c>
      <c r="U43" s="7">
        <v>787.272567455532</v>
      </c>
      <c r="W43" t="s">
        <v>106</v>
      </c>
      <c r="X43" s="7">
        <v>594.78632922797806</v>
      </c>
      <c r="Y43" s="7">
        <v>652.97908813298102</v>
      </c>
      <c r="Z43" s="7">
        <v>718.1846745505411</v>
      </c>
      <c r="AA43" s="7">
        <v>710.88441293281812</v>
      </c>
      <c r="AB43" s="7">
        <v>720.72300142632389</v>
      </c>
      <c r="AC43" s="7">
        <v>727.56830776025197</v>
      </c>
      <c r="AD43" s="7">
        <v>734.25749511608581</v>
      </c>
      <c r="AE43" s="7">
        <v>751.87123947535315</v>
      </c>
      <c r="AF43" s="7">
        <v>753.05497132152038</v>
      </c>
      <c r="AH43" t="s">
        <v>106</v>
      </c>
      <c r="AI43" s="7">
        <v>594.78632922797806</v>
      </c>
      <c r="AJ43" s="7">
        <v>659.0301230853031</v>
      </c>
      <c r="AK43" s="7">
        <v>730.06143723188643</v>
      </c>
      <c r="AL43" s="7">
        <v>721.13459382326164</v>
      </c>
      <c r="AM43" s="7">
        <v>729.60849240642551</v>
      </c>
      <c r="AN43" s="7">
        <v>736.39526823731478</v>
      </c>
      <c r="AO43" s="7">
        <v>746.0988378396612</v>
      </c>
      <c r="AP43" s="7">
        <v>762.94110304825188</v>
      </c>
      <c r="AQ43" s="7">
        <v>764.25084417783467</v>
      </c>
      <c r="AS43" t="s">
        <v>106</v>
      </c>
      <c r="AT43" s="7">
        <f t="shared" si="9"/>
        <v>594.78632922797806</v>
      </c>
      <c r="AU43" s="7">
        <f t="shared" si="55"/>
        <v>3620.7670769508459</v>
      </c>
      <c r="AV43" s="7">
        <f t="shared" si="55"/>
        <v>6907.1270031596314</v>
      </c>
      <c r="AW43" s="7">
        <f t="shared" si="55"/>
        <v>10405.525221097927</v>
      </c>
      <c r="AX43" s="7">
        <f t="shared" si="55"/>
        <v>13923.662139915417</v>
      </c>
      <c r="AY43" s="7">
        <f t="shared" si="55"/>
        <v>17477.743968822961</v>
      </c>
      <c r="AZ43" s="7">
        <f t="shared" si="55"/>
        <v>21082.546774632199</v>
      </c>
      <c r="BA43" s="7">
        <f t="shared" si="55"/>
        <v>24743.276641484805</v>
      </c>
      <c r="BB43" s="7">
        <f t="shared" si="55"/>
        <v>28445.727244089714</v>
      </c>
      <c r="BD43" t="s">
        <v>106</v>
      </c>
      <c r="BE43" s="7">
        <f t="shared" si="11"/>
        <v>594.78632922797806</v>
      </c>
      <c r="BF43" s="7">
        <f t="shared" si="56"/>
        <v>3662.5774730038952</v>
      </c>
      <c r="BG43" s="7">
        <f t="shared" si="56"/>
        <v>7215.9828105942834</v>
      </c>
      <c r="BH43" s="7">
        <f t="shared" si="56"/>
        <v>11221.16976984664</v>
      </c>
      <c r="BI43" s="7">
        <f t="shared" si="56"/>
        <v>15250.437974543835</v>
      </c>
      <c r="BJ43" s="7">
        <f t="shared" si="56"/>
        <v>19199.963082915496</v>
      </c>
      <c r="BK43" s="7">
        <f t="shared" si="56"/>
        <v>23150.633667019203</v>
      </c>
      <c r="BL43" s="7">
        <f t="shared" si="56"/>
        <v>27080.278023759747</v>
      </c>
      <c r="BM43" s="7">
        <f t="shared" si="56"/>
        <v>30988.756049863565</v>
      </c>
      <c r="BO43" t="s">
        <v>106</v>
      </c>
      <c r="BP43" s="7">
        <f t="shared" si="13"/>
        <v>594.78632922797806</v>
      </c>
      <c r="BQ43" s="7">
        <f t="shared" si="57"/>
        <v>3626.9107342728712</v>
      </c>
      <c r="BR43" s="7">
        <f t="shared" si="57"/>
        <v>6957.0117613553357</v>
      </c>
      <c r="BS43" s="7">
        <f t="shared" si="57"/>
        <v>10540.634872490318</v>
      </c>
      <c r="BT43" s="7">
        <f t="shared" si="57"/>
        <v>14104.895525647915</v>
      </c>
      <c r="BU43" s="7">
        <f t="shared" si="57"/>
        <v>17715.355839113461</v>
      </c>
      <c r="BV43" s="7">
        <f t="shared" si="57"/>
        <v>21359.886565270554</v>
      </c>
      <c r="BW43" s="7">
        <f t="shared" si="57"/>
        <v>25048.78778521025</v>
      </c>
      <c r="BX43" s="7">
        <f t="shared" si="57"/>
        <v>28809.327714433181</v>
      </c>
      <c r="BZ43" t="s">
        <v>106</v>
      </c>
      <c r="CA43" s="7">
        <f t="shared" si="15"/>
        <v>594.78632922797806</v>
      </c>
      <c r="CB43" s="7">
        <f t="shared" si="58"/>
        <v>3632.9617692251932</v>
      </c>
      <c r="CC43" s="7">
        <f t="shared" si="58"/>
        <v>6999.1436987982925</v>
      </c>
      <c r="CD43" s="7">
        <f t="shared" si="58"/>
        <v>10640.524041549099</v>
      </c>
      <c r="CE43" s="7">
        <f t="shared" si="58"/>
        <v>14254.670909248571</v>
      </c>
      <c r="CF43" s="7">
        <f t="shared" si="58"/>
        <v>17909.50014711159</v>
      </c>
      <c r="CG43" s="7">
        <f t="shared" si="58"/>
        <v>21601.18005790051</v>
      </c>
      <c r="CH43" s="7">
        <f t="shared" si="58"/>
        <v>25348.516512307408</v>
      </c>
      <c r="CI43" s="7">
        <f t="shared" si="58"/>
        <v>29164.531768678247</v>
      </c>
      <c r="CK43" t="s">
        <v>106</v>
      </c>
      <c r="CL43" s="7">
        <f t="shared" si="49"/>
        <v>0</v>
      </c>
      <c r="CM43" s="7">
        <f t="shared" si="49"/>
        <v>41.810396053049317</v>
      </c>
      <c r="CN43" s="7">
        <f t="shared" si="49"/>
        <v>308.85580743465198</v>
      </c>
      <c r="CO43" s="7">
        <f t="shared" si="47"/>
        <v>815.64454874871262</v>
      </c>
      <c r="CP43" s="7">
        <f t="shared" si="47"/>
        <v>1326.7758346284172</v>
      </c>
      <c r="CQ43" s="7">
        <f t="shared" si="47"/>
        <v>1722.2191140925352</v>
      </c>
      <c r="CR43" s="7">
        <f t="shared" si="47"/>
        <v>2068.0868923870039</v>
      </c>
      <c r="CS43" s="7">
        <f t="shared" si="47"/>
        <v>2337.0013822749424</v>
      </c>
      <c r="CT43" s="7">
        <f t="shared" si="47"/>
        <v>2543.0288057738508</v>
      </c>
      <c r="CU43" s="28">
        <f t="shared" si="18"/>
        <v>8.9399324684245024E-2</v>
      </c>
      <c r="CV43" t="s">
        <v>106</v>
      </c>
      <c r="CW43" s="7">
        <f t="shared" si="48"/>
        <v>0</v>
      </c>
      <c r="CX43" s="7">
        <f t="shared" si="48"/>
        <v>6.1436573220253194</v>
      </c>
      <c r="CY43" s="7">
        <f t="shared" si="48"/>
        <v>49.884758195704308</v>
      </c>
      <c r="CZ43" s="7">
        <f t="shared" si="46"/>
        <v>135.10965139239124</v>
      </c>
      <c r="DA43" s="7">
        <f t="shared" si="46"/>
        <v>181.23338573249748</v>
      </c>
      <c r="DB43" s="7">
        <f t="shared" si="46"/>
        <v>237.61187029050052</v>
      </c>
      <c r="DC43" s="7">
        <f t="shared" si="46"/>
        <v>277.33979063835432</v>
      </c>
      <c r="DD43" s="7">
        <f t="shared" si="46"/>
        <v>305.51114372544544</v>
      </c>
      <c r="DE43" s="7">
        <f t="shared" si="46"/>
        <v>363.60047034346644</v>
      </c>
      <c r="DF43" s="28">
        <f t="shared" si="50"/>
        <v>1.2782252576052989E-2</v>
      </c>
      <c r="DG43" t="s">
        <v>106</v>
      </c>
      <c r="DH43" s="7">
        <f t="shared" si="22"/>
        <v>0</v>
      </c>
      <c r="DI43" s="7">
        <f t="shared" si="22"/>
        <v>12.19469227434729</v>
      </c>
      <c r="DJ43" s="7">
        <f t="shared" si="22"/>
        <v>92.016695638661076</v>
      </c>
      <c r="DK43" s="7">
        <f t="shared" si="22"/>
        <v>234.99882045117192</v>
      </c>
      <c r="DL43" s="7">
        <f t="shared" si="22"/>
        <v>331.0087693331534</v>
      </c>
      <c r="DM43" s="7">
        <f t="shared" si="22"/>
        <v>431.7561782886296</v>
      </c>
      <c r="DN43" s="7">
        <f t="shared" si="22"/>
        <v>518.63328326831106</v>
      </c>
      <c r="DO43" s="7">
        <f t="shared" si="22"/>
        <v>605.23987082260282</v>
      </c>
      <c r="DP43" s="7">
        <f t="shared" si="22"/>
        <v>718.80452458853324</v>
      </c>
      <c r="DQ43" s="28">
        <f t="shared" si="51"/>
        <v>2.5269331960492667E-2</v>
      </c>
      <c r="EH43" s="18"/>
    </row>
    <row r="44" spans="1:140" ht="18.5">
      <c r="A44" t="s">
        <v>107</v>
      </c>
      <c r="B44" s="7">
        <v>1778.4019187940439</v>
      </c>
      <c r="C44" s="7">
        <v>1926.311727887525</v>
      </c>
      <c r="D44" s="7">
        <v>2086.6775541656789</v>
      </c>
      <c r="E44" s="7">
        <v>2020.0147745372185</v>
      </c>
      <c r="F44" s="7">
        <v>1963.4372658898155</v>
      </c>
      <c r="G44" s="7">
        <v>1921.2175798508918</v>
      </c>
      <c r="H44" s="7">
        <v>1839.2466128504561</v>
      </c>
      <c r="I44" s="7">
        <v>1774.5373549171964</v>
      </c>
      <c r="J44" s="7">
        <v>1685.3336099001565</v>
      </c>
      <c r="L44" t="s">
        <v>107</v>
      </c>
      <c r="M44" s="7">
        <v>1778.4019187940439</v>
      </c>
      <c r="N44" s="7">
        <v>1935.9397618057872</v>
      </c>
      <c r="O44" s="7">
        <v>2095.710124382771</v>
      </c>
      <c r="P44" s="7">
        <v>1982.4700486650158</v>
      </c>
      <c r="Q44" s="7">
        <v>1828.1720174699767</v>
      </c>
      <c r="R44" s="7">
        <v>1709.0045701998265</v>
      </c>
      <c r="S44" s="7">
        <v>1610.6080976257808</v>
      </c>
      <c r="T44" s="7">
        <v>1499.840395053508</v>
      </c>
      <c r="U44" s="7">
        <v>1424.7725547125547</v>
      </c>
      <c r="W44" t="s">
        <v>107</v>
      </c>
      <c r="X44" s="7">
        <v>1778.4019187940439</v>
      </c>
      <c r="Y44" s="7">
        <v>1951.5274191253927</v>
      </c>
      <c r="Z44" s="7">
        <v>2146.0515447029561</v>
      </c>
      <c r="AA44" s="7">
        <v>2081.1191079566311</v>
      </c>
      <c r="AB44" s="7">
        <v>1997.4217605349374</v>
      </c>
      <c r="AC44" s="7">
        <v>1936.2900873008305</v>
      </c>
      <c r="AD44" s="7">
        <v>1850.6612230041394</v>
      </c>
      <c r="AE44" s="7">
        <v>1769.0991276092368</v>
      </c>
      <c r="AF44" s="7">
        <v>1677.7990905695399</v>
      </c>
      <c r="AH44" t="s">
        <v>107</v>
      </c>
      <c r="AI44" s="7">
        <v>1778.4019187940439</v>
      </c>
      <c r="AJ44" s="7">
        <v>1926.4309764973143</v>
      </c>
      <c r="AK44" s="7">
        <v>2093.7863356905732</v>
      </c>
      <c r="AL44" s="7">
        <v>2019.6839081881387</v>
      </c>
      <c r="AM44" s="7">
        <v>1921.46251769022</v>
      </c>
      <c r="AN44" s="7">
        <v>1872.8362045151989</v>
      </c>
      <c r="AO44" s="7">
        <v>1779.5408594174849</v>
      </c>
      <c r="AP44" s="7">
        <v>1712.6745243729613</v>
      </c>
      <c r="AQ44" s="7">
        <v>1624.7275985160068</v>
      </c>
      <c r="AS44" t="s">
        <v>107</v>
      </c>
      <c r="AT44" s="7">
        <f t="shared" si="9"/>
        <v>1778.4019187940439</v>
      </c>
      <c r="AU44" s="7">
        <f t="shared" si="55"/>
        <v>10818.321321857744</v>
      </c>
      <c r="AV44" s="7">
        <f t="shared" si="55"/>
        <v>20610.245787573524</v>
      </c>
      <c r="AW44" s="7">
        <f t="shared" si="55"/>
        <v>30976.970778773459</v>
      </c>
      <c r="AX44" s="7">
        <f t="shared" si="55"/>
        <v>41020.467142812144</v>
      </c>
      <c r="AY44" s="7">
        <f t="shared" si="55"/>
        <v>50795.433786222296</v>
      </c>
      <c r="AZ44" s="7">
        <f t="shared" si="55"/>
        <v>60319.550718476319</v>
      </c>
      <c r="BA44" s="7">
        <f t="shared" si="55"/>
        <v>69451.074524795331</v>
      </c>
      <c r="BB44" s="7">
        <f t="shared" si="55"/>
        <v>78234.557554364277</v>
      </c>
      <c r="BD44" t="s">
        <v>107</v>
      </c>
      <c r="BE44" s="7">
        <f t="shared" si="11"/>
        <v>1778.4019187940439</v>
      </c>
      <c r="BF44" s="7">
        <f t="shared" si="56"/>
        <v>10827.949355776005</v>
      </c>
      <c r="BG44" s="7">
        <f t="shared" si="56"/>
        <v>20667.418527381924</v>
      </c>
      <c r="BH44" s="7">
        <f t="shared" si="56"/>
        <v>31032.729073578023</v>
      </c>
      <c r="BI44" s="7">
        <f t="shared" si="56"/>
        <v>40790.781285708057</v>
      </c>
      <c r="BJ44" s="7">
        <f t="shared" si="56"/>
        <v>49812.473925787788</v>
      </c>
      <c r="BK44" s="7">
        <f t="shared" si="56"/>
        <v>58259.100304212872</v>
      </c>
      <c r="BL44" s="7">
        <f t="shared" si="56"/>
        <v>66201.373089769506</v>
      </c>
      <c r="BM44" s="7">
        <f t="shared" si="56"/>
        <v>73625.507224696092</v>
      </c>
      <c r="BO44" t="s">
        <v>107</v>
      </c>
      <c r="BP44" s="7">
        <f t="shared" si="13"/>
        <v>1778.4019187940439</v>
      </c>
      <c r="BQ44" s="7">
        <f t="shared" si="57"/>
        <v>10843.537013095611</v>
      </c>
      <c r="BR44" s="7">
        <f t="shared" si="57"/>
        <v>20795.69823430014</v>
      </c>
      <c r="BS44" s="7">
        <f t="shared" si="57"/>
        <v>31461.023521068597</v>
      </c>
      <c r="BT44" s="7">
        <f t="shared" si="57"/>
        <v>41782.921713430063</v>
      </c>
      <c r="BU44" s="7">
        <f t="shared" si="57"/>
        <v>51708.898842870643</v>
      </c>
      <c r="BV44" s="7">
        <f t="shared" si="57"/>
        <v>61304.720415078111</v>
      </c>
      <c r="BW44" s="7">
        <f t="shared" si="57"/>
        <v>70476.464434703914</v>
      </c>
      <c r="BX44" s="7">
        <f t="shared" si="57"/>
        <v>79230.660035710389</v>
      </c>
      <c r="BZ44" t="s">
        <v>107</v>
      </c>
      <c r="CA44" s="7">
        <f t="shared" si="15"/>
        <v>1778.4019187940439</v>
      </c>
      <c r="CB44" s="7">
        <f t="shared" si="58"/>
        <v>10818.440570467534</v>
      </c>
      <c r="CC44" s="7">
        <f t="shared" si="58"/>
        <v>20617.950812147363</v>
      </c>
      <c r="CD44" s="7">
        <f t="shared" si="58"/>
        <v>31012.780063097791</v>
      </c>
      <c r="CE44" s="7">
        <f t="shared" si="58"/>
        <v>41012.978213540562</v>
      </c>
      <c r="CF44" s="7">
        <f t="shared" si="58"/>
        <v>50571.664488816648</v>
      </c>
      <c r="CG44" s="7">
        <f t="shared" si="58"/>
        <v>59842.550166294932</v>
      </c>
      <c r="CH44" s="7">
        <f t="shared" si="58"/>
        <v>68673.388128337843</v>
      </c>
      <c r="CI44" s="7">
        <f t="shared" si="58"/>
        <v>77148.813824345692</v>
      </c>
      <c r="CK44" t="s">
        <v>107</v>
      </c>
      <c r="CL44" s="7">
        <f t="shared" si="49"/>
        <v>0</v>
      </c>
      <c r="CM44" s="7">
        <f t="shared" si="49"/>
        <v>9.6280339182612806</v>
      </c>
      <c r="CN44" s="7">
        <f t="shared" si="49"/>
        <v>57.172739808400365</v>
      </c>
      <c r="CO44" s="7">
        <f t="shared" si="47"/>
        <v>55.758294804563775</v>
      </c>
      <c r="CP44" s="7">
        <f t="shared" si="47"/>
        <v>-229.68585710408661</v>
      </c>
      <c r="CQ44" s="7">
        <f t="shared" si="47"/>
        <v>-982.9598604345083</v>
      </c>
      <c r="CR44" s="7">
        <f t="shared" si="47"/>
        <v>-2060.4504142634469</v>
      </c>
      <c r="CS44" s="7">
        <f t="shared" si="47"/>
        <v>-3249.701435025825</v>
      </c>
      <c r="CT44" s="7">
        <f t="shared" si="47"/>
        <v>-4609.0503296681854</v>
      </c>
      <c r="CU44" s="28">
        <f t="shared" si="18"/>
        <v>-5.8913228038203071E-2</v>
      </c>
      <c r="CV44" t="s">
        <v>107</v>
      </c>
      <c r="CW44" s="7">
        <f t="shared" si="48"/>
        <v>0</v>
      </c>
      <c r="CX44" s="7">
        <f t="shared" si="48"/>
        <v>25.215691237866849</v>
      </c>
      <c r="CY44" s="7">
        <f t="shared" si="48"/>
        <v>185.45244672661647</v>
      </c>
      <c r="CZ44" s="7">
        <f t="shared" si="46"/>
        <v>484.05274229513816</v>
      </c>
      <c r="DA44" s="7">
        <f t="shared" si="46"/>
        <v>762.45457061791967</v>
      </c>
      <c r="DB44" s="7">
        <f t="shared" si="46"/>
        <v>913.46505664834694</v>
      </c>
      <c r="DC44" s="7">
        <f t="shared" si="46"/>
        <v>985.16969660179166</v>
      </c>
      <c r="DD44" s="7">
        <f t="shared" si="46"/>
        <v>1025.3899099085829</v>
      </c>
      <c r="DE44" s="7">
        <f t="shared" si="46"/>
        <v>996.10248134611174</v>
      </c>
      <c r="DF44" s="28">
        <f t="shared" si="50"/>
        <v>1.2732256850228005E-2</v>
      </c>
      <c r="DG44" t="s">
        <v>107</v>
      </c>
      <c r="DH44" s="7">
        <f t="shared" si="22"/>
        <v>0</v>
      </c>
      <c r="DI44" s="7">
        <f t="shared" si="22"/>
        <v>0.11924860978979268</v>
      </c>
      <c r="DJ44" s="7">
        <f t="shared" si="22"/>
        <v>7.7050245738391823</v>
      </c>
      <c r="DK44" s="7">
        <f t="shared" si="22"/>
        <v>35.809284324332111</v>
      </c>
      <c r="DL44" s="7">
        <f t="shared" si="22"/>
        <v>-7.4889292715815827</v>
      </c>
      <c r="DM44" s="7">
        <f t="shared" si="22"/>
        <v>-223.7692974056481</v>
      </c>
      <c r="DN44" s="7">
        <f t="shared" si="22"/>
        <v>-477.00055218138732</v>
      </c>
      <c r="DO44" s="7">
        <f t="shared" si="22"/>
        <v>-777.68639645748772</v>
      </c>
      <c r="DP44" s="7">
        <f t="shared" si="22"/>
        <v>-1085.7437300185848</v>
      </c>
      <c r="DQ44" s="28">
        <f t="shared" si="51"/>
        <v>-1.3878058034189228E-2</v>
      </c>
      <c r="DR44" s="30"/>
      <c r="DS44" s="53" t="s">
        <v>210</v>
      </c>
      <c r="DT44" s="53"/>
      <c r="DU44" s="53"/>
      <c r="DV44" s="53" t="s">
        <v>210</v>
      </c>
      <c r="DW44" s="53"/>
      <c r="DX44" s="53"/>
      <c r="DZ44" s="53" t="s">
        <v>211</v>
      </c>
      <c r="EA44" s="53"/>
      <c r="EB44" s="53"/>
      <c r="EC44" s="53" t="s">
        <v>210</v>
      </c>
      <c r="ED44" s="53"/>
      <c r="EE44" s="53"/>
    </row>
    <row r="45" spans="1:140">
      <c r="A45" t="s">
        <v>108</v>
      </c>
      <c r="B45" s="7">
        <v>829.67423314402663</v>
      </c>
      <c r="C45" s="7">
        <v>890.55159592318932</v>
      </c>
      <c r="D45" s="7">
        <v>951.98977449291863</v>
      </c>
      <c r="E45" s="7">
        <v>961.90440311077396</v>
      </c>
      <c r="F45" s="7">
        <v>975.05575128612975</v>
      </c>
      <c r="G45" s="7">
        <v>991.76432153166411</v>
      </c>
      <c r="H45" s="7">
        <v>802.58277999532538</v>
      </c>
      <c r="I45" s="7">
        <v>817.97365333067421</v>
      </c>
      <c r="J45" s="7">
        <v>814.3198458073839</v>
      </c>
      <c r="L45" t="s">
        <v>108</v>
      </c>
      <c r="M45" s="7">
        <v>829.67423314402663</v>
      </c>
      <c r="N45" s="7">
        <v>943.58351660404287</v>
      </c>
      <c r="O45" s="7">
        <v>1077.9123065886688</v>
      </c>
      <c r="P45" s="7">
        <v>1096.9763326254731</v>
      </c>
      <c r="Q45" s="7">
        <v>1083.5199432120812</v>
      </c>
      <c r="R45" s="7">
        <v>887.76758364341447</v>
      </c>
      <c r="S45" s="7">
        <v>890.97405758533432</v>
      </c>
      <c r="T45" s="7">
        <v>881.58371971940551</v>
      </c>
      <c r="U45" s="7">
        <v>891.92188546216687</v>
      </c>
      <c r="W45" t="s">
        <v>108</v>
      </c>
      <c r="X45" s="7">
        <v>829.67423314402663</v>
      </c>
      <c r="Y45" s="7">
        <v>903.16783860658086</v>
      </c>
      <c r="Z45" s="7">
        <v>985.66959931649239</v>
      </c>
      <c r="AA45" s="7">
        <v>984.76220886872795</v>
      </c>
      <c r="AB45" s="7">
        <v>1001.690981431119</v>
      </c>
      <c r="AC45" s="7">
        <v>1015.7051512360348</v>
      </c>
      <c r="AD45" s="7">
        <v>825.07372154727841</v>
      </c>
      <c r="AE45" s="7">
        <v>844.82935572516169</v>
      </c>
      <c r="AF45" s="7">
        <v>846.86092548100055</v>
      </c>
      <c r="AH45" t="s">
        <v>108</v>
      </c>
      <c r="AI45" s="7">
        <v>829.67423314402663</v>
      </c>
      <c r="AJ45" s="7">
        <v>903.73164741326138</v>
      </c>
      <c r="AK45" s="7">
        <v>985.48215029517269</v>
      </c>
      <c r="AL45" s="7">
        <v>983.08919052427689</v>
      </c>
      <c r="AM45" s="7">
        <v>998.78882065828407</v>
      </c>
      <c r="AN45" s="7">
        <v>1011.6503789516448</v>
      </c>
      <c r="AO45" s="7">
        <v>821.42514384330445</v>
      </c>
      <c r="AP45" s="7">
        <v>842.59242310841057</v>
      </c>
      <c r="AQ45" s="7">
        <v>844.5917514891637</v>
      </c>
      <c r="AS45" t="s">
        <v>108</v>
      </c>
      <c r="AT45" s="7">
        <f t="shared" si="9"/>
        <v>829.67423314402663</v>
      </c>
      <c r="AU45" s="7">
        <f t="shared" si="55"/>
        <v>5038.9227616433218</v>
      </c>
      <c r="AV45" s="7">
        <f t="shared" si="55"/>
        <v>9553.1189198289976</v>
      </c>
      <c r="AW45" s="7">
        <f t="shared" si="55"/>
        <v>14322.982420911445</v>
      </c>
      <c r="AX45" s="7">
        <f t="shared" si="55"/>
        <v>19145.655784640672</v>
      </c>
      <c r="AY45" s="7">
        <f t="shared" si="55"/>
        <v>24037.643111316855</v>
      </c>
      <c r="AZ45" s="7">
        <f t="shared" si="55"/>
        <v>28807.283177438836</v>
      </c>
      <c r="BA45" s="7">
        <f t="shared" si="55"/>
        <v>32835.587950750807</v>
      </c>
      <c r="BB45" s="7">
        <f t="shared" si="55"/>
        <v>36921.802409880889</v>
      </c>
      <c r="BD45" t="s">
        <v>108</v>
      </c>
      <c r="BE45" s="7">
        <f t="shared" si="11"/>
        <v>829.67423314402663</v>
      </c>
      <c r="BF45" s="7">
        <f t="shared" si="56"/>
        <v>5091.9546823241762</v>
      </c>
      <c r="BG45" s="7">
        <f t="shared" si="56"/>
        <v>9944.2010553290165</v>
      </c>
      <c r="BH45" s="7">
        <f t="shared" si="56"/>
        <v>15352.826614309164</v>
      </c>
      <c r="BI45" s="7">
        <f t="shared" si="56"/>
        <v>20824.25188802314</v>
      </c>
      <c r="BJ45" s="7">
        <f t="shared" si="56"/>
        <v>26046.09924451488</v>
      </c>
      <c r="BK45" s="7">
        <f t="shared" si="56"/>
        <v>30488.143636673874</v>
      </c>
      <c r="BL45" s="7">
        <f t="shared" si="56"/>
        <v>34933.623586734619</v>
      </c>
      <c r="BM45" s="7">
        <f t="shared" si="56"/>
        <v>39351.880351074404</v>
      </c>
      <c r="BO45" t="s">
        <v>108</v>
      </c>
      <c r="BP45" s="7">
        <f t="shared" si="13"/>
        <v>829.67423314402663</v>
      </c>
      <c r="BQ45" s="7">
        <f t="shared" si="57"/>
        <v>5051.5390043267134</v>
      </c>
      <c r="BR45" s="7">
        <f t="shared" si="57"/>
        <v>9649.8799580695286</v>
      </c>
      <c r="BS45" s="7">
        <f t="shared" si="57"/>
        <v>14577.320564204227</v>
      </c>
      <c r="BT45" s="7">
        <f t="shared" si="57"/>
        <v>19518.060381110256</v>
      </c>
      <c r="BU45" s="7">
        <f t="shared" si="57"/>
        <v>24540.529458070767</v>
      </c>
      <c r="BV45" s="7">
        <f t="shared" si="57"/>
        <v>29428.423784562186</v>
      </c>
      <c r="BW45" s="7">
        <f t="shared" si="57"/>
        <v>33573.548026476463</v>
      </c>
      <c r="BX45" s="7">
        <f t="shared" si="57"/>
        <v>37799.72637485811</v>
      </c>
      <c r="BZ45" t="s">
        <v>108</v>
      </c>
      <c r="CA45" s="7">
        <f t="shared" si="15"/>
        <v>829.67423314402663</v>
      </c>
      <c r="CB45" s="7">
        <f t="shared" si="58"/>
        <v>5052.1028131333942</v>
      </c>
      <c r="CC45" s="7">
        <f t="shared" si="58"/>
        <v>9652.5115530816129</v>
      </c>
      <c r="CD45" s="7">
        <f t="shared" si="58"/>
        <v>14577.529344786581</v>
      </c>
      <c r="CE45" s="7">
        <f t="shared" si="58"/>
        <v>19508.674927541972</v>
      </c>
      <c r="CF45" s="7">
        <f t="shared" si="58"/>
        <v>24515.480589126753</v>
      </c>
      <c r="CG45" s="7">
        <f t="shared" si="58"/>
        <v>29383.507248776637</v>
      </c>
      <c r="CH45" s="7">
        <f t="shared" si="58"/>
        <v>33511.800247258267</v>
      </c>
      <c r="CI45" s="7">
        <f t="shared" si="58"/>
        <v>37726.761691181069</v>
      </c>
      <c r="CK45" t="s">
        <v>108</v>
      </c>
      <c r="CL45" s="7">
        <f t="shared" si="49"/>
        <v>0</v>
      </c>
      <c r="CM45" s="7">
        <f t="shared" si="49"/>
        <v>53.031920680854455</v>
      </c>
      <c r="CN45" s="7">
        <f t="shared" si="49"/>
        <v>391.08213550001892</v>
      </c>
      <c r="CO45" s="7">
        <f t="shared" si="47"/>
        <v>1029.8441933977192</v>
      </c>
      <c r="CP45" s="7">
        <f t="shared" si="47"/>
        <v>1678.5961033824678</v>
      </c>
      <c r="CQ45" s="7">
        <f t="shared" si="47"/>
        <v>2008.4561331980258</v>
      </c>
      <c r="CR45" s="7">
        <f t="shared" si="47"/>
        <v>1680.8604592350384</v>
      </c>
      <c r="CS45" s="7">
        <f t="shared" si="47"/>
        <v>2098.0356359838115</v>
      </c>
      <c r="CT45" s="7">
        <f t="shared" si="47"/>
        <v>2430.0779411935146</v>
      </c>
      <c r="CU45" s="28">
        <f t="shared" si="18"/>
        <v>6.5816882778809982E-2</v>
      </c>
      <c r="CV45" t="s">
        <v>108</v>
      </c>
      <c r="CW45" s="7">
        <f t="shared" si="48"/>
        <v>0</v>
      </c>
      <c r="CX45" s="7">
        <f t="shared" si="48"/>
        <v>12.616242683391647</v>
      </c>
      <c r="CY45" s="7">
        <f t="shared" si="48"/>
        <v>96.761038240530979</v>
      </c>
      <c r="CZ45" s="7">
        <f t="shared" si="46"/>
        <v>254.33814329278175</v>
      </c>
      <c r="DA45" s="7">
        <f t="shared" si="46"/>
        <v>372.40459646958334</v>
      </c>
      <c r="DB45" s="7">
        <f t="shared" si="46"/>
        <v>502.88634675391222</v>
      </c>
      <c r="DC45" s="7">
        <f t="shared" si="46"/>
        <v>621.14060712335049</v>
      </c>
      <c r="DD45" s="7">
        <f t="shared" si="46"/>
        <v>737.96007572565577</v>
      </c>
      <c r="DE45" s="7">
        <f t="shared" si="46"/>
        <v>877.92396497722075</v>
      </c>
      <c r="DF45" s="28">
        <f t="shared" si="50"/>
        <v>2.3777928152886537E-2</v>
      </c>
      <c r="DG45" t="s">
        <v>108</v>
      </c>
      <c r="DH45" s="7">
        <f t="shared" si="22"/>
        <v>0</v>
      </c>
      <c r="DI45" s="7">
        <f t="shared" si="22"/>
        <v>13.180051490072401</v>
      </c>
      <c r="DJ45" s="7">
        <f t="shared" si="22"/>
        <v>99.392633252615269</v>
      </c>
      <c r="DK45" s="7">
        <f t="shared" si="22"/>
        <v>254.54692387513569</v>
      </c>
      <c r="DL45" s="7">
        <f t="shared" si="22"/>
        <v>363.01914290129935</v>
      </c>
      <c r="DM45" s="7">
        <f t="shared" si="22"/>
        <v>477.8374778098987</v>
      </c>
      <c r="DN45" s="7">
        <f t="shared" si="22"/>
        <v>576.22407133780143</v>
      </c>
      <c r="DO45" s="7">
        <f t="shared" si="22"/>
        <v>676.21229650745954</v>
      </c>
      <c r="DP45" s="7">
        <f t="shared" si="22"/>
        <v>804.95928130018001</v>
      </c>
      <c r="DQ45" s="28">
        <f t="shared" si="51"/>
        <v>2.1801733088868909E-2</v>
      </c>
      <c r="DS45" s="54" t="s">
        <v>214</v>
      </c>
      <c r="DT45" s="54"/>
      <c r="DU45" s="54"/>
      <c r="DV45" t="s">
        <v>213</v>
      </c>
      <c r="EC45" t="s">
        <v>213</v>
      </c>
    </row>
    <row r="46" spans="1:140">
      <c r="A46" t="s">
        <v>109</v>
      </c>
      <c r="B46" s="7">
        <v>96.37071454664104</v>
      </c>
      <c r="C46" s="7">
        <v>108.54846068898462</v>
      </c>
      <c r="D46" s="7">
        <v>120.35326094898508</v>
      </c>
      <c r="E46" s="7">
        <v>122.72362826025622</v>
      </c>
      <c r="F46" s="7">
        <v>140.2182924916653</v>
      </c>
      <c r="G46" s="7">
        <v>144.31505130986872</v>
      </c>
      <c r="H46" s="7">
        <v>139.60548070800309</v>
      </c>
      <c r="I46" s="7">
        <v>132.0802242955869</v>
      </c>
      <c r="J46" s="7">
        <v>119.84178397878598</v>
      </c>
      <c r="L46" t="s">
        <v>109</v>
      </c>
      <c r="M46" s="7">
        <v>96.37071454664104</v>
      </c>
      <c r="N46" s="7">
        <v>96.904033748505142</v>
      </c>
      <c r="O46" s="7">
        <v>94.581368019730419</v>
      </c>
      <c r="P46" s="7">
        <v>91.615378574354423</v>
      </c>
      <c r="Q46" s="7">
        <v>83.285776565481896</v>
      </c>
      <c r="R46" s="7">
        <v>13.461844300281188</v>
      </c>
      <c r="S46" s="7">
        <v>4.8231376206971239</v>
      </c>
      <c r="T46" s="7">
        <v>0</v>
      </c>
      <c r="U46" s="7">
        <v>5.8566265436147767E-3</v>
      </c>
      <c r="W46" t="s">
        <v>109</v>
      </c>
      <c r="X46" s="7">
        <v>96.37071454664104</v>
      </c>
      <c r="Y46" s="7">
        <v>111.08992089496137</v>
      </c>
      <c r="Z46" s="7">
        <v>126.94366866388332</v>
      </c>
      <c r="AA46" s="7">
        <v>127.99666863880833</v>
      </c>
      <c r="AB46" s="7">
        <v>145.42799808754785</v>
      </c>
      <c r="AC46" s="7">
        <v>147.95688966735</v>
      </c>
      <c r="AD46" s="7">
        <v>142.09738342020901</v>
      </c>
      <c r="AE46" s="7">
        <v>133.23044247927993</v>
      </c>
      <c r="AF46" s="7">
        <v>119.59099881988705</v>
      </c>
      <c r="AH46" t="s">
        <v>109</v>
      </c>
      <c r="AI46" s="7">
        <v>96.37071454664104</v>
      </c>
      <c r="AJ46" s="7">
        <v>110.65117345580015</v>
      </c>
      <c r="AK46" s="7">
        <v>126.10706151280633</v>
      </c>
      <c r="AL46" s="7">
        <v>126.52186550939284</v>
      </c>
      <c r="AM46" s="7">
        <v>143.72567990327332</v>
      </c>
      <c r="AN46" s="7">
        <v>145.927784423574</v>
      </c>
      <c r="AO46" s="7">
        <v>139.68064242539353</v>
      </c>
      <c r="AP46" s="7">
        <v>131.38509743100647</v>
      </c>
      <c r="AQ46" s="7">
        <v>117.85854634786774</v>
      </c>
      <c r="AS46" t="s">
        <v>109</v>
      </c>
      <c r="AT46" s="7">
        <f t="shared" si="9"/>
        <v>96.37071454664104</v>
      </c>
      <c r="AU46" s="7">
        <f t="shared" si="55"/>
        <v>590.40203342218979</v>
      </c>
      <c r="AV46" s="7">
        <f t="shared" si="55"/>
        <v>1144.9491371271133</v>
      </c>
      <c r="AW46" s="7">
        <f t="shared" si="55"/>
        <v>1749.0858091833097</v>
      </c>
      <c r="AX46" s="7">
        <f t="shared" si="55"/>
        <v>2380.1986147159996</v>
      </c>
      <c r="AY46" s="7">
        <f t="shared" si="55"/>
        <v>3085.3868359925295</v>
      </c>
      <c r="AZ46" s="7">
        <f t="shared" si="55"/>
        <v>3802.2525219400077</v>
      </c>
      <c r="BA46" s="7">
        <f t="shared" si="55"/>
        <v>4492.7546690676072</v>
      </c>
      <c r="BB46" s="7">
        <f t="shared" si="55"/>
        <v>5140.9173502287413</v>
      </c>
      <c r="BD46" t="s">
        <v>109</v>
      </c>
      <c r="BE46" s="7">
        <f t="shared" si="11"/>
        <v>96.37071454664104</v>
      </c>
      <c r="BF46" s="7">
        <f t="shared" si="56"/>
        <v>578.75760648171035</v>
      </c>
      <c r="BG46" s="7">
        <f t="shared" si="56"/>
        <v>1060.9551094954613</v>
      </c>
      <c r="BH46" s="7">
        <f t="shared" si="56"/>
        <v>1530.8959601487375</v>
      </c>
      <c r="BI46" s="7">
        <f t="shared" si="56"/>
        <v>1980.6432510116372</v>
      </c>
      <c r="BJ46" s="7">
        <f t="shared" si="56"/>
        <v>2327.2482015738456</v>
      </c>
      <c r="BK46" s="7">
        <f t="shared" si="56"/>
        <v>2385.9187163956676</v>
      </c>
      <c r="BL46" s="7">
        <f t="shared" si="56"/>
        <v>2405.2112668784562</v>
      </c>
      <c r="BM46" s="7">
        <f t="shared" si="56"/>
        <v>2405.2171235049996</v>
      </c>
      <c r="BO46" t="s">
        <v>109</v>
      </c>
      <c r="BP46" s="7">
        <f t="shared" si="13"/>
        <v>96.37071454664104</v>
      </c>
      <c r="BQ46" s="7">
        <f t="shared" si="57"/>
        <v>592.94349362816649</v>
      </c>
      <c r="BR46" s="7">
        <f t="shared" si="57"/>
        <v>1164.2468458718952</v>
      </c>
      <c r="BS46" s="7">
        <f t="shared" si="57"/>
        <v>1800.0181891662369</v>
      </c>
      <c r="BT46" s="7">
        <f t="shared" si="57"/>
        <v>2457.4328618090185</v>
      </c>
      <c r="BU46" s="7">
        <f t="shared" si="57"/>
        <v>3187.1017438265599</v>
      </c>
      <c r="BV46" s="7">
        <f t="shared" si="57"/>
        <v>3921.0266859161688</v>
      </c>
      <c r="BW46" s="7">
        <f t="shared" si="57"/>
        <v>4622.6466620762849</v>
      </c>
      <c r="BX46" s="7">
        <f t="shared" si="57"/>
        <v>5275.1594308132917</v>
      </c>
      <c r="BZ46" t="s">
        <v>109</v>
      </c>
      <c r="CA46" s="7">
        <f t="shared" si="15"/>
        <v>96.37071454664104</v>
      </c>
      <c r="CB46" s="7">
        <f t="shared" si="58"/>
        <v>592.50474618900535</v>
      </c>
      <c r="CC46" s="7">
        <f t="shared" si="58"/>
        <v>1161.2165015250123</v>
      </c>
      <c r="CD46" s="7">
        <f t="shared" si="58"/>
        <v>1792.1666130856304</v>
      </c>
      <c r="CE46" s="7">
        <f t="shared" si="58"/>
        <v>2441.9797550264752</v>
      </c>
      <c r="CF46" s="7">
        <f t="shared" si="58"/>
        <v>3162.8102590631424</v>
      </c>
      <c r="CG46" s="7">
        <f t="shared" si="58"/>
        <v>3886.2020391828319</v>
      </c>
      <c r="CH46" s="7">
        <f t="shared" si="58"/>
        <v>4576.3097063154119</v>
      </c>
      <c r="CI46" s="7">
        <f t="shared" si="58"/>
        <v>5219.7086423873052</v>
      </c>
      <c r="CK46" t="s">
        <v>109</v>
      </c>
      <c r="CL46" s="7">
        <f t="shared" si="49"/>
        <v>0</v>
      </c>
      <c r="CM46" s="7">
        <f t="shared" si="49"/>
        <v>-11.644426940479434</v>
      </c>
      <c r="CN46" s="7">
        <f t="shared" si="49"/>
        <v>-83.994027631651988</v>
      </c>
      <c r="CO46" s="7">
        <f t="shared" si="47"/>
        <v>-218.18984903457226</v>
      </c>
      <c r="CP46" s="7">
        <f t="shared" si="47"/>
        <v>-399.55536370436243</v>
      </c>
      <c r="CQ46" s="7">
        <f t="shared" si="47"/>
        <v>-758.13863441868398</v>
      </c>
      <c r="CR46" s="7">
        <f t="shared" si="47"/>
        <v>-1416.3338055443401</v>
      </c>
      <c r="CS46" s="7">
        <f t="shared" si="47"/>
        <v>-2087.543402189151</v>
      </c>
      <c r="CT46" s="7">
        <f t="shared" si="47"/>
        <v>-2735.7002267237417</v>
      </c>
      <c r="CU46" s="28">
        <f t="shared" si="18"/>
        <v>-0.53214242524284483</v>
      </c>
      <c r="CV46" t="s">
        <v>109</v>
      </c>
      <c r="CW46" s="7">
        <f t="shared" si="48"/>
        <v>0</v>
      </c>
      <c r="CX46" s="7">
        <f t="shared" si="48"/>
        <v>2.5414602059767049</v>
      </c>
      <c r="CY46" s="7">
        <f t="shared" si="48"/>
        <v>19.297708744781858</v>
      </c>
      <c r="CZ46" s="7">
        <f t="shared" si="46"/>
        <v>50.932379982927159</v>
      </c>
      <c r="DA46" s="7">
        <f t="shared" si="46"/>
        <v>77.234247093018894</v>
      </c>
      <c r="DB46" s="7">
        <f t="shared" si="46"/>
        <v>101.71490783403033</v>
      </c>
      <c r="DC46" s="7">
        <f t="shared" si="46"/>
        <v>118.77416397616116</v>
      </c>
      <c r="DD46" s="7">
        <f t="shared" si="46"/>
        <v>129.89199300867767</v>
      </c>
      <c r="DE46" s="7">
        <f t="shared" si="46"/>
        <v>134.24208058455042</v>
      </c>
      <c r="DF46" s="28">
        <f t="shared" si="50"/>
        <v>2.611247593361473E-2</v>
      </c>
      <c r="DG46" t="s">
        <v>109</v>
      </c>
      <c r="DH46" s="7">
        <f t="shared" si="22"/>
        <v>0</v>
      </c>
      <c r="DI46" s="7">
        <f t="shared" si="22"/>
        <v>2.1027127668155572</v>
      </c>
      <c r="DJ46" s="7">
        <f t="shared" si="22"/>
        <v>16.267364397898973</v>
      </c>
      <c r="DK46" s="7">
        <f t="shared" si="22"/>
        <v>43.080803902320667</v>
      </c>
      <c r="DL46" s="7">
        <f t="shared" si="22"/>
        <v>61.781140310475621</v>
      </c>
      <c r="DM46" s="7">
        <f t="shared" si="22"/>
        <v>77.423423070612898</v>
      </c>
      <c r="DN46" s="7">
        <f t="shared" ref="DN46:DP53" si="63">CG46-AZ46</f>
        <v>83.949517242824186</v>
      </c>
      <c r="DO46" s="7">
        <f t="shared" si="63"/>
        <v>83.555037247804648</v>
      </c>
      <c r="DP46" s="7">
        <f t="shared" si="63"/>
        <v>78.79129215856392</v>
      </c>
      <c r="DQ46" s="28">
        <f t="shared" si="51"/>
        <v>1.5326309837495862E-2</v>
      </c>
      <c r="DR46" s="15" t="s">
        <v>212</v>
      </c>
      <c r="DS46" s="13" t="s">
        <v>222</v>
      </c>
      <c r="DT46" s="13" t="s">
        <v>221</v>
      </c>
      <c r="DU46" s="13" t="s">
        <v>224</v>
      </c>
      <c r="DV46" s="13" t="s">
        <v>222</v>
      </c>
      <c r="DW46" s="13" t="s">
        <v>221</v>
      </c>
      <c r="DX46" s="13" t="s">
        <v>224</v>
      </c>
      <c r="DZ46" s="13" t="s">
        <v>222</v>
      </c>
      <c r="EA46" s="13" t="s">
        <v>221</v>
      </c>
      <c r="EB46" s="13" t="s">
        <v>224</v>
      </c>
      <c r="EC46" s="13" t="s">
        <v>222</v>
      </c>
      <c r="ED46" s="13" t="s">
        <v>221</v>
      </c>
      <c r="EE46" s="13" t="s">
        <v>224</v>
      </c>
    </row>
    <row r="47" spans="1:140">
      <c r="A47" t="s">
        <v>110</v>
      </c>
      <c r="B47" s="7">
        <v>1133.4091893698187</v>
      </c>
      <c r="C47" s="7">
        <v>1214.8762645688871</v>
      </c>
      <c r="D47" s="7">
        <v>1295.3727618629302</v>
      </c>
      <c r="E47" s="7">
        <v>1300.1980318986723</v>
      </c>
      <c r="F47" s="7">
        <v>1311.702987438355</v>
      </c>
      <c r="G47" s="7">
        <v>1328.9596552268245</v>
      </c>
      <c r="H47" s="7">
        <v>1347.9790410361045</v>
      </c>
      <c r="I47" s="7">
        <v>1371.4157034144755</v>
      </c>
      <c r="J47" s="7">
        <v>1359.0846482702295</v>
      </c>
      <c r="L47" t="s">
        <v>110</v>
      </c>
      <c r="M47" s="7">
        <v>1133.4091893698187</v>
      </c>
      <c r="N47" s="7">
        <v>1299.462382618935</v>
      </c>
      <c r="O47" s="7">
        <v>1492.4814820673143</v>
      </c>
      <c r="P47" s="7">
        <v>1511.7905394733405</v>
      </c>
      <c r="Q47" s="7">
        <v>1483.9184896027809</v>
      </c>
      <c r="R47" s="7">
        <v>1483.6222405744963</v>
      </c>
      <c r="S47" s="7">
        <v>1495.3888918653111</v>
      </c>
      <c r="T47" s="7">
        <v>1466.357084587182</v>
      </c>
      <c r="U47" s="7">
        <v>1478.6750184844539</v>
      </c>
      <c r="W47" t="s">
        <v>110</v>
      </c>
      <c r="X47" s="7">
        <v>1133.4091893698187</v>
      </c>
      <c r="Y47" s="7">
        <v>1240.4642656724491</v>
      </c>
      <c r="Z47" s="7">
        <v>1360.576978478013</v>
      </c>
      <c r="AA47" s="7">
        <v>1349.3312923872559</v>
      </c>
      <c r="AB47" s="7">
        <v>1367.266726352952</v>
      </c>
      <c r="AC47" s="7">
        <v>1381.3233235846003</v>
      </c>
      <c r="AD47" s="7">
        <v>1402.5683217484661</v>
      </c>
      <c r="AE47" s="7">
        <v>1426.8983659381495</v>
      </c>
      <c r="AF47" s="7">
        <v>1423.2411687745664</v>
      </c>
      <c r="AH47" t="s">
        <v>110</v>
      </c>
      <c r="AI47" s="7">
        <v>1133.4091893698187</v>
      </c>
      <c r="AJ47" s="7">
        <v>1238.9509158215731</v>
      </c>
      <c r="AK47" s="7">
        <v>1355.0631493325252</v>
      </c>
      <c r="AL47" s="7">
        <v>1341.394555264983</v>
      </c>
      <c r="AM47" s="7">
        <v>1358.0905507226084</v>
      </c>
      <c r="AN47" s="7">
        <v>1367.8522116322979</v>
      </c>
      <c r="AO47" s="7">
        <v>1384.8536266115821</v>
      </c>
      <c r="AP47" s="7">
        <v>1417.5456658224584</v>
      </c>
      <c r="AQ47" s="7">
        <v>1413.633611191929</v>
      </c>
      <c r="AS47" t="s">
        <v>110</v>
      </c>
      <c r="AT47" s="7">
        <f t="shared" si="9"/>
        <v>1133.4091893698187</v>
      </c>
      <c r="AU47" s="7">
        <f t="shared" si="55"/>
        <v>6881.9222114179811</v>
      </c>
      <c r="AV47" s="7">
        <f t="shared" si="55"/>
        <v>13036.80003155646</v>
      </c>
      <c r="AW47" s="7">
        <f t="shared" si="55"/>
        <v>19518.489110906852</v>
      </c>
      <c r="AX47" s="7">
        <f t="shared" si="55"/>
        <v>26030.984225939897</v>
      </c>
      <c r="AY47" s="7">
        <f t="shared" si="55"/>
        <v>32606.755830920141</v>
      </c>
      <c r="AZ47" s="7">
        <f t="shared" si="55"/>
        <v>39270.573492863543</v>
      </c>
      <c r="BA47" s="7">
        <f t="shared" si="55"/>
        <v>46033.905360422432</v>
      </c>
      <c r="BB47" s="7">
        <f t="shared" si="55"/>
        <v>52878.652822350567</v>
      </c>
      <c r="BD47" t="s">
        <v>110</v>
      </c>
      <c r="BE47" s="7">
        <f t="shared" si="11"/>
        <v>1133.4091893698187</v>
      </c>
      <c r="BF47" s="7">
        <f t="shared" si="56"/>
        <v>6966.508329468028</v>
      </c>
      <c r="BG47" s="7">
        <f t="shared" si="56"/>
        <v>13656.839342011082</v>
      </c>
      <c r="BH47" s="7">
        <f t="shared" si="56"/>
        <v>21138.555809753678</v>
      </c>
      <c r="BI47" s="7">
        <f t="shared" si="56"/>
        <v>28669.636457249821</v>
      </c>
      <c r="BJ47" s="7">
        <f t="shared" si="56"/>
        <v>36088.932656235447</v>
      </c>
      <c r="BK47" s="7">
        <f t="shared" si="56"/>
        <v>43518.81051039874</v>
      </c>
      <c r="BL47" s="7">
        <f t="shared" si="56"/>
        <v>50966.723162447168</v>
      </c>
      <c r="BM47" s="7">
        <f t="shared" si="56"/>
        <v>58310.826519280352</v>
      </c>
      <c r="BO47" t="s">
        <v>110</v>
      </c>
      <c r="BP47" s="7">
        <f t="shared" si="13"/>
        <v>1133.4091893698187</v>
      </c>
      <c r="BQ47" s="7">
        <f t="shared" si="57"/>
        <v>6907.5102125215426</v>
      </c>
      <c r="BR47" s="7">
        <f t="shared" si="57"/>
        <v>13229.944253689351</v>
      </c>
      <c r="BS47" s="7">
        <f t="shared" si="57"/>
        <v>20021.583459988658</v>
      </c>
      <c r="BT47" s="7">
        <f t="shared" si="57"/>
        <v>26786.175355890635</v>
      </c>
      <c r="BU47" s="7">
        <f t="shared" si="57"/>
        <v>33636.565584887045</v>
      </c>
      <c r="BV47" s="7">
        <f t="shared" si="57"/>
        <v>40564.427200973914</v>
      </c>
      <c r="BW47" s="7">
        <f t="shared" si="57"/>
        <v>47601.598853905925</v>
      </c>
      <c r="BX47" s="7">
        <f t="shared" si="57"/>
        <v>54732.433486433096</v>
      </c>
      <c r="BZ47" t="s">
        <v>110</v>
      </c>
      <c r="CA47" s="7">
        <f t="shared" si="15"/>
        <v>1133.4091893698187</v>
      </c>
      <c r="CB47" s="7">
        <f t="shared" si="58"/>
        <v>6905.9968626706668</v>
      </c>
      <c r="CC47" s="7">
        <f t="shared" si="58"/>
        <v>13216.863675289484</v>
      </c>
      <c r="CD47" s="7">
        <f t="shared" si="58"/>
        <v>19978.510827884566</v>
      </c>
      <c r="CE47" s="7">
        <f t="shared" si="58"/>
        <v>26702.179599667106</v>
      </c>
      <c r="CF47" s="7">
        <f t="shared" si="58"/>
        <v>33502.394014189842</v>
      </c>
      <c r="CG47" s="7">
        <f t="shared" si="58"/>
        <v>40358.65648733062</v>
      </c>
      <c r="CH47" s="7">
        <f t="shared" si="58"/>
        <v>47315.616659599407</v>
      </c>
      <c r="CI47" s="7">
        <f t="shared" si="58"/>
        <v>54399.432934081175</v>
      </c>
      <c r="CK47" t="s">
        <v>110</v>
      </c>
      <c r="CL47" s="7">
        <f t="shared" si="49"/>
        <v>0</v>
      </c>
      <c r="CM47" s="7">
        <f t="shared" si="49"/>
        <v>84.586118050046935</v>
      </c>
      <c r="CN47" s="7">
        <f t="shared" si="49"/>
        <v>620.03931045462195</v>
      </c>
      <c r="CO47" s="7">
        <f t="shared" si="47"/>
        <v>1620.0666988468256</v>
      </c>
      <c r="CP47" s="7">
        <f t="shared" si="47"/>
        <v>2638.6522313099231</v>
      </c>
      <c r="CQ47" s="7">
        <f t="shared" si="47"/>
        <v>3482.1768253153059</v>
      </c>
      <c r="CR47" s="7">
        <f t="shared" si="47"/>
        <v>4248.2370175351971</v>
      </c>
      <c r="CS47" s="7">
        <f t="shared" si="47"/>
        <v>4932.817802024736</v>
      </c>
      <c r="CT47" s="7">
        <f t="shared" si="47"/>
        <v>5432.1736969297854</v>
      </c>
      <c r="CU47" s="28">
        <f t="shared" si="18"/>
        <v>0.10272904862345004</v>
      </c>
      <c r="CV47" t="s">
        <v>110</v>
      </c>
      <c r="CW47" s="7">
        <f t="shared" si="48"/>
        <v>0</v>
      </c>
      <c r="CX47" s="7">
        <f t="shared" si="48"/>
        <v>25.58800110356151</v>
      </c>
      <c r="CY47" s="7">
        <f t="shared" si="48"/>
        <v>193.14422213289072</v>
      </c>
      <c r="CZ47" s="7">
        <f t="shared" si="46"/>
        <v>503.09434908180629</v>
      </c>
      <c r="DA47" s="7">
        <f t="shared" si="46"/>
        <v>755.19112995073738</v>
      </c>
      <c r="DB47" s="7">
        <f t="shared" si="46"/>
        <v>1029.8097539669034</v>
      </c>
      <c r="DC47" s="7">
        <f t="shared" si="46"/>
        <v>1293.8537081103714</v>
      </c>
      <c r="DD47" s="7">
        <f t="shared" si="46"/>
        <v>1567.6934934834935</v>
      </c>
      <c r="DE47" s="7">
        <f t="shared" si="46"/>
        <v>1853.7806640825293</v>
      </c>
      <c r="DF47" s="28">
        <f t="shared" si="50"/>
        <v>3.5057259690605802E-2</v>
      </c>
      <c r="DG47" t="s">
        <v>110</v>
      </c>
      <c r="DH47" s="7">
        <f t="shared" ref="DH47:DM53" si="64">CA47-AT47</f>
        <v>0</v>
      </c>
      <c r="DI47" s="7">
        <f t="shared" si="64"/>
        <v>24.074651252685726</v>
      </c>
      <c r="DJ47" s="7">
        <f t="shared" si="64"/>
        <v>180.06364373302313</v>
      </c>
      <c r="DK47" s="7">
        <f t="shared" si="64"/>
        <v>460.02171697771337</v>
      </c>
      <c r="DL47" s="7">
        <f t="shared" si="64"/>
        <v>671.19537372720879</v>
      </c>
      <c r="DM47" s="7">
        <f t="shared" si="64"/>
        <v>895.63818326970068</v>
      </c>
      <c r="DN47" s="7">
        <f t="shared" si="63"/>
        <v>1088.0829944670768</v>
      </c>
      <c r="DO47" s="7">
        <f t="shared" si="63"/>
        <v>1281.7112991769754</v>
      </c>
      <c r="DP47" s="7">
        <f t="shared" si="63"/>
        <v>1520.780111730608</v>
      </c>
      <c r="DQ47" s="28">
        <f t="shared" si="51"/>
        <v>2.8759811957384245E-2</v>
      </c>
      <c r="DR47" s="12"/>
      <c r="DS47" s="31"/>
      <c r="DT47" s="31"/>
      <c r="DU47" s="31"/>
      <c r="DV47" s="31"/>
      <c r="DW47" s="31"/>
      <c r="DX47" s="31"/>
      <c r="DZ47" s="9"/>
      <c r="EA47" s="31"/>
      <c r="EB47" s="31"/>
      <c r="EC47" s="31"/>
      <c r="ED47" s="31"/>
      <c r="EE47" s="31"/>
    </row>
    <row r="48" spans="1:140">
      <c r="A48" t="s">
        <v>111</v>
      </c>
      <c r="B48" s="7">
        <v>190.76836969418275</v>
      </c>
      <c r="C48" s="7">
        <v>207.16129496976416</v>
      </c>
      <c r="D48" s="7">
        <v>224.02590071089108</v>
      </c>
      <c r="E48" s="7">
        <v>224.50763175763095</v>
      </c>
      <c r="F48" s="7">
        <v>225.85480434338166</v>
      </c>
      <c r="G48" s="7">
        <v>228.50582782753617</v>
      </c>
      <c r="H48" s="7">
        <v>231.72457296553986</v>
      </c>
      <c r="I48" s="7">
        <v>235.43844661265121</v>
      </c>
      <c r="J48" s="7">
        <v>234.47897268187961</v>
      </c>
      <c r="L48" t="s">
        <v>111</v>
      </c>
      <c r="M48" s="7">
        <v>190.76836969418275</v>
      </c>
      <c r="N48" s="7">
        <v>219.95742523132549</v>
      </c>
      <c r="O48" s="7">
        <v>254.26819285780192</v>
      </c>
      <c r="P48" s="7">
        <v>257.10334325216661</v>
      </c>
      <c r="Q48" s="7">
        <v>251.11791788255806</v>
      </c>
      <c r="R48" s="7">
        <v>251.62222967004433</v>
      </c>
      <c r="S48" s="7">
        <v>251.59171968911741</v>
      </c>
      <c r="T48" s="7">
        <v>249.44844847792515</v>
      </c>
      <c r="U48" s="7">
        <v>252.23335065408824</v>
      </c>
      <c r="W48" t="s">
        <v>111</v>
      </c>
      <c r="X48" s="7">
        <v>190.76836969418275</v>
      </c>
      <c r="Y48" s="7">
        <v>210.65107262857492</v>
      </c>
      <c r="Z48" s="7">
        <v>233.30765687316494</v>
      </c>
      <c r="AA48" s="7">
        <v>230.98175280695654</v>
      </c>
      <c r="AB48" s="7">
        <v>233.2958813198313</v>
      </c>
      <c r="AC48" s="7">
        <v>235.21317776427776</v>
      </c>
      <c r="AD48" s="7">
        <v>237.59870864748586</v>
      </c>
      <c r="AE48" s="7">
        <v>242.86789045534539</v>
      </c>
      <c r="AF48" s="7">
        <v>243.50248061194065</v>
      </c>
      <c r="AH48" t="s">
        <v>111</v>
      </c>
      <c r="AI48" s="7">
        <v>190.76836969418275</v>
      </c>
      <c r="AJ48" s="7">
        <v>210.40834114805941</v>
      </c>
      <c r="AK48" s="7">
        <v>232.41066412931667</v>
      </c>
      <c r="AL48" s="7">
        <v>229.50890269988204</v>
      </c>
      <c r="AM48" s="7">
        <v>231.43070202186286</v>
      </c>
      <c r="AN48" s="7">
        <v>233.29033191631595</v>
      </c>
      <c r="AO48" s="7">
        <v>236.18675822308157</v>
      </c>
      <c r="AP48" s="7">
        <v>241.50447897182929</v>
      </c>
      <c r="AQ48" s="7">
        <v>242.15759051704757</v>
      </c>
      <c r="AS48" t="s">
        <v>111</v>
      </c>
      <c r="AT48" s="7">
        <f t="shared" si="9"/>
        <v>190.76836969418275</v>
      </c>
      <c r="AU48" s="7">
        <f t="shared" si="55"/>
        <v>1161.0031434406778</v>
      </c>
      <c r="AV48" s="7">
        <f t="shared" si="55"/>
        <v>2213.6742240306257</v>
      </c>
      <c r="AW48" s="7">
        <f t="shared" si="55"/>
        <v>3334.2854586318208</v>
      </c>
      <c r="AX48" s="7">
        <f t="shared" si="55"/>
        <v>4458.1707900057263</v>
      </c>
      <c r="AY48" s="7">
        <f t="shared" si="55"/>
        <v>5590.0958352067892</v>
      </c>
      <c r="AZ48" s="7">
        <f t="shared" si="55"/>
        <v>6735.8437194824737</v>
      </c>
      <c r="BA48" s="7">
        <f t="shared" si="55"/>
        <v>7898.1804579572845</v>
      </c>
      <c r="BB48" s="7">
        <f t="shared" si="55"/>
        <v>9074.4132170897701</v>
      </c>
      <c r="BD48" t="s">
        <v>111</v>
      </c>
      <c r="BE48" s="7">
        <f t="shared" si="11"/>
        <v>190.76836969418275</v>
      </c>
      <c r="BF48" s="7">
        <f t="shared" si="56"/>
        <v>1173.7992737022391</v>
      </c>
      <c r="BG48" s="7">
        <f t="shared" si="56"/>
        <v>2307.8971674853428</v>
      </c>
      <c r="BH48" s="7">
        <f t="shared" si="56"/>
        <v>3582.0732821687175</v>
      </c>
      <c r="BI48" s="7">
        <f t="shared" si="56"/>
        <v>4861.6045730599417</v>
      </c>
      <c r="BJ48" s="7">
        <f t="shared" si="56"/>
        <v>6117.6984742602181</v>
      </c>
      <c r="BK48" s="7">
        <f t="shared" si="56"/>
        <v>7375.7791126295133</v>
      </c>
      <c r="BL48" s="7">
        <f t="shared" si="56"/>
        <v>8631.5944398639094</v>
      </c>
      <c r="BM48" s="7">
        <f t="shared" si="56"/>
        <v>9881.6215844296985</v>
      </c>
      <c r="BO48" t="s">
        <v>111</v>
      </c>
      <c r="BP48" s="7">
        <f t="shared" si="13"/>
        <v>190.76836969418275</v>
      </c>
      <c r="BQ48" s="7">
        <f t="shared" si="57"/>
        <v>1164.4929210994887</v>
      </c>
      <c r="BR48" s="7">
        <f t="shared" si="57"/>
        <v>2240.4048684869535</v>
      </c>
      <c r="BS48" s="7">
        <f t="shared" si="57"/>
        <v>3404.6172487865701</v>
      </c>
      <c r="BT48" s="7">
        <f t="shared" si="57"/>
        <v>4561.8401413342272</v>
      </c>
      <c r="BU48" s="7">
        <f t="shared" si="57"/>
        <v>5730.2368443778305</v>
      </c>
      <c r="BV48" s="7">
        <f t="shared" si="57"/>
        <v>6908.6882640824278</v>
      </c>
      <c r="BW48" s="7">
        <f t="shared" si="57"/>
        <v>8101.9509891277166</v>
      </c>
      <c r="BX48" s="7">
        <f t="shared" si="57"/>
        <v>9316.9250315610388</v>
      </c>
      <c r="BZ48" t="s">
        <v>111</v>
      </c>
      <c r="CA48" s="7">
        <f t="shared" si="15"/>
        <v>190.76836969418275</v>
      </c>
      <c r="CB48" s="7">
        <f t="shared" si="58"/>
        <v>1164.2501896189731</v>
      </c>
      <c r="CC48" s="7">
        <f t="shared" si="58"/>
        <v>2238.2942183405271</v>
      </c>
      <c r="CD48" s="7">
        <f t="shared" si="58"/>
        <v>3397.4457775576757</v>
      </c>
      <c r="CE48" s="7">
        <f t="shared" si="58"/>
        <v>4546.9120903790672</v>
      </c>
      <c r="CF48" s="7">
        <f t="shared" si="58"/>
        <v>5705.9252303828343</v>
      </c>
      <c r="CG48" s="7">
        <f t="shared" si="58"/>
        <v>6875.2733162711802</v>
      </c>
      <c r="CH48" s="7">
        <f t="shared" si="58"/>
        <v>8061.5248281353361</v>
      </c>
      <c r="CI48" s="7">
        <f t="shared" si="58"/>
        <v>9269.7003345397025</v>
      </c>
      <c r="CK48" t="s">
        <v>111</v>
      </c>
      <c r="CL48" s="7">
        <f t="shared" si="49"/>
        <v>0</v>
      </c>
      <c r="CM48" s="7">
        <f t="shared" si="49"/>
        <v>12.796130261561302</v>
      </c>
      <c r="CN48" s="7">
        <f t="shared" si="49"/>
        <v>94.222943454717097</v>
      </c>
      <c r="CO48" s="7">
        <f t="shared" si="47"/>
        <v>247.78782353689667</v>
      </c>
      <c r="CP48" s="7">
        <f t="shared" si="47"/>
        <v>403.43378305421538</v>
      </c>
      <c r="CQ48" s="7">
        <f t="shared" si="47"/>
        <v>527.6026390534289</v>
      </c>
      <c r="CR48" s="7">
        <f t="shared" si="47"/>
        <v>639.93539314703958</v>
      </c>
      <c r="CS48" s="7">
        <f t="shared" si="47"/>
        <v>733.41398190662494</v>
      </c>
      <c r="CT48" s="7">
        <f t="shared" si="47"/>
        <v>807.20836733992837</v>
      </c>
      <c r="CU48" s="28">
        <f t="shared" si="18"/>
        <v>8.895433214565536E-2</v>
      </c>
      <c r="CV48" t="s">
        <v>111</v>
      </c>
      <c r="CW48" s="7">
        <f t="shared" si="48"/>
        <v>0</v>
      </c>
      <c r="CX48" s="7">
        <f t="shared" si="48"/>
        <v>3.4897776588109082</v>
      </c>
      <c r="CY48" s="7">
        <f t="shared" si="48"/>
        <v>26.730644456327809</v>
      </c>
      <c r="CZ48" s="7">
        <f t="shared" si="46"/>
        <v>70.331790154749342</v>
      </c>
      <c r="DA48" s="7">
        <f t="shared" si="46"/>
        <v>103.66935132850085</v>
      </c>
      <c r="DB48" s="7">
        <f t="shared" si="46"/>
        <v>140.14100917104133</v>
      </c>
      <c r="DC48" s="7">
        <f t="shared" si="46"/>
        <v>172.84454459995413</v>
      </c>
      <c r="DD48" s="7">
        <f t="shared" si="46"/>
        <v>203.77053117043215</v>
      </c>
      <c r="DE48" s="7">
        <f t="shared" si="46"/>
        <v>242.51181447126874</v>
      </c>
      <c r="DF48" s="28">
        <f t="shared" si="50"/>
        <v>2.6724792961218491E-2</v>
      </c>
      <c r="DG48" t="s">
        <v>111</v>
      </c>
      <c r="DH48" s="7">
        <f t="shared" si="64"/>
        <v>0</v>
      </c>
      <c r="DI48" s="7">
        <f t="shared" si="64"/>
        <v>3.2470461782952498</v>
      </c>
      <c r="DJ48" s="7">
        <f t="shared" si="64"/>
        <v>24.619994309901358</v>
      </c>
      <c r="DK48" s="7">
        <f t="shared" si="64"/>
        <v>63.160318925854881</v>
      </c>
      <c r="DL48" s="7">
        <f t="shared" si="64"/>
        <v>88.741300373340891</v>
      </c>
      <c r="DM48" s="7">
        <f t="shared" si="64"/>
        <v>115.82939517604518</v>
      </c>
      <c r="DN48" s="7">
        <f t="shared" si="63"/>
        <v>139.42959678870648</v>
      </c>
      <c r="DO48" s="7">
        <f t="shared" si="63"/>
        <v>163.34437017805158</v>
      </c>
      <c r="DP48" s="7">
        <f t="shared" si="63"/>
        <v>195.28711744993234</v>
      </c>
      <c r="DQ48" s="28">
        <f t="shared" si="51"/>
        <v>2.1520633100788233E-2</v>
      </c>
      <c r="DR48" s="14" t="s">
        <v>66</v>
      </c>
      <c r="DS48" s="32">
        <f t="shared" ref="DS48:DU54" si="65">DX5/10^3</f>
        <v>98.55213704012381</v>
      </c>
      <c r="DT48" s="32">
        <f t="shared" si="65"/>
        <v>41.233348677897595</v>
      </c>
      <c r="DU48" s="32">
        <f t="shared" si="65"/>
        <v>31.371037368230056</v>
      </c>
      <c r="DV48" s="33">
        <f>DX5/$DS5</f>
        <v>6.3529265931586351E-2</v>
      </c>
      <c r="DW48" s="33">
        <f t="shared" ref="DW48:DX48" si="66">DY5/$DS5</f>
        <v>2.6580086967992245E-2</v>
      </c>
      <c r="DX48" s="33">
        <f t="shared" si="66"/>
        <v>2.0222585073975747E-2</v>
      </c>
      <c r="EC48" s="33"/>
      <c r="ED48" s="33"/>
      <c r="EE48" s="33"/>
    </row>
    <row r="49" spans="1:135">
      <c r="A49" t="s">
        <v>112</v>
      </c>
      <c r="B49" s="7">
        <v>170.4637511972667</v>
      </c>
      <c r="C49" s="7">
        <v>189.30227039019246</v>
      </c>
      <c r="D49" s="7">
        <v>215.87805359019714</v>
      </c>
      <c r="E49" s="7">
        <v>224.21205060079782</v>
      </c>
      <c r="F49" s="7">
        <v>233.04579811515683</v>
      </c>
      <c r="G49" s="7">
        <v>242.98953822916204</v>
      </c>
      <c r="H49" s="7">
        <v>251.01371647636594</v>
      </c>
      <c r="I49" s="7">
        <v>259.27328100528337</v>
      </c>
      <c r="J49" s="7">
        <v>263.26422997645579</v>
      </c>
      <c r="L49" t="s">
        <v>112</v>
      </c>
      <c r="M49" s="7">
        <v>170.4637511972667</v>
      </c>
      <c r="N49" s="7">
        <v>204.17310857004384</v>
      </c>
      <c r="O49" s="7">
        <v>238.89895516105486</v>
      </c>
      <c r="P49" s="7">
        <v>246.32686756064456</v>
      </c>
      <c r="Q49" s="7">
        <v>244.33268556447257</v>
      </c>
      <c r="R49" s="7">
        <v>246.99680177638371</v>
      </c>
      <c r="S49" s="7">
        <v>246.18145694635913</v>
      </c>
      <c r="T49" s="7">
        <v>238.87724906340299</v>
      </c>
      <c r="U49" s="7">
        <v>230.50181699159694</v>
      </c>
      <c r="W49" t="s">
        <v>112</v>
      </c>
      <c r="X49" s="7">
        <v>170.4637511972667</v>
      </c>
      <c r="Y49" s="7">
        <v>192.55555735292106</v>
      </c>
      <c r="Z49" s="7">
        <v>224.85068074908708</v>
      </c>
      <c r="AA49" s="7">
        <v>231.09018632826422</v>
      </c>
      <c r="AB49" s="7">
        <v>240.6741702070579</v>
      </c>
      <c r="AC49" s="7">
        <v>249.85976446590723</v>
      </c>
      <c r="AD49" s="7">
        <v>256.98559146804007</v>
      </c>
      <c r="AE49" s="7">
        <v>265.59414817794698</v>
      </c>
      <c r="AF49" s="7">
        <v>270.03490209886104</v>
      </c>
      <c r="AH49" t="s">
        <v>112</v>
      </c>
      <c r="AI49" s="7">
        <v>170.4637511972667</v>
      </c>
      <c r="AJ49" s="7">
        <v>192.20253310858166</v>
      </c>
      <c r="AK49" s="7">
        <v>224.04206596426209</v>
      </c>
      <c r="AL49" s="7">
        <v>229.72521549718527</v>
      </c>
      <c r="AM49" s="7">
        <v>238.86418693974707</v>
      </c>
      <c r="AN49" s="7">
        <v>247.88441182062377</v>
      </c>
      <c r="AO49" s="7">
        <v>254.91594322356133</v>
      </c>
      <c r="AP49" s="7">
        <v>263.85236196935193</v>
      </c>
      <c r="AQ49" s="7">
        <v>268.19526558131213</v>
      </c>
      <c r="AS49" t="s">
        <v>112</v>
      </c>
      <c r="AT49" s="7">
        <f t="shared" si="9"/>
        <v>170.4637511972667</v>
      </c>
      <c r="AU49" s="7">
        <f t="shared" si="55"/>
        <v>1041.6210263765261</v>
      </c>
      <c r="AV49" s="7">
        <f t="shared" si="55"/>
        <v>2014.7081615274931</v>
      </c>
      <c r="AW49" s="7">
        <f t="shared" si="55"/>
        <v>3102.4324264890793</v>
      </c>
      <c r="AX49" s="7">
        <f t="shared" si="55"/>
        <v>4232.3264270074278</v>
      </c>
      <c r="AY49" s="7">
        <f t="shared" si="55"/>
        <v>5407.4991576972179</v>
      </c>
      <c r="AZ49" s="7">
        <f t="shared" si="55"/>
        <v>6630.4710270902315</v>
      </c>
      <c r="BA49" s="7">
        <f t="shared" si="55"/>
        <v>7893.7991740009784</v>
      </c>
      <c r="BB49" s="7">
        <f t="shared" si="55"/>
        <v>9194.156527998568</v>
      </c>
      <c r="BD49" t="s">
        <v>112</v>
      </c>
      <c r="BE49" s="7">
        <f t="shared" si="11"/>
        <v>170.4637511972667</v>
      </c>
      <c r="BF49" s="7">
        <f t="shared" si="56"/>
        <v>1056.4918645563773</v>
      </c>
      <c r="BG49" s="7">
        <f t="shared" si="56"/>
        <v>2112.0832539976077</v>
      </c>
      <c r="BH49" s="7">
        <f t="shared" si="56"/>
        <v>3314.0059422024719</v>
      </c>
      <c r="BI49" s="7">
        <f t="shared" si="56"/>
        <v>4543.6460980095226</v>
      </c>
      <c r="BJ49" s="7">
        <f t="shared" si="56"/>
        <v>5767.9736420437966</v>
      </c>
      <c r="BK49" s="7">
        <f t="shared" si="56"/>
        <v>7002.1423060956913</v>
      </c>
      <c r="BL49" s="7">
        <f t="shared" si="56"/>
        <v>8225.7453829445312</v>
      </c>
      <c r="BM49" s="7">
        <f t="shared" si="56"/>
        <v>9411.7561961897391</v>
      </c>
      <c r="BO49" t="s">
        <v>112</v>
      </c>
      <c r="BP49" s="7">
        <f t="shared" si="13"/>
        <v>170.4637511972667</v>
      </c>
      <c r="BQ49" s="7">
        <f t="shared" si="57"/>
        <v>1044.8743133392545</v>
      </c>
      <c r="BR49" s="7">
        <f t="shared" si="57"/>
        <v>2039.9472235000258</v>
      </c>
      <c r="BS49" s="7">
        <f t="shared" si="57"/>
        <v>3170.4401328246386</v>
      </c>
      <c r="BT49" s="7">
        <f t="shared" si="57"/>
        <v>4335.4750483447533</v>
      </c>
      <c r="BU49" s="7">
        <f t="shared" si="57"/>
        <v>5548.0314936388922</v>
      </c>
      <c r="BV49" s="7">
        <f t="shared" si="57"/>
        <v>6804.4561429705618</v>
      </c>
      <c r="BW49" s="7">
        <f t="shared" si="57"/>
        <v>8097.992657020669</v>
      </c>
      <c r="BX49" s="7">
        <f t="shared" si="57"/>
        <v>9430.4041518313188</v>
      </c>
      <c r="BZ49" t="s">
        <v>112</v>
      </c>
      <c r="CA49" s="7">
        <f t="shared" si="15"/>
        <v>170.4637511972667</v>
      </c>
      <c r="CB49" s="7">
        <f t="shared" si="58"/>
        <v>1044.5212890949151</v>
      </c>
      <c r="CC49" s="7">
        <f t="shared" si="58"/>
        <v>2037.3734874935037</v>
      </c>
      <c r="CD49" s="7">
        <f t="shared" si="58"/>
        <v>3163.2669668477374</v>
      </c>
      <c r="CE49" s="7">
        <f t="shared" si="58"/>
        <v>4321.0320157762253</v>
      </c>
      <c r="CF49" s="7">
        <f t="shared" si="58"/>
        <v>5524.3731753558368</v>
      </c>
      <c r="CG49" s="7">
        <f t="shared" si="58"/>
        <v>6770.8267658618934</v>
      </c>
      <c r="CH49" s="7">
        <f t="shared" si="58"/>
        <v>8054.3429007254908</v>
      </c>
      <c r="CI49" s="7">
        <f t="shared" si="58"/>
        <v>9377.9476141842115</v>
      </c>
      <c r="CK49" t="s">
        <v>112</v>
      </c>
      <c r="CL49" s="7">
        <f t="shared" si="49"/>
        <v>0</v>
      </c>
      <c r="CM49" s="7">
        <f t="shared" si="49"/>
        <v>14.870838179851262</v>
      </c>
      <c r="CN49" s="7">
        <f t="shared" si="49"/>
        <v>97.375092470114623</v>
      </c>
      <c r="CO49" s="7">
        <f t="shared" si="47"/>
        <v>211.57351571339268</v>
      </c>
      <c r="CP49" s="7">
        <f t="shared" si="47"/>
        <v>311.31967100209476</v>
      </c>
      <c r="CQ49" s="7">
        <f t="shared" si="47"/>
        <v>360.47448434657872</v>
      </c>
      <c r="CR49" s="7">
        <f t="shared" si="47"/>
        <v>371.67127900545984</v>
      </c>
      <c r="CS49" s="7">
        <f t="shared" si="47"/>
        <v>331.94620894355285</v>
      </c>
      <c r="CT49" s="7">
        <f t="shared" si="47"/>
        <v>217.59966819117108</v>
      </c>
      <c r="CU49" s="28">
        <f t="shared" si="18"/>
        <v>2.3667170286749438E-2</v>
      </c>
      <c r="CV49" t="s">
        <v>112</v>
      </c>
      <c r="CW49" s="7">
        <f t="shared" si="48"/>
        <v>0</v>
      </c>
      <c r="CX49" s="7">
        <f t="shared" si="48"/>
        <v>3.2532869627284526</v>
      </c>
      <c r="CY49" s="7">
        <f t="shared" si="48"/>
        <v>25.239061972532681</v>
      </c>
      <c r="CZ49" s="7">
        <f t="shared" si="46"/>
        <v>68.007706335559305</v>
      </c>
      <c r="DA49" s="7">
        <f t="shared" si="46"/>
        <v>103.14862133732549</v>
      </c>
      <c r="DB49" s="7">
        <f t="shared" si="46"/>
        <v>140.53233594167432</v>
      </c>
      <c r="DC49" s="7">
        <f t="shared" si="46"/>
        <v>173.98511588033034</v>
      </c>
      <c r="DD49" s="7">
        <f t="shared" si="46"/>
        <v>204.19348301969058</v>
      </c>
      <c r="DE49" s="7">
        <f t="shared" si="46"/>
        <v>236.24762383275083</v>
      </c>
      <c r="DF49" s="28">
        <f t="shared" si="50"/>
        <v>2.5695410243812594E-2</v>
      </c>
      <c r="DG49" t="s">
        <v>112</v>
      </c>
      <c r="DH49" s="7">
        <f t="shared" si="64"/>
        <v>0</v>
      </c>
      <c r="DI49" s="7">
        <f t="shared" si="64"/>
        <v>2.9002627183890581</v>
      </c>
      <c r="DJ49" s="7">
        <f t="shared" si="64"/>
        <v>22.665325966010641</v>
      </c>
      <c r="DK49" s="7">
        <f t="shared" si="64"/>
        <v>60.83454035865816</v>
      </c>
      <c r="DL49" s="7">
        <f t="shared" si="64"/>
        <v>88.705588768797497</v>
      </c>
      <c r="DM49" s="7">
        <f t="shared" si="64"/>
        <v>116.87401765861887</v>
      </c>
      <c r="DN49" s="7">
        <f t="shared" si="63"/>
        <v>140.35573877166189</v>
      </c>
      <c r="DO49" s="7">
        <f t="shared" si="63"/>
        <v>160.54372672451245</v>
      </c>
      <c r="DP49" s="7">
        <f t="shared" si="63"/>
        <v>183.79108618564351</v>
      </c>
      <c r="DQ49" s="28">
        <f t="shared" si="51"/>
        <v>1.9989988818001136E-2</v>
      </c>
      <c r="DR49" s="14" t="s">
        <v>117</v>
      </c>
      <c r="DS49" s="32">
        <f t="shared" si="65"/>
        <v>271.97218102425711</v>
      </c>
      <c r="DT49" s="32">
        <f t="shared" si="65"/>
        <v>116.64810685742833</v>
      </c>
      <c r="DU49" s="32">
        <f t="shared" si="65"/>
        <v>120.82909517754707</v>
      </c>
      <c r="DV49" s="33">
        <f t="shared" ref="DV49:DV54" si="67">DX6/$DS6</f>
        <v>0.10874284872267842</v>
      </c>
      <c r="DW49" s="33">
        <f t="shared" ref="DW49:DW54" si="68">DY6/$DS6</f>
        <v>4.6639503312483337E-2</v>
      </c>
      <c r="DX49" s="33">
        <f t="shared" ref="DX49:DX54" si="69">DZ6/$DS6</f>
        <v>4.8311191125162266E-2</v>
      </c>
      <c r="EC49" s="33"/>
      <c r="ED49" s="33"/>
      <c r="EE49" s="33"/>
    </row>
    <row r="50" spans="1:135">
      <c r="A50" t="s">
        <v>113</v>
      </c>
      <c r="B50" s="7">
        <v>1944.9704765868448</v>
      </c>
      <c r="C50" s="7">
        <v>2103.295864691861</v>
      </c>
      <c r="D50" s="7">
        <v>2261.4808254143213</v>
      </c>
      <c r="E50" s="7">
        <v>2269.2547148739227</v>
      </c>
      <c r="F50" s="7">
        <v>2281.74210897584</v>
      </c>
      <c r="G50" s="7">
        <v>2295.6620186609944</v>
      </c>
      <c r="H50" s="7">
        <v>2289.3754439946315</v>
      </c>
      <c r="I50" s="7">
        <v>2151.0290259397084</v>
      </c>
      <c r="J50" s="7">
        <v>647.16932039793653</v>
      </c>
      <c r="L50" t="s">
        <v>113</v>
      </c>
      <c r="M50" s="7">
        <v>1944.9704765868448</v>
      </c>
      <c r="N50" s="7">
        <v>2249.9190397348134</v>
      </c>
      <c r="O50" s="7">
        <v>2603.4087492313047</v>
      </c>
      <c r="P50" s="7">
        <v>2627.0843997699867</v>
      </c>
      <c r="Q50" s="7">
        <v>2553.447854474141</v>
      </c>
      <c r="R50" s="7">
        <v>2510.8164140896261</v>
      </c>
      <c r="S50" s="7">
        <v>1883.896247390014</v>
      </c>
      <c r="T50" s="7">
        <v>625.37125240904788</v>
      </c>
      <c r="U50" s="7">
        <v>631.41201404560752</v>
      </c>
      <c r="W50" t="s">
        <v>113</v>
      </c>
      <c r="X50" s="7">
        <v>1944.9704765868448</v>
      </c>
      <c r="Y50" s="7">
        <v>2146.6412786601086</v>
      </c>
      <c r="Z50" s="7">
        <v>2373.523522015299</v>
      </c>
      <c r="AA50" s="7">
        <v>2353.214745735479</v>
      </c>
      <c r="AB50" s="7">
        <v>2375.3567446899988</v>
      </c>
      <c r="AC50" s="7">
        <v>2381.658389788673</v>
      </c>
      <c r="AD50" s="7">
        <v>2370.6490847720338</v>
      </c>
      <c r="AE50" s="7">
        <v>2234.4682722756102</v>
      </c>
      <c r="AF50" s="7">
        <v>674.48138338558772</v>
      </c>
      <c r="AH50" t="s">
        <v>113</v>
      </c>
      <c r="AI50" s="7">
        <v>1944.9704765868448</v>
      </c>
      <c r="AJ50" s="7">
        <v>2144.4569504051146</v>
      </c>
      <c r="AK50" s="7">
        <v>2364.8972304004492</v>
      </c>
      <c r="AL50" s="7">
        <v>2339.6878978949353</v>
      </c>
      <c r="AM50" s="7">
        <v>2358.288255873601</v>
      </c>
      <c r="AN50" s="7">
        <v>2361.3048191339894</v>
      </c>
      <c r="AO50" s="7">
        <v>2350.2086873444723</v>
      </c>
      <c r="AP50" s="7">
        <v>2221.3425113387411</v>
      </c>
      <c r="AQ50" s="7">
        <v>671.46502151830566</v>
      </c>
      <c r="AS50" t="s">
        <v>113</v>
      </c>
      <c r="AT50" s="7">
        <f t="shared" si="9"/>
        <v>1944.9704765868448</v>
      </c>
      <c r="AU50" s="7">
        <f t="shared" si="55"/>
        <v>11828.148247626086</v>
      </c>
      <c r="AV50" s="7">
        <f t="shared" si="55"/>
        <v>22502.812531807853</v>
      </c>
      <c r="AW50" s="7">
        <f t="shared" si="55"/>
        <v>33817.990548339061</v>
      </c>
      <c r="AX50" s="7">
        <f t="shared" si="55"/>
        <v>45176.751516810597</v>
      </c>
      <c r="AY50" s="7">
        <f t="shared" si="55"/>
        <v>56599.381971374954</v>
      </c>
      <c r="AZ50" s="7">
        <f t="shared" si="55"/>
        <v>68071.405490013567</v>
      </c>
      <c r="BA50" s="7">
        <f t="shared" si="55"/>
        <v>79379.936291931808</v>
      </c>
      <c r="BB50" s="7">
        <f t="shared" si="55"/>
        <v>88631.221716088578</v>
      </c>
      <c r="BD50" t="s">
        <v>113</v>
      </c>
      <c r="BE50" s="7">
        <f t="shared" si="11"/>
        <v>1944.9704765868448</v>
      </c>
      <c r="BF50" s="7">
        <f t="shared" si="56"/>
        <v>11974.771422669039</v>
      </c>
      <c r="BG50" s="7">
        <f t="shared" si="56"/>
        <v>23577.856330839597</v>
      </c>
      <c r="BH50" s="7">
        <f t="shared" si="56"/>
        <v>36618.575727534801</v>
      </c>
      <c r="BI50" s="7">
        <f t="shared" si="56"/>
        <v>49680.361181088891</v>
      </c>
      <c r="BJ50" s="7">
        <f t="shared" si="56"/>
        <v>62404.969013075082</v>
      </c>
      <c r="BK50" s="7">
        <f t="shared" si="56"/>
        <v>74332.130916823604</v>
      </c>
      <c r="BL50" s="7">
        <f t="shared" si="56"/>
        <v>82493.08715879271</v>
      </c>
      <c r="BM50" s="7">
        <f t="shared" si="56"/>
        <v>85625.984182474509</v>
      </c>
      <c r="BO50" t="s">
        <v>113</v>
      </c>
      <c r="BP50" s="7">
        <f t="shared" si="13"/>
        <v>1944.9704765868448</v>
      </c>
      <c r="BQ50" s="7">
        <f t="shared" si="57"/>
        <v>11871.493661594333</v>
      </c>
      <c r="BR50" s="7">
        <f t="shared" si="57"/>
        <v>22831.582298250069</v>
      </c>
      <c r="BS50" s="7">
        <f t="shared" si="57"/>
        <v>34678.891132046745</v>
      </c>
      <c r="BT50" s="7">
        <f t="shared" si="57"/>
        <v>46467.106859678657</v>
      </c>
      <c r="BU50" s="7">
        <f t="shared" si="57"/>
        <v>58350.19222822733</v>
      </c>
      <c r="BV50" s="7">
        <f t="shared" si="57"/>
        <v>70247.474872154053</v>
      </c>
      <c r="BW50" s="7">
        <f t="shared" si="57"/>
        <v>81964.539483517801</v>
      </c>
      <c r="BX50" s="7">
        <f t="shared" si="57"/>
        <v>91576.893956005835</v>
      </c>
      <c r="BZ50" t="s">
        <v>113</v>
      </c>
      <c r="CA50" s="7">
        <f t="shared" si="15"/>
        <v>1944.9704765868448</v>
      </c>
      <c r="CB50" s="7">
        <f t="shared" si="58"/>
        <v>11869.309333339339</v>
      </c>
      <c r="CC50" s="7">
        <f t="shared" si="58"/>
        <v>22812.034365360247</v>
      </c>
      <c r="CD50" s="7">
        <f t="shared" si="58"/>
        <v>34611.311184856982</v>
      </c>
      <c r="CE50" s="7">
        <f t="shared" si="58"/>
        <v>46328.351032310326</v>
      </c>
      <c r="CF50" s="7">
        <f t="shared" si="58"/>
        <v>58122.808874938724</v>
      </c>
      <c r="CG50" s="7">
        <f t="shared" si="58"/>
        <v>69918.236838819168</v>
      </c>
      <c r="CH50" s="7">
        <f t="shared" si="58"/>
        <v>81540.414099535788</v>
      </c>
      <c r="CI50" s="7">
        <f t="shared" si="58"/>
        <v>91097.249166409063</v>
      </c>
      <c r="CK50" t="s">
        <v>113</v>
      </c>
      <c r="CL50" s="7">
        <f t="shared" si="49"/>
        <v>0</v>
      </c>
      <c r="CM50" s="7">
        <f t="shared" si="49"/>
        <v>146.62317504295243</v>
      </c>
      <c r="CN50" s="7">
        <f t="shared" si="49"/>
        <v>1075.0437990317441</v>
      </c>
      <c r="CO50" s="7">
        <f t="shared" si="47"/>
        <v>2800.5851791957393</v>
      </c>
      <c r="CP50" s="7">
        <f t="shared" si="47"/>
        <v>4503.6096642782941</v>
      </c>
      <c r="CQ50" s="7">
        <f t="shared" si="47"/>
        <v>5805.5870417001279</v>
      </c>
      <c r="CR50" s="7">
        <f t="shared" si="47"/>
        <v>6260.7254268100369</v>
      </c>
      <c r="CS50" s="7">
        <f t="shared" si="47"/>
        <v>3113.1508668609022</v>
      </c>
      <c r="CT50" s="7">
        <f t="shared" si="47"/>
        <v>-3005.2375336140685</v>
      </c>
      <c r="CU50" s="28">
        <f t="shared" si="18"/>
        <v>-3.3907210974037039E-2</v>
      </c>
      <c r="CV50" t="s">
        <v>113</v>
      </c>
      <c r="CW50" s="7">
        <f t="shared" si="48"/>
        <v>0</v>
      </c>
      <c r="CX50" s="7">
        <f t="shared" si="48"/>
        <v>43.345413968247158</v>
      </c>
      <c r="CY50" s="7">
        <f t="shared" si="48"/>
        <v>328.76976644221577</v>
      </c>
      <c r="CZ50" s="7">
        <f t="shared" si="46"/>
        <v>860.90058370768384</v>
      </c>
      <c r="DA50" s="7">
        <f t="shared" si="46"/>
        <v>1290.3553428680607</v>
      </c>
      <c r="DB50" s="7">
        <f t="shared" si="46"/>
        <v>1750.8102568523755</v>
      </c>
      <c r="DC50" s="7">
        <f t="shared" si="46"/>
        <v>2176.0693821404857</v>
      </c>
      <c r="DD50" s="7">
        <f t="shared" si="46"/>
        <v>2584.603191585993</v>
      </c>
      <c r="DE50" s="7">
        <f t="shared" si="46"/>
        <v>2945.6722399172577</v>
      </c>
      <c r="DF50" s="28">
        <f t="shared" si="50"/>
        <v>3.3235153288906444E-2</v>
      </c>
      <c r="DG50" t="s">
        <v>113</v>
      </c>
      <c r="DH50" s="7">
        <f t="shared" si="64"/>
        <v>0</v>
      </c>
      <c r="DI50" s="7">
        <f t="shared" si="64"/>
        <v>41.16108571325276</v>
      </c>
      <c r="DJ50" s="7">
        <f t="shared" si="64"/>
        <v>309.22183355239395</v>
      </c>
      <c r="DK50" s="7">
        <f t="shared" si="64"/>
        <v>793.32063651792123</v>
      </c>
      <c r="DL50" s="7">
        <f t="shared" si="64"/>
        <v>1151.599515499729</v>
      </c>
      <c r="DM50" s="7">
        <f t="shared" si="64"/>
        <v>1523.4269035637699</v>
      </c>
      <c r="DN50" s="7">
        <f t="shared" si="63"/>
        <v>1846.831348805601</v>
      </c>
      <c r="DO50" s="7">
        <f t="shared" si="63"/>
        <v>2160.4778076039802</v>
      </c>
      <c r="DP50" s="7">
        <f t="shared" si="63"/>
        <v>2466.0274503204855</v>
      </c>
      <c r="DQ50" s="28">
        <f t="shared" si="51"/>
        <v>2.7823462235688053E-2</v>
      </c>
      <c r="DR50" s="14" t="s">
        <v>140</v>
      </c>
      <c r="DS50" s="32">
        <f t="shared" si="65"/>
        <v>66.684305791792227</v>
      </c>
      <c r="DT50" s="32">
        <f t="shared" si="65"/>
        <v>26.905265956194139</v>
      </c>
      <c r="DU50" s="32">
        <f t="shared" si="65"/>
        <v>32.358381061887137</v>
      </c>
      <c r="DV50" s="33">
        <f t="shared" si="67"/>
        <v>5.4010847744916636E-2</v>
      </c>
      <c r="DW50" s="33">
        <f t="shared" si="68"/>
        <v>2.1791877501637774E-2</v>
      </c>
      <c r="DX50" s="33">
        <f t="shared" si="69"/>
        <v>2.6208619435319883E-2</v>
      </c>
      <c r="EC50" s="33"/>
      <c r="ED50" s="33"/>
      <c r="EE50" s="33"/>
    </row>
    <row r="51" spans="1:135">
      <c r="A51" t="s">
        <v>114</v>
      </c>
      <c r="B51" s="7">
        <v>3665.9558448686603</v>
      </c>
      <c r="C51" s="7">
        <v>3999.6971128685327</v>
      </c>
      <c r="D51" s="7">
        <v>4345.8942971962078</v>
      </c>
      <c r="E51" s="7">
        <v>4383.5618936040073</v>
      </c>
      <c r="F51" s="7">
        <v>4442.1364370424644</v>
      </c>
      <c r="G51" s="7">
        <v>4523.7928936158178</v>
      </c>
      <c r="H51" s="7">
        <v>4610.9464837094392</v>
      </c>
      <c r="I51" s="7">
        <v>4694.6131554026742</v>
      </c>
      <c r="J51" s="7">
        <v>4664.7003673728732</v>
      </c>
      <c r="L51" t="s">
        <v>114</v>
      </c>
      <c r="M51" s="7">
        <v>3665.9558448686603</v>
      </c>
      <c r="N51" s="7">
        <v>4296.3890405472021</v>
      </c>
      <c r="O51" s="7">
        <v>5050.8043389184377</v>
      </c>
      <c r="P51" s="7">
        <v>5139.5845794428333</v>
      </c>
      <c r="Q51" s="7">
        <v>5055.1403301598148</v>
      </c>
      <c r="R51" s="7">
        <v>5081.1026231748147</v>
      </c>
      <c r="S51" s="7">
        <v>5122.634360864311</v>
      </c>
      <c r="T51" s="7">
        <v>5047.0752314550755</v>
      </c>
      <c r="U51" s="7">
        <v>5099.8297729767492</v>
      </c>
      <c r="W51" t="s">
        <v>114</v>
      </c>
      <c r="X51" s="7">
        <v>3665.9558448686603</v>
      </c>
      <c r="Y51" s="7">
        <v>4074.1862476704755</v>
      </c>
      <c r="Z51" s="7">
        <v>4543.7897280341931</v>
      </c>
      <c r="AA51" s="7">
        <v>4523.503476984245</v>
      </c>
      <c r="AB51" s="7">
        <v>4604.3231110424213</v>
      </c>
      <c r="AC51" s="7">
        <v>4673.1725598910616</v>
      </c>
      <c r="AD51" s="7">
        <v>4756.349382321554</v>
      </c>
      <c r="AE51" s="7">
        <v>4854.6404435756222</v>
      </c>
      <c r="AF51" s="7">
        <v>4855.8415799889308</v>
      </c>
      <c r="AH51" t="s">
        <v>114</v>
      </c>
      <c r="AI51" s="7">
        <v>3665.9558448686603</v>
      </c>
      <c r="AJ51" s="7">
        <v>4077.9468446060459</v>
      </c>
      <c r="AK51" s="7">
        <v>4544.0808990875139</v>
      </c>
      <c r="AL51" s="7">
        <v>4515.084721234829</v>
      </c>
      <c r="AM51" s="7">
        <v>4590.2562950547699</v>
      </c>
      <c r="AN51" s="7">
        <v>4648.9073796505245</v>
      </c>
      <c r="AO51" s="7">
        <v>4728.6121399558415</v>
      </c>
      <c r="AP51" s="7">
        <v>4844.5782439799659</v>
      </c>
      <c r="AQ51" s="7">
        <v>4845.3499327756754</v>
      </c>
      <c r="AS51" t="s">
        <v>114</v>
      </c>
      <c r="AT51" s="7">
        <f t="shared" si="9"/>
        <v>3665.9558448686603</v>
      </c>
      <c r="AU51" s="7">
        <f t="shared" si="55"/>
        <v>22329.476337211832</v>
      </c>
      <c r="AV51" s="7">
        <f t="shared" si="55"/>
        <v>42674.159085882173</v>
      </c>
      <c r="AW51" s="7">
        <f t="shared" si="55"/>
        <v>64441.298168271009</v>
      </c>
      <c r="AX51" s="7">
        <f t="shared" si="55"/>
        <v>86417.682179729512</v>
      </c>
      <c r="AY51" s="7">
        <f t="shared" si="55"/>
        <v>108710.02082151518</v>
      </c>
      <c r="AZ51" s="7">
        <f t="shared" si="55"/>
        <v>131416.13887968787</v>
      </c>
      <c r="BA51" s="7">
        <f t="shared" si="55"/>
        <v>154554.53796992832</v>
      </c>
      <c r="BB51" s="7">
        <f t="shared" si="55"/>
        <v>177997.69095891187</v>
      </c>
      <c r="BD51" t="s">
        <v>114</v>
      </c>
      <c r="BE51" s="7">
        <f t="shared" si="11"/>
        <v>3665.9558448686603</v>
      </c>
      <c r="BF51" s="7">
        <f t="shared" si="56"/>
        <v>22626.168264890501</v>
      </c>
      <c r="BG51" s="7">
        <f t="shared" si="56"/>
        <v>44862.528765997748</v>
      </c>
      <c r="BH51" s="7">
        <f t="shared" si="56"/>
        <v>70205.330701114333</v>
      </c>
      <c r="BI51" s="7">
        <f t="shared" si="56"/>
        <v>95818.809349045492</v>
      </c>
      <c r="BJ51" s="7">
        <f t="shared" si="56"/>
        <v>121120.47329285956</v>
      </c>
      <c r="BK51" s="7">
        <f t="shared" si="56"/>
        <v>146567.51814642313</v>
      </c>
      <c r="BL51" s="7">
        <f t="shared" si="56"/>
        <v>172105.13082133545</v>
      </c>
      <c r="BM51" s="7">
        <f t="shared" si="56"/>
        <v>197393.26152013251</v>
      </c>
      <c r="BO51" t="s">
        <v>114</v>
      </c>
      <c r="BP51" s="7">
        <f t="shared" si="13"/>
        <v>3665.9558448686603</v>
      </c>
      <c r="BQ51" s="7">
        <f t="shared" si="57"/>
        <v>22403.965472013777</v>
      </c>
      <c r="BR51" s="7">
        <f t="shared" si="57"/>
        <v>43244.500190729872</v>
      </c>
      <c r="BS51" s="7">
        <f t="shared" si="57"/>
        <v>65943.16257985089</v>
      </c>
      <c r="BT51" s="7">
        <f t="shared" si="57"/>
        <v>88641.499598830298</v>
      </c>
      <c r="BU51" s="7">
        <f t="shared" si="57"/>
        <v>111731.96460289104</v>
      </c>
      <c r="BV51" s="7">
        <f t="shared" si="57"/>
        <v>135181.00422477684</v>
      </c>
      <c r="BW51" s="7">
        <f t="shared" si="57"/>
        <v>159061.04219763869</v>
      </c>
      <c r="BX51" s="7">
        <f t="shared" si="57"/>
        <v>183335.44555193008</v>
      </c>
      <c r="BZ51" t="s">
        <v>114</v>
      </c>
      <c r="CA51" s="7">
        <f t="shared" si="15"/>
        <v>3665.9558448686603</v>
      </c>
      <c r="CB51" s="7">
        <f t="shared" si="58"/>
        <v>22407.726068949345</v>
      </c>
      <c r="CC51" s="7">
        <f t="shared" si="58"/>
        <v>43263.594346461046</v>
      </c>
      <c r="CD51" s="7">
        <f t="shared" si="58"/>
        <v>65955.002664045925</v>
      </c>
      <c r="CE51" s="7">
        <f t="shared" si="58"/>
        <v>88605.597844040021</v>
      </c>
      <c r="CF51" s="7">
        <f t="shared" si="58"/>
        <v>111615.53040390962</v>
      </c>
      <c r="CG51" s="7">
        <f t="shared" si="58"/>
        <v>134939.77206246756</v>
      </c>
      <c r="CH51" s="7">
        <f t="shared" si="58"/>
        <v>158698.79886627087</v>
      </c>
      <c r="CI51" s="7">
        <f t="shared" si="58"/>
        <v>182922.46177496642</v>
      </c>
      <c r="CK51" t="s">
        <v>114</v>
      </c>
      <c r="CL51" s="7">
        <f t="shared" si="49"/>
        <v>0</v>
      </c>
      <c r="CM51" s="7">
        <f t="shared" si="49"/>
        <v>296.69192767866843</v>
      </c>
      <c r="CN51" s="7">
        <f t="shared" si="49"/>
        <v>2188.3696801155747</v>
      </c>
      <c r="CO51" s="7">
        <f t="shared" si="47"/>
        <v>5764.0325328433246</v>
      </c>
      <c r="CP51" s="7">
        <f t="shared" si="47"/>
        <v>9401.1271693159797</v>
      </c>
      <c r="CQ51" s="7">
        <f t="shared" si="47"/>
        <v>12410.452471344383</v>
      </c>
      <c r="CR51" s="7">
        <f t="shared" si="47"/>
        <v>15151.379266735254</v>
      </c>
      <c r="CS51" s="7">
        <f t="shared" si="47"/>
        <v>17550.592851407127</v>
      </c>
      <c r="CT51" s="7">
        <f t="shared" si="47"/>
        <v>19395.570561220637</v>
      </c>
      <c r="CU51" s="28">
        <f t="shared" si="18"/>
        <v>0.10896529307055908</v>
      </c>
      <c r="CV51" t="s">
        <v>114</v>
      </c>
      <c r="CW51" s="7">
        <f t="shared" si="48"/>
        <v>0</v>
      </c>
      <c r="CX51" s="7">
        <f t="shared" si="48"/>
        <v>74.489134801944601</v>
      </c>
      <c r="CY51" s="7">
        <f t="shared" si="48"/>
        <v>570.34110484769917</v>
      </c>
      <c r="CZ51" s="7">
        <f t="shared" si="46"/>
        <v>1501.8644115798816</v>
      </c>
      <c r="DA51" s="7">
        <f t="shared" si="46"/>
        <v>2223.8174191007856</v>
      </c>
      <c r="DB51" s="7">
        <f t="shared" si="46"/>
        <v>3021.9437813758559</v>
      </c>
      <c r="DC51" s="7">
        <f t="shared" si="46"/>
        <v>3764.8653450889688</v>
      </c>
      <c r="DD51" s="7">
        <f t="shared" si="46"/>
        <v>4506.5042277103639</v>
      </c>
      <c r="DE51" s="7">
        <f t="shared" si="46"/>
        <v>5337.7545930182096</v>
      </c>
      <c r="DF51" s="28">
        <f t="shared" si="50"/>
        <v>2.9987774359670493E-2</v>
      </c>
      <c r="DG51" t="s">
        <v>114</v>
      </c>
      <c r="DH51" s="7">
        <f t="shared" si="64"/>
        <v>0</v>
      </c>
      <c r="DI51" s="7">
        <f t="shared" si="64"/>
        <v>78.249731737512775</v>
      </c>
      <c r="DJ51" s="7">
        <f t="shared" si="64"/>
        <v>589.43526057887357</v>
      </c>
      <c r="DK51" s="7">
        <f t="shared" si="64"/>
        <v>1513.7044957749167</v>
      </c>
      <c r="DL51" s="7">
        <f t="shared" si="64"/>
        <v>2187.9156643105089</v>
      </c>
      <c r="DM51" s="7">
        <f t="shared" si="64"/>
        <v>2905.509582394443</v>
      </c>
      <c r="DN51" s="7">
        <f t="shared" si="63"/>
        <v>3523.6331827796821</v>
      </c>
      <c r="DO51" s="7">
        <f t="shared" si="63"/>
        <v>4144.2608963425446</v>
      </c>
      <c r="DP51" s="7">
        <f t="shared" si="63"/>
        <v>4924.7708160545444</v>
      </c>
      <c r="DQ51" s="28">
        <f t="shared" si="51"/>
        <v>2.7667610683732715E-2</v>
      </c>
      <c r="DR51" s="14" t="s">
        <v>6</v>
      </c>
      <c r="DS51" s="32">
        <f t="shared" si="65"/>
        <v>0.34815392665565015</v>
      </c>
      <c r="DT51" s="32">
        <f t="shared" si="65"/>
        <v>-37.783646051166578</v>
      </c>
      <c r="DU51" s="32">
        <f t="shared" si="65"/>
        <v>-104.00939377797674</v>
      </c>
      <c r="DV51" s="33">
        <f t="shared" si="67"/>
        <v>7.0990412677109183E-5</v>
      </c>
      <c r="DW51" s="33">
        <f t="shared" si="68"/>
        <v>-7.7042837097486237E-3</v>
      </c>
      <c r="DX51" s="33">
        <f t="shared" si="69"/>
        <v>-2.1208061208792612E-2</v>
      </c>
      <c r="EC51" s="33"/>
      <c r="ED51" s="33"/>
      <c r="EE51" s="33"/>
    </row>
    <row r="52" spans="1:135">
      <c r="A52" t="s">
        <v>115</v>
      </c>
      <c r="B52" s="7">
        <v>1020.0876445843254</v>
      </c>
      <c r="C52" s="7">
        <v>1103.7093032192945</v>
      </c>
      <c r="D52" s="7">
        <v>1188.3270071435172</v>
      </c>
      <c r="E52" s="7">
        <v>1197.0459894820708</v>
      </c>
      <c r="F52" s="7">
        <v>1211.5475734587103</v>
      </c>
      <c r="G52" s="7">
        <v>1232.2259198841066</v>
      </c>
      <c r="H52" s="7">
        <v>1254.0619114843782</v>
      </c>
      <c r="I52" s="7">
        <v>1279.3134711534624</v>
      </c>
      <c r="J52" s="7">
        <v>1275.1100017461877</v>
      </c>
      <c r="L52" t="s">
        <v>115</v>
      </c>
      <c r="M52" s="7">
        <v>1020.0876445843254</v>
      </c>
      <c r="N52" s="7">
        <v>1186.0535427792706</v>
      </c>
      <c r="O52" s="7">
        <v>1382.6269224049115</v>
      </c>
      <c r="P52" s="7">
        <v>1403.5941307686296</v>
      </c>
      <c r="Q52" s="7">
        <v>1378.3826056280955</v>
      </c>
      <c r="R52" s="7">
        <v>1383.8665199594338</v>
      </c>
      <c r="S52" s="7">
        <v>1393.0628563749042</v>
      </c>
      <c r="T52" s="7">
        <v>1377.1403319190074</v>
      </c>
      <c r="U52" s="7">
        <v>1394.9859381436308</v>
      </c>
      <c r="W52" t="s">
        <v>115</v>
      </c>
      <c r="X52" s="7">
        <v>1020.0876445843254</v>
      </c>
      <c r="Y52" s="7">
        <v>1127.650195021025</v>
      </c>
      <c r="Z52" s="7">
        <v>1250.4025764321082</v>
      </c>
      <c r="AA52" s="7">
        <v>1243.2043694502211</v>
      </c>
      <c r="AB52" s="7">
        <v>1262.977523328979</v>
      </c>
      <c r="AC52" s="7">
        <v>1279.8319176524351</v>
      </c>
      <c r="AD52" s="7">
        <v>1300.3388595911313</v>
      </c>
      <c r="AE52" s="7">
        <v>1329.999639569281</v>
      </c>
      <c r="AF52" s="7">
        <v>1334.1756556334926</v>
      </c>
      <c r="AH52" t="s">
        <v>115</v>
      </c>
      <c r="AI52" s="7">
        <v>1020.0876445843254</v>
      </c>
      <c r="AJ52" s="7">
        <v>1126.3648615753009</v>
      </c>
      <c r="AK52" s="7">
        <v>1245.4885337565113</v>
      </c>
      <c r="AL52" s="7">
        <v>1235.9056945708733</v>
      </c>
      <c r="AM52" s="7">
        <v>1254.0047601056026</v>
      </c>
      <c r="AN52" s="7">
        <v>1268.5047230868493</v>
      </c>
      <c r="AO52" s="7">
        <v>1288.2357784011122</v>
      </c>
      <c r="AP52" s="7">
        <v>1321.9923010223288</v>
      </c>
      <c r="AQ52" s="7">
        <v>1326.0287670896214</v>
      </c>
      <c r="AS52" t="s">
        <v>115</v>
      </c>
      <c r="AT52" s="7">
        <f t="shared" si="9"/>
        <v>1020.0876445843254</v>
      </c>
      <c r="AU52" s="7">
        <f t="shared" ref="AU52:BB53" si="70">AT52+B52*4+C52</f>
        <v>6204.1475261409214</v>
      </c>
      <c r="AV52" s="7">
        <f t="shared" si="70"/>
        <v>11807.311746161617</v>
      </c>
      <c r="AW52" s="7">
        <f t="shared" si="70"/>
        <v>17757.665764217756</v>
      </c>
      <c r="AX52" s="7">
        <f t="shared" si="70"/>
        <v>23757.397295604747</v>
      </c>
      <c r="AY52" s="7">
        <f t="shared" si="70"/>
        <v>29835.813509323692</v>
      </c>
      <c r="AZ52" s="7">
        <f t="shared" si="70"/>
        <v>36018.779100344495</v>
      </c>
      <c r="BA52" s="7">
        <f t="shared" si="70"/>
        <v>42314.340217435471</v>
      </c>
      <c r="BB52" s="7">
        <f t="shared" si="70"/>
        <v>48706.704103795506</v>
      </c>
      <c r="BD52" t="s">
        <v>115</v>
      </c>
      <c r="BE52" s="7">
        <f t="shared" si="11"/>
        <v>1020.0876445843254</v>
      </c>
      <c r="BF52" s="7">
        <f t="shared" ref="BF52:BM53" si="71">BE52+M52*4+N52</f>
        <v>6286.4917657008973</v>
      </c>
      <c r="BG52" s="7">
        <f t="shared" si="71"/>
        <v>12413.332859222892</v>
      </c>
      <c r="BH52" s="7">
        <f t="shared" si="71"/>
        <v>19347.434679611168</v>
      </c>
      <c r="BI52" s="7">
        <f t="shared" si="71"/>
        <v>26340.193808313783</v>
      </c>
      <c r="BJ52" s="7">
        <f t="shared" si="71"/>
        <v>33237.590750785595</v>
      </c>
      <c r="BK52" s="7">
        <f t="shared" si="71"/>
        <v>40166.119686998238</v>
      </c>
      <c r="BL52" s="7">
        <f t="shared" si="71"/>
        <v>47115.511444416865</v>
      </c>
      <c r="BM52" s="7">
        <f t="shared" si="71"/>
        <v>54019.058710236524</v>
      </c>
      <c r="BO52" t="s">
        <v>115</v>
      </c>
      <c r="BP52" s="7">
        <f t="shared" si="13"/>
        <v>1020.0876445843254</v>
      </c>
      <c r="BQ52" s="7">
        <f t="shared" ref="BQ52:BX53" si="72">BP52+X52*4+Y52</f>
        <v>6228.0884179426521</v>
      </c>
      <c r="BR52" s="7">
        <f t="shared" si="72"/>
        <v>11989.091774458861</v>
      </c>
      <c r="BS52" s="7">
        <f t="shared" si="72"/>
        <v>18233.906449637514</v>
      </c>
      <c r="BT52" s="7">
        <f t="shared" si="72"/>
        <v>24469.701450767378</v>
      </c>
      <c r="BU52" s="7">
        <f t="shared" si="72"/>
        <v>30801.443461735729</v>
      </c>
      <c r="BV52" s="7">
        <f t="shared" si="72"/>
        <v>37221.109991936602</v>
      </c>
      <c r="BW52" s="7">
        <f t="shared" si="72"/>
        <v>43752.465069870406</v>
      </c>
      <c r="BX52" s="7">
        <f t="shared" si="72"/>
        <v>50406.639283781027</v>
      </c>
      <c r="BZ52" t="s">
        <v>115</v>
      </c>
      <c r="CA52" s="7">
        <f t="shared" si="15"/>
        <v>1020.0876445843254</v>
      </c>
      <c r="CB52" s="7">
        <f t="shared" ref="CB52:CI53" si="73">CA52+AI52*4+AJ52</f>
        <v>6226.803084496928</v>
      </c>
      <c r="CC52" s="7">
        <f t="shared" si="73"/>
        <v>11977.751064554644</v>
      </c>
      <c r="CD52" s="7">
        <f t="shared" si="73"/>
        <v>18195.610894151563</v>
      </c>
      <c r="CE52" s="7">
        <f t="shared" si="73"/>
        <v>24393.23843254066</v>
      </c>
      <c r="CF52" s="7">
        <f t="shared" si="73"/>
        <v>30677.76219604992</v>
      </c>
      <c r="CG52" s="7">
        <f t="shared" si="73"/>
        <v>37040.016866798425</v>
      </c>
      <c r="CH52" s="7">
        <f t="shared" si="73"/>
        <v>43514.952281425205</v>
      </c>
      <c r="CI52" s="7">
        <f t="shared" si="73"/>
        <v>50128.95025260414</v>
      </c>
      <c r="CK52" t="s">
        <v>115</v>
      </c>
      <c r="CL52" s="7">
        <f t="shared" si="49"/>
        <v>0</v>
      </c>
      <c r="CM52" s="7">
        <f t="shared" si="49"/>
        <v>82.344239559975904</v>
      </c>
      <c r="CN52" s="7">
        <f t="shared" si="49"/>
        <v>606.02111306127517</v>
      </c>
      <c r="CO52" s="7">
        <f t="shared" si="47"/>
        <v>1589.7689153934116</v>
      </c>
      <c r="CP52" s="7">
        <f t="shared" si="47"/>
        <v>2582.7965127090356</v>
      </c>
      <c r="CQ52" s="7">
        <f t="shared" si="47"/>
        <v>3401.777241461903</v>
      </c>
      <c r="CR52" s="7">
        <f t="shared" si="47"/>
        <v>4147.3405866537432</v>
      </c>
      <c r="CS52" s="7">
        <f t="shared" si="47"/>
        <v>4801.1712269813943</v>
      </c>
      <c r="CT52" s="7">
        <f t="shared" si="47"/>
        <v>5312.3546064410184</v>
      </c>
      <c r="CU52" s="28">
        <f t="shared" si="18"/>
        <v>0.10906824233313396</v>
      </c>
      <c r="CV52" t="s">
        <v>115</v>
      </c>
      <c r="CW52" s="7">
        <f t="shared" si="48"/>
        <v>0</v>
      </c>
      <c r="CX52" s="7">
        <f t="shared" si="48"/>
        <v>23.940891801730686</v>
      </c>
      <c r="CY52" s="7">
        <f t="shared" si="48"/>
        <v>181.78002829724392</v>
      </c>
      <c r="CZ52" s="7">
        <f t="shared" si="46"/>
        <v>476.24068541975794</v>
      </c>
      <c r="DA52" s="7">
        <f t="shared" si="46"/>
        <v>712.3041551626302</v>
      </c>
      <c r="DB52" s="7">
        <f t="shared" si="46"/>
        <v>965.6299524120368</v>
      </c>
      <c r="DC52" s="7">
        <f t="shared" si="46"/>
        <v>1202.3308915921079</v>
      </c>
      <c r="DD52" s="7">
        <f t="shared" si="46"/>
        <v>1438.1248524349357</v>
      </c>
      <c r="DE52" s="7">
        <f t="shared" si="46"/>
        <v>1699.9351799855212</v>
      </c>
      <c r="DF52" s="28">
        <f t="shared" si="50"/>
        <v>3.4901461949938276E-2</v>
      </c>
      <c r="DG52" t="s">
        <v>115</v>
      </c>
      <c r="DH52" s="7">
        <f t="shared" si="64"/>
        <v>0</v>
      </c>
      <c r="DI52" s="7">
        <f t="shared" si="64"/>
        <v>22.655558356006622</v>
      </c>
      <c r="DJ52" s="7">
        <f t="shared" si="64"/>
        <v>170.43931839302786</v>
      </c>
      <c r="DK52" s="7">
        <f t="shared" si="64"/>
        <v>437.94512993380704</v>
      </c>
      <c r="DL52" s="7">
        <f t="shared" si="64"/>
        <v>635.8411369359128</v>
      </c>
      <c r="DM52" s="7">
        <f t="shared" si="64"/>
        <v>841.94868672622761</v>
      </c>
      <c r="DN52" s="7">
        <f t="shared" si="63"/>
        <v>1021.2377664539308</v>
      </c>
      <c r="DO52" s="7">
        <f t="shared" si="63"/>
        <v>1200.6120639897345</v>
      </c>
      <c r="DP52" s="7">
        <f t="shared" si="63"/>
        <v>1422.2461488086337</v>
      </c>
      <c r="DQ52" s="28">
        <f t="shared" si="51"/>
        <v>2.9200213296670267E-2</v>
      </c>
      <c r="DR52" s="14" t="s">
        <v>54</v>
      </c>
      <c r="DS52" s="32">
        <f t="shared" si="65"/>
        <v>-17.468205252329383</v>
      </c>
      <c r="DT52" s="32">
        <f t="shared" si="65"/>
        <v>16.591886975270114</v>
      </c>
      <c r="DU52" s="32">
        <f t="shared" si="65"/>
        <v>12.289297284635657</v>
      </c>
      <c r="DV52" s="33">
        <f t="shared" si="67"/>
        <v>-8.3039846629264877E-2</v>
      </c>
      <c r="DW52" s="33">
        <f t="shared" si="68"/>
        <v>7.8874030263229242E-2</v>
      </c>
      <c r="DX52" s="33">
        <f t="shared" si="69"/>
        <v>5.8420504393918923E-2</v>
      </c>
      <c r="EC52" s="33"/>
      <c r="ED52" s="33"/>
      <c r="EE52" s="33"/>
    </row>
    <row r="53" spans="1:135">
      <c r="A53" t="s">
        <v>116</v>
      </c>
      <c r="B53" s="7">
        <v>425.25533177027273</v>
      </c>
      <c r="C53" s="7">
        <v>466.50044003411358</v>
      </c>
      <c r="D53" s="7">
        <v>509.43076331257532</v>
      </c>
      <c r="E53" s="7">
        <v>523.59685814153488</v>
      </c>
      <c r="F53" s="7">
        <v>541.03403920564142</v>
      </c>
      <c r="G53" s="7">
        <v>562.35271096502902</v>
      </c>
      <c r="H53" s="7">
        <v>578.62352878412685</v>
      </c>
      <c r="I53" s="7">
        <v>596.13138034315659</v>
      </c>
      <c r="J53" s="7">
        <v>603.63017943773718</v>
      </c>
      <c r="L53" t="s">
        <v>116</v>
      </c>
      <c r="M53" s="7">
        <v>425.25533177027273</v>
      </c>
      <c r="N53" s="7">
        <v>497.87833587363224</v>
      </c>
      <c r="O53" s="7">
        <v>584.02661471703482</v>
      </c>
      <c r="P53" s="7">
        <v>603.3587961664872</v>
      </c>
      <c r="Q53" s="7">
        <v>604.01413532727497</v>
      </c>
      <c r="R53" s="7">
        <v>620.32400339980995</v>
      </c>
      <c r="S53" s="7">
        <v>629.87673731588711</v>
      </c>
      <c r="T53" s="7">
        <v>634.46485865003604</v>
      </c>
      <c r="U53" s="7">
        <v>650.29747375988495</v>
      </c>
      <c r="W53" t="s">
        <v>116</v>
      </c>
      <c r="X53" s="7">
        <v>425.25533177027273</v>
      </c>
      <c r="Y53" s="7">
        <v>475.30692120573349</v>
      </c>
      <c r="Z53" s="7">
        <v>532.70001849488676</v>
      </c>
      <c r="AA53" s="7">
        <v>541.42087749253449</v>
      </c>
      <c r="AB53" s="7">
        <v>561.48143648429914</v>
      </c>
      <c r="AC53" s="7">
        <v>581.710050497422</v>
      </c>
      <c r="AD53" s="7">
        <v>596.89136963817577</v>
      </c>
      <c r="AE53" s="7">
        <v>618.14767527645438</v>
      </c>
      <c r="AF53" s="7">
        <v>629.89452153828643</v>
      </c>
      <c r="AH53" t="s">
        <v>116</v>
      </c>
      <c r="AI53" s="7">
        <v>425.25533177027273</v>
      </c>
      <c r="AJ53" s="7">
        <v>474.85414672483131</v>
      </c>
      <c r="AK53" s="7">
        <v>530.89812054874483</v>
      </c>
      <c r="AL53" s="7">
        <v>538.33665781536661</v>
      </c>
      <c r="AM53" s="7">
        <v>557.20506863840842</v>
      </c>
      <c r="AN53" s="7">
        <v>577.25659552456432</v>
      </c>
      <c r="AO53" s="7">
        <v>593.09518697875103</v>
      </c>
      <c r="AP53" s="7">
        <v>614.4643427158951</v>
      </c>
      <c r="AQ53" s="7">
        <v>626.15463957191889</v>
      </c>
      <c r="AS53" t="s">
        <v>116</v>
      </c>
      <c r="AT53" s="7">
        <f t="shared" si="9"/>
        <v>425.25533177027273</v>
      </c>
      <c r="AU53" s="7">
        <f t="shared" si="70"/>
        <v>2592.7770988854772</v>
      </c>
      <c r="AV53" s="7">
        <f t="shared" si="70"/>
        <v>4968.209622334507</v>
      </c>
      <c r="AW53" s="7">
        <f t="shared" si="70"/>
        <v>7529.5295337263433</v>
      </c>
      <c r="AX53" s="7">
        <f t="shared" si="70"/>
        <v>10164.951005498126</v>
      </c>
      <c r="AY53" s="7">
        <f t="shared" si="70"/>
        <v>12891.439873285721</v>
      </c>
      <c r="AZ53" s="7">
        <f t="shared" si="70"/>
        <v>15719.474245929963</v>
      </c>
      <c r="BA53" s="7">
        <f t="shared" si="70"/>
        <v>18630.099741409627</v>
      </c>
      <c r="BB53" s="7">
        <f t="shared" si="70"/>
        <v>21618.25544221999</v>
      </c>
      <c r="BD53" t="s">
        <v>116</v>
      </c>
      <c r="BE53" s="7">
        <f t="shared" si="11"/>
        <v>425.25533177027273</v>
      </c>
      <c r="BF53" s="7">
        <f t="shared" si="71"/>
        <v>2624.154994724996</v>
      </c>
      <c r="BG53" s="7">
        <f t="shared" si="71"/>
        <v>5199.6949529365602</v>
      </c>
      <c r="BH53" s="7">
        <f t="shared" si="71"/>
        <v>8139.1602079711865</v>
      </c>
      <c r="BI53" s="7">
        <f t="shared" si="71"/>
        <v>11156.609527964411</v>
      </c>
      <c r="BJ53" s="7">
        <f t="shared" si="71"/>
        <v>14192.990072673319</v>
      </c>
      <c r="BK53" s="7">
        <f t="shared" si="71"/>
        <v>17304.162823588445</v>
      </c>
      <c r="BL53" s="7">
        <f t="shared" si="71"/>
        <v>20458.134631502031</v>
      </c>
      <c r="BM53" s="7">
        <f t="shared" si="71"/>
        <v>23646.291539862061</v>
      </c>
      <c r="BO53" t="s">
        <v>116</v>
      </c>
      <c r="BP53" s="7">
        <f t="shared" si="13"/>
        <v>425.25533177027273</v>
      </c>
      <c r="BQ53" s="7">
        <f t="shared" si="72"/>
        <v>2601.5835800570972</v>
      </c>
      <c r="BR53" s="7">
        <f t="shared" si="72"/>
        <v>5035.5112833749172</v>
      </c>
      <c r="BS53" s="7">
        <f t="shared" si="72"/>
        <v>7707.7322348469988</v>
      </c>
      <c r="BT53" s="7">
        <f t="shared" si="72"/>
        <v>10434.897181301436</v>
      </c>
      <c r="BU53" s="7">
        <f t="shared" si="72"/>
        <v>13262.532977736055</v>
      </c>
      <c r="BV53" s="7">
        <f t="shared" si="72"/>
        <v>16186.264549363917</v>
      </c>
      <c r="BW53" s="7">
        <f t="shared" si="72"/>
        <v>19191.977703193075</v>
      </c>
      <c r="BX53" s="7">
        <f t="shared" si="72"/>
        <v>22294.462925837179</v>
      </c>
      <c r="BZ53" t="s">
        <v>116</v>
      </c>
      <c r="CA53" s="7">
        <f t="shared" si="15"/>
        <v>425.25533177027273</v>
      </c>
      <c r="CB53" s="7">
        <f t="shared" si="73"/>
        <v>2601.1308055761951</v>
      </c>
      <c r="CC53" s="7">
        <f t="shared" si="73"/>
        <v>5031.4455130242659</v>
      </c>
      <c r="CD53" s="7">
        <f t="shared" si="73"/>
        <v>7693.3746530346116</v>
      </c>
      <c r="CE53" s="7">
        <f t="shared" si="73"/>
        <v>10403.926352934486</v>
      </c>
      <c r="CF53" s="7">
        <f t="shared" si="73"/>
        <v>13210.003223012684</v>
      </c>
      <c r="CG53" s="7">
        <f t="shared" si="73"/>
        <v>16112.124792089691</v>
      </c>
      <c r="CH53" s="7">
        <f t="shared" si="73"/>
        <v>19098.96988272059</v>
      </c>
      <c r="CI53" s="7">
        <f t="shared" si="73"/>
        <v>22182.981893156091</v>
      </c>
      <c r="CK53" t="s">
        <v>116</v>
      </c>
      <c r="CL53" s="7">
        <f t="shared" si="49"/>
        <v>0</v>
      </c>
      <c r="CM53" s="7">
        <f t="shared" si="49"/>
        <v>31.377895839518715</v>
      </c>
      <c r="CN53" s="7">
        <f t="shared" si="49"/>
        <v>231.48533060205318</v>
      </c>
      <c r="CO53" s="7">
        <f t="shared" si="47"/>
        <v>609.63067424484325</v>
      </c>
      <c r="CP53" s="7">
        <f t="shared" si="47"/>
        <v>991.65852246628492</v>
      </c>
      <c r="CQ53" s="7">
        <f t="shared" si="47"/>
        <v>1301.5501993875987</v>
      </c>
      <c r="CR53" s="7">
        <f t="shared" si="47"/>
        <v>1584.6885776584822</v>
      </c>
      <c r="CS53" s="7">
        <f t="shared" si="47"/>
        <v>1828.0348900924037</v>
      </c>
      <c r="CT53" s="7">
        <f t="shared" si="47"/>
        <v>2028.0360976420707</v>
      </c>
      <c r="CU53" s="28">
        <f t="shared" si="18"/>
        <v>9.381127459902984E-2</v>
      </c>
      <c r="CV53" t="s">
        <v>116</v>
      </c>
      <c r="CW53" s="7">
        <f t="shared" si="48"/>
        <v>0</v>
      </c>
      <c r="CX53" s="7">
        <f t="shared" si="48"/>
        <v>8.8064811716199074</v>
      </c>
      <c r="CY53" s="7">
        <f t="shared" si="48"/>
        <v>67.301661040410181</v>
      </c>
      <c r="CZ53" s="7">
        <f t="shared" si="46"/>
        <v>178.20270112065555</v>
      </c>
      <c r="DA53" s="7">
        <f t="shared" si="46"/>
        <v>269.94617580331033</v>
      </c>
      <c r="DB53" s="7">
        <f t="shared" si="46"/>
        <v>371.09310445033407</v>
      </c>
      <c r="DC53" s="7">
        <f t="shared" si="46"/>
        <v>466.79030343395425</v>
      </c>
      <c r="DD53" s="7">
        <f t="shared" si="46"/>
        <v>561.87796178344797</v>
      </c>
      <c r="DE53" s="7">
        <f t="shared" si="46"/>
        <v>676.2074836171887</v>
      </c>
      <c r="DF53" s="28">
        <f t="shared" si="50"/>
        <v>3.1279465885881333E-2</v>
      </c>
      <c r="DG53" t="s">
        <v>116</v>
      </c>
      <c r="DH53" s="7">
        <f t="shared" si="64"/>
        <v>0</v>
      </c>
      <c r="DI53" s="7">
        <f t="shared" si="64"/>
        <v>8.3537066907178996</v>
      </c>
      <c r="DJ53" s="7">
        <f t="shared" si="64"/>
        <v>63.235890689758889</v>
      </c>
      <c r="DK53" s="7">
        <f t="shared" si="64"/>
        <v>163.84511930826829</v>
      </c>
      <c r="DL53" s="7">
        <f t="shared" si="64"/>
        <v>238.97534743636061</v>
      </c>
      <c r="DM53" s="7">
        <f t="shared" si="64"/>
        <v>318.56334972696277</v>
      </c>
      <c r="DN53" s="7">
        <f t="shared" si="63"/>
        <v>392.65054615972804</v>
      </c>
      <c r="DO53" s="7">
        <f t="shared" si="63"/>
        <v>468.87014131096294</v>
      </c>
      <c r="DP53" s="7">
        <f t="shared" si="63"/>
        <v>564.72645093610117</v>
      </c>
      <c r="DQ53" s="28">
        <f t="shared" si="51"/>
        <v>2.6122665283767648E-2</v>
      </c>
      <c r="DR53" s="14" t="s">
        <v>154</v>
      </c>
      <c r="DS53" s="32">
        <f t="shared" si="65"/>
        <v>250.82722025786109</v>
      </c>
      <c r="DT53" s="32">
        <f t="shared" si="65"/>
        <v>86.234376862693111</v>
      </c>
      <c r="DU53" s="32">
        <f t="shared" si="65"/>
        <v>99.597057250092277</v>
      </c>
      <c r="DV53" s="33">
        <f t="shared" si="67"/>
        <v>0.12146496807225333</v>
      </c>
      <c r="DW53" s="33">
        <f t="shared" si="68"/>
        <v>4.1759645630125367E-2</v>
      </c>
      <c r="DX53" s="33">
        <f t="shared" si="69"/>
        <v>4.8230624118610593E-2</v>
      </c>
      <c r="EC53" s="33"/>
      <c r="ED53" s="33"/>
      <c r="EE53" s="33"/>
    </row>
    <row r="54" spans="1:135">
      <c r="A54" s="5" t="s">
        <v>117</v>
      </c>
      <c r="B54" s="8">
        <v>49278.441445460434</v>
      </c>
      <c r="C54" s="8">
        <v>56273.110131473906</v>
      </c>
      <c r="D54" s="8">
        <v>64460.76283535744</v>
      </c>
      <c r="E54" s="8">
        <v>64779.411649869435</v>
      </c>
      <c r="F54" s="8">
        <v>65203.708496082902</v>
      </c>
      <c r="G54" s="8">
        <v>65286.241422719395</v>
      </c>
      <c r="H54" s="8">
        <v>62777.78881140428</v>
      </c>
      <c r="I54" s="8">
        <v>60547.314425731674</v>
      </c>
      <c r="J54" s="8">
        <v>58024.189281667452</v>
      </c>
      <c r="L54" s="5" t="s">
        <v>117</v>
      </c>
      <c r="M54" s="8">
        <v>49278.441445460434</v>
      </c>
      <c r="N54" s="8">
        <v>59514.153228689611</v>
      </c>
      <c r="O54" s="8">
        <v>72168.296092063552</v>
      </c>
      <c r="P54" s="8">
        <v>73049.015760785027</v>
      </c>
      <c r="Q54" s="8">
        <v>72865.765527258947</v>
      </c>
      <c r="R54" s="8">
        <v>73523.988006631029</v>
      </c>
      <c r="S54" s="8">
        <v>71859.582259726842</v>
      </c>
      <c r="T54" s="8">
        <v>68987.478190564143</v>
      </c>
      <c r="U54" s="8">
        <v>66796.663840524212</v>
      </c>
      <c r="W54" s="5" t="s">
        <v>117</v>
      </c>
      <c r="X54" s="8">
        <v>49278.441445460434</v>
      </c>
      <c r="Y54" s="8">
        <v>57306.661418954696</v>
      </c>
      <c r="Z54" s="8">
        <v>66994.267469075668</v>
      </c>
      <c r="AA54" s="8">
        <v>68339.816308675625</v>
      </c>
      <c r="AB54" s="8">
        <v>68814.438182670332</v>
      </c>
      <c r="AC54" s="8">
        <v>69487.581817630038</v>
      </c>
      <c r="AD54" s="8">
        <v>66940.99105904621</v>
      </c>
      <c r="AE54" s="8">
        <v>64090.176010705443</v>
      </c>
      <c r="AF54" s="8">
        <v>61444.323668501616</v>
      </c>
      <c r="AH54" s="5" t="s">
        <v>117</v>
      </c>
      <c r="AI54" s="8">
        <v>49278.441445460434</v>
      </c>
      <c r="AJ54" s="8">
        <v>57471.16632754678</v>
      </c>
      <c r="AK54" s="8">
        <v>67556.321708380739</v>
      </c>
      <c r="AL54" s="8">
        <v>68391.11091651232</v>
      </c>
      <c r="AM54" s="8">
        <v>68542.065718832368</v>
      </c>
      <c r="AN54" s="8">
        <v>69469.042984680651</v>
      </c>
      <c r="AO54" s="8">
        <v>66840.210159371229</v>
      </c>
      <c r="AP54" s="8">
        <v>64454.990198039144</v>
      </c>
      <c r="AQ54" s="8">
        <v>61870.433255594566</v>
      </c>
      <c r="AS54" s="5" t="s">
        <v>117</v>
      </c>
      <c r="AT54" s="8">
        <f>SUM(AT55:AT76)</f>
        <v>49278.441445460434</v>
      </c>
      <c r="AU54" s="8">
        <f t="shared" ref="AU54:BB54" si="74">SUM(AU55:AU76)</f>
        <v>302665.31735877605</v>
      </c>
      <c r="AV54" s="8">
        <f t="shared" si="74"/>
        <v>592218.52072002925</v>
      </c>
      <c r="AW54" s="8">
        <f t="shared" si="74"/>
        <v>914840.98371132812</v>
      </c>
      <c r="AX54" s="8">
        <f t="shared" si="74"/>
        <v>1239162.338806889</v>
      </c>
      <c r="AY54" s="8">
        <f t="shared" si="74"/>
        <v>1565263.4142139403</v>
      </c>
      <c r="AZ54" s="8">
        <f t="shared" si="74"/>
        <v>1889186.168716222</v>
      </c>
      <c r="BA54" s="8">
        <f t="shared" si="74"/>
        <v>2200844.6383875711</v>
      </c>
      <c r="BB54" s="8">
        <f t="shared" si="74"/>
        <v>2501058.0853721653</v>
      </c>
      <c r="BD54" s="5" t="s">
        <v>117</v>
      </c>
      <c r="BE54" s="8">
        <f>SUM(BE55:BE76)</f>
        <v>49278.441445460434</v>
      </c>
      <c r="BF54" s="8">
        <f t="shared" ref="BF54:BM54" si="75">SUM(BF55:BF76)</f>
        <v>305906.36045599182</v>
      </c>
      <c r="BG54" s="8">
        <f t="shared" si="75"/>
        <v>616131.26946281374</v>
      </c>
      <c r="BH54" s="8">
        <f t="shared" si="75"/>
        <v>977853.46959185321</v>
      </c>
      <c r="BI54" s="8">
        <f t="shared" si="75"/>
        <v>1342915.2981622522</v>
      </c>
      <c r="BJ54" s="8">
        <f t="shared" si="75"/>
        <v>1707902.348277919</v>
      </c>
      <c r="BK54" s="8">
        <f t="shared" si="75"/>
        <v>2073857.8825641698</v>
      </c>
      <c r="BL54" s="8">
        <f t="shared" si="75"/>
        <v>2430283.6897936417</v>
      </c>
      <c r="BM54" s="8">
        <f t="shared" si="75"/>
        <v>2773030.2663964224</v>
      </c>
      <c r="BO54" s="5" t="s">
        <v>117</v>
      </c>
      <c r="BP54" s="8">
        <f>SUM(BP55:BP76)</f>
        <v>49278.441445460434</v>
      </c>
      <c r="BQ54" s="8">
        <f t="shared" ref="BQ54:BX54" si="76">SUM(BQ55:BQ76)</f>
        <v>303698.86864625686</v>
      </c>
      <c r="BR54" s="8">
        <f t="shared" si="76"/>
        <v>599919.78179115127</v>
      </c>
      <c r="BS54" s="8">
        <f t="shared" si="76"/>
        <v>936236.66797612957</v>
      </c>
      <c r="BT54" s="8">
        <f t="shared" si="76"/>
        <v>1278410.3713935022</v>
      </c>
      <c r="BU54" s="8">
        <f t="shared" si="76"/>
        <v>1623155.7059418135</v>
      </c>
      <c r="BV54" s="8">
        <f t="shared" si="76"/>
        <v>1968047.0242713802</v>
      </c>
      <c r="BW54" s="8">
        <f t="shared" si="76"/>
        <v>2299901.1645182706</v>
      </c>
      <c r="BX54" s="8">
        <f t="shared" si="76"/>
        <v>2617706.1922295936</v>
      </c>
      <c r="BZ54" s="5" t="s">
        <v>117</v>
      </c>
      <c r="CA54" s="8">
        <f>SUM(CA55:CA76)</f>
        <v>49278.441445460434</v>
      </c>
      <c r="CB54" s="8">
        <f t="shared" ref="CB54:CI54" si="77">SUM(CB55:CB76)</f>
        <v>303863.37355484895</v>
      </c>
      <c r="CC54" s="8">
        <f t="shared" si="77"/>
        <v>601304.36057341681</v>
      </c>
      <c r="CD54" s="8">
        <f t="shared" si="77"/>
        <v>939920.75832345197</v>
      </c>
      <c r="CE54" s="8">
        <f t="shared" si="77"/>
        <v>1282027.2677083337</v>
      </c>
      <c r="CF54" s="8">
        <f t="shared" si="77"/>
        <v>1625664.5735683437</v>
      </c>
      <c r="CG54" s="8">
        <f t="shared" si="77"/>
        <v>1970380.9556664375</v>
      </c>
      <c r="CH54" s="8">
        <f t="shared" si="77"/>
        <v>2302196.7865019618</v>
      </c>
      <c r="CI54" s="8">
        <f t="shared" si="77"/>
        <v>2621887.1805497124</v>
      </c>
      <c r="CK54" s="5" t="s">
        <v>117</v>
      </c>
      <c r="CL54" s="8">
        <f>SUM(CL55:CL76)</f>
        <v>0</v>
      </c>
      <c r="CM54" s="8">
        <f t="shared" ref="CM54:CT54" si="78">SUM(CM55:CM76)</f>
        <v>3241.0430972157328</v>
      </c>
      <c r="CN54" s="8">
        <f t="shared" si="78"/>
        <v>23912.748742784679</v>
      </c>
      <c r="CO54" s="8">
        <f t="shared" si="78"/>
        <v>63012.485880524822</v>
      </c>
      <c r="CP54" s="8">
        <f t="shared" si="78"/>
        <v>103752.95935536321</v>
      </c>
      <c r="CQ54" s="8">
        <f t="shared" si="78"/>
        <v>142638.93406397902</v>
      </c>
      <c r="CR54" s="8">
        <f t="shared" si="78"/>
        <v>184671.71384794801</v>
      </c>
      <c r="CS54" s="8">
        <f t="shared" si="78"/>
        <v>229439.05140607074</v>
      </c>
      <c r="CT54" s="8">
        <f t="shared" si="78"/>
        <v>271972.18102425744</v>
      </c>
      <c r="CU54" s="28">
        <f t="shared" si="18"/>
        <v>0.10874284872267856</v>
      </c>
      <c r="CV54" s="5" t="s">
        <v>117</v>
      </c>
      <c r="CW54" s="8">
        <f>SUM(CW55:CW76)</f>
        <v>0</v>
      </c>
      <c r="CX54" s="8">
        <f t="shared" ref="CX54:DE54" si="79">SUM(CX55:CX76)</f>
        <v>1033.5512874807839</v>
      </c>
      <c r="CY54" s="8">
        <f t="shared" si="79"/>
        <v>7701.2610711222005</v>
      </c>
      <c r="CZ54" s="8">
        <f t="shared" si="79"/>
        <v>21395.684264801293</v>
      </c>
      <c r="DA54" s="8">
        <f t="shared" si="79"/>
        <v>39248.032586613372</v>
      </c>
      <c r="DB54" s="8">
        <f t="shared" si="79"/>
        <v>57892.291727873599</v>
      </c>
      <c r="DC54" s="8">
        <f t="shared" si="79"/>
        <v>78860.855555158239</v>
      </c>
      <c r="DD54" s="8">
        <f t="shared" si="79"/>
        <v>99056.526130699713</v>
      </c>
      <c r="DE54" s="8">
        <f t="shared" si="79"/>
        <v>116648.10685742872</v>
      </c>
      <c r="DF54" s="28">
        <f t="shared" si="50"/>
        <v>4.6639503312483489E-2</v>
      </c>
      <c r="DG54" s="5" t="s">
        <v>117</v>
      </c>
      <c r="DH54" s="8">
        <f>SUM(DH55:DH76)</f>
        <v>0</v>
      </c>
      <c r="DI54" s="8">
        <f t="shared" ref="DI54:DP54" si="80">SUM(DI55:DI76)</f>
        <v>1198.0561960728705</v>
      </c>
      <c r="DJ54" s="8">
        <f t="shared" si="80"/>
        <v>9085.8398533876662</v>
      </c>
      <c r="DK54" s="8">
        <f t="shared" si="80"/>
        <v>25079.774612123729</v>
      </c>
      <c r="DL54" s="8">
        <f t="shared" si="80"/>
        <v>42864.928901444713</v>
      </c>
      <c r="DM54" s="8">
        <f t="shared" si="80"/>
        <v>60401.15935440363</v>
      </c>
      <c r="DN54" s="8">
        <f t="shared" si="80"/>
        <v>81194.786950215508</v>
      </c>
      <c r="DO54" s="8">
        <f t="shared" si="80"/>
        <v>101352.14811439076</v>
      </c>
      <c r="DP54" s="8">
        <f t="shared" si="80"/>
        <v>120829.09517754745</v>
      </c>
      <c r="DQ54" s="28">
        <f t="shared" si="51"/>
        <v>4.8311191125162412E-2</v>
      </c>
      <c r="DR54" s="14" t="s">
        <v>192</v>
      </c>
      <c r="DS54" s="32">
        <f t="shared" si="65"/>
        <v>670.91579278835843</v>
      </c>
      <c r="DT54" s="32">
        <f t="shared" si="65"/>
        <v>249.82933927831425</v>
      </c>
      <c r="DU54" s="32">
        <f t="shared" si="65"/>
        <v>192.43547436441295</v>
      </c>
      <c r="DV54" s="33">
        <f t="shared" si="67"/>
        <v>5.3817033412450498E-2</v>
      </c>
      <c r="DW54" s="33">
        <f t="shared" si="68"/>
        <v>2.0039882864395089E-2</v>
      </c>
      <c r="DX54" s="33">
        <f t="shared" si="69"/>
        <v>1.5436074787521492E-2</v>
      </c>
      <c r="EC54" s="33"/>
      <c r="ED54" s="33"/>
      <c r="EE54" s="33"/>
    </row>
    <row r="55" spans="1:135">
      <c r="A55" t="s">
        <v>118</v>
      </c>
      <c r="B55" s="7">
        <v>1.139424727124239</v>
      </c>
      <c r="C55" s="7">
        <v>1.2652286763654563</v>
      </c>
      <c r="D55" s="7">
        <v>1.3837653783342918</v>
      </c>
      <c r="E55" s="7">
        <v>1.3845144538425944</v>
      </c>
      <c r="F55" s="7">
        <v>1.3958719387690335</v>
      </c>
      <c r="G55" s="7">
        <v>1.4143979906351771</v>
      </c>
      <c r="H55" s="7">
        <v>1.4359886494648479</v>
      </c>
      <c r="I55" s="7">
        <v>1.4542137919159104</v>
      </c>
      <c r="J55" s="7">
        <v>1.441613112673217</v>
      </c>
      <c r="L55" t="s">
        <v>118</v>
      </c>
      <c r="M55" s="7">
        <v>1.139424727124239</v>
      </c>
      <c r="N55" s="7">
        <v>1.3547394572581215</v>
      </c>
      <c r="O55" s="7">
        <v>1.5851865674480903</v>
      </c>
      <c r="P55" s="7">
        <v>1.6191217213092139</v>
      </c>
      <c r="Q55" s="7">
        <v>1.5601954207347564</v>
      </c>
      <c r="R55" s="7">
        <v>1.567409482803668</v>
      </c>
      <c r="S55" s="7">
        <v>1.556963122994655</v>
      </c>
      <c r="T55" s="7">
        <v>1.5247514694003239</v>
      </c>
      <c r="U55" s="7">
        <v>1.5375010191903511</v>
      </c>
      <c r="W55" t="s">
        <v>118</v>
      </c>
      <c r="X55" s="7">
        <v>1.139424727124239</v>
      </c>
      <c r="Y55" s="7">
        <v>1.2858200709956047</v>
      </c>
      <c r="Z55" s="7">
        <v>1.4596598825971994</v>
      </c>
      <c r="AA55" s="7">
        <v>1.4479778120622526</v>
      </c>
      <c r="AB55" s="7">
        <v>1.4669753878245224</v>
      </c>
      <c r="AC55" s="7">
        <v>1.4789315109840011</v>
      </c>
      <c r="AD55" s="7">
        <v>1.4905049450971848</v>
      </c>
      <c r="AE55" s="7">
        <v>1.5232926729800227</v>
      </c>
      <c r="AF55" s="7">
        <v>1.5225846813785353</v>
      </c>
      <c r="AH55" t="s">
        <v>118</v>
      </c>
      <c r="AI55" s="7">
        <v>1.139424727124239</v>
      </c>
      <c r="AJ55" s="7">
        <v>1.2856700709956046</v>
      </c>
      <c r="AK55" s="7">
        <v>1.4473054148669708</v>
      </c>
      <c r="AL55" s="7">
        <v>1.4290745776934202</v>
      </c>
      <c r="AM55" s="7">
        <v>1.4444705159978162</v>
      </c>
      <c r="AN55" s="7">
        <v>1.4563150596945931</v>
      </c>
      <c r="AO55" s="7">
        <v>1.47087735475725</v>
      </c>
      <c r="AP55" s="7">
        <v>1.5045681413937233</v>
      </c>
      <c r="AQ55" s="7">
        <v>1.5039719882102298</v>
      </c>
      <c r="AS55" t="s">
        <v>118</v>
      </c>
      <c r="AT55" s="7">
        <f t="shared" ref="AT55:AT76" si="81">B55</f>
        <v>1.139424727124239</v>
      </c>
      <c r="AU55" s="7">
        <f t="shared" ref="AU55:BB70" si="82">AT55+B55*4+C55</f>
        <v>6.9623523119866517</v>
      </c>
      <c r="AV55" s="7">
        <f t="shared" si="82"/>
        <v>13.407032395782769</v>
      </c>
      <c r="AW55" s="7">
        <f t="shared" si="82"/>
        <v>20.326608362962531</v>
      </c>
      <c r="AX55" s="7">
        <f t="shared" si="82"/>
        <v>27.260538117101945</v>
      </c>
      <c r="AY55" s="7">
        <f t="shared" si="82"/>
        <v>34.25842386281326</v>
      </c>
      <c r="AZ55" s="7">
        <f t="shared" si="82"/>
        <v>41.352004474818813</v>
      </c>
      <c r="BA55" s="7">
        <f t="shared" si="82"/>
        <v>48.550172864594117</v>
      </c>
      <c r="BB55" s="7">
        <f t="shared" si="82"/>
        <v>55.808641144930974</v>
      </c>
      <c r="BD55" t="s">
        <v>118</v>
      </c>
      <c r="BE55" s="7">
        <f t="shared" ref="BE55:BE76" si="83">M55</f>
        <v>1.139424727124239</v>
      </c>
      <c r="BF55" s="7">
        <f t="shared" ref="BF55:BM70" si="84">BE55+M55*4+N55</f>
        <v>7.0518630928793167</v>
      </c>
      <c r="BG55" s="7">
        <f t="shared" si="84"/>
        <v>14.056007489359892</v>
      </c>
      <c r="BH55" s="7">
        <f t="shared" si="84"/>
        <v>22.015875480461467</v>
      </c>
      <c r="BI55" s="7">
        <f t="shared" si="84"/>
        <v>30.052557786433081</v>
      </c>
      <c r="BJ55" s="7">
        <f t="shared" si="84"/>
        <v>37.860748952175776</v>
      </c>
      <c r="BK55" s="7">
        <f t="shared" si="84"/>
        <v>45.687350006385103</v>
      </c>
      <c r="BL55" s="7">
        <f t="shared" si="84"/>
        <v>53.439953967764048</v>
      </c>
      <c r="BM55" s="7">
        <f t="shared" si="84"/>
        <v>61.076460864555692</v>
      </c>
      <c r="BO55" t="s">
        <v>118</v>
      </c>
      <c r="BP55" s="7">
        <f t="shared" ref="BP55:BP76" si="85">X55</f>
        <v>1.139424727124239</v>
      </c>
      <c r="BQ55" s="7">
        <f t="shared" ref="BQ55:BX70" si="86">BP55+X55*4+Y55</f>
        <v>6.9829437066167994</v>
      </c>
      <c r="BR55" s="7">
        <f t="shared" si="86"/>
        <v>13.585883873196417</v>
      </c>
      <c r="BS55" s="7">
        <f t="shared" si="86"/>
        <v>20.872501215647468</v>
      </c>
      <c r="BT55" s="7">
        <f t="shared" si="86"/>
        <v>28.131387851721001</v>
      </c>
      <c r="BU55" s="7">
        <f t="shared" si="86"/>
        <v>35.478220914003089</v>
      </c>
      <c r="BV55" s="7">
        <f t="shared" si="86"/>
        <v>42.884451903036279</v>
      </c>
      <c r="BW55" s="7">
        <f t="shared" si="86"/>
        <v>50.369764356405035</v>
      </c>
      <c r="BX55" s="7">
        <f t="shared" si="86"/>
        <v>57.985519729703661</v>
      </c>
      <c r="BZ55" t="s">
        <v>118</v>
      </c>
      <c r="CA55" s="7">
        <f t="shared" ref="CA55:CA76" si="87">AI55</f>
        <v>1.139424727124239</v>
      </c>
      <c r="CB55" s="7">
        <f t="shared" ref="CB55:CI70" si="88">CA55+AI55*4+AJ55</f>
        <v>6.9827937066167998</v>
      </c>
      <c r="CC55" s="7">
        <f t="shared" si="88"/>
        <v>13.572779405466189</v>
      </c>
      <c r="CD55" s="7">
        <f t="shared" si="88"/>
        <v>20.791075642627494</v>
      </c>
      <c r="CE55" s="7">
        <f t="shared" si="88"/>
        <v>27.951844469398992</v>
      </c>
      <c r="CF55" s="7">
        <f t="shared" si="88"/>
        <v>35.186041593084852</v>
      </c>
      <c r="CG55" s="7">
        <f t="shared" si="88"/>
        <v>42.482179186620471</v>
      </c>
      <c r="CH55" s="7">
        <f t="shared" si="88"/>
        <v>49.870256747043193</v>
      </c>
      <c r="CI55" s="7">
        <f t="shared" si="88"/>
        <v>57.392501300828322</v>
      </c>
      <c r="CK55" t="s">
        <v>118</v>
      </c>
      <c r="CL55" s="7">
        <f t="shared" ref="CL55:CT75" si="89">BE55-AT55</f>
        <v>0</v>
      </c>
      <c r="CM55" s="7">
        <f t="shared" si="89"/>
        <v>8.9510780892664954E-2</v>
      </c>
      <c r="CN55" s="7">
        <f t="shared" si="89"/>
        <v>0.64897509357712302</v>
      </c>
      <c r="CO55" s="7">
        <f t="shared" si="89"/>
        <v>1.689267117498936</v>
      </c>
      <c r="CP55" s="7">
        <f t="shared" si="89"/>
        <v>2.7920196693311361</v>
      </c>
      <c r="CQ55" s="7">
        <f t="shared" si="89"/>
        <v>3.6023250893625161</v>
      </c>
      <c r="CR55" s="7">
        <f t="shared" si="89"/>
        <v>4.3353455315662899</v>
      </c>
      <c r="CS55" s="7">
        <f t="shared" si="89"/>
        <v>4.8897811031699305</v>
      </c>
      <c r="CT55" s="7">
        <f t="shared" si="89"/>
        <v>5.2678197196247183</v>
      </c>
      <c r="CU55" s="28">
        <f t="shared" si="18"/>
        <v>9.4390754040123898E-2</v>
      </c>
      <c r="CV55" t="s">
        <v>118</v>
      </c>
      <c r="CW55" s="7">
        <f t="shared" si="48"/>
        <v>0</v>
      </c>
      <c r="CX55" s="7">
        <f t="shared" si="48"/>
        <v>2.0591394630147697E-2</v>
      </c>
      <c r="CY55" s="7">
        <f t="shared" si="48"/>
        <v>0.17885147741364804</v>
      </c>
      <c r="CZ55" s="7">
        <f t="shared" si="46"/>
        <v>0.54589285268493626</v>
      </c>
      <c r="DA55" s="7">
        <f t="shared" si="46"/>
        <v>0.8708497346190569</v>
      </c>
      <c r="DB55" s="7">
        <f t="shared" si="46"/>
        <v>1.2197970511898291</v>
      </c>
      <c r="DC55" s="7">
        <f t="shared" si="46"/>
        <v>1.5324474282174663</v>
      </c>
      <c r="DD55" s="7">
        <f t="shared" si="46"/>
        <v>1.8195914918109182</v>
      </c>
      <c r="DE55" s="7">
        <f t="shared" si="46"/>
        <v>2.1768785847726875</v>
      </c>
      <c r="DF55" s="28">
        <f t="shared" si="50"/>
        <v>3.9006120559708528E-2</v>
      </c>
      <c r="DG55" t="s">
        <v>118</v>
      </c>
      <c r="DH55" s="7">
        <f t="shared" ref="DH55:DP76" si="90">CA55-AT55</f>
        <v>0</v>
      </c>
      <c r="DI55" s="7">
        <f t="shared" si="90"/>
        <v>2.0441394630148046E-2</v>
      </c>
      <c r="DJ55" s="7">
        <f t="shared" si="90"/>
        <v>0.16574700968341993</v>
      </c>
      <c r="DK55" s="7">
        <f t="shared" si="90"/>
        <v>0.46446727966496226</v>
      </c>
      <c r="DL55" s="7">
        <f t="shared" si="90"/>
        <v>0.69130635229704751</v>
      </c>
      <c r="DM55" s="7">
        <f t="shared" si="90"/>
        <v>0.92761773027159222</v>
      </c>
      <c r="DN55" s="7">
        <f t="shared" si="90"/>
        <v>1.1301747118016578</v>
      </c>
      <c r="DO55" s="7">
        <f t="shared" si="90"/>
        <v>1.3200838824490759</v>
      </c>
      <c r="DP55" s="7">
        <f t="shared" si="90"/>
        <v>1.583860155897348</v>
      </c>
      <c r="DQ55" s="28">
        <f t="shared" si="51"/>
        <v>2.8380195672282695E-2</v>
      </c>
      <c r="DR55" s="12"/>
      <c r="DS55" s="31"/>
      <c r="DT55" s="31"/>
      <c r="DU55" s="31"/>
      <c r="DV55" s="31"/>
      <c r="DW55" s="31"/>
      <c r="DX55" s="31"/>
      <c r="DZ55" s="31"/>
      <c r="EA55" s="31"/>
      <c r="EB55" s="31"/>
      <c r="EC55" s="31"/>
      <c r="ED55" s="31"/>
      <c r="EE55" s="31"/>
    </row>
    <row r="56" spans="1:135">
      <c r="A56" t="s">
        <v>119</v>
      </c>
      <c r="B56" s="7">
        <v>0.73111250764783575</v>
      </c>
      <c r="C56" s="7">
        <v>0.81338294377146747</v>
      </c>
      <c r="D56" s="7">
        <v>0.89971253106898486</v>
      </c>
      <c r="E56" s="7">
        <v>0.91969054150390295</v>
      </c>
      <c r="F56" s="7">
        <v>0.92611062082890849</v>
      </c>
      <c r="G56" s="7">
        <v>0.95659092002788892</v>
      </c>
      <c r="H56" s="7">
        <v>0.94853805334351549</v>
      </c>
      <c r="I56" s="7">
        <v>0.9506498630114576</v>
      </c>
      <c r="J56" s="7">
        <v>0.94505094630535702</v>
      </c>
      <c r="L56" t="s">
        <v>119</v>
      </c>
      <c r="M56" s="7">
        <v>0.73111250764783575</v>
      </c>
      <c r="N56" s="7">
        <v>0.62704549734622894</v>
      </c>
      <c r="O56" s="7">
        <v>0.51723460556873457</v>
      </c>
      <c r="P56" s="7">
        <v>0.49246868017503848</v>
      </c>
      <c r="Q56" s="7">
        <v>0.46364825468526455</v>
      </c>
      <c r="R56" s="7">
        <v>0.44686676788644819</v>
      </c>
      <c r="S56" s="7">
        <v>0.43791106230838861</v>
      </c>
      <c r="T56" s="7">
        <v>0.41324246313687857</v>
      </c>
      <c r="U56" s="7">
        <v>0.41077452232348965</v>
      </c>
      <c r="W56" t="s">
        <v>119</v>
      </c>
      <c r="X56" s="7">
        <v>0.73111250764783575</v>
      </c>
      <c r="Y56" s="7">
        <v>0.8396081113743955</v>
      </c>
      <c r="Z56" s="7">
        <v>0.9503062424723292</v>
      </c>
      <c r="AA56" s="7">
        <v>0.9727461047320286</v>
      </c>
      <c r="AB56" s="7">
        <v>0.98904576118961407</v>
      </c>
      <c r="AC56" s="7">
        <v>1.0195716248964943</v>
      </c>
      <c r="AD56" s="7">
        <v>1.0270579551050389</v>
      </c>
      <c r="AE56" s="7">
        <v>1.0128295357482353</v>
      </c>
      <c r="AF56" s="7">
        <v>1.0083201830953996</v>
      </c>
      <c r="AH56" t="s">
        <v>119</v>
      </c>
      <c r="AI56" s="7">
        <v>0.73111250764783575</v>
      </c>
      <c r="AJ56" s="7">
        <v>0.83606296865843854</v>
      </c>
      <c r="AK56" s="7">
        <v>0.94358063922765667</v>
      </c>
      <c r="AL56" s="7">
        <v>0.96365044878643702</v>
      </c>
      <c r="AM56" s="7">
        <v>0.97873373066528457</v>
      </c>
      <c r="AN56" s="7">
        <v>1.0097260172300115</v>
      </c>
      <c r="AO56" s="7">
        <v>0.99645783685122136</v>
      </c>
      <c r="AP56" s="7">
        <v>0.99315637604167473</v>
      </c>
      <c r="AQ56" s="7">
        <v>0.99972591476104422</v>
      </c>
      <c r="AS56" t="s">
        <v>119</v>
      </c>
      <c r="AT56" s="7">
        <f t="shared" si="81"/>
        <v>0.73111250764783575</v>
      </c>
      <c r="AU56" s="7">
        <f t="shared" si="82"/>
        <v>4.4689454820106462</v>
      </c>
      <c r="AV56" s="7">
        <f t="shared" si="82"/>
        <v>8.6221897881655014</v>
      </c>
      <c r="AW56" s="7">
        <f t="shared" si="82"/>
        <v>13.140730453945343</v>
      </c>
      <c r="AX56" s="7">
        <f t="shared" si="82"/>
        <v>17.745603240789862</v>
      </c>
      <c r="AY56" s="7">
        <f t="shared" si="82"/>
        <v>22.406636644133386</v>
      </c>
      <c r="AZ56" s="7">
        <f t="shared" si="82"/>
        <v>27.181538377588456</v>
      </c>
      <c r="BA56" s="7">
        <f t="shared" si="82"/>
        <v>31.926340453973975</v>
      </c>
      <c r="BB56" s="7">
        <f t="shared" si="82"/>
        <v>36.673990852325161</v>
      </c>
      <c r="BD56" t="s">
        <v>119</v>
      </c>
      <c r="BE56" s="7">
        <f t="shared" si="83"/>
        <v>0.73111250764783575</v>
      </c>
      <c r="BF56" s="7">
        <f t="shared" si="84"/>
        <v>4.2826080355854081</v>
      </c>
      <c r="BG56" s="7">
        <f t="shared" si="84"/>
        <v>7.3080246305390588</v>
      </c>
      <c r="BH56" s="7">
        <f t="shared" si="84"/>
        <v>9.8694317329890353</v>
      </c>
      <c r="BI56" s="7">
        <f t="shared" si="84"/>
        <v>12.302954708374454</v>
      </c>
      <c r="BJ56" s="7">
        <f t="shared" si="84"/>
        <v>14.60441449500196</v>
      </c>
      <c r="BK56" s="7">
        <f t="shared" si="84"/>
        <v>16.82979262885614</v>
      </c>
      <c r="BL56" s="7">
        <f t="shared" si="84"/>
        <v>18.994679341226572</v>
      </c>
      <c r="BM56" s="7">
        <f t="shared" si="84"/>
        <v>21.058423716097575</v>
      </c>
      <c r="BO56" t="s">
        <v>119</v>
      </c>
      <c r="BP56" s="7">
        <f t="shared" si="85"/>
        <v>0.73111250764783575</v>
      </c>
      <c r="BQ56" s="7">
        <f t="shared" si="86"/>
        <v>4.4951706496135744</v>
      </c>
      <c r="BR56" s="7">
        <f t="shared" si="86"/>
        <v>8.8039093375834856</v>
      </c>
      <c r="BS56" s="7">
        <f t="shared" si="86"/>
        <v>13.577880412204831</v>
      </c>
      <c r="BT56" s="7">
        <f t="shared" si="86"/>
        <v>18.457910592322559</v>
      </c>
      <c r="BU56" s="7">
        <f t="shared" si="86"/>
        <v>23.433665261977509</v>
      </c>
      <c r="BV56" s="7">
        <f t="shared" si="86"/>
        <v>28.539009716668527</v>
      </c>
      <c r="BW56" s="7">
        <f t="shared" si="86"/>
        <v>33.660071072836921</v>
      </c>
      <c r="BX56" s="7">
        <f t="shared" si="86"/>
        <v>38.719709398925261</v>
      </c>
      <c r="BZ56" t="s">
        <v>119</v>
      </c>
      <c r="CA56" s="7">
        <f t="shared" si="87"/>
        <v>0.73111250764783575</v>
      </c>
      <c r="CB56" s="7">
        <f t="shared" si="88"/>
        <v>4.4916255068976172</v>
      </c>
      <c r="CC56" s="7">
        <f t="shared" si="88"/>
        <v>8.7794580207590283</v>
      </c>
      <c r="CD56" s="7">
        <f t="shared" si="88"/>
        <v>13.517431026456093</v>
      </c>
      <c r="CE56" s="7">
        <f t="shared" si="88"/>
        <v>18.350766552267125</v>
      </c>
      <c r="CF56" s="7">
        <f t="shared" si="88"/>
        <v>23.275427492158276</v>
      </c>
      <c r="CG56" s="7">
        <f t="shared" si="88"/>
        <v>28.310789397929543</v>
      </c>
      <c r="CH56" s="7">
        <f t="shared" si="88"/>
        <v>33.289777121376105</v>
      </c>
      <c r="CI56" s="7">
        <f t="shared" si="88"/>
        <v>38.262128540303848</v>
      </c>
      <c r="CK56" t="s">
        <v>119</v>
      </c>
      <c r="CL56" s="7">
        <f t="shared" si="89"/>
        <v>0</v>
      </c>
      <c r="CM56" s="7">
        <f t="shared" si="89"/>
        <v>-0.18633744642523808</v>
      </c>
      <c r="CN56" s="7">
        <f t="shared" si="89"/>
        <v>-1.3141651576264426</v>
      </c>
      <c r="CO56" s="7">
        <f t="shared" si="89"/>
        <v>-3.2712987209563078</v>
      </c>
      <c r="CP56" s="7">
        <f t="shared" si="89"/>
        <v>-5.4426485324154079</v>
      </c>
      <c r="CQ56" s="7">
        <f t="shared" si="89"/>
        <v>-7.8022221491314259</v>
      </c>
      <c r="CR56" s="7">
        <f t="shared" si="89"/>
        <v>-10.351745748732316</v>
      </c>
      <c r="CS56" s="7">
        <f t="shared" si="89"/>
        <v>-12.931661112747403</v>
      </c>
      <c r="CT56" s="7">
        <f t="shared" si="89"/>
        <v>-15.615567136227586</v>
      </c>
      <c r="CU56" s="28">
        <f t="shared" si="18"/>
        <v>-0.42579405113304014</v>
      </c>
      <c r="CV56" t="s">
        <v>119</v>
      </c>
      <c r="CW56" s="7">
        <f t="shared" si="48"/>
        <v>0</v>
      </c>
      <c r="CX56" s="7">
        <f t="shared" si="48"/>
        <v>2.6225167602928146E-2</v>
      </c>
      <c r="CY56" s="7">
        <f t="shared" si="48"/>
        <v>0.18171954941798418</v>
      </c>
      <c r="CZ56" s="7">
        <f t="shared" si="46"/>
        <v>0.43714995825948755</v>
      </c>
      <c r="DA56" s="7">
        <f t="shared" si="46"/>
        <v>0.7123073515326972</v>
      </c>
      <c r="DB56" s="7">
        <f t="shared" si="46"/>
        <v>1.0270286178441239</v>
      </c>
      <c r="DC56" s="7">
        <f t="shared" si="46"/>
        <v>1.357471339080071</v>
      </c>
      <c r="DD56" s="7">
        <f t="shared" si="46"/>
        <v>1.7337306188629462</v>
      </c>
      <c r="DE56" s="7">
        <f t="shared" si="46"/>
        <v>2.0457185466000993</v>
      </c>
      <c r="DF56" s="28">
        <f t="shared" si="50"/>
        <v>5.5781181678251933E-2</v>
      </c>
      <c r="DG56" t="s">
        <v>119</v>
      </c>
      <c r="DH56" s="7">
        <f t="shared" si="90"/>
        <v>0</v>
      </c>
      <c r="DI56" s="7">
        <f t="shared" si="90"/>
        <v>2.2680024886970962E-2</v>
      </c>
      <c r="DJ56" s="7">
        <f t="shared" si="90"/>
        <v>0.15726823259352685</v>
      </c>
      <c r="DK56" s="7">
        <f t="shared" si="90"/>
        <v>0.37670057251074951</v>
      </c>
      <c r="DL56" s="7">
        <f t="shared" si="90"/>
        <v>0.60516331147726277</v>
      </c>
      <c r="DM56" s="7">
        <f t="shared" si="90"/>
        <v>0.86879084802489004</v>
      </c>
      <c r="DN56" s="7">
        <f t="shared" si="90"/>
        <v>1.129251020341087</v>
      </c>
      <c r="DO56" s="7">
        <f t="shared" si="90"/>
        <v>1.3634366674021301</v>
      </c>
      <c r="DP56" s="7">
        <f t="shared" si="90"/>
        <v>1.588137687978687</v>
      </c>
      <c r="DQ56" s="28">
        <f t="shared" si="51"/>
        <v>4.3304196000201536E-2</v>
      </c>
      <c r="DR56" s="14" t="s">
        <v>197</v>
      </c>
      <c r="DS56" s="13" t="s">
        <v>222</v>
      </c>
      <c r="DT56" s="13" t="s">
        <v>221</v>
      </c>
      <c r="DU56" s="13" t="s">
        <v>224</v>
      </c>
      <c r="DV56" s="13" t="s">
        <v>222</v>
      </c>
      <c r="DW56" s="13" t="s">
        <v>221</v>
      </c>
      <c r="DX56" s="13" t="s">
        <v>224</v>
      </c>
      <c r="DZ56" s="13" t="s">
        <v>222</v>
      </c>
      <c r="EA56" s="13" t="s">
        <v>221</v>
      </c>
      <c r="EB56" s="13" t="s">
        <v>224</v>
      </c>
      <c r="EC56" s="13" t="s">
        <v>222</v>
      </c>
      <c r="ED56" s="13" t="s">
        <v>221</v>
      </c>
      <c r="EE56" s="13" t="s">
        <v>224</v>
      </c>
    </row>
    <row r="57" spans="1:135">
      <c r="A57" t="s">
        <v>120</v>
      </c>
      <c r="B57" s="7">
        <v>7.3626102221988168</v>
      </c>
      <c r="C57" s="7">
        <v>7.9311454963429417</v>
      </c>
      <c r="D57" s="7">
        <v>8.5135468607632294</v>
      </c>
      <c r="E57" s="7">
        <v>8.4982392927885382</v>
      </c>
      <c r="F57" s="7">
        <v>8.5439501405548004</v>
      </c>
      <c r="G57" s="7">
        <v>8.6321428928093162</v>
      </c>
      <c r="H57" s="7">
        <v>8.6194102393817182</v>
      </c>
      <c r="I57" s="7">
        <v>8.6327620758983326</v>
      </c>
      <c r="J57" s="7">
        <v>8.5123347531726417</v>
      </c>
      <c r="L57" t="s">
        <v>120</v>
      </c>
      <c r="M57" s="7">
        <v>7.3626102221988168</v>
      </c>
      <c r="N57" s="7">
        <v>7.9489994820049432</v>
      </c>
      <c r="O57" s="7">
        <v>8.6795531471584351</v>
      </c>
      <c r="P57" s="7">
        <v>8.7322296575365623</v>
      </c>
      <c r="Q57" s="7">
        <v>8.5251353885762047</v>
      </c>
      <c r="R57" s="7">
        <v>8.549677482259213</v>
      </c>
      <c r="S57" s="7">
        <v>8.4625744789672019</v>
      </c>
      <c r="T57" s="7">
        <v>8.3625948569869699</v>
      </c>
      <c r="U57" s="7">
        <v>8.3428444257454561</v>
      </c>
      <c r="W57" t="s">
        <v>120</v>
      </c>
      <c r="X57" s="7">
        <v>7.3626102221988168</v>
      </c>
      <c r="Y57" s="7">
        <v>8.1590702411672744</v>
      </c>
      <c r="Z57" s="7">
        <v>9.0782313966402359</v>
      </c>
      <c r="AA57" s="7">
        <v>8.9879406762994734</v>
      </c>
      <c r="AB57" s="7">
        <v>9.0333449461272934</v>
      </c>
      <c r="AC57" s="7">
        <v>9.0905777696751429</v>
      </c>
      <c r="AD57" s="7">
        <v>9.0638312290796055</v>
      </c>
      <c r="AE57" s="7">
        <v>9.1186656510279942</v>
      </c>
      <c r="AF57" s="7">
        <v>9.0443876847177851</v>
      </c>
      <c r="AH57" t="s">
        <v>120</v>
      </c>
      <c r="AI57" s="7">
        <v>7.3626102221988168</v>
      </c>
      <c r="AJ57" s="7">
        <v>8.1129802348444553</v>
      </c>
      <c r="AK57" s="7">
        <v>8.9770535850386413</v>
      </c>
      <c r="AL57" s="7">
        <v>8.8884261043820931</v>
      </c>
      <c r="AM57" s="7">
        <v>8.9121287367520416</v>
      </c>
      <c r="AN57" s="7">
        <v>8.9889899808371876</v>
      </c>
      <c r="AO57" s="7">
        <v>8.9853256387396705</v>
      </c>
      <c r="AP57" s="7">
        <v>9.0266897818931486</v>
      </c>
      <c r="AQ57" s="7">
        <v>8.9567236540009318</v>
      </c>
      <c r="AS57" t="s">
        <v>120</v>
      </c>
      <c r="AT57" s="7">
        <f t="shared" si="81"/>
        <v>7.3626102221988168</v>
      </c>
      <c r="AU57" s="7">
        <f t="shared" si="82"/>
        <v>44.744196607337024</v>
      </c>
      <c r="AV57" s="7">
        <f t="shared" si="82"/>
        <v>84.982325453472015</v>
      </c>
      <c r="AW57" s="7">
        <f t="shared" si="82"/>
        <v>127.53475218931347</v>
      </c>
      <c r="AX57" s="7">
        <f t="shared" si="82"/>
        <v>170.07165950102242</v>
      </c>
      <c r="AY57" s="7">
        <f t="shared" si="82"/>
        <v>212.87960295605095</v>
      </c>
      <c r="AZ57" s="7">
        <f t="shared" si="82"/>
        <v>256.02758476666992</v>
      </c>
      <c r="BA57" s="7">
        <f t="shared" si="82"/>
        <v>299.13798780009512</v>
      </c>
      <c r="BB57" s="7">
        <f t="shared" si="82"/>
        <v>342.18137085686107</v>
      </c>
      <c r="BD57" t="s">
        <v>120</v>
      </c>
      <c r="BE57" s="7">
        <f t="shared" si="83"/>
        <v>7.3626102221988168</v>
      </c>
      <c r="BF57" s="7">
        <f t="shared" si="84"/>
        <v>44.762050592999024</v>
      </c>
      <c r="BG57" s="7">
        <f t="shared" si="84"/>
        <v>85.237601668177234</v>
      </c>
      <c r="BH57" s="7">
        <f t="shared" si="84"/>
        <v>128.68804391434753</v>
      </c>
      <c r="BI57" s="7">
        <f t="shared" si="84"/>
        <v>172.14209793307</v>
      </c>
      <c r="BJ57" s="7">
        <f t="shared" si="84"/>
        <v>214.79231696963404</v>
      </c>
      <c r="BK57" s="7">
        <f t="shared" si="84"/>
        <v>257.45360137763811</v>
      </c>
      <c r="BL57" s="7">
        <f t="shared" si="84"/>
        <v>299.66649415049386</v>
      </c>
      <c r="BM57" s="7">
        <f t="shared" si="84"/>
        <v>341.45971800418721</v>
      </c>
      <c r="BO57" t="s">
        <v>120</v>
      </c>
      <c r="BP57" s="7">
        <f t="shared" si="85"/>
        <v>7.3626102221988168</v>
      </c>
      <c r="BQ57" s="7">
        <f t="shared" si="86"/>
        <v>44.972121352161352</v>
      </c>
      <c r="BR57" s="7">
        <f t="shared" si="86"/>
        <v>86.686633713470684</v>
      </c>
      <c r="BS57" s="7">
        <f t="shared" si="86"/>
        <v>131.98749997633109</v>
      </c>
      <c r="BT57" s="7">
        <f t="shared" si="86"/>
        <v>176.97260762765629</v>
      </c>
      <c r="BU57" s="7">
        <f t="shared" si="86"/>
        <v>222.19656518184061</v>
      </c>
      <c r="BV57" s="7">
        <f t="shared" si="86"/>
        <v>267.62270748962078</v>
      </c>
      <c r="BW57" s="7">
        <f t="shared" si="86"/>
        <v>312.9966980569672</v>
      </c>
      <c r="BX57" s="7">
        <f t="shared" si="86"/>
        <v>358.51574834579696</v>
      </c>
      <c r="BZ57" t="s">
        <v>120</v>
      </c>
      <c r="CA57" s="7">
        <f t="shared" si="87"/>
        <v>7.3626102221988168</v>
      </c>
      <c r="CB57" s="7">
        <f t="shared" si="88"/>
        <v>44.926031345838538</v>
      </c>
      <c r="CC57" s="7">
        <f t="shared" si="88"/>
        <v>86.355005870255013</v>
      </c>
      <c r="CD57" s="7">
        <f t="shared" si="88"/>
        <v>131.15164631479166</v>
      </c>
      <c r="CE57" s="7">
        <f t="shared" si="88"/>
        <v>175.61747946907207</v>
      </c>
      <c r="CF57" s="7">
        <f t="shared" si="88"/>
        <v>220.25498439691739</v>
      </c>
      <c r="CG57" s="7">
        <f t="shared" si="88"/>
        <v>265.1962699590058</v>
      </c>
      <c r="CH57" s="7">
        <f t="shared" si="88"/>
        <v>310.16426229585761</v>
      </c>
      <c r="CI57" s="7">
        <f t="shared" si="88"/>
        <v>355.22774507743117</v>
      </c>
      <c r="CK57" t="s">
        <v>120</v>
      </c>
      <c r="CL57" s="7">
        <f t="shared" si="89"/>
        <v>0</v>
      </c>
      <c r="CM57" s="7">
        <f t="shared" si="89"/>
        <v>1.7853985662000582E-2</v>
      </c>
      <c r="CN57" s="7">
        <f t="shared" si="89"/>
        <v>0.25527621470521922</v>
      </c>
      <c r="CO57" s="7">
        <f t="shared" si="89"/>
        <v>1.153291725034066</v>
      </c>
      <c r="CP57" s="7">
        <f t="shared" si="89"/>
        <v>2.070438432047581</v>
      </c>
      <c r="CQ57" s="7">
        <f t="shared" si="89"/>
        <v>1.9127140135830984</v>
      </c>
      <c r="CR57" s="7">
        <f t="shared" si="89"/>
        <v>1.4260166109681904</v>
      </c>
      <c r="CS57" s="7">
        <f t="shared" si="89"/>
        <v>0.52850635039874305</v>
      </c>
      <c r="CT57" s="7">
        <f t="shared" si="89"/>
        <v>-0.7216528526738557</v>
      </c>
      <c r="CU57" s="28">
        <f t="shared" si="18"/>
        <v>-2.1089776187019032E-3</v>
      </c>
      <c r="CV57" t="s">
        <v>120</v>
      </c>
      <c r="CW57" s="7">
        <f t="shared" si="48"/>
        <v>0</v>
      </c>
      <c r="CX57" s="7">
        <f t="shared" si="48"/>
        <v>0.22792474482432823</v>
      </c>
      <c r="CY57" s="7">
        <f t="shared" si="48"/>
        <v>1.704308259998669</v>
      </c>
      <c r="CZ57" s="7">
        <f t="shared" si="46"/>
        <v>4.4527477870176284</v>
      </c>
      <c r="DA57" s="7">
        <f t="shared" si="46"/>
        <v>6.9009481266338639</v>
      </c>
      <c r="DB57" s="7">
        <f t="shared" si="46"/>
        <v>9.3169622257896663</v>
      </c>
      <c r="DC57" s="7">
        <f t="shared" si="46"/>
        <v>11.595122722950862</v>
      </c>
      <c r="DD57" s="7">
        <f t="shared" si="46"/>
        <v>13.858710256872087</v>
      </c>
      <c r="DE57" s="7">
        <f t="shared" si="46"/>
        <v>16.3343774889359</v>
      </c>
      <c r="DF57" s="28">
        <f t="shared" si="50"/>
        <v>4.7736022121931308E-2</v>
      </c>
      <c r="DG57" t="s">
        <v>120</v>
      </c>
      <c r="DH57" s="7">
        <f t="shared" si="90"/>
        <v>0</v>
      </c>
      <c r="DI57" s="7">
        <f t="shared" si="90"/>
        <v>0.18183473850151444</v>
      </c>
      <c r="DJ57" s="7">
        <f t="shared" si="90"/>
        <v>1.3726804167829982</v>
      </c>
      <c r="DK57" s="7">
        <f t="shared" si="90"/>
        <v>3.616894125478197</v>
      </c>
      <c r="DL57" s="7">
        <f t="shared" si="90"/>
        <v>5.5458199680496421</v>
      </c>
      <c r="DM57" s="7">
        <f t="shared" si="90"/>
        <v>7.3753814408664482</v>
      </c>
      <c r="DN57" s="7">
        <f t="shared" si="90"/>
        <v>9.1686851923358859</v>
      </c>
      <c r="DO57" s="7">
        <f t="shared" si="90"/>
        <v>11.026274495762493</v>
      </c>
      <c r="DP57" s="7">
        <f t="shared" si="90"/>
        <v>13.046374220570101</v>
      </c>
      <c r="DQ57" s="28">
        <f t="shared" si="51"/>
        <v>3.8127073335116099E-2</v>
      </c>
      <c r="DR57" s="12"/>
      <c r="DS57" s="9"/>
      <c r="DT57" s="9"/>
      <c r="DU57" s="9"/>
      <c r="DV57" s="9"/>
      <c r="DW57" s="9"/>
      <c r="DX57" s="9"/>
      <c r="DZ57" s="19"/>
      <c r="EA57" s="31"/>
      <c r="EB57" s="31"/>
      <c r="EC57" s="9"/>
      <c r="ED57" s="9"/>
      <c r="EE57" s="9"/>
    </row>
    <row r="58" spans="1:135">
      <c r="A58" t="s">
        <v>121</v>
      </c>
      <c r="B58" s="7">
        <v>14973.524964115693</v>
      </c>
      <c r="C58" s="7">
        <v>16820.585501150588</v>
      </c>
      <c r="D58" s="7">
        <v>18963.303670864436</v>
      </c>
      <c r="E58" s="7">
        <v>18997.21899347462</v>
      </c>
      <c r="F58" s="7">
        <v>19342.462534025115</v>
      </c>
      <c r="G58" s="7">
        <v>19881.240631466477</v>
      </c>
      <c r="H58" s="7">
        <v>19440.768603070523</v>
      </c>
      <c r="I58" s="7">
        <v>18919.221387305803</v>
      </c>
      <c r="J58" s="7">
        <v>18259.840426122162</v>
      </c>
      <c r="L58" t="s">
        <v>121</v>
      </c>
      <c r="M58" s="7">
        <v>14973.524964115693</v>
      </c>
      <c r="N58" s="7">
        <v>17839.696536257681</v>
      </c>
      <c r="O58" s="7">
        <v>21441.487257414006</v>
      </c>
      <c r="P58" s="7">
        <v>21414.004992898095</v>
      </c>
      <c r="Q58" s="7">
        <v>21535.506542076924</v>
      </c>
      <c r="R58" s="7">
        <v>22185.585125722631</v>
      </c>
      <c r="S58" s="7">
        <v>22215.565751759921</v>
      </c>
      <c r="T58" s="7">
        <v>21726.322258066659</v>
      </c>
      <c r="U58" s="7">
        <v>21191.978203663592</v>
      </c>
      <c r="W58" t="s">
        <v>121</v>
      </c>
      <c r="X58" s="7">
        <v>14973.524964115693</v>
      </c>
      <c r="Y58" s="7">
        <v>16755.375439197327</v>
      </c>
      <c r="Z58" s="7">
        <v>18878.483004737082</v>
      </c>
      <c r="AA58" s="7">
        <v>19155.889731107472</v>
      </c>
      <c r="AB58" s="7">
        <v>19504.44237046719</v>
      </c>
      <c r="AC58" s="7">
        <v>19927.768168659797</v>
      </c>
      <c r="AD58" s="7">
        <v>19471.807191850367</v>
      </c>
      <c r="AE58" s="7">
        <v>18806.749991417029</v>
      </c>
      <c r="AF58" s="7">
        <v>18186.334970426193</v>
      </c>
      <c r="AH58" t="s">
        <v>121</v>
      </c>
      <c r="AI58" s="7">
        <v>14973.524964115693</v>
      </c>
      <c r="AJ58" s="7">
        <v>17180.787077178989</v>
      </c>
      <c r="AK58" s="7">
        <v>19963.409912529227</v>
      </c>
      <c r="AL58" s="7">
        <v>20027.151690206272</v>
      </c>
      <c r="AM58" s="7">
        <v>20241.768918998081</v>
      </c>
      <c r="AN58" s="7">
        <v>20813.930682160641</v>
      </c>
      <c r="AO58" s="7">
        <v>20496.858737136194</v>
      </c>
      <c r="AP58" s="7">
        <v>20006.315602490169</v>
      </c>
      <c r="AQ58" s="7">
        <v>19364.526538478505</v>
      </c>
      <c r="AS58" t="s">
        <v>121</v>
      </c>
      <c r="AT58" s="7">
        <f t="shared" si="81"/>
        <v>14973.524964115693</v>
      </c>
      <c r="AU58" s="7">
        <f t="shared" si="82"/>
        <v>91688.210321729057</v>
      </c>
      <c r="AV58" s="7">
        <f t="shared" si="82"/>
        <v>177933.85599719585</v>
      </c>
      <c r="AW58" s="7">
        <f t="shared" si="82"/>
        <v>272784.28967412823</v>
      </c>
      <c r="AX58" s="7">
        <f t="shared" si="82"/>
        <v>368115.62818205188</v>
      </c>
      <c r="AY58" s="7">
        <f t="shared" si="82"/>
        <v>465366.71894961887</v>
      </c>
      <c r="AZ58" s="7">
        <f t="shared" si="82"/>
        <v>564332.45007855527</v>
      </c>
      <c r="BA58" s="7">
        <f t="shared" si="82"/>
        <v>661014.74587814312</v>
      </c>
      <c r="BB58" s="7">
        <f t="shared" si="82"/>
        <v>754951.47185348847</v>
      </c>
      <c r="BD58" t="s">
        <v>121</v>
      </c>
      <c r="BE58" s="7">
        <f t="shared" si="83"/>
        <v>14973.524964115693</v>
      </c>
      <c r="BF58" s="7">
        <f t="shared" si="84"/>
        <v>92707.321356836153</v>
      </c>
      <c r="BG58" s="7">
        <f t="shared" si="84"/>
        <v>185507.59475928088</v>
      </c>
      <c r="BH58" s="7">
        <f t="shared" si="84"/>
        <v>292687.54878183501</v>
      </c>
      <c r="BI58" s="7">
        <f t="shared" si="84"/>
        <v>399879.0752955043</v>
      </c>
      <c r="BJ58" s="7">
        <f t="shared" si="84"/>
        <v>508206.68658953463</v>
      </c>
      <c r="BK58" s="7">
        <f t="shared" si="84"/>
        <v>619164.59284418507</v>
      </c>
      <c r="BL58" s="7">
        <f t="shared" si="84"/>
        <v>729753.17810929136</v>
      </c>
      <c r="BM58" s="7">
        <f t="shared" si="84"/>
        <v>837850.44534522155</v>
      </c>
      <c r="BO58" t="s">
        <v>121</v>
      </c>
      <c r="BP58" s="7">
        <f t="shared" si="85"/>
        <v>14973.524964115693</v>
      </c>
      <c r="BQ58" s="7">
        <f t="shared" si="86"/>
        <v>91623.000259775785</v>
      </c>
      <c r="BR58" s="7">
        <f t="shared" si="86"/>
        <v>177522.98502130219</v>
      </c>
      <c r="BS58" s="7">
        <f t="shared" si="86"/>
        <v>272192.80677135795</v>
      </c>
      <c r="BT58" s="7">
        <f t="shared" si="86"/>
        <v>368320.80806625501</v>
      </c>
      <c r="BU58" s="7">
        <f t="shared" si="86"/>
        <v>466266.3457167836</v>
      </c>
      <c r="BV58" s="7">
        <f t="shared" si="86"/>
        <v>565449.22558327322</v>
      </c>
      <c r="BW58" s="7">
        <f t="shared" si="86"/>
        <v>662143.20434209169</v>
      </c>
      <c r="BX58" s="7">
        <f t="shared" si="86"/>
        <v>755556.53927818593</v>
      </c>
      <c r="BZ58" t="s">
        <v>121</v>
      </c>
      <c r="CA58" s="7">
        <f t="shared" si="87"/>
        <v>14973.524964115693</v>
      </c>
      <c r="CB58" s="7">
        <f t="shared" si="88"/>
        <v>92048.411897757454</v>
      </c>
      <c r="CC58" s="7">
        <f t="shared" si="88"/>
        <v>180734.97011900262</v>
      </c>
      <c r="CD58" s="7">
        <f t="shared" si="88"/>
        <v>280615.76145932579</v>
      </c>
      <c r="CE58" s="7">
        <f t="shared" si="88"/>
        <v>380966.13713914895</v>
      </c>
      <c r="CF58" s="7">
        <f t="shared" si="88"/>
        <v>482747.14349730196</v>
      </c>
      <c r="CG58" s="7">
        <f t="shared" si="88"/>
        <v>586499.72496308072</v>
      </c>
      <c r="CH58" s="7">
        <f t="shared" si="88"/>
        <v>688493.47551411577</v>
      </c>
      <c r="CI58" s="7">
        <f t="shared" si="88"/>
        <v>787883.26446255494</v>
      </c>
      <c r="CK58" t="s">
        <v>121</v>
      </c>
      <c r="CL58" s="7">
        <f t="shared" si="89"/>
        <v>0</v>
      </c>
      <c r="CM58" s="7">
        <f t="shared" si="89"/>
        <v>1019.1110351070965</v>
      </c>
      <c r="CN58" s="7">
        <f t="shared" si="89"/>
        <v>7573.738762085035</v>
      </c>
      <c r="CO58" s="7">
        <f t="shared" si="89"/>
        <v>19903.259107706777</v>
      </c>
      <c r="CP58" s="7">
        <f t="shared" si="89"/>
        <v>31763.447113452421</v>
      </c>
      <c r="CQ58" s="7">
        <f t="shared" si="89"/>
        <v>42839.967639915762</v>
      </c>
      <c r="CR58" s="7">
        <f t="shared" si="89"/>
        <v>54832.142765629804</v>
      </c>
      <c r="CS58" s="7">
        <f t="shared" si="89"/>
        <v>68738.432231148239</v>
      </c>
      <c r="CT58" s="7">
        <f t="shared" si="89"/>
        <v>82898.973491733079</v>
      </c>
      <c r="CU58" s="28">
        <f t="shared" si="18"/>
        <v>0.10980702281195244</v>
      </c>
      <c r="CV58" t="s">
        <v>121</v>
      </c>
      <c r="CW58" s="7">
        <f t="shared" si="48"/>
        <v>0</v>
      </c>
      <c r="CX58" s="7">
        <f t="shared" si="48"/>
        <v>-65.210061953272088</v>
      </c>
      <c r="CY58" s="7">
        <f t="shared" si="48"/>
        <v>-410.87097589366022</v>
      </c>
      <c r="CZ58" s="7">
        <f t="shared" si="46"/>
        <v>-591.48290277027991</v>
      </c>
      <c r="DA58" s="7">
        <f t="shared" si="46"/>
        <v>205.17988420312759</v>
      </c>
      <c r="DB58" s="7">
        <f t="shared" si="46"/>
        <v>899.62676716473652</v>
      </c>
      <c r="DC58" s="7">
        <f t="shared" si="46"/>
        <v>1116.7755047179526</v>
      </c>
      <c r="DD58" s="7">
        <f t="shared" si="46"/>
        <v>1128.4584639485693</v>
      </c>
      <c r="DE58" s="7">
        <f t="shared" si="46"/>
        <v>605.06742469745222</v>
      </c>
      <c r="DF58" s="28">
        <f t="shared" si="50"/>
        <v>8.0146532228349125E-4</v>
      </c>
      <c r="DG58" t="s">
        <v>121</v>
      </c>
      <c r="DH58" s="7">
        <f t="shared" si="90"/>
        <v>0</v>
      </c>
      <c r="DI58" s="7">
        <f t="shared" si="90"/>
        <v>360.20157602839754</v>
      </c>
      <c r="DJ58" s="7">
        <f t="shared" si="90"/>
        <v>2801.1141218067787</v>
      </c>
      <c r="DK58" s="7">
        <f t="shared" si="90"/>
        <v>7831.4717851975583</v>
      </c>
      <c r="DL58" s="7">
        <f t="shared" si="90"/>
        <v>12850.508957097074</v>
      </c>
      <c r="DM58" s="7">
        <f t="shared" si="90"/>
        <v>17380.424547683098</v>
      </c>
      <c r="DN58" s="7">
        <f t="shared" si="90"/>
        <v>22167.274884525454</v>
      </c>
      <c r="DO58" s="7">
        <f t="shared" si="90"/>
        <v>27478.729635972646</v>
      </c>
      <c r="DP58" s="7">
        <f t="shared" si="90"/>
        <v>32931.79260906647</v>
      </c>
      <c r="DQ58" s="28">
        <f t="shared" si="51"/>
        <v>4.3621072130921625E-2</v>
      </c>
      <c r="DR58" s="14" t="s">
        <v>66</v>
      </c>
      <c r="DS58" s="32">
        <f t="shared" ref="DS58:DU64" si="91">DX15/10^3</f>
        <v>73.54703066865099</v>
      </c>
      <c r="DT58" s="32">
        <f t="shared" si="91"/>
        <v>15.603778221198125</v>
      </c>
      <c r="DU58" s="32">
        <f t="shared" si="91"/>
        <v>5.7394246116951111</v>
      </c>
      <c r="DV58" s="33">
        <f>DX15/$DS5</f>
        <v>4.7410325236529195E-2</v>
      </c>
      <c r="DW58" s="33">
        <f t="shared" ref="DW58:DX58" si="92">DY15/$DS5</f>
        <v>1.0058600512624112E-2</v>
      </c>
      <c r="DX58" s="33">
        <f t="shared" si="92"/>
        <v>3.6997820991159333E-3</v>
      </c>
      <c r="DZ58" s="32">
        <f t="shared" ref="DZ58:EB64" si="93">EH15/10^3</f>
        <v>123.55724341159826</v>
      </c>
      <c r="EA58" s="32">
        <f t="shared" si="93"/>
        <v>66.862919134600318</v>
      </c>
      <c r="EB58" s="32">
        <f t="shared" si="93"/>
        <v>57.002650124767797</v>
      </c>
      <c r="EC58" s="33">
        <f>EH15/$DS5</f>
        <v>7.9648206626644555E-2</v>
      </c>
      <c r="ED58" s="33">
        <f t="shared" ref="ED58:EE58" si="94">EI15/$DS5</f>
        <v>4.3101573423362474E-2</v>
      </c>
      <c r="EE58" s="33">
        <f t="shared" si="94"/>
        <v>3.6745388048837362E-2</v>
      </c>
    </row>
    <row r="59" spans="1:135">
      <c r="A59" t="s">
        <v>122</v>
      </c>
      <c r="B59" s="7">
        <v>0.36048933823869406</v>
      </c>
      <c r="C59" s="7">
        <v>0.40099946952567556</v>
      </c>
      <c r="D59" s="7">
        <v>0.44539437945740601</v>
      </c>
      <c r="E59" s="7">
        <v>0.46010194095334017</v>
      </c>
      <c r="F59" s="7">
        <v>0.46144519125887706</v>
      </c>
      <c r="G59" s="7">
        <v>0.46497052040888043</v>
      </c>
      <c r="H59" s="7">
        <v>0.47248444672525536</v>
      </c>
      <c r="I59" s="7">
        <v>0.47659988047254614</v>
      </c>
      <c r="J59" s="7">
        <v>0.47385949252608112</v>
      </c>
      <c r="L59" t="s">
        <v>122</v>
      </c>
      <c r="M59" s="7">
        <v>0.36048933823869406</v>
      </c>
      <c r="N59" s="7">
        <v>0.43532612020683714</v>
      </c>
      <c r="O59" s="7">
        <v>0.52724464358913659</v>
      </c>
      <c r="P59" s="7">
        <v>0.54368928901983438</v>
      </c>
      <c r="Q59" s="7">
        <v>0.53081843661111638</v>
      </c>
      <c r="R59" s="7">
        <v>0.52837328786864968</v>
      </c>
      <c r="S59" s="7">
        <v>0.52731477887967437</v>
      </c>
      <c r="T59" s="7">
        <v>0.5303013017491649</v>
      </c>
      <c r="U59" s="7">
        <v>0.53133939072781355</v>
      </c>
      <c r="W59" t="s">
        <v>122</v>
      </c>
      <c r="X59" s="7">
        <v>0.36048933823869406</v>
      </c>
      <c r="Y59" s="7">
        <v>0.40202457844153855</v>
      </c>
      <c r="Z59" s="7">
        <v>0.46931564562507516</v>
      </c>
      <c r="AA59" s="7">
        <v>0.47795817801777307</v>
      </c>
      <c r="AB59" s="7">
        <v>0.48133395963533099</v>
      </c>
      <c r="AC59" s="7">
        <v>0.48284233626914552</v>
      </c>
      <c r="AD59" s="7">
        <v>0.48794606167855747</v>
      </c>
      <c r="AE59" s="7">
        <v>0.50738449963189658</v>
      </c>
      <c r="AF59" s="7">
        <v>0.50805064456473281</v>
      </c>
      <c r="AH59" t="s">
        <v>122</v>
      </c>
      <c r="AI59" s="7">
        <v>0.36048933823869406</v>
      </c>
      <c r="AJ59" s="7">
        <v>0.40186404272725285</v>
      </c>
      <c r="AK59" s="7">
        <v>0.45941870170437066</v>
      </c>
      <c r="AL59" s="7">
        <v>0.46319452698227392</v>
      </c>
      <c r="AM59" s="7">
        <v>0.4774021018209933</v>
      </c>
      <c r="AN59" s="7">
        <v>0.47892645851591553</v>
      </c>
      <c r="AO59" s="7">
        <v>0.48552517793478817</v>
      </c>
      <c r="AP59" s="7">
        <v>0.49302607518845443</v>
      </c>
      <c r="AQ59" s="7">
        <v>0.49389021330118926</v>
      </c>
      <c r="AS59" t="s">
        <v>122</v>
      </c>
      <c r="AT59" s="7">
        <f t="shared" si="81"/>
        <v>0.36048933823869406</v>
      </c>
      <c r="AU59" s="7">
        <f t="shared" si="82"/>
        <v>2.203446160719146</v>
      </c>
      <c r="AV59" s="7">
        <f t="shared" si="82"/>
        <v>4.2528384182792545</v>
      </c>
      <c r="AW59" s="7">
        <f t="shared" si="82"/>
        <v>6.4945178770622185</v>
      </c>
      <c r="AX59" s="7">
        <f t="shared" si="82"/>
        <v>8.7963708321344551</v>
      </c>
      <c r="AY59" s="7">
        <f t="shared" si="82"/>
        <v>11.107122117578843</v>
      </c>
      <c r="AZ59" s="7">
        <f t="shared" si="82"/>
        <v>13.439488645939621</v>
      </c>
      <c r="BA59" s="7">
        <f t="shared" si="82"/>
        <v>15.806026313313188</v>
      </c>
      <c r="BB59" s="7">
        <f t="shared" si="82"/>
        <v>18.186285327729454</v>
      </c>
      <c r="BD59" t="s">
        <v>122</v>
      </c>
      <c r="BE59" s="7">
        <f t="shared" si="83"/>
        <v>0.36048933823869406</v>
      </c>
      <c r="BF59" s="7">
        <f t="shared" si="84"/>
        <v>2.2377728114003075</v>
      </c>
      <c r="BG59" s="7">
        <f t="shared" si="84"/>
        <v>4.5063219358167927</v>
      </c>
      <c r="BH59" s="7">
        <f t="shared" si="84"/>
        <v>7.1589897991931739</v>
      </c>
      <c r="BI59" s="7">
        <f t="shared" si="84"/>
        <v>9.8645653918836285</v>
      </c>
      <c r="BJ59" s="7">
        <f t="shared" si="84"/>
        <v>12.516212426196745</v>
      </c>
      <c r="BK59" s="7">
        <f t="shared" si="84"/>
        <v>15.157020356551017</v>
      </c>
      <c r="BL59" s="7">
        <f t="shared" si="84"/>
        <v>17.796580773818881</v>
      </c>
      <c r="BM59" s="7">
        <f t="shared" si="84"/>
        <v>20.449125371543353</v>
      </c>
      <c r="BO59" t="s">
        <v>122</v>
      </c>
      <c r="BP59" s="7">
        <f t="shared" si="85"/>
        <v>0.36048933823869406</v>
      </c>
      <c r="BQ59" s="7">
        <f t="shared" si="86"/>
        <v>2.2044712696350088</v>
      </c>
      <c r="BR59" s="7">
        <f t="shared" si="86"/>
        <v>4.2818852290262379</v>
      </c>
      <c r="BS59" s="7">
        <f t="shared" si="86"/>
        <v>6.6371059895443114</v>
      </c>
      <c r="BT59" s="7">
        <f t="shared" si="86"/>
        <v>9.0302726612507342</v>
      </c>
      <c r="BU59" s="7">
        <f t="shared" si="86"/>
        <v>11.438450836061204</v>
      </c>
      <c r="BV59" s="7">
        <f t="shared" si="86"/>
        <v>13.857766242816345</v>
      </c>
      <c r="BW59" s="7">
        <f t="shared" si="86"/>
        <v>16.316934989162469</v>
      </c>
      <c r="BX59" s="7">
        <f t="shared" si="86"/>
        <v>18.854523632254789</v>
      </c>
      <c r="BZ59" t="s">
        <v>122</v>
      </c>
      <c r="CA59" s="7">
        <f t="shared" si="87"/>
        <v>0.36048933823869406</v>
      </c>
      <c r="CB59" s="7">
        <f t="shared" si="88"/>
        <v>2.2043107339207229</v>
      </c>
      <c r="CC59" s="7">
        <f t="shared" si="88"/>
        <v>4.2711856065341047</v>
      </c>
      <c r="CD59" s="7">
        <f t="shared" si="88"/>
        <v>6.5720549403338619</v>
      </c>
      <c r="CE59" s="7">
        <f t="shared" si="88"/>
        <v>8.9022351500839516</v>
      </c>
      <c r="CF59" s="7">
        <f t="shared" si="88"/>
        <v>11.290770015883842</v>
      </c>
      <c r="CG59" s="7">
        <f t="shared" si="88"/>
        <v>13.692001027882291</v>
      </c>
      <c r="CH59" s="7">
        <f t="shared" si="88"/>
        <v>16.127127814809899</v>
      </c>
      <c r="CI59" s="7">
        <f t="shared" si="88"/>
        <v>18.593122328864904</v>
      </c>
      <c r="CK59" t="s">
        <v>122</v>
      </c>
      <c r="CL59" s="7">
        <f t="shared" si="89"/>
        <v>0</v>
      </c>
      <c r="CM59" s="7">
        <f t="shared" si="89"/>
        <v>3.4326650681161475E-2</v>
      </c>
      <c r="CN59" s="7">
        <f t="shared" si="89"/>
        <v>0.25348351753753828</v>
      </c>
      <c r="CO59" s="7">
        <f t="shared" si="89"/>
        <v>0.66447192213095541</v>
      </c>
      <c r="CP59" s="7">
        <f t="shared" si="89"/>
        <v>1.0681945597491733</v>
      </c>
      <c r="CQ59" s="7">
        <f t="shared" si="89"/>
        <v>1.4090903086179019</v>
      </c>
      <c r="CR59" s="7">
        <f t="shared" si="89"/>
        <v>1.7175317106113965</v>
      </c>
      <c r="CS59" s="7">
        <f t="shared" si="89"/>
        <v>1.9905544605056935</v>
      </c>
      <c r="CT59" s="7">
        <f t="shared" si="89"/>
        <v>2.2628400438138989</v>
      </c>
      <c r="CU59" s="28">
        <f t="shared" si="18"/>
        <v>0.1244256318998605</v>
      </c>
      <c r="CV59" t="s">
        <v>122</v>
      </c>
      <c r="CW59" s="7">
        <f t="shared" si="48"/>
        <v>0</v>
      </c>
      <c r="CX59" s="7">
        <f t="shared" si="48"/>
        <v>1.0251089158628268E-3</v>
      </c>
      <c r="CY59" s="7">
        <f t="shared" si="48"/>
        <v>2.9046810746983454E-2</v>
      </c>
      <c r="CZ59" s="7">
        <f t="shared" si="46"/>
        <v>0.14258811248209291</v>
      </c>
      <c r="DA59" s="7">
        <f t="shared" si="46"/>
        <v>0.2339018291162791</v>
      </c>
      <c r="DB59" s="7">
        <f t="shared" si="46"/>
        <v>0.33132871848236078</v>
      </c>
      <c r="DC59" s="7">
        <f t="shared" si="46"/>
        <v>0.41827759687672383</v>
      </c>
      <c r="DD59" s="7">
        <f t="shared" si="46"/>
        <v>0.51090867584928112</v>
      </c>
      <c r="DE59" s="7">
        <f t="shared" si="46"/>
        <v>0.66823830452533528</v>
      </c>
      <c r="DF59" s="28">
        <f t="shared" si="50"/>
        <v>3.6744078984972374E-2</v>
      </c>
      <c r="DG59" t="s">
        <v>122</v>
      </c>
      <c r="DH59" s="7">
        <f t="shared" si="90"/>
        <v>0</v>
      </c>
      <c r="DI59" s="7">
        <f t="shared" si="90"/>
        <v>8.6457320157684592E-4</v>
      </c>
      <c r="DJ59" s="7">
        <f t="shared" si="90"/>
        <v>1.8347188254850266E-2</v>
      </c>
      <c r="DK59" s="7">
        <f t="shared" si="90"/>
        <v>7.7537063271643447E-2</v>
      </c>
      <c r="DL59" s="7">
        <f t="shared" si="90"/>
        <v>0.10586431794949647</v>
      </c>
      <c r="DM59" s="7">
        <f t="shared" si="90"/>
        <v>0.18364789830499895</v>
      </c>
      <c r="DN59" s="7">
        <f t="shared" si="90"/>
        <v>0.25251238194267067</v>
      </c>
      <c r="DO59" s="7">
        <f t="shared" si="90"/>
        <v>0.32110150149671135</v>
      </c>
      <c r="DP59" s="7">
        <f t="shared" si="90"/>
        <v>0.40683700113545029</v>
      </c>
      <c r="DQ59" s="28">
        <f t="shared" si="51"/>
        <v>2.2370538777104057E-2</v>
      </c>
      <c r="DR59" s="14" t="s">
        <v>117</v>
      </c>
      <c r="DS59" s="32">
        <f t="shared" si="91"/>
        <v>237.8562461537756</v>
      </c>
      <c r="DT59" s="32">
        <f t="shared" si="91"/>
        <v>83.169396041998169</v>
      </c>
      <c r="DU59" s="32">
        <f t="shared" si="91"/>
        <v>87.112278375718745</v>
      </c>
      <c r="DV59" s="33">
        <f t="shared" ref="DV59:DV64" si="95">DX16/$DS6</f>
        <v>9.5102247942547027E-2</v>
      </c>
      <c r="DW59" s="33">
        <f t="shared" ref="DW59:DW64" si="96">DY16/$DS6</f>
        <v>3.3253684322018577E-2</v>
      </c>
      <c r="DX59" s="33">
        <f t="shared" ref="DX59:DX64" si="97">DZ16/$DS6</f>
        <v>3.4830170032918752E-2</v>
      </c>
      <c r="DZ59" s="32">
        <f t="shared" si="93"/>
        <v>306.08811589473999</v>
      </c>
      <c r="EA59" s="32">
        <f t="shared" si="93"/>
        <v>150.12681767285989</v>
      </c>
      <c r="EB59" s="32">
        <f t="shared" si="93"/>
        <v>154.54591197937773</v>
      </c>
      <c r="EC59" s="33">
        <f t="shared" ref="EC59:EC64" si="98">EH16/$DS6</f>
        <v>0.12238344950281037</v>
      </c>
      <c r="ED59" s="33">
        <f t="shared" ref="ED59:ED64" si="99">EI16/$DS6</f>
        <v>6.0025322302948644E-2</v>
      </c>
      <c r="EE59" s="33">
        <f t="shared" ref="EE59:EE64" si="100">EJ16/$DS6</f>
        <v>6.1792212217406703E-2</v>
      </c>
    </row>
    <row r="60" spans="1:135">
      <c r="A60" t="s">
        <v>123</v>
      </c>
      <c r="B60" s="7">
        <v>213.07439459278515</v>
      </c>
      <c r="C60" s="7">
        <v>234.26625899224746</v>
      </c>
      <c r="D60" s="7">
        <v>256.88231764339179</v>
      </c>
      <c r="E60" s="7">
        <v>258.57842139788443</v>
      </c>
      <c r="F60" s="7">
        <v>261.481193847854</v>
      </c>
      <c r="G60" s="7">
        <v>264.62063703337765</v>
      </c>
      <c r="H60" s="7">
        <v>264.90928012724066</v>
      </c>
      <c r="I60" s="7">
        <v>265.72649164520402</v>
      </c>
      <c r="J60" s="7">
        <v>261.88888464220253</v>
      </c>
      <c r="L60" t="s">
        <v>123</v>
      </c>
      <c r="M60" s="7">
        <v>213.07439459278515</v>
      </c>
      <c r="N60" s="7">
        <v>240.64327692311201</v>
      </c>
      <c r="O60" s="7">
        <v>271.91715504070118</v>
      </c>
      <c r="P60" s="7">
        <v>274.43273913063558</v>
      </c>
      <c r="Q60" s="7">
        <v>268.80168263438577</v>
      </c>
      <c r="R60" s="7">
        <v>271.68068758148729</v>
      </c>
      <c r="S60" s="7">
        <v>272.50076828638345</v>
      </c>
      <c r="T60" s="7">
        <v>268.17482837993117</v>
      </c>
      <c r="U60" s="7">
        <v>269.3209524097677</v>
      </c>
      <c r="W60" t="s">
        <v>123</v>
      </c>
      <c r="X60" s="7">
        <v>213.07439459278515</v>
      </c>
      <c r="Y60" s="7">
        <v>241.87089423700499</v>
      </c>
      <c r="Z60" s="7">
        <v>276.25257675825571</v>
      </c>
      <c r="AA60" s="7">
        <v>277.8065881826895</v>
      </c>
      <c r="AB60" s="7">
        <v>280.10222818794318</v>
      </c>
      <c r="AC60" s="7">
        <v>282.78585259674151</v>
      </c>
      <c r="AD60" s="7">
        <v>282.53303631581269</v>
      </c>
      <c r="AE60" s="7">
        <v>281.9575496599079</v>
      </c>
      <c r="AF60" s="7">
        <v>278.22746983789818</v>
      </c>
      <c r="AH60" t="s">
        <v>123</v>
      </c>
      <c r="AI60" s="7">
        <v>213.07439459278515</v>
      </c>
      <c r="AJ60" s="7">
        <v>240.40677935875641</v>
      </c>
      <c r="AK60" s="7">
        <v>273.01079703721916</v>
      </c>
      <c r="AL60" s="7">
        <v>274.14426950447552</v>
      </c>
      <c r="AM60" s="7">
        <v>275.27956312475925</v>
      </c>
      <c r="AN60" s="7">
        <v>278.52630651959424</v>
      </c>
      <c r="AO60" s="7">
        <v>277.0969236905504</v>
      </c>
      <c r="AP60" s="7">
        <v>278.21799596785274</v>
      </c>
      <c r="AQ60" s="7">
        <v>274.57853649489215</v>
      </c>
      <c r="AS60" t="s">
        <v>123</v>
      </c>
      <c r="AT60" s="7">
        <f t="shared" si="81"/>
        <v>213.07439459278515</v>
      </c>
      <c r="AU60" s="7">
        <f t="shared" si="82"/>
        <v>1299.6382319561733</v>
      </c>
      <c r="AV60" s="7">
        <f t="shared" si="82"/>
        <v>2493.585585568555</v>
      </c>
      <c r="AW60" s="7">
        <f t="shared" si="82"/>
        <v>3779.6932775400069</v>
      </c>
      <c r="AX60" s="7">
        <f t="shared" si="82"/>
        <v>5075.4881569793988</v>
      </c>
      <c r="AY60" s="7">
        <f t="shared" si="82"/>
        <v>6386.0335694041923</v>
      </c>
      <c r="AZ60" s="7">
        <f t="shared" si="82"/>
        <v>7709.4253976649443</v>
      </c>
      <c r="BA60" s="7">
        <f t="shared" si="82"/>
        <v>9034.789009819111</v>
      </c>
      <c r="BB60" s="7">
        <f t="shared" si="82"/>
        <v>10359.583861042131</v>
      </c>
      <c r="BD60" t="s">
        <v>123</v>
      </c>
      <c r="BE60" s="7">
        <f t="shared" si="83"/>
        <v>213.07439459278515</v>
      </c>
      <c r="BF60" s="7">
        <f t="shared" si="84"/>
        <v>1306.015249887038</v>
      </c>
      <c r="BG60" s="7">
        <f t="shared" si="84"/>
        <v>2540.5055126201873</v>
      </c>
      <c r="BH60" s="7">
        <f t="shared" si="84"/>
        <v>3902.6068719136279</v>
      </c>
      <c r="BI60" s="7">
        <f t="shared" si="84"/>
        <v>5269.1395110705553</v>
      </c>
      <c r="BJ60" s="7">
        <f t="shared" si="84"/>
        <v>6616.0269291895856</v>
      </c>
      <c r="BK60" s="7">
        <f t="shared" si="84"/>
        <v>7975.2504478019182</v>
      </c>
      <c r="BL60" s="7">
        <f t="shared" si="84"/>
        <v>9333.4283493273833</v>
      </c>
      <c r="BM60" s="7">
        <f t="shared" si="84"/>
        <v>10675.448615256875</v>
      </c>
      <c r="BO60" t="s">
        <v>123</v>
      </c>
      <c r="BP60" s="7">
        <f t="shared" si="85"/>
        <v>213.07439459278515</v>
      </c>
      <c r="BQ60" s="7">
        <f t="shared" si="86"/>
        <v>1307.2428672009307</v>
      </c>
      <c r="BR60" s="7">
        <f t="shared" si="86"/>
        <v>2550.9790209072062</v>
      </c>
      <c r="BS60" s="7">
        <f t="shared" si="86"/>
        <v>3933.7959161229187</v>
      </c>
      <c r="BT60" s="7">
        <f t="shared" si="86"/>
        <v>5325.1244970416201</v>
      </c>
      <c r="BU60" s="7">
        <f t="shared" si="86"/>
        <v>6728.3192623901341</v>
      </c>
      <c r="BV60" s="7">
        <f t="shared" si="86"/>
        <v>8141.9957090929129</v>
      </c>
      <c r="BW60" s="7">
        <f t="shared" si="86"/>
        <v>9554.0854040160721</v>
      </c>
      <c r="BX60" s="7">
        <f t="shared" si="86"/>
        <v>10960.143072493602</v>
      </c>
      <c r="BZ60" t="s">
        <v>123</v>
      </c>
      <c r="CA60" s="7">
        <f t="shared" si="87"/>
        <v>213.07439459278515</v>
      </c>
      <c r="CB60" s="7">
        <f t="shared" si="88"/>
        <v>1305.7787523226823</v>
      </c>
      <c r="CC60" s="7">
        <f t="shared" si="88"/>
        <v>2540.4166667949271</v>
      </c>
      <c r="CD60" s="7">
        <f t="shared" si="88"/>
        <v>3906.6041244482794</v>
      </c>
      <c r="CE60" s="7">
        <f t="shared" si="88"/>
        <v>5278.4607655909404</v>
      </c>
      <c r="CF60" s="7">
        <f t="shared" si="88"/>
        <v>6658.1053246095717</v>
      </c>
      <c r="CG60" s="7">
        <f t="shared" si="88"/>
        <v>8049.3074743784991</v>
      </c>
      <c r="CH60" s="7">
        <f t="shared" si="88"/>
        <v>9435.9131651085536</v>
      </c>
      <c r="CI60" s="7">
        <f t="shared" si="88"/>
        <v>10823.363685474857</v>
      </c>
      <c r="CK60" t="s">
        <v>123</v>
      </c>
      <c r="CL60" s="7">
        <f t="shared" si="89"/>
        <v>0</v>
      </c>
      <c r="CM60" s="7">
        <f t="shared" si="89"/>
        <v>6.3770179308646675</v>
      </c>
      <c r="CN60" s="7">
        <f t="shared" si="89"/>
        <v>46.919927051632385</v>
      </c>
      <c r="CO60" s="7">
        <f t="shared" si="89"/>
        <v>122.91359437362098</v>
      </c>
      <c r="CP60" s="7">
        <f t="shared" si="89"/>
        <v>193.65135409115646</v>
      </c>
      <c r="CQ60" s="7">
        <f t="shared" si="89"/>
        <v>229.9933597853933</v>
      </c>
      <c r="CR60" s="7">
        <f t="shared" si="89"/>
        <v>265.82505013697391</v>
      </c>
      <c r="CS60" s="7">
        <f t="shared" si="89"/>
        <v>298.63933950827231</v>
      </c>
      <c r="CT60" s="7">
        <f t="shared" si="89"/>
        <v>315.86475421474461</v>
      </c>
      <c r="CU60" s="28">
        <f t="shared" si="18"/>
        <v>3.0490100611335749E-2</v>
      </c>
      <c r="CV60" t="s">
        <v>123</v>
      </c>
      <c r="CW60" s="7">
        <f t="shared" si="48"/>
        <v>0</v>
      </c>
      <c r="CX60" s="7">
        <f t="shared" si="48"/>
        <v>7.6046352447574463</v>
      </c>
      <c r="CY60" s="7">
        <f t="shared" si="48"/>
        <v>57.393435338651216</v>
      </c>
      <c r="CZ60" s="7">
        <f t="shared" si="46"/>
        <v>154.10263858291182</v>
      </c>
      <c r="DA60" s="7">
        <f t="shared" si="46"/>
        <v>249.63634006222128</v>
      </c>
      <c r="DB60" s="7">
        <f t="shared" si="46"/>
        <v>342.28569298594175</v>
      </c>
      <c r="DC60" s="7">
        <f t="shared" si="46"/>
        <v>432.57031142796859</v>
      </c>
      <c r="DD60" s="7">
        <f t="shared" si="46"/>
        <v>519.29639419696105</v>
      </c>
      <c r="DE60" s="7">
        <f t="shared" si="46"/>
        <v>600.55921145147113</v>
      </c>
      <c r="DF60" s="28">
        <f t="shared" si="50"/>
        <v>5.7971364439638545E-2</v>
      </c>
      <c r="DG60" t="s">
        <v>123</v>
      </c>
      <c r="DH60" s="7">
        <f t="shared" si="90"/>
        <v>0</v>
      </c>
      <c r="DI60" s="7">
        <f t="shared" si="90"/>
        <v>6.1405203665090085</v>
      </c>
      <c r="DJ60" s="7">
        <f t="shared" si="90"/>
        <v>46.831081226372135</v>
      </c>
      <c r="DK60" s="7">
        <f t="shared" si="90"/>
        <v>126.91084690827256</v>
      </c>
      <c r="DL60" s="7">
        <f t="shared" si="90"/>
        <v>202.97260861154155</v>
      </c>
      <c r="DM60" s="7">
        <f t="shared" si="90"/>
        <v>272.0717552053793</v>
      </c>
      <c r="DN60" s="7">
        <f t="shared" si="90"/>
        <v>339.88207671355485</v>
      </c>
      <c r="DO60" s="7">
        <f t="shared" si="90"/>
        <v>401.12415528944257</v>
      </c>
      <c r="DP60" s="7">
        <f t="shared" si="90"/>
        <v>463.77982443272595</v>
      </c>
      <c r="DQ60" s="28">
        <f t="shared" si="51"/>
        <v>4.4768190561862167E-2</v>
      </c>
      <c r="DR60" s="14" t="s">
        <v>140</v>
      </c>
      <c r="DS60" s="32">
        <f t="shared" si="91"/>
        <v>58.729699389469346</v>
      </c>
      <c r="DT60" s="32">
        <f t="shared" si="91"/>
        <v>18.911021788298619</v>
      </c>
      <c r="DU60" s="32">
        <f t="shared" si="91"/>
        <v>24.290291781771231</v>
      </c>
      <c r="DV60" s="33">
        <f t="shared" si="95"/>
        <v>4.7568026901762844E-2</v>
      </c>
      <c r="DW60" s="33">
        <f t="shared" si="96"/>
        <v>1.5316952113105988E-2</v>
      </c>
      <c r="DX60" s="33">
        <f t="shared" si="97"/>
        <v>1.967388331523014E-2</v>
      </c>
      <c r="DZ60" s="32">
        <f t="shared" si="93"/>
        <v>74.638912194116969</v>
      </c>
      <c r="EA60" s="32">
        <f t="shared" si="93"/>
        <v>34.899510124091293</v>
      </c>
      <c r="EB60" s="32">
        <f t="shared" si="93"/>
        <v>40.426470342004436</v>
      </c>
      <c r="EC60" s="33">
        <f t="shared" si="98"/>
        <v>6.045366858807194E-2</v>
      </c>
      <c r="ED60" s="33">
        <f t="shared" si="99"/>
        <v>2.8266802890170882E-2</v>
      </c>
      <c r="EE60" s="33">
        <f t="shared" si="100"/>
        <v>3.2743355555410754E-2</v>
      </c>
    </row>
    <row r="61" spans="1:135">
      <c r="A61" t="s">
        <v>124</v>
      </c>
      <c r="B61" s="7">
        <v>92.154951017333545</v>
      </c>
      <c r="C61" s="7">
        <v>99.850360641703006</v>
      </c>
      <c r="D61" s="7">
        <v>108.23195627241387</v>
      </c>
      <c r="E61" s="7">
        <v>108.83523890233197</v>
      </c>
      <c r="F61" s="7">
        <v>109.45418502798715</v>
      </c>
      <c r="G61" s="7">
        <v>110.13796974671827</v>
      </c>
      <c r="H61" s="7">
        <v>109.30481265409823</v>
      </c>
      <c r="I61" s="7">
        <v>109.03813046350309</v>
      </c>
      <c r="J61" s="7">
        <v>104.91769044208067</v>
      </c>
      <c r="L61" t="s">
        <v>124</v>
      </c>
      <c r="M61" s="7">
        <v>92.154951017333545</v>
      </c>
      <c r="N61" s="7">
        <v>103.17675365025757</v>
      </c>
      <c r="O61" s="7">
        <v>114.87241886610515</v>
      </c>
      <c r="P61" s="7">
        <v>113.4543834635853</v>
      </c>
      <c r="Q61" s="7">
        <v>112.04190195678454</v>
      </c>
      <c r="R61" s="7">
        <v>111.24558150776458</v>
      </c>
      <c r="S61" s="7">
        <v>112.9269955365674</v>
      </c>
      <c r="T61" s="7">
        <v>106.99281953523176</v>
      </c>
      <c r="U61" s="7">
        <v>106.09843952269524</v>
      </c>
      <c r="W61" t="s">
        <v>124</v>
      </c>
      <c r="X61" s="7">
        <v>92.154951017333545</v>
      </c>
      <c r="Y61" s="7">
        <v>102.63936026123061</v>
      </c>
      <c r="Z61" s="7">
        <v>115.12936843404172</v>
      </c>
      <c r="AA61" s="7">
        <v>115.32832282398056</v>
      </c>
      <c r="AB61" s="7">
        <v>116.1450815801158</v>
      </c>
      <c r="AC61" s="7">
        <v>116.90802295726364</v>
      </c>
      <c r="AD61" s="7">
        <v>117.67228501148873</v>
      </c>
      <c r="AE61" s="7">
        <v>116.0947385482468</v>
      </c>
      <c r="AF61" s="7">
        <v>113.07773760203476</v>
      </c>
      <c r="AH61" t="s">
        <v>124</v>
      </c>
      <c r="AI61" s="7">
        <v>92.154951017333545</v>
      </c>
      <c r="AJ61" s="7">
        <v>102.13106839156426</v>
      </c>
      <c r="AK61" s="7">
        <v>114.12937157470239</v>
      </c>
      <c r="AL61" s="7">
        <v>114.17779411977364</v>
      </c>
      <c r="AM61" s="7">
        <v>115.10798953791856</v>
      </c>
      <c r="AN61" s="7">
        <v>115.16273777374614</v>
      </c>
      <c r="AO61" s="7">
        <v>114.20247984214896</v>
      </c>
      <c r="AP61" s="7">
        <v>114.66410174035524</v>
      </c>
      <c r="AQ61" s="7">
        <v>111.52065339780201</v>
      </c>
      <c r="AS61" t="s">
        <v>124</v>
      </c>
      <c r="AT61" s="7">
        <f t="shared" si="81"/>
        <v>92.154951017333545</v>
      </c>
      <c r="AU61" s="7">
        <f t="shared" si="82"/>
        <v>560.6251157283707</v>
      </c>
      <c r="AV61" s="7">
        <f t="shared" si="82"/>
        <v>1068.2585145675966</v>
      </c>
      <c r="AW61" s="7">
        <f t="shared" si="82"/>
        <v>1610.021578559584</v>
      </c>
      <c r="AX61" s="7">
        <f t="shared" si="82"/>
        <v>2154.8167191968992</v>
      </c>
      <c r="AY61" s="7">
        <f t="shared" si="82"/>
        <v>2702.7714290555659</v>
      </c>
      <c r="AZ61" s="7">
        <f t="shared" si="82"/>
        <v>3252.6281206965373</v>
      </c>
      <c r="BA61" s="7">
        <f t="shared" si="82"/>
        <v>3798.8855017764331</v>
      </c>
      <c r="BB61" s="7">
        <f t="shared" si="82"/>
        <v>4339.9557140725265</v>
      </c>
      <c r="BD61" t="s">
        <v>124</v>
      </c>
      <c r="BE61" s="7">
        <f t="shared" si="83"/>
        <v>92.154951017333545</v>
      </c>
      <c r="BF61" s="7">
        <f t="shared" si="84"/>
        <v>563.95150873692523</v>
      </c>
      <c r="BG61" s="7">
        <f t="shared" si="84"/>
        <v>1091.5309422040607</v>
      </c>
      <c r="BH61" s="7">
        <f t="shared" si="84"/>
        <v>1664.4750011320666</v>
      </c>
      <c r="BI61" s="7">
        <f t="shared" si="84"/>
        <v>2230.334436943192</v>
      </c>
      <c r="BJ61" s="7">
        <f t="shared" si="84"/>
        <v>2789.7476262780947</v>
      </c>
      <c r="BK61" s="7">
        <f t="shared" si="84"/>
        <v>3347.6569478457204</v>
      </c>
      <c r="BL61" s="7">
        <f t="shared" si="84"/>
        <v>3906.3577495272216</v>
      </c>
      <c r="BM61" s="7">
        <f t="shared" si="84"/>
        <v>4440.4274671908433</v>
      </c>
      <c r="BO61" t="s">
        <v>124</v>
      </c>
      <c r="BP61" s="7">
        <f t="shared" si="85"/>
        <v>92.154951017333545</v>
      </c>
      <c r="BQ61" s="7">
        <f t="shared" si="86"/>
        <v>563.41411534789836</v>
      </c>
      <c r="BR61" s="7">
        <f t="shared" si="86"/>
        <v>1089.1009248268624</v>
      </c>
      <c r="BS61" s="7">
        <f t="shared" si="86"/>
        <v>1664.9467213870098</v>
      </c>
      <c r="BT61" s="7">
        <f t="shared" si="86"/>
        <v>2242.4050942630479</v>
      </c>
      <c r="BU61" s="7">
        <f t="shared" si="86"/>
        <v>2823.8934435407746</v>
      </c>
      <c r="BV61" s="7">
        <f t="shared" si="86"/>
        <v>3409.1978203813178</v>
      </c>
      <c r="BW61" s="7">
        <f t="shared" si="86"/>
        <v>3995.9816989755195</v>
      </c>
      <c r="BX61" s="7">
        <f t="shared" si="86"/>
        <v>4573.4383907705414</v>
      </c>
      <c r="BZ61" t="s">
        <v>124</v>
      </c>
      <c r="CA61" s="7">
        <f t="shared" si="87"/>
        <v>92.154951017333545</v>
      </c>
      <c r="CB61" s="7">
        <f t="shared" si="88"/>
        <v>562.90582347823192</v>
      </c>
      <c r="CC61" s="7">
        <f t="shared" si="88"/>
        <v>1085.5594686191914</v>
      </c>
      <c r="CD61" s="7">
        <f t="shared" si="88"/>
        <v>1656.2547490377744</v>
      </c>
      <c r="CE61" s="7">
        <f t="shared" si="88"/>
        <v>2228.0739150547874</v>
      </c>
      <c r="CF61" s="7">
        <f t="shared" si="88"/>
        <v>2803.6686109802081</v>
      </c>
      <c r="CG61" s="7">
        <f t="shared" si="88"/>
        <v>3378.5220419173415</v>
      </c>
      <c r="CH61" s="7">
        <f t="shared" si="88"/>
        <v>3949.9960630262926</v>
      </c>
      <c r="CI61" s="7">
        <f t="shared" si="88"/>
        <v>4520.1731233855153</v>
      </c>
      <c r="CK61" t="s">
        <v>124</v>
      </c>
      <c r="CL61" s="7">
        <f t="shared" si="89"/>
        <v>0</v>
      </c>
      <c r="CM61" s="7">
        <f t="shared" si="89"/>
        <v>3.3263930085545326</v>
      </c>
      <c r="CN61" s="7">
        <f t="shared" si="89"/>
        <v>23.272427636464045</v>
      </c>
      <c r="CO61" s="7">
        <f t="shared" si="89"/>
        <v>54.453422572482623</v>
      </c>
      <c r="CP61" s="7">
        <f t="shared" si="89"/>
        <v>75.517717746292874</v>
      </c>
      <c r="CQ61" s="7">
        <f t="shared" si="89"/>
        <v>86.976197222528754</v>
      </c>
      <c r="CR61" s="7">
        <f t="shared" si="89"/>
        <v>95.028827149183144</v>
      </c>
      <c r="CS61" s="7">
        <f t="shared" si="89"/>
        <v>107.47224775078848</v>
      </c>
      <c r="CT61" s="7">
        <f t="shared" si="89"/>
        <v>100.47175311831688</v>
      </c>
      <c r="CU61" s="28">
        <f t="shared" si="18"/>
        <v>2.3150409759374303E-2</v>
      </c>
      <c r="CV61" t="s">
        <v>124</v>
      </c>
      <c r="CW61" s="7">
        <f t="shared" si="48"/>
        <v>0</v>
      </c>
      <c r="CX61" s="7">
        <f t="shared" si="48"/>
        <v>2.7889996195276581</v>
      </c>
      <c r="CY61" s="7">
        <f t="shared" si="48"/>
        <v>20.842410259265762</v>
      </c>
      <c r="CZ61" s="7">
        <f t="shared" si="46"/>
        <v>54.925142827425816</v>
      </c>
      <c r="DA61" s="7">
        <f t="shared" si="46"/>
        <v>87.588375066148728</v>
      </c>
      <c r="DB61" s="7">
        <f t="shared" si="46"/>
        <v>121.12201448520864</v>
      </c>
      <c r="DC61" s="7">
        <f t="shared" si="46"/>
        <v>156.56969968478052</v>
      </c>
      <c r="DD61" s="7">
        <f t="shared" si="46"/>
        <v>197.09619719908642</v>
      </c>
      <c r="DE61" s="7">
        <f t="shared" si="46"/>
        <v>233.48267669801498</v>
      </c>
      <c r="DF61" s="28">
        <f t="shared" si="50"/>
        <v>5.379840073965169E-2</v>
      </c>
      <c r="DG61" t="s">
        <v>124</v>
      </c>
      <c r="DH61" s="7">
        <f t="shared" si="90"/>
        <v>0</v>
      </c>
      <c r="DI61" s="7">
        <f t="shared" si="90"/>
        <v>2.2807077498612216</v>
      </c>
      <c r="DJ61" s="7">
        <f t="shared" si="90"/>
        <v>17.300954051594772</v>
      </c>
      <c r="DK61" s="7">
        <f t="shared" si="90"/>
        <v>46.233170478190459</v>
      </c>
      <c r="DL61" s="7">
        <f t="shared" si="90"/>
        <v>73.257195857888291</v>
      </c>
      <c r="DM61" s="7">
        <f t="shared" si="90"/>
        <v>100.89718192464215</v>
      </c>
      <c r="DN61" s="7">
        <f t="shared" si="90"/>
        <v>125.89392122080426</v>
      </c>
      <c r="DO61" s="7">
        <f t="shared" si="90"/>
        <v>151.11056124985953</v>
      </c>
      <c r="DP61" s="7">
        <f t="shared" si="90"/>
        <v>180.21740931298882</v>
      </c>
      <c r="DQ61" s="28">
        <f t="shared" si="51"/>
        <v>4.1525172417917706E-2</v>
      </c>
      <c r="DR61" s="14" t="s">
        <v>6</v>
      </c>
      <c r="DS61" s="32">
        <f t="shared" si="91"/>
        <v>-36.766663394653236</v>
      </c>
      <c r="DT61" s="32">
        <f t="shared" si="91"/>
        <v>-75.965143674917513</v>
      </c>
      <c r="DU61" s="32">
        <f t="shared" si="91"/>
        <v>-141.98137049534543</v>
      </c>
      <c r="DV61" s="33">
        <f t="shared" si="95"/>
        <v>-7.4969156091936294E-3</v>
      </c>
      <c r="DW61" s="33">
        <f t="shared" si="96"/>
        <v>-1.5489691442981077E-2</v>
      </c>
      <c r="DX61" s="33">
        <f t="shared" si="97"/>
        <v>-2.8950746529696026E-2</v>
      </c>
      <c r="DZ61" s="32">
        <f t="shared" si="93"/>
        <v>37.462971247971055</v>
      </c>
      <c r="EA61" s="32">
        <f t="shared" si="93"/>
        <v>0.39785157259739934</v>
      </c>
      <c r="EB61" s="32">
        <f t="shared" si="93"/>
        <v>-66.037417060604312</v>
      </c>
      <c r="EC61" s="33">
        <f t="shared" si="98"/>
        <v>7.6388964345491771E-3</v>
      </c>
      <c r="ED61" s="33">
        <f t="shared" si="99"/>
        <v>8.1124023486488759E-5</v>
      </c>
      <c r="EE61" s="33">
        <f t="shared" si="100"/>
        <v>-1.3465375887888438E-2</v>
      </c>
    </row>
    <row r="62" spans="1:135">
      <c r="A62" t="s">
        <v>125</v>
      </c>
      <c r="B62" s="7">
        <v>0.25089082052194045</v>
      </c>
      <c r="C62" s="7">
        <v>0.28910809466606491</v>
      </c>
      <c r="D62" s="7">
        <v>0.31367612153780788</v>
      </c>
      <c r="E62" s="7">
        <v>0.32513385949756402</v>
      </c>
      <c r="F62" s="7">
        <v>0.32718466932691048</v>
      </c>
      <c r="G62" s="7">
        <v>0.33076404609596149</v>
      </c>
      <c r="H62" s="7">
        <v>0.33446802982853951</v>
      </c>
      <c r="I62" s="7">
        <v>0.34880183473105575</v>
      </c>
      <c r="J62" s="7">
        <v>0.34140781161699685</v>
      </c>
      <c r="L62" t="s">
        <v>125</v>
      </c>
      <c r="M62" s="7">
        <v>0.25089082052194045</v>
      </c>
      <c r="N62" s="7">
        <v>0.31343888820436933</v>
      </c>
      <c r="O62" s="7">
        <v>0.36667933594288421</v>
      </c>
      <c r="P62" s="7">
        <v>0.3709091459326424</v>
      </c>
      <c r="Q62" s="7">
        <v>0.37185350780963861</v>
      </c>
      <c r="R62" s="7">
        <v>0.37142889478145752</v>
      </c>
      <c r="S62" s="7">
        <v>0.36930585987535192</v>
      </c>
      <c r="T62" s="7">
        <v>0.36411286873247412</v>
      </c>
      <c r="U62" s="7">
        <v>0.37294774342540843</v>
      </c>
      <c r="W62" t="s">
        <v>125</v>
      </c>
      <c r="X62" s="7">
        <v>0.25089082052194045</v>
      </c>
      <c r="Y62" s="7">
        <v>0.28761948929621362</v>
      </c>
      <c r="Z62" s="7">
        <v>0.3417992945749882</v>
      </c>
      <c r="AA62" s="7">
        <v>0.33788854894294934</v>
      </c>
      <c r="AB62" s="7">
        <v>0.34139944960812635</v>
      </c>
      <c r="AC62" s="7">
        <v>0.34362889767051236</v>
      </c>
      <c r="AD62" s="7">
        <v>0.35664432546087671</v>
      </c>
      <c r="AE62" s="7">
        <v>0.3630120470208949</v>
      </c>
      <c r="AF62" s="7">
        <v>0.35787071154804212</v>
      </c>
      <c r="AH62" t="s">
        <v>125</v>
      </c>
      <c r="AI62" s="7">
        <v>0.25089082052194045</v>
      </c>
      <c r="AJ62" s="7">
        <v>0.27724082052194049</v>
      </c>
      <c r="AK62" s="7">
        <v>0.32111615807048677</v>
      </c>
      <c r="AL62" s="7">
        <v>0.31635282684475985</v>
      </c>
      <c r="AM62" s="7">
        <v>0.33860324655569335</v>
      </c>
      <c r="AN62" s="7">
        <v>0.34078111515537751</v>
      </c>
      <c r="AO62" s="7">
        <v>0.34380340389521519</v>
      </c>
      <c r="AP62" s="7">
        <v>0.35022751543459568</v>
      </c>
      <c r="AQ62" s="7">
        <v>0.34529801837973656</v>
      </c>
      <c r="AS62" t="s">
        <v>125</v>
      </c>
      <c r="AT62" s="7">
        <f t="shared" si="81"/>
        <v>0.25089082052194045</v>
      </c>
      <c r="AU62" s="7">
        <f t="shared" si="82"/>
        <v>1.5435621972757672</v>
      </c>
      <c r="AV62" s="7">
        <f t="shared" si="82"/>
        <v>3.0136706974778344</v>
      </c>
      <c r="AW62" s="7">
        <f t="shared" si="82"/>
        <v>4.5935090431266303</v>
      </c>
      <c r="AX62" s="7">
        <f t="shared" si="82"/>
        <v>6.2212291504437962</v>
      </c>
      <c r="AY62" s="7">
        <f t="shared" si="82"/>
        <v>7.8607318738473992</v>
      </c>
      <c r="AZ62" s="7">
        <f t="shared" si="82"/>
        <v>9.5182560880597844</v>
      </c>
      <c r="BA62" s="7">
        <f t="shared" si="82"/>
        <v>11.204930042104998</v>
      </c>
      <c r="BB62" s="7">
        <f t="shared" si="82"/>
        <v>12.941545192646217</v>
      </c>
      <c r="BD62" t="s">
        <v>125</v>
      </c>
      <c r="BE62" s="7">
        <f t="shared" si="83"/>
        <v>0.25089082052194045</v>
      </c>
      <c r="BF62" s="7">
        <f t="shared" si="84"/>
        <v>1.5678929908140715</v>
      </c>
      <c r="BG62" s="7">
        <f t="shared" si="84"/>
        <v>3.188327879574433</v>
      </c>
      <c r="BH62" s="7">
        <f t="shared" si="84"/>
        <v>5.0259543692786117</v>
      </c>
      <c r="BI62" s="7">
        <f t="shared" si="84"/>
        <v>6.8814444608188197</v>
      </c>
      <c r="BJ62" s="7">
        <f t="shared" si="84"/>
        <v>8.7402873868388316</v>
      </c>
      <c r="BK62" s="7">
        <f t="shared" si="84"/>
        <v>10.595308825840014</v>
      </c>
      <c r="BL62" s="7">
        <f t="shared" si="84"/>
        <v>12.436645134073897</v>
      </c>
      <c r="BM62" s="7">
        <f t="shared" si="84"/>
        <v>14.266044352429201</v>
      </c>
      <c r="BO62" t="s">
        <v>125</v>
      </c>
      <c r="BP62" s="7">
        <f t="shared" si="85"/>
        <v>0.25089082052194045</v>
      </c>
      <c r="BQ62" s="7">
        <f t="shared" si="86"/>
        <v>1.5420735919059159</v>
      </c>
      <c r="BR62" s="7">
        <f t="shared" si="86"/>
        <v>3.0343508436657585</v>
      </c>
      <c r="BS62" s="7">
        <f t="shared" si="86"/>
        <v>4.7394365709086603</v>
      </c>
      <c r="BT62" s="7">
        <f t="shared" si="86"/>
        <v>6.4323902162885842</v>
      </c>
      <c r="BU62" s="7">
        <f t="shared" si="86"/>
        <v>8.1416169123916013</v>
      </c>
      <c r="BV62" s="7">
        <f t="shared" si="86"/>
        <v>9.8727768285345281</v>
      </c>
      <c r="BW62" s="7">
        <f t="shared" si="86"/>
        <v>11.66236617739893</v>
      </c>
      <c r="BX62" s="7">
        <f t="shared" si="86"/>
        <v>13.472285077030552</v>
      </c>
      <c r="BZ62" t="s">
        <v>125</v>
      </c>
      <c r="CA62" s="7">
        <f t="shared" si="87"/>
        <v>0.25089082052194045</v>
      </c>
      <c r="CB62" s="7">
        <f t="shared" si="88"/>
        <v>1.5316949231316428</v>
      </c>
      <c r="CC62" s="7">
        <f t="shared" si="88"/>
        <v>2.9617743632898916</v>
      </c>
      <c r="CD62" s="7">
        <f t="shared" si="88"/>
        <v>4.5625918224165982</v>
      </c>
      <c r="CE62" s="7">
        <f t="shared" si="88"/>
        <v>6.1666063763513312</v>
      </c>
      <c r="CF62" s="7">
        <f t="shared" si="88"/>
        <v>7.8618004777294823</v>
      </c>
      <c r="CG62" s="7">
        <f t="shared" si="88"/>
        <v>9.5687283422462084</v>
      </c>
      <c r="CH62" s="7">
        <f t="shared" si="88"/>
        <v>11.294169473261665</v>
      </c>
      <c r="CI62" s="7">
        <f t="shared" si="88"/>
        <v>13.040377553379784</v>
      </c>
      <c r="CK62" t="s">
        <v>125</v>
      </c>
      <c r="CL62" s="7">
        <f t="shared" si="89"/>
        <v>0</v>
      </c>
      <c r="CM62" s="7">
        <f t="shared" si="89"/>
        <v>2.4330793538304363E-2</v>
      </c>
      <c r="CN62" s="7">
        <f t="shared" si="89"/>
        <v>0.17465718209659853</v>
      </c>
      <c r="CO62" s="7">
        <f t="shared" si="89"/>
        <v>0.43244532615198139</v>
      </c>
      <c r="CP62" s="7">
        <f t="shared" si="89"/>
        <v>0.66021531037502346</v>
      </c>
      <c r="CQ62" s="7">
        <f t="shared" si="89"/>
        <v>0.87955551299143231</v>
      </c>
      <c r="CR62" s="7">
        <f t="shared" si="89"/>
        <v>1.0770527377802299</v>
      </c>
      <c r="CS62" s="7">
        <f t="shared" si="89"/>
        <v>1.2317150919688995</v>
      </c>
      <c r="CT62" s="7">
        <f t="shared" si="89"/>
        <v>1.3244991597829845</v>
      </c>
      <c r="CU62" s="28">
        <f t="shared" si="18"/>
        <v>0.10234474632407926</v>
      </c>
      <c r="CV62" t="s">
        <v>125</v>
      </c>
      <c r="CW62" s="7">
        <f t="shared" si="48"/>
        <v>0</v>
      </c>
      <c r="CX62" s="7">
        <f t="shared" si="48"/>
        <v>-1.4886053698512924E-3</v>
      </c>
      <c r="CY62" s="7">
        <f t="shared" si="48"/>
        <v>2.068014618792402E-2</v>
      </c>
      <c r="CZ62" s="7">
        <f t="shared" si="46"/>
        <v>0.14592752778203</v>
      </c>
      <c r="DA62" s="7">
        <f t="shared" si="46"/>
        <v>0.211161065844788</v>
      </c>
      <c r="DB62" s="7">
        <f t="shared" si="46"/>
        <v>0.2808850385442021</v>
      </c>
      <c r="DC62" s="7">
        <f t="shared" si="46"/>
        <v>0.35452074047474369</v>
      </c>
      <c r="DD62" s="7">
        <f t="shared" si="46"/>
        <v>0.45743613529393201</v>
      </c>
      <c r="DE62" s="7">
        <f t="shared" si="46"/>
        <v>0.53073988438433517</v>
      </c>
      <c r="DF62" s="28">
        <f t="shared" si="50"/>
        <v>4.1010549859681195E-2</v>
      </c>
      <c r="DG62" t="s">
        <v>125</v>
      </c>
      <c r="DH62" s="7">
        <f t="shared" si="90"/>
        <v>0</v>
      </c>
      <c r="DI62" s="7">
        <f t="shared" si="90"/>
        <v>-1.1867274144124362E-2</v>
      </c>
      <c r="DJ62" s="7">
        <f t="shared" si="90"/>
        <v>-5.1896334187942816E-2</v>
      </c>
      <c r="DK62" s="7">
        <f t="shared" si="90"/>
        <v>-3.0917220710032112E-2</v>
      </c>
      <c r="DL62" s="7">
        <f t="shared" si="90"/>
        <v>-5.4622774092464965E-2</v>
      </c>
      <c r="DM62" s="7">
        <f t="shared" si="90"/>
        <v>1.0686038820830746E-3</v>
      </c>
      <c r="DN62" s="7">
        <f t="shared" si="90"/>
        <v>5.0472254186423982E-2</v>
      </c>
      <c r="DO62" s="7">
        <f t="shared" si="90"/>
        <v>8.9239431156666882E-2</v>
      </c>
      <c r="DP62" s="7">
        <f t="shared" si="90"/>
        <v>9.883236073356727E-2</v>
      </c>
      <c r="DQ62" s="28">
        <f t="shared" si="51"/>
        <v>7.6368284669536103E-3</v>
      </c>
      <c r="DR62" s="14" t="s">
        <v>54</v>
      </c>
      <c r="DS62" s="32">
        <f t="shared" si="91"/>
        <v>-21.397240013040456</v>
      </c>
      <c r="DT62" s="32">
        <f t="shared" si="91"/>
        <v>11.915741600377398</v>
      </c>
      <c r="DU62" s="32">
        <f t="shared" si="91"/>
        <v>7.6510433713431123</v>
      </c>
      <c r="DV62" s="33">
        <f t="shared" si="95"/>
        <v>-0.10171757792550039</v>
      </c>
      <c r="DW62" s="33">
        <f t="shared" si="96"/>
        <v>5.6644706234908887E-2</v>
      </c>
      <c r="DX62" s="33">
        <f t="shared" si="97"/>
        <v>3.6371307694902599E-2</v>
      </c>
      <c r="DZ62" s="32">
        <f t="shared" si="93"/>
        <v>-13.539170491618338</v>
      </c>
      <c r="EA62" s="32">
        <f t="shared" si="93"/>
        <v>21.268032350162684</v>
      </c>
      <c r="EB62" s="32">
        <f t="shared" si="93"/>
        <v>16.927551197927997</v>
      </c>
      <c r="EC62" s="33">
        <f t="shared" si="98"/>
        <v>-6.4362115333029504E-2</v>
      </c>
      <c r="ED62" s="33">
        <f t="shared" si="99"/>
        <v>0.10110335429154892</v>
      </c>
      <c r="EE62" s="33">
        <f t="shared" si="100"/>
        <v>8.0469701092934276E-2</v>
      </c>
    </row>
    <row r="63" spans="1:135">
      <c r="A63" t="s">
        <v>126</v>
      </c>
      <c r="B63" s="7">
        <v>36.992492261202763</v>
      </c>
      <c r="C63" s="7">
        <v>40.30526106258003</v>
      </c>
      <c r="D63" s="7">
        <v>43.596182616684899</v>
      </c>
      <c r="E63" s="7">
        <v>44.261853415433727</v>
      </c>
      <c r="F63" s="7">
        <v>44.79621256037251</v>
      </c>
      <c r="G63" s="7">
        <v>45.574399616122371</v>
      </c>
      <c r="H63" s="7">
        <v>46.191579909673095</v>
      </c>
      <c r="I63" s="7">
        <v>46.982984724782128</v>
      </c>
      <c r="J63" s="7">
        <v>46.788956380648877</v>
      </c>
      <c r="L63" t="s">
        <v>126</v>
      </c>
      <c r="M63" s="7">
        <v>36.992492261202763</v>
      </c>
      <c r="N63" s="7">
        <v>42.536404877525904</v>
      </c>
      <c r="O63" s="7">
        <v>49.29012593081049</v>
      </c>
      <c r="P63" s="7">
        <v>51.197452265594258</v>
      </c>
      <c r="Q63" s="7">
        <v>49.504648867738396</v>
      </c>
      <c r="R63" s="7">
        <v>49.132504476008904</v>
      </c>
      <c r="S63" s="7">
        <v>48.887131750920943</v>
      </c>
      <c r="T63" s="7">
        <v>48.436391063273398</v>
      </c>
      <c r="U63" s="7">
        <v>48.898911591655867</v>
      </c>
      <c r="W63" t="s">
        <v>126</v>
      </c>
      <c r="X63" s="7">
        <v>36.992492261202763</v>
      </c>
      <c r="Y63" s="7">
        <v>41.272879144952903</v>
      </c>
      <c r="Z63" s="7">
        <v>46.119129165207539</v>
      </c>
      <c r="AA63" s="7">
        <v>46.341211511978678</v>
      </c>
      <c r="AB63" s="7">
        <v>47.050403410204744</v>
      </c>
      <c r="AC63" s="7">
        <v>47.640910537247926</v>
      </c>
      <c r="AD63" s="7">
        <v>48.011049612404996</v>
      </c>
      <c r="AE63" s="7">
        <v>49.071955650105984</v>
      </c>
      <c r="AF63" s="7">
        <v>49.259744668711029</v>
      </c>
      <c r="AH63" t="s">
        <v>126</v>
      </c>
      <c r="AI63" s="7">
        <v>36.992492261202763</v>
      </c>
      <c r="AJ63" s="7">
        <v>41.203114469855805</v>
      </c>
      <c r="AK63" s="7">
        <v>45.887084016057401</v>
      </c>
      <c r="AL63" s="7">
        <v>45.979967596189937</v>
      </c>
      <c r="AM63" s="7">
        <v>46.548140519409579</v>
      </c>
      <c r="AN63" s="7">
        <v>47.19909207331289</v>
      </c>
      <c r="AO63" s="7">
        <v>47.719020671870872</v>
      </c>
      <c r="AP63" s="7">
        <v>48.741656443422592</v>
      </c>
      <c r="AQ63" s="7">
        <v>48.932477300445619</v>
      </c>
      <c r="AS63" t="s">
        <v>126</v>
      </c>
      <c r="AT63" s="7">
        <f t="shared" si="81"/>
        <v>36.992492261202763</v>
      </c>
      <c r="AU63" s="7">
        <f t="shared" si="82"/>
        <v>225.26772236859384</v>
      </c>
      <c r="AV63" s="7">
        <f t="shared" si="82"/>
        <v>430.08494923559886</v>
      </c>
      <c r="AW63" s="7">
        <f t="shared" si="82"/>
        <v>648.73153311777219</v>
      </c>
      <c r="AX63" s="7">
        <f t="shared" si="82"/>
        <v>870.57515933987963</v>
      </c>
      <c r="AY63" s="7">
        <f t="shared" si="82"/>
        <v>1095.3344091974918</v>
      </c>
      <c r="AZ63" s="7">
        <f t="shared" si="82"/>
        <v>1323.8235875716543</v>
      </c>
      <c r="BA63" s="7">
        <f t="shared" si="82"/>
        <v>1555.5728919351288</v>
      </c>
      <c r="BB63" s="7">
        <f t="shared" si="82"/>
        <v>1790.2937872149062</v>
      </c>
      <c r="BD63" t="s">
        <v>126</v>
      </c>
      <c r="BE63" s="7">
        <f t="shared" si="83"/>
        <v>36.992492261202763</v>
      </c>
      <c r="BF63" s="7">
        <f t="shared" si="84"/>
        <v>227.49886618353972</v>
      </c>
      <c r="BG63" s="7">
        <f t="shared" si="84"/>
        <v>446.93461162445385</v>
      </c>
      <c r="BH63" s="7">
        <f t="shared" si="84"/>
        <v>695.29256761329009</v>
      </c>
      <c r="BI63" s="7">
        <f t="shared" si="84"/>
        <v>949.5870255434055</v>
      </c>
      <c r="BJ63" s="7">
        <f t="shared" si="84"/>
        <v>1196.738125490368</v>
      </c>
      <c r="BK63" s="7">
        <f t="shared" si="84"/>
        <v>1442.1552751453244</v>
      </c>
      <c r="BL63" s="7">
        <f t="shared" si="84"/>
        <v>1686.1401932122817</v>
      </c>
      <c r="BM63" s="7">
        <f t="shared" si="84"/>
        <v>1928.7846690570311</v>
      </c>
      <c r="BO63" t="s">
        <v>126</v>
      </c>
      <c r="BP63" s="7">
        <f t="shared" si="85"/>
        <v>36.992492261202763</v>
      </c>
      <c r="BQ63" s="7">
        <f t="shared" si="86"/>
        <v>226.2353404509667</v>
      </c>
      <c r="BR63" s="7">
        <f t="shared" si="86"/>
        <v>437.44598619598588</v>
      </c>
      <c r="BS63" s="7">
        <f t="shared" si="86"/>
        <v>668.26371436879469</v>
      </c>
      <c r="BT63" s="7">
        <f t="shared" si="86"/>
        <v>900.67896382691413</v>
      </c>
      <c r="BU63" s="7">
        <f t="shared" si="86"/>
        <v>1136.5214880049809</v>
      </c>
      <c r="BV63" s="7">
        <f t="shared" si="86"/>
        <v>1375.0961797663776</v>
      </c>
      <c r="BW63" s="7">
        <f t="shared" si="86"/>
        <v>1616.2123338661036</v>
      </c>
      <c r="BX63" s="7">
        <f t="shared" si="86"/>
        <v>1861.7599011352384</v>
      </c>
      <c r="BZ63" t="s">
        <v>126</v>
      </c>
      <c r="CA63" s="7">
        <f t="shared" si="87"/>
        <v>36.992492261202763</v>
      </c>
      <c r="CB63" s="7">
        <f t="shared" si="88"/>
        <v>226.16557577586963</v>
      </c>
      <c r="CC63" s="7">
        <f t="shared" si="88"/>
        <v>436.86511767135028</v>
      </c>
      <c r="CD63" s="7">
        <f t="shared" si="88"/>
        <v>666.39342133176979</v>
      </c>
      <c r="CE63" s="7">
        <f t="shared" si="88"/>
        <v>896.86143223593911</v>
      </c>
      <c r="CF63" s="7">
        <f t="shared" si="88"/>
        <v>1130.2530863868903</v>
      </c>
      <c r="CG63" s="7">
        <f t="shared" si="88"/>
        <v>1366.7684753520127</v>
      </c>
      <c r="CH63" s="7">
        <f t="shared" si="88"/>
        <v>1606.3862144829188</v>
      </c>
      <c r="CI63" s="7">
        <f t="shared" si="88"/>
        <v>1850.2853175570549</v>
      </c>
      <c r="CK63" t="s">
        <v>126</v>
      </c>
      <c r="CL63" s="7">
        <f t="shared" si="89"/>
        <v>0</v>
      </c>
      <c r="CM63" s="7">
        <f t="shared" si="89"/>
        <v>2.2311438149458809</v>
      </c>
      <c r="CN63" s="7">
        <f t="shared" si="89"/>
        <v>16.849662388854995</v>
      </c>
      <c r="CO63" s="7">
        <f t="shared" si="89"/>
        <v>46.561034495517902</v>
      </c>
      <c r="CP63" s="7">
        <f t="shared" si="89"/>
        <v>79.011866203525869</v>
      </c>
      <c r="CQ63" s="7">
        <f t="shared" si="89"/>
        <v>101.4037162928762</v>
      </c>
      <c r="CR63" s="7">
        <f t="shared" si="89"/>
        <v>118.33168757367002</v>
      </c>
      <c r="CS63" s="7">
        <f t="shared" si="89"/>
        <v>130.56730127715286</v>
      </c>
      <c r="CT63" s="7">
        <f t="shared" si="89"/>
        <v>138.49088184212496</v>
      </c>
      <c r="CU63" s="28">
        <f t="shared" si="18"/>
        <v>7.7356511445850526E-2</v>
      </c>
      <c r="CV63" t="s">
        <v>126</v>
      </c>
      <c r="CW63" s="7">
        <f t="shared" si="48"/>
        <v>0</v>
      </c>
      <c r="CX63" s="7">
        <f t="shared" si="48"/>
        <v>0.96761808237286573</v>
      </c>
      <c r="CY63" s="7">
        <f t="shared" si="48"/>
        <v>7.3610369603870254</v>
      </c>
      <c r="CZ63" s="7">
        <f t="shared" si="46"/>
        <v>19.532181251022507</v>
      </c>
      <c r="DA63" s="7">
        <f t="shared" si="46"/>
        <v>30.103804487034495</v>
      </c>
      <c r="DB63" s="7">
        <f t="shared" si="46"/>
        <v>41.187078807489115</v>
      </c>
      <c r="DC63" s="7">
        <f t="shared" si="46"/>
        <v>51.272592194723302</v>
      </c>
      <c r="DD63" s="7">
        <f t="shared" si="46"/>
        <v>60.639441930974726</v>
      </c>
      <c r="DE63" s="7">
        <f t="shared" si="46"/>
        <v>71.466113920332191</v>
      </c>
      <c r="DF63" s="28">
        <f t="shared" si="50"/>
        <v>3.9918651581486733E-2</v>
      </c>
      <c r="DG63" t="s">
        <v>126</v>
      </c>
      <c r="DH63" s="7">
        <f t="shared" si="90"/>
        <v>0</v>
      </c>
      <c r="DI63" s="7">
        <f t="shared" si="90"/>
        <v>0.89785340727578955</v>
      </c>
      <c r="DJ63" s="7">
        <f t="shared" si="90"/>
        <v>6.7801684357514205</v>
      </c>
      <c r="DK63" s="7">
        <f t="shared" si="90"/>
        <v>17.661888213997599</v>
      </c>
      <c r="DL63" s="7">
        <f t="shared" si="90"/>
        <v>26.286272896059472</v>
      </c>
      <c r="DM63" s="7">
        <f t="shared" si="90"/>
        <v>34.918677189398522</v>
      </c>
      <c r="DN63" s="7">
        <f t="shared" si="90"/>
        <v>42.944887780358385</v>
      </c>
      <c r="DO63" s="7">
        <f t="shared" si="90"/>
        <v>50.813322547789994</v>
      </c>
      <c r="DP63" s="7">
        <f t="shared" si="90"/>
        <v>59.991530342148735</v>
      </c>
      <c r="DQ63" s="28">
        <f t="shared" si="51"/>
        <v>3.350932163791695E-2</v>
      </c>
      <c r="DR63" s="14" t="s">
        <v>154</v>
      </c>
      <c r="DS63" s="32">
        <f t="shared" si="91"/>
        <v>174.93496874840372</v>
      </c>
      <c r="DT63" s="32">
        <f t="shared" si="91"/>
        <v>12.463914082605392</v>
      </c>
      <c r="DU63" s="32">
        <f t="shared" si="91"/>
        <v>24.55171262484463</v>
      </c>
      <c r="DV63" s="33">
        <f t="shared" si="95"/>
        <v>8.471357443542675E-2</v>
      </c>
      <c r="DW63" s="33">
        <f t="shared" si="96"/>
        <v>6.0357441450835728E-3</v>
      </c>
      <c r="DX63" s="33">
        <f t="shared" si="97"/>
        <v>1.188935151069366E-2</v>
      </c>
      <c r="DZ63" s="32">
        <f t="shared" si="93"/>
        <v>326.71947176731612</v>
      </c>
      <c r="EA63" s="32">
        <f t="shared" si="93"/>
        <v>160.00483964277944</v>
      </c>
      <c r="EB63" s="32">
        <f t="shared" si="93"/>
        <v>174.64240187533898</v>
      </c>
      <c r="EC63" s="33">
        <f t="shared" si="98"/>
        <v>0.15821636170907882</v>
      </c>
      <c r="ED63" s="33">
        <f t="shared" si="99"/>
        <v>7.7483547115166487E-2</v>
      </c>
      <c r="EE63" s="33">
        <f t="shared" si="100"/>
        <v>8.4571896726527068E-2</v>
      </c>
    </row>
    <row r="64" spans="1:135">
      <c r="A64" t="s">
        <v>127</v>
      </c>
      <c r="B64" s="7">
        <v>157.17951382431812</v>
      </c>
      <c r="C64" s="7">
        <v>174.33125072974971</v>
      </c>
      <c r="D64" s="7">
        <v>191.66015034364912</v>
      </c>
      <c r="E64" s="7">
        <v>193.40333419830887</v>
      </c>
      <c r="F64" s="7">
        <v>196.46364992006872</v>
      </c>
      <c r="G64" s="7">
        <v>200.30489419612275</v>
      </c>
      <c r="H64" s="7">
        <v>203.12645622700424</v>
      </c>
      <c r="I64" s="7">
        <v>206.43485953041497</v>
      </c>
      <c r="J64" s="7">
        <v>205.20567026748387</v>
      </c>
      <c r="L64" t="s">
        <v>127</v>
      </c>
      <c r="M64" s="7">
        <v>157.17951382431812</v>
      </c>
      <c r="N64" s="7">
        <v>176.59921058661061</v>
      </c>
      <c r="O64" s="7">
        <v>199.75413200084026</v>
      </c>
      <c r="P64" s="7">
        <v>199.78515567949543</v>
      </c>
      <c r="Q64" s="7">
        <v>192.48164880643361</v>
      </c>
      <c r="R64" s="7">
        <v>192.3646852556391</v>
      </c>
      <c r="S64" s="7">
        <v>191.02107334619484</v>
      </c>
      <c r="T64" s="7">
        <v>188.71109807341432</v>
      </c>
      <c r="U64" s="7">
        <v>189.29886188388454</v>
      </c>
      <c r="W64" t="s">
        <v>127</v>
      </c>
      <c r="X64" s="7">
        <v>157.17951382431812</v>
      </c>
      <c r="Y64" s="7">
        <v>177.42041854024131</v>
      </c>
      <c r="Z64" s="7">
        <v>199.76081424724416</v>
      </c>
      <c r="AA64" s="7">
        <v>199.15645166889462</v>
      </c>
      <c r="AB64" s="7">
        <v>202.24303061670872</v>
      </c>
      <c r="AC64" s="7">
        <v>205.19509160121626</v>
      </c>
      <c r="AD64" s="7">
        <v>207.40381651486913</v>
      </c>
      <c r="AE64" s="7">
        <v>211.80361222034992</v>
      </c>
      <c r="AF64" s="7">
        <v>211.86951891938034</v>
      </c>
      <c r="AH64" t="s">
        <v>127</v>
      </c>
      <c r="AI64" s="7">
        <v>157.17951382431812</v>
      </c>
      <c r="AJ64" s="7">
        <v>177.26807187146701</v>
      </c>
      <c r="AK64" s="7">
        <v>199.05442977319115</v>
      </c>
      <c r="AL64" s="7">
        <v>197.57927368987771</v>
      </c>
      <c r="AM64" s="7">
        <v>200.58024110139897</v>
      </c>
      <c r="AN64" s="7">
        <v>203.73392718786377</v>
      </c>
      <c r="AO64" s="7">
        <v>206.4364309055608</v>
      </c>
      <c r="AP64" s="7">
        <v>210.38663631960094</v>
      </c>
      <c r="AQ64" s="7">
        <v>210.75223825782615</v>
      </c>
      <c r="AS64" t="s">
        <v>127</v>
      </c>
      <c r="AT64" s="7">
        <f t="shared" si="81"/>
        <v>157.17951382431812</v>
      </c>
      <c r="AU64" s="7">
        <f t="shared" si="82"/>
        <v>960.22881985134029</v>
      </c>
      <c r="AV64" s="7">
        <f t="shared" si="82"/>
        <v>1849.2139731139882</v>
      </c>
      <c r="AW64" s="7">
        <f t="shared" si="82"/>
        <v>2809.2579086868936</v>
      </c>
      <c r="AX64" s="7">
        <f t="shared" si="82"/>
        <v>3779.3348954001976</v>
      </c>
      <c r="AY64" s="7">
        <f t="shared" si="82"/>
        <v>4765.494389276595</v>
      </c>
      <c r="AZ64" s="7">
        <f t="shared" si="82"/>
        <v>5769.8404222880908</v>
      </c>
      <c r="BA64" s="7">
        <f t="shared" si="82"/>
        <v>6788.781106726522</v>
      </c>
      <c r="BB64" s="7">
        <f t="shared" si="82"/>
        <v>7819.7262151156656</v>
      </c>
      <c r="BD64" t="s">
        <v>127</v>
      </c>
      <c r="BE64" s="7">
        <f t="shared" si="83"/>
        <v>157.17951382431812</v>
      </c>
      <c r="BF64" s="7">
        <f t="shared" si="84"/>
        <v>962.49677970820119</v>
      </c>
      <c r="BG64" s="7">
        <f t="shared" si="84"/>
        <v>1868.6477540554838</v>
      </c>
      <c r="BH64" s="7">
        <f t="shared" si="84"/>
        <v>2867.4494377383403</v>
      </c>
      <c r="BI64" s="7">
        <f t="shared" si="84"/>
        <v>3859.0717092627556</v>
      </c>
      <c r="BJ64" s="7">
        <f t="shared" si="84"/>
        <v>4821.3629897441297</v>
      </c>
      <c r="BK64" s="7">
        <f t="shared" si="84"/>
        <v>5781.8428041128809</v>
      </c>
      <c r="BL64" s="7">
        <f t="shared" si="84"/>
        <v>6734.6381955710749</v>
      </c>
      <c r="BM64" s="7">
        <f t="shared" si="84"/>
        <v>7678.781449748617</v>
      </c>
      <c r="BO64" t="s">
        <v>127</v>
      </c>
      <c r="BP64" s="7">
        <f t="shared" si="85"/>
        <v>157.17951382431812</v>
      </c>
      <c r="BQ64" s="7">
        <f t="shared" si="86"/>
        <v>963.31798766183192</v>
      </c>
      <c r="BR64" s="7">
        <f t="shared" si="86"/>
        <v>1872.7604760700412</v>
      </c>
      <c r="BS64" s="7">
        <f t="shared" si="86"/>
        <v>2870.9601847279123</v>
      </c>
      <c r="BT64" s="7">
        <f t="shared" si="86"/>
        <v>3869.8290220201998</v>
      </c>
      <c r="BU64" s="7">
        <f t="shared" si="86"/>
        <v>4883.996236088251</v>
      </c>
      <c r="BV64" s="7">
        <f t="shared" si="86"/>
        <v>5912.1804190079856</v>
      </c>
      <c r="BW64" s="7">
        <f t="shared" si="86"/>
        <v>6953.5992972878121</v>
      </c>
      <c r="BX64" s="7">
        <f t="shared" si="86"/>
        <v>8012.6832650885917</v>
      </c>
      <c r="BZ64" t="s">
        <v>127</v>
      </c>
      <c r="CA64" s="7">
        <f t="shared" si="87"/>
        <v>157.17951382431812</v>
      </c>
      <c r="CB64" s="7">
        <f t="shared" si="88"/>
        <v>963.16564099305754</v>
      </c>
      <c r="CC64" s="7">
        <f t="shared" si="88"/>
        <v>1871.2923582521166</v>
      </c>
      <c r="CD64" s="7">
        <f t="shared" si="88"/>
        <v>2865.0893510347587</v>
      </c>
      <c r="CE64" s="7">
        <f t="shared" si="88"/>
        <v>3855.9866868956683</v>
      </c>
      <c r="CF64" s="7">
        <f t="shared" si="88"/>
        <v>4862.0415784891275</v>
      </c>
      <c r="CG64" s="7">
        <f t="shared" si="88"/>
        <v>5883.4137181461438</v>
      </c>
      <c r="CH64" s="7">
        <f t="shared" si="88"/>
        <v>6919.5460780879885</v>
      </c>
      <c r="CI64" s="7">
        <f t="shared" si="88"/>
        <v>7971.8448616242185</v>
      </c>
      <c r="CK64" t="s">
        <v>127</v>
      </c>
      <c r="CL64" s="7">
        <f t="shared" si="89"/>
        <v>0</v>
      </c>
      <c r="CM64" s="7">
        <f t="shared" si="89"/>
        <v>2.2679598568608981</v>
      </c>
      <c r="CN64" s="7">
        <f t="shared" si="89"/>
        <v>19.43378094149557</v>
      </c>
      <c r="CO64" s="7">
        <f t="shared" si="89"/>
        <v>58.191529051446651</v>
      </c>
      <c r="CP64" s="7">
        <f t="shared" si="89"/>
        <v>79.736813862557938</v>
      </c>
      <c r="CQ64" s="7">
        <f t="shared" si="89"/>
        <v>55.868600467534634</v>
      </c>
      <c r="CR64" s="7">
        <f t="shared" si="89"/>
        <v>12.002381824790064</v>
      </c>
      <c r="CS64" s="7">
        <f t="shared" si="89"/>
        <v>-54.142911155447109</v>
      </c>
      <c r="CT64" s="7">
        <f t="shared" si="89"/>
        <v>-140.9447653670486</v>
      </c>
      <c r="CU64" s="28">
        <f t="shared" si="18"/>
        <v>-1.8024258329479612E-2</v>
      </c>
      <c r="CV64" t="s">
        <v>127</v>
      </c>
      <c r="CW64" s="7">
        <f t="shared" si="48"/>
        <v>0</v>
      </c>
      <c r="CX64" s="7">
        <f t="shared" si="48"/>
        <v>3.0891678104916309</v>
      </c>
      <c r="CY64" s="7">
        <f t="shared" si="48"/>
        <v>23.546502956053018</v>
      </c>
      <c r="CZ64" s="7">
        <f t="shared" si="46"/>
        <v>61.702276041018649</v>
      </c>
      <c r="DA64" s="7">
        <f t="shared" si="46"/>
        <v>90.494126620002135</v>
      </c>
      <c r="DB64" s="7">
        <f t="shared" si="46"/>
        <v>118.50184681165592</v>
      </c>
      <c r="DC64" s="7">
        <f t="shared" si="46"/>
        <v>142.33999671989477</v>
      </c>
      <c r="DD64" s="7">
        <f t="shared" si="46"/>
        <v>164.81819056129007</v>
      </c>
      <c r="DE64" s="7">
        <f t="shared" si="46"/>
        <v>192.95704997292614</v>
      </c>
      <c r="DF64" s="28">
        <f t="shared" si="50"/>
        <v>2.4675678491139094E-2</v>
      </c>
      <c r="DG64" t="s">
        <v>127</v>
      </c>
      <c r="DH64" s="7">
        <f t="shared" si="90"/>
        <v>0</v>
      </c>
      <c r="DI64" s="7">
        <f t="shared" si="90"/>
        <v>2.9368211417172461</v>
      </c>
      <c r="DJ64" s="7">
        <f t="shared" si="90"/>
        <v>22.078385138128397</v>
      </c>
      <c r="DK64" s="7">
        <f t="shared" si="90"/>
        <v>55.83144234786505</v>
      </c>
      <c r="DL64" s="7">
        <f t="shared" si="90"/>
        <v>76.651791495470661</v>
      </c>
      <c r="DM64" s="7">
        <f t="shared" si="90"/>
        <v>96.54718921253243</v>
      </c>
      <c r="DN64" s="7">
        <f t="shared" si="90"/>
        <v>113.57329585805292</v>
      </c>
      <c r="DO64" s="7">
        <f t="shared" si="90"/>
        <v>130.76497136146645</v>
      </c>
      <c r="DP64" s="7">
        <f t="shared" si="90"/>
        <v>152.11864650855296</v>
      </c>
      <c r="DQ64" s="28">
        <f t="shared" si="51"/>
        <v>1.94531934141767E-2</v>
      </c>
      <c r="DR64" s="14" t="s">
        <v>192</v>
      </c>
      <c r="DS64" s="32">
        <f t="shared" si="91"/>
        <v>486.90404155260512</v>
      </c>
      <c r="DT64" s="32">
        <f t="shared" si="91"/>
        <v>66.098708059558646</v>
      </c>
      <c r="DU64" s="32">
        <f t="shared" si="91"/>
        <v>7.3633802700247619</v>
      </c>
      <c r="DV64" s="33">
        <f t="shared" si="95"/>
        <v>3.9056661587871952E-2</v>
      </c>
      <c r="DW64" s="33">
        <f t="shared" si="96"/>
        <v>5.3020608821518905E-3</v>
      </c>
      <c r="DX64" s="33">
        <f t="shared" si="97"/>
        <v>5.9064831425947233E-4</v>
      </c>
      <c r="DZ64" s="32">
        <f t="shared" si="93"/>
        <v>854.92754402412106</v>
      </c>
      <c r="EA64" s="32">
        <f t="shared" si="93"/>
        <v>433.55997049709038</v>
      </c>
      <c r="EB64" s="32">
        <f t="shared" si="93"/>
        <v>377.50756845881045</v>
      </c>
      <c r="EC64" s="33">
        <f t="shared" si="98"/>
        <v>6.8577405237029793E-2</v>
      </c>
      <c r="ED64" s="33">
        <f t="shared" si="99"/>
        <v>3.4777704846639931E-2</v>
      </c>
      <c r="EE64" s="33">
        <f t="shared" si="100"/>
        <v>3.0281501260784258E-2</v>
      </c>
    </row>
    <row r="65" spans="1:135">
      <c r="A65" t="s">
        <v>128</v>
      </c>
      <c r="B65" s="7">
        <v>724.69667470569391</v>
      </c>
      <c r="C65" s="7">
        <v>797.6178113081811</v>
      </c>
      <c r="D65" s="7">
        <v>871.71941245821984</v>
      </c>
      <c r="E65" s="7">
        <v>873.80607516787325</v>
      </c>
      <c r="F65" s="7">
        <v>879.74946757909458</v>
      </c>
      <c r="G65" s="7">
        <v>891.09352281042106</v>
      </c>
      <c r="H65" s="7">
        <v>902.46330952425444</v>
      </c>
      <c r="I65" s="7">
        <v>914.45892246372807</v>
      </c>
      <c r="J65" s="7">
        <v>905.07814086625535</v>
      </c>
      <c r="L65" t="s">
        <v>128</v>
      </c>
      <c r="M65" s="7">
        <v>724.69667470569391</v>
      </c>
      <c r="N65" s="7">
        <v>861.91554077211322</v>
      </c>
      <c r="O65" s="7">
        <v>1024.3438204830588</v>
      </c>
      <c r="P65" s="7">
        <v>1036.4932960608987</v>
      </c>
      <c r="Q65" s="7">
        <v>1005.6648839188108</v>
      </c>
      <c r="R65" s="7">
        <v>1005.8658057515509</v>
      </c>
      <c r="S65" s="7">
        <v>997.15695442123069</v>
      </c>
      <c r="T65" s="7">
        <v>986.58119854576182</v>
      </c>
      <c r="U65" s="7">
        <v>992.90431177955395</v>
      </c>
      <c r="W65" t="s">
        <v>128</v>
      </c>
      <c r="X65" s="7">
        <v>724.69667470569391</v>
      </c>
      <c r="Y65" s="7">
        <v>816.77766239394896</v>
      </c>
      <c r="Z65" s="7">
        <v>922.39815469628866</v>
      </c>
      <c r="AA65" s="7">
        <v>911.73922571573883</v>
      </c>
      <c r="AB65" s="7">
        <v>921.6508418665511</v>
      </c>
      <c r="AC65" s="7">
        <v>927.63442783949426</v>
      </c>
      <c r="AD65" s="7">
        <v>932.88797329014119</v>
      </c>
      <c r="AE65" s="7">
        <v>954.32934485583598</v>
      </c>
      <c r="AF65" s="7">
        <v>952.94574562760863</v>
      </c>
      <c r="AH65" t="s">
        <v>128</v>
      </c>
      <c r="AI65" s="7">
        <v>724.69667470569391</v>
      </c>
      <c r="AJ65" s="7">
        <v>815.91170825271274</v>
      </c>
      <c r="AK65" s="7">
        <v>918.51277259308358</v>
      </c>
      <c r="AL65" s="7">
        <v>905.08084191983198</v>
      </c>
      <c r="AM65" s="7">
        <v>912.28979517023106</v>
      </c>
      <c r="AN65" s="7">
        <v>919.52687133364748</v>
      </c>
      <c r="AO65" s="7">
        <v>929.10826928991435</v>
      </c>
      <c r="AP65" s="7">
        <v>948.48795069029825</v>
      </c>
      <c r="AQ65" s="7">
        <v>946.84889265830668</v>
      </c>
      <c r="AS65" t="s">
        <v>128</v>
      </c>
      <c r="AT65" s="7">
        <f t="shared" si="81"/>
        <v>724.69667470569391</v>
      </c>
      <c r="AU65" s="7">
        <f t="shared" si="82"/>
        <v>4421.1011848366506</v>
      </c>
      <c r="AV65" s="7">
        <f t="shared" si="82"/>
        <v>8483.2918425275948</v>
      </c>
      <c r="AW65" s="7">
        <f t="shared" si="82"/>
        <v>12843.975567528347</v>
      </c>
      <c r="AX65" s="7">
        <f t="shared" si="82"/>
        <v>17218.949335778932</v>
      </c>
      <c r="AY65" s="7">
        <f t="shared" si="82"/>
        <v>21629.040728905733</v>
      </c>
      <c r="AZ65" s="7">
        <f t="shared" si="82"/>
        <v>26095.87812967167</v>
      </c>
      <c r="BA65" s="7">
        <f t="shared" si="82"/>
        <v>30620.190290232415</v>
      </c>
      <c r="BB65" s="7">
        <f t="shared" si="82"/>
        <v>35183.104120953583</v>
      </c>
      <c r="BD65" t="s">
        <v>128</v>
      </c>
      <c r="BE65" s="7">
        <f t="shared" si="83"/>
        <v>724.69667470569391</v>
      </c>
      <c r="BF65" s="7">
        <f t="shared" si="84"/>
        <v>4485.3989143005829</v>
      </c>
      <c r="BG65" s="7">
        <f t="shared" si="84"/>
        <v>8957.4048978720948</v>
      </c>
      <c r="BH65" s="7">
        <f t="shared" si="84"/>
        <v>14091.273475865228</v>
      </c>
      <c r="BI65" s="7">
        <f t="shared" si="84"/>
        <v>19242.911544027633</v>
      </c>
      <c r="BJ65" s="7">
        <f t="shared" si="84"/>
        <v>24271.436885454426</v>
      </c>
      <c r="BK65" s="7">
        <f t="shared" si="84"/>
        <v>29292.05706288186</v>
      </c>
      <c r="BL65" s="7">
        <f t="shared" si="84"/>
        <v>34267.266079112545</v>
      </c>
      <c r="BM65" s="7">
        <f t="shared" si="84"/>
        <v>39206.495185075146</v>
      </c>
      <c r="BO65" t="s">
        <v>128</v>
      </c>
      <c r="BP65" s="7">
        <f t="shared" si="85"/>
        <v>724.69667470569391</v>
      </c>
      <c r="BQ65" s="7">
        <f t="shared" si="86"/>
        <v>4440.2610359224182</v>
      </c>
      <c r="BR65" s="7">
        <f t="shared" si="86"/>
        <v>8629.7698401945017</v>
      </c>
      <c r="BS65" s="7">
        <f t="shared" si="86"/>
        <v>13231.101684695395</v>
      </c>
      <c r="BT65" s="7">
        <f t="shared" si="86"/>
        <v>17799.7094294249</v>
      </c>
      <c r="BU65" s="7">
        <f t="shared" si="86"/>
        <v>22413.947224730597</v>
      </c>
      <c r="BV65" s="7">
        <f t="shared" si="86"/>
        <v>27057.372909378715</v>
      </c>
      <c r="BW65" s="7">
        <f t="shared" si="86"/>
        <v>31743.254147395117</v>
      </c>
      <c r="BX65" s="7">
        <f t="shared" si="86"/>
        <v>36513.517272446064</v>
      </c>
      <c r="BZ65" t="s">
        <v>128</v>
      </c>
      <c r="CA65" s="7">
        <f t="shared" si="87"/>
        <v>724.69667470569391</v>
      </c>
      <c r="CB65" s="7">
        <f t="shared" si="88"/>
        <v>4439.3950817811819</v>
      </c>
      <c r="CC65" s="7">
        <f t="shared" si="88"/>
        <v>8621.5546873851163</v>
      </c>
      <c r="CD65" s="7">
        <f t="shared" si="88"/>
        <v>13200.686619677283</v>
      </c>
      <c r="CE65" s="7">
        <f t="shared" si="88"/>
        <v>17733.299782526843</v>
      </c>
      <c r="CF65" s="7">
        <f t="shared" si="88"/>
        <v>22301.985834541414</v>
      </c>
      <c r="CG65" s="7">
        <f t="shared" si="88"/>
        <v>26909.201589165918</v>
      </c>
      <c r="CH65" s="7">
        <f t="shared" si="88"/>
        <v>31574.122617015873</v>
      </c>
      <c r="CI65" s="7">
        <f t="shared" si="88"/>
        <v>36314.923312435378</v>
      </c>
      <c r="CK65" t="s">
        <v>128</v>
      </c>
      <c r="CL65" s="7">
        <f t="shared" si="89"/>
        <v>0</v>
      </c>
      <c r="CM65" s="7">
        <f t="shared" si="89"/>
        <v>64.297729463932228</v>
      </c>
      <c r="CN65" s="7">
        <f t="shared" si="89"/>
        <v>474.11305534450003</v>
      </c>
      <c r="CO65" s="7">
        <f t="shared" si="89"/>
        <v>1247.2979083368809</v>
      </c>
      <c r="CP65" s="7">
        <f t="shared" si="89"/>
        <v>2023.9622082487003</v>
      </c>
      <c r="CQ65" s="7">
        <f t="shared" si="89"/>
        <v>2642.3961565486934</v>
      </c>
      <c r="CR65" s="7">
        <f t="shared" si="89"/>
        <v>3196.1789332101907</v>
      </c>
      <c r="CS65" s="7">
        <f t="shared" si="89"/>
        <v>3647.0757888801309</v>
      </c>
      <c r="CT65" s="7">
        <f t="shared" si="89"/>
        <v>4023.3910641215625</v>
      </c>
      <c r="CU65" s="28">
        <f t="shared" si="18"/>
        <v>0.11435577288148942</v>
      </c>
      <c r="CV65" t="s">
        <v>128</v>
      </c>
      <c r="CW65" s="7">
        <f t="shared" si="48"/>
        <v>0</v>
      </c>
      <c r="CX65" s="7">
        <f t="shared" si="48"/>
        <v>19.159851085767514</v>
      </c>
      <c r="CY65" s="7">
        <f t="shared" si="48"/>
        <v>146.47799766690696</v>
      </c>
      <c r="CZ65" s="7">
        <f t="shared" si="46"/>
        <v>387.12611716704851</v>
      </c>
      <c r="DA65" s="7">
        <f t="shared" si="46"/>
        <v>580.76009364596757</v>
      </c>
      <c r="DB65" s="7">
        <f t="shared" si="46"/>
        <v>784.90649582486367</v>
      </c>
      <c r="DC65" s="7">
        <f t="shared" si="46"/>
        <v>961.49477970704538</v>
      </c>
      <c r="DD65" s="7">
        <f t="shared" si="46"/>
        <v>1123.0638571627023</v>
      </c>
      <c r="DE65" s="7">
        <f t="shared" si="46"/>
        <v>1330.4131514924811</v>
      </c>
      <c r="DF65" s="28">
        <f t="shared" si="50"/>
        <v>3.7813978747263027E-2</v>
      </c>
      <c r="DG65" t="s">
        <v>128</v>
      </c>
      <c r="DH65" s="7">
        <f t="shared" si="90"/>
        <v>0</v>
      </c>
      <c r="DI65" s="7">
        <f t="shared" si="90"/>
        <v>18.293896944531298</v>
      </c>
      <c r="DJ65" s="7">
        <f t="shared" si="90"/>
        <v>138.26284485752149</v>
      </c>
      <c r="DK65" s="7">
        <f t="shared" si="90"/>
        <v>356.71105214893578</v>
      </c>
      <c r="DL65" s="7">
        <f t="shared" si="90"/>
        <v>514.35044674791061</v>
      </c>
      <c r="DM65" s="7">
        <f t="shared" si="90"/>
        <v>672.9451056356811</v>
      </c>
      <c r="DN65" s="7">
        <f t="shared" si="90"/>
        <v>813.3234594942478</v>
      </c>
      <c r="DO65" s="7">
        <f t="shared" si="90"/>
        <v>953.93232678345885</v>
      </c>
      <c r="DP65" s="7">
        <f t="shared" si="90"/>
        <v>1131.8191914817944</v>
      </c>
      <c r="DQ65" s="28">
        <f t="shared" si="51"/>
        <v>3.2169395502761516E-2</v>
      </c>
      <c r="DR65" s="12"/>
      <c r="DS65" s="32"/>
      <c r="DT65" s="32"/>
      <c r="DU65" s="32"/>
      <c r="DV65" s="32"/>
      <c r="DW65" s="32"/>
      <c r="DX65" s="32"/>
      <c r="DZ65" s="31"/>
      <c r="EA65" s="31"/>
      <c r="EB65" s="31"/>
      <c r="EC65" s="32"/>
      <c r="ED65" s="32"/>
      <c r="EE65" s="32"/>
    </row>
    <row r="66" spans="1:135">
      <c r="A66" t="s">
        <v>129</v>
      </c>
      <c r="B66" s="7">
        <v>73.542141330224624</v>
      </c>
      <c r="C66" s="7">
        <v>80.8384687528781</v>
      </c>
      <c r="D66" s="7">
        <v>88.182477796477357</v>
      </c>
      <c r="E66" s="7">
        <v>88.517204977182132</v>
      </c>
      <c r="F66" s="7">
        <v>89.314164275195509</v>
      </c>
      <c r="G66" s="7">
        <v>90.584177994306955</v>
      </c>
      <c r="H66" s="7">
        <v>91.906329380704733</v>
      </c>
      <c r="I66" s="7">
        <v>93.288954326179649</v>
      </c>
      <c r="J66" s="7">
        <v>92.424611061635403</v>
      </c>
      <c r="L66" t="s">
        <v>129</v>
      </c>
      <c r="M66" s="7">
        <v>73.542141330224624</v>
      </c>
      <c r="N66" s="7">
        <v>86.525978896665137</v>
      </c>
      <c r="O66" s="7">
        <v>101.79431362008799</v>
      </c>
      <c r="P66" s="7">
        <v>103.20454617161204</v>
      </c>
      <c r="Q66" s="7">
        <v>100.22901161183056</v>
      </c>
      <c r="R66" s="7">
        <v>100.25786781842051</v>
      </c>
      <c r="S66" s="7">
        <v>99.600312937517884</v>
      </c>
      <c r="T66" s="7">
        <v>98.375445056719741</v>
      </c>
      <c r="U66" s="7">
        <v>99.138633309419859</v>
      </c>
      <c r="W66" t="s">
        <v>129</v>
      </c>
      <c r="X66" s="7">
        <v>73.542141330224624</v>
      </c>
      <c r="Y66" s="7">
        <v>82.465903433985602</v>
      </c>
      <c r="Z66" s="7">
        <v>92.555695154270254</v>
      </c>
      <c r="AA66" s="7">
        <v>91.400306672867302</v>
      </c>
      <c r="AB66" s="7">
        <v>92.677841599279731</v>
      </c>
      <c r="AC66" s="7">
        <v>93.546113090925331</v>
      </c>
      <c r="AD66" s="7">
        <v>94.307662658194118</v>
      </c>
      <c r="AE66" s="7">
        <v>96.575007712593461</v>
      </c>
      <c r="AF66" s="7">
        <v>96.473965750691292</v>
      </c>
      <c r="AH66" t="s">
        <v>129</v>
      </c>
      <c r="AI66" s="7">
        <v>73.542141330224624</v>
      </c>
      <c r="AJ66" s="7">
        <v>82.287828031074625</v>
      </c>
      <c r="AK66" s="7">
        <v>91.95840386526416</v>
      </c>
      <c r="AL66" s="7">
        <v>90.592451104582125</v>
      </c>
      <c r="AM66" s="7">
        <v>91.62665659001442</v>
      </c>
      <c r="AN66" s="7">
        <v>92.453183265223473</v>
      </c>
      <c r="AO66" s="7">
        <v>93.596472424144224</v>
      </c>
      <c r="AP66" s="7">
        <v>95.71676504076062</v>
      </c>
      <c r="AQ66" s="7">
        <v>95.602214869908835</v>
      </c>
      <c r="AS66" t="s">
        <v>129</v>
      </c>
      <c r="AT66" s="7">
        <f t="shared" si="81"/>
        <v>73.542141330224624</v>
      </c>
      <c r="AU66" s="7">
        <f t="shared" si="82"/>
        <v>448.54917540400123</v>
      </c>
      <c r="AV66" s="7">
        <f t="shared" si="82"/>
        <v>860.085528211991</v>
      </c>
      <c r="AW66" s="7">
        <f t="shared" si="82"/>
        <v>1301.3326443750825</v>
      </c>
      <c r="AX66" s="7">
        <f t="shared" si="82"/>
        <v>1744.7156285590065</v>
      </c>
      <c r="AY66" s="7">
        <f t="shared" si="82"/>
        <v>2192.5564636540958</v>
      </c>
      <c r="AZ66" s="7">
        <f t="shared" si="82"/>
        <v>2646.7995050120285</v>
      </c>
      <c r="BA66" s="7">
        <f t="shared" si="82"/>
        <v>3107.7137768610269</v>
      </c>
      <c r="BB66" s="7">
        <f t="shared" si="82"/>
        <v>3573.2942052273811</v>
      </c>
      <c r="BD66" t="s">
        <v>129</v>
      </c>
      <c r="BE66" s="7">
        <f t="shared" si="83"/>
        <v>73.542141330224624</v>
      </c>
      <c r="BF66" s="7">
        <f t="shared" si="84"/>
        <v>454.23668554778828</v>
      </c>
      <c r="BG66" s="7">
        <f t="shared" si="84"/>
        <v>902.13491475453691</v>
      </c>
      <c r="BH66" s="7">
        <f t="shared" si="84"/>
        <v>1412.5167154065009</v>
      </c>
      <c r="BI66" s="7">
        <f t="shared" si="84"/>
        <v>1925.5639117047797</v>
      </c>
      <c r="BJ66" s="7">
        <f t="shared" si="84"/>
        <v>2426.7378259705224</v>
      </c>
      <c r="BK66" s="7">
        <f t="shared" si="84"/>
        <v>2927.3696101817227</v>
      </c>
      <c r="BL66" s="7">
        <f t="shared" si="84"/>
        <v>3424.146306988514</v>
      </c>
      <c r="BM66" s="7">
        <f t="shared" si="84"/>
        <v>3916.7867205248126</v>
      </c>
      <c r="BO66" t="s">
        <v>129</v>
      </c>
      <c r="BP66" s="7">
        <f t="shared" si="85"/>
        <v>73.542141330224624</v>
      </c>
      <c r="BQ66" s="7">
        <f t="shared" si="86"/>
        <v>450.17661008510873</v>
      </c>
      <c r="BR66" s="7">
        <f t="shared" si="86"/>
        <v>872.5959189753213</v>
      </c>
      <c r="BS66" s="7">
        <f t="shared" si="86"/>
        <v>1334.2190062652696</v>
      </c>
      <c r="BT66" s="7">
        <f t="shared" si="86"/>
        <v>1792.4980745560185</v>
      </c>
      <c r="BU66" s="7">
        <f t="shared" si="86"/>
        <v>2256.7555540440626</v>
      </c>
      <c r="BV66" s="7">
        <f t="shared" si="86"/>
        <v>2725.2476690659582</v>
      </c>
      <c r="BW66" s="7">
        <f t="shared" si="86"/>
        <v>3199.0533274113282</v>
      </c>
      <c r="BX66" s="7">
        <f t="shared" si="86"/>
        <v>3681.8273240123931</v>
      </c>
      <c r="BZ66" t="s">
        <v>129</v>
      </c>
      <c r="CA66" s="7">
        <f t="shared" si="87"/>
        <v>73.542141330224624</v>
      </c>
      <c r="CB66" s="7">
        <f t="shared" si="88"/>
        <v>449.99853468219777</v>
      </c>
      <c r="CC66" s="7">
        <f t="shared" si="88"/>
        <v>871.1082506717604</v>
      </c>
      <c r="CD66" s="7">
        <f t="shared" si="88"/>
        <v>1329.5343172373991</v>
      </c>
      <c r="CE66" s="7">
        <f t="shared" si="88"/>
        <v>1783.5307782457419</v>
      </c>
      <c r="CF66" s="7">
        <f t="shared" si="88"/>
        <v>2242.4905878710229</v>
      </c>
      <c r="CG66" s="7">
        <f t="shared" si="88"/>
        <v>2705.8997933560613</v>
      </c>
      <c r="CH66" s="7">
        <f t="shared" si="88"/>
        <v>3176.0024480933985</v>
      </c>
      <c r="CI66" s="7">
        <f t="shared" si="88"/>
        <v>3654.4717231263498</v>
      </c>
      <c r="CK66" t="s">
        <v>129</v>
      </c>
      <c r="CL66" s="7">
        <f t="shared" si="89"/>
        <v>0</v>
      </c>
      <c r="CM66" s="7">
        <f t="shared" si="89"/>
        <v>5.6875101437870512</v>
      </c>
      <c r="CN66" s="7">
        <f t="shared" si="89"/>
        <v>42.049386542545903</v>
      </c>
      <c r="CO66" s="7">
        <f t="shared" si="89"/>
        <v>111.1840710314184</v>
      </c>
      <c r="CP66" s="7">
        <f t="shared" si="89"/>
        <v>180.84828314577317</v>
      </c>
      <c r="CQ66" s="7">
        <f t="shared" si="89"/>
        <v>234.18136231642666</v>
      </c>
      <c r="CR66" s="7">
        <f t="shared" si="89"/>
        <v>280.57010516969422</v>
      </c>
      <c r="CS66" s="7">
        <f t="shared" si="89"/>
        <v>316.4325301274871</v>
      </c>
      <c r="CT66" s="7">
        <f t="shared" si="89"/>
        <v>343.49251529743151</v>
      </c>
      <c r="CU66" s="28">
        <f t="shared" si="18"/>
        <v>9.6127689344732786E-2</v>
      </c>
      <c r="CV66" t="s">
        <v>129</v>
      </c>
      <c r="CW66" s="7">
        <f t="shared" si="48"/>
        <v>0</v>
      </c>
      <c r="CX66" s="7">
        <f t="shared" si="48"/>
        <v>1.627434681107502</v>
      </c>
      <c r="CY66" s="7">
        <f t="shared" si="48"/>
        <v>12.510390763330292</v>
      </c>
      <c r="CZ66" s="7">
        <f t="shared" si="46"/>
        <v>32.886361890187118</v>
      </c>
      <c r="DA66" s="7">
        <f t="shared" si="46"/>
        <v>47.782445997012019</v>
      </c>
      <c r="DB66" s="7">
        <f t="shared" si="46"/>
        <v>64.199090389966841</v>
      </c>
      <c r="DC66" s="7">
        <f t="shared" si="46"/>
        <v>78.448164053929759</v>
      </c>
      <c r="DD66" s="7">
        <f t="shared" si="46"/>
        <v>91.339550550301283</v>
      </c>
      <c r="DE66" s="7">
        <f t="shared" si="46"/>
        <v>108.53311878501199</v>
      </c>
      <c r="DF66" s="28">
        <f t="shared" si="50"/>
        <v>3.0373406876556267E-2</v>
      </c>
      <c r="DG66" t="s">
        <v>129</v>
      </c>
      <c r="DH66" s="7">
        <f t="shared" si="90"/>
        <v>0</v>
      </c>
      <c r="DI66" s="7">
        <f t="shared" si="90"/>
        <v>1.449359278196539</v>
      </c>
      <c r="DJ66" s="7">
        <f t="shared" si="90"/>
        <v>11.022722459769398</v>
      </c>
      <c r="DK66" s="7">
        <f t="shared" si="90"/>
        <v>28.201672862316627</v>
      </c>
      <c r="DL66" s="7">
        <f t="shared" si="90"/>
        <v>38.815149686735367</v>
      </c>
      <c r="DM66" s="7">
        <f t="shared" si="90"/>
        <v>49.934124216927103</v>
      </c>
      <c r="DN66" s="7">
        <f t="shared" si="90"/>
        <v>59.100288344032833</v>
      </c>
      <c r="DO66" s="7">
        <f t="shared" si="90"/>
        <v>68.288671232371598</v>
      </c>
      <c r="DP66" s="7">
        <f t="shared" si="90"/>
        <v>81.177517898968745</v>
      </c>
      <c r="DQ66" s="28">
        <f t="shared" si="51"/>
        <v>2.2717837725260336E-2</v>
      </c>
      <c r="DR66" s="14" t="s">
        <v>198</v>
      </c>
      <c r="DS66" s="13" t="s">
        <v>222</v>
      </c>
      <c r="DT66" s="13" t="s">
        <v>221</v>
      </c>
      <c r="DU66" s="13" t="s">
        <v>224</v>
      </c>
      <c r="DV66" s="13" t="s">
        <v>222</v>
      </c>
      <c r="DW66" s="13" t="s">
        <v>221</v>
      </c>
      <c r="DX66" s="13" t="s">
        <v>224</v>
      </c>
      <c r="DZ66" s="13" t="s">
        <v>222</v>
      </c>
      <c r="EA66" s="13" t="s">
        <v>221</v>
      </c>
      <c r="EB66" s="13" t="s">
        <v>224</v>
      </c>
      <c r="EC66" s="13" t="s">
        <v>222</v>
      </c>
      <c r="ED66" s="13" t="s">
        <v>221</v>
      </c>
      <c r="EE66" s="13" t="s">
        <v>224</v>
      </c>
    </row>
    <row r="67" spans="1:135">
      <c r="A67" t="s">
        <v>130</v>
      </c>
      <c r="B67" s="7">
        <v>313.73949815024577</v>
      </c>
      <c r="C67" s="7">
        <v>344.0492845477587</v>
      </c>
      <c r="D67" s="7">
        <v>374.78592605575483</v>
      </c>
      <c r="E67" s="7">
        <v>375.60349590336591</v>
      </c>
      <c r="F67" s="7">
        <v>378.40728757534981</v>
      </c>
      <c r="G67" s="7">
        <v>383.40266506433284</v>
      </c>
      <c r="H67" s="7">
        <v>387.38164085168671</v>
      </c>
      <c r="I67" s="7">
        <v>391.46803618929425</v>
      </c>
      <c r="J67" s="7">
        <v>386.90577153300541</v>
      </c>
      <c r="L67" t="s">
        <v>130</v>
      </c>
      <c r="M67" s="7">
        <v>313.73949815024577</v>
      </c>
      <c r="N67" s="7">
        <v>366.48580647543139</v>
      </c>
      <c r="O67" s="7">
        <v>428.73098761031127</v>
      </c>
      <c r="P67" s="7">
        <v>432.59137649898588</v>
      </c>
      <c r="Q67" s="7">
        <v>420.29601370528854</v>
      </c>
      <c r="R67" s="7">
        <v>420.67968874389618</v>
      </c>
      <c r="S67" s="7">
        <v>417.16096225252932</v>
      </c>
      <c r="T67" s="7">
        <v>412.00729042009868</v>
      </c>
      <c r="U67" s="7">
        <v>414.45023212219456</v>
      </c>
      <c r="W67" t="s">
        <v>130</v>
      </c>
      <c r="X67" s="7">
        <v>313.73949815024577</v>
      </c>
      <c r="Y67" s="7">
        <v>352.89692134725743</v>
      </c>
      <c r="Z67" s="7">
        <v>397.9747158577768</v>
      </c>
      <c r="AA67" s="7">
        <v>393.00030867785659</v>
      </c>
      <c r="AB67" s="7">
        <v>397.36390354090645</v>
      </c>
      <c r="AC67" s="7">
        <v>400.72020210729437</v>
      </c>
      <c r="AD67" s="7">
        <v>402.56723387557366</v>
      </c>
      <c r="AE67" s="7">
        <v>410.47329676146387</v>
      </c>
      <c r="AF67" s="7">
        <v>408.94233942983311</v>
      </c>
      <c r="AH67" t="s">
        <v>130</v>
      </c>
      <c r="AI67" s="7">
        <v>313.73949815024577</v>
      </c>
      <c r="AJ67" s="7">
        <v>352.14953058103589</v>
      </c>
      <c r="AK67" s="7">
        <v>395.6490434389263</v>
      </c>
      <c r="AL67" s="7">
        <v>390.10247802969468</v>
      </c>
      <c r="AM67" s="7">
        <v>393.36473949797949</v>
      </c>
      <c r="AN67" s="7">
        <v>396.74680101377771</v>
      </c>
      <c r="AO67" s="7">
        <v>400.14425160902618</v>
      </c>
      <c r="AP67" s="7">
        <v>407.41006282891391</v>
      </c>
      <c r="AQ67" s="7">
        <v>405.8838817413212</v>
      </c>
      <c r="AS67" t="s">
        <v>130</v>
      </c>
      <c r="AT67" s="7">
        <f t="shared" si="81"/>
        <v>313.73949815024577</v>
      </c>
      <c r="AU67" s="7">
        <f t="shared" si="82"/>
        <v>1912.7467752989874</v>
      </c>
      <c r="AV67" s="7">
        <f t="shared" si="82"/>
        <v>3663.7298395457769</v>
      </c>
      <c r="AW67" s="7">
        <f t="shared" si="82"/>
        <v>5538.4770396721624</v>
      </c>
      <c r="AX67" s="7">
        <f t="shared" si="82"/>
        <v>7419.298310860976</v>
      </c>
      <c r="AY67" s="7">
        <f t="shared" si="82"/>
        <v>9316.3301262267087</v>
      </c>
      <c r="AZ67" s="7">
        <f t="shared" si="82"/>
        <v>11237.322427335726</v>
      </c>
      <c r="BA67" s="7">
        <f t="shared" si="82"/>
        <v>13178.317026931767</v>
      </c>
      <c r="BB67" s="7">
        <f t="shared" si="82"/>
        <v>15131.09494322195</v>
      </c>
      <c r="BD67" t="s">
        <v>130</v>
      </c>
      <c r="BE67" s="7">
        <f t="shared" si="83"/>
        <v>313.73949815024577</v>
      </c>
      <c r="BF67" s="7">
        <f t="shared" si="84"/>
        <v>1935.1832972266602</v>
      </c>
      <c r="BG67" s="7">
        <f t="shared" si="84"/>
        <v>3829.8575107386973</v>
      </c>
      <c r="BH67" s="7">
        <f t="shared" si="84"/>
        <v>5977.3728376789277</v>
      </c>
      <c r="BI67" s="7">
        <f t="shared" si="84"/>
        <v>8128.0343573801601</v>
      </c>
      <c r="BJ67" s="7">
        <f t="shared" si="84"/>
        <v>10229.898100945211</v>
      </c>
      <c r="BK67" s="7">
        <f t="shared" si="84"/>
        <v>12329.777818173327</v>
      </c>
      <c r="BL67" s="7">
        <f t="shared" si="84"/>
        <v>14410.428957603543</v>
      </c>
      <c r="BM67" s="7">
        <f t="shared" si="84"/>
        <v>16472.908351406131</v>
      </c>
      <c r="BO67" t="s">
        <v>130</v>
      </c>
      <c r="BP67" s="7">
        <f t="shared" si="85"/>
        <v>313.73949815024577</v>
      </c>
      <c r="BQ67" s="7">
        <f t="shared" si="86"/>
        <v>1921.5944120984861</v>
      </c>
      <c r="BR67" s="7">
        <f t="shared" si="86"/>
        <v>3731.1568133452929</v>
      </c>
      <c r="BS67" s="7">
        <f t="shared" si="86"/>
        <v>5716.0559854542571</v>
      </c>
      <c r="BT67" s="7">
        <f t="shared" si="86"/>
        <v>7685.4211237065902</v>
      </c>
      <c r="BU67" s="7">
        <f t="shared" si="86"/>
        <v>9675.5969399775095</v>
      </c>
      <c r="BV67" s="7">
        <f t="shared" si="86"/>
        <v>11681.044982282261</v>
      </c>
      <c r="BW67" s="7">
        <f t="shared" si="86"/>
        <v>13701.787214546019</v>
      </c>
      <c r="BX67" s="7">
        <f t="shared" si="86"/>
        <v>15752.622741021709</v>
      </c>
      <c r="BZ67" t="s">
        <v>130</v>
      </c>
      <c r="CA67" s="7">
        <f t="shared" si="87"/>
        <v>313.73949815024577</v>
      </c>
      <c r="CB67" s="7">
        <f t="shared" si="88"/>
        <v>1920.8470213322646</v>
      </c>
      <c r="CC67" s="7">
        <f t="shared" si="88"/>
        <v>3725.0941870953343</v>
      </c>
      <c r="CD67" s="7">
        <f t="shared" si="88"/>
        <v>5697.7928388807341</v>
      </c>
      <c r="CE67" s="7">
        <f t="shared" si="88"/>
        <v>7651.5674904974931</v>
      </c>
      <c r="CF67" s="7">
        <f t="shared" si="88"/>
        <v>9621.7732495031887</v>
      </c>
      <c r="CG67" s="7">
        <f t="shared" si="88"/>
        <v>11608.904705167326</v>
      </c>
      <c r="CH67" s="7">
        <f t="shared" si="88"/>
        <v>13616.891774432344</v>
      </c>
      <c r="CI67" s="7">
        <f t="shared" si="88"/>
        <v>15652.415907489321</v>
      </c>
      <c r="CK67" t="s">
        <v>130</v>
      </c>
      <c r="CL67" s="7">
        <f t="shared" si="89"/>
        <v>0</v>
      </c>
      <c r="CM67" s="7">
        <f t="shared" si="89"/>
        <v>22.436521927672857</v>
      </c>
      <c r="CN67" s="7">
        <f t="shared" si="89"/>
        <v>166.12767119292039</v>
      </c>
      <c r="CO67" s="7">
        <f t="shared" si="89"/>
        <v>438.89579800676529</v>
      </c>
      <c r="CP67" s="7">
        <f t="shared" si="89"/>
        <v>708.73604651918413</v>
      </c>
      <c r="CQ67" s="7">
        <f t="shared" si="89"/>
        <v>913.56797471850223</v>
      </c>
      <c r="CR67" s="7">
        <f t="shared" si="89"/>
        <v>1092.4553908376001</v>
      </c>
      <c r="CS67" s="7">
        <f t="shared" si="89"/>
        <v>1232.1119306717756</v>
      </c>
      <c r="CT67" s="7">
        <f t="shared" si="89"/>
        <v>1341.8134081841818</v>
      </c>
      <c r="CU67" s="28">
        <f t="shared" si="18"/>
        <v>8.8679200891886134E-2</v>
      </c>
      <c r="CV67" t="s">
        <v>130</v>
      </c>
      <c r="CW67" s="7">
        <f t="shared" si="48"/>
        <v>0</v>
      </c>
      <c r="CX67" s="7">
        <f t="shared" si="48"/>
        <v>8.8476367994987868</v>
      </c>
      <c r="CY67" s="7">
        <f t="shared" si="48"/>
        <v>67.426973799515963</v>
      </c>
      <c r="CZ67" s="7">
        <f t="shared" si="46"/>
        <v>177.57894578209471</v>
      </c>
      <c r="DA67" s="7">
        <f t="shared" si="46"/>
        <v>266.12281284561413</v>
      </c>
      <c r="DB67" s="7">
        <f t="shared" si="46"/>
        <v>359.26681375080079</v>
      </c>
      <c r="DC67" s="7">
        <f t="shared" si="46"/>
        <v>443.72255494653473</v>
      </c>
      <c r="DD67" s="7">
        <f t="shared" si="46"/>
        <v>523.4701876142517</v>
      </c>
      <c r="DE67" s="7">
        <f t="shared" si="46"/>
        <v>621.52779779975936</v>
      </c>
      <c r="DF67" s="28">
        <f t="shared" ref="DF67:DF98" si="101">DE67/BB67</f>
        <v>4.1076194428227804E-2</v>
      </c>
      <c r="DG67" t="s">
        <v>130</v>
      </c>
      <c r="DH67" s="7">
        <f t="shared" si="90"/>
        <v>0</v>
      </c>
      <c r="DI67" s="7">
        <f t="shared" si="90"/>
        <v>8.1002460332772444</v>
      </c>
      <c r="DJ67" s="7">
        <f t="shared" si="90"/>
        <v>61.364347549557351</v>
      </c>
      <c r="DK67" s="7">
        <f t="shared" si="90"/>
        <v>159.31579920857166</v>
      </c>
      <c r="DL67" s="7">
        <f t="shared" si="90"/>
        <v>232.26917963651704</v>
      </c>
      <c r="DM67" s="7">
        <f t="shared" si="90"/>
        <v>305.44312327648004</v>
      </c>
      <c r="DN67" s="7">
        <f t="shared" si="90"/>
        <v>371.58227783159964</v>
      </c>
      <c r="DO67" s="7">
        <f t="shared" si="90"/>
        <v>438.57474750057736</v>
      </c>
      <c r="DP67" s="7">
        <f t="shared" si="90"/>
        <v>521.32096426737189</v>
      </c>
      <c r="DQ67" s="28">
        <f t="shared" ref="DQ67:DQ98" si="102">DP67/BB67</f>
        <v>3.4453617945269736E-2</v>
      </c>
      <c r="DR67" s="12"/>
      <c r="DS67" s="31"/>
      <c r="DT67" s="31"/>
      <c r="DU67" s="31"/>
      <c r="DV67" s="31"/>
      <c r="DW67" s="31"/>
      <c r="DX67" s="31"/>
      <c r="DZ67" s="19"/>
      <c r="EA67" s="31"/>
      <c r="EB67" s="31"/>
      <c r="EC67" s="31"/>
      <c r="ED67" s="31"/>
      <c r="EE67" s="31"/>
    </row>
    <row r="68" spans="1:135">
      <c r="A68" t="s">
        <v>131</v>
      </c>
      <c r="B68" s="7">
        <v>36.828767142517485</v>
      </c>
      <c r="C68" s="7">
        <v>41.455314496007219</v>
      </c>
      <c r="D68" s="7">
        <v>46.090776294573097</v>
      </c>
      <c r="E68" s="7">
        <v>46.856461054652684</v>
      </c>
      <c r="F68" s="7">
        <v>47.499585410690372</v>
      </c>
      <c r="G68" s="7">
        <v>48.347320459762159</v>
      </c>
      <c r="H68" s="7">
        <v>48.625424153765742</v>
      </c>
      <c r="I68" s="7">
        <v>49.122504660256993</v>
      </c>
      <c r="J68" s="7">
        <v>48.05404567004215</v>
      </c>
      <c r="L68" t="s">
        <v>131</v>
      </c>
      <c r="M68" s="7">
        <v>36.828767142517485</v>
      </c>
      <c r="N68" s="7">
        <v>44.565411738792903</v>
      </c>
      <c r="O68" s="7">
        <v>53.524620748434685</v>
      </c>
      <c r="P68" s="7">
        <v>54.973498821743256</v>
      </c>
      <c r="Q68" s="7">
        <v>55.110439289033209</v>
      </c>
      <c r="R68" s="7">
        <v>55.536517256620449</v>
      </c>
      <c r="S68" s="7">
        <v>56.812648835822507</v>
      </c>
      <c r="T68" s="7">
        <v>54.881492950828004</v>
      </c>
      <c r="U68" s="7">
        <v>55.131094375882995</v>
      </c>
      <c r="W68" t="s">
        <v>131</v>
      </c>
      <c r="X68" s="7">
        <v>36.828767142517485</v>
      </c>
      <c r="Y68" s="7">
        <v>42.795690188154737</v>
      </c>
      <c r="Z68" s="7">
        <v>49.558075013666802</v>
      </c>
      <c r="AA68" s="7">
        <v>50.146033729871498</v>
      </c>
      <c r="AB68" s="7">
        <v>50.925264657257159</v>
      </c>
      <c r="AC68" s="7">
        <v>51.800144516357982</v>
      </c>
      <c r="AD68" s="7">
        <v>52.792702676990302</v>
      </c>
      <c r="AE68" s="7">
        <v>52.805610110295895</v>
      </c>
      <c r="AF68" s="7">
        <v>51.986502204265022</v>
      </c>
      <c r="AH68" t="s">
        <v>131</v>
      </c>
      <c r="AI68" s="7">
        <v>36.828767142517485</v>
      </c>
      <c r="AJ68" s="7">
        <v>42.518579674620284</v>
      </c>
      <c r="AK68" s="7">
        <v>48.875192097601825</v>
      </c>
      <c r="AL68" s="7">
        <v>49.487070353181657</v>
      </c>
      <c r="AM68" s="7">
        <v>50.291335205667835</v>
      </c>
      <c r="AN68" s="7">
        <v>50.833725722228785</v>
      </c>
      <c r="AO68" s="7">
        <v>51.145067703459958</v>
      </c>
      <c r="AP68" s="7">
        <v>52.025554964576457</v>
      </c>
      <c r="AQ68" s="7">
        <v>51.19535528948002</v>
      </c>
      <c r="AS68" t="s">
        <v>131</v>
      </c>
      <c r="AT68" s="7">
        <f t="shared" si="81"/>
        <v>36.828767142517485</v>
      </c>
      <c r="AU68" s="7">
        <f t="shared" si="82"/>
        <v>225.59915020859464</v>
      </c>
      <c r="AV68" s="7">
        <f t="shared" si="82"/>
        <v>437.51118448719666</v>
      </c>
      <c r="AW68" s="7">
        <f t="shared" si="82"/>
        <v>668.73075072014171</v>
      </c>
      <c r="AX68" s="7">
        <f t="shared" si="82"/>
        <v>903.65618034944282</v>
      </c>
      <c r="AY68" s="7">
        <f t="shared" si="82"/>
        <v>1142.0018424519665</v>
      </c>
      <c r="AZ68" s="7">
        <f t="shared" si="82"/>
        <v>1384.0165484447809</v>
      </c>
      <c r="BA68" s="7">
        <f t="shared" si="82"/>
        <v>1627.6407497201008</v>
      </c>
      <c r="BB68" s="7">
        <f t="shared" si="82"/>
        <v>1872.1848140311708</v>
      </c>
      <c r="BD68" t="s">
        <v>131</v>
      </c>
      <c r="BE68" s="7">
        <f t="shared" si="83"/>
        <v>36.828767142517485</v>
      </c>
      <c r="BF68" s="7">
        <f t="shared" si="84"/>
        <v>228.70924745138032</v>
      </c>
      <c r="BG68" s="7">
        <f t="shared" si="84"/>
        <v>460.49551515498661</v>
      </c>
      <c r="BH68" s="7">
        <f t="shared" si="84"/>
        <v>729.56749697046871</v>
      </c>
      <c r="BI68" s="7">
        <f t="shared" si="84"/>
        <v>1004.571931546475</v>
      </c>
      <c r="BJ68" s="7">
        <f t="shared" si="84"/>
        <v>1280.5502059592284</v>
      </c>
      <c r="BK68" s="7">
        <f t="shared" si="84"/>
        <v>1559.5089238215328</v>
      </c>
      <c r="BL68" s="7">
        <f t="shared" si="84"/>
        <v>1841.6410121156509</v>
      </c>
      <c r="BM68" s="7">
        <f t="shared" si="84"/>
        <v>2116.2980782948462</v>
      </c>
      <c r="BO68" t="s">
        <v>131</v>
      </c>
      <c r="BP68" s="7">
        <f t="shared" si="85"/>
        <v>36.828767142517485</v>
      </c>
      <c r="BQ68" s="7">
        <f t="shared" si="86"/>
        <v>226.93952590074215</v>
      </c>
      <c r="BR68" s="7">
        <f t="shared" si="86"/>
        <v>447.68036166702791</v>
      </c>
      <c r="BS68" s="7">
        <f t="shared" si="86"/>
        <v>696.05869545156668</v>
      </c>
      <c r="BT68" s="7">
        <f t="shared" si="86"/>
        <v>947.56809502830981</v>
      </c>
      <c r="BU68" s="7">
        <f t="shared" si="86"/>
        <v>1203.0692981736963</v>
      </c>
      <c r="BV68" s="7">
        <f t="shared" si="86"/>
        <v>1463.0625789161186</v>
      </c>
      <c r="BW68" s="7">
        <f t="shared" si="86"/>
        <v>1727.0389997343757</v>
      </c>
      <c r="BX68" s="7">
        <f t="shared" si="86"/>
        <v>1990.2479423798243</v>
      </c>
      <c r="BZ68" t="s">
        <v>131</v>
      </c>
      <c r="CA68" s="7">
        <f t="shared" si="87"/>
        <v>36.828767142517485</v>
      </c>
      <c r="CB68" s="7">
        <f t="shared" si="88"/>
        <v>226.66241538720772</v>
      </c>
      <c r="CC68" s="7">
        <f t="shared" si="88"/>
        <v>445.61192618329068</v>
      </c>
      <c r="CD68" s="7">
        <f t="shared" si="88"/>
        <v>690.59976492687974</v>
      </c>
      <c r="CE68" s="7">
        <f t="shared" si="88"/>
        <v>938.83938154527414</v>
      </c>
      <c r="CF68" s="7">
        <f t="shared" si="88"/>
        <v>1190.8384480901743</v>
      </c>
      <c r="CG68" s="7">
        <f t="shared" si="88"/>
        <v>1445.3184186825495</v>
      </c>
      <c r="CH68" s="7">
        <f t="shared" si="88"/>
        <v>1701.9242444609658</v>
      </c>
      <c r="CI68" s="7">
        <f t="shared" si="88"/>
        <v>1961.2218196087517</v>
      </c>
      <c r="CK68" t="s">
        <v>131</v>
      </c>
      <c r="CL68" s="7">
        <f t="shared" si="89"/>
        <v>0</v>
      </c>
      <c r="CM68" s="7">
        <f t="shared" si="89"/>
        <v>3.1100972427856846</v>
      </c>
      <c r="CN68" s="7">
        <f t="shared" si="89"/>
        <v>22.984330667789948</v>
      </c>
      <c r="CO68" s="7">
        <f t="shared" si="89"/>
        <v>60.836746250326996</v>
      </c>
      <c r="CP68" s="7">
        <f t="shared" si="89"/>
        <v>100.91575119703214</v>
      </c>
      <c r="CQ68" s="7">
        <f t="shared" si="89"/>
        <v>138.54836350726191</v>
      </c>
      <c r="CR68" s="7">
        <f t="shared" si="89"/>
        <v>175.49237537675185</v>
      </c>
      <c r="CS68" s="7">
        <f t="shared" si="89"/>
        <v>214.00026239555018</v>
      </c>
      <c r="CT68" s="7">
        <f t="shared" si="89"/>
        <v>244.11326426367532</v>
      </c>
      <c r="CU68" s="28">
        <f t="shared" ref="CU68:CU131" si="103">CT68/BB68</f>
        <v>0.13038951199377208</v>
      </c>
      <c r="CV68" t="s">
        <v>131</v>
      </c>
      <c r="CW68" s="7">
        <f t="shared" si="48"/>
        <v>0</v>
      </c>
      <c r="CX68" s="7">
        <f t="shared" si="48"/>
        <v>1.3403756921475178</v>
      </c>
      <c r="CY68" s="7">
        <f t="shared" si="48"/>
        <v>10.169177179831252</v>
      </c>
      <c r="CZ68" s="7">
        <f t="shared" si="46"/>
        <v>27.327944731424964</v>
      </c>
      <c r="DA68" s="7">
        <f t="shared" si="46"/>
        <v>43.911914678866992</v>
      </c>
      <c r="DB68" s="7">
        <f t="shared" si="46"/>
        <v>61.067455721729857</v>
      </c>
      <c r="DC68" s="7">
        <f t="shared" si="46"/>
        <v>79.046030471337644</v>
      </c>
      <c r="DD68" s="7">
        <f t="shared" si="46"/>
        <v>99.398250014274936</v>
      </c>
      <c r="DE68" s="7">
        <f t="shared" si="46"/>
        <v>118.06312834865344</v>
      </c>
      <c r="DF68" s="28">
        <f t="shared" si="101"/>
        <v>6.3061684649840216E-2</v>
      </c>
      <c r="DG68" t="s">
        <v>131</v>
      </c>
      <c r="DH68" s="7">
        <f t="shared" si="90"/>
        <v>0</v>
      </c>
      <c r="DI68" s="7">
        <f t="shared" si="90"/>
        <v>1.0632651786130793</v>
      </c>
      <c r="DJ68" s="7">
        <f t="shared" si="90"/>
        <v>8.1007416960940191</v>
      </c>
      <c r="DK68" s="7">
        <f t="shared" si="90"/>
        <v>21.869014206738029</v>
      </c>
      <c r="DL68" s="7">
        <f t="shared" si="90"/>
        <v>35.183201195831316</v>
      </c>
      <c r="DM68" s="7">
        <f t="shared" si="90"/>
        <v>48.836605638207857</v>
      </c>
      <c r="DN68" s="7">
        <f t="shared" si="90"/>
        <v>61.301870237768526</v>
      </c>
      <c r="DO68" s="7">
        <f t="shared" si="90"/>
        <v>74.283494740865081</v>
      </c>
      <c r="DP68" s="7">
        <f t="shared" si="90"/>
        <v>89.037005577580885</v>
      </c>
      <c r="DQ68" s="28">
        <f t="shared" si="102"/>
        <v>4.7557807813784811E-2</v>
      </c>
      <c r="DR68" s="14" t="s">
        <v>66</v>
      </c>
      <c r="DS68" s="32">
        <f t="shared" ref="DS68:DU74" si="104">DX25/10^3</f>
        <v>48.541924297176301</v>
      </c>
      <c r="DT68" s="32">
        <f t="shared" si="104"/>
        <v>-10.025792235504603</v>
      </c>
      <c r="DU68" s="32">
        <f t="shared" si="104"/>
        <v>-19.892188144842162</v>
      </c>
      <c r="DV68" s="33">
        <f>DX25/$DS5</f>
        <v>3.1291384541470839E-2</v>
      </c>
      <c r="DW68" s="33">
        <f t="shared" ref="DW68:DX68" si="105">DY25/$DS5</f>
        <v>-6.4628859427461214E-3</v>
      </c>
      <c r="DX68" s="33">
        <f t="shared" si="105"/>
        <v>-1.282302087574538E-2</v>
      </c>
      <c r="DZ68" s="32">
        <f t="shared" ref="DZ68:EB74" si="106">EH25/10^3</f>
        <v>148.56234978307202</v>
      </c>
      <c r="EA68" s="32">
        <f t="shared" si="106"/>
        <v>92.492489591301648</v>
      </c>
      <c r="EB68" s="32">
        <f t="shared" si="106"/>
        <v>82.634262881303911</v>
      </c>
      <c r="EC68" s="33">
        <f>EH25/$DS5</f>
        <v>9.5767147321702301E-2</v>
      </c>
      <c r="ED68" s="33">
        <f t="shared" ref="ED68:EE68" si="107">EI25/$DS5</f>
        <v>5.9623059878731809E-2</v>
      </c>
      <c r="EE68" s="33">
        <f t="shared" si="107"/>
        <v>5.3268191023697918E-2</v>
      </c>
    </row>
    <row r="69" spans="1:135">
      <c r="A69" t="s">
        <v>132</v>
      </c>
      <c r="B69" s="7">
        <v>0.34889088375013522</v>
      </c>
      <c r="C69" s="7">
        <v>0.37447948279716703</v>
      </c>
      <c r="D69" s="7">
        <v>0.38638416579754425</v>
      </c>
      <c r="E69" s="7">
        <v>0.38624323498302715</v>
      </c>
      <c r="F69" s="7">
        <v>0.3916907135866467</v>
      </c>
      <c r="G69" s="7">
        <v>0.406028759129971</v>
      </c>
      <c r="H69" s="7">
        <v>0.41015274286254888</v>
      </c>
      <c r="I69" s="7">
        <v>0.41456787899079206</v>
      </c>
      <c r="J69" s="7">
        <v>0.39920185587673318</v>
      </c>
      <c r="L69" t="s">
        <v>132</v>
      </c>
      <c r="M69" s="7">
        <v>0.34889088375013522</v>
      </c>
      <c r="N69" s="7">
        <v>0.40709027633547146</v>
      </c>
      <c r="O69" s="7">
        <v>0.45961404897689367</v>
      </c>
      <c r="P69" s="7">
        <v>0.46396385896665182</v>
      </c>
      <c r="Q69" s="7">
        <v>0.45349622084364805</v>
      </c>
      <c r="R69" s="7">
        <v>0.45169160781546697</v>
      </c>
      <c r="S69" s="7">
        <v>0.4588372416836346</v>
      </c>
      <c r="T69" s="7">
        <v>0.4514242505407568</v>
      </c>
      <c r="U69" s="7">
        <v>0.45310712523369112</v>
      </c>
      <c r="W69" t="s">
        <v>132</v>
      </c>
      <c r="X69" s="7">
        <v>0.34889088375013522</v>
      </c>
      <c r="Y69" s="7">
        <v>0.37499087742731568</v>
      </c>
      <c r="Z69" s="7">
        <v>0.40754867006045142</v>
      </c>
      <c r="AA69" s="7">
        <v>0.40115792442841247</v>
      </c>
      <c r="AB69" s="7">
        <v>0.40876549386786265</v>
      </c>
      <c r="AC69" s="7">
        <v>0.42172361070452175</v>
      </c>
      <c r="AD69" s="7">
        <v>0.42355036972061305</v>
      </c>
      <c r="AE69" s="7">
        <v>0.43146809128063124</v>
      </c>
      <c r="AF69" s="7">
        <v>0.4293934245820516</v>
      </c>
      <c r="AH69" t="s">
        <v>132</v>
      </c>
      <c r="AI69" s="7">
        <v>0.34889088375013522</v>
      </c>
      <c r="AJ69" s="7">
        <v>0.37489087742731569</v>
      </c>
      <c r="AK69" s="7">
        <v>0.39792420233022313</v>
      </c>
      <c r="AL69" s="7">
        <v>0.39052087110449618</v>
      </c>
      <c r="AM69" s="7">
        <v>0.40553929081542972</v>
      </c>
      <c r="AN69" s="7">
        <v>0.40727715941511383</v>
      </c>
      <c r="AO69" s="7">
        <v>0.41069944815495157</v>
      </c>
      <c r="AP69" s="7">
        <v>0.41840355969433196</v>
      </c>
      <c r="AQ69" s="7">
        <v>0.41650073141374599</v>
      </c>
      <c r="AS69" t="s">
        <v>132</v>
      </c>
      <c r="AT69" s="7">
        <f t="shared" si="81"/>
        <v>0.34889088375013522</v>
      </c>
      <c r="AU69" s="7">
        <f t="shared" si="82"/>
        <v>2.1189339015478432</v>
      </c>
      <c r="AV69" s="7">
        <f t="shared" si="82"/>
        <v>4.0032359985340555</v>
      </c>
      <c r="AW69" s="7">
        <f t="shared" si="82"/>
        <v>5.9350158967072595</v>
      </c>
      <c r="AX69" s="7">
        <f t="shared" si="82"/>
        <v>7.8716795502260144</v>
      </c>
      <c r="AY69" s="7">
        <f t="shared" si="82"/>
        <v>9.8444711637025719</v>
      </c>
      <c r="AZ69" s="7">
        <f t="shared" si="82"/>
        <v>11.878738943085004</v>
      </c>
      <c r="BA69" s="7">
        <f t="shared" si="82"/>
        <v>13.933917793525993</v>
      </c>
      <c r="BB69" s="7">
        <f t="shared" si="82"/>
        <v>15.991391165365894</v>
      </c>
      <c r="BD69" t="s">
        <v>132</v>
      </c>
      <c r="BE69" s="7">
        <f t="shared" si="83"/>
        <v>0.34889088375013522</v>
      </c>
      <c r="BF69" s="7">
        <f t="shared" si="84"/>
        <v>2.1515446950861477</v>
      </c>
      <c r="BG69" s="7">
        <f t="shared" si="84"/>
        <v>4.2395198494049273</v>
      </c>
      <c r="BH69" s="7">
        <f t="shared" si="84"/>
        <v>6.541939904279154</v>
      </c>
      <c r="BI69" s="7">
        <f t="shared" si="84"/>
        <v>8.8512915609894094</v>
      </c>
      <c r="BJ69" s="7">
        <f t="shared" si="84"/>
        <v>11.11696805217947</v>
      </c>
      <c r="BK69" s="7">
        <f t="shared" si="84"/>
        <v>13.382571725124972</v>
      </c>
      <c r="BL69" s="7">
        <f t="shared" si="84"/>
        <v>15.669344942400269</v>
      </c>
      <c r="BM69" s="7">
        <f t="shared" si="84"/>
        <v>17.928149069796987</v>
      </c>
      <c r="BO69" t="s">
        <v>132</v>
      </c>
      <c r="BP69" s="7">
        <f t="shared" si="85"/>
        <v>0.34889088375013522</v>
      </c>
      <c r="BQ69" s="7">
        <f t="shared" si="86"/>
        <v>2.1194452961779917</v>
      </c>
      <c r="BR69" s="7">
        <f t="shared" si="86"/>
        <v>4.0269574759477065</v>
      </c>
      <c r="BS69" s="7">
        <f t="shared" si="86"/>
        <v>6.0583100806179244</v>
      </c>
      <c r="BT69" s="7">
        <f t="shared" si="86"/>
        <v>8.0717072721994363</v>
      </c>
      <c r="BU69" s="7">
        <f t="shared" si="86"/>
        <v>10.128492858375409</v>
      </c>
      <c r="BV69" s="7">
        <f t="shared" si="86"/>
        <v>12.23893767091411</v>
      </c>
      <c r="BW69" s="7">
        <f t="shared" si="86"/>
        <v>14.364607241077193</v>
      </c>
      <c r="BX69" s="7">
        <f t="shared" si="86"/>
        <v>16.51987303078177</v>
      </c>
      <c r="BZ69" t="s">
        <v>132</v>
      </c>
      <c r="CA69" s="7">
        <f t="shared" si="87"/>
        <v>0.34889088375013522</v>
      </c>
      <c r="CB69" s="7">
        <f t="shared" si="88"/>
        <v>2.1193452961779919</v>
      </c>
      <c r="CC69" s="7">
        <f t="shared" si="88"/>
        <v>4.0168330082174784</v>
      </c>
      <c r="CD69" s="7">
        <f t="shared" si="88"/>
        <v>5.9990506886428676</v>
      </c>
      <c r="CE69" s="7">
        <f t="shared" si="88"/>
        <v>7.9666734638762815</v>
      </c>
      <c r="CF69" s="7">
        <f t="shared" si="88"/>
        <v>9.9961077865531145</v>
      </c>
      <c r="CG69" s="7">
        <f t="shared" si="88"/>
        <v>12.035915872368522</v>
      </c>
      <c r="CH69" s="7">
        <f t="shared" si="88"/>
        <v>14.097117224682659</v>
      </c>
      <c r="CI69" s="7">
        <f t="shared" si="88"/>
        <v>16.187232194873733</v>
      </c>
      <c r="CK69" t="s">
        <v>132</v>
      </c>
      <c r="CL69" s="7">
        <f t="shared" si="89"/>
        <v>0</v>
      </c>
      <c r="CM69" s="7">
        <f t="shared" si="89"/>
        <v>3.2610793538304428E-2</v>
      </c>
      <c r="CN69" s="7">
        <f t="shared" si="89"/>
        <v>0.23628385087087178</v>
      </c>
      <c r="CO69" s="7">
        <f t="shared" si="89"/>
        <v>0.60692400757189446</v>
      </c>
      <c r="CP69" s="7">
        <f t="shared" si="89"/>
        <v>0.97961201076339499</v>
      </c>
      <c r="CQ69" s="7">
        <f t="shared" si="89"/>
        <v>1.2724968884768977</v>
      </c>
      <c r="CR69" s="7">
        <f t="shared" si="89"/>
        <v>1.503832782039968</v>
      </c>
      <c r="CS69" s="7">
        <f t="shared" si="89"/>
        <v>1.7354271488742761</v>
      </c>
      <c r="CT69" s="7">
        <f t="shared" si="89"/>
        <v>1.9367579044310936</v>
      </c>
      <c r="CU69" s="28">
        <f t="shared" si="103"/>
        <v>0.12111253388796579</v>
      </c>
      <c r="CV69" t="s">
        <v>132</v>
      </c>
      <c r="CW69" s="7">
        <f t="shared" si="48"/>
        <v>0</v>
      </c>
      <c r="CX69" s="7">
        <f t="shared" si="48"/>
        <v>5.1139463014848729E-4</v>
      </c>
      <c r="CY69" s="7">
        <f t="shared" si="48"/>
        <v>2.3721477413650938E-2</v>
      </c>
      <c r="CZ69" s="7">
        <f t="shared" si="46"/>
        <v>0.12329418391066493</v>
      </c>
      <c r="DA69" s="7">
        <f t="shared" si="46"/>
        <v>0.20002772197342189</v>
      </c>
      <c r="DB69" s="7">
        <f t="shared" si="46"/>
        <v>0.28402169467283755</v>
      </c>
      <c r="DC69" s="7">
        <f t="shared" si="46"/>
        <v>0.36019872782910589</v>
      </c>
      <c r="DD69" s="7">
        <f t="shared" si="46"/>
        <v>0.43068944755120064</v>
      </c>
      <c r="DE69" s="7">
        <f t="shared" si="46"/>
        <v>0.52848186541587694</v>
      </c>
      <c r="DF69" s="28">
        <f t="shared" si="101"/>
        <v>3.3047898081591635E-2</v>
      </c>
      <c r="DG69" t="s">
        <v>132</v>
      </c>
      <c r="DH69" s="7">
        <f t="shared" si="90"/>
        <v>0</v>
      </c>
      <c r="DI69" s="7">
        <f t="shared" si="90"/>
        <v>4.1139463014872035E-4</v>
      </c>
      <c r="DJ69" s="7">
        <f t="shared" si="90"/>
        <v>1.3597009683422812E-2</v>
      </c>
      <c r="DK69" s="7">
        <f t="shared" si="90"/>
        <v>6.4034791935608126E-2</v>
      </c>
      <c r="DL69" s="7">
        <f t="shared" si="90"/>
        <v>9.4993913650267103E-2</v>
      </c>
      <c r="DM69" s="7">
        <f t="shared" si="90"/>
        <v>0.15163662285054258</v>
      </c>
      <c r="DN69" s="7">
        <f t="shared" si="90"/>
        <v>0.15717692928351745</v>
      </c>
      <c r="DO69" s="7">
        <f t="shared" si="90"/>
        <v>0.16319943115666646</v>
      </c>
      <c r="DP69" s="7">
        <f t="shared" si="90"/>
        <v>0.19584102950783944</v>
      </c>
      <c r="DQ69" s="28">
        <f t="shared" si="102"/>
        <v>1.224665368276347E-2</v>
      </c>
      <c r="DR69" s="14" t="s">
        <v>117</v>
      </c>
      <c r="DS69" s="32">
        <f t="shared" si="104"/>
        <v>203.74031128329364</v>
      </c>
      <c r="DT69" s="32">
        <f t="shared" si="104"/>
        <v>49.690685226568021</v>
      </c>
      <c r="DU69" s="32">
        <f t="shared" si="104"/>
        <v>53.395461573889015</v>
      </c>
      <c r="DV69" s="33">
        <f t="shared" ref="DV69:DV74" si="108">DX26/$DS6</f>
        <v>8.146164716241544E-2</v>
      </c>
      <c r="DW69" s="33">
        <f t="shared" ref="DW69:DW74" si="109">DY26/$DS6</f>
        <v>1.9867865331553821E-2</v>
      </c>
      <c r="DX69" s="33">
        <f t="shared" ref="DX69:DX74" si="110">DZ26/$DS6</f>
        <v>2.1349148940674682E-2</v>
      </c>
      <c r="DZ69" s="32">
        <f t="shared" si="106"/>
        <v>340.2040507652215</v>
      </c>
      <c r="EA69" s="32">
        <f t="shared" si="106"/>
        <v>183.60552848829002</v>
      </c>
      <c r="EB69" s="32">
        <f t="shared" si="106"/>
        <v>188.26272878120653</v>
      </c>
      <c r="EC69" s="33">
        <f t="shared" ref="EC69:EC74" si="111">EH26/$DS6</f>
        <v>0.13602405028294176</v>
      </c>
      <c r="ED69" s="33">
        <f t="shared" ref="ED69:ED74" si="112">EI26/$DS6</f>
        <v>7.3411141293413404E-2</v>
      </c>
      <c r="EE69" s="33">
        <f t="shared" ref="EE69:EE74" si="113">EJ26/$DS6</f>
        <v>7.5273233309650397E-2</v>
      </c>
    </row>
    <row r="70" spans="1:135">
      <c r="A70" t="s">
        <v>133</v>
      </c>
      <c r="B70" s="7">
        <v>1874.633761977308</v>
      </c>
      <c r="C70" s="7">
        <v>2120.0519921850282</v>
      </c>
      <c r="D70" s="7">
        <v>2395.7629497169478</v>
      </c>
      <c r="E70" s="7">
        <v>2418.4287995250493</v>
      </c>
      <c r="F70" s="7">
        <v>2440.9125605482027</v>
      </c>
      <c r="G70" s="7">
        <v>2476.2451077055489</v>
      </c>
      <c r="H70" s="7">
        <v>2478.1810194909795</v>
      </c>
      <c r="I70" s="7">
        <v>2478.0942201710786</v>
      </c>
      <c r="J70" s="7">
        <v>2433.5504190353849</v>
      </c>
      <c r="L70" t="s">
        <v>133</v>
      </c>
      <c r="M70" s="7">
        <v>1874.633761977308</v>
      </c>
      <c r="N70" s="7">
        <v>2270.6577989174707</v>
      </c>
      <c r="O70" s="7">
        <v>2757.814425753998</v>
      </c>
      <c r="P70" s="7">
        <v>2803.8796200869738</v>
      </c>
      <c r="Q70" s="7">
        <v>2755.3954647400233</v>
      </c>
      <c r="R70" s="7">
        <v>2777.179503792046</v>
      </c>
      <c r="S70" s="7">
        <v>2748.9900715133949</v>
      </c>
      <c r="T70" s="7">
        <v>2714.3525705685743</v>
      </c>
      <c r="U70" s="7">
        <v>2714.6517572647394</v>
      </c>
      <c r="W70" t="s">
        <v>133</v>
      </c>
      <c r="X70" s="7">
        <v>1874.633761977308</v>
      </c>
      <c r="Y70" s="7">
        <v>2179.1939513919692</v>
      </c>
      <c r="Z70" s="7">
        <v>2555.9704936920361</v>
      </c>
      <c r="AA70" s="7">
        <v>2556.4265374582233</v>
      </c>
      <c r="AB70" s="7">
        <v>2583.0584350084059</v>
      </c>
      <c r="AC70" s="7">
        <v>2610.1008391947607</v>
      </c>
      <c r="AD70" s="7">
        <v>2605.0677512085135</v>
      </c>
      <c r="AE70" s="7">
        <v>2627.1307598784229</v>
      </c>
      <c r="AF70" s="7">
        <v>2599.8664629863229</v>
      </c>
      <c r="AH70" t="s">
        <v>133</v>
      </c>
      <c r="AI70" s="7">
        <v>1874.633761977308</v>
      </c>
      <c r="AJ70" s="7">
        <v>2167.0332440361594</v>
      </c>
      <c r="AK70" s="7">
        <v>2523.9937524964898</v>
      </c>
      <c r="AL70" s="7">
        <v>2523.3114566138552</v>
      </c>
      <c r="AM70" s="7">
        <v>2542.4105705142961</v>
      </c>
      <c r="AN70" s="7">
        <v>2571.6311514313343</v>
      </c>
      <c r="AO70" s="7">
        <v>2573.3709411266932</v>
      </c>
      <c r="AP70" s="7">
        <v>2592.8943697215154</v>
      </c>
      <c r="AQ70" s="7">
        <v>2566.2339928741767</v>
      </c>
      <c r="AS70" t="s">
        <v>133</v>
      </c>
      <c r="AT70" s="7">
        <f t="shared" si="81"/>
        <v>1874.633761977308</v>
      </c>
      <c r="AU70" s="7">
        <f t="shared" si="82"/>
        <v>11493.220802071568</v>
      </c>
      <c r="AV70" s="7">
        <f t="shared" si="82"/>
        <v>22369.19172052863</v>
      </c>
      <c r="AW70" s="7">
        <f t="shared" si="82"/>
        <v>34370.672318921468</v>
      </c>
      <c r="AX70" s="7">
        <f t="shared" si="82"/>
        <v>46485.300077569867</v>
      </c>
      <c r="AY70" s="7">
        <f t="shared" si="82"/>
        <v>58725.195427468228</v>
      </c>
      <c r="AZ70" s="7">
        <f t="shared" si="82"/>
        <v>71108.356877781407</v>
      </c>
      <c r="BA70" s="7">
        <f t="shared" si="82"/>
        <v>83499.175175916404</v>
      </c>
      <c r="BB70" s="7">
        <f t="shared" si="82"/>
        <v>95845.1024756361</v>
      </c>
      <c r="BD70" t="s">
        <v>133</v>
      </c>
      <c r="BE70" s="7">
        <f t="shared" si="83"/>
        <v>1874.633761977308</v>
      </c>
      <c r="BF70" s="7">
        <f t="shared" si="84"/>
        <v>11643.826608804011</v>
      </c>
      <c r="BG70" s="7">
        <f t="shared" si="84"/>
        <v>23484.272230227893</v>
      </c>
      <c r="BH70" s="7">
        <f t="shared" si="84"/>
        <v>37319.409553330865</v>
      </c>
      <c r="BI70" s="7">
        <f t="shared" si="84"/>
        <v>51290.323498418787</v>
      </c>
      <c r="BJ70" s="7">
        <f t="shared" si="84"/>
        <v>65089.08486117093</v>
      </c>
      <c r="BK70" s="7">
        <f t="shared" si="84"/>
        <v>78946.792947852518</v>
      </c>
      <c r="BL70" s="7">
        <f t="shared" si="84"/>
        <v>92657.105804474675</v>
      </c>
      <c r="BM70" s="7">
        <f t="shared" si="84"/>
        <v>106229.16784401372</v>
      </c>
      <c r="BO70" t="s">
        <v>133</v>
      </c>
      <c r="BP70" s="7">
        <f t="shared" si="85"/>
        <v>1874.633761977308</v>
      </c>
      <c r="BQ70" s="7">
        <f t="shared" si="86"/>
        <v>11552.362761278509</v>
      </c>
      <c r="BR70" s="7">
        <f t="shared" si="86"/>
        <v>22825.10906053842</v>
      </c>
      <c r="BS70" s="7">
        <f t="shared" si="86"/>
        <v>35605.417572764789</v>
      </c>
      <c r="BT70" s="7">
        <f t="shared" si="86"/>
        <v>48414.182157606083</v>
      </c>
      <c r="BU70" s="7">
        <f t="shared" si="86"/>
        <v>61356.51673683447</v>
      </c>
      <c r="BV70" s="7">
        <f t="shared" si="86"/>
        <v>74401.987844822026</v>
      </c>
      <c r="BW70" s="7">
        <f t="shared" si="86"/>
        <v>87449.389609534497</v>
      </c>
      <c r="BX70" s="7">
        <f t="shared" si="86"/>
        <v>100557.77911203451</v>
      </c>
      <c r="BZ70" t="s">
        <v>133</v>
      </c>
      <c r="CA70" s="7">
        <f t="shared" si="87"/>
        <v>1874.633761977308</v>
      </c>
      <c r="CB70" s="7">
        <f t="shared" si="88"/>
        <v>11540.2020539227</v>
      </c>
      <c r="CC70" s="7">
        <f t="shared" si="88"/>
        <v>22732.328782563825</v>
      </c>
      <c r="CD70" s="7">
        <f t="shared" si="88"/>
        <v>35351.615249163639</v>
      </c>
      <c r="CE70" s="7">
        <f t="shared" si="88"/>
        <v>47987.271646133355</v>
      </c>
      <c r="CF70" s="7">
        <f t="shared" si="88"/>
        <v>60728.545079621872</v>
      </c>
      <c r="CG70" s="7">
        <f t="shared" si="88"/>
        <v>73588.440626473894</v>
      </c>
      <c r="CH70" s="7">
        <f t="shared" si="88"/>
        <v>86474.818760702183</v>
      </c>
      <c r="CI70" s="7">
        <f t="shared" si="88"/>
        <v>99412.630232462412</v>
      </c>
      <c r="CK70" t="s">
        <v>133</v>
      </c>
      <c r="CL70" s="7">
        <f t="shared" si="89"/>
        <v>0</v>
      </c>
      <c r="CM70" s="7">
        <f t="shared" si="89"/>
        <v>150.60580673244294</v>
      </c>
      <c r="CN70" s="7">
        <f t="shared" si="89"/>
        <v>1115.0805096992626</v>
      </c>
      <c r="CO70" s="7">
        <f t="shared" si="89"/>
        <v>2948.7372344093965</v>
      </c>
      <c r="CP70" s="7">
        <f t="shared" si="89"/>
        <v>4805.0234208489201</v>
      </c>
      <c r="CQ70" s="7">
        <f t="shared" si="89"/>
        <v>6363.8894337027014</v>
      </c>
      <c r="CR70" s="7">
        <f t="shared" si="89"/>
        <v>7838.4360700711113</v>
      </c>
      <c r="CS70" s="7">
        <f t="shared" si="89"/>
        <v>9157.9306285582716</v>
      </c>
      <c r="CT70" s="7">
        <f t="shared" si="89"/>
        <v>10384.065368377618</v>
      </c>
      <c r="CU70" s="28">
        <f t="shared" si="103"/>
        <v>0.1083421593817718</v>
      </c>
      <c r="CV70" t="s">
        <v>133</v>
      </c>
      <c r="CW70" s="7">
        <f t="shared" si="48"/>
        <v>0</v>
      </c>
      <c r="CX70" s="7">
        <f t="shared" si="48"/>
        <v>59.141959206941465</v>
      </c>
      <c r="CY70" s="7">
        <f t="shared" si="48"/>
        <v>455.91734000978977</v>
      </c>
      <c r="CZ70" s="7">
        <f t="shared" si="46"/>
        <v>1234.7452538433208</v>
      </c>
      <c r="DA70" s="7">
        <f t="shared" si="46"/>
        <v>1928.8820800362155</v>
      </c>
      <c r="DB70" s="7">
        <f t="shared" si="46"/>
        <v>2631.3213093662416</v>
      </c>
      <c r="DC70" s="7">
        <f t="shared" si="46"/>
        <v>3293.630967040619</v>
      </c>
      <c r="DD70" s="7">
        <f t="shared" si="46"/>
        <v>3950.2144336180936</v>
      </c>
      <c r="DE70" s="7">
        <f t="shared" si="46"/>
        <v>4712.6766363984061</v>
      </c>
      <c r="DF70" s="28">
        <f t="shared" si="101"/>
        <v>4.9169717749494524E-2</v>
      </c>
      <c r="DG70" t="s">
        <v>133</v>
      </c>
      <c r="DH70" s="7">
        <f t="shared" si="90"/>
        <v>0</v>
      </c>
      <c r="DI70" s="7">
        <f t="shared" si="90"/>
        <v>46.981251851131674</v>
      </c>
      <c r="DJ70" s="7">
        <f t="shared" si="90"/>
        <v>363.13706203519541</v>
      </c>
      <c r="DK70" s="7">
        <f t="shared" si="90"/>
        <v>980.94293024217041</v>
      </c>
      <c r="DL70" s="7">
        <f t="shared" si="90"/>
        <v>1501.9715685634874</v>
      </c>
      <c r="DM70" s="7">
        <f t="shared" si="90"/>
        <v>2003.3496521536435</v>
      </c>
      <c r="DN70" s="7">
        <f t="shared" si="90"/>
        <v>2480.0837486924866</v>
      </c>
      <c r="DO70" s="7">
        <f t="shared" si="90"/>
        <v>2975.6435847857792</v>
      </c>
      <c r="DP70" s="7">
        <f t="shared" si="90"/>
        <v>3567.5277568263118</v>
      </c>
      <c r="DQ70" s="28">
        <f t="shared" si="102"/>
        <v>3.7221805441057146E-2</v>
      </c>
      <c r="DR70" s="14" t="s">
        <v>140</v>
      </c>
      <c r="DS70" s="32">
        <f t="shared" si="104"/>
        <v>50.775092987144831</v>
      </c>
      <c r="DT70" s="32">
        <f t="shared" si="104"/>
        <v>10.916777620401467</v>
      </c>
      <c r="DU70" s="32">
        <f t="shared" si="104"/>
        <v>16.222202501653459</v>
      </c>
      <c r="DV70" s="33">
        <f t="shared" si="108"/>
        <v>4.1125206058607727E-2</v>
      </c>
      <c r="DW70" s="33">
        <f t="shared" si="109"/>
        <v>8.8420267245728802E-3</v>
      </c>
      <c r="DX70" s="33">
        <f t="shared" si="110"/>
        <v>1.313914719513889E-2</v>
      </c>
      <c r="DZ70" s="32">
        <f t="shared" si="106"/>
        <v>82.593518596441015</v>
      </c>
      <c r="EA70" s="32">
        <f t="shared" si="106"/>
        <v>42.893754291987513</v>
      </c>
      <c r="EB70" s="32">
        <f t="shared" si="106"/>
        <v>48.49455962212128</v>
      </c>
      <c r="EC70" s="33">
        <f t="shared" si="111"/>
        <v>6.6896489431226683E-2</v>
      </c>
      <c r="ED70" s="33">
        <f t="shared" si="112"/>
        <v>3.4741728278703234E-2</v>
      </c>
      <c r="EE70" s="33">
        <f t="shared" si="113"/>
        <v>3.9278091675501253E-2</v>
      </c>
    </row>
    <row r="71" spans="1:135">
      <c r="A71" t="s">
        <v>134</v>
      </c>
      <c r="B71" s="7">
        <v>3.2666687742731568E-3</v>
      </c>
      <c r="C71" s="7">
        <v>3.5366687742731575E-3</v>
      </c>
      <c r="D71" s="7">
        <v>3.7966687742731569E-3</v>
      </c>
      <c r="E71" s="7">
        <v>3.7566687742731581E-3</v>
      </c>
      <c r="F71" s="7">
        <v>3.7366687742731576E-3</v>
      </c>
      <c r="G71" s="7">
        <v>3.7366687742731576E-3</v>
      </c>
      <c r="H71" s="7">
        <v>7.4933375485463144E-3</v>
      </c>
      <c r="I71" s="7">
        <v>7.5133375485463161E-3</v>
      </c>
      <c r="J71" s="7">
        <v>7.353337548546314E-3</v>
      </c>
      <c r="L71" t="s">
        <v>134</v>
      </c>
      <c r="M71" s="7">
        <v>3.2666687742731568E-3</v>
      </c>
      <c r="N71" s="7">
        <v>3.8566687742731575E-3</v>
      </c>
      <c r="O71" s="7">
        <v>4.5466687742731571E-3</v>
      </c>
      <c r="P71" s="7">
        <v>4.5466687742731571E-3</v>
      </c>
      <c r="Q71" s="7">
        <v>4.3466687742731566E-3</v>
      </c>
      <c r="R71" s="7">
        <v>4.2866687742731573E-3</v>
      </c>
      <c r="S71" s="7">
        <v>4.1966687742731566E-3</v>
      </c>
      <c r="T71" s="7">
        <v>4.0966687742731572E-3</v>
      </c>
      <c r="U71" s="7">
        <v>4.076668774273158E-3</v>
      </c>
      <c r="W71" t="s">
        <v>134</v>
      </c>
      <c r="X71" s="7">
        <v>3.2666687742731568E-3</v>
      </c>
      <c r="Y71" s="7">
        <v>3.6166687742731573E-3</v>
      </c>
      <c r="Z71" s="7">
        <v>4.0066687742731583E-3</v>
      </c>
      <c r="AA71" s="7">
        <v>3.8966687742731576E-3</v>
      </c>
      <c r="AB71" s="7">
        <v>3.8966687742731576E-3</v>
      </c>
      <c r="AC71" s="7">
        <v>3.8766687742731571E-3</v>
      </c>
      <c r="AD71" s="7">
        <v>7.7133375485463149E-3</v>
      </c>
      <c r="AE71" s="7">
        <v>7.8133375485463143E-3</v>
      </c>
      <c r="AF71" s="7">
        <v>7.7133375485463149E-3</v>
      </c>
      <c r="AH71" t="s">
        <v>134</v>
      </c>
      <c r="AI71" s="7">
        <v>3.2666687742731568E-3</v>
      </c>
      <c r="AJ71" s="7">
        <v>3.6166687742731573E-3</v>
      </c>
      <c r="AK71" s="7">
        <v>3.996668774273157E-3</v>
      </c>
      <c r="AL71" s="7">
        <v>3.8766687742731571E-3</v>
      </c>
      <c r="AM71" s="7">
        <v>3.8666687742731575E-3</v>
      </c>
      <c r="AN71" s="7">
        <v>3.8466687742731579E-3</v>
      </c>
      <c r="AO71" s="7">
        <v>3.8466687742731579E-3</v>
      </c>
      <c r="AP71" s="7">
        <v>3.8866687742731571E-3</v>
      </c>
      <c r="AQ71" s="7">
        <v>3.836668774273157E-3</v>
      </c>
      <c r="AS71" t="s">
        <v>134</v>
      </c>
      <c r="AT71" s="7">
        <f t="shared" si="81"/>
        <v>3.2666687742731568E-3</v>
      </c>
      <c r="AU71" s="7">
        <f t="shared" ref="AU71:BB76" si="114">AT71+B71*4+C71</f>
        <v>1.9870012645638944E-2</v>
      </c>
      <c r="AV71" s="7">
        <f t="shared" si="114"/>
        <v>3.781335651700473E-2</v>
      </c>
      <c r="AW71" s="7">
        <f t="shared" si="114"/>
        <v>5.6756700388370517E-2</v>
      </c>
      <c r="AX71" s="7">
        <f t="shared" si="114"/>
        <v>7.552004425973631E-2</v>
      </c>
      <c r="AY71" s="7">
        <f t="shared" si="114"/>
        <v>9.42033881311021E-2</v>
      </c>
      <c r="AZ71" s="7">
        <f t="shared" si="114"/>
        <v>0.11664340077674104</v>
      </c>
      <c r="BA71" s="7">
        <f t="shared" si="114"/>
        <v>0.15413008851947263</v>
      </c>
      <c r="BB71" s="7">
        <f t="shared" si="114"/>
        <v>0.19153677626220419</v>
      </c>
      <c r="BD71" t="s">
        <v>134</v>
      </c>
      <c r="BE71" s="7">
        <f t="shared" si="83"/>
        <v>3.2666687742731568E-3</v>
      </c>
      <c r="BF71" s="7">
        <f t="shared" ref="BF71:BM76" si="115">BE71+M71*4+N71</f>
        <v>2.0190012645638942E-2</v>
      </c>
      <c r="BG71" s="7">
        <f t="shared" si="115"/>
        <v>4.0163356517004728E-2</v>
      </c>
      <c r="BH71" s="7">
        <f t="shared" si="115"/>
        <v>6.2896700388370516E-2</v>
      </c>
      <c r="BI71" s="7">
        <f t="shared" si="115"/>
        <v>8.5430044259736299E-2</v>
      </c>
      <c r="BJ71" s="7">
        <f t="shared" si="115"/>
        <v>0.10710338813110208</v>
      </c>
      <c r="BK71" s="7">
        <f t="shared" si="115"/>
        <v>0.12844673200246787</v>
      </c>
      <c r="BL71" s="7">
        <f t="shared" si="115"/>
        <v>0.14933007587383368</v>
      </c>
      <c r="BM71" s="7">
        <f t="shared" si="115"/>
        <v>0.16979341974519946</v>
      </c>
      <c r="BO71" t="s">
        <v>134</v>
      </c>
      <c r="BP71" s="7">
        <f t="shared" si="85"/>
        <v>3.2666687742731568E-3</v>
      </c>
      <c r="BQ71" s="7">
        <f t="shared" ref="BQ71:BX76" si="116">BP71+X71*4+Y71</f>
        <v>1.9950012645638941E-2</v>
      </c>
      <c r="BR71" s="7">
        <f t="shared" si="116"/>
        <v>3.8423356517004729E-2</v>
      </c>
      <c r="BS71" s="7">
        <f t="shared" si="116"/>
        <v>5.8346700388370525E-2</v>
      </c>
      <c r="BT71" s="7">
        <f t="shared" si="116"/>
        <v>7.7830044259736303E-2</v>
      </c>
      <c r="BU71" s="7">
        <f t="shared" si="116"/>
        <v>9.7293388131102096E-2</v>
      </c>
      <c r="BV71" s="7">
        <f t="shared" si="116"/>
        <v>0.12051340077674104</v>
      </c>
      <c r="BW71" s="7">
        <f t="shared" si="116"/>
        <v>0.15918008851947263</v>
      </c>
      <c r="BX71" s="7">
        <f t="shared" si="116"/>
        <v>0.1981467762622042</v>
      </c>
      <c r="BZ71" t="s">
        <v>134</v>
      </c>
      <c r="CA71" s="7">
        <f t="shared" si="87"/>
        <v>3.2666687742731568E-3</v>
      </c>
      <c r="CB71" s="7">
        <f t="shared" ref="CB71:CI76" si="117">CA71+AI71*4+AJ71</f>
        <v>1.9950012645638941E-2</v>
      </c>
      <c r="CC71" s="7">
        <f t="shared" si="117"/>
        <v>3.8413356517004726E-2</v>
      </c>
      <c r="CD71" s="7">
        <f t="shared" si="117"/>
        <v>5.8276700388370517E-2</v>
      </c>
      <c r="CE71" s="7">
        <f t="shared" si="117"/>
        <v>7.7650044259736303E-2</v>
      </c>
      <c r="CF71" s="7">
        <f t="shared" si="117"/>
        <v>9.6963388131102085E-2</v>
      </c>
      <c r="CG71" s="7">
        <f t="shared" si="117"/>
        <v>0.11619673200246787</v>
      </c>
      <c r="CH71" s="7">
        <f t="shared" si="117"/>
        <v>0.13547007587383367</v>
      </c>
      <c r="CI71" s="7">
        <f t="shared" si="117"/>
        <v>0.15485341974519945</v>
      </c>
      <c r="CK71" t="s">
        <v>134</v>
      </c>
      <c r="CL71" s="7">
        <f t="shared" si="89"/>
        <v>0</v>
      </c>
      <c r="CM71" s="7">
        <f t="shared" si="89"/>
        <v>3.1999999999999737E-4</v>
      </c>
      <c r="CN71" s="7">
        <f t="shared" si="89"/>
        <v>2.3499999999999979E-3</v>
      </c>
      <c r="CO71" s="7">
        <f t="shared" si="89"/>
        <v>6.1399999999999996E-3</v>
      </c>
      <c r="CP71" s="7">
        <f t="shared" si="89"/>
        <v>9.9099999999999883E-3</v>
      </c>
      <c r="CQ71" s="7">
        <f t="shared" si="89"/>
        <v>1.2899999999999981E-2</v>
      </c>
      <c r="CR71" s="7">
        <f t="shared" si="89"/>
        <v>1.1803331225726826E-2</v>
      </c>
      <c r="CS71" s="7">
        <f t="shared" si="89"/>
        <v>-4.8000126456389514E-3</v>
      </c>
      <c r="CT71" s="7">
        <f t="shared" si="89"/>
        <v>-2.1743356517004736E-2</v>
      </c>
      <c r="CU71" s="28">
        <f t="shared" si="103"/>
        <v>-0.11352053084175948</v>
      </c>
      <c r="CV71" t="s">
        <v>134</v>
      </c>
      <c r="CW71" s="7">
        <f t="shared" si="48"/>
        <v>0</v>
      </c>
      <c r="CX71" s="7">
        <f t="shared" si="48"/>
        <v>7.999999999999674E-5</v>
      </c>
      <c r="CY71" s="7">
        <f t="shared" si="48"/>
        <v>6.0999999999999943E-4</v>
      </c>
      <c r="CZ71" s="7">
        <f t="shared" si="46"/>
        <v>1.5900000000000081E-3</v>
      </c>
      <c r="DA71" s="7">
        <f t="shared" si="46"/>
        <v>2.3099999999999926E-3</v>
      </c>
      <c r="DB71" s="7">
        <f t="shared" si="46"/>
        <v>3.0899999999999955E-3</v>
      </c>
      <c r="DC71" s="7">
        <f t="shared" si="46"/>
        <v>3.8699999999999984E-3</v>
      </c>
      <c r="DD71" s="7">
        <f t="shared" si="46"/>
        <v>5.0499999999999989E-3</v>
      </c>
      <c r="DE71" s="7">
        <f t="shared" si="46"/>
        <v>6.6100000000000048E-3</v>
      </c>
      <c r="DF71" s="28">
        <f t="shared" si="101"/>
        <v>3.4510343804425567E-2</v>
      </c>
      <c r="DG71" t="s">
        <v>134</v>
      </c>
      <c r="DH71" s="7">
        <f t="shared" si="90"/>
        <v>0</v>
      </c>
      <c r="DI71" s="7">
        <f t="shared" si="90"/>
        <v>7.999999999999674E-5</v>
      </c>
      <c r="DJ71" s="7">
        <f t="shared" si="90"/>
        <v>5.9999999999999637E-4</v>
      </c>
      <c r="DK71" s="7">
        <f t="shared" si="90"/>
        <v>1.5200000000000005E-3</v>
      </c>
      <c r="DL71" s="7">
        <f t="shared" si="90"/>
        <v>2.129999999999993E-3</v>
      </c>
      <c r="DM71" s="7">
        <f t="shared" si="90"/>
        <v>2.7599999999999847E-3</v>
      </c>
      <c r="DN71" s="7">
        <f t="shared" si="90"/>
        <v>-4.4666877427317064E-4</v>
      </c>
      <c r="DO71" s="7">
        <f t="shared" si="90"/>
        <v>-1.8660012645638963E-2</v>
      </c>
      <c r="DP71" s="7">
        <f t="shared" si="90"/>
        <v>-3.6683356517004745E-2</v>
      </c>
      <c r="DQ71" s="28">
        <f t="shared" si="102"/>
        <v>-0.19152121714102088</v>
      </c>
      <c r="DR71" s="14" t="s">
        <v>6</v>
      </c>
      <c r="DS71" s="32">
        <f t="shared" si="104"/>
        <v>-73.881480715964926</v>
      </c>
      <c r="DT71" s="32">
        <f t="shared" si="104"/>
        <v>-114.14664129867498</v>
      </c>
      <c r="DU71" s="32">
        <f t="shared" si="104"/>
        <v>-179.95334721271786</v>
      </c>
      <c r="DV71" s="33">
        <f t="shared" si="108"/>
        <v>-1.5064821631064937E-2</v>
      </c>
      <c r="DW71" s="33">
        <f t="shared" si="109"/>
        <v>-2.3275099176214859E-2</v>
      </c>
      <c r="DX71" s="33">
        <f t="shared" si="110"/>
        <v>-3.66934318506002E-2</v>
      </c>
      <c r="DZ71" s="32">
        <f t="shared" si="106"/>
        <v>74.577788569281807</v>
      </c>
      <c r="EA71" s="32">
        <f t="shared" si="106"/>
        <v>38.579349196350201</v>
      </c>
      <c r="EB71" s="32">
        <f t="shared" si="106"/>
        <v>-28.065440343230964</v>
      </c>
      <c r="EC71" s="33">
        <f t="shared" si="111"/>
        <v>1.5206802456420296E-2</v>
      </c>
      <c r="ED71" s="33">
        <f t="shared" si="112"/>
        <v>7.8665317567193221E-3</v>
      </c>
      <c r="EE71" s="33">
        <f t="shared" si="113"/>
        <v>-5.7226905669840759E-3</v>
      </c>
    </row>
    <row r="72" spans="1:135">
      <c r="A72" t="s">
        <v>135</v>
      </c>
      <c r="B72" s="7">
        <v>212.71097361382107</v>
      </c>
      <c r="C72" s="7">
        <v>234.31885421087907</v>
      </c>
      <c r="D72" s="7">
        <v>255.89111421679328</v>
      </c>
      <c r="E72" s="7">
        <v>256.16112152281232</v>
      </c>
      <c r="F72" s="7">
        <v>257.43632053153817</v>
      </c>
      <c r="G72" s="7">
        <v>259.90852810088103</v>
      </c>
      <c r="H72" s="7">
        <v>262.44871018234505</v>
      </c>
      <c r="I72" s="7">
        <v>265.12330345414176</v>
      </c>
      <c r="J72" s="7">
        <v>261.88890097379561</v>
      </c>
      <c r="L72" t="s">
        <v>135</v>
      </c>
      <c r="M72" s="7">
        <v>212.71097361382107</v>
      </c>
      <c r="N72" s="7">
        <v>248.65153234251039</v>
      </c>
      <c r="O72" s="7">
        <v>290.07940204415615</v>
      </c>
      <c r="P72" s="7">
        <v>291.94826973690152</v>
      </c>
      <c r="Q72" s="7">
        <v>282.15729021547838</v>
      </c>
      <c r="R72" s="7">
        <v>281.32503044482985</v>
      </c>
      <c r="S72" s="7">
        <v>278.25048888314063</v>
      </c>
      <c r="T72" s="7">
        <v>274.51136742212014</v>
      </c>
      <c r="U72" s="7">
        <v>276.02475519609806</v>
      </c>
      <c r="W72" t="s">
        <v>135</v>
      </c>
      <c r="X72" s="7">
        <v>212.71097361382107</v>
      </c>
      <c r="Y72" s="7">
        <v>237.47301470134599</v>
      </c>
      <c r="Z72" s="7">
        <v>265.01429019337303</v>
      </c>
      <c r="AA72" s="7">
        <v>260.40672418263262</v>
      </c>
      <c r="AB72" s="7">
        <v>262.73193986877203</v>
      </c>
      <c r="AC72" s="7">
        <v>263.99270416553679</v>
      </c>
      <c r="AD72" s="7">
        <v>264.97161574164119</v>
      </c>
      <c r="AE72" s="7">
        <v>270.6907249933235</v>
      </c>
      <c r="AF72" s="7">
        <v>269.80195188836137</v>
      </c>
      <c r="AH72" t="s">
        <v>135</v>
      </c>
      <c r="AI72" s="7">
        <v>212.71097361382107</v>
      </c>
      <c r="AJ72" s="7">
        <v>237.30323800728041</v>
      </c>
      <c r="AK72" s="7">
        <v>264.06201234383451</v>
      </c>
      <c r="AL72" s="7">
        <v>258.864849585424</v>
      </c>
      <c r="AM72" s="7">
        <v>260.51628030287969</v>
      </c>
      <c r="AN72" s="7">
        <v>261.79815968263335</v>
      </c>
      <c r="AO72" s="7">
        <v>264.07161012600994</v>
      </c>
      <c r="AP72" s="7">
        <v>269.13450909889741</v>
      </c>
      <c r="AQ72" s="7">
        <v>268.24660783235328</v>
      </c>
      <c r="AS72" t="s">
        <v>135</v>
      </c>
      <c r="AT72" s="7">
        <f t="shared" si="81"/>
        <v>212.71097361382107</v>
      </c>
      <c r="AU72" s="7">
        <f t="shared" si="114"/>
        <v>1297.8737222799846</v>
      </c>
      <c r="AV72" s="7">
        <f t="shared" si="114"/>
        <v>2491.0402533402939</v>
      </c>
      <c r="AW72" s="7">
        <f t="shared" si="114"/>
        <v>3770.7658317302794</v>
      </c>
      <c r="AX72" s="7">
        <f t="shared" si="114"/>
        <v>5052.8466383530667</v>
      </c>
      <c r="AY72" s="7">
        <f t="shared" si="114"/>
        <v>6342.5004485801001</v>
      </c>
      <c r="AZ72" s="7">
        <f t="shared" si="114"/>
        <v>7644.5832711659696</v>
      </c>
      <c r="BA72" s="7">
        <f t="shared" si="114"/>
        <v>8959.5014153494922</v>
      </c>
      <c r="BB72" s="7">
        <f t="shared" si="114"/>
        <v>10281.883530139856</v>
      </c>
      <c r="BD72" t="s">
        <v>135</v>
      </c>
      <c r="BE72" s="7">
        <f t="shared" si="83"/>
        <v>212.71097361382107</v>
      </c>
      <c r="BF72" s="7">
        <f t="shared" si="115"/>
        <v>1312.2064004116157</v>
      </c>
      <c r="BG72" s="7">
        <f t="shared" si="115"/>
        <v>2596.8919318258136</v>
      </c>
      <c r="BH72" s="7">
        <f t="shared" si="115"/>
        <v>4049.1578097393399</v>
      </c>
      <c r="BI72" s="7">
        <f t="shared" si="115"/>
        <v>5499.1081789024247</v>
      </c>
      <c r="BJ72" s="7">
        <f t="shared" si="115"/>
        <v>6909.0623702091689</v>
      </c>
      <c r="BK72" s="7">
        <f t="shared" si="115"/>
        <v>8312.6129808716287</v>
      </c>
      <c r="BL72" s="7">
        <f t="shared" si="115"/>
        <v>9700.1263038263114</v>
      </c>
      <c r="BM72" s="7">
        <f t="shared" si="115"/>
        <v>11074.196528710891</v>
      </c>
      <c r="BO72" t="s">
        <v>135</v>
      </c>
      <c r="BP72" s="7">
        <f t="shared" si="85"/>
        <v>212.71097361382107</v>
      </c>
      <c r="BQ72" s="7">
        <f t="shared" si="116"/>
        <v>1301.0278827704515</v>
      </c>
      <c r="BR72" s="7">
        <f t="shared" si="116"/>
        <v>2515.9342317692085</v>
      </c>
      <c r="BS72" s="7">
        <f t="shared" si="116"/>
        <v>3836.3981167253332</v>
      </c>
      <c r="BT72" s="7">
        <f t="shared" si="116"/>
        <v>5140.756953324636</v>
      </c>
      <c r="BU72" s="7">
        <f t="shared" si="116"/>
        <v>6455.6774169652608</v>
      </c>
      <c r="BV72" s="7">
        <f t="shared" si="116"/>
        <v>7776.619849369049</v>
      </c>
      <c r="BW72" s="7">
        <f t="shared" si="116"/>
        <v>9107.1970373289369</v>
      </c>
      <c r="BX72" s="7">
        <f t="shared" si="116"/>
        <v>10459.761889190591</v>
      </c>
      <c r="BZ72" t="s">
        <v>135</v>
      </c>
      <c r="CA72" s="7">
        <f t="shared" si="87"/>
        <v>212.71097361382107</v>
      </c>
      <c r="CB72" s="7">
        <f t="shared" si="117"/>
        <v>1300.8581060763859</v>
      </c>
      <c r="CC72" s="7">
        <f t="shared" si="117"/>
        <v>2514.1330704493416</v>
      </c>
      <c r="CD72" s="7">
        <f t="shared" si="117"/>
        <v>3829.2459694101035</v>
      </c>
      <c r="CE72" s="7">
        <f t="shared" si="117"/>
        <v>5125.2216480546795</v>
      </c>
      <c r="CF72" s="7">
        <f t="shared" si="117"/>
        <v>6429.0849289488315</v>
      </c>
      <c r="CG72" s="7">
        <f t="shared" si="117"/>
        <v>7740.349177805374</v>
      </c>
      <c r="CH72" s="7">
        <f t="shared" si="117"/>
        <v>9065.770127408312</v>
      </c>
      <c r="CI72" s="7">
        <f t="shared" si="117"/>
        <v>10410.554771636256</v>
      </c>
      <c r="CK72" t="s">
        <v>135</v>
      </c>
      <c r="CL72" s="7">
        <f t="shared" si="89"/>
        <v>0</v>
      </c>
      <c r="CM72" s="7">
        <f t="shared" si="89"/>
        <v>14.332678131631155</v>
      </c>
      <c r="CN72" s="7">
        <f t="shared" si="89"/>
        <v>105.85167848551964</v>
      </c>
      <c r="CO72" s="7">
        <f t="shared" si="89"/>
        <v>278.39197800906049</v>
      </c>
      <c r="CP72" s="7">
        <f t="shared" si="89"/>
        <v>446.26154054935796</v>
      </c>
      <c r="CQ72" s="7">
        <f t="shared" si="89"/>
        <v>566.56192162906882</v>
      </c>
      <c r="CR72" s="7">
        <f t="shared" si="89"/>
        <v>668.02970970565912</v>
      </c>
      <c r="CS72" s="7">
        <f t="shared" si="89"/>
        <v>740.62488847681925</v>
      </c>
      <c r="CT72" s="7">
        <f t="shared" si="89"/>
        <v>792.31299857103477</v>
      </c>
      <c r="CU72" s="28">
        <f t="shared" si="103"/>
        <v>7.7059129900517123E-2</v>
      </c>
      <c r="CV72" t="s">
        <v>135</v>
      </c>
      <c r="CW72" s="7">
        <f t="shared" si="48"/>
        <v>0</v>
      </c>
      <c r="CX72" s="7">
        <f t="shared" si="48"/>
        <v>3.154160490466893</v>
      </c>
      <c r="CY72" s="7">
        <f t="shared" si="48"/>
        <v>24.893978428914579</v>
      </c>
      <c r="CZ72" s="7">
        <f t="shared" si="46"/>
        <v>65.632284995053851</v>
      </c>
      <c r="DA72" s="7">
        <f t="shared" si="46"/>
        <v>87.910314971569278</v>
      </c>
      <c r="DB72" s="7">
        <f t="shared" si="46"/>
        <v>113.17696838516076</v>
      </c>
      <c r="DC72" s="7">
        <f t="shared" si="46"/>
        <v>132.03657820307944</v>
      </c>
      <c r="DD72" s="7">
        <f t="shared" si="46"/>
        <v>147.6956219794447</v>
      </c>
      <c r="DE72" s="7">
        <f t="shared" si="46"/>
        <v>177.87835905073553</v>
      </c>
      <c r="DF72" s="28">
        <f t="shared" si="101"/>
        <v>1.7300172534469079E-2</v>
      </c>
      <c r="DG72" t="s">
        <v>135</v>
      </c>
      <c r="DH72" s="7">
        <f t="shared" si="90"/>
        <v>0</v>
      </c>
      <c r="DI72" s="7">
        <f t="shared" si="90"/>
        <v>2.9843837964012891</v>
      </c>
      <c r="DJ72" s="7">
        <f t="shared" si="90"/>
        <v>23.092817109047701</v>
      </c>
      <c r="DK72" s="7">
        <f t="shared" si="90"/>
        <v>58.480137679824111</v>
      </c>
      <c r="DL72" s="7">
        <f t="shared" si="90"/>
        <v>72.375009701612726</v>
      </c>
      <c r="DM72" s="7">
        <f t="shared" si="90"/>
        <v>86.58448036873142</v>
      </c>
      <c r="DN72" s="7">
        <f t="shared" si="90"/>
        <v>95.76590663940442</v>
      </c>
      <c r="DO72" s="7">
        <f t="shared" si="90"/>
        <v>106.2687120588198</v>
      </c>
      <c r="DP72" s="7">
        <f t="shared" si="90"/>
        <v>128.6712414964004</v>
      </c>
      <c r="DQ72" s="28">
        <f t="shared" si="102"/>
        <v>1.2514364816448197E-2</v>
      </c>
      <c r="DR72" s="14" t="s">
        <v>54</v>
      </c>
      <c r="DS72" s="32">
        <f t="shared" si="104"/>
        <v>-25.326274773751415</v>
      </c>
      <c r="DT72" s="32">
        <f t="shared" si="104"/>
        <v>7.2395962254849433</v>
      </c>
      <c r="DU72" s="32">
        <f t="shared" si="104"/>
        <v>3.0127894580507708</v>
      </c>
      <c r="DV72" s="33">
        <f t="shared" si="108"/>
        <v>-0.12039530922173534</v>
      </c>
      <c r="DW72" s="33">
        <f t="shared" si="109"/>
        <v>3.4415382206589774E-2</v>
      </c>
      <c r="DX72" s="33">
        <f t="shared" si="110"/>
        <v>1.432211099588725E-2</v>
      </c>
      <c r="DZ72" s="32">
        <f t="shared" si="106"/>
        <v>-9.6101357309073787</v>
      </c>
      <c r="EA72" s="32">
        <f t="shared" si="106"/>
        <v>25.944177725055344</v>
      </c>
      <c r="EB72" s="32">
        <f t="shared" si="106"/>
        <v>21.565805111220484</v>
      </c>
      <c r="EC72" s="33">
        <f t="shared" si="111"/>
        <v>-4.5684384036794548E-2</v>
      </c>
      <c r="ED72" s="33">
        <f t="shared" si="112"/>
        <v>0.12333267831986899</v>
      </c>
      <c r="EE72" s="33">
        <f t="shared" si="113"/>
        <v>0.10251889779195032</v>
      </c>
    </row>
    <row r="73" spans="1:135">
      <c r="A73" t="s">
        <v>136</v>
      </c>
      <c r="B73" s="7">
        <v>51.670230013523884</v>
      </c>
      <c r="C73" s="7">
        <v>58.475199415569008</v>
      </c>
      <c r="D73" s="7">
        <v>66.109344996409718</v>
      </c>
      <c r="E73" s="7">
        <v>66.184931037864843</v>
      </c>
      <c r="F73" s="7">
        <v>66.478202157512357</v>
      </c>
      <c r="G73" s="7">
        <v>67.220208563456367</v>
      </c>
      <c r="H73" s="7">
        <v>67.826769626946486</v>
      </c>
      <c r="I73" s="7">
        <v>68.438091836509443</v>
      </c>
      <c r="J73" s="7">
        <v>67.955358211733014</v>
      </c>
      <c r="L73" t="s">
        <v>136</v>
      </c>
      <c r="M73" s="7">
        <v>51.670230013523884</v>
      </c>
      <c r="N73" s="7">
        <v>55.743878255356094</v>
      </c>
      <c r="O73" s="7">
        <v>59.855354176855975</v>
      </c>
      <c r="P73" s="7">
        <v>60.272980914855616</v>
      </c>
      <c r="Q73" s="7">
        <v>59.199437018941609</v>
      </c>
      <c r="R73" s="7">
        <v>60.124479567867624</v>
      </c>
      <c r="S73" s="7">
        <v>59.540810136068473</v>
      </c>
      <c r="T73" s="7">
        <v>58.977557473712217</v>
      </c>
      <c r="U73" s="7">
        <v>59.474607377580156</v>
      </c>
      <c r="W73" t="s">
        <v>136</v>
      </c>
      <c r="X73" s="7">
        <v>51.670230013523884</v>
      </c>
      <c r="Y73" s="7">
        <v>58.464577131218348</v>
      </c>
      <c r="Z73" s="7">
        <v>66.591722130065406</v>
      </c>
      <c r="AA73" s="7">
        <v>66.435671744834096</v>
      </c>
      <c r="AB73" s="7">
        <v>66.665709579831955</v>
      </c>
      <c r="AC73" s="7">
        <v>66.994866012809595</v>
      </c>
      <c r="AD73" s="7">
        <v>66.926063068998189</v>
      </c>
      <c r="AE73" s="7">
        <v>67.897417838701656</v>
      </c>
      <c r="AF73" s="7">
        <v>67.81962356401786</v>
      </c>
      <c r="AH73" t="s">
        <v>136</v>
      </c>
      <c r="AI73" s="7">
        <v>51.670230013523884</v>
      </c>
      <c r="AJ73" s="7">
        <v>57.902160348633316</v>
      </c>
      <c r="AK73" s="7">
        <v>65.289230759616586</v>
      </c>
      <c r="AL73" s="7">
        <v>64.853613588778202</v>
      </c>
      <c r="AM73" s="7">
        <v>65.003986467738102</v>
      </c>
      <c r="AN73" s="7">
        <v>65.524628002672955</v>
      </c>
      <c r="AO73" s="7">
        <v>65.764143957747947</v>
      </c>
      <c r="AP73" s="7">
        <v>66.659015111107948</v>
      </c>
      <c r="AQ73" s="7">
        <v>66.529495987099438</v>
      </c>
      <c r="AS73" t="s">
        <v>136</v>
      </c>
      <c r="AT73" s="7">
        <f t="shared" si="81"/>
        <v>51.670230013523884</v>
      </c>
      <c r="AU73" s="7">
        <f t="shared" si="114"/>
        <v>316.82634948318844</v>
      </c>
      <c r="AV73" s="7">
        <f t="shared" si="114"/>
        <v>616.83649214187415</v>
      </c>
      <c r="AW73" s="7">
        <f t="shared" si="114"/>
        <v>947.45880316537784</v>
      </c>
      <c r="AX73" s="7">
        <f t="shared" si="114"/>
        <v>1278.6767294743497</v>
      </c>
      <c r="AY73" s="7">
        <f t="shared" si="114"/>
        <v>1611.8097466678555</v>
      </c>
      <c r="AZ73" s="7">
        <f t="shared" si="114"/>
        <v>1948.5173505486275</v>
      </c>
      <c r="BA73" s="7">
        <f t="shared" si="114"/>
        <v>2288.262520892923</v>
      </c>
      <c r="BB73" s="7">
        <f t="shared" si="114"/>
        <v>2629.9702464506936</v>
      </c>
      <c r="BD73" t="s">
        <v>136</v>
      </c>
      <c r="BE73" s="7">
        <f t="shared" si="83"/>
        <v>51.670230013523884</v>
      </c>
      <c r="BF73" s="7">
        <f t="shared" si="115"/>
        <v>314.09502832297551</v>
      </c>
      <c r="BG73" s="7">
        <f t="shared" si="115"/>
        <v>596.92589552125582</v>
      </c>
      <c r="BH73" s="7">
        <f t="shared" si="115"/>
        <v>896.62029314353526</v>
      </c>
      <c r="BI73" s="7">
        <f t="shared" si="115"/>
        <v>1196.9116538218993</v>
      </c>
      <c r="BJ73" s="7">
        <f t="shared" si="115"/>
        <v>1493.8338814655335</v>
      </c>
      <c r="BK73" s="7">
        <f t="shared" si="115"/>
        <v>1793.8726098730726</v>
      </c>
      <c r="BL73" s="7">
        <f t="shared" si="115"/>
        <v>2091.0134078910587</v>
      </c>
      <c r="BM73" s="7">
        <f t="shared" si="115"/>
        <v>2386.3982451634874</v>
      </c>
      <c r="BO73" t="s">
        <v>136</v>
      </c>
      <c r="BP73" s="7">
        <f t="shared" si="85"/>
        <v>51.670230013523884</v>
      </c>
      <c r="BQ73" s="7">
        <f t="shared" si="116"/>
        <v>316.81572719883775</v>
      </c>
      <c r="BR73" s="7">
        <f t="shared" si="116"/>
        <v>617.26575785377645</v>
      </c>
      <c r="BS73" s="7">
        <f t="shared" si="116"/>
        <v>950.06831811887218</v>
      </c>
      <c r="BT73" s="7">
        <f t="shared" si="116"/>
        <v>1282.4767146780405</v>
      </c>
      <c r="BU73" s="7">
        <f t="shared" si="116"/>
        <v>1616.1344190101779</v>
      </c>
      <c r="BV73" s="7">
        <f t="shared" si="116"/>
        <v>1951.0399461304146</v>
      </c>
      <c r="BW73" s="7">
        <f t="shared" si="116"/>
        <v>2286.6416162451087</v>
      </c>
      <c r="BX73" s="7">
        <f t="shared" si="116"/>
        <v>2626.0509111639335</v>
      </c>
      <c r="BZ73" t="s">
        <v>136</v>
      </c>
      <c r="CA73" s="7">
        <f t="shared" si="87"/>
        <v>51.670230013523884</v>
      </c>
      <c r="CB73" s="7">
        <f t="shared" si="117"/>
        <v>316.2533104162527</v>
      </c>
      <c r="CC73" s="7">
        <f t="shared" si="117"/>
        <v>613.15118257040251</v>
      </c>
      <c r="CD73" s="7">
        <f t="shared" si="117"/>
        <v>939.16171919764702</v>
      </c>
      <c r="CE73" s="7">
        <f t="shared" si="117"/>
        <v>1263.5801600204979</v>
      </c>
      <c r="CF73" s="7">
        <f t="shared" si="117"/>
        <v>1589.1207338941233</v>
      </c>
      <c r="CG73" s="7">
        <f t="shared" si="117"/>
        <v>1916.9833898625632</v>
      </c>
      <c r="CH73" s="7">
        <f t="shared" si="117"/>
        <v>2246.6989808046633</v>
      </c>
      <c r="CI73" s="7">
        <f t="shared" si="117"/>
        <v>2579.8645372361943</v>
      </c>
      <c r="CK73" t="s">
        <v>136</v>
      </c>
      <c r="CL73" s="7">
        <f t="shared" si="89"/>
        <v>0</v>
      </c>
      <c r="CM73" s="7">
        <f t="shared" si="89"/>
        <v>-2.7313211602129286</v>
      </c>
      <c r="CN73" s="7">
        <f t="shared" si="89"/>
        <v>-19.910596620618321</v>
      </c>
      <c r="CO73" s="7">
        <f t="shared" si="89"/>
        <v>-50.83851002184258</v>
      </c>
      <c r="CP73" s="7">
        <f t="shared" si="89"/>
        <v>-81.765075652450378</v>
      </c>
      <c r="CQ73" s="7">
        <f t="shared" si="89"/>
        <v>-117.97586520232198</v>
      </c>
      <c r="CR73" s="7">
        <f t="shared" si="89"/>
        <v>-154.64474067555489</v>
      </c>
      <c r="CS73" s="7">
        <f t="shared" si="89"/>
        <v>-197.24911300186432</v>
      </c>
      <c r="CT73" s="7">
        <f t="shared" si="89"/>
        <v>-243.57200128720615</v>
      </c>
      <c r="CU73" s="28">
        <f t="shared" si="103"/>
        <v>-9.2613976000649259E-2</v>
      </c>
      <c r="CV73" t="s">
        <v>136</v>
      </c>
      <c r="CW73" s="7">
        <f t="shared" si="48"/>
        <v>0</v>
      </c>
      <c r="CX73" s="7">
        <f t="shared" si="48"/>
        <v>-1.062228435068846E-2</v>
      </c>
      <c r="CY73" s="7">
        <f t="shared" si="48"/>
        <v>0.42926571190230334</v>
      </c>
      <c r="CZ73" s="7">
        <f t="shared" si="46"/>
        <v>2.6095149534943403</v>
      </c>
      <c r="DA73" s="7">
        <f t="shared" si="46"/>
        <v>3.7999852036907669</v>
      </c>
      <c r="DB73" s="7">
        <f t="shared" si="46"/>
        <v>4.3246723423224012</v>
      </c>
      <c r="DC73" s="7">
        <f t="shared" si="46"/>
        <v>2.5225955817870727</v>
      </c>
      <c r="DD73" s="7">
        <f t="shared" si="46"/>
        <v>-1.6209046478143136</v>
      </c>
      <c r="DE73" s="7">
        <f t="shared" si="46"/>
        <v>-3.9193352867600879</v>
      </c>
      <c r="DF73" s="28">
        <f t="shared" si="101"/>
        <v>-1.4902584133982017E-3</v>
      </c>
      <c r="DG73" t="s">
        <v>136</v>
      </c>
      <c r="DH73" s="7">
        <f t="shared" si="90"/>
        <v>0</v>
      </c>
      <c r="DI73" s="7">
        <f t="shared" si="90"/>
        <v>-0.57303906693573481</v>
      </c>
      <c r="DJ73" s="7">
        <f t="shared" si="90"/>
        <v>-3.6853095714716346</v>
      </c>
      <c r="DK73" s="7">
        <f t="shared" si="90"/>
        <v>-8.2970839677308277</v>
      </c>
      <c r="DL73" s="7">
        <f t="shared" si="90"/>
        <v>-15.096569453851771</v>
      </c>
      <c r="DM73" s="7">
        <f t="shared" si="90"/>
        <v>-22.689012773732202</v>
      </c>
      <c r="DN73" s="7">
        <f t="shared" si="90"/>
        <v>-31.533960686064347</v>
      </c>
      <c r="DO73" s="7">
        <f t="shared" si="90"/>
        <v>-41.563540088259742</v>
      </c>
      <c r="DP73" s="7">
        <f t="shared" si="90"/>
        <v>-50.105709214499257</v>
      </c>
      <c r="DQ73" s="28">
        <f t="shared" si="102"/>
        <v>-1.9051815997583998E-2</v>
      </c>
      <c r="DR73" s="14" t="s">
        <v>154</v>
      </c>
      <c r="DS73" s="32">
        <f t="shared" si="104"/>
        <v>99.042717238946821</v>
      </c>
      <c r="DT73" s="32">
        <f t="shared" si="104"/>
        <v>-61.306548697482796</v>
      </c>
      <c r="DU73" s="32">
        <f t="shared" si="104"/>
        <v>-50.493632000404176</v>
      </c>
      <c r="DV73" s="33">
        <f t="shared" si="108"/>
        <v>4.7962180798600373E-2</v>
      </c>
      <c r="DW73" s="33">
        <f t="shared" si="109"/>
        <v>-2.9688157339958447E-2</v>
      </c>
      <c r="DX73" s="33">
        <f t="shared" si="110"/>
        <v>-2.4451921097223835E-2</v>
      </c>
      <c r="DZ73" s="32">
        <f t="shared" si="106"/>
        <v>402.6117232767744</v>
      </c>
      <c r="EA73" s="32">
        <f t="shared" si="106"/>
        <v>233.77530242286716</v>
      </c>
      <c r="EB73" s="32">
        <f t="shared" si="106"/>
        <v>249.68774650058756</v>
      </c>
      <c r="EC73" s="33">
        <f t="shared" si="111"/>
        <v>0.19496775534590585</v>
      </c>
      <c r="ED73" s="33">
        <f t="shared" si="112"/>
        <v>0.11320744860020827</v>
      </c>
      <c r="EE73" s="33">
        <f t="shared" si="113"/>
        <v>0.12091316933444446</v>
      </c>
    </row>
    <row r="74" spans="1:135">
      <c r="A74" t="s">
        <v>137</v>
      </c>
      <c r="B74" s="7">
        <v>0.26248927501049929</v>
      </c>
      <c r="C74" s="7">
        <v>0.29136273752320774</v>
      </c>
      <c r="D74" s="7">
        <v>0.32769764745493818</v>
      </c>
      <c r="E74" s="7">
        <v>0.32832266902137353</v>
      </c>
      <c r="F74" s="7">
        <v>0.33035943123167238</v>
      </c>
      <c r="G74" s="7">
        <v>0.34539711963213943</v>
      </c>
      <c r="H74" s="7">
        <v>0.34884437717424122</v>
      </c>
      <c r="I74" s="7">
        <v>0.35262981092153195</v>
      </c>
      <c r="J74" s="7">
        <v>0.34885275420079381</v>
      </c>
      <c r="L74" t="s">
        <v>137</v>
      </c>
      <c r="M74" s="7">
        <v>0.26248927501049929</v>
      </c>
      <c r="N74" s="7">
        <v>0.31576938820436928</v>
      </c>
      <c r="O74" s="7">
        <v>0.36925426451431276</v>
      </c>
      <c r="P74" s="7">
        <v>0.38582733851643936</v>
      </c>
      <c r="Q74" s="7">
        <v>0.37520246019059095</v>
      </c>
      <c r="R74" s="7">
        <v>0.3704827498167082</v>
      </c>
      <c r="S74" s="7">
        <v>0.36841600062488838</v>
      </c>
      <c r="T74" s="7">
        <v>0.36327243805343901</v>
      </c>
      <c r="U74" s="7">
        <v>0.37697238628255125</v>
      </c>
      <c r="W74" t="s">
        <v>137</v>
      </c>
      <c r="X74" s="7">
        <v>0.26248927501049929</v>
      </c>
      <c r="Y74" s="7">
        <v>0.28990784643907075</v>
      </c>
      <c r="Z74" s="7">
        <v>0.34510891362260726</v>
      </c>
      <c r="AA74" s="7">
        <v>0.34120659656199687</v>
      </c>
      <c r="AB74" s="7">
        <v>0.35664055885858997</v>
      </c>
      <c r="AC74" s="7">
        <v>0.35878893549240448</v>
      </c>
      <c r="AD74" s="7">
        <v>0.36067599212754342</v>
      </c>
      <c r="AE74" s="7">
        <v>0.36697347559232357</v>
      </c>
      <c r="AF74" s="7">
        <v>0.37692390623944549</v>
      </c>
      <c r="AH74" t="s">
        <v>137</v>
      </c>
      <c r="AI74" s="7">
        <v>0.26248927501049929</v>
      </c>
      <c r="AJ74" s="7">
        <v>0.28974731072478505</v>
      </c>
      <c r="AK74" s="7">
        <v>0.33552196970190284</v>
      </c>
      <c r="AL74" s="7">
        <v>0.33075863847617593</v>
      </c>
      <c r="AM74" s="7">
        <v>0.34185667512712192</v>
      </c>
      <c r="AN74" s="7">
        <v>0.35583305773917445</v>
      </c>
      <c r="AO74" s="7">
        <v>0.358585108383774</v>
      </c>
      <c r="AP74" s="7">
        <v>0.36476600563744022</v>
      </c>
      <c r="AQ74" s="7">
        <v>0.3634434749759019</v>
      </c>
      <c r="AS74" t="s">
        <v>137</v>
      </c>
      <c r="AT74" s="7">
        <f t="shared" si="81"/>
        <v>0.26248927501049929</v>
      </c>
      <c r="AU74" s="7">
        <f t="shared" si="114"/>
        <v>1.6038091125757041</v>
      </c>
      <c r="AV74" s="7">
        <f t="shared" si="114"/>
        <v>3.0969577101234735</v>
      </c>
      <c r="AW74" s="7">
        <f t="shared" si="114"/>
        <v>4.7360709689645999</v>
      </c>
      <c r="AX74" s="7">
        <f t="shared" si="114"/>
        <v>6.3797210762817667</v>
      </c>
      <c r="AY74" s="7">
        <f t="shared" si="114"/>
        <v>8.0465559208405963</v>
      </c>
      <c r="AZ74" s="7">
        <f t="shared" si="114"/>
        <v>9.776988776543396</v>
      </c>
      <c r="BA74" s="7">
        <f t="shared" si="114"/>
        <v>11.524996096161892</v>
      </c>
      <c r="BB74" s="7">
        <f t="shared" si="114"/>
        <v>13.284368094048814</v>
      </c>
      <c r="BD74" t="s">
        <v>137</v>
      </c>
      <c r="BE74" s="7">
        <f t="shared" si="83"/>
        <v>0.26248927501049929</v>
      </c>
      <c r="BF74" s="7">
        <f t="shared" si="115"/>
        <v>1.6282157632568657</v>
      </c>
      <c r="BG74" s="7">
        <f t="shared" si="115"/>
        <v>3.2605475805886557</v>
      </c>
      <c r="BH74" s="7">
        <f t="shared" si="115"/>
        <v>5.1233919771623464</v>
      </c>
      <c r="BI74" s="7">
        <f t="shared" si="115"/>
        <v>7.0419037914186955</v>
      </c>
      <c r="BJ74" s="7">
        <f t="shared" si="115"/>
        <v>8.913196381997766</v>
      </c>
      <c r="BK74" s="7">
        <f t="shared" si="115"/>
        <v>10.763543381889487</v>
      </c>
      <c r="BL74" s="7">
        <f t="shared" si="115"/>
        <v>12.60047982244248</v>
      </c>
      <c r="BM74" s="7">
        <f t="shared" si="115"/>
        <v>14.430541960938788</v>
      </c>
      <c r="BO74" t="s">
        <v>137</v>
      </c>
      <c r="BP74" s="7">
        <f t="shared" si="85"/>
        <v>0.26248927501049929</v>
      </c>
      <c r="BQ74" s="7">
        <f t="shared" si="116"/>
        <v>1.6023542214915671</v>
      </c>
      <c r="BR74" s="7">
        <f t="shared" si="116"/>
        <v>3.1070945208704575</v>
      </c>
      <c r="BS74" s="7">
        <f t="shared" si="116"/>
        <v>4.8287367719228831</v>
      </c>
      <c r="BT74" s="7">
        <f t="shared" si="116"/>
        <v>6.5502037170294605</v>
      </c>
      <c r="BU74" s="7">
        <f t="shared" si="116"/>
        <v>8.3355548879562242</v>
      </c>
      <c r="BV74" s="7">
        <f t="shared" si="116"/>
        <v>10.131386622053386</v>
      </c>
      <c r="BW74" s="7">
        <f t="shared" si="116"/>
        <v>11.941064066155883</v>
      </c>
      <c r="BX74" s="7">
        <f t="shared" si="116"/>
        <v>13.785881874764623</v>
      </c>
      <c r="BZ74" t="s">
        <v>137</v>
      </c>
      <c r="CA74" s="7">
        <f t="shared" si="87"/>
        <v>0.26248927501049929</v>
      </c>
      <c r="CB74" s="7">
        <f t="shared" si="117"/>
        <v>1.6021936857772814</v>
      </c>
      <c r="CC74" s="7">
        <f t="shared" si="117"/>
        <v>3.0967048983783245</v>
      </c>
      <c r="CD74" s="7">
        <f t="shared" si="117"/>
        <v>4.7695514156621126</v>
      </c>
      <c r="CE74" s="7">
        <f t="shared" si="117"/>
        <v>6.434442644693938</v>
      </c>
      <c r="CF74" s="7">
        <f t="shared" si="117"/>
        <v>8.1577024029416005</v>
      </c>
      <c r="CG74" s="7">
        <f t="shared" si="117"/>
        <v>9.9396197422820727</v>
      </c>
      <c r="CH74" s="7">
        <f t="shared" si="117"/>
        <v>11.738726181454609</v>
      </c>
      <c r="CI74" s="7">
        <f t="shared" si="117"/>
        <v>13.561233678980273</v>
      </c>
      <c r="CK74" t="s">
        <v>137</v>
      </c>
      <c r="CL74" s="7">
        <f t="shared" si="89"/>
        <v>0</v>
      </c>
      <c r="CM74" s="7">
        <f t="shared" si="89"/>
        <v>2.4406650681161546E-2</v>
      </c>
      <c r="CN74" s="7">
        <f t="shared" si="89"/>
        <v>0.16358987046518214</v>
      </c>
      <c r="CO74" s="7">
        <f t="shared" si="89"/>
        <v>0.38732100819774651</v>
      </c>
      <c r="CP74" s="7">
        <f t="shared" si="89"/>
        <v>0.66218271513692883</v>
      </c>
      <c r="CQ74" s="7">
        <f t="shared" si="89"/>
        <v>0.86664046115716964</v>
      </c>
      <c r="CR74" s="7">
        <f t="shared" si="89"/>
        <v>0.98655460534609141</v>
      </c>
      <c r="CS74" s="7">
        <f t="shared" si="89"/>
        <v>1.0754837262805879</v>
      </c>
      <c r="CT74" s="7">
        <f t="shared" si="89"/>
        <v>1.1461738668899741</v>
      </c>
      <c r="CU74" s="28">
        <f t="shared" si="103"/>
        <v>8.627989368974516E-2</v>
      </c>
      <c r="CV74" t="s">
        <v>137</v>
      </c>
      <c r="CW74" s="7">
        <f t="shared" si="48"/>
        <v>0</v>
      </c>
      <c r="CX74" s="7">
        <f t="shared" si="48"/>
        <v>-1.4548910841369889E-3</v>
      </c>
      <c r="CY74" s="7">
        <f t="shared" si="48"/>
        <v>1.0136810746983915E-2</v>
      </c>
      <c r="CZ74" s="7">
        <f t="shared" si="46"/>
        <v>9.2665802958283194E-2</v>
      </c>
      <c r="DA74" s="7">
        <f t="shared" si="46"/>
        <v>0.17048264074769381</v>
      </c>
      <c r="DB74" s="7">
        <f t="shared" si="46"/>
        <v>0.28899896711562789</v>
      </c>
      <c r="DC74" s="7">
        <f t="shared" ref="DC74:DE137" si="118">BV74-AZ74</f>
        <v>0.35439784550998965</v>
      </c>
      <c r="DD74" s="7">
        <f t="shared" si="118"/>
        <v>0.41606796999399087</v>
      </c>
      <c r="DE74" s="7">
        <f t="shared" si="118"/>
        <v>0.50151378071580943</v>
      </c>
      <c r="DF74" s="28">
        <f t="shared" si="101"/>
        <v>3.7752174372560454E-2</v>
      </c>
      <c r="DG74" t="s">
        <v>137</v>
      </c>
      <c r="DH74" s="7">
        <f t="shared" si="90"/>
        <v>0</v>
      </c>
      <c r="DI74" s="7">
        <f t="shared" si="90"/>
        <v>-1.6154267984227477E-3</v>
      </c>
      <c r="DJ74" s="7">
        <f t="shared" si="90"/>
        <v>-2.528117451490175E-4</v>
      </c>
      <c r="DK74" s="7">
        <f t="shared" si="90"/>
        <v>3.3480446697512711E-2</v>
      </c>
      <c r="DL74" s="7">
        <f t="shared" si="90"/>
        <v>5.4721568412171351E-2</v>
      </c>
      <c r="DM74" s="7">
        <f t="shared" si="90"/>
        <v>0.1111464821010042</v>
      </c>
      <c r="DN74" s="7">
        <f t="shared" si="90"/>
        <v>0.16263096573867664</v>
      </c>
      <c r="DO74" s="7">
        <f t="shared" si="90"/>
        <v>0.21373008529271686</v>
      </c>
      <c r="DP74" s="7">
        <f t="shared" si="90"/>
        <v>0.27686558493145874</v>
      </c>
      <c r="DQ74" s="28">
        <f t="shared" si="102"/>
        <v>2.0841456889130475E-2</v>
      </c>
      <c r="DR74" s="14" t="s">
        <v>192</v>
      </c>
      <c r="DS74" s="32">
        <f t="shared" si="104"/>
        <v>302.89229031684249</v>
      </c>
      <c r="DT74" s="32">
        <f t="shared" si="104"/>
        <v>-117.63192315921002</v>
      </c>
      <c r="DU74" s="32">
        <f t="shared" si="104"/>
        <v>-177.70871382437275</v>
      </c>
      <c r="DV74" s="33">
        <f t="shared" si="108"/>
        <v>2.4296289763292653E-2</v>
      </c>
      <c r="DW74" s="33">
        <f t="shared" si="109"/>
        <v>-9.4357611000923537E-3</v>
      </c>
      <c r="DX74" s="33">
        <f t="shared" si="110"/>
        <v>-1.4254778159003294E-2</v>
      </c>
      <c r="DZ74" s="32">
        <f t="shared" si="106"/>
        <v>1038.9392952598819</v>
      </c>
      <c r="EA74" s="32">
        <f t="shared" si="106"/>
        <v>617.29060171584786</v>
      </c>
      <c r="EB74" s="32">
        <f t="shared" si="106"/>
        <v>562.57966255320605</v>
      </c>
      <c r="EC74" s="33">
        <f t="shared" si="111"/>
        <v>8.3337777061608928E-2</v>
      </c>
      <c r="ED74" s="33">
        <f t="shared" si="112"/>
        <v>4.9515526828883279E-2</v>
      </c>
      <c r="EE74" s="33">
        <f t="shared" si="113"/>
        <v>4.5126927734046876E-2</v>
      </c>
    </row>
    <row r="75" spans="1:135">
      <c r="A75" t="s">
        <v>138</v>
      </c>
      <c r="B75" s="7">
        <v>9.5474305219490674</v>
      </c>
      <c r="C75" s="7">
        <v>9.8971720164716732</v>
      </c>
      <c r="D75" s="7">
        <v>9.9908965506878964</v>
      </c>
      <c r="E75" s="7">
        <v>10.263456445006334</v>
      </c>
      <c r="F75" s="7">
        <v>10.293361652648914</v>
      </c>
      <c r="G75" s="7">
        <v>10.370906338315921</v>
      </c>
      <c r="H75" s="7">
        <v>10.21168765748944</v>
      </c>
      <c r="I75" s="7">
        <v>10.073976797832895</v>
      </c>
      <c r="J75" s="7">
        <v>9.9025805408388106</v>
      </c>
      <c r="L75" t="s">
        <v>138</v>
      </c>
      <c r="M75" s="7">
        <v>9.5474305219490674</v>
      </c>
      <c r="N75" s="7">
        <v>7.9407953463365519</v>
      </c>
      <c r="O75" s="7">
        <v>5.9714665634257633</v>
      </c>
      <c r="P75" s="7">
        <v>5.9258204231421763</v>
      </c>
      <c r="Q75" s="7">
        <v>5.7796764950896744</v>
      </c>
      <c r="R75" s="7">
        <v>5.7387087868233975</v>
      </c>
      <c r="S75" s="7">
        <v>5.5960470032840215</v>
      </c>
      <c r="T75" s="7">
        <v>5.4500445534373725</v>
      </c>
      <c r="U75" s="7">
        <v>5.3543899953436638</v>
      </c>
      <c r="W75" t="s">
        <v>138</v>
      </c>
      <c r="X75" s="7">
        <v>9.5474305219490674</v>
      </c>
      <c r="Y75" s="7">
        <v>10.07451455817418</v>
      </c>
      <c r="Z75" s="7">
        <v>10.43553106759644</v>
      </c>
      <c r="AA75" s="7">
        <v>10.952522561771442</v>
      </c>
      <c r="AB75" s="7">
        <v>10.935880500999387</v>
      </c>
      <c r="AC75" s="7">
        <v>10.981417160614029</v>
      </c>
      <c r="AD75" s="7">
        <v>10.837896614321526</v>
      </c>
      <c r="AE75" s="7">
        <v>10.72742577709861</v>
      </c>
      <c r="AF75" s="7">
        <v>10.563760733662861</v>
      </c>
      <c r="AH75" t="s">
        <v>138</v>
      </c>
      <c r="AI75" s="7">
        <v>9.5474305219490674</v>
      </c>
      <c r="AJ75" s="7">
        <v>10.031074677221797</v>
      </c>
      <c r="AK75" s="7">
        <v>10.358461457009069</v>
      </c>
      <c r="AL75" s="7">
        <v>10.804723559175031</v>
      </c>
      <c r="AM75" s="7">
        <v>10.744536309110844</v>
      </c>
      <c r="AN75" s="7">
        <v>10.832597794024686</v>
      </c>
      <c r="AO75" s="7">
        <v>10.681186589087343</v>
      </c>
      <c r="AP75" s="7">
        <v>10.57508847306952</v>
      </c>
      <c r="AQ75" s="7">
        <v>10.421218982337477</v>
      </c>
      <c r="AS75" t="s">
        <v>138</v>
      </c>
      <c r="AT75" s="7">
        <f t="shared" si="81"/>
        <v>9.5474305219490674</v>
      </c>
      <c r="AU75" s="7">
        <f t="shared" si="114"/>
        <v>57.634324626217008</v>
      </c>
      <c r="AV75" s="7">
        <f t="shared" si="114"/>
        <v>107.2139092427916</v>
      </c>
      <c r="AW75" s="7">
        <f t="shared" si="114"/>
        <v>157.44095189054951</v>
      </c>
      <c r="AX75" s="7">
        <f t="shared" si="114"/>
        <v>208.78813932322376</v>
      </c>
      <c r="AY75" s="7">
        <f t="shared" si="114"/>
        <v>260.33249227213531</v>
      </c>
      <c r="AZ75" s="7">
        <f t="shared" si="114"/>
        <v>312.02780528288844</v>
      </c>
      <c r="BA75" s="7">
        <f t="shared" si="114"/>
        <v>362.94853271067905</v>
      </c>
      <c r="BB75" s="7">
        <f t="shared" si="114"/>
        <v>413.14702044284945</v>
      </c>
      <c r="BD75" t="s">
        <v>138</v>
      </c>
      <c r="BE75" s="7">
        <f t="shared" si="83"/>
        <v>9.5474305219490674</v>
      </c>
      <c r="BF75" s="7">
        <f t="shared" si="115"/>
        <v>55.677947956081887</v>
      </c>
      <c r="BG75" s="7">
        <f t="shared" si="115"/>
        <v>93.412595904853859</v>
      </c>
      <c r="BH75" s="7">
        <f t="shared" si="115"/>
        <v>123.22428258169909</v>
      </c>
      <c r="BI75" s="7">
        <f t="shared" si="115"/>
        <v>152.70724076935744</v>
      </c>
      <c r="BJ75" s="7">
        <f t="shared" si="115"/>
        <v>181.56465553653953</v>
      </c>
      <c r="BK75" s="7">
        <f t="shared" si="115"/>
        <v>210.11553768711713</v>
      </c>
      <c r="BL75" s="7">
        <f t="shared" si="115"/>
        <v>237.94977025369059</v>
      </c>
      <c r="BM75" s="7">
        <f t="shared" si="115"/>
        <v>265.10433846278369</v>
      </c>
      <c r="BO75" t="s">
        <v>138</v>
      </c>
      <c r="BP75" s="7">
        <f t="shared" si="85"/>
        <v>9.5474305219490674</v>
      </c>
      <c r="BQ75" s="7">
        <f t="shared" si="116"/>
        <v>57.811667167919516</v>
      </c>
      <c r="BR75" s="7">
        <f t="shared" si="116"/>
        <v>108.54525646821268</v>
      </c>
      <c r="BS75" s="7">
        <f t="shared" si="116"/>
        <v>161.23990330036989</v>
      </c>
      <c r="BT75" s="7">
        <f t="shared" si="116"/>
        <v>215.98587404845503</v>
      </c>
      <c r="BU75" s="7">
        <f t="shared" si="116"/>
        <v>270.71081321306656</v>
      </c>
      <c r="BV75" s="7">
        <f t="shared" si="116"/>
        <v>325.47437846984423</v>
      </c>
      <c r="BW75" s="7">
        <f t="shared" si="116"/>
        <v>379.55339070422895</v>
      </c>
      <c r="BX75" s="7">
        <f t="shared" si="116"/>
        <v>433.02685454628624</v>
      </c>
      <c r="BZ75" t="s">
        <v>138</v>
      </c>
      <c r="CA75" s="7">
        <f t="shared" si="87"/>
        <v>9.5474305219490674</v>
      </c>
      <c r="CB75" s="7">
        <f t="shared" si="117"/>
        <v>57.768227286967132</v>
      </c>
      <c r="CC75" s="7">
        <f t="shared" si="117"/>
        <v>108.2509874528634</v>
      </c>
      <c r="CD75" s="7">
        <f t="shared" si="117"/>
        <v>160.48955684007473</v>
      </c>
      <c r="CE75" s="7">
        <f t="shared" si="117"/>
        <v>214.45298738588571</v>
      </c>
      <c r="CF75" s="7">
        <f t="shared" si="117"/>
        <v>268.26373041635378</v>
      </c>
      <c r="CG75" s="7">
        <f t="shared" si="117"/>
        <v>322.27530818153991</v>
      </c>
      <c r="CH75" s="7">
        <f t="shared" si="117"/>
        <v>375.57514301095881</v>
      </c>
      <c r="CI75" s="7">
        <f t="shared" si="117"/>
        <v>428.29671588557437</v>
      </c>
      <c r="CK75" t="s">
        <v>138</v>
      </c>
      <c r="CL75" s="7">
        <f t="shared" si="89"/>
        <v>0</v>
      </c>
      <c r="CM75" s="7">
        <f t="shared" si="89"/>
        <v>-1.9563766701351213</v>
      </c>
      <c r="CN75" s="7">
        <f t="shared" si="89"/>
        <v>-13.801313337937742</v>
      </c>
      <c r="CO75" s="7">
        <f t="shared" si="89"/>
        <v>-34.216669308850427</v>
      </c>
      <c r="CP75" s="7">
        <f t="shared" si="89"/>
        <v>-56.080898553866319</v>
      </c>
      <c r="CQ75" s="7">
        <f t="shared" si="89"/>
        <v>-78.767836735595779</v>
      </c>
      <c r="CR75" s="7">
        <f t="shared" si="89"/>
        <v>-101.91226759577131</v>
      </c>
      <c r="CS75" s="7">
        <f t="shared" si="89"/>
        <v>-124.99876245698846</v>
      </c>
      <c r="CT75" s="7">
        <f t="shared" si="89"/>
        <v>-148.04268198006577</v>
      </c>
      <c r="CU75" s="28">
        <f t="shared" si="103"/>
        <v>-0.35832929842112821</v>
      </c>
      <c r="CV75" t="s">
        <v>138</v>
      </c>
      <c r="CW75" s="7">
        <f t="shared" si="48"/>
        <v>0</v>
      </c>
      <c r="CX75" s="7">
        <f t="shared" si="48"/>
        <v>0.17734254170250807</v>
      </c>
      <c r="CY75" s="7">
        <f t="shared" si="48"/>
        <v>1.3313472254210836</v>
      </c>
      <c r="CZ75" s="7">
        <f t="shared" si="48"/>
        <v>3.7989514098203756</v>
      </c>
      <c r="DA75" s="7">
        <f t="shared" si="48"/>
        <v>7.1977347252312711</v>
      </c>
      <c r="DB75" s="7">
        <f t="shared" si="48"/>
        <v>10.378320940931246</v>
      </c>
      <c r="DC75" s="7">
        <f t="shared" si="118"/>
        <v>13.446573186955789</v>
      </c>
      <c r="DD75" s="7">
        <f t="shared" si="118"/>
        <v>16.604857993549899</v>
      </c>
      <c r="DE75" s="7">
        <f t="shared" si="118"/>
        <v>19.879834103436792</v>
      </c>
      <c r="DF75" s="28">
        <f t="shared" si="101"/>
        <v>4.8118062384009778E-2</v>
      </c>
      <c r="DG75" t="s">
        <v>138</v>
      </c>
      <c r="DH75" s="7">
        <f t="shared" si="90"/>
        <v>0</v>
      </c>
      <c r="DI75" s="7">
        <f t="shared" si="90"/>
        <v>0.13390266075012391</v>
      </c>
      <c r="DJ75" s="7">
        <f t="shared" si="90"/>
        <v>1.0370782100717975</v>
      </c>
      <c r="DK75" s="7">
        <f t="shared" si="90"/>
        <v>3.0486049495252132</v>
      </c>
      <c r="DL75" s="7">
        <f t="shared" si="90"/>
        <v>5.664848062661946</v>
      </c>
      <c r="DM75" s="7">
        <f t="shared" si="90"/>
        <v>7.9312381442184687</v>
      </c>
      <c r="DN75" s="7">
        <f t="shared" si="90"/>
        <v>10.247502898651476</v>
      </c>
      <c r="DO75" s="7">
        <f t="shared" si="90"/>
        <v>12.626610300279765</v>
      </c>
      <c r="DP75" s="7">
        <f t="shared" si="90"/>
        <v>15.149695442724919</v>
      </c>
      <c r="DQ75" s="28">
        <f t="shared" si="102"/>
        <v>3.66690177905339E-2</v>
      </c>
      <c r="DX75" s="19"/>
      <c r="DY75" s="19"/>
    </row>
    <row r="76" spans="1:135">
      <c r="A76" t="s">
        <v>139</v>
      </c>
      <c r="B76" s="7">
        <v>30497.686477750554</v>
      </c>
      <c r="C76" s="7">
        <v>35205.698158394494</v>
      </c>
      <c r="D76" s="7">
        <v>40776.281685777809</v>
      </c>
      <c r="E76" s="7">
        <v>41028.98626018568</v>
      </c>
      <c r="F76" s="7">
        <v>41066.579421596944</v>
      </c>
      <c r="G76" s="7">
        <v>40544.636424706034</v>
      </c>
      <c r="H76" s="7">
        <v>38451.865808671246</v>
      </c>
      <c r="I76" s="7">
        <v>36717.204823689455</v>
      </c>
      <c r="J76" s="7">
        <v>34927.318151856256</v>
      </c>
      <c r="L76" t="s">
        <v>139</v>
      </c>
      <c r="M76" s="7">
        <v>30497.686477750554</v>
      </c>
      <c r="N76" s="7">
        <v>37157.608037871418</v>
      </c>
      <c r="O76" s="7">
        <v>45356.351298528789</v>
      </c>
      <c r="P76" s="7">
        <v>46194.238872272283</v>
      </c>
      <c r="Q76" s="7">
        <v>46011.312189563963</v>
      </c>
      <c r="R76" s="7">
        <v>45994.981602983455</v>
      </c>
      <c r="S76" s="7">
        <v>44343.386723849755</v>
      </c>
      <c r="T76" s="7">
        <v>42031.690032137012</v>
      </c>
      <c r="U76" s="7">
        <v>40361.909126750106</v>
      </c>
      <c r="W76" t="s">
        <v>139</v>
      </c>
      <c r="X76" s="7">
        <v>30497.686477750554</v>
      </c>
      <c r="Y76" s="7">
        <v>36196.297534543963</v>
      </c>
      <c r="Z76" s="7">
        <v>43104.967921214404</v>
      </c>
      <c r="AA76" s="7">
        <v>44191.815900126989</v>
      </c>
      <c r="AB76" s="7">
        <v>44265.363849560279</v>
      </c>
      <c r="AC76" s="7">
        <v>44468.31311583551</v>
      </c>
      <c r="AD76" s="7">
        <v>42369.986856391079</v>
      </c>
      <c r="AE76" s="7">
        <v>40120.537135971237</v>
      </c>
      <c r="AF76" s="7">
        <v>38133.898630288968</v>
      </c>
      <c r="AH76" t="s">
        <v>139</v>
      </c>
      <c r="AI76" s="7">
        <v>30497.686477750554</v>
      </c>
      <c r="AJ76" s="7">
        <v>35952.650779672731</v>
      </c>
      <c r="AK76" s="7">
        <v>42629.245327058801</v>
      </c>
      <c r="AL76" s="7">
        <v>43426.194581978161</v>
      </c>
      <c r="AM76" s="7">
        <v>43323.630364526369</v>
      </c>
      <c r="AN76" s="7">
        <v>43628.101425202593</v>
      </c>
      <c r="AO76" s="7">
        <v>41296.959503661332</v>
      </c>
      <c r="AP76" s="7">
        <v>39340.606165024539</v>
      </c>
      <c r="AQ76" s="7">
        <v>37436.077760766304</v>
      </c>
      <c r="AS76" t="s">
        <v>139</v>
      </c>
      <c r="AT76" s="7">
        <f t="shared" si="81"/>
        <v>30497.686477750554</v>
      </c>
      <c r="AU76" s="7">
        <f t="shared" si="114"/>
        <v>187694.13054714724</v>
      </c>
      <c r="AV76" s="7">
        <f t="shared" si="114"/>
        <v>369293.20486650302</v>
      </c>
      <c r="AW76" s="7">
        <f t="shared" si="114"/>
        <v>573427.31786979991</v>
      </c>
      <c r="AX76" s="7">
        <f t="shared" si="114"/>
        <v>778609.84233213961</v>
      </c>
      <c r="AY76" s="7">
        <f t="shared" si="114"/>
        <v>983420.7964432335</v>
      </c>
      <c r="AZ76" s="7">
        <f t="shared" si="114"/>
        <v>1184051.2079507289</v>
      </c>
      <c r="BA76" s="7">
        <f t="shared" si="114"/>
        <v>1374575.8760091034</v>
      </c>
      <c r="BB76" s="7">
        <f t="shared" si="114"/>
        <v>1556372.0134557176</v>
      </c>
      <c r="BD76" t="s">
        <v>139</v>
      </c>
      <c r="BE76" s="7">
        <f t="shared" si="83"/>
        <v>30497.686477750554</v>
      </c>
      <c r="BF76" s="7">
        <f t="shared" si="115"/>
        <v>189646.04042662418</v>
      </c>
      <c r="BG76" s="7">
        <f t="shared" si="115"/>
        <v>383632.82387663861</v>
      </c>
      <c r="BH76" s="7">
        <f t="shared" si="115"/>
        <v>611252.4679430261</v>
      </c>
      <c r="BI76" s="7">
        <f t="shared" si="115"/>
        <v>842040.73562167923</v>
      </c>
      <c r="BJ76" s="7">
        <f t="shared" si="115"/>
        <v>1072080.9659829186</v>
      </c>
      <c r="BK76" s="7">
        <f t="shared" si="115"/>
        <v>1300404.279118702</v>
      </c>
      <c r="BL76" s="7">
        <f t="shared" si="115"/>
        <v>1519809.5160462381</v>
      </c>
      <c r="BM76" s="7">
        <f t="shared" si="115"/>
        <v>1728298.1853015365</v>
      </c>
      <c r="BO76" t="s">
        <v>139</v>
      </c>
      <c r="BP76" s="7">
        <f t="shared" si="85"/>
        <v>30497.686477750554</v>
      </c>
      <c r="BQ76" s="7">
        <f t="shared" si="116"/>
        <v>188684.72992329672</v>
      </c>
      <c r="BR76" s="7">
        <f t="shared" si="116"/>
        <v>376574.88798268698</v>
      </c>
      <c r="BS76" s="7">
        <f t="shared" si="116"/>
        <v>593186.57556767156</v>
      </c>
      <c r="BT76" s="7">
        <f t="shared" si="116"/>
        <v>814219.20301773981</v>
      </c>
      <c r="BU76" s="7">
        <f t="shared" si="116"/>
        <v>1035748.9715318164</v>
      </c>
      <c r="BV76" s="7">
        <f t="shared" si="116"/>
        <v>1255992.2108515496</v>
      </c>
      <c r="BW76" s="7">
        <f t="shared" si="116"/>
        <v>1465592.6954130852</v>
      </c>
      <c r="BX76" s="7">
        <f t="shared" si="116"/>
        <v>1664208.742587259</v>
      </c>
      <c r="BZ76" t="s">
        <v>139</v>
      </c>
      <c r="CA76" s="7">
        <f t="shared" si="87"/>
        <v>30497.686477750554</v>
      </c>
      <c r="CB76" s="7">
        <f t="shared" si="117"/>
        <v>188441.08316842548</v>
      </c>
      <c r="CC76" s="7">
        <f t="shared" si="117"/>
        <v>374880.93161417521</v>
      </c>
      <c r="CD76" s="7">
        <f t="shared" si="117"/>
        <v>588824.10750438855</v>
      </c>
      <c r="CE76" s="7">
        <f t="shared" si="117"/>
        <v>805852.51619682764</v>
      </c>
      <c r="CF76" s="7">
        <f t="shared" si="117"/>
        <v>1022775.1390801356</v>
      </c>
      <c r="CG76" s="7">
        <f t="shared" si="117"/>
        <v>1238584.5042846072</v>
      </c>
      <c r="CH76" s="7">
        <f t="shared" si="117"/>
        <v>1443112.948464277</v>
      </c>
      <c r="CI76" s="7">
        <f t="shared" si="117"/>
        <v>1637911.4508851413</v>
      </c>
      <c r="CK76" t="s">
        <v>139</v>
      </c>
      <c r="CL76" s="7">
        <f t="shared" ref="CL76:CT76" si="119">BE76-AT76</f>
        <v>0</v>
      </c>
      <c r="CM76" s="7">
        <f t="shared" si="119"/>
        <v>1951.9098794769379</v>
      </c>
      <c r="CN76" s="7">
        <f t="shared" si="119"/>
        <v>14339.61901013559</v>
      </c>
      <c r="CO76" s="7">
        <f t="shared" si="119"/>
        <v>37825.150073226192</v>
      </c>
      <c r="CP76" s="7">
        <f t="shared" si="119"/>
        <v>63430.893289539614</v>
      </c>
      <c r="CQ76" s="7">
        <f t="shared" si="119"/>
        <v>88660.169539685128</v>
      </c>
      <c r="CR76" s="7">
        <f t="shared" si="119"/>
        <v>116353.0711679731</v>
      </c>
      <c r="CS76" s="7">
        <f t="shared" si="119"/>
        <v>145233.64003713476</v>
      </c>
      <c r="CT76" s="7">
        <f t="shared" si="119"/>
        <v>171926.17184581887</v>
      </c>
      <c r="CU76" s="28">
        <f t="shared" si="103"/>
        <v>0.110465987796889</v>
      </c>
      <c r="CV76" t="s">
        <v>139</v>
      </c>
      <c r="CW76" s="7">
        <f t="shared" si="48"/>
        <v>0</v>
      </c>
      <c r="CX76" s="7">
        <f t="shared" si="48"/>
        <v>990.59937614947557</v>
      </c>
      <c r="CY76" s="7">
        <f t="shared" si="48"/>
        <v>7281.6831161839655</v>
      </c>
      <c r="CZ76" s="7">
        <f t="shared" si="48"/>
        <v>19759.257697871653</v>
      </c>
      <c r="DA76" s="7">
        <f t="shared" si="48"/>
        <v>35609.360685600201</v>
      </c>
      <c r="DB76" s="7">
        <f t="shared" si="48"/>
        <v>52328.17508858291</v>
      </c>
      <c r="DC76" s="7">
        <f t="shared" si="118"/>
        <v>71941.002900820691</v>
      </c>
      <c r="DD76" s="7">
        <f t="shared" si="118"/>
        <v>91016.81940398179</v>
      </c>
      <c r="DE76" s="7">
        <f t="shared" si="118"/>
        <v>107836.72913154145</v>
      </c>
      <c r="DF76" s="28">
        <f t="shared" si="101"/>
        <v>6.9287245079731483E-2</v>
      </c>
      <c r="DG76" t="s">
        <v>139</v>
      </c>
      <c r="DH76" s="7">
        <f t="shared" si="90"/>
        <v>0</v>
      </c>
      <c r="DI76" s="7">
        <f t="shared" si="90"/>
        <v>746.95262127823662</v>
      </c>
      <c r="DJ76" s="7">
        <f t="shared" si="90"/>
        <v>5587.72674767219</v>
      </c>
      <c r="DK76" s="7">
        <f t="shared" si="90"/>
        <v>15396.78963458864</v>
      </c>
      <c r="DL76" s="7">
        <f t="shared" si="90"/>
        <v>27242.673864688026</v>
      </c>
      <c r="DM76" s="7">
        <f t="shared" si="90"/>
        <v>39354.342636902118</v>
      </c>
      <c r="DN76" s="7">
        <f t="shared" si="90"/>
        <v>54533.296333878301</v>
      </c>
      <c r="DO76" s="7">
        <f t="shared" si="90"/>
        <v>68537.072455173591</v>
      </c>
      <c r="DP76" s="7">
        <f t="shared" si="90"/>
        <v>81539.437429423677</v>
      </c>
      <c r="DQ76" s="28">
        <f t="shared" si="102"/>
        <v>5.2390711683626447E-2</v>
      </c>
      <c r="DX76" s="22"/>
      <c r="DY76" s="22"/>
      <c r="DZ76" s="22"/>
    </row>
    <row r="77" spans="1:135">
      <c r="A77" s="5" t="s">
        <v>140</v>
      </c>
      <c r="B77" s="8">
        <v>28636.862671234445</v>
      </c>
      <c r="C77" s="8">
        <v>29885.827892178415</v>
      </c>
      <c r="D77" s="8">
        <v>31404.642959914956</v>
      </c>
      <c r="E77" s="8">
        <v>30929.455403467553</v>
      </c>
      <c r="F77" s="8">
        <v>30515.335222458198</v>
      </c>
      <c r="G77" s="8">
        <v>30348.613508353163</v>
      </c>
      <c r="H77" s="8">
        <v>29844.128662376439</v>
      </c>
      <c r="I77" s="8">
        <v>29525.951669779606</v>
      </c>
      <c r="J77" s="8">
        <v>29192.440813488203</v>
      </c>
      <c r="L77" s="5" t="s">
        <v>140</v>
      </c>
      <c r="M77" s="8">
        <v>28636.862671234445</v>
      </c>
      <c r="N77" s="8">
        <v>31042.649333018722</v>
      </c>
      <c r="O77" s="8">
        <v>34151.803764982345</v>
      </c>
      <c r="P77" s="8">
        <v>33692.926603906948</v>
      </c>
      <c r="Q77" s="8">
        <v>32536.171802536806</v>
      </c>
      <c r="R77" s="8">
        <v>32060.320320107057</v>
      </c>
      <c r="S77" s="8">
        <v>31431.611122819031</v>
      </c>
      <c r="T77" s="8">
        <v>30625.965308099891</v>
      </c>
      <c r="U77" s="8">
        <v>30439.281920568461</v>
      </c>
      <c r="W77" s="5" t="s">
        <v>140</v>
      </c>
      <c r="X77" s="8">
        <v>28636.862671234445</v>
      </c>
      <c r="Y77" s="8">
        <v>30205.339808648016</v>
      </c>
      <c r="Z77" s="8">
        <v>32358.314731841005</v>
      </c>
      <c r="AA77" s="8">
        <v>32155.927051538216</v>
      </c>
      <c r="AB77" s="8">
        <v>31568.440148535949</v>
      </c>
      <c r="AC77" s="8">
        <v>31071.408748539714</v>
      </c>
      <c r="AD77" s="8">
        <v>30446.462025284585</v>
      </c>
      <c r="AE77" s="8">
        <v>29957.933782921438</v>
      </c>
      <c r="AF77" s="8">
        <v>29548.351875779586</v>
      </c>
      <c r="AH77" s="5" t="s">
        <v>140</v>
      </c>
      <c r="AI77" s="8">
        <v>28636.862671234445</v>
      </c>
      <c r="AJ77" s="8">
        <v>30231.941270960608</v>
      </c>
      <c r="AK77" s="8">
        <v>32487.93513315207</v>
      </c>
      <c r="AL77" s="8">
        <v>32234.058276134714</v>
      </c>
      <c r="AM77" s="8">
        <v>31555.93271443855</v>
      </c>
      <c r="AN77" s="8">
        <v>31293.376359556834</v>
      </c>
      <c r="AO77" s="8">
        <v>30634.534334657823</v>
      </c>
      <c r="AP77" s="8">
        <v>30317.968595909399</v>
      </c>
      <c r="AQ77" s="8">
        <v>30041.865043967173</v>
      </c>
      <c r="AS77" s="5" t="s">
        <v>140</v>
      </c>
      <c r="AT77" s="8">
        <f>SUM(AT78:AT90)</f>
        <v>28636.862671234445</v>
      </c>
      <c r="AU77" s="8">
        <f t="shared" ref="AU77:BB77" si="120">SUM(AU78:AU90)</f>
        <v>173070.14124835061</v>
      </c>
      <c r="AV77" s="8">
        <f t="shared" si="120"/>
        <v>324018.09577697935</v>
      </c>
      <c r="AW77" s="8">
        <f t="shared" si="120"/>
        <v>480566.12302010664</v>
      </c>
      <c r="AX77" s="8">
        <f t="shared" si="120"/>
        <v>634799.27985643502</v>
      </c>
      <c r="AY77" s="8">
        <f t="shared" si="120"/>
        <v>787209.23425462109</v>
      </c>
      <c r="AZ77" s="8">
        <f t="shared" si="120"/>
        <v>938447.81695041014</v>
      </c>
      <c r="BA77" s="8">
        <f t="shared" si="120"/>
        <v>1087350.2832696957</v>
      </c>
      <c r="BB77" s="8">
        <f t="shared" si="120"/>
        <v>1234646.530762302</v>
      </c>
      <c r="BD77" s="5" t="s">
        <v>140</v>
      </c>
      <c r="BE77" s="8">
        <f>SUM(BE78:BE90)</f>
        <v>28636.862671234445</v>
      </c>
      <c r="BF77" s="8">
        <f t="shared" ref="BF77:BM77" si="121">SUM(BF78:BF90)</f>
        <v>174226.96268919096</v>
      </c>
      <c r="BG77" s="8">
        <f t="shared" si="121"/>
        <v>332549.3637862482</v>
      </c>
      <c r="BH77" s="8">
        <f t="shared" si="121"/>
        <v>502849.5054500844</v>
      </c>
      <c r="BI77" s="8">
        <f t="shared" si="121"/>
        <v>670157.38366824901</v>
      </c>
      <c r="BJ77" s="8">
        <f t="shared" si="121"/>
        <v>832362.39119850344</v>
      </c>
      <c r="BK77" s="8">
        <f t="shared" si="121"/>
        <v>992035.2836017505</v>
      </c>
      <c r="BL77" s="8">
        <f t="shared" si="121"/>
        <v>1148387.6934011264</v>
      </c>
      <c r="BM77" s="8">
        <f t="shared" si="121"/>
        <v>1301330.8365540942</v>
      </c>
      <c r="BO77" s="5" t="s">
        <v>140</v>
      </c>
      <c r="BP77" s="8">
        <f>SUM(BP78:BP90)</f>
        <v>28636.862671234445</v>
      </c>
      <c r="BQ77" s="8">
        <f t="shared" ref="BQ77:BX77" si="122">SUM(BQ78:BQ90)</f>
        <v>173389.65316482022</v>
      </c>
      <c r="BR77" s="8">
        <f t="shared" si="122"/>
        <v>326569.32713125326</v>
      </c>
      <c r="BS77" s="8">
        <f t="shared" si="122"/>
        <v>488158.51311015553</v>
      </c>
      <c r="BT77" s="8">
        <f t="shared" si="122"/>
        <v>648350.66146484436</v>
      </c>
      <c r="BU77" s="8">
        <f t="shared" si="122"/>
        <v>805695.83080752788</v>
      </c>
      <c r="BV77" s="8">
        <f t="shared" si="122"/>
        <v>960427.92782697116</v>
      </c>
      <c r="BW77" s="8">
        <f t="shared" si="122"/>
        <v>1112171.7097110311</v>
      </c>
      <c r="BX77" s="8">
        <f t="shared" si="122"/>
        <v>1261551.7967184961</v>
      </c>
      <c r="BZ77" s="5" t="s">
        <v>140</v>
      </c>
      <c r="CA77" s="8">
        <f>SUM(CA78:CA90)</f>
        <v>28636.862671234445</v>
      </c>
      <c r="CB77" s="8">
        <f t="shared" ref="CB77:CI77" si="123">SUM(CB78:CB90)</f>
        <v>173416.25462713285</v>
      </c>
      <c r="CC77" s="8">
        <f t="shared" si="123"/>
        <v>326831.95484412723</v>
      </c>
      <c r="CD77" s="8">
        <f t="shared" si="123"/>
        <v>489017.75365287036</v>
      </c>
      <c r="CE77" s="8">
        <f t="shared" si="123"/>
        <v>649509.91947184771</v>
      </c>
      <c r="CF77" s="8">
        <f t="shared" si="123"/>
        <v>807027.02668915875</v>
      </c>
      <c r="CG77" s="8">
        <f t="shared" si="123"/>
        <v>962835.06646204367</v>
      </c>
      <c r="CH77" s="8">
        <f t="shared" si="123"/>
        <v>1115691.1723965846</v>
      </c>
      <c r="CI77" s="8">
        <f t="shared" si="123"/>
        <v>1267004.9118241891</v>
      </c>
      <c r="CK77" s="5" t="s">
        <v>140</v>
      </c>
      <c r="CL77" s="8">
        <f>SUM(CL78:CL90)</f>
        <v>0</v>
      </c>
      <c r="CM77" s="8">
        <f t="shared" ref="CM77:CT77" si="124">SUM(CM78:CM90)</f>
        <v>1156.8214408402991</v>
      </c>
      <c r="CN77" s="8">
        <f t="shared" si="124"/>
        <v>8531.2680092688934</v>
      </c>
      <c r="CO77" s="8">
        <f t="shared" si="124"/>
        <v>22283.382429977821</v>
      </c>
      <c r="CP77" s="8">
        <f t="shared" si="124"/>
        <v>35358.103811813933</v>
      </c>
      <c r="CQ77" s="8">
        <f t="shared" si="124"/>
        <v>45153.156943882306</v>
      </c>
      <c r="CR77" s="8">
        <f t="shared" si="124"/>
        <v>53587.466651340423</v>
      </c>
      <c r="CS77" s="8">
        <f t="shared" si="124"/>
        <v>61037.410131431127</v>
      </c>
      <c r="CT77" s="8">
        <f t="shared" si="124"/>
        <v>66684.305791792372</v>
      </c>
      <c r="CU77" s="28">
        <f t="shared" si="103"/>
        <v>5.4010847744916754E-2</v>
      </c>
      <c r="CV77" s="5" t="s">
        <v>140</v>
      </c>
      <c r="CW77" s="8">
        <f>SUM(CW78:CW90)</f>
        <v>0</v>
      </c>
      <c r="CX77" s="8">
        <f t="shared" ref="CX77:DE77" si="125">SUM(CX78:CX90)</f>
        <v>319.51191646959887</v>
      </c>
      <c r="CY77" s="8">
        <f t="shared" si="125"/>
        <v>2551.2313542740203</v>
      </c>
      <c r="CZ77" s="8">
        <f t="shared" si="125"/>
        <v>7592.3900900488406</v>
      </c>
      <c r="DA77" s="8">
        <f t="shared" si="125"/>
        <v>13551.38160840926</v>
      </c>
      <c r="DB77" s="8">
        <f t="shared" si="125"/>
        <v>18486.596552906842</v>
      </c>
      <c r="DC77" s="8">
        <f t="shared" si="125"/>
        <v>21980.110876561139</v>
      </c>
      <c r="DD77" s="8">
        <f t="shared" si="125"/>
        <v>24821.426441335712</v>
      </c>
      <c r="DE77" s="8">
        <f t="shared" si="125"/>
        <v>26905.265956194395</v>
      </c>
      <c r="DF77" s="28">
        <f t="shared" si="101"/>
        <v>2.1791877501637982E-2</v>
      </c>
      <c r="DG77" s="5" t="s">
        <v>140</v>
      </c>
      <c r="DH77" s="8">
        <f>SUM(DH78:DH90)</f>
        <v>0</v>
      </c>
      <c r="DI77" s="8">
        <f t="shared" ref="DI77:DP77" si="126">SUM(DI78:DI90)</f>
        <v>346.11337878219598</v>
      </c>
      <c r="DJ77" s="8">
        <f t="shared" si="126"/>
        <v>2813.859067148087</v>
      </c>
      <c r="DK77" s="8">
        <f t="shared" si="126"/>
        <v>8451.6306327636667</v>
      </c>
      <c r="DL77" s="8">
        <f t="shared" si="126"/>
        <v>14710.639615412678</v>
      </c>
      <c r="DM77" s="8">
        <f t="shared" si="126"/>
        <v>19817.792434537754</v>
      </c>
      <c r="DN77" s="8">
        <f t="shared" si="126"/>
        <v>24387.249511633767</v>
      </c>
      <c r="DO77" s="8">
        <f t="shared" si="126"/>
        <v>28340.889126889258</v>
      </c>
      <c r="DP77" s="8">
        <f t="shared" si="126"/>
        <v>32358.381061887336</v>
      </c>
      <c r="DQ77" s="28">
        <f t="shared" si="102"/>
        <v>2.6208619435320046E-2</v>
      </c>
      <c r="DX77" s="22"/>
      <c r="DY77" s="22"/>
      <c r="DZ77" s="22"/>
    </row>
    <row r="78" spans="1:135">
      <c r="A78" t="s">
        <v>141</v>
      </c>
      <c r="B78" s="7">
        <v>1362.6373952689164</v>
      </c>
      <c r="C78" s="7">
        <v>1522.6978060831834</v>
      </c>
      <c r="D78" s="7">
        <v>1717.5653909192024</v>
      </c>
      <c r="E78" s="7">
        <v>1738.3233559515811</v>
      </c>
      <c r="F78" s="7">
        <v>1757.2028254981103</v>
      </c>
      <c r="G78" s="7">
        <v>1776.6411819962352</v>
      </c>
      <c r="H78" s="7">
        <v>1751.852318953421</v>
      </c>
      <c r="I78" s="7">
        <v>1733.9268354296166</v>
      </c>
      <c r="J78" s="7">
        <v>1708.742556401726</v>
      </c>
      <c r="L78" t="s">
        <v>141</v>
      </c>
      <c r="M78" s="7">
        <v>1362.6373952689164</v>
      </c>
      <c r="N78" s="7">
        <v>1567.9927751728601</v>
      </c>
      <c r="O78" s="7">
        <v>1821.7146331012952</v>
      </c>
      <c r="P78" s="7">
        <v>1841.2872497070896</v>
      </c>
      <c r="Q78" s="7">
        <v>1835.8652796919284</v>
      </c>
      <c r="R78" s="7">
        <v>1857.9179090499301</v>
      </c>
      <c r="S78" s="7">
        <v>1840.9913896415783</v>
      </c>
      <c r="T78" s="7">
        <v>1804.7752046215242</v>
      </c>
      <c r="U78" s="7">
        <v>1778.9271608966501</v>
      </c>
      <c r="W78" t="s">
        <v>141</v>
      </c>
      <c r="X78" s="7">
        <v>1362.6373952689164</v>
      </c>
      <c r="Y78" s="7">
        <v>1539.5455968315855</v>
      </c>
      <c r="Z78" s="7">
        <v>1763.5640175858719</v>
      </c>
      <c r="AA78" s="7">
        <v>1795.9468181420668</v>
      </c>
      <c r="AB78" s="7">
        <v>1810.7928485628263</v>
      </c>
      <c r="AC78" s="7">
        <v>1827.9570804684217</v>
      </c>
      <c r="AD78" s="7">
        <v>1807.9127502952417</v>
      </c>
      <c r="AE78" s="7">
        <v>1782.1086173070844</v>
      </c>
      <c r="AF78" s="7">
        <v>1756.6755834895632</v>
      </c>
      <c r="AH78" t="s">
        <v>141</v>
      </c>
      <c r="AI78" s="7">
        <v>1362.6373952689164</v>
      </c>
      <c r="AJ78" s="7">
        <v>1540.1742951269587</v>
      </c>
      <c r="AK78" s="7">
        <v>1769.5835803017746</v>
      </c>
      <c r="AL78" s="7">
        <v>1797.0076647234475</v>
      </c>
      <c r="AM78" s="7">
        <v>1806.5194557178372</v>
      </c>
      <c r="AN78" s="7">
        <v>1829.5257853936801</v>
      </c>
      <c r="AO78" s="7">
        <v>1802.7969699446448</v>
      </c>
      <c r="AP78" s="7">
        <v>1781.524696639327</v>
      </c>
      <c r="AQ78" s="7">
        <v>1759.4364948497421</v>
      </c>
      <c r="AS78" t="s">
        <v>141</v>
      </c>
      <c r="AT78" s="7">
        <f t="shared" ref="AT78:AT89" si="127">B78</f>
        <v>1362.6373952689164</v>
      </c>
      <c r="AU78" s="7">
        <f t="shared" ref="AU78:BB90" si="128">AT78+B78*4+C78</f>
        <v>8335.8847824277655</v>
      </c>
      <c r="AV78" s="7">
        <f t="shared" si="128"/>
        <v>16144.241397679702</v>
      </c>
      <c r="AW78" s="7">
        <f t="shared" si="128"/>
        <v>24752.826317308092</v>
      </c>
      <c r="AX78" s="7">
        <f t="shared" si="128"/>
        <v>33463.322566612529</v>
      </c>
      <c r="AY78" s="7">
        <f t="shared" si="128"/>
        <v>42268.775050601209</v>
      </c>
      <c r="AZ78" s="7">
        <f t="shared" si="128"/>
        <v>51127.192097539577</v>
      </c>
      <c r="BA78" s="7">
        <f t="shared" si="128"/>
        <v>59868.528208782875</v>
      </c>
      <c r="BB78" s="7">
        <f t="shared" si="128"/>
        <v>68512.978106903072</v>
      </c>
      <c r="BD78" t="s">
        <v>141</v>
      </c>
      <c r="BE78" s="7">
        <f t="shared" ref="BE78:BE89" si="129">M78</f>
        <v>1362.6373952689164</v>
      </c>
      <c r="BF78" s="7">
        <f t="shared" ref="BF78:BM90" si="130">BE78+M78*4+N78</f>
        <v>8381.1797515174421</v>
      </c>
      <c r="BG78" s="7">
        <f t="shared" si="130"/>
        <v>16474.865485310176</v>
      </c>
      <c r="BH78" s="7">
        <f t="shared" si="130"/>
        <v>25603.011267422447</v>
      </c>
      <c r="BI78" s="7">
        <f t="shared" si="130"/>
        <v>34804.025545942735</v>
      </c>
      <c r="BJ78" s="7">
        <f t="shared" si="130"/>
        <v>44005.404573760381</v>
      </c>
      <c r="BK78" s="7">
        <f t="shared" si="130"/>
        <v>53278.06759960168</v>
      </c>
      <c r="BL78" s="7">
        <f t="shared" si="130"/>
        <v>62446.808362789518</v>
      </c>
      <c r="BM78" s="7">
        <f t="shared" si="130"/>
        <v>71444.836342172261</v>
      </c>
      <c r="BO78" t="s">
        <v>141</v>
      </c>
      <c r="BP78" s="7">
        <f t="shared" ref="BP78:BP89" si="131">X78</f>
        <v>1362.6373952689164</v>
      </c>
      <c r="BQ78" s="7">
        <f t="shared" ref="BQ78:BX90" si="132">BP78+X78*4+Y78</f>
        <v>8352.7325731761666</v>
      </c>
      <c r="BR78" s="7">
        <f t="shared" si="132"/>
        <v>16274.47897808838</v>
      </c>
      <c r="BS78" s="7">
        <f t="shared" si="132"/>
        <v>25124.681866573934</v>
      </c>
      <c r="BT78" s="7">
        <f t="shared" si="132"/>
        <v>34119.261987705031</v>
      </c>
      <c r="BU78" s="7">
        <f t="shared" si="132"/>
        <v>43190.390462424752</v>
      </c>
      <c r="BV78" s="7">
        <f t="shared" si="132"/>
        <v>52310.131534593682</v>
      </c>
      <c r="BW78" s="7">
        <f t="shared" si="132"/>
        <v>61323.891153081735</v>
      </c>
      <c r="BX78" s="7">
        <f t="shared" si="132"/>
        <v>70209.001205799635</v>
      </c>
      <c r="BZ78" t="s">
        <v>141</v>
      </c>
      <c r="CA78" s="7">
        <f t="shared" ref="CA78:CA89" si="133">AI78</f>
        <v>1362.6373952689164</v>
      </c>
      <c r="CB78" s="7">
        <f t="shared" ref="CB78:CI90" si="134">CA78+AI78*4+AJ78</f>
        <v>8353.36127147154</v>
      </c>
      <c r="CC78" s="7">
        <f t="shared" si="134"/>
        <v>16283.642032281148</v>
      </c>
      <c r="CD78" s="7">
        <f t="shared" si="134"/>
        <v>25158.984018211697</v>
      </c>
      <c r="CE78" s="7">
        <f t="shared" si="134"/>
        <v>34153.534132823326</v>
      </c>
      <c r="CF78" s="7">
        <f t="shared" si="134"/>
        <v>43209.137741088351</v>
      </c>
      <c r="CG78" s="7">
        <f t="shared" si="134"/>
        <v>52330.037852607718</v>
      </c>
      <c r="CH78" s="7">
        <f t="shared" si="134"/>
        <v>61322.750429025626</v>
      </c>
      <c r="CI78" s="7">
        <f t="shared" si="134"/>
        <v>70208.285710432669</v>
      </c>
      <c r="CK78" t="s">
        <v>141</v>
      </c>
      <c r="CL78" s="7">
        <f t="shared" ref="CL78:CT90" si="135">BE78-AT78</f>
        <v>0</v>
      </c>
      <c r="CM78" s="7">
        <f t="shared" si="135"/>
        <v>45.29496908967667</v>
      </c>
      <c r="CN78" s="7">
        <f t="shared" si="135"/>
        <v>330.62408763047461</v>
      </c>
      <c r="CO78" s="7">
        <f t="shared" si="135"/>
        <v>850.18495011435516</v>
      </c>
      <c r="CP78" s="7">
        <f t="shared" si="135"/>
        <v>1340.7029793302063</v>
      </c>
      <c r="CQ78" s="7">
        <f t="shared" si="135"/>
        <v>1736.6295231591721</v>
      </c>
      <c r="CR78" s="7">
        <f t="shared" si="135"/>
        <v>2150.8755020621029</v>
      </c>
      <c r="CS78" s="7">
        <f t="shared" si="135"/>
        <v>2578.280154006643</v>
      </c>
      <c r="CT78" s="7">
        <f t="shared" si="135"/>
        <v>2931.8582352691883</v>
      </c>
      <c r="CU78" s="28">
        <f t="shared" si="103"/>
        <v>4.2792742576370169E-2</v>
      </c>
      <c r="CV78" t="s">
        <v>141</v>
      </c>
      <c r="CW78" s="7">
        <f t="shared" si="48"/>
        <v>0</v>
      </c>
      <c r="CX78" s="7">
        <f t="shared" si="48"/>
        <v>16.847790748401167</v>
      </c>
      <c r="CY78" s="7">
        <f t="shared" si="48"/>
        <v>130.2375804086787</v>
      </c>
      <c r="CZ78" s="7">
        <f t="shared" si="48"/>
        <v>371.85554926584155</v>
      </c>
      <c r="DA78" s="7">
        <f t="shared" si="48"/>
        <v>655.93942109250202</v>
      </c>
      <c r="DB78" s="7">
        <f t="shared" si="48"/>
        <v>921.61541182354267</v>
      </c>
      <c r="DC78" s="7">
        <f t="shared" si="118"/>
        <v>1182.9394370541049</v>
      </c>
      <c r="DD78" s="7">
        <f t="shared" si="118"/>
        <v>1455.3629442988604</v>
      </c>
      <c r="DE78" s="7">
        <f t="shared" si="118"/>
        <v>1696.0230988965632</v>
      </c>
      <c r="DF78" s="28">
        <f t="shared" si="101"/>
        <v>2.4754771223784815E-2</v>
      </c>
      <c r="DG78" t="s">
        <v>141</v>
      </c>
      <c r="DH78" s="7">
        <f t="shared" ref="DH78:DP90" si="136">CA78-AT78</f>
        <v>0</v>
      </c>
      <c r="DI78" s="7">
        <f t="shared" si="136"/>
        <v>17.476489043774563</v>
      </c>
      <c r="DJ78" s="7">
        <f t="shared" si="136"/>
        <v>139.40063460144665</v>
      </c>
      <c r="DK78" s="7">
        <f t="shared" si="136"/>
        <v>406.15770090360456</v>
      </c>
      <c r="DL78" s="7">
        <f t="shared" si="136"/>
        <v>690.21156621079717</v>
      </c>
      <c r="DM78" s="7">
        <f t="shared" si="136"/>
        <v>940.36269048714166</v>
      </c>
      <c r="DN78" s="7">
        <f t="shared" si="136"/>
        <v>1202.8457550681414</v>
      </c>
      <c r="DO78" s="7">
        <f t="shared" si="136"/>
        <v>1454.2222202427511</v>
      </c>
      <c r="DP78" s="7">
        <f t="shared" si="136"/>
        <v>1695.3076035295962</v>
      </c>
      <c r="DQ78" s="28">
        <f t="shared" si="102"/>
        <v>2.4744328014531081E-2</v>
      </c>
      <c r="DX78" s="22"/>
      <c r="DY78" s="22"/>
      <c r="DZ78" s="22"/>
    </row>
    <row r="79" spans="1:135">
      <c r="A79" t="s">
        <v>142</v>
      </c>
      <c r="B79" s="7">
        <v>199.69376283150586</v>
      </c>
      <c r="C79" s="7">
        <v>213.77121032490021</v>
      </c>
      <c r="D79" s="7">
        <v>228.26028272620417</v>
      </c>
      <c r="E79" s="7">
        <v>232.45078708196422</v>
      </c>
      <c r="F79" s="7">
        <v>256.53423263856314</v>
      </c>
      <c r="G79" s="7">
        <v>263.60976445190806</v>
      </c>
      <c r="H79" s="7">
        <v>267.99320614114731</v>
      </c>
      <c r="I79" s="7">
        <v>272.57248000996685</v>
      </c>
      <c r="J79" s="7">
        <v>275.95382533589282</v>
      </c>
      <c r="L79" t="s">
        <v>142</v>
      </c>
      <c r="M79" s="7">
        <v>199.69376283150586</v>
      </c>
      <c r="N79" s="7">
        <v>222.74486092523071</v>
      </c>
      <c r="O79" s="7">
        <v>249.21938658753075</v>
      </c>
      <c r="P79" s="7">
        <v>271.30436027826943</v>
      </c>
      <c r="Q79" s="7">
        <v>271.68455824484033</v>
      </c>
      <c r="R79" s="7">
        <v>277.51652275722279</v>
      </c>
      <c r="S79" s="7">
        <v>280.11188550840546</v>
      </c>
      <c r="T79" s="7">
        <v>281.6006251412154</v>
      </c>
      <c r="U79" s="7">
        <v>287.16422110102775</v>
      </c>
      <c r="W79" t="s">
        <v>142</v>
      </c>
      <c r="X79" s="7">
        <v>199.69376283150586</v>
      </c>
      <c r="Y79" s="7">
        <v>216.08614587276867</v>
      </c>
      <c r="Z79" s="7">
        <v>234.52209736153102</v>
      </c>
      <c r="AA79" s="7">
        <v>237.80014319956081</v>
      </c>
      <c r="AB79" s="7">
        <v>261.53442488728649</v>
      </c>
      <c r="AC79" s="7">
        <v>268.01888458260436</v>
      </c>
      <c r="AD79" s="7">
        <v>271.87530350635018</v>
      </c>
      <c r="AE79" s="7">
        <v>277.16945916302842</v>
      </c>
      <c r="AF79" s="7">
        <v>281.35535605475059</v>
      </c>
      <c r="AH79" t="s">
        <v>142</v>
      </c>
      <c r="AI79" s="7">
        <v>199.69376283150586</v>
      </c>
      <c r="AJ79" s="7">
        <v>216.88464806403283</v>
      </c>
      <c r="AK79" s="7">
        <v>236.43310781015211</v>
      </c>
      <c r="AL79" s="7">
        <v>239.31318284125226</v>
      </c>
      <c r="AM79" s="7">
        <v>263.09869717550089</v>
      </c>
      <c r="AN79" s="7">
        <v>270.12014222388041</v>
      </c>
      <c r="AO79" s="7">
        <v>274.26580779919476</v>
      </c>
      <c r="AP79" s="7">
        <v>279.72681831915367</v>
      </c>
      <c r="AQ79" s="7">
        <v>284.20538352259518</v>
      </c>
      <c r="AS79" t="s">
        <v>142</v>
      </c>
      <c r="AT79" s="7">
        <f t="shared" si="127"/>
        <v>199.69376283150586</v>
      </c>
      <c r="AU79" s="7">
        <f t="shared" si="128"/>
        <v>1212.2400244824296</v>
      </c>
      <c r="AV79" s="7">
        <f t="shared" si="128"/>
        <v>2295.5851485082344</v>
      </c>
      <c r="AW79" s="7">
        <f t="shared" si="128"/>
        <v>3441.0770664950155</v>
      </c>
      <c r="AX79" s="7">
        <f t="shared" si="128"/>
        <v>4627.4144474614359</v>
      </c>
      <c r="AY79" s="7">
        <f t="shared" si="128"/>
        <v>5917.1611424675966</v>
      </c>
      <c r="AZ79" s="7">
        <f t="shared" si="128"/>
        <v>7239.5934064163757</v>
      </c>
      <c r="BA79" s="7">
        <f t="shared" si="128"/>
        <v>8584.1387109909319</v>
      </c>
      <c r="BB79" s="7">
        <f t="shared" si="128"/>
        <v>9950.3824563666931</v>
      </c>
      <c r="BD79" t="s">
        <v>142</v>
      </c>
      <c r="BE79" s="7">
        <f t="shared" si="129"/>
        <v>199.69376283150586</v>
      </c>
      <c r="BF79" s="7">
        <f t="shared" si="130"/>
        <v>1221.2136750827601</v>
      </c>
      <c r="BG79" s="7">
        <f t="shared" si="130"/>
        <v>2361.4125053712137</v>
      </c>
      <c r="BH79" s="7">
        <f t="shared" si="130"/>
        <v>3629.5944119996061</v>
      </c>
      <c r="BI79" s="7">
        <f t="shared" si="130"/>
        <v>4986.4964113575243</v>
      </c>
      <c r="BJ79" s="7">
        <f t="shared" si="130"/>
        <v>6350.7511670941085</v>
      </c>
      <c r="BK79" s="7">
        <f t="shared" si="130"/>
        <v>7740.9291436314043</v>
      </c>
      <c r="BL79" s="7">
        <f t="shared" si="130"/>
        <v>9142.97731080624</v>
      </c>
      <c r="BM79" s="7">
        <f t="shared" si="130"/>
        <v>10556.544032472129</v>
      </c>
      <c r="BO79" t="s">
        <v>142</v>
      </c>
      <c r="BP79" s="7">
        <f t="shared" si="131"/>
        <v>199.69376283150586</v>
      </c>
      <c r="BQ79" s="7">
        <f t="shared" si="132"/>
        <v>1214.5549600302979</v>
      </c>
      <c r="BR79" s="7">
        <f t="shared" si="132"/>
        <v>2313.4216408829038</v>
      </c>
      <c r="BS79" s="7">
        <f t="shared" si="132"/>
        <v>3489.3101735285886</v>
      </c>
      <c r="BT79" s="7">
        <f t="shared" si="132"/>
        <v>4702.0451712141185</v>
      </c>
      <c r="BU79" s="7">
        <f t="shared" si="132"/>
        <v>6016.2017553458691</v>
      </c>
      <c r="BV79" s="7">
        <f t="shared" si="132"/>
        <v>7360.1525971826368</v>
      </c>
      <c r="BW79" s="7">
        <f t="shared" si="132"/>
        <v>8724.8232703710655</v>
      </c>
      <c r="BX79" s="7">
        <f t="shared" si="132"/>
        <v>10114.856463077929</v>
      </c>
      <c r="BZ79" t="s">
        <v>142</v>
      </c>
      <c r="CA79" s="7">
        <f t="shared" si="133"/>
        <v>199.69376283150586</v>
      </c>
      <c r="CB79" s="7">
        <f t="shared" si="134"/>
        <v>1215.353462221562</v>
      </c>
      <c r="CC79" s="7">
        <f t="shared" si="134"/>
        <v>2319.3251622878456</v>
      </c>
      <c r="CD79" s="7">
        <f t="shared" si="134"/>
        <v>3504.3707763697066</v>
      </c>
      <c r="CE79" s="7">
        <f t="shared" si="134"/>
        <v>4724.7222049102165</v>
      </c>
      <c r="CF79" s="7">
        <f t="shared" si="134"/>
        <v>6047.2371358361006</v>
      </c>
      <c r="CG79" s="7">
        <f t="shared" si="134"/>
        <v>7401.9835125308164</v>
      </c>
      <c r="CH79" s="7">
        <f t="shared" si="134"/>
        <v>8778.7735620467483</v>
      </c>
      <c r="CI79" s="7">
        <f t="shared" si="134"/>
        <v>10181.886218845957</v>
      </c>
      <c r="CK79" t="s">
        <v>142</v>
      </c>
      <c r="CL79" s="7">
        <f t="shared" si="135"/>
        <v>0</v>
      </c>
      <c r="CM79" s="7">
        <f t="shared" si="135"/>
        <v>8.9736506003305294</v>
      </c>
      <c r="CN79" s="7">
        <f t="shared" si="135"/>
        <v>65.827356862979286</v>
      </c>
      <c r="CO79" s="7">
        <f t="shared" si="135"/>
        <v>188.51734550459059</v>
      </c>
      <c r="CP79" s="7">
        <f t="shared" si="135"/>
        <v>359.08196389608838</v>
      </c>
      <c r="CQ79" s="7">
        <f t="shared" si="135"/>
        <v>433.59002462651188</v>
      </c>
      <c r="CR79" s="7">
        <f t="shared" si="135"/>
        <v>501.33573721502853</v>
      </c>
      <c r="CS79" s="7">
        <f t="shared" si="135"/>
        <v>558.83859981530804</v>
      </c>
      <c r="CT79" s="7">
        <f t="shared" si="135"/>
        <v>606.16157610543632</v>
      </c>
      <c r="CU79" s="28">
        <f t="shared" si="103"/>
        <v>6.0918419846021844E-2</v>
      </c>
      <c r="CV79" t="s">
        <v>142</v>
      </c>
      <c r="CW79" s="7">
        <f t="shared" si="48"/>
        <v>0</v>
      </c>
      <c r="CX79" s="7">
        <f t="shared" si="48"/>
        <v>2.3149355478683447</v>
      </c>
      <c r="CY79" s="7">
        <f t="shared" si="48"/>
        <v>17.836492374669433</v>
      </c>
      <c r="CZ79" s="7">
        <f t="shared" si="48"/>
        <v>48.233107033573106</v>
      </c>
      <c r="DA79" s="7">
        <f t="shared" si="48"/>
        <v>74.63072375268257</v>
      </c>
      <c r="DB79" s="7">
        <f t="shared" si="48"/>
        <v>99.040612878272441</v>
      </c>
      <c r="DC79" s="7">
        <f t="shared" si="118"/>
        <v>120.55919076626105</v>
      </c>
      <c r="DD79" s="7">
        <f t="shared" si="118"/>
        <v>140.68455938013358</v>
      </c>
      <c r="DE79" s="7">
        <f t="shared" si="118"/>
        <v>164.47400671123614</v>
      </c>
      <c r="DF79" s="28">
        <f t="shared" si="101"/>
        <v>1.6529415570956111E-2</v>
      </c>
      <c r="DG79" t="s">
        <v>142</v>
      </c>
      <c r="DH79" s="7">
        <f t="shared" si="136"/>
        <v>0</v>
      </c>
      <c r="DI79" s="7">
        <f t="shared" si="136"/>
        <v>3.1134377391324506</v>
      </c>
      <c r="DJ79" s="7">
        <f t="shared" si="136"/>
        <v>23.740013779611218</v>
      </c>
      <c r="DK79" s="7">
        <f t="shared" si="136"/>
        <v>63.293709874691103</v>
      </c>
      <c r="DL79" s="7">
        <f t="shared" si="136"/>
        <v>97.307757448780649</v>
      </c>
      <c r="DM79" s="7">
        <f t="shared" si="136"/>
        <v>130.07599336850399</v>
      </c>
      <c r="DN79" s="7">
        <f t="shared" si="136"/>
        <v>162.39010611444064</v>
      </c>
      <c r="DO79" s="7">
        <f t="shared" si="136"/>
        <v>194.6348510558164</v>
      </c>
      <c r="DP79" s="7">
        <f t="shared" si="136"/>
        <v>231.50376247926397</v>
      </c>
      <c r="DQ79" s="28">
        <f t="shared" si="102"/>
        <v>2.3265815509547341E-2</v>
      </c>
      <c r="DX79" s="22"/>
      <c r="DY79" s="22"/>
      <c r="DZ79" s="22"/>
    </row>
    <row r="80" spans="1:135">
      <c r="A80" t="s">
        <v>143</v>
      </c>
      <c r="B80" s="7">
        <v>18336.994791772493</v>
      </c>
      <c r="C80" s="7">
        <v>18943.295558059883</v>
      </c>
      <c r="D80" s="7">
        <v>19749.073685549756</v>
      </c>
      <c r="E80" s="7">
        <v>19504.292692138661</v>
      </c>
      <c r="F80" s="7">
        <v>19336.720650795807</v>
      </c>
      <c r="G80" s="7">
        <v>19407.206194776238</v>
      </c>
      <c r="H80" s="7">
        <v>19386.703215125901</v>
      </c>
      <c r="I80" s="7">
        <v>19466.561836671568</v>
      </c>
      <c r="J80" s="7">
        <v>19591.344676040313</v>
      </c>
      <c r="L80" t="s">
        <v>143</v>
      </c>
      <c r="M80" s="7">
        <v>18336.994791772493</v>
      </c>
      <c r="N80" s="7">
        <v>19713.448628274247</v>
      </c>
      <c r="O80" s="7">
        <v>21523.884010415179</v>
      </c>
      <c r="P80" s="7">
        <v>21438.412556899919</v>
      </c>
      <c r="Q80" s="7">
        <v>20930.400122822171</v>
      </c>
      <c r="R80" s="7">
        <v>20789.441775778225</v>
      </c>
      <c r="S80" s="7">
        <v>20634.936802862569</v>
      </c>
      <c r="T80" s="7">
        <v>20400.773240518476</v>
      </c>
      <c r="U80" s="7">
        <v>20598.051828965803</v>
      </c>
      <c r="W80" t="s">
        <v>143</v>
      </c>
      <c r="X80" s="7">
        <v>18336.994791772493</v>
      </c>
      <c r="Y80" s="7">
        <v>19121.741063597416</v>
      </c>
      <c r="Z80" s="7">
        <v>20183.559972105362</v>
      </c>
      <c r="AA80" s="7">
        <v>20102.133692549833</v>
      </c>
      <c r="AB80" s="7">
        <v>19880.284772984771</v>
      </c>
      <c r="AC80" s="7">
        <v>19697.611491687068</v>
      </c>
      <c r="AD80" s="7">
        <v>19576.68176173386</v>
      </c>
      <c r="AE80" s="7">
        <v>19554.382478739561</v>
      </c>
      <c r="AF80" s="7">
        <v>19598.825059946041</v>
      </c>
      <c r="AH80" t="s">
        <v>143</v>
      </c>
      <c r="AI80" s="7">
        <v>18336.994791772493</v>
      </c>
      <c r="AJ80" s="7">
        <v>19177.088373314775</v>
      </c>
      <c r="AK80" s="7">
        <v>20369.113750527245</v>
      </c>
      <c r="AL80" s="7">
        <v>20288.101238712752</v>
      </c>
      <c r="AM80" s="7">
        <v>20000.47689005615</v>
      </c>
      <c r="AN80" s="7">
        <v>19980.240631340701</v>
      </c>
      <c r="AO80" s="7">
        <v>19862.278492184145</v>
      </c>
      <c r="AP80" s="7">
        <v>19969.845912808174</v>
      </c>
      <c r="AQ80" s="7">
        <v>20136.9118493397</v>
      </c>
      <c r="AS80" t="s">
        <v>143</v>
      </c>
      <c r="AT80" s="7">
        <f t="shared" si="127"/>
        <v>18336.994791772493</v>
      </c>
      <c r="AU80" s="7">
        <f t="shared" si="128"/>
        <v>110628.26951692234</v>
      </c>
      <c r="AV80" s="7">
        <f t="shared" si="128"/>
        <v>206150.52543471163</v>
      </c>
      <c r="AW80" s="7">
        <f t="shared" si="128"/>
        <v>304651.11286904931</v>
      </c>
      <c r="AX80" s="7">
        <f t="shared" si="128"/>
        <v>402005.00428839977</v>
      </c>
      <c r="AY80" s="7">
        <f t="shared" si="128"/>
        <v>498759.09308635921</v>
      </c>
      <c r="AZ80" s="7">
        <f t="shared" si="128"/>
        <v>595774.62108059006</v>
      </c>
      <c r="BA80" s="7">
        <f t="shared" si="128"/>
        <v>692787.99577776517</v>
      </c>
      <c r="BB80" s="7">
        <f t="shared" si="128"/>
        <v>790245.58780049183</v>
      </c>
      <c r="BD80" t="s">
        <v>143</v>
      </c>
      <c r="BE80" s="7">
        <f t="shared" si="129"/>
        <v>18336.994791772493</v>
      </c>
      <c r="BF80" s="7">
        <f t="shared" si="130"/>
        <v>111398.42258713671</v>
      </c>
      <c r="BG80" s="7">
        <f t="shared" si="130"/>
        <v>211776.10111064889</v>
      </c>
      <c r="BH80" s="7">
        <f t="shared" si="130"/>
        <v>319310.04970920953</v>
      </c>
      <c r="BI80" s="7">
        <f t="shared" si="130"/>
        <v>425994.10005963134</v>
      </c>
      <c r="BJ80" s="7">
        <f t="shared" si="130"/>
        <v>530505.14232669829</v>
      </c>
      <c r="BK80" s="7">
        <f t="shared" si="130"/>
        <v>634297.84623267374</v>
      </c>
      <c r="BL80" s="7">
        <f t="shared" si="130"/>
        <v>737238.3666846425</v>
      </c>
      <c r="BM80" s="7">
        <f t="shared" si="130"/>
        <v>839439.51147568214</v>
      </c>
      <c r="BO80" t="s">
        <v>143</v>
      </c>
      <c r="BP80" s="7">
        <f t="shared" si="131"/>
        <v>18336.994791772493</v>
      </c>
      <c r="BQ80" s="7">
        <f t="shared" si="132"/>
        <v>110806.71502245989</v>
      </c>
      <c r="BR80" s="7">
        <f t="shared" si="132"/>
        <v>207477.23924895492</v>
      </c>
      <c r="BS80" s="7">
        <f t="shared" si="132"/>
        <v>308313.61282992619</v>
      </c>
      <c r="BT80" s="7">
        <f t="shared" si="132"/>
        <v>408602.43237311032</v>
      </c>
      <c r="BU80" s="7">
        <f t="shared" si="132"/>
        <v>507821.18295673648</v>
      </c>
      <c r="BV80" s="7">
        <f t="shared" si="132"/>
        <v>606188.31068521854</v>
      </c>
      <c r="BW80" s="7">
        <f t="shared" si="132"/>
        <v>704049.42021089362</v>
      </c>
      <c r="BX80" s="7">
        <f t="shared" si="132"/>
        <v>801865.77518579795</v>
      </c>
      <c r="BZ80" t="s">
        <v>143</v>
      </c>
      <c r="CA80" s="7">
        <f t="shared" si="133"/>
        <v>18336.994791772493</v>
      </c>
      <c r="CB80" s="7">
        <f t="shared" si="134"/>
        <v>110862.06233217724</v>
      </c>
      <c r="CC80" s="7">
        <f t="shared" si="134"/>
        <v>207939.52957596359</v>
      </c>
      <c r="CD80" s="7">
        <f t="shared" si="134"/>
        <v>309704.08581678529</v>
      </c>
      <c r="CE80" s="7">
        <f t="shared" si="134"/>
        <v>410856.96766169247</v>
      </c>
      <c r="CF80" s="7">
        <f t="shared" si="134"/>
        <v>510839.11585325777</v>
      </c>
      <c r="CG80" s="7">
        <f t="shared" si="134"/>
        <v>610622.35687080468</v>
      </c>
      <c r="CH80" s="7">
        <f t="shared" si="134"/>
        <v>710041.31675234949</v>
      </c>
      <c r="CI80" s="7">
        <f t="shared" si="134"/>
        <v>810057.61225292191</v>
      </c>
      <c r="CK80" t="s">
        <v>143</v>
      </c>
      <c r="CL80" s="7">
        <f t="shared" si="135"/>
        <v>0</v>
      </c>
      <c r="CM80" s="7">
        <f t="shared" si="135"/>
        <v>770.15307021436456</v>
      </c>
      <c r="CN80" s="7">
        <f t="shared" si="135"/>
        <v>5625.5756759372598</v>
      </c>
      <c r="CO80" s="7">
        <f t="shared" si="135"/>
        <v>14658.936840160226</v>
      </c>
      <c r="CP80" s="7">
        <f t="shared" si="135"/>
        <v>23989.095771231572</v>
      </c>
      <c r="CQ80" s="7">
        <f t="shared" si="135"/>
        <v>31746.049240339082</v>
      </c>
      <c r="CR80" s="7">
        <f t="shared" si="135"/>
        <v>38523.225152083673</v>
      </c>
      <c r="CS80" s="7">
        <f t="shared" si="135"/>
        <v>44450.370906877331</v>
      </c>
      <c r="CT80" s="7">
        <f t="shared" si="135"/>
        <v>49193.923675190308</v>
      </c>
      <c r="CU80" s="28">
        <f t="shared" si="103"/>
        <v>6.2251437318508608E-2</v>
      </c>
      <c r="CV80" t="s">
        <v>143</v>
      </c>
      <c r="CW80" s="7">
        <f t="shared" si="48"/>
        <v>0</v>
      </c>
      <c r="CX80" s="7">
        <f t="shared" si="48"/>
        <v>178.4455055375438</v>
      </c>
      <c r="CY80" s="7">
        <f t="shared" si="48"/>
        <v>1326.7138142432959</v>
      </c>
      <c r="CZ80" s="7">
        <f t="shared" si="48"/>
        <v>3662.4999608768849</v>
      </c>
      <c r="DA80" s="7">
        <f t="shared" si="48"/>
        <v>6597.4280847105547</v>
      </c>
      <c r="DB80" s="7">
        <f t="shared" si="48"/>
        <v>9062.0898703772691</v>
      </c>
      <c r="DC80" s="7">
        <f t="shared" si="118"/>
        <v>10413.689604628482</v>
      </c>
      <c r="DD80" s="7">
        <f t="shared" si="118"/>
        <v>11261.424433128443</v>
      </c>
      <c r="DE80" s="7">
        <f t="shared" si="118"/>
        <v>11620.187385306112</v>
      </c>
      <c r="DF80" s="28">
        <f t="shared" si="101"/>
        <v>1.4704526750536928E-2</v>
      </c>
      <c r="DG80" t="s">
        <v>143</v>
      </c>
      <c r="DH80" s="7">
        <f t="shared" si="136"/>
        <v>0</v>
      </c>
      <c r="DI80" s="7">
        <f t="shared" si="136"/>
        <v>233.79281525489932</v>
      </c>
      <c r="DJ80" s="7">
        <f t="shared" si="136"/>
        <v>1789.004141251964</v>
      </c>
      <c r="DK80" s="7">
        <f t="shared" si="136"/>
        <v>5052.9729477359797</v>
      </c>
      <c r="DL80" s="7">
        <f t="shared" si="136"/>
        <v>8851.9633732927032</v>
      </c>
      <c r="DM80" s="7">
        <f t="shared" si="136"/>
        <v>12080.022766898561</v>
      </c>
      <c r="DN80" s="7">
        <f t="shared" si="136"/>
        <v>14847.735790214618</v>
      </c>
      <c r="DO80" s="7">
        <f t="shared" si="136"/>
        <v>17253.32097458432</v>
      </c>
      <c r="DP80" s="7">
        <f t="shared" si="136"/>
        <v>19812.02445243008</v>
      </c>
      <c r="DQ80" s="28">
        <f t="shared" si="102"/>
        <v>2.5070718215046705E-2</v>
      </c>
      <c r="DX80" s="22"/>
      <c r="DY80" s="22"/>
      <c r="DZ80" s="22"/>
    </row>
    <row r="81" spans="1:130">
      <c r="A81" t="s">
        <v>144</v>
      </c>
      <c r="B81" s="7">
        <v>4855.0781467753141</v>
      </c>
      <c r="C81" s="7">
        <v>5023.6451642056691</v>
      </c>
      <c r="D81" s="7">
        <v>5203.0527008683548</v>
      </c>
      <c r="E81" s="7">
        <v>5015.8656095349006</v>
      </c>
      <c r="F81" s="7">
        <v>4826.2128518151067</v>
      </c>
      <c r="G81" s="7">
        <v>4644.029656992142</v>
      </c>
      <c r="H81" s="7">
        <v>4324.323179980981</v>
      </c>
      <c r="I81" s="7">
        <v>4045.1727155629842</v>
      </c>
      <c r="J81" s="7">
        <v>3761.8839331609788</v>
      </c>
      <c r="L81" t="s">
        <v>144</v>
      </c>
      <c r="M81" s="7">
        <v>4855.0781467753141</v>
      </c>
      <c r="N81" s="7">
        <v>5212.9159097621214</v>
      </c>
      <c r="O81" s="7">
        <v>5691.8670031795482</v>
      </c>
      <c r="P81" s="7">
        <v>5373.9091802434386</v>
      </c>
      <c r="Q81" s="7">
        <v>4976.7037069891385</v>
      </c>
      <c r="R81" s="7">
        <v>4752.6918912450337</v>
      </c>
      <c r="S81" s="7">
        <v>4442.6583080557893</v>
      </c>
      <c r="T81" s="7">
        <v>4093.5686101492092</v>
      </c>
      <c r="U81" s="7">
        <v>3813.5750047371107</v>
      </c>
      <c r="W81" t="s">
        <v>144</v>
      </c>
      <c r="X81" s="7">
        <v>4855.0781467753141</v>
      </c>
      <c r="Y81" s="7">
        <v>5106.8266569474517</v>
      </c>
      <c r="Z81" s="7">
        <v>5531.6868264475634</v>
      </c>
      <c r="AA81" s="7">
        <v>5482.2589595849349</v>
      </c>
      <c r="AB81" s="7">
        <v>5207.1298150464263</v>
      </c>
      <c r="AC81" s="7">
        <v>4976.9082341013072</v>
      </c>
      <c r="AD81" s="7">
        <v>4633.2546706140747</v>
      </c>
      <c r="AE81" s="7">
        <v>4299.7859317580142</v>
      </c>
      <c r="AF81" s="7">
        <v>3989.4445893935185</v>
      </c>
      <c r="AH81" t="s">
        <v>144</v>
      </c>
      <c r="AI81" s="7">
        <v>4855.0781467753141</v>
      </c>
      <c r="AJ81" s="7">
        <v>5085.6734177833541</v>
      </c>
      <c r="AK81" s="7">
        <v>5497.1924242986006</v>
      </c>
      <c r="AL81" s="7">
        <v>5390.2917435048394</v>
      </c>
      <c r="AM81" s="7">
        <v>5100.0431581941766</v>
      </c>
      <c r="AN81" s="7">
        <v>4922.7142105436023</v>
      </c>
      <c r="AO81" s="7">
        <v>4565.6226096913579</v>
      </c>
      <c r="AP81" s="7">
        <v>4258.2310690395743</v>
      </c>
      <c r="AQ81" s="7">
        <v>3957.422262427021</v>
      </c>
      <c r="AS81" t="s">
        <v>144</v>
      </c>
      <c r="AT81" s="7">
        <f t="shared" si="127"/>
        <v>4855.0781467753141</v>
      </c>
      <c r="AU81" s="7">
        <f t="shared" si="128"/>
        <v>29299.035898082242</v>
      </c>
      <c r="AV81" s="7">
        <f t="shared" si="128"/>
        <v>54596.669255773275</v>
      </c>
      <c r="AW81" s="7">
        <f t="shared" si="128"/>
        <v>80424.745668781601</v>
      </c>
      <c r="AX81" s="7">
        <f t="shared" si="128"/>
        <v>105314.4209587363</v>
      </c>
      <c r="AY81" s="7">
        <f t="shared" si="128"/>
        <v>129263.30202298888</v>
      </c>
      <c r="AZ81" s="7">
        <f t="shared" si="128"/>
        <v>152163.74383093842</v>
      </c>
      <c r="BA81" s="7">
        <f t="shared" si="128"/>
        <v>173506.20926642531</v>
      </c>
      <c r="BB81" s="7">
        <f t="shared" si="128"/>
        <v>193448.78406183823</v>
      </c>
      <c r="BD81" t="s">
        <v>144</v>
      </c>
      <c r="BE81" s="7">
        <f t="shared" si="129"/>
        <v>4855.0781467753141</v>
      </c>
      <c r="BF81" s="7">
        <f t="shared" si="130"/>
        <v>29488.306643638694</v>
      </c>
      <c r="BG81" s="7">
        <f t="shared" si="130"/>
        <v>56031.837285866728</v>
      </c>
      <c r="BH81" s="7">
        <f t="shared" si="130"/>
        <v>84173.214478828362</v>
      </c>
      <c r="BI81" s="7">
        <f t="shared" si="130"/>
        <v>110645.55490679125</v>
      </c>
      <c r="BJ81" s="7">
        <f t="shared" si="130"/>
        <v>135305.06162599282</v>
      </c>
      <c r="BK81" s="7">
        <f t="shared" si="130"/>
        <v>158758.48749902874</v>
      </c>
      <c r="BL81" s="7">
        <f t="shared" si="130"/>
        <v>180622.6893414011</v>
      </c>
      <c r="BM81" s="7">
        <f t="shared" si="130"/>
        <v>200810.53878673504</v>
      </c>
      <c r="BO81" t="s">
        <v>144</v>
      </c>
      <c r="BP81" s="7">
        <f t="shared" si="131"/>
        <v>4855.0781467753141</v>
      </c>
      <c r="BQ81" s="7">
        <f t="shared" si="132"/>
        <v>29382.217390824022</v>
      </c>
      <c r="BR81" s="7">
        <f t="shared" si="132"/>
        <v>55341.210845061389</v>
      </c>
      <c r="BS81" s="7">
        <f t="shared" si="132"/>
        <v>82950.217110436584</v>
      </c>
      <c r="BT81" s="7">
        <f t="shared" si="132"/>
        <v>110086.38276382275</v>
      </c>
      <c r="BU81" s="7">
        <f t="shared" si="132"/>
        <v>135891.81025810976</v>
      </c>
      <c r="BV81" s="7">
        <f t="shared" si="132"/>
        <v>160432.69786512907</v>
      </c>
      <c r="BW81" s="7">
        <f t="shared" si="132"/>
        <v>183265.50247934338</v>
      </c>
      <c r="BX81" s="7">
        <f t="shared" si="132"/>
        <v>204454.09079576895</v>
      </c>
      <c r="BZ81" t="s">
        <v>144</v>
      </c>
      <c r="CA81" s="7">
        <f t="shared" si="133"/>
        <v>4855.0781467753141</v>
      </c>
      <c r="CB81" s="7">
        <f t="shared" si="134"/>
        <v>29361.064151659924</v>
      </c>
      <c r="CC81" s="7">
        <f t="shared" si="134"/>
        <v>55200.95024709194</v>
      </c>
      <c r="CD81" s="7">
        <f t="shared" si="134"/>
        <v>82580.011687791179</v>
      </c>
      <c r="CE81" s="7">
        <f t="shared" si="134"/>
        <v>109241.22182000472</v>
      </c>
      <c r="CF81" s="7">
        <f t="shared" si="134"/>
        <v>134564.10866332502</v>
      </c>
      <c r="CG81" s="7">
        <f t="shared" si="134"/>
        <v>158820.58811519077</v>
      </c>
      <c r="CH81" s="7">
        <f t="shared" si="134"/>
        <v>181341.30962299579</v>
      </c>
      <c r="CI81" s="7">
        <f t="shared" si="134"/>
        <v>202331.65616158111</v>
      </c>
      <c r="CK81" t="s">
        <v>144</v>
      </c>
      <c r="CL81" s="7">
        <f t="shared" si="135"/>
        <v>0</v>
      </c>
      <c r="CM81" s="7">
        <f t="shared" si="135"/>
        <v>189.27074555645231</v>
      </c>
      <c r="CN81" s="7">
        <f t="shared" si="135"/>
        <v>1435.1680300934531</v>
      </c>
      <c r="CO81" s="7">
        <f t="shared" si="135"/>
        <v>3748.4688100467611</v>
      </c>
      <c r="CP81" s="7">
        <f t="shared" si="135"/>
        <v>5331.1339480549505</v>
      </c>
      <c r="CQ81" s="7">
        <f t="shared" si="135"/>
        <v>6041.7596030039422</v>
      </c>
      <c r="CR81" s="7">
        <f t="shared" si="135"/>
        <v>6594.7436680903193</v>
      </c>
      <c r="CS81" s="7">
        <f t="shared" si="135"/>
        <v>7116.4800749757851</v>
      </c>
      <c r="CT81" s="7">
        <f t="shared" si="135"/>
        <v>7361.754724896804</v>
      </c>
      <c r="CU81" s="28">
        <f t="shared" si="103"/>
        <v>3.8055316607953089E-2</v>
      </c>
      <c r="CV81" t="s">
        <v>144</v>
      </c>
      <c r="CW81" s="7">
        <f t="shared" si="48"/>
        <v>0</v>
      </c>
      <c r="CX81" s="7">
        <f t="shared" si="48"/>
        <v>83.181492741779948</v>
      </c>
      <c r="CY81" s="7">
        <f t="shared" si="48"/>
        <v>744.54158928811376</v>
      </c>
      <c r="CZ81" s="7">
        <f t="shared" si="48"/>
        <v>2525.4714416549832</v>
      </c>
      <c r="DA81" s="7">
        <f t="shared" si="48"/>
        <v>4771.9618050864519</v>
      </c>
      <c r="DB81" s="7">
        <f t="shared" si="48"/>
        <v>6628.5082351208839</v>
      </c>
      <c r="DC81" s="7">
        <f t="shared" si="118"/>
        <v>8268.9540341906541</v>
      </c>
      <c r="DD81" s="7">
        <f t="shared" si="118"/>
        <v>9759.2932129180699</v>
      </c>
      <c r="DE81" s="7">
        <f t="shared" si="118"/>
        <v>11005.306733930716</v>
      </c>
      <c r="DF81" s="28">
        <f t="shared" si="101"/>
        <v>5.6890027959094008E-2</v>
      </c>
      <c r="DG81" t="s">
        <v>144</v>
      </c>
      <c r="DH81" s="7">
        <f t="shared" si="136"/>
        <v>0</v>
      </c>
      <c r="DI81" s="7">
        <f t="shared" si="136"/>
        <v>62.028253577682335</v>
      </c>
      <c r="DJ81" s="7">
        <f t="shared" si="136"/>
        <v>604.28099131866475</v>
      </c>
      <c r="DK81" s="7">
        <f t="shared" si="136"/>
        <v>2155.2660190095776</v>
      </c>
      <c r="DL81" s="7">
        <f t="shared" si="136"/>
        <v>3926.8008612684207</v>
      </c>
      <c r="DM81" s="7">
        <f t="shared" si="136"/>
        <v>5300.8066403361445</v>
      </c>
      <c r="DN81" s="7">
        <f t="shared" si="136"/>
        <v>6656.8442842523509</v>
      </c>
      <c r="DO81" s="7">
        <f t="shared" si="136"/>
        <v>7835.1003565704741</v>
      </c>
      <c r="DP81" s="7">
        <f t="shared" si="136"/>
        <v>8882.8720997428754</v>
      </c>
      <c r="DQ81" s="28">
        <f t="shared" si="102"/>
        <v>4.5918469546458139E-2</v>
      </c>
      <c r="DX81" s="22"/>
      <c r="DY81" s="22"/>
      <c r="DZ81" s="22"/>
    </row>
    <row r="82" spans="1:130">
      <c r="A82" t="s">
        <v>145</v>
      </c>
      <c r="B82" s="7">
        <v>579.40474597811055</v>
      </c>
      <c r="C82" s="7">
        <v>628.20324624112345</v>
      </c>
      <c r="D82" s="7">
        <v>684.83664088346507</v>
      </c>
      <c r="E82" s="7">
        <v>687.58227120948447</v>
      </c>
      <c r="F82" s="7">
        <v>689.09820567063502</v>
      </c>
      <c r="G82" s="7">
        <v>692.57514921064819</v>
      </c>
      <c r="H82" s="7">
        <v>690.44229446747875</v>
      </c>
      <c r="I82" s="7">
        <v>692.8771450523044</v>
      </c>
      <c r="J82" s="7">
        <v>680.95454493569991</v>
      </c>
      <c r="L82" t="s">
        <v>145</v>
      </c>
      <c r="M82" s="7">
        <v>579.40474597811055</v>
      </c>
      <c r="N82" s="7">
        <v>667.53758564493171</v>
      </c>
      <c r="O82" s="7">
        <v>776.31550052995146</v>
      </c>
      <c r="P82" s="7">
        <v>786.36725216209004</v>
      </c>
      <c r="Q82" s="7">
        <v>775.80829220013754</v>
      </c>
      <c r="R82" s="7">
        <v>773.8468299714574</v>
      </c>
      <c r="S82" s="7">
        <v>777.24815767114978</v>
      </c>
      <c r="T82" s="7">
        <v>753.77607374644049</v>
      </c>
      <c r="U82" s="7">
        <v>753.53483974132132</v>
      </c>
      <c r="W82" t="s">
        <v>145</v>
      </c>
      <c r="X82" s="7">
        <v>579.40474597811055</v>
      </c>
      <c r="Y82" s="7">
        <v>642.04559981715329</v>
      </c>
      <c r="Z82" s="7">
        <v>719.47989607453849</v>
      </c>
      <c r="AA82" s="7">
        <v>722.07186332315655</v>
      </c>
      <c r="AB82" s="7">
        <v>725.70866532185505</v>
      </c>
      <c r="AC82" s="7">
        <v>728.74672942851805</v>
      </c>
      <c r="AD82" s="7">
        <v>731.73679796242141</v>
      </c>
      <c r="AE82" s="7">
        <v>729.3084618119866</v>
      </c>
      <c r="AF82" s="7">
        <v>719.47091657456542</v>
      </c>
      <c r="AH82" t="s">
        <v>145</v>
      </c>
      <c r="AI82" s="7">
        <v>579.40474597811055</v>
      </c>
      <c r="AJ82" s="7">
        <v>639.52192864097697</v>
      </c>
      <c r="AK82" s="7">
        <v>713.58702571100719</v>
      </c>
      <c r="AL82" s="7">
        <v>714.38988225086291</v>
      </c>
      <c r="AM82" s="7">
        <v>716.23321916648194</v>
      </c>
      <c r="AN82" s="7">
        <v>717.22495641098749</v>
      </c>
      <c r="AO82" s="7">
        <v>714.70031911136562</v>
      </c>
      <c r="AP82" s="7">
        <v>720.23635917999457</v>
      </c>
      <c r="AQ82" s="7">
        <v>711.13167019058005</v>
      </c>
      <c r="AS82" t="s">
        <v>145</v>
      </c>
      <c r="AT82" s="7">
        <f t="shared" si="127"/>
        <v>579.40474597811055</v>
      </c>
      <c r="AU82" s="7">
        <f t="shared" si="128"/>
        <v>3525.2269761316761</v>
      </c>
      <c r="AV82" s="7">
        <f t="shared" si="128"/>
        <v>6722.8766019796358</v>
      </c>
      <c r="AW82" s="7">
        <f t="shared" si="128"/>
        <v>10149.805436722982</v>
      </c>
      <c r="AX82" s="7">
        <f t="shared" si="128"/>
        <v>13589.232727231554</v>
      </c>
      <c r="AY82" s="7">
        <f t="shared" si="128"/>
        <v>17038.20069912474</v>
      </c>
      <c r="AZ82" s="7">
        <f t="shared" si="128"/>
        <v>20498.94359043481</v>
      </c>
      <c r="BA82" s="7">
        <f t="shared" si="128"/>
        <v>23953.589913357031</v>
      </c>
      <c r="BB82" s="7">
        <f t="shared" si="128"/>
        <v>27406.053038501948</v>
      </c>
      <c r="BD82" t="s">
        <v>145</v>
      </c>
      <c r="BE82" s="7">
        <f t="shared" si="129"/>
        <v>579.40474597811055</v>
      </c>
      <c r="BF82" s="7">
        <f t="shared" si="130"/>
        <v>3564.5613155354845</v>
      </c>
      <c r="BG82" s="7">
        <f t="shared" si="130"/>
        <v>7011.0271586451627</v>
      </c>
      <c r="BH82" s="7">
        <f t="shared" si="130"/>
        <v>10902.656412927059</v>
      </c>
      <c r="BI82" s="7">
        <f t="shared" si="130"/>
        <v>14823.933713775557</v>
      </c>
      <c r="BJ82" s="7">
        <f t="shared" si="130"/>
        <v>18701.013712547567</v>
      </c>
      <c r="BK82" s="7">
        <f t="shared" si="130"/>
        <v>22573.649190104548</v>
      </c>
      <c r="BL82" s="7">
        <f t="shared" si="130"/>
        <v>26436.417894535589</v>
      </c>
      <c r="BM82" s="7">
        <f t="shared" si="130"/>
        <v>30205.057029262673</v>
      </c>
      <c r="BO82" t="s">
        <v>145</v>
      </c>
      <c r="BP82" s="7">
        <f t="shared" si="131"/>
        <v>579.40474597811055</v>
      </c>
      <c r="BQ82" s="7">
        <f t="shared" si="132"/>
        <v>3539.0693297077059</v>
      </c>
      <c r="BR82" s="7">
        <f t="shared" si="132"/>
        <v>6826.7316250508575</v>
      </c>
      <c r="BS82" s="7">
        <f t="shared" si="132"/>
        <v>10426.723072672168</v>
      </c>
      <c r="BT82" s="7">
        <f t="shared" si="132"/>
        <v>14040.719191286649</v>
      </c>
      <c r="BU82" s="7">
        <f t="shared" si="132"/>
        <v>17672.30058200259</v>
      </c>
      <c r="BV82" s="7">
        <f t="shared" si="132"/>
        <v>21319.024297679083</v>
      </c>
      <c r="BW82" s="7">
        <f t="shared" si="132"/>
        <v>24975.279951340755</v>
      </c>
      <c r="BX82" s="7">
        <f t="shared" si="132"/>
        <v>28611.984715163268</v>
      </c>
      <c r="BZ82" t="s">
        <v>145</v>
      </c>
      <c r="CA82" s="7">
        <f t="shared" si="133"/>
        <v>579.40474597811055</v>
      </c>
      <c r="CB82" s="7">
        <f t="shared" si="134"/>
        <v>3536.5456585315296</v>
      </c>
      <c r="CC82" s="7">
        <f t="shared" si="134"/>
        <v>6808.2203988064448</v>
      </c>
      <c r="CD82" s="7">
        <f t="shared" si="134"/>
        <v>10376.958383901338</v>
      </c>
      <c r="CE82" s="7">
        <f t="shared" si="134"/>
        <v>13950.751132071273</v>
      </c>
      <c r="CF82" s="7">
        <f t="shared" si="134"/>
        <v>17532.908965148188</v>
      </c>
      <c r="CG82" s="7">
        <f t="shared" si="134"/>
        <v>21116.509109903502</v>
      </c>
      <c r="CH82" s="7">
        <f t="shared" si="134"/>
        <v>24695.546745528958</v>
      </c>
      <c r="CI82" s="7">
        <f t="shared" si="134"/>
        <v>28287.623852439519</v>
      </c>
      <c r="CK82" t="s">
        <v>145</v>
      </c>
      <c r="CL82" s="7">
        <f t="shared" si="135"/>
        <v>0</v>
      </c>
      <c r="CM82" s="7">
        <f t="shared" si="135"/>
        <v>39.334339403808372</v>
      </c>
      <c r="CN82" s="7">
        <f t="shared" si="135"/>
        <v>288.15055666552689</v>
      </c>
      <c r="CO82" s="7">
        <f t="shared" si="135"/>
        <v>752.8509762040776</v>
      </c>
      <c r="CP82" s="7">
        <f t="shared" si="135"/>
        <v>1234.7009865440032</v>
      </c>
      <c r="CQ82" s="7">
        <f t="shared" si="135"/>
        <v>1662.8130134228268</v>
      </c>
      <c r="CR82" s="7">
        <f t="shared" si="135"/>
        <v>2074.7055996697381</v>
      </c>
      <c r="CS82" s="7">
        <f t="shared" si="135"/>
        <v>2482.8279811785578</v>
      </c>
      <c r="CT82" s="7">
        <f t="shared" si="135"/>
        <v>2799.0039907607243</v>
      </c>
      <c r="CU82" s="28">
        <f t="shared" si="103"/>
        <v>0.10213086820011939</v>
      </c>
      <c r="CV82" t="s">
        <v>145</v>
      </c>
      <c r="CW82" s="7">
        <f t="shared" si="48"/>
        <v>0</v>
      </c>
      <c r="CX82" s="7">
        <f t="shared" si="48"/>
        <v>13.842353576029836</v>
      </c>
      <c r="CY82" s="7">
        <f t="shared" si="48"/>
        <v>103.85502307122169</v>
      </c>
      <c r="CZ82" s="7">
        <f t="shared" si="48"/>
        <v>276.91763594918666</v>
      </c>
      <c r="DA82" s="7">
        <f t="shared" si="48"/>
        <v>451.48646405509498</v>
      </c>
      <c r="DB82" s="7">
        <f t="shared" si="48"/>
        <v>634.09988287785018</v>
      </c>
      <c r="DC82" s="7">
        <f t="shared" si="118"/>
        <v>820.08070724427307</v>
      </c>
      <c r="DD82" s="7">
        <f t="shared" si="118"/>
        <v>1021.6900379837243</v>
      </c>
      <c r="DE82" s="7">
        <f t="shared" si="118"/>
        <v>1205.9316766613192</v>
      </c>
      <c r="DF82" s="28">
        <f t="shared" si="101"/>
        <v>4.4002384253111593E-2</v>
      </c>
      <c r="DG82" t="s">
        <v>145</v>
      </c>
      <c r="DH82" s="7">
        <f t="shared" si="136"/>
        <v>0</v>
      </c>
      <c r="DI82" s="7">
        <f t="shared" si="136"/>
        <v>11.318682399853515</v>
      </c>
      <c r="DJ82" s="7">
        <f t="shared" si="136"/>
        <v>85.343796826809012</v>
      </c>
      <c r="DK82" s="7">
        <f t="shared" si="136"/>
        <v>227.15294717835604</v>
      </c>
      <c r="DL82" s="7">
        <f t="shared" si="136"/>
        <v>361.51840483971864</v>
      </c>
      <c r="DM82" s="7">
        <f t="shared" si="136"/>
        <v>494.70826602344823</v>
      </c>
      <c r="DN82" s="7">
        <f t="shared" si="136"/>
        <v>617.56551946869149</v>
      </c>
      <c r="DO82" s="7">
        <f t="shared" si="136"/>
        <v>741.95683217192709</v>
      </c>
      <c r="DP82" s="7">
        <f t="shared" si="136"/>
        <v>881.57081393757107</v>
      </c>
      <c r="DQ82" s="28">
        <f t="shared" si="102"/>
        <v>3.2167011159873277E-2</v>
      </c>
      <c r="DX82" s="22"/>
      <c r="DY82" s="22"/>
      <c r="DZ82" s="22"/>
    </row>
    <row r="83" spans="1:130">
      <c r="A83" t="s">
        <v>146</v>
      </c>
      <c r="B83" s="7">
        <v>479.51397321931307</v>
      </c>
      <c r="C83" s="7">
        <v>513.18621846304825</v>
      </c>
      <c r="D83" s="7">
        <v>549.04187486046794</v>
      </c>
      <c r="E83" s="7">
        <v>546.85193936357666</v>
      </c>
      <c r="F83" s="7">
        <v>548.08340186330247</v>
      </c>
      <c r="G83" s="7">
        <v>554.54153762974897</v>
      </c>
      <c r="H83" s="7">
        <v>554.13018977144122</v>
      </c>
      <c r="I83" s="7">
        <v>550.35195176527043</v>
      </c>
      <c r="J83" s="7">
        <v>534.93033178766575</v>
      </c>
      <c r="L83" t="s">
        <v>146</v>
      </c>
      <c r="M83" s="7">
        <v>479.51397321931307</v>
      </c>
      <c r="N83" s="7">
        <v>499.16928713605603</v>
      </c>
      <c r="O83" s="7">
        <v>525.10565387738893</v>
      </c>
      <c r="P83" s="7">
        <v>516.42805929461599</v>
      </c>
      <c r="Q83" s="7">
        <v>501.79673993901054</v>
      </c>
      <c r="R83" s="7">
        <v>499.37159054194518</v>
      </c>
      <c r="S83" s="7">
        <v>500.33261001003046</v>
      </c>
      <c r="T83" s="7">
        <v>487.61859792887986</v>
      </c>
      <c r="U83" s="7">
        <v>487.14888835344567</v>
      </c>
      <c r="W83" t="s">
        <v>146</v>
      </c>
      <c r="X83" s="7">
        <v>479.51397321931307</v>
      </c>
      <c r="Y83" s="7">
        <v>516.48463334580788</v>
      </c>
      <c r="Z83" s="7">
        <v>560.9345614223414</v>
      </c>
      <c r="AA83" s="7">
        <v>559.1671746360729</v>
      </c>
      <c r="AB83" s="7">
        <v>562.40317795516046</v>
      </c>
      <c r="AC83" s="7">
        <v>569.52966255651779</v>
      </c>
      <c r="AD83" s="7">
        <v>571.96127783184636</v>
      </c>
      <c r="AE83" s="7">
        <v>568.47393988985777</v>
      </c>
      <c r="AF83" s="7">
        <v>555.82526972114272</v>
      </c>
      <c r="AH83" t="s">
        <v>146</v>
      </c>
      <c r="AI83" s="7">
        <v>479.51397321931307</v>
      </c>
      <c r="AJ83" s="7">
        <v>512.37031889633806</v>
      </c>
      <c r="AK83" s="7">
        <v>553.72718390064313</v>
      </c>
      <c r="AL83" s="7">
        <v>550.41412037080249</v>
      </c>
      <c r="AM83" s="7">
        <v>554.20244093879762</v>
      </c>
      <c r="AN83" s="7">
        <v>559.82112671979883</v>
      </c>
      <c r="AO83" s="7">
        <v>556.89528244179439</v>
      </c>
      <c r="AP83" s="7">
        <v>556.08460689434548</v>
      </c>
      <c r="AQ83" s="7">
        <v>544.23994745216748</v>
      </c>
      <c r="AS83" t="s">
        <v>146</v>
      </c>
      <c r="AT83" s="7">
        <f t="shared" si="127"/>
        <v>479.51397321931307</v>
      </c>
      <c r="AU83" s="7">
        <f t="shared" si="128"/>
        <v>2910.7560845596136</v>
      </c>
      <c r="AV83" s="7">
        <f t="shared" si="128"/>
        <v>5512.5428332722749</v>
      </c>
      <c r="AW83" s="7">
        <f t="shared" si="128"/>
        <v>8255.5622720777228</v>
      </c>
      <c r="AX83" s="7">
        <f t="shared" si="128"/>
        <v>10991.053431395332</v>
      </c>
      <c r="AY83" s="7">
        <f t="shared" si="128"/>
        <v>13737.928576478291</v>
      </c>
      <c r="AZ83" s="7">
        <f t="shared" si="128"/>
        <v>16510.224916768726</v>
      </c>
      <c r="BA83" s="7">
        <f t="shared" si="128"/>
        <v>19277.097627619762</v>
      </c>
      <c r="BB83" s="7">
        <f t="shared" si="128"/>
        <v>22013.435766468509</v>
      </c>
      <c r="BD83" t="s">
        <v>146</v>
      </c>
      <c r="BE83" s="7">
        <f t="shared" si="129"/>
        <v>479.51397321931307</v>
      </c>
      <c r="BF83" s="7">
        <f t="shared" si="130"/>
        <v>2896.7391532326214</v>
      </c>
      <c r="BG83" s="7">
        <f t="shared" si="130"/>
        <v>5418.5219556542352</v>
      </c>
      <c r="BH83" s="7">
        <f t="shared" si="130"/>
        <v>8035.372630458407</v>
      </c>
      <c r="BI83" s="7">
        <f t="shared" si="130"/>
        <v>10602.881607575882</v>
      </c>
      <c r="BJ83" s="7">
        <f t="shared" si="130"/>
        <v>13109.440157873869</v>
      </c>
      <c r="BK83" s="7">
        <f t="shared" si="130"/>
        <v>15607.259130051681</v>
      </c>
      <c r="BL83" s="7">
        <f t="shared" si="130"/>
        <v>18096.208168020683</v>
      </c>
      <c r="BM83" s="7">
        <f t="shared" si="130"/>
        <v>20533.831448089648</v>
      </c>
      <c r="BO83" t="s">
        <v>146</v>
      </c>
      <c r="BP83" s="7">
        <f t="shared" si="131"/>
        <v>479.51397321931307</v>
      </c>
      <c r="BQ83" s="7">
        <f t="shared" si="132"/>
        <v>2914.0544994423735</v>
      </c>
      <c r="BR83" s="7">
        <f t="shared" si="132"/>
        <v>5540.9275942479462</v>
      </c>
      <c r="BS83" s="7">
        <f t="shared" si="132"/>
        <v>8343.8330145733853</v>
      </c>
      <c r="BT83" s="7">
        <f t="shared" si="132"/>
        <v>11142.904891072838</v>
      </c>
      <c r="BU83" s="7">
        <f t="shared" si="132"/>
        <v>13962.047265449997</v>
      </c>
      <c r="BV83" s="7">
        <f t="shared" si="132"/>
        <v>16812.127193507917</v>
      </c>
      <c r="BW83" s="7">
        <f t="shared" si="132"/>
        <v>19668.446244725157</v>
      </c>
      <c r="BX83" s="7">
        <f t="shared" si="132"/>
        <v>22498.167274005733</v>
      </c>
      <c r="BZ83" t="s">
        <v>146</v>
      </c>
      <c r="CA83" s="7">
        <f t="shared" si="133"/>
        <v>479.51397321931307</v>
      </c>
      <c r="CB83" s="7">
        <f t="shared" si="134"/>
        <v>2909.9401849929036</v>
      </c>
      <c r="CC83" s="7">
        <f t="shared" si="134"/>
        <v>5513.1486444788998</v>
      </c>
      <c r="CD83" s="7">
        <f t="shared" si="134"/>
        <v>8278.471500452275</v>
      </c>
      <c r="CE83" s="7">
        <f t="shared" si="134"/>
        <v>11034.330422874284</v>
      </c>
      <c r="CF83" s="7">
        <f t="shared" si="134"/>
        <v>13810.961313349273</v>
      </c>
      <c r="CG83" s="7">
        <f t="shared" si="134"/>
        <v>16607.141102670263</v>
      </c>
      <c r="CH83" s="7">
        <f t="shared" si="134"/>
        <v>19390.806839331788</v>
      </c>
      <c r="CI83" s="7">
        <f t="shared" si="134"/>
        <v>22159.385214361337</v>
      </c>
      <c r="CK83" t="s">
        <v>146</v>
      </c>
      <c r="CL83" s="7">
        <f t="shared" si="135"/>
        <v>0</v>
      </c>
      <c r="CM83" s="7">
        <f t="shared" si="135"/>
        <v>-14.016931326992108</v>
      </c>
      <c r="CN83" s="7">
        <f t="shared" si="135"/>
        <v>-94.020877618039776</v>
      </c>
      <c r="CO83" s="7">
        <f t="shared" si="135"/>
        <v>-220.18964161931581</v>
      </c>
      <c r="CP83" s="7">
        <f t="shared" si="135"/>
        <v>-388.17182381944986</v>
      </c>
      <c r="CQ83" s="7">
        <f t="shared" si="135"/>
        <v>-628.48841860442189</v>
      </c>
      <c r="CR83" s="7">
        <f t="shared" si="135"/>
        <v>-902.96578671704447</v>
      </c>
      <c r="CS83" s="7">
        <f t="shared" si="135"/>
        <v>-1180.8894595990787</v>
      </c>
      <c r="CT83" s="7">
        <f t="shared" si="135"/>
        <v>-1479.6043183788606</v>
      </c>
      <c r="CU83" s="28">
        <f t="shared" si="103"/>
        <v>-6.7213693222419921E-2</v>
      </c>
      <c r="CV83" t="s">
        <v>146</v>
      </c>
      <c r="CW83" s="7">
        <f t="shared" si="48"/>
        <v>0</v>
      </c>
      <c r="CX83" s="7">
        <f t="shared" si="48"/>
        <v>3.2984148827599711</v>
      </c>
      <c r="CY83" s="7">
        <f t="shared" si="48"/>
        <v>28.38476097567127</v>
      </c>
      <c r="CZ83" s="7">
        <f t="shared" si="48"/>
        <v>88.270742495662489</v>
      </c>
      <c r="DA83" s="7">
        <f t="shared" si="48"/>
        <v>151.85145967750577</v>
      </c>
      <c r="DB83" s="7">
        <f t="shared" si="48"/>
        <v>224.11868897170643</v>
      </c>
      <c r="DC83" s="7">
        <f t="shared" si="118"/>
        <v>301.90227673919071</v>
      </c>
      <c r="DD83" s="7">
        <f t="shared" si="118"/>
        <v>391.34861710539553</v>
      </c>
      <c r="DE83" s="7">
        <f t="shared" si="118"/>
        <v>484.73150753722439</v>
      </c>
      <c r="DF83" s="28">
        <f t="shared" si="101"/>
        <v>2.2019802482426718E-2</v>
      </c>
      <c r="DG83" t="s">
        <v>146</v>
      </c>
      <c r="DH83" s="7">
        <f t="shared" si="136"/>
        <v>0</v>
      </c>
      <c r="DI83" s="7">
        <f t="shared" si="136"/>
        <v>-0.81589956670995889</v>
      </c>
      <c r="DJ83" s="7">
        <f t="shared" si="136"/>
        <v>0.60581120662482135</v>
      </c>
      <c r="DK83" s="7">
        <f t="shared" si="136"/>
        <v>22.909228374552185</v>
      </c>
      <c r="DL83" s="7">
        <f t="shared" si="136"/>
        <v>43.276991478951459</v>
      </c>
      <c r="DM83" s="7">
        <f t="shared" si="136"/>
        <v>73.032736870982262</v>
      </c>
      <c r="DN83" s="7">
        <f t="shared" si="136"/>
        <v>96.916185901536664</v>
      </c>
      <c r="DO83" s="7">
        <f t="shared" si="136"/>
        <v>113.70921171202644</v>
      </c>
      <c r="DP83" s="7">
        <f t="shared" si="136"/>
        <v>145.94944789282818</v>
      </c>
      <c r="DQ83" s="28">
        <f t="shared" si="102"/>
        <v>6.6300167516395838E-3</v>
      </c>
    </row>
    <row r="84" spans="1:130">
      <c r="A84" t="s">
        <v>147</v>
      </c>
      <c r="B84" s="7">
        <v>13.434933864593841</v>
      </c>
      <c r="C84" s="7">
        <v>14.058339949158421</v>
      </c>
      <c r="D84" s="7">
        <v>14.711527252047397</v>
      </c>
      <c r="E84" s="7">
        <v>14.592628317096114</v>
      </c>
      <c r="F84" s="7">
        <v>14.5327433196427</v>
      </c>
      <c r="G84" s="7">
        <v>14.548761697581931</v>
      </c>
      <c r="H84" s="7">
        <v>14.456588248121768</v>
      </c>
      <c r="I84" s="7">
        <v>14.414103629889778</v>
      </c>
      <c r="J84" s="7">
        <v>14.180606718363016</v>
      </c>
      <c r="L84" t="s">
        <v>147</v>
      </c>
      <c r="M84" s="7">
        <v>13.434933864593841</v>
      </c>
      <c r="N84" s="7">
        <v>14.339574295087147</v>
      </c>
      <c r="O84" s="7">
        <v>15.369497574845177</v>
      </c>
      <c r="P84" s="7">
        <v>15.155018948518913</v>
      </c>
      <c r="Q84" s="7">
        <v>15.396351967903435</v>
      </c>
      <c r="R84" s="7">
        <v>15.051680452969608</v>
      </c>
      <c r="S84" s="7">
        <v>14.631332207259552</v>
      </c>
      <c r="T84" s="7">
        <v>13.953460992203928</v>
      </c>
      <c r="U84" s="7">
        <v>13.617808644240515</v>
      </c>
      <c r="W84" t="s">
        <v>147</v>
      </c>
      <c r="X84" s="7">
        <v>13.434933864593841</v>
      </c>
      <c r="Y84" s="7">
        <v>14.30656508849918</v>
      </c>
      <c r="Z84" s="7">
        <v>15.320497139971947</v>
      </c>
      <c r="AA84" s="7">
        <v>15.134319746071556</v>
      </c>
      <c r="AB84" s="7">
        <v>15.082987885795779</v>
      </c>
      <c r="AC84" s="7">
        <v>15.063402597164259</v>
      </c>
      <c r="AD84" s="7">
        <v>14.986182845427964</v>
      </c>
      <c r="AE84" s="7">
        <v>14.945476640936233</v>
      </c>
      <c r="AF84" s="7">
        <v>14.758103330537489</v>
      </c>
      <c r="AH84" t="s">
        <v>147</v>
      </c>
      <c r="AI84" s="7">
        <v>13.434933864593841</v>
      </c>
      <c r="AJ84" s="7">
        <v>14.270884289783972</v>
      </c>
      <c r="AK84" s="7">
        <v>15.246287150445427</v>
      </c>
      <c r="AL84" s="7">
        <v>15.029549711372114</v>
      </c>
      <c r="AM84" s="7">
        <v>14.958981001919513</v>
      </c>
      <c r="AN84" s="7">
        <v>14.945003258226452</v>
      </c>
      <c r="AO84" s="7">
        <v>14.841166577454686</v>
      </c>
      <c r="AP84" s="7">
        <v>14.8477179481697</v>
      </c>
      <c r="AQ84" s="7">
        <v>14.65477652099027</v>
      </c>
      <c r="AS84" t="s">
        <v>147</v>
      </c>
      <c r="AT84" s="7">
        <f t="shared" si="127"/>
        <v>13.434933864593841</v>
      </c>
      <c r="AU84" s="7">
        <f t="shared" si="128"/>
        <v>81.233009272127632</v>
      </c>
      <c r="AV84" s="7">
        <f t="shared" si="128"/>
        <v>152.17789632080871</v>
      </c>
      <c r="AW84" s="7">
        <f t="shared" si="128"/>
        <v>225.61663364609441</v>
      </c>
      <c r="AX84" s="7">
        <f t="shared" si="128"/>
        <v>298.51989023412159</v>
      </c>
      <c r="AY84" s="7">
        <f t="shared" si="128"/>
        <v>371.19962521027435</v>
      </c>
      <c r="AZ84" s="7">
        <f t="shared" si="128"/>
        <v>443.85126024872386</v>
      </c>
      <c r="BA84" s="7">
        <f t="shared" si="128"/>
        <v>516.09171687110063</v>
      </c>
      <c r="BB84" s="7">
        <f t="shared" si="128"/>
        <v>587.92873810902279</v>
      </c>
      <c r="BD84" t="s">
        <v>147</v>
      </c>
      <c r="BE84" s="7">
        <f t="shared" si="129"/>
        <v>13.434933864593841</v>
      </c>
      <c r="BF84" s="7">
        <f t="shared" si="130"/>
        <v>81.514243618056355</v>
      </c>
      <c r="BG84" s="7">
        <f t="shared" si="130"/>
        <v>154.24203837325013</v>
      </c>
      <c r="BH84" s="7">
        <f t="shared" si="130"/>
        <v>230.87504762114975</v>
      </c>
      <c r="BI84" s="7">
        <f t="shared" si="130"/>
        <v>306.89147538312886</v>
      </c>
      <c r="BJ84" s="7">
        <f t="shared" si="130"/>
        <v>383.52856370771218</v>
      </c>
      <c r="BK84" s="7">
        <f t="shared" si="130"/>
        <v>458.36661772685017</v>
      </c>
      <c r="BL84" s="7">
        <f t="shared" si="130"/>
        <v>530.84540754809223</v>
      </c>
      <c r="BM84" s="7">
        <f t="shared" si="130"/>
        <v>600.27706016114848</v>
      </c>
      <c r="BO84" t="s">
        <v>147</v>
      </c>
      <c r="BP84" s="7">
        <f t="shared" si="131"/>
        <v>13.434933864593841</v>
      </c>
      <c r="BQ84" s="7">
        <f t="shared" si="132"/>
        <v>81.481234411468392</v>
      </c>
      <c r="BR84" s="7">
        <f t="shared" si="132"/>
        <v>154.02799190543706</v>
      </c>
      <c r="BS84" s="7">
        <f t="shared" si="132"/>
        <v>230.44430021139641</v>
      </c>
      <c r="BT84" s="7">
        <f t="shared" si="132"/>
        <v>306.0645670814784</v>
      </c>
      <c r="BU84" s="7">
        <f t="shared" si="132"/>
        <v>381.45992122182577</v>
      </c>
      <c r="BV84" s="7">
        <f t="shared" si="132"/>
        <v>456.69971445591074</v>
      </c>
      <c r="BW84" s="7">
        <f t="shared" si="132"/>
        <v>531.58992247855883</v>
      </c>
      <c r="BX84" s="7">
        <f t="shared" si="132"/>
        <v>606.12993237284115</v>
      </c>
      <c r="BZ84" t="s">
        <v>147</v>
      </c>
      <c r="CA84" s="7">
        <f t="shared" si="133"/>
        <v>13.434933864593841</v>
      </c>
      <c r="CB84" s="7">
        <f t="shared" si="134"/>
        <v>81.445553612753173</v>
      </c>
      <c r="CC84" s="7">
        <f t="shared" si="134"/>
        <v>153.77537792233448</v>
      </c>
      <c r="CD84" s="7">
        <f t="shared" si="134"/>
        <v>229.7900762354883</v>
      </c>
      <c r="CE84" s="7">
        <f t="shared" si="134"/>
        <v>304.86725608289629</v>
      </c>
      <c r="CF84" s="7">
        <f t="shared" si="134"/>
        <v>379.64818334880079</v>
      </c>
      <c r="CG84" s="7">
        <f t="shared" si="134"/>
        <v>454.2693629591613</v>
      </c>
      <c r="CH84" s="7">
        <f t="shared" si="134"/>
        <v>528.48174721714975</v>
      </c>
      <c r="CI84" s="7">
        <f t="shared" si="134"/>
        <v>602.52739553081881</v>
      </c>
      <c r="CK84" t="s">
        <v>147</v>
      </c>
      <c r="CL84" s="7">
        <f t="shared" si="135"/>
        <v>0</v>
      </c>
      <c r="CM84" s="7">
        <f t="shared" si="135"/>
        <v>0.28123434592872343</v>
      </c>
      <c r="CN84" s="7">
        <f t="shared" si="135"/>
        <v>2.0641420524414116</v>
      </c>
      <c r="CO84" s="7">
        <f t="shared" si="135"/>
        <v>5.2584139750553334</v>
      </c>
      <c r="CP84" s="7">
        <f t="shared" si="135"/>
        <v>8.3715851490072737</v>
      </c>
      <c r="CQ84" s="7">
        <f t="shared" si="135"/>
        <v>12.328938497437832</v>
      </c>
      <c r="CR84" s="7">
        <f t="shared" si="135"/>
        <v>14.515357478126305</v>
      </c>
      <c r="CS84" s="7">
        <f t="shared" si="135"/>
        <v>14.753690676991596</v>
      </c>
      <c r="CT84" s="7">
        <f t="shared" si="135"/>
        <v>12.348322052125695</v>
      </c>
      <c r="CU84" s="28">
        <f t="shared" si="103"/>
        <v>2.1003093150101942E-2</v>
      </c>
      <c r="CV84" t="s">
        <v>147</v>
      </c>
      <c r="CW84" s="7">
        <f t="shared" si="48"/>
        <v>0</v>
      </c>
      <c r="CX84" s="7">
        <f t="shared" si="48"/>
        <v>0.24822513934076085</v>
      </c>
      <c r="CY84" s="7">
        <f t="shared" si="48"/>
        <v>1.8500955846283489</v>
      </c>
      <c r="CZ84" s="7">
        <f t="shared" si="48"/>
        <v>4.8276665653019961</v>
      </c>
      <c r="DA84" s="7">
        <f t="shared" si="48"/>
        <v>7.5446768473568113</v>
      </c>
      <c r="DB84" s="7">
        <f t="shared" si="48"/>
        <v>10.260296011551418</v>
      </c>
      <c r="DC84" s="7">
        <f t="shared" si="118"/>
        <v>12.848454207186876</v>
      </c>
      <c r="DD84" s="7">
        <f t="shared" si="118"/>
        <v>15.498205607458203</v>
      </c>
      <c r="DE84" s="7">
        <f t="shared" si="118"/>
        <v>18.201194263818365</v>
      </c>
      <c r="DF84" s="28">
        <f t="shared" si="101"/>
        <v>3.0958163947487152E-2</v>
      </c>
      <c r="DG84" t="s">
        <v>147</v>
      </c>
      <c r="DH84" s="7">
        <f t="shared" si="136"/>
        <v>0</v>
      </c>
      <c r="DI84" s="7">
        <f t="shared" si="136"/>
        <v>0.21254434062554139</v>
      </c>
      <c r="DJ84" s="7">
        <f t="shared" si="136"/>
        <v>1.5974816015257716</v>
      </c>
      <c r="DK84" s="7">
        <f t="shared" si="136"/>
        <v>4.1734425893938862</v>
      </c>
      <c r="DL84" s="7">
        <f t="shared" si="136"/>
        <v>6.3473658487747002</v>
      </c>
      <c r="DM84" s="7">
        <f t="shared" si="136"/>
        <v>8.4485581385264368</v>
      </c>
      <c r="DN84" s="7">
        <f t="shared" si="136"/>
        <v>10.418102710437438</v>
      </c>
      <c r="DO84" s="7">
        <f t="shared" si="136"/>
        <v>12.390030346049116</v>
      </c>
      <c r="DP84" s="7">
        <f t="shared" si="136"/>
        <v>14.59865742179602</v>
      </c>
      <c r="DQ84" s="28">
        <f t="shared" si="102"/>
        <v>2.4830657995644555E-2</v>
      </c>
    </row>
    <row r="85" spans="1:130">
      <c r="A85" t="s">
        <v>148</v>
      </c>
      <c r="B85" s="7">
        <v>72.654646351951243</v>
      </c>
      <c r="C85" s="7">
        <v>81.579228719057468</v>
      </c>
      <c r="D85" s="7">
        <v>92.082391949169846</v>
      </c>
      <c r="E85" s="7">
        <v>91.943768953173915</v>
      </c>
      <c r="F85" s="7">
        <v>92.144024851150363</v>
      </c>
      <c r="G85" s="7">
        <v>92.858438629736526</v>
      </c>
      <c r="H85" s="7">
        <v>92.200728534477065</v>
      </c>
      <c r="I85" s="7">
        <v>91.521284855052969</v>
      </c>
      <c r="J85" s="7">
        <v>88.934250357544087</v>
      </c>
      <c r="L85" t="s">
        <v>148</v>
      </c>
      <c r="M85" s="7">
        <v>72.654646351951243</v>
      </c>
      <c r="N85" s="7">
        <v>86.130298330968984</v>
      </c>
      <c r="O85" s="7">
        <v>103.99607411567099</v>
      </c>
      <c r="P85" s="7">
        <v>107.92785399391315</v>
      </c>
      <c r="Q85" s="7">
        <v>105.03981380665468</v>
      </c>
      <c r="R85" s="7">
        <v>105.43639931758877</v>
      </c>
      <c r="S85" s="7">
        <v>104.88115201575988</v>
      </c>
      <c r="T85" s="7">
        <v>103.50963028663899</v>
      </c>
      <c r="U85" s="7">
        <v>104.12292283002023</v>
      </c>
      <c r="W85" t="s">
        <v>148</v>
      </c>
      <c r="X85" s="7">
        <v>72.654646351951243</v>
      </c>
      <c r="Y85" s="7">
        <v>83.119983998074844</v>
      </c>
      <c r="Z85" s="7">
        <v>97.120364288495409</v>
      </c>
      <c r="AA85" s="7">
        <v>98.605189564739007</v>
      </c>
      <c r="AB85" s="7">
        <v>98.369376926412613</v>
      </c>
      <c r="AC85" s="7">
        <v>98.771925789023783</v>
      </c>
      <c r="AD85" s="7">
        <v>98.085846304268969</v>
      </c>
      <c r="AE85" s="7">
        <v>98.039603757212461</v>
      </c>
      <c r="AF85" s="7">
        <v>96.788434845225737</v>
      </c>
      <c r="AH85" t="s">
        <v>148</v>
      </c>
      <c r="AI85" s="7">
        <v>72.654646351951243</v>
      </c>
      <c r="AJ85" s="7">
        <v>82.900733086669305</v>
      </c>
      <c r="AK85" s="7">
        <v>96.631404861655156</v>
      </c>
      <c r="AL85" s="7">
        <v>97.132256030232526</v>
      </c>
      <c r="AM85" s="7">
        <v>96.57808247312488</v>
      </c>
      <c r="AN85" s="7">
        <v>97.459622451658007</v>
      </c>
      <c r="AO85" s="7">
        <v>96.594460376085479</v>
      </c>
      <c r="AP85" s="7">
        <v>96.824864341183869</v>
      </c>
      <c r="AQ85" s="7">
        <v>95.378891466279171</v>
      </c>
      <c r="AS85" t="s">
        <v>148</v>
      </c>
      <c r="AT85" s="7">
        <f t="shared" si="127"/>
        <v>72.654646351951243</v>
      </c>
      <c r="AU85" s="7">
        <f t="shared" si="128"/>
        <v>444.85246047881367</v>
      </c>
      <c r="AV85" s="7">
        <f t="shared" si="128"/>
        <v>863.25176730421333</v>
      </c>
      <c r="AW85" s="7">
        <f t="shared" si="128"/>
        <v>1323.5251040540668</v>
      </c>
      <c r="AX85" s="7">
        <f t="shared" si="128"/>
        <v>1783.4442047179127</v>
      </c>
      <c r="AY85" s="7">
        <f t="shared" si="128"/>
        <v>2244.8787427522507</v>
      </c>
      <c r="AZ85" s="7">
        <f t="shared" si="128"/>
        <v>2708.5132258056738</v>
      </c>
      <c r="BA85" s="7">
        <f t="shared" si="128"/>
        <v>3168.8374247986353</v>
      </c>
      <c r="BB85" s="7">
        <f t="shared" si="128"/>
        <v>3623.8568145763911</v>
      </c>
      <c r="BD85" t="s">
        <v>148</v>
      </c>
      <c r="BE85" s="7">
        <f t="shared" si="129"/>
        <v>72.654646351951243</v>
      </c>
      <c r="BF85" s="7">
        <f t="shared" si="130"/>
        <v>449.40353009072516</v>
      </c>
      <c r="BG85" s="7">
        <f t="shared" si="130"/>
        <v>897.92079753027213</v>
      </c>
      <c r="BH85" s="7">
        <f t="shared" si="130"/>
        <v>1421.8329479868694</v>
      </c>
      <c r="BI85" s="7">
        <f t="shared" si="130"/>
        <v>1958.5841777691764</v>
      </c>
      <c r="BJ85" s="7">
        <f t="shared" si="130"/>
        <v>2484.1798323133839</v>
      </c>
      <c r="BK85" s="7">
        <f t="shared" si="130"/>
        <v>3010.8065815994987</v>
      </c>
      <c r="BL85" s="7">
        <f t="shared" si="130"/>
        <v>3533.8408199491773</v>
      </c>
      <c r="BM85" s="7">
        <f t="shared" si="130"/>
        <v>4052.0022639257536</v>
      </c>
      <c r="BO85" t="s">
        <v>148</v>
      </c>
      <c r="BP85" s="7">
        <f t="shared" si="131"/>
        <v>72.654646351951243</v>
      </c>
      <c r="BQ85" s="7">
        <f t="shared" si="132"/>
        <v>446.39321575783106</v>
      </c>
      <c r="BR85" s="7">
        <f t="shared" si="132"/>
        <v>875.99351603862578</v>
      </c>
      <c r="BS85" s="7">
        <f t="shared" si="132"/>
        <v>1363.0801627573464</v>
      </c>
      <c r="BT85" s="7">
        <f t="shared" si="132"/>
        <v>1855.8702979427151</v>
      </c>
      <c r="BU85" s="7">
        <f t="shared" si="132"/>
        <v>2348.1197314373894</v>
      </c>
      <c r="BV85" s="7">
        <f t="shared" si="132"/>
        <v>2841.2932808977534</v>
      </c>
      <c r="BW85" s="7">
        <f t="shared" si="132"/>
        <v>3331.6762698720418</v>
      </c>
      <c r="BX85" s="7">
        <f t="shared" si="132"/>
        <v>3820.6231197461175</v>
      </c>
      <c r="BZ85" t="s">
        <v>148</v>
      </c>
      <c r="CA85" s="7">
        <f t="shared" si="133"/>
        <v>72.654646351951243</v>
      </c>
      <c r="CB85" s="7">
        <f t="shared" si="134"/>
        <v>446.17396484642552</v>
      </c>
      <c r="CC85" s="7">
        <f t="shared" si="134"/>
        <v>874.40830205475788</v>
      </c>
      <c r="CD85" s="7">
        <f t="shared" si="134"/>
        <v>1358.0661775316112</v>
      </c>
      <c r="CE85" s="7">
        <f t="shared" si="134"/>
        <v>1843.173284125666</v>
      </c>
      <c r="CF85" s="7">
        <f t="shared" si="134"/>
        <v>2326.9452364698236</v>
      </c>
      <c r="CG85" s="7">
        <f t="shared" si="134"/>
        <v>2813.378186652541</v>
      </c>
      <c r="CH85" s="7">
        <f t="shared" si="134"/>
        <v>3296.580892498067</v>
      </c>
      <c r="CI85" s="7">
        <f t="shared" si="134"/>
        <v>3779.2592413290818</v>
      </c>
      <c r="CK85" t="s">
        <v>148</v>
      </c>
      <c r="CL85" s="7">
        <f t="shared" si="135"/>
        <v>0</v>
      </c>
      <c r="CM85" s="7">
        <f t="shared" si="135"/>
        <v>4.5510696119114868</v>
      </c>
      <c r="CN85" s="7">
        <f t="shared" si="135"/>
        <v>34.669030226058794</v>
      </c>
      <c r="CO85" s="7">
        <f t="shared" si="135"/>
        <v>98.307843932802598</v>
      </c>
      <c r="CP85" s="7">
        <f t="shared" si="135"/>
        <v>175.13997305126372</v>
      </c>
      <c r="CQ85" s="7">
        <f t="shared" si="135"/>
        <v>239.30108956113327</v>
      </c>
      <c r="CR85" s="7">
        <f t="shared" si="135"/>
        <v>302.29335579382496</v>
      </c>
      <c r="CS85" s="7">
        <f t="shared" si="135"/>
        <v>365.00339515054202</v>
      </c>
      <c r="CT85" s="7">
        <f t="shared" si="135"/>
        <v>428.14544934936248</v>
      </c>
      <c r="CU85" s="28">
        <f t="shared" si="103"/>
        <v>0.11814634828484809</v>
      </c>
      <c r="CV85" t="s">
        <v>148</v>
      </c>
      <c r="CW85" s="7">
        <f t="shared" si="48"/>
        <v>0</v>
      </c>
      <c r="CX85" s="7">
        <f t="shared" si="48"/>
        <v>1.5407552790173895</v>
      </c>
      <c r="CY85" s="7">
        <f t="shared" si="48"/>
        <v>12.741748734412454</v>
      </c>
      <c r="CZ85" s="7">
        <f t="shared" si="48"/>
        <v>39.555058703279656</v>
      </c>
      <c r="DA85" s="7">
        <f t="shared" si="48"/>
        <v>72.426093224802344</v>
      </c>
      <c r="DB85" s="7">
        <f t="shared" si="48"/>
        <v>103.24098868513875</v>
      </c>
      <c r="DC85" s="7">
        <f t="shared" si="118"/>
        <v>132.78005509207969</v>
      </c>
      <c r="DD85" s="7">
        <f t="shared" si="118"/>
        <v>162.83884507340645</v>
      </c>
      <c r="DE85" s="7">
        <f t="shared" si="118"/>
        <v>196.76630516972637</v>
      </c>
      <c r="DF85" s="28">
        <f t="shared" si="101"/>
        <v>5.4297483382418701E-2</v>
      </c>
      <c r="DG85" t="s">
        <v>148</v>
      </c>
      <c r="DH85" s="7">
        <f t="shared" si="136"/>
        <v>0</v>
      </c>
      <c r="DI85" s="7">
        <f t="shared" si="136"/>
        <v>1.3215043676118512</v>
      </c>
      <c r="DJ85" s="7">
        <f t="shared" si="136"/>
        <v>11.156534750544552</v>
      </c>
      <c r="DK85" s="7">
        <f t="shared" si="136"/>
        <v>34.541073477544387</v>
      </c>
      <c r="DL85" s="7">
        <f t="shared" si="136"/>
        <v>59.729079407753261</v>
      </c>
      <c r="DM85" s="7">
        <f t="shared" si="136"/>
        <v>82.066493717572939</v>
      </c>
      <c r="DN85" s="7">
        <f t="shared" si="136"/>
        <v>104.86496084686723</v>
      </c>
      <c r="DO85" s="7">
        <f t="shared" si="136"/>
        <v>127.74346769943168</v>
      </c>
      <c r="DP85" s="7">
        <f t="shared" si="136"/>
        <v>155.40242675269064</v>
      </c>
      <c r="DQ85" s="28">
        <f t="shared" si="102"/>
        <v>4.2883158663335967E-2</v>
      </c>
    </row>
    <row r="86" spans="1:130">
      <c r="A86" t="s">
        <v>149</v>
      </c>
      <c r="B86" s="7">
        <v>563.47353006394565</v>
      </c>
      <c r="C86" s="7">
        <v>610.47908744538961</v>
      </c>
      <c r="D86" s="7">
        <v>660.59027432462483</v>
      </c>
      <c r="E86" s="7">
        <v>674.77283882519646</v>
      </c>
      <c r="F86" s="7">
        <v>691.68677871857051</v>
      </c>
      <c r="G86" s="7">
        <v>711.75966047683266</v>
      </c>
      <c r="H86" s="7">
        <v>722.70570271387305</v>
      </c>
      <c r="I86" s="7">
        <v>735.66577345197504</v>
      </c>
      <c r="J86" s="7">
        <v>738.3430277124744</v>
      </c>
      <c r="L86" t="s">
        <v>149</v>
      </c>
      <c r="M86" s="7">
        <v>563.47353006394565</v>
      </c>
      <c r="N86" s="7">
        <v>642.06835772369925</v>
      </c>
      <c r="O86" s="7">
        <v>734.82824311338072</v>
      </c>
      <c r="P86" s="7">
        <v>752.3560203139125</v>
      </c>
      <c r="Q86" s="7">
        <v>755.08900461670271</v>
      </c>
      <c r="R86" s="7">
        <v>770.82933162552183</v>
      </c>
      <c r="S86" s="7">
        <v>781.75211423357791</v>
      </c>
      <c r="T86" s="7">
        <v>779.67348715544347</v>
      </c>
      <c r="U86" s="7">
        <v>791.59913467552099</v>
      </c>
      <c r="W86" t="s">
        <v>149</v>
      </c>
      <c r="X86" s="7">
        <v>563.47353006394565</v>
      </c>
      <c r="Y86" s="7">
        <v>617.41980692331606</v>
      </c>
      <c r="Z86" s="7">
        <v>679.29581332436851</v>
      </c>
      <c r="AA86" s="7">
        <v>690.45138413560801</v>
      </c>
      <c r="AB86" s="7">
        <v>708.20058679582974</v>
      </c>
      <c r="AC86" s="7">
        <v>726.90949158945079</v>
      </c>
      <c r="AD86" s="7">
        <v>739.07036565290002</v>
      </c>
      <c r="AE86" s="7">
        <v>751.7242382137523</v>
      </c>
      <c r="AF86" s="7">
        <v>756.85247663346877</v>
      </c>
      <c r="AH86" t="s">
        <v>149</v>
      </c>
      <c r="AI86" s="7">
        <v>563.47353006394565</v>
      </c>
      <c r="AJ86" s="7">
        <v>618.32479466600023</v>
      </c>
      <c r="AK86" s="7">
        <v>681.28809901138425</v>
      </c>
      <c r="AL86" s="7">
        <v>691.21975549772571</v>
      </c>
      <c r="AM86" s="7">
        <v>708.2907730123419</v>
      </c>
      <c r="AN86" s="7">
        <v>727.13340428033291</v>
      </c>
      <c r="AO86" s="7">
        <v>737.44186322000121</v>
      </c>
      <c r="AP86" s="7">
        <v>753.08711848202961</v>
      </c>
      <c r="AQ86" s="7">
        <v>758.51636471701397</v>
      </c>
      <c r="AS86" t="s">
        <v>149</v>
      </c>
      <c r="AT86" s="7">
        <f t="shared" si="127"/>
        <v>563.47353006394565</v>
      </c>
      <c r="AU86" s="7">
        <f t="shared" si="128"/>
        <v>3427.8467377651182</v>
      </c>
      <c r="AV86" s="7">
        <f t="shared" si="128"/>
        <v>6530.3533618713018</v>
      </c>
      <c r="AW86" s="7">
        <f t="shared" si="128"/>
        <v>9847.4872979949978</v>
      </c>
      <c r="AX86" s="7">
        <f t="shared" si="128"/>
        <v>13238.265432014354</v>
      </c>
      <c r="AY86" s="7">
        <f t="shared" si="128"/>
        <v>16716.77220736547</v>
      </c>
      <c r="AZ86" s="7">
        <f t="shared" si="128"/>
        <v>20286.516551986671</v>
      </c>
      <c r="BA86" s="7">
        <f t="shared" si="128"/>
        <v>23913.005136294138</v>
      </c>
      <c r="BB86" s="7">
        <f t="shared" si="128"/>
        <v>27594.011257814513</v>
      </c>
      <c r="BD86" t="s">
        <v>149</v>
      </c>
      <c r="BE86" s="7">
        <f t="shared" si="129"/>
        <v>563.47353006394565</v>
      </c>
      <c r="BF86" s="7">
        <f t="shared" si="130"/>
        <v>3459.4360080434276</v>
      </c>
      <c r="BG86" s="7">
        <f t="shared" si="130"/>
        <v>6762.5376820516049</v>
      </c>
      <c r="BH86" s="7">
        <f t="shared" si="130"/>
        <v>10454.206674819041</v>
      </c>
      <c r="BI86" s="7">
        <f t="shared" si="130"/>
        <v>14218.719760691392</v>
      </c>
      <c r="BJ86" s="7">
        <f t="shared" si="130"/>
        <v>18009.905110783726</v>
      </c>
      <c r="BK86" s="7">
        <f t="shared" si="130"/>
        <v>21874.974551519394</v>
      </c>
      <c r="BL86" s="7">
        <f t="shared" si="130"/>
        <v>25781.65649560915</v>
      </c>
      <c r="BM86" s="7">
        <f t="shared" si="130"/>
        <v>29691.949578906446</v>
      </c>
      <c r="BO86" t="s">
        <v>149</v>
      </c>
      <c r="BP86" s="7">
        <f t="shared" si="131"/>
        <v>563.47353006394565</v>
      </c>
      <c r="BQ86" s="7">
        <f t="shared" si="132"/>
        <v>3434.7874572430446</v>
      </c>
      <c r="BR86" s="7">
        <f t="shared" si="132"/>
        <v>6583.7624982606776</v>
      </c>
      <c r="BS86" s="7">
        <f t="shared" si="132"/>
        <v>9991.39713569376</v>
      </c>
      <c r="BT86" s="7">
        <f t="shared" si="132"/>
        <v>13461.403259032022</v>
      </c>
      <c r="BU86" s="7">
        <f t="shared" si="132"/>
        <v>17021.115097804792</v>
      </c>
      <c r="BV86" s="7">
        <f t="shared" si="132"/>
        <v>20667.823429815497</v>
      </c>
      <c r="BW86" s="7">
        <f t="shared" si="132"/>
        <v>24375.82913064085</v>
      </c>
      <c r="BX86" s="7">
        <f t="shared" si="132"/>
        <v>28139.578560129328</v>
      </c>
      <c r="BZ86" t="s">
        <v>149</v>
      </c>
      <c r="CA86" s="7">
        <f t="shared" si="133"/>
        <v>563.47353006394565</v>
      </c>
      <c r="CB86" s="7">
        <f t="shared" si="134"/>
        <v>3435.6924449857288</v>
      </c>
      <c r="CC86" s="7">
        <f t="shared" si="134"/>
        <v>6590.2797226611146</v>
      </c>
      <c r="CD86" s="7">
        <f t="shared" si="134"/>
        <v>10006.651874204379</v>
      </c>
      <c r="CE86" s="7">
        <f t="shared" si="134"/>
        <v>13479.821669207624</v>
      </c>
      <c r="CF86" s="7">
        <f t="shared" si="134"/>
        <v>17040.118165537326</v>
      </c>
      <c r="CG86" s="7">
        <f t="shared" si="134"/>
        <v>20686.093645878656</v>
      </c>
      <c r="CH86" s="7">
        <f t="shared" si="134"/>
        <v>24388.94821724069</v>
      </c>
      <c r="CI86" s="7">
        <f t="shared" si="134"/>
        <v>28159.813055885825</v>
      </c>
      <c r="CK86" t="s">
        <v>149</v>
      </c>
      <c r="CL86" s="7">
        <f t="shared" si="135"/>
        <v>0</v>
      </c>
      <c r="CM86" s="7">
        <f t="shared" si="135"/>
        <v>31.589270278309414</v>
      </c>
      <c r="CN86" s="7">
        <f t="shared" si="135"/>
        <v>232.18432018030308</v>
      </c>
      <c r="CO86" s="7">
        <f t="shared" si="135"/>
        <v>606.71937682404314</v>
      </c>
      <c r="CP86" s="7">
        <f t="shared" si="135"/>
        <v>980.45432867703857</v>
      </c>
      <c r="CQ86" s="7">
        <f t="shared" si="135"/>
        <v>1293.1329034182563</v>
      </c>
      <c r="CR86" s="7">
        <f t="shared" si="135"/>
        <v>1588.4579995327222</v>
      </c>
      <c r="CS86" s="7">
        <f t="shared" si="135"/>
        <v>1868.6513593150121</v>
      </c>
      <c r="CT86" s="7">
        <f t="shared" si="135"/>
        <v>2097.9383210919332</v>
      </c>
      <c r="CU86" s="28">
        <f t="shared" si="103"/>
        <v>7.6028754989284339E-2</v>
      </c>
      <c r="CV86" t="s">
        <v>149</v>
      </c>
      <c r="CW86" s="7">
        <f t="shared" si="48"/>
        <v>0</v>
      </c>
      <c r="CX86" s="7">
        <f t="shared" si="48"/>
        <v>6.9407194779264501</v>
      </c>
      <c r="CY86" s="7">
        <f t="shared" si="48"/>
        <v>53.409136389375817</v>
      </c>
      <c r="CZ86" s="7">
        <f t="shared" si="48"/>
        <v>143.9098376987622</v>
      </c>
      <c r="DA86" s="7">
        <f t="shared" si="48"/>
        <v>223.13782701766831</v>
      </c>
      <c r="DB86" s="7">
        <f t="shared" si="48"/>
        <v>304.34289043932222</v>
      </c>
      <c r="DC86" s="7">
        <f t="shared" si="118"/>
        <v>381.30687782882524</v>
      </c>
      <c r="DD86" s="7">
        <f t="shared" si="118"/>
        <v>462.82399434671242</v>
      </c>
      <c r="DE86" s="7">
        <f t="shared" si="118"/>
        <v>545.56730231481561</v>
      </c>
      <c r="DF86" s="28">
        <f t="shared" si="101"/>
        <v>1.9771221270351302E-2</v>
      </c>
      <c r="DG86" t="s">
        <v>149</v>
      </c>
      <c r="DH86" s="7">
        <f t="shared" si="136"/>
        <v>0</v>
      </c>
      <c r="DI86" s="7">
        <f t="shared" si="136"/>
        <v>7.8457072206106204</v>
      </c>
      <c r="DJ86" s="7">
        <f t="shared" si="136"/>
        <v>59.926360789812861</v>
      </c>
      <c r="DK86" s="7">
        <f t="shared" si="136"/>
        <v>159.16457620938127</v>
      </c>
      <c r="DL86" s="7">
        <f t="shared" si="136"/>
        <v>241.55623719327014</v>
      </c>
      <c r="DM86" s="7">
        <f t="shared" si="136"/>
        <v>323.34595817185618</v>
      </c>
      <c r="DN86" s="7">
        <f t="shared" si="136"/>
        <v>399.57709389198499</v>
      </c>
      <c r="DO86" s="7">
        <f t="shared" si="136"/>
        <v>475.94308094655207</v>
      </c>
      <c r="DP86" s="7">
        <f t="shared" si="136"/>
        <v>565.80179807131208</v>
      </c>
      <c r="DQ86" s="28">
        <f t="shared" si="102"/>
        <v>2.0504514286993316E-2</v>
      </c>
    </row>
    <row r="87" spans="1:130">
      <c r="A87" t="s">
        <v>150</v>
      </c>
      <c r="B87" s="7">
        <v>579.5120842403901</v>
      </c>
      <c r="C87" s="7">
        <v>626.10640940523353</v>
      </c>
      <c r="D87" s="7">
        <v>673.67911364807071</v>
      </c>
      <c r="E87" s="7">
        <v>679.97414513631657</v>
      </c>
      <c r="F87" s="7">
        <v>686.9276316859017</v>
      </c>
      <c r="G87" s="7">
        <v>695.12613987724808</v>
      </c>
      <c r="H87" s="7">
        <v>698.56062199888368</v>
      </c>
      <c r="I87" s="7">
        <v>702.14386599736292</v>
      </c>
      <c r="J87" s="7">
        <v>697.06292638895491</v>
      </c>
      <c r="L87" t="s">
        <v>150</v>
      </c>
      <c r="M87" s="7">
        <v>579.5120842403901</v>
      </c>
      <c r="N87" s="7">
        <v>655.49954393671499</v>
      </c>
      <c r="O87" s="7">
        <v>743.74410276723563</v>
      </c>
      <c r="P87" s="7">
        <v>754.25916042056883</v>
      </c>
      <c r="Q87" s="7">
        <v>746.02471979684151</v>
      </c>
      <c r="R87" s="7">
        <v>750.12555061345677</v>
      </c>
      <c r="S87" s="7">
        <v>747.9018548185951</v>
      </c>
      <c r="T87" s="7">
        <v>741.32257822548365</v>
      </c>
      <c r="U87" s="7">
        <v>743.07698064719079</v>
      </c>
      <c r="W87" t="s">
        <v>150</v>
      </c>
      <c r="X87" s="7">
        <v>579.5120842403901</v>
      </c>
      <c r="Y87" s="7">
        <v>634.47871275758189</v>
      </c>
      <c r="Z87" s="7">
        <v>695.77004671048599</v>
      </c>
      <c r="AA87" s="7">
        <v>698.6657509308011</v>
      </c>
      <c r="AB87" s="7">
        <v>707.04915130143036</v>
      </c>
      <c r="AC87" s="7">
        <v>713.87160507610986</v>
      </c>
      <c r="AD87" s="7">
        <v>715.9979780664745</v>
      </c>
      <c r="AE87" s="7">
        <v>722.3687154035141</v>
      </c>
      <c r="AF87" s="7">
        <v>720.20730858691149</v>
      </c>
      <c r="AH87" t="s">
        <v>150</v>
      </c>
      <c r="AI87" s="7">
        <v>579.5120842403901</v>
      </c>
      <c r="AJ87" s="7">
        <v>633.74005793503011</v>
      </c>
      <c r="AK87" s="7">
        <v>693.61040303621598</v>
      </c>
      <c r="AL87" s="7">
        <v>695.25403344899325</v>
      </c>
      <c r="AM87" s="7">
        <v>702.56973650374221</v>
      </c>
      <c r="AN87" s="7">
        <v>709.79721665567831</v>
      </c>
      <c r="AO87" s="7">
        <v>712.61256921179415</v>
      </c>
      <c r="AP87" s="7">
        <v>719.04710238400367</v>
      </c>
      <c r="AQ87" s="7">
        <v>717.02437753098377</v>
      </c>
      <c r="AS87" t="s">
        <v>150</v>
      </c>
      <c r="AT87" s="7">
        <f t="shared" si="127"/>
        <v>579.5120842403901</v>
      </c>
      <c r="AU87" s="7">
        <f t="shared" si="128"/>
        <v>3523.6668306071842</v>
      </c>
      <c r="AV87" s="7">
        <f t="shared" si="128"/>
        <v>6701.771581876189</v>
      </c>
      <c r="AW87" s="7">
        <f t="shared" si="128"/>
        <v>10076.462181604789</v>
      </c>
      <c r="AX87" s="7">
        <f t="shared" si="128"/>
        <v>13483.286393835957</v>
      </c>
      <c r="AY87" s="7">
        <f t="shared" si="128"/>
        <v>16926.123060456812</v>
      </c>
      <c r="AZ87" s="7">
        <f t="shared" si="128"/>
        <v>20405.188241964686</v>
      </c>
      <c r="BA87" s="7">
        <f t="shared" si="128"/>
        <v>23901.574595957587</v>
      </c>
      <c r="BB87" s="7">
        <f t="shared" si="128"/>
        <v>27407.212986335991</v>
      </c>
      <c r="BD87" t="s">
        <v>150</v>
      </c>
      <c r="BE87" s="7">
        <f t="shared" si="129"/>
        <v>579.5120842403901</v>
      </c>
      <c r="BF87" s="7">
        <f t="shared" si="130"/>
        <v>3553.0599651386656</v>
      </c>
      <c r="BG87" s="7">
        <f t="shared" si="130"/>
        <v>6918.8022436527608</v>
      </c>
      <c r="BH87" s="7">
        <f t="shared" si="130"/>
        <v>10648.037815142272</v>
      </c>
      <c r="BI87" s="7">
        <f t="shared" si="130"/>
        <v>14411.099176621388</v>
      </c>
      <c r="BJ87" s="7">
        <f t="shared" si="130"/>
        <v>18145.323606422211</v>
      </c>
      <c r="BK87" s="7">
        <f t="shared" si="130"/>
        <v>21893.727663694634</v>
      </c>
      <c r="BL87" s="7">
        <f t="shared" si="130"/>
        <v>25626.657661194498</v>
      </c>
      <c r="BM87" s="7">
        <f t="shared" si="130"/>
        <v>29335.024954743625</v>
      </c>
      <c r="BO87" t="s">
        <v>150</v>
      </c>
      <c r="BP87" s="7">
        <f t="shared" si="131"/>
        <v>579.5120842403901</v>
      </c>
      <c r="BQ87" s="7">
        <f t="shared" si="132"/>
        <v>3532.0391339595326</v>
      </c>
      <c r="BR87" s="7">
        <f t="shared" si="132"/>
        <v>6765.7240317003461</v>
      </c>
      <c r="BS87" s="7">
        <f t="shared" si="132"/>
        <v>10247.46996947309</v>
      </c>
      <c r="BT87" s="7">
        <f t="shared" si="132"/>
        <v>13749.182124497725</v>
      </c>
      <c r="BU87" s="7">
        <f t="shared" si="132"/>
        <v>17291.250334779557</v>
      </c>
      <c r="BV87" s="7">
        <f t="shared" si="132"/>
        <v>20862.734733150472</v>
      </c>
      <c r="BW87" s="7">
        <f t="shared" si="132"/>
        <v>24449.095360819883</v>
      </c>
      <c r="BX87" s="7">
        <f t="shared" si="132"/>
        <v>28058.777531020853</v>
      </c>
      <c r="BZ87" t="s">
        <v>150</v>
      </c>
      <c r="CA87" s="7">
        <f t="shared" si="133"/>
        <v>579.5120842403901</v>
      </c>
      <c r="CB87" s="7">
        <f t="shared" si="134"/>
        <v>3531.3004791369808</v>
      </c>
      <c r="CC87" s="7">
        <f t="shared" si="134"/>
        <v>6759.8711139133165</v>
      </c>
      <c r="CD87" s="7">
        <f t="shared" si="134"/>
        <v>10229.566759507174</v>
      </c>
      <c r="CE87" s="7">
        <f t="shared" si="134"/>
        <v>13713.152629806889</v>
      </c>
      <c r="CF87" s="7">
        <f t="shared" si="134"/>
        <v>17233.228792477537</v>
      </c>
      <c r="CG87" s="7">
        <f t="shared" si="134"/>
        <v>20785.030228312044</v>
      </c>
      <c r="CH87" s="7">
        <f t="shared" si="134"/>
        <v>24354.527607543223</v>
      </c>
      <c r="CI87" s="7">
        <f t="shared" si="134"/>
        <v>27947.74039461022</v>
      </c>
      <c r="CK87" t="s">
        <v>150</v>
      </c>
      <c r="CL87" s="7">
        <f t="shared" si="135"/>
        <v>0</v>
      </c>
      <c r="CM87" s="7">
        <f t="shared" si="135"/>
        <v>29.393134531481337</v>
      </c>
      <c r="CN87" s="7">
        <f t="shared" si="135"/>
        <v>217.03066177657183</v>
      </c>
      <c r="CO87" s="7">
        <f t="shared" si="135"/>
        <v>571.57563353748264</v>
      </c>
      <c r="CP87" s="7">
        <f t="shared" si="135"/>
        <v>927.81278278543141</v>
      </c>
      <c r="CQ87" s="7">
        <f t="shared" si="135"/>
        <v>1219.2005459653992</v>
      </c>
      <c r="CR87" s="7">
        <f t="shared" si="135"/>
        <v>1488.5394217299472</v>
      </c>
      <c r="CS87" s="7">
        <f t="shared" si="135"/>
        <v>1725.0830652369114</v>
      </c>
      <c r="CT87" s="7">
        <f t="shared" si="135"/>
        <v>1927.8119684076337</v>
      </c>
      <c r="CU87" s="28">
        <f t="shared" si="103"/>
        <v>7.0339584304641059E-2</v>
      </c>
      <c r="CV87" t="s">
        <v>150</v>
      </c>
      <c r="CW87" s="7">
        <f t="shared" si="48"/>
        <v>0</v>
      </c>
      <c r="CX87" s="7">
        <f t="shared" si="48"/>
        <v>8.3723033523483537</v>
      </c>
      <c r="CY87" s="7">
        <f t="shared" si="48"/>
        <v>63.952449824157156</v>
      </c>
      <c r="CZ87" s="7">
        <f t="shared" si="48"/>
        <v>171.00778786830051</v>
      </c>
      <c r="DA87" s="7">
        <f t="shared" si="48"/>
        <v>265.89573066176854</v>
      </c>
      <c r="DB87" s="7">
        <f t="shared" si="48"/>
        <v>365.12727432274551</v>
      </c>
      <c r="DC87" s="7">
        <f t="shared" si="118"/>
        <v>457.54649118578527</v>
      </c>
      <c r="DD87" s="7">
        <f t="shared" si="118"/>
        <v>547.52076486229635</v>
      </c>
      <c r="DE87" s="7">
        <f t="shared" si="118"/>
        <v>651.56454468486118</v>
      </c>
      <c r="DF87" s="28">
        <f t="shared" si="101"/>
        <v>2.3773469597572802E-2</v>
      </c>
      <c r="DG87" t="s">
        <v>150</v>
      </c>
      <c r="DH87" s="7">
        <f t="shared" si="136"/>
        <v>0</v>
      </c>
      <c r="DI87" s="7">
        <f t="shared" si="136"/>
        <v>7.6336485297965737</v>
      </c>
      <c r="DJ87" s="7">
        <f t="shared" si="136"/>
        <v>58.099532037127574</v>
      </c>
      <c r="DK87" s="7">
        <f t="shared" si="136"/>
        <v>153.10457790238434</v>
      </c>
      <c r="DL87" s="7">
        <f t="shared" si="136"/>
        <v>229.86623597093239</v>
      </c>
      <c r="DM87" s="7">
        <f t="shared" si="136"/>
        <v>307.10573202072555</v>
      </c>
      <c r="DN87" s="7">
        <f t="shared" si="136"/>
        <v>379.84198634735731</v>
      </c>
      <c r="DO87" s="7">
        <f t="shared" si="136"/>
        <v>452.95301158563598</v>
      </c>
      <c r="DP87" s="7">
        <f t="shared" si="136"/>
        <v>540.52740827422895</v>
      </c>
      <c r="DQ87" s="28">
        <f t="shared" si="102"/>
        <v>1.9722085880958116E-2</v>
      </c>
    </row>
    <row r="88" spans="1:130">
      <c r="A88" t="s">
        <v>151</v>
      </c>
      <c r="B88" s="7">
        <v>74.48329628091804</v>
      </c>
      <c r="C88" s="7">
        <v>87.731218565652441</v>
      </c>
      <c r="D88" s="7">
        <v>103.7280913953268</v>
      </c>
      <c r="E88" s="7">
        <v>102.76906388865635</v>
      </c>
      <c r="F88" s="7">
        <v>101.93901678635754</v>
      </c>
      <c r="G88" s="7">
        <v>101.43630892859814</v>
      </c>
      <c r="H88" s="7">
        <v>97.447122795985237</v>
      </c>
      <c r="I88" s="7">
        <v>94.169021000217484</v>
      </c>
      <c r="J88" s="7">
        <v>90.817349762208636</v>
      </c>
      <c r="L88" t="s">
        <v>151</v>
      </c>
      <c r="M88" s="7">
        <v>74.48329628091804</v>
      </c>
      <c r="N88" s="7">
        <v>74.493748724019682</v>
      </c>
      <c r="O88" s="7">
        <v>75.445353741603157</v>
      </c>
      <c r="P88" s="7">
        <v>73.68196385006712</v>
      </c>
      <c r="Q88" s="7">
        <v>70.972238818810581</v>
      </c>
      <c r="R88" s="7">
        <v>70.812260529051173</v>
      </c>
      <c r="S88" s="7">
        <v>69.282466842309574</v>
      </c>
      <c r="T88" s="7">
        <v>66.909831318163285</v>
      </c>
      <c r="U88" s="7">
        <v>65.368486324115935</v>
      </c>
      <c r="W88" t="s">
        <v>151</v>
      </c>
      <c r="X88" s="7">
        <v>74.48329628091804</v>
      </c>
      <c r="Y88" s="7">
        <v>84.735196841141672</v>
      </c>
      <c r="Z88" s="7">
        <v>97.589794488144648</v>
      </c>
      <c r="AA88" s="7">
        <v>98.380169453200239</v>
      </c>
      <c r="AB88" s="7">
        <v>96.525194811170351</v>
      </c>
      <c r="AC88" s="7">
        <v>95.753552626545087</v>
      </c>
      <c r="AD88" s="7">
        <v>92.486829133698592</v>
      </c>
      <c r="AE88" s="7">
        <v>88.923098697033225</v>
      </c>
      <c r="AF88" s="7">
        <v>85.839934205553419</v>
      </c>
      <c r="AH88" t="s">
        <v>151</v>
      </c>
      <c r="AI88" s="7">
        <v>74.48329628091804</v>
      </c>
      <c r="AJ88" s="7">
        <v>78.645847751265222</v>
      </c>
      <c r="AK88" s="7">
        <v>84.483575548653818</v>
      </c>
      <c r="AL88" s="7">
        <v>84.655227944510941</v>
      </c>
      <c r="AM88" s="7">
        <v>82.614039221933567</v>
      </c>
      <c r="AN88" s="7">
        <v>82.792653435560482</v>
      </c>
      <c r="AO88" s="7">
        <v>79.514784474941848</v>
      </c>
      <c r="AP88" s="7">
        <v>76.818883925678406</v>
      </c>
      <c r="AQ88" s="7">
        <v>74.21936848063342</v>
      </c>
      <c r="AS88" t="s">
        <v>151</v>
      </c>
      <c r="AT88" s="7">
        <f t="shared" si="127"/>
        <v>74.48329628091804</v>
      </c>
      <c r="AU88" s="7">
        <f t="shared" si="128"/>
        <v>460.14769997024263</v>
      </c>
      <c r="AV88" s="7">
        <f t="shared" si="128"/>
        <v>914.80066562817922</v>
      </c>
      <c r="AW88" s="7">
        <f t="shared" si="128"/>
        <v>1432.4820950981427</v>
      </c>
      <c r="AX88" s="7">
        <f t="shared" si="128"/>
        <v>1945.4973674391258</v>
      </c>
      <c r="AY88" s="7">
        <f t="shared" si="128"/>
        <v>2454.6897435131541</v>
      </c>
      <c r="AZ88" s="7">
        <f t="shared" si="128"/>
        <v>2957.8821020235318</v>
      </c>
      <c r="BA88" s="7">
        <f t="shared" si="128"/>
        <v>3441.8396142076904</v>
      </c>
      <c r="BB88" s="7">
        <f t="shared" si="128"/>
        <v>3909.3330479707693</v>
      </c>
      <c r="BD88" t="s">
        <v>151</v>
      </c>
      <c r="BE88" s="7">
        <f t="shared" si="129"/>
        <v>74.48329628091804</v>
      </c>
      <c r="BF88" s="7">
        <f t="shared" si="130"/>
        <v>446.91023012860984</v>
      </c>
      <c r="BG88" s="7">
        <f t="shared" si="130"/>
        <v>820.33057876629175</v>
      </c>
      <c r="BH88" s="7">
        <f t="shared" si="130"/>
        <v>1195.7939575827716</v>
      </c>
      <c r="BI88" s="7">
        <f t="shared" si="130"/>
        <v>1561.4940518018507</v>
      </c>
      <c r="BJ88" s="7">
        <f t="shared" si="130"/>
        <v>1916.1952676061442</v>
      </c>
      <c r="BK88" s="7">
        <f t="shared" si="130"/>
        <v>2268.7267765646584</v>
      </c>
      <c r="BL88" s="7">
        <f t="shared" si="130"/>
        <v>2612.76647525206</v>
      </c>
      <c r="BM88" s="7">
        <f t="shared" si="130"/>
        <v>2945.774286848829</v>
      </c>
      <c r="BO88" t="s">
        <v>151</v>
      </c>
      <c r="BP88" s="7">
        <f t="shared" si="131"/>
        <v>74.48329628091804</v>
      </c>
      <c r="BQ88" s="7">
        <f t="shared" si="132"/>
        <v>457.15167824573183</v>
      </c>
      <c r="BR88" s="7">
        <f t="shared" si="132"/>
        <v>893.68226009844318</v>
      </c>
      <c r="BS88" s="7">
        <f t="shared" si="132"/>
        <v>1382.421607504222</v>
      </c>
      <c r="BT88" s="7">
        <f t="shared" si="132"/>
        <v>1872.4674801281935</v>
      </c>
      <c r="BU88" s="7">
        <f t="shared" si="132"/>
        <v>2354.3218119994199</v>
      </c>
      <c r="BV88" s="7">
        <f t="shared" si="132"/>
        <v>2829.8228516392987</v>
      </c>
      <c r="BW88" s="7">
        <f t="shared" si="132"/>
        <v>3288.6932668711265</v>
      </c>
      <c r="BX88" s="7">
        <f t="shared" si="132"/>
        <v>3730.2255958648129</v>
      </c>
      <c r="BZ88" t="s">
        <v>151</v>
      </c>
      <c r="CA88" s="7">
        <f t="shared" si="133"/>
        <v>74.48329628091804</v>
      </c>
      <c r="CB88" s="7">
        <f t="shared" si="134"/>
        <v>451.06232915585542</v>
      </c>
      <c r="CC88" s="7">
        <f t="shared" si="134"/>
        <v>850.1292957095701</v>
      </c>
      <c r="CD88" s="7">
        <f t="shared" si="134"/>
        <v>1272.7188258486963</v>
      </c>
      <c r="CE88" s="7">
        <f t="shared" si="134"/>
        <v>1693.9537768486737</v>
      </c>
      <c r="CF88" s="7">
        <f t="shared" si="134"/>
        <v>2107.2025871719684</v>
      </c>
      <c r="CG88" s="7">
        <f t="shared" si="134"/>
        <v>2517.8879853891522</v>
      </c>
      <c r="CH88" s="7">
        <f t="shared" si="134"/>
        <v>2912.7660072145982</v>
      </c>
      <c r="CI88" s="7">
        <f t="shared" si="134"/>
        <v>3294.2609113979452</v>
      </c>
      <c r="CK88" t="s">
        <v>151</v>
      </c>
      <c r="CL88" s="7">
        <f t="shared" si="135"/>
        <v>0</v>
      </c>
      <c r="CM88" s="7">
        <f t="shared" si="135"/>
        <v>-13.237469841632787</v>
      </c>
      <c r="CN88" s="7">
        <f t="shared" si="135"/>
        <v>-94.470086861887467</v>
      </c>
      <c r="CO88" s="7">
        <f t="shared" si="135"/>
        <v>-236.68813751537118</v>
      </c>
      <c r="CP88" s="7">
        <f t="shared" si="135"/>
        <v>-384.00331563727514</v>
      </c>
      <c r="CQ88" s="7">
        <f t="shared" si="135"/>
        <v>-538.49447590700993</v>
      </c>
      <c r="CR88" s="7">
        <f t="shared" si="135"/>
        <v>-689.15532545887345</v>
      </c>
      <c r="CS88" s="7">
        <f t="shared" si="135"/>
        <v>-829.07313895563038</v>
      </c>
      <c r="CT88" s="7">
        <f t="shared" si="135"/>
        <v>-963.55876112194028</v>
      </c>
      <c r="CU88" s="28">
        <f t="shared" si="103"/>
        <v>-0.24647650872879659</v>
      </c>
      <c r="CV88" t="s">
        <v>151</v>
      </c>
      <c r="CW88" s="7">
        <f t="shared" si="48"/>
        <v>0</v>
      </c>
      <c r="CX88" s="7">
        <f t="shared" si="48"/>
        <v>-2.996021724510797</v>
      </c>
      <c r="CY88" s="7">
        <f t="shared" si="48"/>
        <v>-21.118405529736037</v>
      </c>
      <c r="CZ88" s="7">
        <f t="shared" si="48"/>
        <v>-50.060487593920698</v>
      </c>
      <c r="DA88" s="7">
        <f t="shared" si="48"/>
        <v>-73.029887310932281</v>
      </c>
      <c r="DB88" s="7">
        <f t="shared" si="48"/>
        <v>-100.36793151373422</v>
      </c>
      <c r="DC88" s="7">
        <f t="shared" si="118"/>
        <v>-128.05925038423311</v>
      </c>
      <c r="DD88" s="7">
        <f t="shared" si="118"/>
        <v>-153.14634733656385</v>
      </c>
      <c r="DE88" s="7">
        <f t="shared" si="118"/>
        <v>-179.10745210595633</v>
      </c>
      <c r="DF88" s="28">
        <f t="shared" si="101"/>
        <v>-4.581534750510096E-2</v>
      </c>
      <c r="DG88" t="s">
        <v>151</v>
      </c>
      <c r="DH88" s="7">
        <f t="shared" si="136"/>
        <v>0</v>
      </c>
      <c r="DI88" s="7">
        <f t="shared" si="136"/>
        <v>-9.0853708143872041</v>
      </c>
      <c r="DJ88" s="7">
        <f t="shared" si="136"/>
        <v>-64.671369918609116</v>
      </c>
      <c r="DK88" s="7">
        <f t="shared" si="136"/>
        <v>-159.76326924944647</v>
      </c>
      <c r="DL88" s="7">
        <f t="shared" si="136"/>
        <v>-251.54359059045214</v>
      </c>
      <c r="DM88" s="7">
        <f t="shared" si="136"/>
        <v>-347.48715634118571</v>
      </c>
      <c r="DN88" s="7">
        <f t="shared" si="136"/>
        <v>-439.99411663437968</v>
      </c>
      <c r="DO88" s="7">
        <f t="shared" si="136"/>
        <v>-529.0736069930922</v>
      </c>
      <c r="DP88" s="7">
        <f t="shared" si="136"/>
        <v>-615.07213657282409</v>
      </c>
      <c r="DQ88" s="28">
        <f t="shared" si="102"/>
        <v>-0.15733428925736875</v>
      </c>
    </row>
    <row r="89" spans="1:130">
      <c r="A89" t="s">
        <v>152</v>
      </c>
      <c r="B89" s="7">
        <v>1145.1929284504349</v>
      </c>
      <c r="C89" s="7">
        <v>1205.4929360364545</v>
      </c>
      <c r="D89" s="7">
        <v>1265.5745083971237</v>
      </c>
      <c r="E89" s="7">
        <v>1169.7975684135226</v>
      </c>
      <c r="F89" s="7">
        <v>1035.6577151654897</v>
      </c>
      <c r="G89" s="7">
        <v>905.90185065873902</v>
      </c>
      <c r="H89" s="7">
        <v>753.02104860936629</v>
      </c>
      <c r="I89" s="7">
        <v>632.10473860082311</v>
      </c>
      <c r="J89" s="7">
        <v>517.62546817403302</v>
      </c>
      <c r="L89" t="s">
        <v>152</v>
      </c>
      <c r="M89" s="7">
        <v>1145.1929284504349</v>
      </c>
      <c r="N89" s="7">
        <v>1248.407428982551</v>
      </c>
      <c r="O89" s="7">
        <v>1374.4954339206429</v>
      </c>
      <c r="P89" s="7">
        <v>1235.6337115266936</v>
      </c>
      <c r="Q89" s="7">
        <v>1024.8855708771869</v>
      </c>
      <c r="R89" s="7">
        <v>863.20319619160387</v>
      </c>
      <c r="S89" s="7">
        <v>700.19703810840554</v>
      </c>
      <c r="T89" s="7">
        <v>570.71406511008638</v>
      </c>
      <c r="U89" s="7">
        <v>472.03695274121191</v>
      </c>
      <c r="W89" t="s">
        <v>152</v>
      </c>
      <c r="X89" s="7">
        <v>1145.1929284504349</v>
      </c>
      <c r="Y89" s="7">
        <v>1205.0589743600399</v>
      </c>
      <c r="Z89" s="7">
        <v>1296.4003330151349</v>
      </c>
      <c r="AA89" s="7">
        <v>1164.8009604166184</v>
      </c>
      <c r="AB89" s="7">
        <v>995.51570650978329</v>
      </c>
      <c r="AC89" s="7">
        <v>842.64306786433349</v>
      </c>
      <c r="AD89" s="7">
        <v>680.25497068014465</v>
      </c>
      <c r="AE89" s="7">
        <v>556.99332761752805</v>
      </c>
      <c r="AF89" s="7">
        <v>460.01263231734134</v>
      </c>
      <c r="AH89" t="s">
        <v>152</v>
      </c>
      <c r="AI89" s="7">
        <v>1145.1929284504349</v>
      </c>
      <c r="AJ89" s="7">
        <v>1210.1152852774107</v>
      </c>
      <c r="AK89" s="7">
        <v>1296.8548269182706</v>
      </c>
      <c r="AL89" s="7">
        <v>1184.831922000963</v>
      </c>
      <c r="AM89" s="7">
        <v>1015.2554264755431</v>
      </c>
      <c r="AN89" s="7">
        <v>877.06395221112348</v>
      </c>
      <c r="AO89" s="7">
        <v>712.17191181346334</v>
      </c>
      <c r="AP89" s="7">
        <v>581.8752252912401</v>
      </c>
      <c r="AQ89" s="7">
        <v>480.1582674185417</v>
      </c>
      <c r="AS89" t="s">
        <v>152</v>
      </c>
      <c r="AT89" s="7">
        <f t="shared" si="127"/>
        <v>1145.1929284504349</v>
      </c>
      <c r="AU89" s="7">
        <f t="shared" si="128"/>
        <v>6931.4575782886295</v>
      </c>
      <c r="AV89" s="7">
        <f t="shared" si="128"/>
        <v>13019.003830831571</v>
      </c>
      <c r="AW89" s="7">
        <f t="shared" si="128"/>
        <v>19251.099432833587</v>
      </c>
      <c r="AX89" s="7">
        <f t="shared" si="128"/>
        <v>24965.947421653167</v>
      </c>
      <c r="AY89" s="7">
        <f t="shared" si="128"/>
        <v>30014.480132973862</v>
      </c>
      <c r="AZ89" s="7">
        <f t="shared" si="128"/>
        <v>34391.108584218186</v>
      </c>
      <c r="BA89" s="7">
        <f t="shared" si="128"/>
        <v>38035.297517256469</v>
      </c>
      <c r="BB89" s="7">
        <f t="shared" si="128"/>
        <v>41081.341939833794</v>
      </c>
      <c r="BD89" t="s">
        <v>152</v>
      </c>
      <c r="BE89" s="7">
        <f t="shared" si="129"/>
        <v>1145.1929284504349</v>
      </c>
      <c r="BF89" s="7">
        <f t="shared" si="130"/>
        <v>6974.3720712347258</v>
      </c>
      <c r="BG89" s="7">
        <f t="shared" si="130"/>
        <v>13342.497221085572</v>
      </c>
      <c r="BH89" s="7">
        <f t="shared" si="130"/>
        <v>20076.112668294838</v>
      </c>
      <c r="BI89" s="7">
        <f t="shared" si="130"/>
        <v>26043.533085278799</v>
      </c>
      <c r="BJ89" s="7">
        <f t="shared" si="130"/>
        <v>31006.278564979151</v>
      </c>
      <c r="BK89" s="7">
        <f t="shared" si="130"/>
        <v>35159.288387853972</v>
      </c>
      <c r="BL89" s="7">
        <f t="shared" si="130"/>
        <v>38530.790605397677</v>
      </c>
      <c r="BM89" s="7">
        <f t="shared" si="130"/>
        <v>41285.683818579237</v>
      </c>
      <c r="BO89" t="s">
        <v>152</v>
      </c>
      <c r="BP89" s="7">
        <f t="shared" si="131"/>
        <v>1145.1929284504349</v>
      </c>
      <c r="BQ89" s="7">
        <f t="shared" si="132"/>
        <v>6931.023616612214</v>
      </c>
      <c r="BR89" s="7">
        <f t="shared" si="132"/>
        <v>13047.659847067509</v>
      </c>
      <c r="BS89" s="7">
        <f t="shared" si="132"/>
        <v>19398.062139544669</v>
      </c>
      <c r="BT89" s="7">
        <f t="shared" si="132"/>
        <v>25052.781687720926</v>
      </c>
      <c r="BU89" s="7">
        <f t="shared" si="132"/>
        <v>29877.487581624391</v>
      </c>
      <c r="BV89" s="7">
        <f t="shared" si="132"/>
        <v>33928.314823761866</v>
      </c>
      <c r="BW89" s="7">
        <f t="shared" si="132"/>
        <v>37206.328034099977</v>
      </c>
      <c r="BX89" s="7">
        <f t="shared" si="132"/>
        <v>39894.313976887432</v>
      </c>
      <c r="BZ89" t="s">
        <v>152</v>
      </c>
      <c r="CA89" s="7">
        <f t="shared" si="133"/>
        <v>1145.1929284504349</v>
      </c>
      <c r="CB89" s="7">
        <f t="shared" si="134"/>
        <v>6936.0799275295849</v>
      </c>
      <c r="CC89" s="7">
        <f t="shared" si="134"/>
        <v>13073.395895557498</v>
      </c>
      <c r="CD89" s="7">
        <f t="shared" si="134"/>
        <v>19445.647125231542</v>
      </c>
      <c r="CE89" s="7">
        <f t="shared" si="134"/>
        <v>25200.230239710934</v>
      </c>
      <c r="CF89" s="7">
        <f t="shared" si="134"/>
        <v>30138.315897824228</v>
      </c>
      <c r="CG89" s="7">
        <f t="shared" si="134"/>
        <v>34358.743618482185</v>
      </c>
      <c r="CH89" s="7">
        <f t="shared" si="134"/>
        <v>37789.306491027281</v>
      </c>
      <c r="CI89" s="7">
        <f t="shared" si="134"/>
        <v>40596.965659610782</v>
      </c>
      <c r="CK89" t="s">
        <v>152</v>
      </c>
      <c r="CL89" s="7">
        <f t="shared" si="135"/>
        <v>0</v>
      </c>
      <c r="CM89" s="7">
        <f t="shared" si="135"/>
        <v>42.914492946096289</v>
      </c>
      <c r="CN89" s="7">
        <f t="shared" si="135"/>
        <v>323.4933902540015</v>
      </c>
      <c r="CO89" s="7">
        <f t="shared" si="135"/>
        <v>825.01323546125059</v>
      </c>
      <c r="CP89" s="7">
        <f t="shared" si="135"/>
        <v>1077.5856636256322</v>
      </c>
      <c r="CQ89" s="7">
        <f t="shared" si="135"/>
        <v>991.79843200528921</v>
      </c>
      <c r="CR89" s="7">
        <f t="shared" si="135"/>
        <v>768.17980363578681</v>
      </c>
      <c r="CS89" s="7">
        <f t="shared" si="135"/>
        <v>495.49308814120741</v>
      </c>
      <c r="CT89" s="7">
        <f t="shared" si="135"/>
        <v>204.34187874544295</v>
      </c>
      <c r="CU89" s="28">
        <f t="shared" si="103"/>
        <v>4.9740799374254734E-3</v>
      </c>
      <c r="CV89" t="s">
        <v>152</v>
      </c>
      <c r="CW89" s="7">
        <f t="shared" si="48"/>
        <v>0</v>
      </c>
      <c r="CX89" s="7">
        <f t="shared" si="48"/>
        <v>-0.43396167641549255</v>
      </c>
      <c r="CY89" s="7">
        <f t="shared" si="48"/>
        <v>28.656016235938296</v>
      </c>
      <c r="CZ89" s="7">
        <f t="shared" si="48"/>
        <v>146.96270671108141</v>
      </c>
      <c r="DA89" s="7">
        <f t="shared" si="48"/>
        <v>86.834266067759017</v>
      </c>
      <c r="DB89" s="7">
        <f t="shared" si="48"/>
        <v>-136.99255134947089</v>
      </c>
      <c r="DC89" s="7">
        <f t="shared" si="118"/>
        <v>-462.79376045631943</v>
      </c>
      <c r="DD89" s="7">
        <f t="shared" si="118"/>
        <v>-828.96948315649206</v>
      </c>
      <c r="DE89" s="7">
        <f t="shared" si="118"/>
        <v>-1187.0279629463621</v>
      </c>
      <c r="DF89" s="28">
        <f t="shared" si="101"/>
        <v>-2.8894576148092706E-2</v>
      </c>
      <c r="DG89" t="s">
        <v>152</v>
      </c>
      <c r="DH89" s="7">
        <f t="shared" si="136"/>
        <v>0</v>
      </c>
      <c r="DI89" s="7">
        <f t="shared" si="136"/>
        <v>4.6223492409553728</v>
      </c>
      <c r="DJ89" s="7">
        <f t="shared" si="136"/>
        <v>54.392064725927412</v>
      </c>
      <c r="DK89" s="7">
        <f t="shared" si="136"/>
        <v>194.54769239795496</v>
      </c>
      <c r="DL89" s="7">
        <f t="shared" si="136"/>
        <v>234.28281805776714</v>
      </c>
      <c r="DM89" s="7">
        <f t="shared" si="136"/>
        <v>123.8357648503661</v>
      </c>
      <c r="DN89" s="7">
        <f t="shared" si="136"/>
        <v>-32.364965736000158</v>
      </c>
      <c r="DO89" s="7">
        <f t="shared" si="136"/>
        <v>-245.99102622918872</v>
      </c>
      <c r="DP89" s="7">
        <f t="shared" si="136"/>
        <v>-484.37628022301215</v>
      </c>
      <c r="DQ89" s="28">
        <f t="shared" si="102"/>
        <v>-1.1790663531206251E-2</v>
      </c>
    </row>
    <row r="90" spans="1:130">
      <c r="A90" t="s">
        <v>153</v>
      </c>
      <c r="B90" s="7">
        <v>374.78843613655579</v>
      </c>
      <c r="C90" s="7">
        <v>415.58146867966508</v>
      </c>
      <c r="D90" s="7">
        <v>462.44647714114529</v>
      </c>
      <c r="E90" s="7">
        <v>470.23873465342677</v>
      </c>
      <c r="F90" s="7">
        <v>478.59514364956073</v>
      </c>
      <c r="G90" s="7">
        <v>488.37886302750854</v>
      </c>
      <c r="H90" s="7">
        <v>490.29244503536358</v>
      </c>
      <c r="I90" s="7">
        <v>494.46991775256947</v>
      </c>
      <c r="J90" s="7">
        <v>491.66731671235232</v>
      </c>
      <c r="L90" t="s">
        <v>153</v>
      </c>
      <c r="M90" s="7">
        <v>374.78843613655579</v>
      </c>
      <c r="N90" s="7">
        <v>437.90133411022975</v>
      </c>
      <c r="O90" s="7">
        <v>515.81887205806981</v>
      </c>
      <c r="P90" s="7">
        <v>526.20421626784628</v>
      </c>
      <c r="Q90" s="7">
        <v>526.5054027654819</v>
      </c>
      <c r="R90" s="7">
        <v>534.07538203304705</v>
      </c>
      <c r="S90" s="7">
        <v>536.68601084359375</v>
      </c>
      <c r="T90" s="7">
        <v>527.76990290612412</v>
      </c>
      <c r="U90" s="7">
        <v>531.05769091080356</v>
      </c>
      <c r="W90" t="s">
        <v>153</v>
      </c>
      <c r="X90" s="7">
        <v>374.78843613655579</v>
      </c>
      <c r="Y90" s="7">
        <v>423.49087226717432</v>
      </c>
      <c r="Z90" s="7">
        <v>483.0705118771919</v>
      </c>
      <c r="AA90" s="7">
        <v>490.51062585555133</v>
      </c>
      <c r="AB90" s="7">
        <v>499.84343954720589</v>
      </c>
      <c r="AC90" s="7">
        <v>509.62362017265053</v>
      </c>
      <c r="AD90" s="7">
        <v>512.15729065787775</v>
      </c>
      <c r="AE90" s="7">
        <v>513.71043392192837</v>
      </c>
      <c r="AF90" s="7">
        <v>512.2962106809631</v>
      </c>
      <c r="AH90" t="s">
        <v>153</v>
      </c>
      <c r="AI90" s="7">
        <v>374.78843613655579</v>
      </c>
      <c r="AJ90" s="7">
        <v>422.23068612801649</v>
      </c>
      <c r="AK90" s="7">
        <v>480.18346407602553</v>
      </c>
      <c r="AL90" s="7">
        <v>486.4176990969595</v>
      </c>
      <c r="AM90" s="7">
        <v>495.09181450100112</v>
      </c>
      <c r="AN90" s="7">
        <v>504.53765463160283</v>
      </c>
      <c r="AO90" s="7">
        <v>504.79809781158531</v>
      </c>
      <c r="AP90" s="7">
        <v>509.81822065652187</v>
      </c>
      <c r="AQ90" s="7">
        <v>508.56539005092014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128"/>
        <v>4414.2960012222493</v>
      </c>
      <c r="AW90" s="7">
        <f t="shared" si="128"/>
        <v>6734.3206444402576</v>
      </c>
      <c r="AX90" s="7">
        <f t="shared" si="128"/>
        <v>9093.8707267035261</v>
      </c>
      <c r="AY90" s="7">
        <f t="shared" si="128"/>
        <v>11496.630164329277</v>
      </c>
      <c r="AZ90" s="7">
        <f t="shared" si="128"/>
        <v>13940.438061474675</v>
      </c>
      <c r="BA90" s="7">
        <f t="shared" si="128"/>
        <v>16396.077759368698</v>
      </c>
      <c r="BB90" s="7">
        <f t="shared" si="128"/>
        <v>18865.624747091329</v>
      </c>
      <c r="BD90" t="s">
        <v>153</v>
      </c>
      <c r="BE90" s="7">
        <f>M90</f>
        <v>374.78843613655579</v>
      </c>
      <c r="BF90" s="7">
        <f>BE90+M90*4+N90</f>
        <v>2311.8435147930086</v>
      </c>
      <c r="BG90" s="7">
        <f t="shared" si="130"/>
        <v>4579.2677232919978</v>
      </c>
      <c r="BH90" s="7">
        <f t="shared" si="130"/>
        <v>7168.7474277921228</v>
      </c>
      <c r="BI90" s="7">
        <f t="shared" si="130"/>
        <v>9800.0696956289903</v>
      </c>
      <c r="BJ90" s="7">
        <f t="shared" si="130"/>
        <v>12440.166688723964</v>
      </c>
      <c r="BK90" s="7">
        <f t="shared" si="130"/>
        <v>15113.154227699746</v>
      </c>
      <c r="BL90" s="7">
        <f t="shared" si="130"/>
        <v>17787.668173980244</v>
      </c>
      <c r="BM90" s="7">
        <f t="shared" si="130"/>
        <v>20429.805476515543</v>
      </c>
      <c r="BO90" t="s">
        <v>153</v>
      </c>
      <c r="BP90" s="7">
        <f>X90</f>
        <v>374.78843613655579</v>
      </c>
      <c r="BQ90" s="7">
        <f>BP90+X90*4+Y90</f>
        <v>2297.4330529499534</v>
      </c>
      <c r="BR90" s="7">
        <f t="shared" si="132"/>
        <v>4474.4670538958426</v>
      </c>
      <c r="BS90" s="7">
        <f t="shared" si="132"/>
        <v>6897.2597272601615</v>
      </c>
      <c r="BT90" s="7">
        <f t="shared" si="132"/>
        <v>9359.1456702295727</v>
      </c>
      <c r="BU90" s="7">
        <f t="shared" si="132"/>
        <v>11868.143048591046</v>
      </c>
      <c r="BV90" s="7">
        <f t="shared" si="132"/>
        <v>14418.794819939527</v>
      </c>
      <c r="BW90" s="7">
        <f t="shared" si="132"/>
        <v>16981.134416492969</v>
      </c>
      <c r="BX90" s="7">
        <f t="shared" si="132"/>
        <v>19548.272362861648</v>
      </c>
      <c r="BZ90" t="s">
        <v>153</v>
      </c>
      <c r="CA90" s="7">
        <f>AI90</f>
        <v>374.78843613655579</v>
      </c>
      <c r="CB90" s="7">
        <f>CA90+AI90*4+AJ90</f>
        <v>2296.1728668107953</v>
      </c>
      <c r="CC90" s="7">
        <f t="shared" si="134"/>
        <v>4465.2790753988866</v>
      </c>
      <c r="CD90" s="7">
        <f t="shared" si="134"/>
        <v>6872.4306307999486</v>
      </c>
      <c r="CE90" s="7">
        <f t="shared" si="134"/>
        <v>9313.1932416887885</v>
      </c>
      <c r="CF90" s="7">
        <f t="shared" si="134"/>
        <v>11798.098154324394</v>
      </c>
      <c r="CG90" s="7">
        <f t="shared" si="134"/>
        <v>14321.046870662391</v>
      </c>
      <c r="CH90" s="7">
        <f t="shared" si="134"/>
        <v>16850.057482565255</v>
      </c>
      <c r="CI90" s="7">
        <f t="shared" si="134"/>
        <v>19397.895755242262</v>
      </c>
      <c r="CK90" t="s">
        <v>153</v>
      </c>
      <c r="CL90" s="7">
        <f t="shared" si="135"/>
        <v>0</v>
      </c>
      <c r="CM90" s="7">
        <f t="shared" si="135"/>
        <v>22.319865430564278</v>
      </c>
      <c r="CN90" s="7">
        <f t="shared" si="135"/>
        <v>164.97172206974847</v>
      </c>
      <c r="CO90" s="7">
        <f t="shared" si="135"/>
        <v>434.4267833518652</v>
      </c>
      <c r="CP90" s="7">
        <f t="shared" si="135"/>
        <v>706.19896892546421</v>
      </c>
      <c r="CQ90" s="7">
        <f t="shared" si="135"/>
        <v>943.53652439468715</v>
      </c>
      <c r="CR90" s="7">
        <f t="shared" si="135"/>
        <v>1172.716166225071</v>
      </c>
      <c r="CS90" s="7">
        <f t="shared" si="135"/>
        <v>1391.5904146115463</v>
      </c>
      <c r="CT90" s="7">
        <f t="shared" si="135"/>
        <v>1564.1807294242135</v>
      </c>
      <c r="CU90" s="28">
        <f t="shared" si="103"/>
        <v>8.2911684632409333E-2</v>
      </c>
      <c r="CV90" t="s">
        <v>153</v>
      </c>
      <c r="CW90" s="7">
        <f t="shared" si="48"/>
        <v>0</v>
      </c>
      <c r="CX90" s="7">
        <f t="shared" si="48"/>
        <v>7.9094035875091322</v>
      </c>
      <c r="CY90" s="7">
        <f t="shared" si="48"/>
        <v>60.171052673593294</v>
      </c>
      <c r="CZ90" s="7">
        <f t="shared" si="48"/>
        <v>162.93908281990389</v>
      </c>
      <c r="DA90" s="7">
        <f t="shared" si="48"/>
        <v>265.27494352604663</v>
      </c>
      <c r="DB90" s="7">
        <f t="shared" si="48"/>
        <v>371.5128842617687</v>
      </c>
      <c r="DC90" s="7">
        <f t="shared" si="118"/>
        <v>478.35675846485174</v>
      </c>
      <c r="DD90" s="7">
        <f t="shared" si="118"/>
        <v>585.05665712427071</v>
      </c>
      <c r="DE90" s="7">
        <f t="shared" si="118"/>
        <v>682.64761577031823</v>
      </c>
      <c r="DF90" s="28">
        <f t="shared" si="101"/>
        <v>3.6184734135325559E-2</v>
      </c>
      <c r="DG90" t="s">
        <v>153</v>
      </c>
      <c r="DH90" s="7">
        <f t="shared" si="136"/>
        <v>0</v>
      </c>
      <c r="DI90" s="7">
        <f t="shared" si="136"/>
        <v>6.6492174483510098</v>
      </c>
      <c r="DJ90" s="7">
        <f t="shared" si="136"/>
        <v>50.983074176637274</v>
      </c>
      <c r="DK90" s="7">
        <f t="shared" si="136"/>
        <v>138.10998635969099</v>
      </c>
      <c r="DL90" s="7">
        <f t="shared" si="136"/>
        <v>219.32251498526239</v>
      </c>
      <c r="DM90" s="7">
        <f t="shared" si="136"/>
        <v>301.46798999511702</v>
      </c>
      <c r="DN90" s="7">
        <f t="shared" si="136"/>
        <v>380.60880918771545</v>
      </c>
      <c r="DO90" s="7">
        <f t="shared" si="136"/>
        <v>453.97972319655673</v>
      </c>
      <c r="DP90" s="7">
        <f t="shared" si="136"/>
        <v>532.27100815093218</v>
      </c>
      <c r="DQ90" s="28">
        <f t="shared" si="102"/>
        <v>2.8213802367345234E-2</v>
      </c>
    </row>
    <row r="91" spans="1:130">
      <c r="A91" s="5" t="s">
        <v>6</v>
      </c>
      <c r="B91" s="6">
        <v>90922.169191088673</v>
      </c>
      <c r="C91" s="6">
        <v>103813.68686087153</v>
      </c>
      <c r="D91" s="6">
        <v>119407.28471070142</v>
      </c>
      <c r="E91" s="6">
        <v>122188.72183510859</v>
      </c>
      <c r="F91" s="6">
        <v>126078.3667878204</v>
      </c>
      <c r="G91" s="6">
        <v>130309.82098424366</v>
      </c>
      <c r="H91" s="6">
        <v>130983.95157528827</v>
      </c>
      <c r="I91" s="6">
        <v>131127.54732790042</v>
      </c>
      <c r="J91" s="6">
        <v>130080.91807516315</v>
      </c>
      <c r="L91" s="5" t="s">
        <v>6</v>
      </c>
      <c r="M91" s="6">
        <v>90922.169191088673</v>
      </c>
      <c r="N91" s="6">
        <v>105639.0773763633</v>
      </c>
      <c r="O91" s="6">
        <v>123908.96619808335</v>
      </c>
      <c r="P91" s="6">
        <v>125600.63624344337</v>
      </c>
      <c r="Q91" s="6">
        <v>125405.83201250213</v>
      </c>
      <c r="R91" s="6">
        <v>127860.84406165214</v>
      </c>
      <c r="S91" s="6">
        <v>128807.5567784616</v>
      </c>
      <c r="T91" s="6">
        <v>127358.73610219319</v>
      </c>
      <c r="U91" s="6">
        <v>127067.72854799683</v>
      </c>
      <c r="W91" s="5" t="s">
        <v>6</v>
      </c>
      <c r="X91" s="6">
        <v>90922.169191088673</v>
      </c>
      <c r="Y91" s="6">
        <v>104152.56389907465</v>
      </c>
      <c r="Z91" s="6">
        <v>120741.11724243828</v>
      </c>
      <c r="AA91" s="6">
        <v>121693.8148264226</v>
      </c>
      <c r="AB91" s="6">
        <v>124311.3572449069</v>
      </c>
      <c r="AC91" s="6">
        <v>127631.03579425244</v>
      </c>
      <c r="AD91" s="6">
        <v>128918.92074009572</v>
      </c>
      <c r="AE91" s="6">
        <v>129220.16043374054</v>
      </c>
      <c r="AF91" s="6">
        <v>128499.32152901609</v>
      </c>
      <c r="AH91" s="5" t="s">
        <v>6</v>
      </c>
      <c r="AI91" s="6">
        <v>90922.169191088673</v>
      </c>
      <c r="AJ91" s="6">
        <v>103342.06033064735</v>
      </c>
      <c r="AK91" s="6">
        <v>118902.26846958771</v>
      </c>
      <c r="AL91" s="6">
        <v>119975.77796570443</v>
      </c>
      <c r="AM91" s="6">
        <v>122300.86945120947</v>
      </c>
      <c r="AN91" s="6">
        <v>125740.1114270759</v>
      </c>
      <c r="AO91" s="6">
        <v>126529.30453096643</v>
      </c>
      <c r="AP91" s="6">
        <v>127060.3103920275</v>
      </c>
      <c r="AQ91" s="6">
        <v>126364.91187076515</v>
      </c>
      <c r="AS91" s="5" t="s">
        <v>6</v>
      </c>
      <c r="AT91" s="6">
        <f t="shared" ref="AT91:BB91" si="137">SUM(AT92:AT138)</f>
        <v>90922.169191088673</v>
      </c>
      <c r="AU91" s="6">
        <f t="shared" si="137"/>
        <v>558424.53281631507</v>
      </c>
      <c r="AV91" s="6">
        <f t="shared" si="137"/>
        <v>1093086.5649705026</v>
      </c>
      <c r="AW91" s="6">
        <f t="shared" si="137"/>
        <v>1692904.4256484166</v>
      </c>
      <c r="AX91" s="6">
        <f t="shared" si="137"/>
        <v>2307737.6797766723</v>
      </c>
      <c r="AY91" s="6">
        <f t="shared" si="137"/>
        <v>2942360.9679121971</v>
      </c>
      <c r="AZ91" s="6">
        <f t="shared" si="137"/>
        <v>3594584.2034244607</v>
      </c>
      <c r="BA91" s="6">
        <f t="shared" si="137"/>
        <v>4249647.5570535129</v>
      </c>
      <c r="BB91" s="6">
        <f t="shared" si="137"/>
        <v>4904238.664440278</v>
      </c>
      <c r="BD91" s="5" t="s">
        <v>6</v>
      </c>
      <c r="BE91" s="6">
        <f t="shared" ref="BE91:BM91" si="138">SUM(BE92:BE138)</f>
        <v>90922.169191088673</v>
      </c>
      <c r="BF91" s="6">
        <f t="shared" si="138"/>
        <v>560249.92333180667</v>
      </c>
      <c r="BG91" s="6">
        <f t="shared" si="138"/>
        <v>1106715.1990353432</v>
      </c>
      <c r="BH91" s="6">
        <f t="shared" si="138"/>
        <v>1727951.7000711202</v>
      </c>
      <c r="BI91" s="6">
        <f t="shared" si="138"/>
        <v>2355760.0770573956</v>
      </c>
      <c r="BJ91" s="6">
        <f t="shared" si="138"/>
        <v>2985244.2491690572</v>
      </c>
      <c r="BK91" s="6">
        <f t="shared" si="138"/>
        <v>3625495.1821941254</v>
      </c>
      <c r="BL91" s="6">
        <f t="shared" si="138"/>
        <v>4268084.1454101643</v>
      </c>
      <c r="BM91" s="6">
        <f t="shared" si="138"/>
        <v>4904586.8183669336</v>
      </c>
      <c r="BO91" s="5" t="s">
        <v>6</v>
      </c>
      <c r="BP91" s="6">
        <f t="shared" ref="BP91:BX91" si="139">SUM(BP92:BP138)</f>
        <v>90922.169191088673</v>
      </c>
      <c r="BQ91" s="6">
        <f t="shared" si="139"/>
        <v>558763.40985451825</v>
      </c>
      <c r="BR91" s="6">
        <f t="shared" si="139"/>
        <v>1096114.7826932552</v>
      </c>
      <c r="BS91" s="6">
        <f t="shared" si="139"/>
        <v>1700773.0664894301</v>
      </c>
      <c r="BT91" s="6">
        <f t="shared" si="139"/>
        <v>2311859.6830400289</v>
      </c>
      <c r="BU91" s="6">
        <f t="shared" si="139"/>
        <v>2936736.1478139088</v>
      </c>
      <c r="BV91" s="6">
        <f t="shared" si="139"/>
        <v>3576179.2117310138</v>
      </c>
      <c r="BW91" s="6">
        <f t="shared" si="139"/>
        <v>4221075.055125135</v>
      </c>
      <c r="BX91" s="6">
        <f t="shared" si="139"/>
        <v>4866455.0183891114</v>
      </c>
      <c r="BZ91" s="5" t="s">
        <v>6</v>
      </c>
      <c r="CA91" s="6">
        <f t="shared" ref="CA91:CI91" si="140">SUM(CA92:CA138)</f>
        <v>90922.169191088673</v>
      </c>
      <c r="CB91" s="6">
        <f t="shared" si="140"/>
        <v>557952.90628609108</v>
      </c>
      <c r="CC91" s="6">
        <f t="shared" si="140"/>
        <v>1090223.4160782681</v>
      </c>
      <c r="CD91" s="6">
        <f t="shared" si="140"/>
        <v>1685808.2679223237</v>
      </c>
      <c r="CE91" s="6">
        <f t="shared" si="140"/>
        <v>2288012.2492363499</v>
      </c>
      <c r="CF91" s="6">
        <f t="shared" si="140"/>
        <v>2902955.8384682643</v>
      </c>
      <c r="CG91" s="6">
        <f t="shared" si="140"/>
        <v>3532445.5887075341</v>
      </c>
      <c r="CH91" s="6">
        <f t="shared" si="140"/>
        <v>4165623.1172234258</v>
      </c>
      <c r="CI91" s="6">
        <f t="shared" si="140"/>
        <v>4800229.2706623012</v>
      </c>
      <c r="CK91" s="5" t="s">
        <v>6</v>
      </c>
      <c r="CL91" s="6">
        <f t="shared" ref="CL91:CT91" si="141">SUM(CL92:CL138)</f>
        <v>0</v>
      </c>
      <c r="CM91" s="6">
        <f t="shared" si="141"/>
        <v>1825.3905154917272</v>
      </c>
      <c r="CN91" s="6">
        <f t="shared" si="141"/>
        <v>13628.634064840617</v>
      </c>
      <c r="CO91" s="6">
        <f t="shared" si="141"/>
        <v>35047.274422703333</v>
      </c>
      <c r="CP91" s="6">
        <f t="shared" si="141"/>
        <v>48022.397280724173</v>
      </c>
      <c r="CQ91" s="6">
        <f t="shared" si="141"/>
        <v>42883.281256859424</v>
      </c>
      <c r="CR91" s="6">
        <f t="shared" si="141"/>
        <v>30910.978769666595</v>
      </c>
      <c r="CS91" s="6">
        <f t="shared" si="141"/>
        <v>18436.588356652552</v>
      </c>
      <c r="CT91" s="6">
        <f t="shared" si="141"/>
        <v>348.15392665706747</v>
      </c>
      <c r="CU91" s="24">
        <f t="shared" si="103"/>
        <v>7.0990412677398191E-5</v>
      </c>
      <c r="CV91" s="5" t="s">
        <v>6</v>
      </c>
      <c r="CW91" s="6">
        <f t="shared" ref="CW91:DE91" si="142">SUM(CW92:CW138)</f>
        <v>0</v>
      </c>
      <c r="CX91" s="6">
        <f t="shared" si="142"/>
        <v>338.8770382030948</v>
      </c>
      <c r="CY91" s="6">
        <f t="shared" si="142"/>
        <v>3028.2177227524758</v>
      </c>
      <c r="CZ91" s="6">
        <f t="shared" si="142"/>
        <v>7868.6408410141912</v>
      </c>
      <c r="DA91" s="6">
        <f t="shared" si="142"/>
        <v>4122.0032633568435</v>
      </c>
      <c r="DB91" s="6">
        <f t="shared" si="142"/>
        <v>-5624.8200982880944</v>
      </c>
      <c r="DC91" s="6">
        <f t="shared" si="142"/>
        <v>-18404.991693445852</v>
      </c>
      <c r="DD91" s="6">
        <f t="shared" si="142"/>
        <v>-28572.501928376147</v>
      </c>
      <c r="DE91" s="6">
        <f t="shared" si="142"/>
        <v>-37783.646051162526</v>
      </c>
      <c r="DF91" s="24">
        <f t="shared" si="101"/>
        <v>-7.7042837097477971E-3</v>
      </c>
      <c r="DG91" s="5" t="s">
        <v>6</v>
      </c>
      <c r="DH91" s="6">
        <f t="shared" ref="DH91:DP91" si="143">SUM(DH92:DH138)</f>
        <v>0</v>
      </c>
      <c r="DI91" s="6">
        <f t="shared" si="143"/>
        <v>-471.62653022417066</v>
      </c>
      <c r="DJ91" s="6">
        <f t="shared" si="143"/>
        <v>-2863.1488922345152</v>
      </c>
      <c r="DK91" s="6">
        <f t="shared" si="143"/>
        <v>-7096.1577260935273</v>
      </c>
      <c r="DL91" s="6">
        <f t="shared" si="143"/>
        <v>-19725.430540321144</v>
      </c>
      <c r="DM91" s="6">
        <f t="shared" si="143"/>
        <v>-39405.129443932507</v>
      </c>
      <c r="DN91" s="6">
        <f t="shared" si="143"/>
        <v>-62138.614716925709</v>
      </c>
      <c r="DO91" s="6">
        <f t="shared" si="143"/>
        <v>-84024.439830086165</v>
      </c>
      <c r="DP91" s="6">
        <f t="shared" si="143"/>
        <v>-104009.39377797562</v>
      </c>
      <c r="DQ91" s="24">
        <f t="shared" si="102"/>
        <v>-2.1208061208792383E-2</v>
      </c>
    </row>
    <row r="92" spans="1:130">
      <c r="A92" t="s">
        <v>7</v>
      </c>
      <c r="B92" s="7">
        <v>230.82670834347942</v>
      </c>
      <c r="C92" s="7">
        <v>252.37917352801031</v>
      </c>
      <c r="D92" s="7">
        <v>277.17341570253097</v>
      </c>
      <c r="E92" s="7">
        <v>281.81406453128938</v>
      </c>
      <c r="F92" s="7">
        <v>283.72140335955402</v>
      </c>
      <c r="G92" s="7">
        <v>283.35538356090547</v>
      </c>
      <c r="H92" s="7">
        <v>282.50769974415817</v>
      </c>
      <c r="I92" s="7">
        <v>284.1326630340094</v>
      </c>
      <c r="J92" s="7">
        <v>278.0035369006232</v>
      </c>
      <c r="L92" t="s">
        <v>7</v>
      </c>
      <c r="M92" s="7">
        <v>230.82670834347942</v>
      </c>
      <c r="N92" s="7">
        <v>231.51371369364125</v>
      </c>
      <c r="O92" s="7">
        <v>34.791143895845117</v>
      </c>
      <c r="P92" s="7">
        <v>35.317037426627856</v>
      </c>
      <c r="Q92" s="7">
        <v>34.544887072635227</v>
      </c>
      <c r="R92" s="7">
        <v>34.668774776254921</v>
      </c>
      <c r="S92" s="7">
        <v>34.588748595099254</v>
      </c>
      <c r="T92" s="7">
        <v>34.427110471555913</v>
      </c>
      <c r="U92" s="7">
        <v>34.811008463237201</v>
      </c>
      <c r="W92" t="s">
        <v>7</v>
      </c>
      <c r="X92" s="7">
        <v>230.82670834347942</v>
      </c>
      <c r="Y92" s="7">
        <v>242.68617584023846</v>
      </c>
      <c r="Z92" s="7">
        <v>249.59970787694286</v>
      </c>
      <c r="AA92" s="7">
        <v>242.13453022352422</v>
      </c>
      <c r="AB92" s="7">
        <v>230.34912400324211</v>
      </c>
      <c r="AC92" s="7">
        <v>211.70829268801944</v>
      </c>
      <c r="AD92" s="7">
        <v>154.3769790241997</v>
      </c>
      <c r="AE92" s="7">
        <v>30.141098924754392</v>
      </c>
      <c r="AF92" s="7">
        <v>30.279676340312477</v>
      </c>
      <c r="AH92" t="s">
        <v>7</v>
      </c>
      <c r="AI92" s="7">
        <v>230.82670834347942</v>
      </c>
      <c r="AJ92" s="7">
        <v>238.33393654293272</v>
      </c>
      <c r="AK92" s="7">
        <v>237.67911416836637</v>
      </c>
      <c r="AL92" s="7">
        <v>224.61167548061559</v>
      </c>
      <c r="AM92" s="7">
        <v>195.26460240220646</v>
      </c>
      <c r="AN92" s="7">
        <v>29.838969788939199</v>
      </c>
      <c r="AO92" s="7">
        <v>30.292885262109603</v>
      </c>
      <c r="AP92" s="7">
        <v>31.009018792892334</v>
      </c>
      <c r="AQ92" s="7">
        <v>31.149720381287384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144">AU92+C92*4+D92</f>
        <v>2693.2028250599797</v>
      </c>
      <c r="AW92" s="7">
        <f t="shared" si="144"/>
        <v>4083.7105524013928</v>
      </c>
      <c r="AX92" s="7">
        <f t="shared" si="144"/>
        <v>5494.6882138861038</v>
      </c>
      <c r="AY92" s="7">
        <f t="shared" si="144"/>
        <v>6912.9292108852251</v>
      </c>
      <c r="AZ92" s="7">
        <f t="shared" si="144"/>
        <v>8328.8584448730053</v>
      </c>
      <c r="BA92" s="7">
        <f t="shared" si="144"/>
        <v>9743.0219068836486</v>
      </c>
      <c r="BB92" s="7">
        <f t="shared" si="144"/>
        <v>11157.55609592031</v>
      </c>
      <c r="BD92" t="s">
        <v>7</v>
      </c>
      <c r="BE92" s="7">
        <f>M92</f>
        <v>230.82670834347942</v>
      </c>
      <c r="BF92" s="7">
        <f>BE92+M92*4+N92</f>
        <v>1385.6472554110383</v>
      </c>
      <c r="BG92" s="7">
        <f t="shared" ref="BG92:BM128" si="145">BF92+N92*4+O92</f>
        <v>2346.4932540814484</v>
      </c>
      <c r="BH92" s="7">
        <f t="shared" si="145"/>
        <v>2520.9748670914569</v>
      </c>
      <c r="BI92" s="7">
        <f t="shared" si="145"/>
        <v>2696.7879038706037</v>
      </c>
      <c r="BJ92" s="7">
        <f t="shared" si="145"/>
        <v>2869.6362269373994</v>
      </c>
      <c r="BK92" s="7">
        <f t="shared" si="145"/>
        <v>3042.9000746375186</v>
      </c>
      <c r="BL92" s="7">
        <f t="shared" si="145"/>
        <v>3215.6821794894713</v>
      </c>
      <c r="BM92" s="7">
        <f t="shared" si="145"/>
        <v>3388.2016298389321</v>
      </c>
      <c r="BO92" t="s">
        <v>7</v>
      </c>
      <c r="BP92" s="7">
        <f>X92</f>
        <v>230.82670834347942</v>
      </c>
      <c r="BQ92" s="7">
        <f>BP92+X92*4+Y92</f>
        <v>1396.8197175576356</v>
      </c>
      <c r="BR92" s="7">
        <f t="shared" ref="BR92:BX128" si="146">BQ92+Y92*4+Z92</f>
        <v>2617.1641287955322</v>
      </c>
      <c r="BS92" s="7">
        <f t="shared" si="146"/>
        <v>3857.6974905268276</v>
      </c>
      <c r="BT92" s="7">
        <f t="shared" si="146"/>
        <v>5056.584735424166</v>
      </c>
      <c r="BU92" s="7">
        <f t="shared" si="146"/>
        <v>6189.6895241251541</v>
      </c>
      <c r="BV92" s="7">
        <f t="shared" si="146"/>
        <v>7190.899673901431</v>
      </c>
      <c r="BW92" s="7">
        <f t="shared" si="146"/>
        <v>7838.5486889229842</v>
      </c>
      <c r="BX92" s="7">
        <f t="shared" si="146"/>
        <v>7989.3927609623142</v>
      </c>
      <c r="BZ92" t="s">
        <v>7</v>
      </c>
      <c r="CA92" s="7">
        <f>AI92</f>
        <v>230.82670834347942</v>
      </c>
      <c r="CB92" s="7">
        <f>CA92+AI92*4+AJ92</f>
        <v>1392.4674782603297</v>
      </c>
      <c r="CC92" s="7">
        <f t="shared" ref="CC92:CI128" si="147">CB92+AJ92*4+AK92</f>
        <v>2583.4823386004273</v>
      </c>
      <c r="CD92" s="7">
        <f t="shared" si="147"/>
        <v>3758.8104707545085</v>
      </c>
      <c r="CE92" s="7">
        <f t="shared" si="147"/>
        <v>4852.5217750791771</v>
      </c>
      <c r="CF92" s="7">
        <f t="shared" si="147"/>
        <v>5663.4191544769419</v>
      </c>
      <c r="CG92" s="7">
        <f t="shared" si="147"/>
        <v>5813.0679188948088</v>
      </c>
      <c r="CH92" s="7">
        <f t="shared" si="147"/>
        <v>5965.24847873614</v>
      </c>
      <c r="CI92" s="7">
        <f t="shared" si="147"/>
        <v>6120.4342742889976</v>
      </c>
      <c r="CK92" t="s">
        <v>7</v>
      </c>
      <c r="CL92" s="7">
        <f t="shared" ref="CL92:CT120" si="148">BE92-AT92</f>
        <v>0</v>
      </c>
      <c r="CM92" s="7">
        <f t="shared" si="148"/>
        <v>-20.865459834369176</v>
      </c>
      <c r="CN92" s="7">
        <f t="shared" si="148"/>
        <v>-346.70957097853125</v>
      </c>
      <c r="CO92" s="7">
        <f t="shared" si="148"/>
        <v>-1562.7356853099359</v>
      </c>
      <c r="CP92" s="7">
        <f t="shared" si="148"/>
        <v>-2797.9003100155001</v>
      </c>
      <c r="CQ92" s="7">
        <f t="shared" si="148"/>
        <v>-4043.2929839478256</v>
      </c>
      <c r="CR92" s="7">
        <f t="shared" si="148"/>
        <v>-5285.9583702354867</v>
      </c>
      <c r="CS92" s="7">
        <f t="shared" si="148"/>
        <v>-6527.3397273941773</v>
      </c>
      <c r="CT92" s="7">
        <f t="shared" si="148"/>
        <v>-7769.3544660813786</v>
      </c>
      <c r="CU92" s="24">
        <f t="shared" si="103"/>
        <v>-0.69633120365150514</v>
      </c>
      <c r="CV92" t="s">
        <v>7</v>
      </c>
      <c r="CW92" s="7">
        <f t="shared" si="48"/>
        <v>0</v>
      </c>
      <c r="CX92" s="7">
        <f t="shared" si="48"/>
        <v>-9.6929976877718218</v>
      </c>
      <c r="CY92" s="7">
        <f t="shared" si="48"/>
        <v>-76.038696264447481</v>
      </c>
      <c r="CZ92" s="7">
        <f t="shared" si="48"/>
        <v>-226.01306187456521</v>
      </c>
      <c r="DA92" s="7">
        <f t="shared" si="48"/>
        <v>-438.10347846193781</v>
      </c>
      <c r="DB92" s="7">
        <f t="shared" si="48"/>
        <v>-723.23968676007098</v>
      </c>
      <c r="DC92" s="7">
        <f t="shared" si="118"/>
        <v>-1137.9587709715743</v>
      </c>
      <c r="DD92" s="7">
        <f t="shared" si="118"/>
        <v>-1904.4732179606644</v>
      </c>
      <c r="DE92" s="7">
        <f t="shared" si="118"/>
        <v>-3168.1633349579961</v>
      </c>
      <c r="DF92" s="24">
        <f t="shared" si="101"/>
        <v>-0.28394778459741871</v>
      </c>
      <c r="DG92" t="s">
        <v>7</v>
      </c>
      <c r="DH92" s="7">
        <f t="shared" ref="DH92:DP120" si="149">CA92-AT92</f>
        <v>0</v>
      </c>
      <c r="DI92" s="7">
        <f t="shared" si="149"/>
        <v>-14.045236985077736</v>
      </c>
      <c r="DJ92" s="7">
        <f t="shared" si="149"/>
        <v>-109.72048645955238</v>
      </c>
      <c r="DK92" s="7">
        <f t="shared" si="149"/>
        <v>-324.90008164688425</v>
      </c>
      <c r="DL92" s="7">
        <f t="shared" si="149"/>
        <v>-642.16643880692664</v>
      </c>
      <c r="DM92" s="7">
        <f t="shared" si="149"/>
        <v>-1249.5100564082832</v>
      </c>
      <c r="DN92" s="7">
        <f t="shared" si="149"/>
        <v>-2515.7905259781965</v>
      </c>
      <c r="DO92" s="7">
        <f t="shared" si="149"/>
        <v>-3777.7734281475086</v>
      </c>
      <c r="DP92" s="7">
        <f t="shared" si="149"/>
        <v>-5037.1218216313127</v>
      </c>
      <c r="DQ92" s="24">
        <f t="shared" si="102"/>
        <v>-0.45145386483632416</v>
      </c>
    </row>
    <row r="93" spans="1:130">
      <c r="A93" t="s">
        <v>8</v>
      </c>
      <c r="B93" s="7">
        <v>0.41427926331168929</v>
      </c>
      <c r="C93" s="7">
        <v>0.50031977603046884</v>
      </c>
      <c r="D93" s="7">
        <v>0.59477171025113973</v>
      </c>
      <c r="E93" s="7">
        <v>0.62037939872395031</v>
      </c>
      <c r="F93" s="7">
        <v>0.64753882784062411</v>
      </c>
      <c r="G93" s="7">
        <v>0.68237182389700268</v>
      </c>
      <c r="H93" s="7">
        <v>0.70551936930458814</v>
      </c>
      <c r="I93" s="7">
        <v>0.72321300949551848</v>
      </c>
      <c r="J93" s="7">
        <v>0.72460910160609993</v>
      </c>
      <c r="L93" t="s">
        <v>8</v>
      </c>
      <c r="M93" s="7">
        <v>0.41427926331168929</v>
      </c>
      <c r="N93" s="7">
        <v>0.5509507424057335</v>
      </c>
      <c r="O93" s="7">
        <v>0.69195176626744981</v>
      </c>
      <c r="P93" s="7">
        <v>0.73120525315685536</v>
      </c>
      <c r="Q93" s="7">
        <v>0.73704450793458587</v>
      </c>
      <c r="R93" s="7">
        <v>0.76858351419373239</v>
      </c>
      <c r="S93" s="7">
        <v>0.77814898335031391</v>
      </c>
      <c r="T93" s="7">
        <v>0.7774894386578034</v>
      </c>
      <c r="U93" s="7">
        <v>0.78669575980110473</v>
      </c>
      <c r="W93" t="s">
        <v>8</v>
      </c>
      <c r="X93" s="7">
        <v>0.41427926331168929</v>
      </c>
      <c r="Y93" s="7">
        <v>0.52139995465953082</v>
      </c>
      <c r="Z93" s="7">
        <v>0.62825632973868728</v>
      </c>
      <c r="AA93" s="7">
        <v>0.66092426100629598</v>
      </c>
      <c r="AB93" s="7">
        <v>0.6843387233464806</v>
      </c>
      <c r="AC93" s="7">
        <v>0.70605173308387359</v>
      </c>
      <c r="AD93" s="7">
        <v>0.72121699616265211</v>
      </c>
      <c r="AE93" s="7">
        <v>0.7428332217853576</v>
      </c>
      <c r="AF93" s="7">
        <v>0.75920205914946504</v>
      </c>
      <c r="AH93" t="s">
        <v>8</v>
      </c>
      <c r="AI93" s="7">
        <v>0.41427926331168929</v>
      </c>
      <c r="AJ93" s="7">
        <v>0.52114995465953085</v>
      </c>
      <c r="AK93" s="7">
        <v>0.61743047317041211</v>
      </c>
      <c r="AL93" s="7">
        <v>0.64278081884433291</v>
      </c>
      <c r="AM93" s="7">
        <v>0.68642757790636755</v>
      </c>
      <c r="AN93" s="7">
        <v>0.70215395056873886</v>
      </c>
      <c r="AO93" s="7">
        <v>0.71865474337126389</v>
      </c>
      <c r="AP93" s="7">
        <v>0.73985735897333149</v>
      </c>
      <c r="AQ93" s="7">
        <v>0.74479797714311258</v>
      </c>
      <c r="AS93" t="s">
        <v>8</v>
      </c>
      <c r="AT93" s="7">
        <f t="shared" ref="AT93:AT150" si="150">B93</f>
        <v>0.41427926331168929</v>
      </c>
      <c r="AU93" s="7">
        <f t="shared" ref="AU93:BB137" si="151">AT93+B93*4+C93</f>
        <v>2.5717160925889155</v>
      </c>
      <c r="AV93" s="7">
        <f t="shared" si="144"/>
        <v>5.1677669069619299</v>
      </c>
      <c r="AW93" s="7">
        <f t="shared" si="144"/>
        <v>8.1672331466904389</v>
      </c>
      <c r="AX93" s="7">
        <f t="shared" si="144"/>
        <v>11.296289569426865</v>
      </c>
      <c r="AY93" s="7">
        <f t="shared" si="144"/>
        <v>14.568816704686363</v>
      </c>
      <c r="AZ93" s="7">
        <f t="shared" si="144"/>
        <v>18.003823369578964</v>
      </c>
      <c r="BA93" s="7">
        <f t="shared" si="144"/>
        <v>21.549113856292834</v>
      </c>
      <c r="BB93" s="7">
        <f t="shared" si="144"/>
        <v>25.166574995881007</v>
      </c>
      <c r="BD93" t="s">
        <v>8</v>
      </c>
      <c r="BE93" s="7">
        <f t="shared" ref="BE93:BE138" si="152">M93</f>
        <v>0.41427926331168929</v>
      </c>
      <c r="BF93" s="7">
        <f t="shared" ref="BF93:BI138" si="153">BE93+M93*4+N93</f>
        <v>2.6223470589641802</v>
      </c>
      <c r="BG93" s="7">
        <f t="shared" si="145"/>
        <v>5.5181017948545641</v>
      </c>
      <c r="BH93" s="7">
        <f t="shared" si="145"/>
        <v>9.0171141130812185</v>
      </c>
      <c r="BI93" s="7">
        <f t="shared" si="145"/>
        <v>12.678979633643225</v>
      </c>
      <c r="BJ93" s="7">
        <f t="shared" si="145"/>
        <v>16.3957411795753</v>
      </c>
      <c r="BK93" s="7">
        <f t="shared" si="145"/>
        <v>20.248224219700543</v>
      </c>
      <c r="BL93" s="7">
        <f t="shared" si="145"/>
        <v>24.138309591759601</v>
      </c>
      <c r="BM93" s="7">
        <f t="shared" si="145"/>
        <v>28.03496310619192</v>
      </c>
      <c r="BO93" t="s">
        <v>8</v>
      </c>
      <c r="BP93" s="7">
        <f t="shared" ref="BP93:BP138" si="154">X93</f>
        <v>0.41427926331168929</v>
      </c>
      <c r="BQ93" s="7">
        <f t="shared" ref="BQ93:BT138" si="155">BP93+X93*4+Y93</f>
        <v>2.5927962712179773</v>
      </c>
      <c r="BR93" s="7">
        <f t="shared" si="146"/>
        <v>5.306652419594788</v>
      </c>
      <c r="BS93" s="7">
        <f t="shared" si="146"/>
        <v>8.4806019995558319</v>
      </c>
      <c r="BT93" s="7">
        <f t="shared" si="146"/>
        <v>11.808637766927495</v>
      </c>
      <c r="BU93" s="7">
        <f t="shared" si="146"/>
        <v>15.25204439339729</v>
      </c>
      <c r="BV93" s="7">
        <f t="shared" si="146"/>
        <v>18.797468321895437</v>
      </c>
      <c r="BW93" s="7">
        <f t="shared" si="146"/>
        <v>22.425169528331402</v>
      </c>
      <c r="BX93" s="7">
        <f t="shared" si="146"/>
        <v>26.155704474622297</v>
      </c>
      <c r="BZ93" t="s">
        <v>8</v>
      </c>
      <c r="CA93" s="7">
        <f t="shared" ref="CA93:CA138" si="156">AI93</f>
        <v>0.41427926331168929</v>
      </c>
      <c r="CB93" s="7">
        <f t="shared" ref="CB93:CE138" si="157">CA93+AI93*4+AJ93</f>
        <v>2.5925462712179774</v>
      </c>
      <c r="CC93" s="7">
        <f t="shared" si="147"/>
        <v>5.2945765630265127</v>
      </c>
      <c r="CD93" s="7">
        <f t="shared" si="147"/>
        <v>8.407079274552494</v>
      </c>
      <c r="CE93" s="7">
        <f t="shared" si="147"/>
        <v>11.664630127836194</v>
      </c>
      <c r="CF93" s="7">
        <f t="shared" si="147"/>
        <v>15.112494390030403</v>
      </c>
      <c r="CG93" s="7">
        <f t="shared" si="147"/>
        <v>18.63976493567662</v>
      </c>
      <c r="CH93" s="7">
        <f t="shared" si="147"/>
        <v>22.254241268135008</v>
      </c>
      <c r="CI93" s="7">
        <f t="shared" si="147"/>
        <v>25.958468681171446</v>
      </c>
      <c r="CK93" t="s">
        <v>8</v>
      </c>
      <c r="CL93" s="7">
        <f t="shared" si="148"/>
        <v>0</v>
      </c>
      <c r="CM93" s="7">
        <f t="shared" si="148"/>
        <v>5.0630966375264652E-2</v>
      </c>
      <c r="CN93" s="7">
        <f t="shared" si="148"/>
        <v>0.35033488789263423</v>
      </c>
      <c r="CO93" s="7">
        <f t="shared" si="148"/>
        <v>0.84988096639077959</v>
      </c>
      <c r="CP93" s="7">
        <f t="shared" si="148"/>
        <v>1.3826900642163604</v>
      </c>
      <c r="CQ93" s="7">
        <f t="shared" si="148"/>
        <v>1.8269244748889371</v>
      </c>
      <c r="CR93" s="7">
        <f t="shared" si="148"/>
        <v>2.2444008501215791</v>
      </c>
      <c r="CS93" s="7">
        <f t="shared" si="148"/>
        <v>2.5891957354667667</v>
      </c>
      <c r="CT93" s="7">
        <f t="shared" si="148"/>
        <v>2.8683881103109137</v>
      </c>
      <c r="CU93" s="24">
        <f t="shared" si="103"/>
        <v>0.11397610166581588</v>
      </c>
      <c r="CV93" t="s">
        <v>8</v>
      </c>
      <c r="CW93" s="7">
        <f t="shared" si="48"/>
        <v>0</v>
      </c>
      <c r="CX93" s="7">
        <f t="shared" si="48"/>
        <v>2.1080178629061752E-2</v>
      </c>
      <c r="CY93" s="7">
        <f t="shared" si="48"/>
        <v>0.13888551263285809</v>
      </c>
      <c r="CZ93" s="7">
        <f t="shared" si="48"/>
        <v>0.31336885286539307</v>
      </c>
      <c r="DA93" s="7">
        <f t="shared" si="48"/>
        <v>0.51234819750063032</v>
      </c>
      <c r="DB93" s="7">
        <f t="shared" si="48"/>
        <v>0.68322768871092698</v>
      </c>
      <c r="DC93" s="7">
        <f t="shared" si="118"/>
        <v>0.79364495231647325</v>
      </c>
      <c r="DD93" s="7">
        <f t="shared" si="118"/>
        <v>0.87605567203856793</v>
      </c>
      <c r="DE93" s="7">
        <f t="shared" si="118"/>
        <v>0.98912947874129031</v>
      </c>
      <c r="DF93" s="24">
        <f t="shared" si="101"/>
        <v>3.9303301259832946E-2</v>
      </c>
      <c r="DG93" t="s">
        <v>8</v>
      </c>
      <c r="DH93" s="7">
        <f t="shared" si="149"/>
        <v>0</v>
      </c>
      <c r="DI93" s="7">
        <f t="shared" si="149"/>
        <v>2.0830178629061891E-2</v>
      </c>
      <c r="DJ93" s="7">
        <f t="shared" si="149"/>
        <v>0.12680965606458283</v>
      </c>
      <c r="DK93" s="7">
        <f t="shared" si="149"/>
        <v>0.23984612786205517</v>
      </c>
      <c r="DL93" s="7">
        <f t="shared" si="149"/>
        <v>0.36834055840932933</v>
      </c>
      <c r="DM93" s="7">
        <f t="shared" si="149"/>
        <v>0.54367768534403993</v>
      </c>
      <c r="DN93" s="7">
        <f t="shared" si="149"/>
        <v>0.63594156609765662</v>
      </c>
      <c r="DO93" s="7">
        <f t="shared" si="149"/>
        <v>0.70512741184217376</v>
      </c>
      <c r="DP93" s="7">
        <f t="shared" si="149"/>
        <v>0.79189368529043946</v>
      </c>
      <c r="DQ93" s="24">
        <f t="shared" si="102"/>
        <v>3.1466088866683214E-2</v>
      </c>
    </row>
    <row r="94" spans="1:130">
      <c r="A94" t="s">
        <v>9</v>
      </c>
      <c r="B94" s="7">
        <v>1150.3174748337347</v>
      </c>
      <c r="C94" s="7">
        <v>1244.9697261886706</v>
      </c>
      <c r="D94" s="7">
        <v>1339.9064010914155</v>
      </c>
      <c r="E94" s="7">
        <v>1351.2700852728537</v>
      </c>
      <c r="F94" s="7">
        <v>1367.6793035168273</v>
      </c>
      <c r="G94" s="7">
        <v>1388.7776531273903</v>
      </c>
      <c r="H94" s="7">
        <v>1411.7679507026699</v>
      </c>
      <c r="I94" s="7">
        <v>1435.2976246778544</v>
      </c>
      <c r="J94" s="7">
        <v>1431.9640923616614</v>
      </c>
      <c r="L94" t="s">
        <v>9</v>
      </c>
      <c r="M94" s="7">
        <v>1150.3174748337347</v>
      </c>
      <c r="N94" s="7">
        <v>1329.7153083677347</v>
      </c>
      <c r="O94" s="7">
        <v>1541.444007352625</v>
      </c>
      <c r="P94" s="7">
        <v>1566.5490032061994</v>
      </c>
      <c r="Q94" s="7">
        <v>1534.5935094913523</v>
      </c>
      <c r="R94" s="7">
        <v>1540.951531677922</v>
      </c>
      <c r="S94" s="7">
        <v>1538.6559763623986</v>
      </c>
      <c r="T94" s="7">
        <v>1530.6597436120801</v>
      </c>
      <c r="U94" s="7">
        <v>1546.8004374905397</v>
      </c>
      <c r="W94" t="s">
        <v>9</v>
      </c>
      <c r="X94" s="7">
        <v>1150.3174748337347</v>
      </c>
      <c r="Y94" s="7">
        <v>1266.156313123927</v>
      </c>
      <c r="Z94" s="7">
        <v>1396.5944756853298</v>
      </c>
      <c r="AA94" s="7">
        <v>1390.1190319850696</v>
      </c>
      <c r="AB94" s="7">
        <v>1412.7058467197264</v>
      </c>
      <c r="AC94" s="7">
        <v>1428.9438084613055</v>
      </c>
      <c r="AD94" s="7">
        <v>1444.5738792973577</v>
      </c>
      <c r="AE94" s="7">
        <v>1479.5880103727859</v>
      </c>
      <c r="AF94" s="7">
        <v>1485.8487184582859</v>
      </c>
      <c r="AH94" t="s">
        <v>9</v>
      </c>
      <c r="AI94" s="7">
        <v>1150.3174748337347</v>
      </c>
      <c r="AJ94" s="7">
        <v>1266.0834404137763</v>
      </c>
      <c r="AK94" s="7">
        <v>1393.8540505328106</v>
      </c>
      <c r="AL94" s="7">
        <v>1384.4435145022749</v>
      </c>
      <c r="AM94" s="7">
        <v>1403.7525135644073</v>
      </c>
      <c r="AN94" s="7">
        <v>1419.9699635026702</v>
      </c>
      <c r="AO94" s="7">
        <v>1440.4961458474618</v>
      </c>
      <c r="AP94" s="7">
        <v>1473.1586011327236</v>
      </c>
      <c r="AQ94" s="7">
        <v>1479.2640868338024</v>
      </c>
      <c r="AS94" t="s">
        <v>9</v>
      </c>
      <c r="AT94" s="7">
        <f t="shared" si="150"/>
        <v>1150.3174748337347</v>
      </c>
      <c r="AU94" s="7">
        <f t="shared" si="151"/>
        <v>6996.5571003573441</v>
      </c>
      <c r="AV94" s="7">
        <f t="shared" si="144"/>
        <v>13316.342406203443</v>
      </c>
      <c r="AW94" s="7">
        <f t="shared" si="144"/>
        <v>20027.238095841956</v>
      </c>
      <c r="AX94" s="7">
        <f t="shared" si="144"/>
        <v>26799.997740450199</v>
      </c>
      <c r="AY94" s="7">
        <f t="shared" si="144"/>
        <v>33659.492607644897</v>
      </c>
      <c r="AZ94" s="7">
        <f t="shared" si="144"/>
        <v>40626.371170857128</v>
      </c>
      <c r="BA94" s="7">
        <f t="shared" si="144"/>
        <v>47708.740598345663</v>
      </c>
      <c r="BB94" s="7">
        <f t="shared" si="144"/>
        <v>54881.895189418741</v>
      </c>
      <c r="BD94" t="s">
        <v>9</v>
      </c>
      <c r="BE94" s="7">
        <f t="shared" si="152"/>
        <v>1150.3174748337347</v>
      </c>
      <c r="BF94" s="7">
        <f t="shared" si="153"/>
        <v>7081.3026825364086</v>
      </c>
      <c r="BG94" s="7">
        <f t="shared" si="145"/>
        <v>13941.607923359972</v>
      </c>
      <c r="BH94" s="7">
        <f t="shared" si="145"/>
        <v>21673.932955976674</v>
      </c>
      <c r="BI94" s="7">
        <f t="shared" si="145"/>
        <v>29474.722478292824</v>
      </c>
      <c r="BJ94" s="7">
        <f t="shared" si="145"/>
        <v>37154.048047936158</v>
      </c>
      <c r="BK94" s="7">
        <f t="shared" si="145"/>
        <v>44856.510151010239</v>
      </c>
      <c r="BL94" s="7">
        <f t="shared" si="145"/>
        <v>52541.793800071915</v>
      </c>
      <c r="BM94" s="7">
        <f t="shared" si="145"/>
        <v>60211.233212010775</v>
      </c>
      <c r="BO94" t="s">
        <v>9</v>
      </c>
      <c r="BP94" s="7">
        <f t="shared" si="154"/>
        <v>1150.3174748337347</v>
      </c>
      <c r="BQ94" s="7">
        <f t="shared" si="155"/>
        <v>7017.743687292601</v>
      </c>
      <c r="BR94" s="7">
        <f t="shared" si="146"/>
        <v>13478.96341547364</v>
      </c>
      <c r="BS94" s="7">
        <f t="shared" si="146"/>
        <v>20455.460350200028</v>
      </c>
      <c r="BT94" s="7">
        <f t="shared" si="146"/>
        <v>27428.642324860033</v>
      </c>
      <c r="BU94" s="7">
        <f t="shared" si="146"/>
        <v>34508.409520200243</v>
      </c>
      <c r="BV94" s="7">
        <f t="shared" si="146"/>
        <v>41668.758633342819</v>
      </c>
      <c r="BW94" s="7">
        <f t="shared" si="146"/>
        <v>48926.64216090503</v>
      </c>
      <c r="BX94" s="7">
        <f t="shared" si="146"/>
        <v>56330.842920854462</v>
      </c>
      <c r="BZ94" t="s">
        <v>9</v>
      </c>
      <c r="CA94" s="7">
        <f t="shared" si="156"/>
        <v>1150.3174748337347</v>
      </c>
      <c r="CB94" s="7">
        <f t="shared" si="157"/>
        <v>7017.6708145824505</v>
      </c>
      <c r="CC94" s="7">
        <f t="shared" si="147"/>
        <v>13475.858626770367</v>
      </c>
      <c r="CD94" s="7">
        <f t="shared" si="147"/>
        <v>20435.718343403885</v>
      </c>
      <c r="CE94" s="7">
        <f t="shared" si="147"/>
        <v>27377.244914977393</v>
      </c>
      <c r="CF94" s="7">
        <f t="shared" si="147"/>
        <v>34412.224932737692</v>
      </c>
      <c r="CG94" s="7">
        <f t="shared" si="147"/>
        <v>41532.600932595837</v>
      </c>
      <c r="CH94" s="7">
        <f t="shared" si="147"/>
        <v>48767.744117118411</v>
      </c>
      <c r="CI94" s="7">
        <f t="shared" si="147"/>
        <v>56139.642608483111</v>
      </c>
      <c r="CK94" t="s">
        <v>9</v>
      </c>
      <c r="CL94" s="7">
        <f t="shared" si="148"/>
        <v>0</v>
      </c>
      <c r="CM94" s="7">
        <f t="shared" si="148"/>
        <v>84.745582179064513</v>
      </c>
      <c r="CN94" s="7">
        <f t="shared" si="148"/>
        <v>625.26551715652931</v>
      </c>
      <c r="CO94" s="7">
        <f t="shared" si="148"/>
        <v>1646.6948601347176</v>
      </c>
      <c r="CP94" s="7">
        <f t="shared" si="148"/>
        <v>2674.7247378426255</v>
      </c>
      <c r="CQ94" s="7">
        <f t="shared" si="148"/>
        <v>3494.5554402912603</v>
      </c>
      <c r="CR94" s="7">
        <f t="shared" si="148"/>
        <v>4230.1389801531113</v>
      </c>
      <c r="CS94" s="7">
        <f t="shared" si="148"/>
        <v>4833.0532017262522</v>
      </c>
      <c r="CT94" s="7">
        <f t="shared" si="148"/>
        <v>5329.3380225920337</v>
      </c>
      <c r="CU94" s="24">
        <f t="shared" si="103"/>
        <v>9.7105575603729025E-2</v>
      </c>
      <c r="CV94" t="s">
        <v>9</v>
      </c>
      <c r="CW94" s="7">
        <f t="shared" si="48"/>
        <v>0</v>
      </c>
      <c r="CX94" s="7">
        <f t="shared" si="48"/>
        <v>21.186586935256855</v>
      </c>
      <c r="CY94" s="7">
        <f t="shared" si="48"/>
        <v>162.62100927019674</v>
      </c>
      <c r="CZ94" s="7">
        <f t="shared" si="48"/>
        <v>428.22225435807195</v>
      </c>
      <c r="DA94" s="7">
        <f t="shared" si="48"/>
        <v>628.64458440983435</v>
      </c>
      <c r="DB94" s="7">
        <f t="shared" si="48"/>
        <v>848.91691255534533</v>
      </c>
      <c r="DC94" s="7">
        <f t="shared" si="118"/>
        <v>1042.3874624856908</v>
      </c>
      <c r="DD94" s="7">
        <f t="shared" si="118"/>
        <v>1217.9015625593674</v>
      </c>
      <c r="DE94" s="7">
        <f t="shared" si="118"/>
        <v>1448.9477314357209</v>
      </c>
      <c r="DF94" s="24">
        <f t="shared" si="101"/>
        <v>2.6401197087579417E-2</v>
      </c>
      <c r="DG94" t="s">
        <v>9</v>
      </c>
      <c r="DH94" s="7">
        <f t="shared" si="149"/>
        <v>0</v>
      </c>
      <c r="DI94" s="7">
        <f t="shared" si="149"/>
        <v>21.113714225106378</v>
      </c>
      <c r="DJ94" s="7">
        <f t="shared" si="149"/>
        <v>159.51622056692395</v>
      </c>
      <c r="DK94" s="7">
        <f t="shared" si="149"/>
        <v>408.48024756192899</v>
      </c>
      <c r="DL94" s="7">
        <f t="shared" si="149"/>
        <v>577.24717452719415</v>
      </c>
      <c r="DM94" s="7">
        <f t="shared" si="149"/>
        <v>752.73232509279478</v>
      </c>
      <c r="DN94" s="7">
        <f t="shared" si="149"/>
        <v>906.22976173870848</v>
      </c>
      <c r="DO94" s="7">
        <f t="shared" si="149"/>
        <v>1059.0035187727481</v>
      </c>
      <c r="DP94" s="7">
        <f t="shared" si="149"/>
        <v>1257.7474190643698</v>
      </c>
      <c r="DQ94" s="24">
        <f t="shared" si="102"/>
        <v>2.2917346690076841E-2</v>
      </c>
    </row>
    <row r="95" spans="1:130">
      <c r="A95" t="s">
        <v>10</v>
      </c>
      <c r="B95" s="7">
        <v>233.20160239795661</v>
      </c>
      <c r="C95" s="7">
        <v>252.49634678409259</v>
      </c>
      <c r="D95" s="7">
        <v>272.09807443981504</v>
      </c>
      <c r="E95" s="7">
        <v>274.08097444800995</v>
      </c>
      <c r="F95" s="7">
        <v>277.15647644698583</v>
      </c>
      <c r="G95" s="7">
        <v>281.40247260919148</v>
      </c>
      <c r="H95" s="7">
        <v>286.13600397733506</v>
      </c>
      <c r="I95" s="7">
        <v>291.14126009734355</v>
      </c>
      <c r="J95" s="7">
        <v>290.34400703611419</v>
      </c>
      <c r="L95" t="s">
        <v>10</v>
      </c>
      <c r="M95" s="7">
        <v>233.20160239795661</v>
      </c>
      <c r="N95" s="7">
        <v>269.3657143310607</v>
      </c>
      <c r="O95" s="7">
        <v>312.16353825497293</v>
      </c>
      <c r="P95" s="7">
        <v>316.96512355940069</v>
      </c>
      <c r="Q95" s="7">
        <v>310.83225406153122</v>
      </c>
      <c r="R95" s="7">
        <v>312.01990045493</v>
      </c>
      <c r="S95" s="7">
        <v>312.39359769325506</v>
      </c>
      <c r="T95" s="7">
        <v>310.21221285160357</v>
      </c>
      <c r="U95" s="7">
        <v>313.67287661502826</v>
      </c>
      <c r="W95" t="s">
        <v>10</v>
      </c>
      <c r="X95" s="7">
        <v>233.20160239795661</v>
      </c>
      <c r="Y95" s="7">
        <v>257.13163827820301</v>
      </c>
      <c r="Z95" s="7">
        <v>284.33190935316372</v>
      </c>
      <c r="AA95" s="7">
        <v>282.76537037927591</v>
      </c>
      <c r="AB95" s="7">
        <v>287.07625381273493</v>
      </c>
      <c r="AC95" s="7">
        <v>290.41382338441036</v>
      </c>
      <c r="AD95" s="7">
        <v>294.04056496784364</v>
      </c>
      <c r="AE95" s="7">
        <v>300.94437962741483</v>
      </c>
      <c r="AF95" s="7">
        <v>302.04954986709043</v>
      </c>
      <c r="AH95" t="s">
        <v>10</v>
      </c>
      <c r="AI95" s="7">
        <v>233.20160239795661</v>
      </c>
      <c r="AJ95" s="7">
        <v>257.03262737668052</v>
      </c>
      <c r="AK95" s="7">
        <v>283.59609297530284</v>
      </c>
      <c r="AL95" s="7">
        <v>281.44781975312895</v>
      </c>
      <c r="AM95" s="7">
        <v>285.25146192818573</v>
      </c>
      <c r="AN95" s="7">
        <v>288.37154183717143</v>
      </c>
      <c r="AO95" s="7">
        <v>292.64012294421047</v>
      </c>
      <c r="AP95" s="7">
        <v>299.51916303194508</v>
      </c>
      <c r="AQ95" s="7">
        <v>300.60287144866408</v>
      </c>
      <c r="AS95" t="s">
        <v>10</v>
      </c>
      <c r="AT95" s="7">
        <f t="shared" si="150"/>
        <v>233.20160239795661</v>
      </c>
      <c r="AU95" s="7">
        <f t="shared" si="151"/>
        <v>1418.5043587738755</v>
      </c>
      <c r="AV95" s="7">
        <f t="shared" si="144"/>
        <v>2700.5878203500606</v>
      </c>
      <c r="AW95" s="7">
        <f t="shared" si="144"/>
        <v>4063.0610925573305</v>
      </c>
      <c r="AX95" s="7">
        <f t="shared" si="144"/>
        <v>5436.541466796356</v>
      </c>
      <c r="AY95" s="7">
        <f t="shared" si="144"/>
        <v>6826.5698451934904</v>
      </c>
      <c r="AZ95" s="7">
        <f t="shared" si="144"/>
        <v>8238.3157396075912</v>
      </c>
      <c r="BA95" s="7">
        <f t="shared" si="144"/>
        <v>9674.0010156142744</v>
      </c>
      <c r="BB95" s="7">
        <f t="shared" si="144"/>
        <v>11128.910063039762</v>
      </c>
      <c r="BD95" t="s">
        <v>10</v>
      </c>
      <c r="BE95" s="7">
        <f t="shared" si="152"/>
        <v>233.20160239795661</v>
      </c>
      <c r="BF95" s="7">
        <f t="shared" si="153"/>
        <v>1435.3737263208436</v>
      </c>
      <c r="BG95" s="7">
        <f t="shared" si="145"/>
        <v>2825.0001219000596</v>
      </c>
      <c r="BH95" s="7">
        <f t="shared" si="145"/>
        <v>4390.6193984793526</v>
      </c>
      <c r="BI95" s="7">
        <f t="shared" si="145"/>
        <v>5969.3121467784867</v>
      </c>
      <c r="BJ95" s="7">
        <f t="shared" si="145"/>
        <v>7524.6610634795416</v>
      </c>
      <c r="BK95" s="7">
        <f t="shared" si="145"/>
        <v>9085.1342629925166</v>
      </c>
      <c r="BL95" s="7">
        <f t="shared" si="145"/>
        <v>10644.920866617142</v>
      </c>
      <c r="BM95" s="7">
        <f t="shared" si="145"/>
        <v>12199.442594638584</v>
      </c>
      <c r="BO95" t="s">
        <v>10</v>
      </c>
      <c r="BP95" s="7">
        <f t="shared" si="154"/>
        <v>233.20160239795661</v>
      </c>
      <c r="BQ95" s="7">
        <f t="shared" si="155"/>
        <v>1423.1396502679859</v>
      </c>
      <c r="BR95" s="7">
        <f t="shared" si="146"/>
        <v>2735.9981127339615</v>
      </c>
      <c r="BS95" s="7">
        <f t="shared" si="146"/>
        <v>4156.0911205258926</v>
      </c>
      <c r="BT95" s="7">
        <f t="shared" si="146"/>
        <v>5574.2288558557311</v>
      </c>
      <c r="BU95" s="7">
        <f t="shared" si="146"/>
        <v>7012.9476944910812</v>
      </c>
      <c r="BV95" s="7">
        <f t="shared" si="146"/>
        <v>8468.6435529965656</v>
      </c>
      <c r="BW95" s="7">
        <f t="shared" si="146"/>
        <v>9945.7501924953558</v>
      </c>
      <c r="BX95" s="7">
        <f t="shared" si="146"/>
        <v>11451.577260872105</v>
      </c>
      <c r="BZ95" t="s">
        <v>10</v>
      </c>
      <c r="CA95" s="7">
        <f t="shared" si="156"/>
        <v>233.20160239795661</v>
      </c>
      <c r="CB95" s="7">
        <f t="shared" si="157"/>
        <v>1423.0406393664634</v>
      </c>
      <c r="CC95" s="7">
        <f t="shared" si="147"/>
        <v>2734.7672418484881</v>
      </c>
      <c r="CD95" s="7">
        <f t="shared" si="147"/>
        <v>4150.5994335028281</v>
      </c>
      <c r="CE95" s="7">
        <f t="shared" si="147"/>
        <v>5561.6421744435293</v>
      </c>
      <c r="CF95" s="7">
        <f t="shared" si="147"/>
        <v>6991.0195639934436</v>
      </c>
      <c r="CG95" s="7">
        <f t="shared" si="147"/>
        <v>8437.1458542863402</v>
      </c>
      <c r="CH95" s="7">
        <f t="shared" si="147"/>
        <v>9907.2255090951276</v>
      </c>
      <c r="CI95" s="7">
        <f t="shared" si="147"/>
        <v>11405.905032671571</v>
      </c>
      <c r="CK95" t="s">
        <v>10</v>
      </c>
      <c r="CL95" s="7">
        <f t="shared" si="148"/>
        <v>0</v>
      </c>
      <c r="CM95" s="7">
        <f t="shared" si="148"/>
        <v>16.869367546968078</v>
      </c>
      <c r="CN95" s="7">
        <f t="shared" si="148"/>
        <v>124.41230154999903</v>
      </c>
      <c r="CO95" s="7">
        <f t="shared" si="148"/>
        <v>327.5583059220221</v>
      </c>
      <c r="CP95" s="7">
        <f t="shared" si="148"/>
        <v>532.77067998213079</v>
      </c>
      <c r="CQ95" s="7">
        <f t="shared" si="148"/>
        <v>698.09121828605112</v>
      </c>
      <c r="CR95" s="7">
        <f t="shared" si="148"/>
        <v>846.81852338492536</v>
      </c>
      <c r="CS95" s="7">
        <f t="shared" si="148"/>
        <v>970.91985100286729</v>
      </c>
      <c r="CT95" s="7">
        <f t="shared" si="148"/>
        <v>1070.5325315988212</v>
      </c>
      <c r="CU95" s="24">
        <f t="shared" si="103"/>
        <v>9.6193834394813563E-2</v>
      </c>
      <c r="CV95" t="s">
        <v>10</v>
      </c>
      <c r="CW95" s="7">
        <f t="shared" si="48"/>
        <v>0</v>
      </c>
      <c r="CX95" s="7">
        <f t="shared" si="48"/>
        <v>4.6352914941103336</v>
      </c>
      <c r="CY95" s="7">
        <f t="shared" si="48"/>
        <v>35.410292383900924</v>
      </c>
      <c r="CZ95" s="7">
        <f t="shared" si="48"/>
        <v>93.030027968562081</v>
      </c>
      <c r="DA95" s="7">
        <f t="shared" si="48"/>
        <v>137.68738905937516</v>
      </c>
      <c r="DB95" s="7">
        <f t="shared" si="48"/>
        <v>186.37784929759073</v>
      </c>
      <c r="DC95" s="7">
        <f t="shared" si="118"/>
        <v>230.32781338897439</v>
      </c>
      <c r="DD95" s="7">
        <f t="shared" si="118"/>
        <v>271.74917688108144</v>
      </c>
      <c r="DE95" s="7">
        <f t="shared" si="118"/>
        <v>322.66719783234294</v>
      </c>
      <c r="DF95" s="24">
        <f t="shared" si="101"/>
        <v>2.8993602788107111E-2</v>
      </c>
      <c r="DG95" t="s">
        <v>10</v>
      </c>
      <c r="DH95" s="7">
        <f t="shared" si="149"/>
        <v>0</v>
      </c>
      <c r="DI95" s="7">
        <f t="shared" si="149"/>
        <v>4.5362805925879002</v>
      </c>
      <c r="DJ95" s="7">
        <f t="shared" si="149"/>
        <v>34.179421498427473</v>
      </c>
      <c r="DK95" s="7">
        <f t="shared" si="149"/>
        <v>87.538340945497566</v>
      </c>
      <c r="DL95" s="7">
        <f t="shared" si="149"/>
        <v>125.10070764717329</v>
      </c>
      <c r="DM95" s="7">
        <f t="shared" si="149"/>
        <v>164.44971879995319</v>
      </c>
      <c r="DN95" s="7">
        <f t="shared" si="149"/>
        <v>198.83011467874894</v>
      </c>
      <c r="DO95" s="7">
        <f t="shared" si="149"/>
        <v>233.2244934808532</v>
      </c>
      <c r="DP95" s="7">
        <f t="shared" si="149"/>
        <v>276.994969631809</v>
      </c>
      <c r="DQ95" s="24">
        <f t="shared" si="102"/>
        <v>2.4889676353099244E-2</v>
      </c>
    </row>
    <row r="96" spans="1:130">
      <c r="A96" t="s">
        <v>11</v>
      </c>
      <c r="B96" s="7">
        <v>8.094635995045417</v>
      </c>
      <c r="C96" s="7">
        <v>7.5705460149435106</v>
      </c>
      <c r="D96" s="7">
        <v>7.1057123276140084</v>
      </c>
      <c r="E96" s="7">
        <v>7.0999323939161005</v>
      </c>
      <c r="F96" s="7">
        <v>7.0726462269110257</v>
      </c>
      <c r="G96" s="7">
        <v>7.0489215400821363</v>
      </c>
      <c r="H96" s="7">
        <v>7.1504975155337815</v>
      </c>
      <c r="I96" s="7">
        <v>7.2659515018240874</v>
      </c>
      <c r="J96" s="7">
        <v>7.3068084180915598</v>
      </c>
      <c r="L96" t="s">
        <v>11</v>
      </c>
      <c r="M96" s="7">
        <v>8.094635995045417</v>
      </c>
      <c r="N96" s="7">
        <v>7.6126740424780541</v>
      </c>
      <c r="O96" s="7">
        <v>7.1340682969979676</v>
      </c>
      <c r="P96" s="7">
        <v>7.0029726628997953</v>
      </c>
      <c r="Q96" s="7">
        <v>6.8228842791593793</v>
      </c>
      <c r="R96" s="7">
        <v>6.645673546191504</v>
      </c>
      <c r="S96" s="7">
        <v>6.7488857915284592</v>
      </c>
      <c r="T96" s="7">
        <v>6.6140183602921816</v>
      </c>
      <c r="U96" s="7">
        <v>6.7667842454259608</v>
      </c>
      <c r="W96" t="s">
        <v>11</v>
      </c>
      <c r="X96" s="7">
        <v>8.094635995045417</v>
      </c>
      <c r="Y96" s="7">
        <v>7.7022641519415806</v>
      </c>
      <c r="Z96" s="7">
        <v>7.384622300796698</v>
      </c>
      <c r="AA96" s="7">
        <v>7.4132323012446335</v>
      </c>
      <c r="AB96" s="7">
        <v>7.3697711789696418</v>
      </c>
      <c r="AC96" s="7">
        <v>7.3424194711554804</v>
      </c>
      <c r="AD96" s="7">
        <v>7.5009698003149499</v>
      </c>
      <c r="AE96" s="7">
        <v>7.564626552025115</v>
      </c>
      <c r="AF96" s="7">
        <v>7.6105464098169744</v>
      </c>
      <c r="AH96" t="s">
        <v>11</v>
      </c>
      <c r="AI96" s="7">
        <v>8.094635995045417</v>
      </c>
      <c r="AJ96" s="7">
        <v>7.6664930677944598</v>
      </c>
      <c r="AK96" s="7">
        <v>7.328971104780833</v>
      </c>
      <c r="AL96" s="7">
        <v>7.3435363890594472</v>
      </c>
      <c r="AM96" s="7">
        <v>7.298284030992285</v>
      </c>
      <c r="AN96" s="7">
        <v>7.2690944819149772</v>
      </c>
      <c r="AO96" s="7">
        <v>7.3713362813348375</v>
      </c>
      <c r="AP96" s="7">
        <v>7.4952047402060327</v>
      </c>
      <c r="AQ96" s="7">
        <v>7.5436034825330971</v>
      </c>
      <c r="AS96" t="s">
        <v>11</v>
      </c>
      <c r="AT96" s="7">
        <f t="shared" si="150"/>
        <v>8.094635995045417</v>
      </c>
      <c r="AU96" s="7">
        <f t="shared" si="151"/>
        <v>48.043725990170593</v>
      </c>
      <c r="AV96" s="7">
        <f t="shared" si="144"/>
        <v>85.431622377558654</v>
      </c>
      <c r="AW96" s="7">
        <f t="shared" si="144"/>
        <v>120.95440408193079</v>
      </c>
      <c r="AX96" s="7">
        <f t="shared" si="144"/>
        <v>156.4267798845062</v>
      </c>
      <c r="AY96" s="7">
        <f t="shared" si="144"/>
        <v>191.76628633223245</v>
      </c>
      <c r="AZ96" s="7">
        <f t="shared" si="144"/>
        <v>227.11247000809476</v>
      </c>
      <c r="BA96" s="7">
        <f t="shared" si="144"/>
        <v>262.98041157205398</v>
      </c>
      <c r="BB96" s="7">
        <f t="shared" si="144"/>
        <v>299.35102599744192</v>
      </c>
      <c r="BD96" t="s">
        <v>11</v>
      </c>
      <c r="BE96" s="7">
        <f t="shared" si="152"/>
        <v>8.094635995045417</v>
      </c>
      <c r="BF96" s="7">
        <f t="shared" si="153"/>
        <v>48.085854017705138</v>
      </c>
      <c r="BG96" s="7">
        <f t="shared" si="145"/>
        <v>85.670618484615318</v>
      </c>
      <c r="BH96" s="7">
        <f t="shared" si="145"/>
        <v>121.20986433550698</v>
      </c>
      <c r="BI96" s="7">
        <f t="shared" si="145"/>
        <v>156.04463926626553</v>
      </c>
      <c r="BJ96" s="7">
        <f t="shared" si="145"/>
        <v>189.98184992909458</v>
      </c>
      <c r="BK96" s="7">
        <f t="shared" si="145"/>
        <v>223.31342990538906</v>
      </c>
      <c r="BL96" s="7">
        <f t="shared" si="145"/>
        <v>256.92299143179508</v>
      </c>
      <c r="BM96" s="7">
        <f t="shared" si="145"/>
        <v>290.14584911838978</v>
      </c>
      <c r="BO96" t="s">
        <v>11</v>
      </c>
      <c r="BP96" s="7">
        <f t="shared" si="154"/>
        <v>8.094635995045417</v>
      </c>
      <c r="BQ96" s="7">
        <f t="shared" si="155"/>
        <v>48.17544412716866</v>
      </c>
      <c r="BR96" s="7">
        <f t="shared" si="146"/>
        <v>86.369123035731675</v>
      </c>
      <c r="BS96" s="7">
        <f t="shared" si="146"/>
        <v>123.32084454016309</v>
      </c>
      <c r="BT96" s="7">
        <f t="shared" si="146"/>
        <v>160.34354492411126</v>
      </c>
      <c r="BU96" s="7">
        <f t="shared" si="146"/>
        <v>197.16504911114532</v>
      </c>
      <c r="BV96" s="7">
        <f t="shared" si="146"/>
        <v>234.03569679608219</v>
      </c>
      <c r="BW96" s="7">
        <f t="shared" si="146"/>
        <v>271.60420254936713</v>
      </c>
      <c r="BX96" s="7">
        <f t="shared" si="146"/>
        <v>309.47325516728455</v>
      </c>
      <c r="BZ96" t="s">
        <v>11</v>
      </c>
      <c r="CA96" s="7">
        <f t="shared" si="156"/>
        <v>8.094635995045417</v>
      </c>
      <c r="CB96" s="7">
        <f t="shared" si="157"/>
        <v>48.139673043021546</v>
      </c>
      <c r="CC96" s="7">
        <f t="shared" si="147"/>
        <v>86.134616418980215</v>
      </c>
      <c r="CD96" s="7">
        <f t="shared" si="147"/>
        <v>122.794037227163</v>
      </c>
      <c r="CE96" s="7">
        <f t="shared" si="147"/>
        <v>159.46646681439307</v>
      </c>
      <c r="CF96" s="7">
        <f t="shared" si="147"/>
        <v>195.92869742027719</v>
      </c>
      <c r="CG96" s="7">
        <f t="shared" si="147"/>
        <v>232.37641162927193</v>
      </c>
      <c r="CH96" s="7">
        <f t="shared" si="147"/>
        <v>269.35696149481731</v>
      </c>
      <c r="CI96" s="7">
        <f t="shared" si="147"/>
        <v>306.88138393817457</v>
      </c>
      <c r="CK96" t="s">
        <v>11</v>
      </c>
      <c r="CL96" s="7">
        <f t="shared" si="148"/>
        <v>0</v>
      </c>
      <c r="CM96" s="7">
        <f t="shared" si="148"/>
        <v>4.2128027534545254E-2</v>
      </c>
      <c r="CN96" s="7">
        <f t="shared" si="148"/>
        <v>0.23899610705666419</v>
      </c>
      <c r="CO96" s="7">
        <f t="shared" si="148"/>
        <v>0.25546025357618873</v>
      </c>
      <c r="CP96" s="7">
        <f t="shared" si="148"/>
        <v>-0.38214061824066903</v>
      </c>
      <c r="CQ96" s="7">
        <f t="shared" si="148"/>
        <v>-1.7844364031378745</v>
      </c>
      <c r="CR96" s="7">
        <f t="shared" si="148"/>
        <v>-3.7990401027057032</v>
      </c>
      <c r="CS96" s="7">
        <f t="shared" si="148"/>
        <v>-6.0574201402588983</v>
      </c>
      <c r="CT96" s="7">
        <f t="shared" si="148"/>
        <v>-9.2051768790521464</v>
      </c>
      <c r="CU96" s="24">
        <f t="shared" si="103"/>
        <v>-3.0750443725323356E-2</v>
      </c>
      <c r="CV96" t="s">
        <v>11</v>
      </c>
      <c r="CW96" s="7">
        <f t="shared" ref="CW96:DB138" si="158">BP96-AT96</f>
        <v>0</v>
      </c>
      <c r="CX96" s="7">
        <f t="shared" si="158"/>
        <v>0.13171813699806734</v>
      </c>
      <c r="CY96" s="7">
        <f t="shared" si="158"/>
        <v>0.93750065817302186</v>
      </c>
      <c r="CZ96" s="7">
        <f t="shared" si="158"/>
        <v>2.3664404582323044</v>
      </c>
      <c r="DA96" s="7">
        <f t="shared" si="158"/>
        <v>3.9167650396050533</v>
      </c>
      <c r="DB96" s="7">
        <f t="shared" si="158"/>
        <v>5.398762778912868</v>
      </c>
      <c r="DC96" s="7">
        <f t="shared" si="118"/>
        <v>6.9232267879874314</v>
      </c>
      <c r="DD96" s="7">
        <f t="shared" si="118"/>
        <v>8.6237909773131491</v>
      </c>
      <c r="DE96" s="7">
        <f t="shared" si="118"/>
        <v>10.122229169842626</v>
      </c>
      <c r="DF96" s="24">
        <f t="shared" si="101"/>
        <v>3.3813911731604106E-2</v>
      </c>
      <c r="DG96" t="s">
        <v>11</v>
      </c>
      <c r="DH96" s="7">
        <f t="shared" si="149"/>
        <v>0</v>
      </c>
      <c r="DI96" s="7">
        <f t="shared" si="149"/>
        <v>9.594705285095273E-2</v>
      </c>
      <c r="DJ96" s="7">
        <f t="shared" si="149"/>
        <v>0.70299404142156163</v>
      </c>
      <c r="DK96" s="7">
        <f t="shared" si="149"/>
        <v>1.839633145232213</v>
      </c>
      <c r="DL96" s="7">
        <f t="shared" si="149"/>
        <v>3.0396869298868694</v>
      </c>
      <c r="DM96" s="7">
        <f t="shared" si="149"/>
        <v>4.1624110880447347</v>
      </c>
      <c r="DN96" s="7">
        <f t="shared" si="149"/>
        <v>5.2639416211771675</v>
      </c>
      <c r="DO96" s="7">
        <f t="shared" si="149"/>
        <v>6.3765499227633313</v>
      </c>
      <c r="DP96" s="7">
        <f t="shared" si="149"/>
        <v>7.5303579407326424</v>
      </c>
      <c r="DQ96" s="24">
        <f t="shared" si="102"/>
        <v>2.5155610927476802E-2</v>
      </c>
    </row>
    <row r="97" spans="1:121">
      <c r="A97" t="s">
        <v>12</v>
      </c>
      <c r="B97" s="7">
        <v>446.68054885357168</v>
      </c>
      <c r="C97" s="7">
        <v>478.64670069006132</v>
      </c>
      <c r="D97" s="7">
        <v>512.05641237542386</v>
      </c>
      <c r="E97" s="7">
        <v>514.49934460956342</v>
      </c>
      <c r="F97" s="7">
        <v>518.31138222782556</v>
      </c>
      <c r="G97" s="7">
        <v>524.23439829002677</v>
      </c>
      <c r="H97" s="7">
        <v>528.30832344427699</v>
      </c>
      <c r="I97" s="7">
        <v>532.24622785609915</v>
      </c>
      <c r="J97" s="7">
        <v>528.33426213548853</v>
      </c>
      <c r="L97" t="s">
        <v>12</v>
      </c>
      <c r="M97" s="7">
        <v>446.68054885357168</v>
      </c>
      <c r="N97" s="7">
        <v>500.40308397594674</v>
      </c>
      <c r="O97" s="7">
        <v>563.38413809410417</v>
      </c>
      <c r="P97" s="7">
        <v>569.27018983346875</v>
      </c>
      <c r="Q97" s="7">
        <v>559.38864717071374</v>
      </c>
      <c r="R97" s="7">
        <v>561.30944147254138</v>
      </c>
      <c r="S97" s="7">
        <v>558.10907773327904</v>
      </c>
      <c r="T97" s="7">
        <v>554.14583814543266</v>
      </c>
      <c r="U97" s="7">
        <v>556.68257073502991</v>
      </c>
      <c r="W97" t="s">
        <v>12</v>
      </c>
      <c r="X97" s="7">
        <v>446.68054885357168</v>
      </c>
      <c r="Y97" s="7">
        <v>486.05693832287915</v>
      </c>
      <c r="Z97" s="7">
        <v>531.79076621990225</v>
      </c>
      <c r="AA97" s="7">
        <v>528.71495118091877</v>
      </c>
      <c r="AB97" s="7">
        <v>533.82839305661957</v>
      </c>
      <c r="AC97" s="7">
        <v>538.09932418081985</v>
      </c>
      <c r="AD97" s="7">
        <v>540.05514602861365</v>
      </c>
      <c r="AE97" s="7">
        <v>547.75140115531258</v>
      </c>
      <c r="AF97" s="7">
        <v>546.65728430826698</v>
      </c>
      <c r="AH97" t="s">
        <v>12</v>
      </c>
      <c r="AI97" s="7">
        <v>446.68054885357168</v>
      </c>
      <c r="AJ97" s="7">
        <v>486.04681537199747</v>
      </c>
      <c r="AK97" s="7">
        <v>531.28439610140822</v>
      </c>
      <c r="AL97" s="7">
        <v>527.99194358920374</v>
      </c>
      <c r="AM97" s="7">
        <v>532.14536847290492</v>
      </c>
      <c r="AN97" s="7">
        <v>536.49020361004784</v>
      </c>
      <c r="AO97" s="7">
        <v>540.02634045243826</v>
      </c>
      <c r="AP97" s="7">
        <v>546.89605086128654</v>
      </c>
      <c r="AQ97" s="7">
        <v>545.73908277437931</v>
      </c>
      <c r="AS97" t="s">
        <v>12</v>
      </c>
      <c r="AT97" s="7">
        <f t="shared" si="150"/>
        <v>446.68054885357168</v>
      </c>
      <c r="AU97" s="7">
        <f t="shared" si="151"/>
        <v>2712.0494449579196</v>
      </c>
      <c r="AV97" s="7">
        <f t="shared" si="144"/>
        <v>5138.6926600935885</v>
      </c>
      <c r="AW97" s="7">
        <f t="shared" si="144"/>
        <v>7701.4176542048472</v>
      </c>
      <c r="AX97" s="7">
        <f t="shared" si="144"/>
        <v>10277.726414870926</v>
      </c>
      <c r="AY97" s="7">
        <f t="shared" si="144"/>
        <v>12875.206342072255</v>
      </c>
      <c r="AZ97" s="7">
        <f t="shared" si="144"/>
        <v>15500.452258676638</v>
      </c>
      <c r="BA97" s="7">
        <f t="shared" si="144"/>
        <v>18145.931780309846</v>
      </c>
      <c r="BB97" s="7">
        <f t="shared" si="144"/>
        <v>20803.25095386973</v>
      </c>
      <c r="BD97" t="s">
        <v>12</v>
      </c>
      <c r="BE97" s="7">
        <f t="shared" si="152"/>
        <v>446.68054885357168</v>
      </c>
      <c r="BF97" s="7">
        <f t="shared" si="153"/>
        <v>2733.8058282438051</v>
      </c>
      <c r="BG97" s="7">
        <f t="shared" si="145"/>
        <v>5298.8023022416955</v>
      </c>
      <c r="BH97" s="7">
        <f t="shared" si="145"/>
        <v>8121.6090444515812</v>
      </c>
      <c r="BI97" s="7">
        <f t="shared" si="145"/>
        <v>10958.078450956169</v>
      </c>
      <c r="BJ97" s="7">
        <f t="shared" si="145"/>
        <v>13756.942481111566</v>
      </c>
      <c r="BK97" s="7">
        <f t="shared" si="145"/>
        <v>16560.289324735011</v>
      </c>
      <c r="BL97" s="7">
        <f t="shared" si="145"/>
        <v>19346.87147381356</v>
      </c>
      <c r="BM97" s="7">
        <f t="shared" si="145"/>
        <v>22120.137397130318</v>
      </c>
      <c r="BO97" t="s">
        <v>12</v>
      </c>
      <c r="BP97" s="7">
        <f t="shared" si="154"/>
        <v>446.68054885357168</v>
      </c>
      <c r="BQ97" s="7">
        <f t="shared" si="155"/>
        <v>2719.4596825907374</v>
      </c>
      <c r="BR97" s="7">
        <f t="shared" si="146"/>
        <v>5195.4782021021565</v>
      </c>
      <c r="BS97" s="7">
        <f t="shared" si="146"/>
        <v>7851.3562181626839</v>
      </c>
      <c r="BT97" s="7">
        <f t="shared" si="146"/>
        <v>10500.044415942979</v>
      </c>
      <c r="BU97" s="7">
        <f t="shared" si="146"/>
        <v>13173.457312350276</v>
      </c>
      <c r="BV97" s="7">
        <f t="shared" si="146"/>
        <v>15865.909755102168</v>
      </c>
      <c r="BW97" s="7">
        <f t="shared" si="146"/>
        <v>18573.881740371937</v>
      </c>
      <c r="BX97" s="7">
        <f t="shared" si="146"/>
        <v>21311.544629301454</v>
      </c>
      <c r="BZ97" t="s">
        <v>12</v>
      </c>
      <c r="CA97" s="7">
        <f t="shared" si="156"/>
        <v>446.68054885357168</v>
      </c>
      <c r="CB97" s="7">
        <f t="shared" si="157"/>
        <v>2719.449559639856</v>
      </c>
      <c r="CC97" s="7">
        <f t="shared" si="147"/>
        <v>5194.9212172292537</v>
      </c>
      <c r="CD97" s="7">
        <f t="shared" si="147"/>
        <v>7848.05074522409</v>
      </c>
      <c r="CE97" s="7">
        <f t="shared" si="147"/>
        <v>10492.163888053808</v>
      </c>
      <c r="CF97" s="7">
        <f t="shared" si="147"/>
        <v>13157.235565555477</v>
      </c>
      <c r="CG97" s="7">
        <f t="shared" si="147"/>
        <v>15843.222720448106</v>
      </c>
      <c r="CH97" s="7">
        <f t="shared" si="147"/>
        <v>18550.224133119147</v>
      </c>
      <c r="CI97" s="7">
        <f t="shared" si="147"/>
        <v>21283.547419338673</v>
      </c>
      <c r="CK97" t="s">
        <v>12</v>
      </c>
      <c r="CL97" s="7">
        <f t="shared" si="148"/>
        <v>0</v>
      </c>
      <c r="CM97" s="7">
        <f t="shared" si="148"/>
        <v>21.756383285885477</v>
      </c>
      <c r="CN97" s="7">
        <f t="shared" si="148"/>
        <v>160.10964214810701</v>
      </c>
      <c r="CO97" s="7">
        <f t="shared" si="148"/>
        <v>420.19139024673404</v>
      </c>
      <c r="CP97" s="7">
        <f t="shared" si="148"/>
        <v>680.35203608524353</v>
      </c>
      <c r="CQ97" s="7">
        <f t="shared" si="148"/>
        <v>881.73613903931073</v>
      </c>
      <c r="CR97" s="7">
        <f t="shared" si="148"/>
        <v>1059.8370660583732</v>
      </c>
      <c r="CS97" s="7">
        <f t="shared" si="148"/>
        <v>1200.9396935037148</v>
      </c>
      <c r="CT97" s="7">
        <f t="shared" si="148"/>
        <v>1316.8864432605878</v>
      </c>
      <c r="CU97" s="24">
        <f t="shared" si="103"/>
        <v>6.3301954400335023E-2</v>
      </c>
      <c r="CV97" t="s">
        <v>12</v>
      </c>
      <c r="CW97" s="7">
        <f t="shared" si="158"/>
        <v>0</v>
      </c>
      <c r="CX97" s="7">
        <f t="shared" si="158"/>
        <v>7.4102376328178252</v>
      </c>
      <c r="CY97" s="7">
        <f t="shared" si="158"/>
        <v>56.785542008567973</v>
      </c>
      <c r="CZ97" s="7">
        <f t="shared" si="158"/>
        <v>149.93856395783678</v>
      </c>
      <c r="DA97" s="7">
        <f t="shared" si="158"/>
        <v>222.31800107205345</v>
      </c>
      <c r="DB97" s="7">
        <f t="shared" si="158"/>
        <v>298.25097027802076</v>
      </c>
      <c r="DC97" s="7">
        <f t="shared" si="118"/>
        <v>365.45749642552983</v>
      </c>
      <c r="DD97" s="7">
        <f t="shared" si="118"/>
        <v>427.94996006209112</v>
      </c>
      <c r="DE97" s="7">
        <f t="shared" si="118"/>
        <v>508.29367543172339</v>
      </c>
      <c r="DF97" s="24">
        <f t="shared" si="101"/>
        <v>2.443337709855261E-2</v>
      </c>
      <c r="DG97" t="s">
        <v>12</v>
      </c>
      <c r="DH97" s="7">
        <f t="shared" si="149"/>
        <v>0</v>
      </c>
      <c r="DI97" s="7">
        <f t="shared" si="149"/>
        <v>7.4001146819364294</v>
      </c>
      <c r="DJ97" s="7">
        <f t="shared" si="149"/>
        <v>56.228557135665142</v>
      </c>
      <c r="DK97" s="7">
        <f t="shared" si="149"/>
        <v>146.63309101924278</v>
      </c>
      <c r="DL97" s="7">
        <f t="shared" si="149"/>
        <v>214.43747318288297</v>
      </c>
      <c r="DM97" s="7">
        <f t="shared" si="149"/>
        <v>282.02922348322136</v>
      </c>
      <c r="DN97" s="7">
        <f t="shared" si="149"/>
        <v>342.77046177146804</v>
      </c>
      <c r="DO97" s="7">
        <f t="shared" si="149"/>
        <v>404.29235280930152</v>
      </c>
      <c r="DP97" s="7">
        <f t="shared" si="149"/>
        <v>480.29646546894219</v>
      </c>
      <c r="DQ97" s="24">
        <f t="shared" si="102"/>
        <v>2.308756773323448E-2</v>
      </c>
    </row>
    <row r="98" spans="1:121">
      <c r="A98" t="s">
        <v>13</v>
      </c>
      <c r="B98" s="7">
        <v>38862.954760201545</v>
      </c>
      <c r="C98" s="7">
        <v>45632.196802979517</v>
      </c>
      <c r="D98" s="7">
        <v>54367.012581150746</v>
      </c>
      <c r="E98" s="7">
        <v>56209.893096071719</v>
      </c>
      <c r="F98" s="7">
        <v>58745.672765511423</v>
      </c>
      <c r="G98" s="7">
        <v>61428.195619091734</v>
      </c>
      <c r="H98" s="7">
        <v>61697.228867386388</v>
      </c>
      <c r="I98" s="7">
        <v>61630.22598947052</v>
      </c>
      <c r="J98" s="7">
        <v>60632.206919260752</v>
      </c>
      <c r="L98" t="s">
        <v>13</v>
      </c>
      <c r="M98" s="7">
        <v>38862.954760201545</v>
      </c>
      <c r="N98" s="7">
        <v>47370.866274782318</v>
      </c>
      <c r="O98" s="7">
        <v>58669.715259297052</v>
      </c>
      <c r="P98" s="7">
        <v>59970.46833480092</v>
      </c>
      <c r="Q98" s="7">
        <v>60957.333050814523</v>
      </c>
      <c r="R98" s="7">
        <v>63397.913316820741</v>
      </c>
      <c r="S98" s="7">
        <v>64872.747847032057</v>
      </c>
      <c r="T98" s="7">
        <v>64445.13188475903</v>
      </c>
      <c r="U98" s="7">
        <v>64265.694101329995</v>
      </c>
      <c r="W98" t="s">
        <v>13</v>
      </c>
      <c r="X98" s="7">
        <v>38862.954760201545</v>
      </c>
      <c r="Y98" s="7">
        <v>45826.302960407695</v>
      </c>
      <c r="Z98" s="7">
        <v>55076.145376398592</v>
      </c>
      <c r="AA98" s="7">
        <v>55682.436450741552</v>
      </c>
      <c r="AB98" s="7">
        <v>57551.556884209953</v>
      </c>
      <c r="AC98" s="7">
        <v>59810.074210120038</v>
      </c>
      <c r="AD98" s="7">
        <v>61033.533102470705</v>
      </c>
      <c r="AE98" s="7">
        <v>61305.784621829356</v>
      </c>
      <c r="AF98" s="7">
        <v>60639.828713415802</v>
      </c>
      <c r="AH98" t="s">
        <v>13</v>
      </c>
      <c r="AI98" s="7">
        <v>38862.954760201545</v>
      </c>
      <c r="AJ98" s="7">
        <v>45437.040791110259</v>
      </c>
      <c r="AK98" s="7">
        <v>54175.752349941286</v>
      </c>
      <c r="AL98" s="7">
        <v>55024.089731361964</v>
      </c>
      <c r="AM98" s="7">
        <v>56703.410412679565</v>
      </c>
      <c r="AN98" s="7">
        <v>59263.008285611344</v>
      </c>
      <c r="AO98" s="7">
        <v>60067.625840150802</v>
      </c>
      <c r="AP98" s="7">
        <v>60487.254390382972</v>
      </c>
      <c r="AQ98" s="7">
        <v>59777.614630633419</v>
      </c>
      <c r="AS98" t="s">
        <v>13</v>
      </c>
      <c r="AT98" s="7">
        <f t="shared" si="150"/>
        <v>38862.954760201545</v>
      </c>
      <c r="AU98" s="7">
        <f t="shared" si="151"/>
        <v>239946.97060398723</v>
      </c>
      <c r="AV98" s="7">
        <f t="shared" si="144"/>
        <v>476842.77039705601</v>
      </c>
      <c r="AW98" s="7">
        <f t="shared" si="144"/>
        <v>750520.71381773066</v>
      </c>
      <c r="AX98" s="7">
        <f t="shared" si="144"/>
        <v>1034105.958967529</v>
      </c>
      <c r="AY98" s="7">
        <f t="shared" si="144"/>
        <v>1330516.8456486664</v>
      </c>
      <c r="AZ98" s="7">
        <f t="shared" si="144"/>
        <v>1637926.8569924198</v>
      </c>
      <c r="BA98" s="7">
        <f t="shared" si="144"/>
        <v>1946345.9984514359</v>
      </c>
      <c r="BB98" s="7">
        <f t="shared" si="144"/>
        <v>2253499.1093285787</v>
      </c>
      <c r="BD98" t="s">
        <v>13</v>
      </c>
      <c r="BE98" s="7">
        <f t="shared" si="152"/>
        <v>38862.954760201545</v>
      </c>
      <c r="BF98" s="7">
        <f t="shared" si="153"/>
        <v>241685.64007579003</v>
      </c>
      <c r="BG98" s="7">
        <f t="shared" si="145"/>
        <v>489838.82043421635</v>
      </c>
      <c r="BH98" s="7">
        <f t="shared" si="145"/>
        <v>784488.14980620553</v>
      </c>
      <c r="BI98" s="7">
        <f t="shared" si="145"/>
        <v>1085327.3561962238</v>
      </c>
      <c r="BJ98" s="7">
        <f t="shared" si="145"/>
        <v>1392554.6017163026</v>
      </c>
      <c r="BK98" s="7">
        <f t="shared" si="145"/>
        <v>1711019.0028306176</v>
      </c>
      <c r="BL98" s="7">
        <f t="shared" si="145"/>
        <v>2034955.1261035048</v>
      </c>
      <c r="BM98" s="7">
        <f t="shared" si="145"/>
        <v>2357001.3477438707</v>
      </c>
      <c r="BO98" t="s">
        <v>13</v>
      </c>
      <c r="BP98" s="7">
        <f t="shared" si="154"/>
        <v>38862.954760201545</v>
      </c>
      <c r="BQ98" s="7">
        <f t="shared" si="155"/>
        <v>240141.0767614154</v>
      </c>
      <c r="BR98" s="7">
        <f t="shared" si="146"/>
        <v>478522.43397944479</v>
      </c>
      <c r="BS98" s="7">
        <f t="shared" si="146"/>
        <v>754509.45193578082</v>
      </c>
      <c r="BT98" s="7">
        <f t="shared" si="146"/>
        <v>1034790.754622957</v>
      </c>
      <c r="BU98" s="7">
        <f t="shared" si="146"/>
        <v>1324807.056369917</v>
      </c>
      <c r="BV98" s="7">
        <f t="shared" si="146"/>
        <v>1625080.8863128677</v>
      </c>
      <c r="BW98" s="7">
        <f t="shared" si="146"/>
        <v>1930520.8033445799</v>
      </c>
      <c r="BX98" s="7">
        <f t="shared" si="146"/>
        <v>2236383.7705453131</v>
      </c>
      <c r="BZ98" t="s">
        <v>13</v>
      </c>
      <c r="CA98" s="7">
        <f t="shared" si="156"/>
        <v>38862.954760201545</v>
      </c>
      <c r="CB98" s="7">
        <f t="shared" si="157"/>
        <v>239751.81459211797</v>
      </c>
      <c r="CC98" s="7">
        <f t="shared" si="147"/>
        <v>475675.73010650033</v>
      </c>
      <c r="CD98" s="7">
        <f t="shared" si="147"/>
        <v>747402.82923762745</v>
      </c>
      <c r="CE98" s="7">
        <f t="shared" si="147"/>
        <v>1024202.5985757549</v>
      </c>
      <c r="CF98" s="7">
        <f t="shared" si="147"/>
        <v>1310279.2485120846</v>
      </c>
      <c r="CG98" s="7">
        <f t="shared" si="147"/>
        <v>1607398.9074946807</v>
      </c>
      <c r="CH98" s="7">
        <f t="shared" si="147"/>
        <v>1908156.6652456669</v>
      </c>
      <c r="CI98" s="7">
        <f t="shared" si="147"/>
        <v>2209883.2974378322</v>
      </c>
      <c r="CK98" t="s">
        <v>13</v>
      </c>
      <c r="CL98" s="7">
        <f t="shared" si="148"/>
        <v>0</v>
      </c>
      <c r="CM98" s="7">
        <f t="shared" si="148"/>
        <v>1738.6694718028011</v>
      </c>
      <c r="CN98" s="7">
        <f t="shared" si="148"/>
        <v>12996.050037160341</v>
      </c>
      <c r="CO98" s="7">
        <f t="shared" si="148"/>
        <v>33967.43598847487</v>
      </c>
      <c r="CP98" s="7">
        <f t="shared" si="148"/>
        <v>51221.397228694754</v>
      </c>
      <c r="CQ98" s="7">
        <f t="shared" si="148"/>
        <v>62037.75606763619</v>
      </c>
      <c r="CR98" s="7">
        <f t="shared" si="148"/>
        <v>73092.145838197786</v>
      </c>
      <c r="CS98" s="7">
        <f t="shared" si="148"/>
        <v>88609.127652068855</v>
      </c>
      <c r="CT98" s="7">
        <f t="shared" si="148"/>
        <v>103502.238415292</v>
      </c>
      <c r="CU98" s="24">
        <f t="shared" si="103"/>
        <v>4.5929567039469606E-2</v>
      </c>
      <c r="CV98" t="s">
        <v>13</v>
      </c>
      <c r="CW98" s="7">
        <f t="shared" si="158"/>
        <v>0</v>
      </c>
      <c r="CX98" s="7">
        <f t="shared" si="158"/>
        <v>194.10615742817754</v>
      </c>
      <c r="CY98" s="7">
        <f t="shared" si="158"/>
        <v>1679.6635823887773</v>
      </c>
      <c r="CZ98" s="7">
        <f t="shared" si="158"/>
        <v>3988.7381180501543</v>
      </c>
      <c r="DA98" s="7">
        <f t="shared" si="158"/>
        <v>684.79565542796627</v>
      </c>
      <c r="DB98" s="7">
        <f t="shared" si="158"/>
        <v>-5709.7892787493765</v>
      </c>
      <c r="DC98" s="7">
        <f t="shared" si="118"/>
        <v>-12845.970679552061</v>
      </c>
      <c r="DD98" s="7">
        <f t="shared" si="118"/>
        <v>-15825.195106856059</v>
      </c>
      <c r="DE98" s="7">
        <f t="shared" si="118"/>
        <v>-17115.338783265557</v>
      </c>
      <c r="DF98" s="24">
        <f t="shared" si="101"/>
        <v>-7.5950057900688525E-3</v>
      </c>
      <c r="DG98" t="s">
        <v>13</v>
      </c>
      <c r="DH98" s="7">
        <f t="shared" si="149"/>
        <v>0</v>
      </c>
      <c r="DI98" s="7">
        <f t="shared" si="149"/>
        <v>-195.15601186925778</v>
      </c>
      <c r="DJ98" s="7">
        <f t="shared" si="149"/>
        <v>-1167.0402905556839</v>
      </c>
      <c r="DK98" s="7">
        <f t="shared" si="149"/>
        <v>-3117.8845801032148</v>
      </c>
      <c r="DL98" s="7">
        <f t="shared" si="149"/>
        <v>-9903.3603917740984</v>
      </c>
      <c r="DM98" s="7">
        <f t="shared" si="149"/>
        <v>-20237.597136581782</v>
      </c>
      <c r="DN98" s="7">
        <f t="shared" si="149"/>
        <v>-30527.949497739086</v>
      </c>
      <c r="DO98" s="7">
        <f t="shared" si="149"/>
        <v>-38189.333205769071</v>
      </c>
      <c r="DP98" s="7">
        <f t="shared" si="149"/>
        <v>-43615.811890746467</v>
      </c>
      <c r="DQ98" s="24">
        <f t="shared" si="102"/>
        <v>-1.9354705626549649E-2</v>
      </c>
    </row>
    <row r="99" spans="1:121">
      <c r="A99" t="s">
        <v>14</v>
      </c>
      <c r="B99" s="7">
        <v>1.3660809463408239</v>
      </c>
      <c r="C99" s="7">
        <v>1.30096496113928</v>
      </c>
      <c r="D99" s="7">
        <v>1.1537499365410671</v>
      </c>
      <c r="E99" s="7">
        <v>1.0239963575428346</v>
      </c>
      <c r="F99" s="7">
        <v>0.9204745768007857</v>
      </c>
      <c r="G99" s="7">
        <v>0.9713026304694844</v>
      </c>
      <c r="H99" s="7">
        <v>1.0330704063263507</v>
      </c>
      <c r="I99" s="7">
        <v>1.0721292193542409</v>
      </c>
      <c r="J99" s="7">
        <v>1.0738703690771429</v>
      </c>
      <c r="L99" t="s">
        <v>14</v>
      </c>
      <c r="M99" s="7">
        <v>1.3660809463408239</v>
      </c>
      <c r="N99" s="7">
        <v>1.3417806394529443</v>
      </c>
      <c r="O99" s="7">
        <v>1.2379246468834559</v>
      </c>
      <c r="P99" s="7">
        <v>1.1335819815264592</v>
      </c>
      <c r="Q99" s="7">
        <v>0.92384462315922622</v>
      </c>
      <c r="R99" s="7">
        <v>0.87512811090749143</v>
      </c>
      <c r="S99" s="7">
        <v>0.92669875290103354</v>
      </c>
      <c r="T99" s="7">
        <v>0.99567955388244356</v>
      </c>
      <c r="U99" s="7">
        <v>1.0189009902503852</v>
      </c>
      <c r="W99" t="s">
        <v>14</v>
      </c>
      <c r="X99" s="7">
        <v>1.3660809463408239</v>
      </c>
      <c r="Y99" s="7">
        <v>1.3051199093190617</v>
      </c>
      <c r="Z99" s="7">
        <v>1.2176145560286145</v>
      </c>
      <c r="AA99" s="7">
        <v>1.08061116221286</v>
      </c>
      <c r="AB99" s="7">
        <v>1.0160847603682428</v>
      </c>
      <c r="AC99" s="7">
        <v>1.0899530005549163</v>
      </c>
      <c r="AD99" s="7">
        <v>1.1398534940829754</v>
      </c>
      <c r="AE99" s="7">
        <v>1.1868499501549614</v>
      </c>
      <c r="AF99" s="7">
        <v>1.190143787519069</v>
      </c>
      <c r="AH99" t="s">
        <v>14</v>
      </c>
      <c r="AI99" s="7">
        <v>1.3660809463408239</v>
      </c>
      <c r="AJ99" s="7">
        <v>1.3022199093190616</v>
      </c>
      <c r="AK99" s="7">
        <v>1.1913086418480188</v>
      </c>
      <c r="AL99" s="7">
        <v>1.0646127200508972</v>
      </c>
      <c r="AM99" s="7">
        <v>0.99001344209116937</v>
      </c>
      <c r="AN99" s="7">
        <v>1.0713751604274617</v>
      </c>
      <c r="AO99" s="7">
        <v>1.1325312412915873</v>
      </c>
      <c r="AP99" s="7">
        <v>1.1624289721182952</v>
      </c>
      <c r="AQ99" s="7">
        <v>1.1664146479003965</v>
      </c>
      <c r="AS99" t="s">
        <v>14</v>
      </c>
      <c r="AT99" s="7">
        <f t="shared" si="150"/>
        <v>1.3660809463408239</v>
      </c>
      <c r="AU99" s="7">
        <f t="shared" si="151"/>
        <v>8.1313696928433998</v>
      </c>
      <c r="AV99" s="7">
        <f t="shared" si="144"/>
        <v>14.488979473941585</v>
      </c>
      <c r="AW99" s="7">
        <f t="shared" si="144"/>
        <v>20.127975577648687</v>
      </c>
      <c r="AX99" s="7">
        <f t="shared" si="144"/>
        <v>25.144435584620812</v>
      </c>
      <c r="AY99" s="7">
        <f t="shared" si="144"/>
        <v>29.797636522293438</v>
      </c>
      <c r="AZ99" s="7">
        <f t="shared" si="144"/>
        <v>34.715917450497727</v>
      </c>
      <c r="BA99" s="7">
        <f t="shared" si="144"/>
        <v>39.920328295157368</v>
      </c>
      <c r="BB99" s="7">
        <f t="shared" si="144"/>
        <v>45.28271554165147</v>
      </c>
      <c r="BD99" t="s">
        <v>14</v>
      </c>
      <c r="BE99" s="7">
        <f t="shared" si="152"/>
        <v>1.3660809463408239</v>
      </c>
      <c r="BF99" s="7">
        <f t="shared" si="153"/>
        <v>8.1721853711570631</v>
      </c>
      <c r="BG99" s="7">
        <f t="shared" si="145"/>
        <v>14.777232575852297</v>
      </c>
      <c r="BH99" s="7">
        <f t="shared" si="145"/>
        <v>20.86251314491258</v>
      </c>
      <c r="BI99" s="7">
        <f t="shared" si="145"/>
        <v>26.320685694177641</v>
      </c>
      <c r="BJ99" s="7">
        <f t="shared" si="145"/>
        <v>30.891192297722039</v>
      </c>
      <c r="BK99" s="7">
        <f t="shared" si="145"/>
        <v>35.31840349425304</v>
      </c>
      <c r="BL99" s="7">
        <f t="shared" si="145"/>
        <v>40.020878059739623</v>
      </c>
      <c r="BM99" s="7">
        <f t="shared" si="145"/>
        <v>45.022497265519782</v>
      </c>
      <c r="BO99" t="s">
        <v>14</v>
      </c>
      <c r="BP99" s="7">
        <f t="shared" si="154"/>
        <v>1.3660809463408239</v>
      </c>
      <c r="BQ99" s="7">
        <f t="shared" si="155"/>
        <v>8.1355246410231814</v>
      </c>
      <c r="BR99" s="7">
        <f t="shared" si="146"/>
        <v>14.573618834328043</v>
      </c>
      <c r="BS99" s="7">
        <f t="shared" si="146"/>
        <v>20.524688220655364</v>
      </c>
      <c r="BT99" s="7">
        <f t="shared" si="146"/>
        <v>25.863217629875049</v>
      </c>
      <c r="BU99" s="7">
        <f t="shared" si="146"/>
        <v>31.017509671902939</v>
      </c>
      <c r="BV99" s="7">
        <f t="shared" si="146"/>
        <v>36.517175168205583</v>
      </c>
      <c r="BW99" s="7">
        <f t="shared" si="146"/>
        <v>42.263439094692444</v>
      </c>
      <c r="BX99" s="7">
        <f t="shared" si="146"/>
        <v>48.200982682831359</v>
      </c>
      <c r="BZ99" t="s">
        <v>14</v>
      </c>
      <c r="CA99" s="7">
        <f t="shared" si="156"/>
        <v>1.3660809463408239</v>
      </c>
      <c r="CB99" s="7">
        <f t="shared" si="157"/>
        <v>8.1326246410231811</v>
      </c>
      <c r="CC99" s="7">
        <f t="shared" si="147"/>
        <v>14.532812920147448</v>
      </c>
      <c r="CD99" s="7">
        <f t="shared" si="147"/>
        <v>20.36266020759042</v>
      </c>
      <c r="CE99" s="7">
        <f t="shared" si="147"/>
        <v>25.611124529885178</v>
      </c>
      <c r="CF99" s="7">
        <f t="shared" si="147"/>
        <v>30.642553458677316</v>
      </c>
      <c r="CG99" s="7">
        <f t="shared" si="147"/>
        <v>36.060585341678753</v>
      </c>
      <c r="CH99" s="7">
        <f t="shared" si="147"/>
        <v>41.753139278963395</v>
      </c>
      <c r="CI99" s="7">
        <f t="shared" si="147"/>
        <v>47.569269815336973</v>
      </c>
      <c r="CK99" t="s">
        <v>14</v>
      </c>
      <c r="CL99" s="7">
        <f t="shared" si="148"/>
        <v>0</v>
      </c>
      <c r="CM99" s="7">
        <f t="shared" si="148"/>
        <v>4.0815678313663284E-2</v>
      </c>
      <c r="CN99" s="7">
        <f t="shared" si="148"/>
        <v>0.28825310191071196</v>
      </c>
      <c r="CO99" s="7">
        <f t="shared" si="148"/>
        <v>0.7345375672638923</v>
      </c>
      <c r="CP99" s="7">
        <f t="shared" si="148"/>
        <v>1.176250109556829</v>
      </c>
      <c r="CQ99" s="7">
        <f t="shared" si="148"/>
        <v>1.0935557754286016</v>
      </c>
      <c r="CR99" s="7">
        <f t="shared" si="148"/>
        <v>0.60248604375531301</v>
      </c>
      <c r="CS99" s="7">
        <f t="shared" si="148"/>
        <v>0.1005497645822544</v>
      </c>
      <c r="CT99" s="7">
        <f t="shared" si="148"/>
        <v>-0.26021827613168824</v>
      </c>
      <c r="CU99" s="24">
        <f t="shared" si="103"/>
        <v>-5.7465254240845389E-3</v>
      </c>
      <c r="CV99" t="s">
        <v>14</v>
      </c>
      <c r="CW99" s="7">
        <f t="shared" si="158"/>
        <v>0</v>
      </c>
      <c r="CX99" s="7">
        <f t="shared" si="158"/>
        <v>4.1549481797815702E-3</v>
      </c>
      <c r="CY99" s="7">
        <f t="shared" si="158"/>
        <v>8.4639360386457696E-2</v>
      </c>
      <c r="CZ99" s="7">
        <f t="shared" si="158"/>
        <v>0.3967126430066763</v>
      </c>
      <c r="DA99" s="7">
        <f t="shared" si="158"/>
        <v>0.71878204525423683</v>
      </c>
      <c r="DB99" s="7">
        <f t="shared" si="158"/>
        <v>1.2198731496095014</v>
      </c>
      <c r="DC99" s="7">
        <f t="shared" si="118"/>
        <v>1.8012577177078555</v>
      </c>
      <c r="DD99" s="7">
        <f t="shared" si="118"/>
        <v>2.3431107995350757</v>
      </c>
      <c r="DE99" s="7">
        <f t="shared" si="118"/>
        <v>2.9182671411798893</v>
      </c>
      <c r="DF99" s="24">
        <f t="shared" ref="DF99:DF130" si="159">DE99/BB99</f>
        <v>6.4445497719668329E-2</v>
      </c>
      <c r="DG99" t="s">
        <v>14</v>
      </c>
      <c r="DH99" s="7">
        <f t="shared" si="149"/>
        <v>0</v>
      </c>
      <c r="DI99" s="7">
        <f t="shared" si="149"/>
        <v>1.2549481797812234E-3</v>
      </c>
      <c r="DJ99" s="7">
        <f t="shared" si="149"/>
        <v>4.3833446205862714E-2</v>
      </c>
      <c r="DK99" s="7">
        <f t="shared" si="149"/>
        <v>0.23468462994173223</v>
      </c>
      <c r="DL99" s="7">
        <f t="shared" si="149"/>
        <v>0.46668894526436588</v>
      </c>
      <c r="DM99" s="7">
        <f t="shared" si="149"/>
        <v>0.84491693638387844</v>
      </c>
      <c r="DN99" s="7">
        <f t="shared" si="149"/>
        <v>1.3446678911810253</v>
      </c>
      <c r="DO99" s="7">
        <f t="shared" si="149"/>
        <v>1.8328109838060271</v>
      </c>
      <c r="DP99" s="7">
        <f t="shared" si="149"/>
        <v>2.2865542736855033</v>
      </c>
      <c r="DQ99" s="24">
        <f t="shared" ref="DQ99:DQ130" si="160">DP99/BB99</f>
        <v>5.0495078449575515E-2</v>
      </c>
    </row>
    <row r="100" spans="1:121">
      <c r="A100" t="s">
        <v>15</v>
      </c>
      <c r="B100" s="7">
        <v>0.69670739080818078</v>
      </c>
      <c r="C100" s="7">
        <v>0.77449161546535938</v>
      </c>
      <c r="D100" s="7">
        <v>0.8406491463997896</v>
      </c>
      <c r="E100" s="7">
        <v>0.84314766203563973</v>
      </c>
      <c r="F100" s="7">
        <v>0.85356597592767347</v>
      </c>
      <c r="G100" s="7">
        <v>0.87435485675941149</v>
      </c>
      <c r="H100" s="7">
        <v>0.88445828694235673</v>
      </c>
      <c r="I100" s="7">
        <v>0.8996009271332871</v>
      </c>
      <c r="J100" s="7">
        <v>0.8933430192438685</v>
      </c>
      <c r="L100" t="s">
        <v>15</v>
      </c>
      <c r="M100" s="7">
        <v>0.69670739080818078</v>
      </c>
      <c r="N100" s="7">
        <v>0.82858240900366376</v>
      </c>
      <c r="O100" s="7">
        <v>0.96951902957913927</v>
      </c>
      <c r="P100" s="7">
        <v>0.98003828601926435</v>
      </c>
      <c r="Q100" s="7">
        <v>0.97402154079699499</v>
      </c>
      <c r="R100" s="7">
        <v>0.97383637421918079</v>
      </c>
      <c r="S100" s="7">
        <v>0.96874278576344242</v>
      </c>
      <c r="T100" s="7">
        <v>0.97629735629557179</v>
      </c>
      <c r="U100" s="7">
        <v>0.98196967743887331</v>
      </c>
      <c r="W100" t="s">
        <v>15</v>
      </c>
      <c r="X100" s="7">
        <v>0.69670739080818078</v>
      </c>
      <c r="Y100" s="7">
        <v>0.7795116212574611</v>
      </c>
      <c r="Z100" s="7">
        <v>0.87769365066269678</v>
      </c>
      <c r="AA100" s="7">
        <v>0.86920235148102498</v>
      </c>
      <c r="AB100" s="7">
        <v>0.88330075620888926</v>
      </c>
      <c r="AC100" s="7">
        <v>0.90132970833396231</v>
      </c>
      <c r="AD100" s="7">
        <v>0.90703591380042081</v>
      </c>
      <c r="AE100" s="7">
        <v>0.9289611394231263</v>
      </c>
      <c r="AF100" s="7">
        <v>0.92834591917491371</v>
      </c>
      <c r="AH100" t="s">
        <v>15</v>
      </c>
      <c r="AI100" s="7">
        <v>0.69670739080818078</v>
      </c>
      <c r="AJ100" s="7">
        <v>0.76820156364514103</v>
      </c>
      <c r="AK100" s="7">
        <v>0.85420773648210158</v>
      </c>
      <c r="AL100" s="7">
        <v>0.85595390931906168</v>
      </c>
      <c r="AM100" s="7">
        <v>0.87759455315645618</v>
      </c>
      <c r="AN100" s="7">
        <v>0.8835418682065076</v>
      </c>
      <c r="AO100" s="7">
        <v>0.89227360339671224</v>
      </c>
      <c r="AP100" s="7">
        <v>0.92476527661110008</v>
      </c>
      <c r="AQ100" s="7">
        <v>0.92415189478088122</v>
      </c>
      <c r="AS100" t="s">
        <v>15</v>
      </c>
      <c r="AT100" s="7">
        <f t="shared" si="150"/>
        <v>0.69670739080818078</v>
      </c>
      <c r="AU100" s="7">
        <f t="shared" si="151"/>
        <v>4.2580285695062638</v>
      </c>
      <c r="AV100" s="7">
        <f t="shared" si="144"/>
        <v>8.1966441777674905</v>
      </c>
      <c r="AW100" s="7">
        <f t="shared" si="144"/>
        <v>12.40238842540229</v>
      </c>
      <c r="AX100" s="7">
        <f t="shared" si="144"/>
        <v>16.628545049472521</v>
      </c>
      <c r="AY100" s="7">
        <f t="shared" si="144"/>
        <v>20.917163809942625</v>
      </c>
      <c r="AZ100" s="7">
        <f t="shared" si="144"/>
        <v>25.299041523922629</v>
      </c>
      <c r="BA100" s="7">
        <f t="shared" si="144"/>
        <v>29.736475598825344</v>
      </c>
      <c r="BB100" s="7">
        <f t="shared" si="144"/>
        <v>34.228222326602364</v>
      </c>
      <c r="BD100" t="s">
        <v>15</v>
      </c>
      <c r="BE100" s="7">
        <f t="shared" si="152"/>
        <v>0.69670739080818078</v>
      </c>
      <c r="BF100" s="7">
        <f t="shared" si="153"/>
        <v>4.3121193630445678</v>
      </c>
      <c r="BG100" s="7">
        <f t="shared" si="145"/>
        <v>8.595968028638362</v>
      </c>
      <c r="BH100" s="7">
        <f t="shared" si="145"/>
        <v>13.454082432974182</v>
      </c>
      <c r="BI100" s="7">
        <f t="shared" si="145"/>
        <v>18.348257117848235</v>
      </c>
      <c r="BJ100" s="7">
        <f t="shared" si="145"/>
        <v>23.218179655255398</v>
      </c>
      <c r="BK100" s="7">
        <f t="shared" si="145"/>
        <v>28.082267937895562</v>
      </c>
      <c r="BL100" s="7">
        <f t="shared" si="145"/>
        <v>32.933536437244904</v>
      </c>
      <c r="BM100" s="7">
        <f t="shared" si="145"/>
        <v>37.820695539866065</v>
      </c>
      <c r="BO100" t="s">
        <v>15</v>
      </c>
      <c r="BP100" s="7">
        <f t="shared" si="154"/>
        <v>0.69670739080818078</v>
      </c>
      <c r="BQ100" s="7">
        <f t="shared" si="155"/>
        <v>4.2630485752983649</v>
      </c>
      <c r="BR100" s="7">
        <f t="shared" si="146"/>
        <v>8.2587887109909062</v>
      </c>
      <c r="BS100" s="7">
        <f t="shared" si="146"/>
        <v>12.638765665122719</v>
      </c>
      <c r="BT100" s="7">
        <f t="shared" si="146"/>
        <v>16.998875827255709</v>
      </c>
      <c r="BU100" s="7">
        <f t="shared" si="146"/>
        <v>21.433408560425228</v>
      </c>
      <c r="BV100" s="7">
        <f t="shared" si="146"/>
        <v>25.945763307561499</v>
      </c>
      <c r="BW100" s="7">
        <f t="shared" si="146"/>
        <v>30.502868102186309</v>
      </c>
      <c r="BX100" s="7">
        <f t="shared" si="146"/>
        <v>35.147058579053727</v>
      </c>
      <c r="BZ100" t="s">
        <v>15</v>
      </c>
      <c r="CA100" s="7">
        <f t="shared" si="156"/>
        <v>0.69670739080818078</v>
      </c>
      <c r="CB100" s="7">
        <f t="shared" si="157"/>
        <v>4.2517385176860447</v>
      </c>
      <c r="CC100" s="7">
        <f t="shared" si="147"/>
        <v>8.1787525087487101</v>
      </c>
      <c r="CD100" s="7">
        <f t="shared" si="147"/>
        <v>12.451537363996179</v>
      </c>
      <c r="CE100" s="7">
        <f t="shared" si="147"/>
        <v>16.752947554428882</v>
      </c>
      <c r="CF100" s="7">
        <f t="shared" si="147"/>
        <v>21.146867635261213</v>
      </c>
      <c r="CG100" s="7">
        <f t="shared" si="147"/>
        <v>25.573308711483957</v>
      </c>
      <c r="CH100" s="7">
        <f t="shared" si="147"/>
        <v>30.067168401681908</v>
      </c>
      <c r="CI100" s="7">
        <f t="shared" si="147"/>
        <v>34.690381402907192</v>
      </c>
      <c r="CK100" t="s">
        <v>15</v>
      </c>
      <c r="CL100" s="7">
        <f t="shared" si="148"/>
        <v>0</v>
      </c>
      <c r="CM100" s="7">
        <f t="shared" si="148"/>
        <v>5.4090793538303927E-2</v>
      </c>
      <c r="CN100" s="7">
        <f t="shared" si="148"/>
        <v>0.39932385087087141</v>
      </c>
      <c r="CO100" s="7">
        <f t="shared" si="148"/>
        <v>1.0516940075718928</v>
      </c>
      <c r="CP100" s="7">
        <f t="shared" si="148"/>
        <v>1.7197120683757134</v>
      </c>
      <c r="CQ100" s="7">
        <f t="shared" si="148"/>
        <v>2.3010158453127723</v>
      </c>
      <c r="CR100" s="7">
        <f t="shared" si="148"/>
        <v>2.7832264139729332</v>
      </c>
      <c r="CS100" s="7">
        <f t="shared" si="148"/>
        <v>3.19706083841956</v>
      </c>
      <c r="CT100" s="7">
        <f t="shared" si="148"/>
        <v>3.5924732132637018</v>
      </c>
      <c r="CU100" s="24">
        <f t="shared" si="103"/>
        <v>0.10495646484309563</v>
      </c>
      <c r="CV100" t="s">
        <v>15</v>
      </c>
      <c r="CW100" s="7">
        <f t="shared" si="158"/>
        <v>0</v>
      </c>
      <c r="CX100" s="7">
        <f t="shared" si="158"/>
        <v>5.0200057921010455E-3</v>
      </c>
      <c r="CY100" s="7">
        <f t="shared" si="158"/>
        <v>6.2144533223415621E-2</v>
      </c>
      <c r="CZ100" s="7">
        <f t="shared" si="158"/>
        <v>0.23637723972042934</v>
      </c>
      <c r="DA100" s="7">
        <f t="shared" si="158"/>
        <v>0.37033077778318813</v>
      </c>
      <c r="DB100" s="7">
        <f t="shared" si="158"/>
        <v>0.51624475048260265</v>
      </c>
      <c r="DC100" s="7">
        <f t="shared" si="118"/>
        <v>0.64672178363887056</v>
      </c>
      <c r="DD100" s="7">
        <f t="shared" si="118"/>
        <v>0.76639250336096509</v>
      </c>
      <c r="DE100" s="7">
        <f t="shared" si="118"/>
        <v>0.91883625245136358</v>
      </c>
      <c r="DF100" s="24">
        <f t="shared" si="159"/>
        <v>2.6844404704513065E-2</v>
      </c>
      <c r="DG100" t="s">
        <v>15</v>
      </c>
      <c r="DH100" s="7">
        <f t="shared" si="149"/>
        <v>0</v>
      </c>
      <c r="DI100" s="7">
        <f t="shared" si="149"/>
        <v>-6.2900518202191336E-3</v>
      </c>
      <c r="DJ100" s="7">
        <f t="shared" si="149"/>
        <v>-1.7891669018780476E-2</v>
      </c>
      <c r="DK100" s="7">
        <f t="shared" si="149"/>
        <v>4.9148938593889469E-2</v>
      </c>
      <c r="DL100" s="7">
        <f t="shared" si="149"/>
        <v>0.12440250495636107</v>
      </c>
      <c r="DM100" s="7">
        <f t="shared" si="149"/>
        <v>0.22970382531858746</v>
      </c>
      <c r="DN100" s="7">
        <f t="shared" si="149"/>
        <v>0.27426718756132829</v>
      </c>
      <c r="DO100" s="7">
        <f t="shared" si="149"/>
        <v>0.33069280285656433</v>
      </c>
      <c r="DP100" s="7">
        <f t="shared" si="149"/>
        <v>0.46215907630482889</v>
      </c>
      <c r="DQ100" s="24">
        <f t="shared" si="160"/>
        <v>1.3502281009365662E-2</v>
      </c>
    </row>
    <row r="101" spans="1:121">
      <c r="A101" t="s">
        <v>16</v>
      </c>
      <c r="B101" s="7">
        <v>21716.381516796795</v>
      </c>
      <c r="C101" s="7">
        <v>24086.610978996527</v>
      </c>
      <c r="D101" s="7">
        <v>26716.803294300735</v>
      </c>
      <c r="E101" s="7">
        <v>26905.044436952423</v>
      </c>
      <c r="F101" s="7">
        <v>27368.755737565181</v>
      </c>
      <c r="G101" s="7">
        <v>28047.460450650065</v>
      </c>
      <c r="H101" s="7">
        <v>28468.623111730329</v>
      </c>
      <c r="I101" s="7">
        <v>28543.196071752071</v>
      </c>
      <c r="J101" s="7">
        <v>28793.686953878194</v>
      </c>
      <c r="L101" t="s">
        <v>16</v>
      </c>
      <c r="M101" s="7">
        <v>21716.381516796795</v>
      </c>
      <c r="N101" s="7">
        <v>24624.781147138128</v>
      </c>
      <c r="O101" s="7">
        <v>27856.051827818748</v>
      </c>
      <c r="P101" s="7">
        <v>27788.813838189981</v>
      </c>
      <c r="Q101" s="7">
        <v>26926.861315533624</v>
      </c>
      <c r="R101" s="7">
        <v>26581.01639246376</v>
      </c>
      <c r="S101" s="7">
        <v>26164.227410229167</v>
      </c>
      <c r="T101" s="7">
        <v>25948.852861941919</v>
      </c>
      <c r="U101" s="7">
        <v>26014.499158715691</v>
      </c>
      <c r="W101" t="s">
        <v>16</v>
      </c>
      <c r="X101" s="7">
        <v>21716.381516796795</v>
      </c>
      <c r="Y101" s="7">
        <v>24303.555968039138</v>
      </c>
      <c r="Z101" s="7">
        <v>27308.912680488254</v>
      </c>
      <c r="AA101" s="7">
        <v>27186.772752923949</v>
      </c>
      <c r="AB101" s="7">
        <v>27436.476637778931</v>
      </c>
      <c r="AC101" s="7">
        <v>27950.465856055809</v>
      </c>
      <c r="AD101" s="7">
        <v>28228.917863752751</v>
      </c>
      <c r="AE101" s="7">
        <v>28439.935481995835</v>
      </c>
      <c r="AF101" s="7">
        <v>28728.719954436794</v>
      </c>
      <c r="AH101" t="s">
        <v>16</v>
      </c>
      <c r="AI101" s="7">
        <v>21716.381516796795</v>
      </c>
      <c r="AJ101" s="7">
        <v>24329.488212230568</v>
      </c>
      <c r="AK101" s="7">
        <v>27368.853216605145</v>
      </c>
      <c r="AL101" s="7">
        <v>27228.653600529084</v>
      </c>
      <c r="AM101" s="7">
        <v>27573.914852743717</v>
      </c>
      <c r="AN101" s="7">
        <v>28163.072460877189</v>
      </c>
      <c r="AO101" s="7">
        <v>28514.01017248043</v>
      </c>
      <c r="AP101" s="7">
        <v>28686.26318268901</v>
      </c>
      <c r="AQ101" s="7">
        <v>29082.529819907133</v>
      </c>
      <c r="AS101" t="s">
        <v>16</v>
      </c>
      <c r="AT101" s="7">
        <f t="shared" si="150"/>
        <v>21716.381516796795</v>
      </c>
      <c r="AU101" s="7">
        <f t="shared" si="151"/>
        <v>132668.51856298052</v>
      </c>
      <c r="AV101" s="7">
        <f t="shared" si="144"/>
        <v>255731.76577326737</v>
      </c>
      <c r="AW101" s="7">
        <f t="shared" si="144"/>
        <v>389504.02338742279</v>
      </c>
      <c r="AX101" s="7">
        <f t="shared" si="144"/>
        <v>524492.95687279769</v>
      </c>
      <c r="AY101" s="7">
        <f t="shared" si="144"/>
        <v>662015.44027370855</v>
      </c>
      <c r="AZ101" s="7">
        <f t="shared" si="144"/>
        <v>802673.90518803918</v>
      </c>
      <c r="BA101" s="7">
        <f t="shared" si="144"/>
        <v>945091.59370671259</v>
      </c>
      <c r="BB101" s="7">
        <f t="shared" si="144"/>
        <v>1088058.0649475991</v>
      </c>
      <c r="BD101" t="s">
        <v>16</v>
      </c>
      <c r="BE101" s="7">
        <f t="shared" si="152"/>
        <v>21716.381516796795</v>
      </c>
      <c r="BF101" s="7">
        <f t="shared" si="153"/>
        <v>133206.68873112212</v>
      </c>
      <c r="BG101" s="7">
        <f t="shared" si="145"/>
        <v>259561.86514749337</v>
      </c>
      <c r="BH101" s="7">
        <f t="shared" si="145"/>
        <v>398774.88629695837</v>
      </c>
      <c r="BI101" s="7">
        <f t="shared" si="145"/>
        <v>536857.00296525192</v>
      </c>
      <c r="BJ101" s="7">
        <f t="shared" si="145"/>
        <v>671145.46461985027</v>
      </c>
      <c r="BK101" s="7">
        <f t="shared" si="145"/>
        <v>803633.75759993447</v>
      </c>
      <c r="BL101" s="7">
        <f t="shared" si="145"/>
        <v>934239.520102793</v>
      </c>
      <c r="BM101" s="7">
        <f t="shared" si="145"/>
        <v>1064049.4307092763</v>
      </c>
      <c r="BO101" t="s">
        <v>16</v>
      </c>
      <c r="BP101" s="7">
        <f t="shared" si="154"/>
        <v>21716.381516796795</v>
      </c>
      <c r="BQ101" s="7">
        <f t="shared" si="155"/>
        <v>132885.46355202311</v>
      </c>
      <c r="BR101" s="7">
        <f t="shared" si="146"/>
        <v>257408.60010466792</v>
      </c>
      <c r="BS101" s="7">
        <f t="shared" si="146"/>
        <v>393831.02357954491</v>
      </c>
      <c r="BT101" s="7">
        <f t="shared" si="146"/>
        <v>530014.59122901969</v>
      </c>
      <c r="BU101" s="7">
        <f t="shared" si="146"/>
        <v>667710.96363619121</v>
      </c>
      <c r="BV101" s="7">
        <f t="shared" si="146"/>
        <v>807741.74492416717</v>
      </c>
      <c r="BW101" s="7">
        <f t="shared" si="146"/>
        <v>949097.35186117399</v>
      </c>
      <c r="BX101" s="7">
        <f t="shared" si="146"/>
        <v>1091585.8137435941</v>
      </c>
      <c r="BZ101" t="s">
        <v>16</v>
      </c>
      <c r="CA101" s="7">
        <f t="shared" si="156"/>
        <v>21716.381516796795</v>
      </c>
      <c r="CB101" s="7">
        <f t="shared" si="157"/>
        <v>132911.39579621455</v>
      </c>
      <c r="CC101" s="7">
        <f t="shared" si="147"/>
        <v>257598.20186174195</v>
      </c>
      <c r="CD101" s="7">
        <f t="shared" si="147"/>
        <v>394302.2683286916</v>
      </c>
      <c r="CE101" s="7">
        <f t="shared" si="147"/>
        <v>530790.79758355161</v>
      </c>
      <c r="CF101" s="7">
        <f t="shared" si="147"/>
        <v>669249.52945540368</v>
      </c>
      <c r="CG101" s="7">
        <f t="shared" si="147"/>
        <v>810415.82947139291</v>
      </c>
      <c r="CH101" s="7">
        <f t="shared" si="147"/>
        <v>953158.13334400358</v>
      </c>
      <c r="CI101" s="7">
        <f t="shared" si="147"/>
        <v>1096985.7158946667</v>
      </c>
      <c r="CK101" t="s">
        <v>16</v>
      </c>
      <c r="CL101" s="7">
        <f t="shared" si="148"/>
        <v>0</v>
      </c>
      <c r="CM101" s="7">
        <f t="shared" si="148"/>
        <v>538.17016814160161</v>
      </c>
      <c r="CN101" s="7">
        <f t="shared" si="148"/>
        <v>3830.0993742260034</v>
      </c>
      <c r="CO101" s="7">
        <f t="shared" si="148"/>
        <v>9270.8629095355864</v>
      </c>
      <c r="CP101" s="7">
        <f t="shared" si="148"/>
        <v>12364.046092454228</v>
      </c>
      <c r="CQ101" s="7">
        <f t="shared" si="148"/>
        <v>9130.0243461417267</v>
      </c>
      <c r="CR101" s="7">
        <f t="shared" si="148"/>
        <v>959.85241189529188</v>
      </c>
      <c r="CS101" s="7">
        <f t="shared" si="148"/>
        <v>-10852.073603919591</v>
      </c>
      <c r="CT101" s="7">
        <f t="shared" si="148"/>
        <v>-24008.634238322731</v>
      </c>
      <c r="CU101" s="24">
        <f t="shared" si="103"/>
        <v>-2.206558180282317E-2</v>
      </c>
      <c r="CV101" t="s">
        <v>16</v>
      </c>
      <c r="CW101" s="7">
        <f t="shared" si="158"/>
        <v>0</v>
      </c>
      <c r="CX101" s="7">
        <f t="shared" si="158"/>
        <v>216.94498904258944</v>
      </c>
      <c r="CY101" s="7">
        <f t="shared" si="158"/>
        <v>1676.8343314005469</v>
      </c>
      <c r="CZ101" s="7">
        <f t="shared" si="158"/>
        <v>4327.0001921221265</v>
      </c>
      <c r="DA101" s="7">
        <f t="shared" si="158"/>
        <v>5521.634356221999</v>
      </c>
      <c r="DB101" s="7">
        <f t="shared" si="158"/>
        <v>5695.5233624826651</v>
      </c>
      <c r="DC101" s="7">
        <f t="shared" si="118"/>
        <v>5067.8397361279931</v>
      </c>
      <c r="DD101" s="7">
        <f t="shared" si="118"/>
        <v>4005.7581544613931</v>
      </c>
      <c r="DE101" s="7">
        <f t="shared" si="118"/>
        <v>3527.7487959950231</v>
      </c>
      <c r="DF101" s="24">
        <f t="shared" si="159"/>
        <v>3.2422431390781701E-3</v>
      </c>
      <c r="DG101" t="s">
        <v>16</v>
      </c>
      <c r="DH101" s="7">
        <f t="shared" si="149"/>
        <v>0</v>
      </c>
      <c r="DI101" s="7">
        <f t="shared" si="149"/>
        <v>242.87723323403043</v>
      </c>
      <c r="DJ101" s="7">
        <f t="shared" si="149"/>
        <v>1866.4360884745838</v>
      </c>
      <c r="DK101" s="7">
        <f t="shared" si="149"/>
        <v>4798.2449412688147</v>
      </c>
      <c r="DL101" s="7">
        <f t="shared" si="149"/>
        <v>6297.8407107539242</v>
      </c>
      <c r="DM101" s="7">
        <f t="shared" si="149"/>
        <v>7234.0891816951334</v>
      </c>
      <c r="DN101" s="7">
        <f t="shared" si="149"/>
        <v>7741.9242833537282</v>
      </c>
      <c r="DO101" s="7">
        <f t="shared" si="149"/>
        <v>8066.539637290989</v>
      </c>
      <c r="DP101" s="7">
        <f t="shared" si="149"/>
        <v>8927.6509470676538</v>
      </c>
      <c r="DQ101" s="24">
        <f t="shared" si="160"/>
        <v>8.2051236369426756E-3</v>
      </c>
    </row>
    <row r="102" spans="1:121">
      <c r="A102" t="s">
        <v>17</v>
      </c>
      <c r="B102" s="7">
        <v>8234.1316012288371</v>
      </c>
      <c r="C102" s="7">
        <v>9436.7547713714612</v>
      </c>
      <c r="D102" s="7">
        <v>10839.010600048798</v>
      </c>
      <c r="E102" s="7">
        <v>11076.62661846855</v>
      </c>
      <c r="F102" s="7">
        <v>11407.533230682742</v>
      </c>
      <c r="G102" s="7">
        <v>11664.102721631029</v>
      </c>
      <c r="H102" s="7">
        <v>11549.880495408855</v>
      </c>
      <c r="I102" s="7">
        <v>11511.740160291691</v>
      </c>
      <c r="J102" s="7">
        <v>11390.683135755193</v>
      </c>
      <c r="L102" t="s">
        <v>17</v>
      </c>
      <c r="M102" s="7">
        <v>8234.1316012288371</v>
      </c>
      <c r="N102" s="7">
        <v>9284.4507237079688</v>
      </c>
      <c r="O102" s="7">
        <v>10618.864119872627</v>
      </c>
      <c r="P102" s="7">
        <v>10597.299887476738</v>
      </c>
      <c r="Q102" s="7">
        <v>10594.521189993955</v>
      </c>
      <c r="R102" s="7">
        <v>10791.708239834608</v>
      </c>
      <c r="S102" s="7">
        <v>10758.157559179792</v>
      </c>
      <c r="T102" s="7">
        <v>10525.064390277206</v>
      </c>
      <c r="U102" s="7">
        <v>10477.508952323262</v>
      </c>
      <c r="W102" t="s">
        <v>17</v>
      </c>
      <c r="X102" s="7">
        <v>8234.1316012288371</v>
      </c>
      <c r="Y102" s="7">
        <v>9547.0945972810023</v>
      </c>
      <c r="Z102" s="7">
        <v>11129.291246406136</v>
      </c>
      <c r="AA102" s="7">
        <v>11408.957490337576</v>
      </c>
      <c r="AB102" s="7">
        <v>11743.341043469549</v>
      </c>
      <c r="AC102" s="7">
        <v>12118.64847084157</v>
      </c>
      <c r="AD102" s="7">
        <v>12058.039355778519</v>
      </c>
      <c r="AE102" s="7">
        <v>11935.512658453328</v>
      </c>
      <c r="AF102" s="7">
        <v>11817.025284367472</v>
      </c>
      <c r="AH102" t="s">
        <v>17</v>
      </c>
      <c r="AI102" s="7">
        <v>8234.1316012288371</v>
      </c>
      <c r="AJ102" s="7">
        <v>9338.2140554130492</v>
      </c>
      <c r="AK102" s="7">
        <v>10665.597652522798</v>
      </c>
      <c r="AL102" s="7">
        <v>10936.927735638072</v>
      </c>
      <c r="AM102" s="7">
        <v>11182.91886391791</v>
      </c>
      <c r="AN102" s="7">
        <v>11410.615960153613</v>
      </c>
      <c r="AO102" s="7">
        <v>11269.340235615939</v>
      </c>
      <c r="AP102" s="7">
        <v>11220.528374283816</v>
      </c>
      <c r="AQ102" s="7">
        <v>11110.340053387661</v>
      </c>
      <c r="AS102" t="s">
        <v>17</v>
      </c>
      <c r="AT102" s="7">
        <f t="shared" si="150"/>
        <v>8234.1316012288371</v>
      </c>
      <c r="AU102" s="7">
        <f t="shared" si="151"/>
        <v>50607.412777515645</v>
      </c>
      <c r="AV102" s="7">
        <f t="shared" si="144"/>
        <v>99193.442463050291</v>
      </c>
      <c r="AW102" s="7">
        <f t="shared" si="144"/>
        <v>153626.11148171403</v>
      </c>
      <c r="AX102" s="7">
        <f t="shared" si="144"/>
        <v>209340.15118627099</v>
      </c>
      <c r="AY102" s="7">
        <f t="shared" si="144"/>
        <v>266634.38683063298</v>
      </c>
      <c r="AZ102" s="7">
        <f t="shared" si="144"/>
        <v>324840.67821256595</v>
      </c>
      <c r="BA102" s="7">
        <f t="shared" si="144"/>
        <v>382551.94035449304</v>
      </c>
      <c r="BB102" s="7">
        <f t="shared" si="144"/>
        <v>439989.584131415</v>
      </c>
      <c r="BD102" t="s">
        <v>17</v>
      </c>
      <c r="BE102" s="7">
        <f t="shared" si="152"/>
        <v>8234.1316012288371</v>
      </c>
      <c r="BF102" s="7">
        <f t="shared" si="153"/>
        <v>50455.108729852152</v>
      </c>
      <c r="BG102" s="7">
        <f t="shared" si="145"/>
        <v>98211.775744556653</v>
      </c>
      <c r="BH102" s="7">
        <f t="shared" si="145"/>
        <v>151284.53211152391</v>
      </c>
      <c r="BI102" s="7">
        <f t="shared" si="145"/>
        <v>204268.2528514248</v>
      </c>
      <c r="BJ102" s="7">
        <f t="shared" si="145"/>
        <v>257438.04585123522</v>
      </c>
      <c r="BK102" s="7">
        <f t="shared" si="145"/>
        <v>311363.03636975348</v>
      </c>
      <c r="BL102" s="7">
        <f t="shared" si="145"/>
        <v>364920.73099674983</v>
      </c>
      <c r="BM102" s="7">
        <f t="shared" si="145"/>
        <v>417498.49751018191</v>
      </c>
      <c r="BO102" t="s">
        <v>17</v>
      </c>
      <c r="BP102" s="7">
        <f t="shared" si="154"/>
        <v>8234.1316012288371</v>
      </c>
      <c r="BQ102" s="7">
        <f t="shared" si="155"/>
        <v>50717.752603425186</v>
      </c>
      <c r="BR102" s="7">
        <f t="shared" si="146"/>
        <v>100035.42223895533</v>
      </c>
      <c r="BS102" s="7">
        <f t="shared" si="146"/>
        <v>155961.54471491746</v>
      </c>
      <c r="BT102" s="7">
        <f t="shared" si="146"/>
        <v>213340.71571973732</v>
      </c>
      <c r="BU102" s="7">
        <f t="shared" si="146"/>
        <v>272432.72836445709</v>
      </c>
      <c r="BV102" s="7">
        <f t="shared" si="146"/>
        <v>332965.36160360189</v>
      </c>
      <c r="BW102" s="7">
        <f t="shared" si="146"/>
        <v>393133.03168516926</v>
      </c>
      <c r="BX102" s="7">
        <f t="shared" si="146"/>
        <v>452692.10760335007</v>
      </c>
      <c r="BZ102" t="s">
        <v>17</v>
      </c>
      <c r="CA102" s="7">
        <f t="shared" si="156"/>
        <v>8234.1316012288371</v>
      </c>
      <c r="CB102" s="7">
        <f t="shared" si="157"/>
        <v>50508.872061557238</v>
      </c>
      <c r="CC102" s="7">
        <f t="shared" si="147"/>
        <v>98527.325935732239</v>
      </c>
      <c r="CD102" s="7">
        <f t="shared" si="147"/>
        <v>152126.64428146151</v>
      </c>
      <c r="CE102" s="7">
        <f t="shared" si="147"/>
        <v>207057.2740879317</v>
      </c>
      <c r="CF102" s="7">
        <f t="shared" si="147"/>
        <v>263199.56550375698</v>
      </c>
      <c r="CG102" s="7">
        <f t="shared" si="147"/>
        <v>320111.36957998737</v>
      </c>
      <c r="CH102" s="7">
        <f t="shared" si="147"/>
        <v>376409.25889673491</v>
      </c>
      <c r="CI102" s="7">
        <f t="shared" si="147"/>
        <v>432401.71244725789</v>
      </c>
      <c r="CK102" t="s">
        <v>17</v>
      </c>
      <c r="CL102" s="7">
        <f t="shared" si="148"/>
        <v>0</v>
      </c>
      <c r="CM102" s="7">
        <f t="shared" si="148"/>
        <v>-152.30404766349238</v>
      </c>
      <c r="CN102" s="7">
        <f t="shared" si="148"/>
        <v>-981.66671849363775</v>
      </c>
      <c r="CO102" s="7">
        <f t="shared" si="148"/>
        <v>-2341.5793701901275</v>
      </c>
      <c r="CP102" s="7">
        <f t="shared" si="148"/>
        <v>-5071.8983348461916</v>
      </c>
      <c r="CQ102" s="7">
        <f t="shared" si="148"/>
        <v>-9196.3409793977626</v>
      </c>
      <c r="CR102" s="7">
        <f t="shared" si="148"/>
        <v>-13477.641842812474</v>
      </c>
      <c r="CS102" s="7">
        <f t="shared" si="148"/>
        <v>-17631.20935774321</v>
      </c>
      <c r="CT102" s="7">
        <f t="shared" si="148"/>
        <v>-22491.086621233087</v>
      </c>
      <c r="CU102" s="24">
        <f t="shared" si="103"/>
        <v>-5.1117316028361948E-2</v>
      </c>
      <c r="CV102" t="s">
        <v>17</v>
      </c>
      <c r="CW102" s="7">
        <f t="shared" si="158"/>
        <v>0</v>
      </c>
      <c r="CX102" s="7">
        <f t="shared" si="158"/>
        <v>110.3398259095411</v>
      </c>
      <c r="CY102" s="7">
        <f t="shared" si="158"/>
        <v>841.97977590504161</v>
      </c>
      <c r="CZ102" s="7">
        <f t="shared" si="158"/>
        <v>2335.4332332034246</v>
      </c>
      <c r="DA102" s="7">
        <f t="shared" si="158"/>
        <v>4000.5645334663277</v>
      </c>
      <c r="DB102" s="7">
        <f t="shared" si="158"/>
        <v>5798.341533824103</v>
      </c>
      <c r="DC102" s="7">
        <f t="shared" si="118"/>
        <v>8124.6833910359419</v>
      </c>
      <c r="DD102" s="7">
        <f t="shared" si="118"/>
        <v>10581.091330676223</v>
      </c>
      <c r="DE102" s="7">
        <f t="shared" si="118"/>
        <v>12702.52347193507</v>
      </c>
      <c r="DF102" s="24">
        <f t="shared" si="159"/>
        <v>2.8870054951439742E-2</v>
      </c>
      <c r="DG102" t="s">
        <v>17</v>
      </c>
      <c r="DH102" s="7">
        <f t="shared" si="149"/>
        <v>0</v>
      </c>
      <c r="DI102" s="7">
        <f t="shared" si="149"/>
        <v>-98.540715958406508</v>
      </c>
      <c r="DJ102" s="7">
        <f t="shared" si="149"/>
        <v>-666.11652731805225</v>
      </c>
      <c r="DK102" s="7">
        <f t="shared" si="149"/>
        <v>-1499.4672002525185</v>
      </c>
      <c r="DL102" s="7">
        <f t="shared" si="149"/>
        <v>-2282.8770983392897</v>
      </c>
      <c r="DM102" s="7">
        <f t="shared" si="149"/>
        <v>-3434.821326876001</v>
      </c>
      <c r="DN102" s="7">
        <f t="shared" si="149"/>
        <v>-4729.3086325785844</v>
      </c>
      <c r="DO102" s="7">
        <f t="shared" si="149"/>
        <v>-6142.6814577581245</v>
      </c>
      <c r="DP102" s="7">
        <f t="shared" si="149"/>
        <v>-7587.8716841571149</v>
      </c>
      <c r="DQ102" s="24">
        <f t="shared" si="160"/>
        <v>-1.7245571163090962E-2</v>
      </c>
    </row>
    <row r="103" spans="1:121">
      <c r="A103" t="s">
        <v>18</v>
      </c>
      <c r="B103" s="7">
        <v>239.3808067772348</v>
      </c>
      <c r="C103" s="7">
        <v>275.52773913132546</v>
      </c>
      <c r="D103" s="7">
        <v>325.17747679112074</v>
      </c>
      <c r="E103" s="7">
        <v>339.0776231450991</v>
      </c>
      <c r="F103" s="7">
        <v>344.19727283678469</v>
      </c>
      <c r="G103" s="7">
        <v>345.69477441349937</v>
      </c>
      <c r="H103" s="7">
        <v>339.09874900849701</v>
      </c>
      <c r="I103" s="7">
        <v>337.32003848146627</v>
      </c>
      <c r="J103" s="7">
        <v>335.6225643486606</v>
      </c>
      <c r="L103" t="s">
        <v>18</v>
      </c>
      <c r="M103" s="7">
        <v>239.3808067772348</v>
      </c>
      <c r="N103" s="7">
        <v>273.25816890858948</v>
      </c>
      <c r="O103" s="7">
        <v>315.50683256396155</v>
      </c>
      <c r="P103" s="7">
        <v>320.40230731302728</v>
      </c>
      <c r="Q103" s="7">
        <v>319.60609394728061</v>
      </c>
      <c r="R103" s="7">
        <v>318.3009011918204</v>
      </c>
      <c r="S103" s="7">
        <v>312.68260126160965</v>
      </c>
      <c r="T103" s="7">
        <v>308.96611099468737</v>
      </c>
      <c r="U103" s="7">
        <v>310.82024495670044</v>
      </c>
      <c r="W103" t="s">
        <v>18</v>
      </c>
      <c r="X103" s="7">
        <v>239.3808067772348</v>
      </c>
      <c r="Y103" s="7">
        <v>281.07633891283359</v>
      </c>
      <c r="Z103" s="7">
        <v>341.81527922043222</v>
      </c>
      <c r="AA103" s="7">
        <v>362.16925127222709</v>
      </c>
      <c r="AB103" s="7">
        <v>368.87567042613472</v>
      </c>
      <c r="AC103" s="7">
        <v>368.97249063746142</v>
      </c>
      <c r="AD103" s="7">
        <v>361.6736501856933</v>
      </c>
      <c r="AE103" s="7">
        <v>359.03254684895978</v>
      </c>
      <c r="AF103" s="7">
        <v>352.16905755332346</v>
      </c>
      <c r="AH103" t="s">
        <v>18</v>
      </c>
      <c r="AI103" s="7">
        <v>239.3808067772348</v>
      </c>
      <c r="AJ103" s="7">
        <v>278.45352596256078</v>
      </c>
      <c r="AK103" s="7">
        <v>335.37354628510218</v>
      </c>
      <c r="AL103" s="7">
        <v>353.32661222485331</v>
      </c>
      <c r="AM103" s="7">
        <v>357.38121604493688</v>
      </c>
      <c r="AN103" s="7">
        <v>357.72325820515687</v>
      </c>
      <c r="AO103" s="7">
        <v>349.2751645453481</v>
      </c>
      <c r="AP103" s="7">
        <v>347.91212693910899</v>
      </c>
      <c r="AQ103" s="7">
        <v>343.09247536237081</v>
      </c>
      <c r="AS103" t="s">
        <v>18</v>
      </c>
      <c r="AT103" s="7">
        <f t="shared" si="150"/>
        <v>239.3808067772348</v>
      </c>
      <c r="AU103" s="7">
        <f t="shared" si="151"/>
        <v>1472.4317730174994</v>
      </c>
      <c r="AV103" s="7">
        <f t="shared" si="144"/>
        <v>2899.7202063339219</v>
      </c>
      <c r="AW103" s="7">
        <f t="shared" si="144"/>
        <v>4539.5077366435044</v>
      </c>
      <c r="AX103" s="7">
        <f t="shared" si="144"/>
        <v>6240.0155020606853</v>
      </c>
      <c r="AY103" s="7">
        <f t="shared" si="144"/>
        <v>7962.4993678213232</v>
      </c>
      <c r="AZ103" s="7">
        <f t="shared" si="144"/>
        <v>9684.3772144838185</v>
      </c>
      <c r="BA103" s="7">
        <f t="shared" si="144"/>
        <v>11378.092248999274</v>
      </c>
      <c r="BB103" s="7">
        <f t="shared" si="144"/>
        <v>13062.9949672738</v>
      </c>
      <c r="BD103" t="s">
        <v>18</v>
      </c>
      <c r="BE103" s="7">
        <f t="shared" si="152"/>
        <v>239.3808067772348</v>
      </c>
      <c r="BF103" s="7">
        <f t="shared" si="153"/>
        <v>1470.1622027947633</v>
      </c>
      <c r="BG103" s="7">
        <f t="shared" si="145"/>
        <v>2878.701710993083</v>
      </c>
      <c r="BH103" s="7">
        <f t="shared" si="145"/>
        <v>4461.1313485619567</v>
      </c>
      <c r="BI103" s="7">
        <f t="shared" si="145"/>
        <v>6062.3466717613464</v>
      </c>
      <c r="BJ103" s="7">
        <f t="shared" si="145"/>
        <v>7659.0719487422894</v>
      </c>
      <c r="BK103" s="7">
        <f t="shared" si="145"/>
        <v>9244.9581547711805</v>
      </c>
      <c r="BL103" s="7">
        <f t="shared" si="145"/>
        <v>10804.654670812306</v>
      </c>
      <c r="BM103" s="7">
        <f t="shared" si="145"/>
        <v>12351.339359747755</v>
      </c>
      <c r="BO103" t="s">
        <v>18</v>
      </c>
      <c r="BP103" s="7">
        <f t="shared" si="154"/>
        <v>239.3808067772348</v>
      </c>
      <c r="BQ103" s="7">
        <f t="shared" si="155"/>
        <v>1477.9803727990075</v>
      </c>
      <c r="BR103" s="7">
        <f t="shared" si="146"/>
        <v>2944.1010076707739</v>
      </c>
      <c r="BS103" s="7">
        <f t="shared" si="146"/>
        <v>4673.5313758247303</v>
      </c>
      <c r="BT103" s="7">
        <f t="shared" si="146"/>
        <v>6491.0840513397734</v>
      </c>
      <c r="BU103" s="7">
        <f t="shared" si="146"/>
        <v>8335.5592236817738</v>
      </c>
      <c r="BV103" s="7">
        <f t="shared" si="146"/>
        <v>10173.122836417313</v>
      </c>
      <c r="BW103" s="7">
        <f t="shared" si="146"/>
        <v>11978.849984009046</v>
      </c>
      <c r="BX103" s="7">
        <f t="shared" si="146"/>
        <v>13767.149228958207</v>
      </c>
      <c r="BZ103" t="s">
        <v>18</v>
      </c>
      <c r="CA103" s="7">
        <f t="shared" si="156"/>
        <v>239.3808067772348</v>
      </c>
      <c r="CB103" s="7">
        <f t="shared" si="157"/>
        <v>1475.3575598487346</v>
      </c>
      <c r="CC103" s="7">
        <f t="shared" si="147"/>
        <v>2924.54520998408</v>
      </c>
      <c r="CD103" s="7">
        <f t="shared" si="147"/>
        <v>4619.366007349342</v>
      </c>
      <c r="CE103" s="7">
        <f t="shared" si="147"/>
        <v>6390.0536722936922</v>
      </c>
      <c r="CF103" s="7">
        <f t="shared" si="147"/>
        <v>8177.3017946785967</v>
      </c>
      <c r="CG103" s="7">
        <f t="shared" si="147"/>
        <v>9957.4699920445728</v>
      </c>
      <c r="CH103" s="7">
        <f t="shared" si="147"/>
        <v>11702.482777165074</v>
      </c>
      <c r="CI103" s="7">
        <f t="shared" si="147"/>
        <v>13437.223760283881</v>
      </c>
      <c r="CK103" t="s">
        <v>18</v>
      </c>
      <c r="CL103" s="7">
        <f t="shared" si="148"/>
        <v>0</v>
      </c>
      <c r="CM103" s="7">
        <f t="shared" si="148"/>
        <v>-2.2695702227360925</v>
      </c>
      <c r="CN103" s="7">
        <f t="shared" si="148"/>
        <v>-21.018495340838854</v>
      </c>
      <c r="CO103" s="7">
        <f t="shared" si="148"/>
        <v>-78.376388081547702</v>
      </c>
      <c r="CP103" s="7">
        <f t="shared" si="148"/>
        <v>-177.66883029933888</v>
      </c>
      <c r="CQ103" s="7">
        <f t="shared" si="148"/>
        <v>-303.42741907903383</v>
      </c>
      <c r="CR103" s="7">
        <f t="shared" si="148"/>
        <v>-439.41905971263805</v>
      </c>
      <c r="CS103" s="7">
        <f t="shared" si="148"/>
        <v>-573.43757818696758</v>
      </c>
      <c r="CT103" s="7">
        <f t="shared" si="148"/>
        <v>-711.65560752604506</v>
      </c>
      <c r="CU103" s="24">
        <f t="shared" si="103"/>
        <v>-5.4478747738089729E-2</v>
      </c>
      <c r="CV103" t="s">
        <v>18</v>
      </c>
      <c r="CW103" s="7">
        <f t="shared" si="158"/>
        <v>0</v>
      </c>
      <c r="CX103" s="7">
        <f t="shared" si="158"/>
        <v>5.5485997815080736</v>
      </c>
      <c r="CY103" s="7">
        <f t="shared" si="158"/>
        <v>44.380801336852073</v>
      </c>
      <c r="CZ103" s="7">
        <f t="shared" si="158"/>
        <v>134.02363918122592</v>
      </c>
      <c r="DA103" s="7">
        <f t="shared" si="158"/>
        <v>251.06854927908807</v>
      </c>
      <c r="DB103" s="7">
        <f t="shared" si="158"/>
        <v>373.05985586045063</v>
      </c>
      <c r="DC103" s="7">
        <f t="shared" si="118"/>
        <v>488.74562193349448</v>
      </c>
      <c r="DD103" s="7">
        <f t="shared" si="118"/>
        <v>600.75773500977266</v>
      </c>
      <c r="DE103" s="7">
        <f t="shared" si="118"/>
        <v>704.15426168440717</v>
      </c>
      <c r="DF103" s="24">
        <f t="shared" si="159"/>
        <v>5.3904503787109828E-2</v>
      </c>
      <c r="DG103" t="s">
        <v>18</v>
      </c>
      <c r="DH103" s="7">
        <f t="shared" si="149"/>
        <v>0</v>
      </c>
      <c r="DI103" s="7">
        <f t="shared" si="149"/>
        <v>2.9257868312352002</v>
      </c>
      <c r="DJ103" s="7">
        <f t="shared" si="149"/>
        <v>24.825003650158123</v>
      </c>
      <c r="DK103" s="7">
        <f t="shared" si="149"/>
        <v>79.85827070583764</v>
      </c>
      <c r="DL103" s="7">
        <f t="shared" si="149"/>
        <v>150.03817023300689</v>
      </c>
      <c r="DM103" s="7">
        <f t="shared" si="149"/>
        <v>214.80242685727353</v>
      </c>
      <c r="DN103" s="7">
        <f t="shared" si="149"/>
        <v>273.09277756075426</v>
      </c>
      <c r="DO103" s="7">
        <f t="shared" si="149"/>
        <v>324.39052816580079</v>
      </c>
      <c r="DP103" s="7">
        <f t="shared" si="149"/>
        <v>374.22879301008106</v>
      </c>
      <c r="DQ103" s="24">
        <f t="shared" si="160"/>
        <v>2.8648008664752724E-2</v>
      </c>
    </row>
    <row r="104" spans="1:121">
      <c r="A104" t="s">
        <v>19</v>
      </c>
      <c r="B104" s="7">
        <v>28.989402482262541</v>
      </c>
      <c r="C104" s="7">
        <v>33.181694804465344</v>
      </c>
      <c r="D104" s="7">
        <v>39.429938795859385</v>
      </c>
      <c r="E104" s="7">
        <v>40.484542613969111</v>
      </c>
      <c r="F104" s="7">
        <v>41.515156635788664</v>
      </c>
      <c r="G104" s="7">
        <v>42.6351277409278</v>
      </c>
      <c r="H104" s="7">
        <v>41.959310311229437</v>
      </c>
      <c r="I104" s="7">
        <v>41.371849043822586</v>
      </c>
      <c r="J104" s="7">
        <v>40.451323524024176</v>
      </c>
      <c r="L104" t="s">
        <v>19</v>
      </c>
      <c r="M104" s="7">
        <v>28.989402482262541</v>
      </c>
      <c r="N104" s="7">
        <v>33.594678677313986</v>
      </c>
      <c r="O104" s="7">
        <v>40.030313133553392</v>
      </c>
      <c r="P104" s="7">
        <v>40.828332555471412</v>
      </c>
      <c r="Q104" s="7">
        <v>41.190022498605359</v>
      </c>
      <c r="R104" s="7">
        <v>41.980766251959054</v>
      </c>
      <c r="S104" s="7">
        <v>41.567730366905778</v>
      </c>
      <c r="T104" s="7">
        <v>40.260154494162713</v>
      </c>
      <c r="U104" s="7">
        <v>39.553656815984006</v>
      </c>
      <c r="W104" t="s">
        <v>19</v>
      </c>
      <c r="X104" s="7">
        <v>28.989402482262541</v>
      </c>
      <c r="Y104" s="7">
        <v>32.61798163634279</v>
      </c>
      <c r="Z104" s="7">
        <v>37.688167152619727</v>
      </c>
      <c r="AA104" s="7">
        <v>38.568345448150069</v>
      </c>
      <c r="AB104" s="7">
        <v>39.224630755708986</v>
      </c>
      <c r="AC104" s="7">
        <v>39.975992602950875</v>
      </c>
      <c r="AD104" s="7">
        <v>39.329757340189957</v>
      </c>
      <c r="AE104" s="7">
        <v>38.384331009815931</v>
      </c>
      <c r="AF104" s="7">
        <v>37.322588826244015</v>
      </c>
      <c r="AH104" t="s">
        <v>19</v>
      </c>
      <c r="AI104" s="7">
        <v>28.989402482262541</v>
      </c>
      <c r="AJ104" s="7">
        <v>32.283656016732216</v>
      </c>
      <c r="AK104" s="7">
        <v>36.817085378423485</v>
      </c>
      <c r="AL104" s="7">
        <v>37.523084992928503</v>
      </c>
      <c r="AM104" s="7">
        <v>38.030946800321978</v>
      </c>
      <c r="AN104" s="7">
        <v>38.695237855905361</v>
      </c>
      <c r="AO104" s="7">
        <v>37.733107610552956</v>
      </c>
      <c r="AP104" s="7">
        <v>36.911603745955105</v>
      </c>
      <c r="AQ104" s="7">
        <v>35.768832268992419</v>
      </c>
      <c r="AS104" t="s">
        <v>19</v>
      </c>
      <c r="AT104" s="7">
        <f t="shared" si="150"/>
        <v>28.989402482262541</v>
      </c>
      <c r="AU104" s="7">
        <f t="shared" si="151"/>
        <v>178.12870721577804</v>
      </c>
      <c r="AV104" s="7">
        <f t="shared" si="144"/>
        <v>350.28542522949874</v>
      </c>
      <c r="AW104" s="7">
        <f t="shared" si="144"/>
        <v>548.48972302690538</v>
      </c>
      <c r="AX104" s="7">
        <f t="shared" si="144"/>
        <v>751.94305011857057</v>
      </c>
      <c r="AY104" s="7">
        <f t="shared" si="144"/>
        <v>960.63880440265302</v>
      </c>
      <c r="AZ104" s="7">
        <f t="shared" si="144"/>
        <v>1173.1386256775938</v>
      </c>
      <c r="BA104" s="7">
        <f t="shared" si="144"/>
        <v>1382.3477159663341</v>
      </c>
      <c r="BB104" s="7">
        <f t="shared" si="144"/>
        <v>1588.2864356656487</v>
      </c>
      <c r="BD104" t="s">
        <v>19</v>
      </c>
      <c r="BE104" s="7">
        <f t="shared" si="152"/>
        <v>28.989402482262541</v>
      </c>
      <c r="BF104" s="7">
        <f t="shared" si="153"/>
        <v>178.54169108862669</v>
      </c>
      <c r="BG104" s="7">
        <f t="shared" si="145"/>
        <v>352.95071893143597</v>
      </c>
      <c r="BH104" s="7">
        <f t="shared" si="145"/>
        <v>553.90030402112097</v>
      </c>
      <c r="BI104" s="7">
        <f t="shared" si="145"/>
        <v>758.40365674161194</v>
      </c>
      <c r="BJ104" s="7">
        <f t="shared" si="145"/>
        <v>965.14451298799236</v>
      </c>
      <c r="BK104" s="7">
        <f t="shared" si="145"/>
        <v>1174.6353083627343</v>
      </c>
      <c r="BL104" s="7">
        <f t="shared" si="145"/>
        <v>1381.1663843245201</v>
      </c>
      <c r="BM104" s="7">
        <f t="shared" si="145"/>
        <v>1581.7606591171548</v>
      </c>
      <c r="BO104" t="s">
        <v>19</v>
      </c>
      <c r="BP104" s="7">
        <f t="shared" si="154"/>
        <v>28.989402482262541</v>
      </c>
      <c r="BQ104" s="7">
        <f t="shared" si="155"/>
        <v>177.56499404765549</v>
      </c>
      <c r="BR104" s="7">
        <f t="shared" si="146"/>
        <v>345.72508774564636</v>
      </c>
      <c r="BS104" s="7">
        <f t="shared" si="146"/>
        <v>535.04610180427539</v>
      </c>
      <c r="BT104" s="7">
        <f t="shared" si="146"/>
        <v>728.54411435258464</v>
      </c>
      <c r="BU104" s="7">
        <f t="shared" si="146"/>
        <v>925.41862997837154</v>
      </c>
      <c r="BV104" s="7">
        <f t="shared" si="146"/>
        <v>1124.6523577303649</v>
      </c>
      <c r="BW104" s="7">
        <f t="shared" si="146"/>
        <v>1320.3557181009405</v>
      </c>
      <c r="BX104" s="7">
        <f t="shared" si="146"/>
        <v>1511.2156309664483</v>
      </c>
      <c r="BZ104" t="s">
        <v>19</v>
      </c>
      <c r="CA104" s="7">
        <f t="shared" si="156"/>
        <v>28.989402482262541</v>
      </c>
      <c r="CB104" s="7">
        <f t="shared" si="157"/>
        <v>177.23066842804491</v>
      </c>
      <c r="CC104" s="7">
        <f t="shared" si="147"/>
        <v>343.18237787339729</v>
      </c>
      <c r="CD104" s="7">
        <f t="shared" si="147"/>
        <v>527.97380438001971</v>
      </c>
      <c r="CE104" s="7">
        <f t="shared" si="147"/>
        <v>716.09709115205578</v>
      </c>
      <c r="CF104" s="7">
        <f t="shared" si="147"/>
        <v>906.91611620924903</v>
      </c>
      <c r="CG104" s="7">
        <f t="shared" si="147"/>
        <v>1099.4301752434235</v>
      </c>
      <c r="CH104" s="7">
        <f t="shared" si="147"/>
        <v>1287.2742094315904</v>
      </c>
      <c r="CI104" s="7">
        <f t="shared" si="147"/>
        <v>1470.6894566844032</v>
      </c>
      <c r="CK104" t="s">
        <v>19</v>
      </c>
      <c r="CL104" s="7">
        <f t="shared" si="148"/>
        <v>0</v>
      </c>
      <c r="CM104" s="7">
        <f t="shared" si="148"/>
        <v>0.41298387284865612</v>
      </c>
      <c r="CN104" s="7">
        <f t="shared" si="148"/>
        <v>2.6652937019372303</v>
      </c>
      <c r="CO104" s="7">
        <f t="shared" si="148"/>
        <v>5.4105809942155929</v>
      </c>
      <c r="CP104" s="7">
        <f t="shared" si="148"/>
        <v>6.4606066230413717</v>
      </c>
      <c r="CQ104" s="7">
        <f t="shared" si="148"/>
        <v>4.5057085853393346</v>
      </c>
      <c r="CR104" s="7">
        <f t="shared" si="148"/>
        <v>1.4966826851405131</v>
      </c>
      <c r="CS104" s="7">
        <f t="shared" si="148"/>
        <v>-1.1813316418140403</v>
      </c>
      <c r="CT104" s="7">
        <f t="shared" si="148"/>
        <v>-6.5257765484939227</v>
      </c>
      <c r="CU104" s="24">
        <f t="shared" si="103"/>
        <v>-4.1086899704957684E-3</v>
      </c>
      <c r="CV104" t="s">
        <v>19</v>
      </c>
      <c r="CW104" s="7">
        <f t="shared" si="158"/>
        <v>0</v>
      </c>
      <c r="CX104" s="7">
        <f t="shared" si="158"/>
        <v>-0.5637131681225469</v>
      </c>
      <c r="CY104" s="7">
        <f t="shared" si="158"/>
        <v>-4.5603374838523791</v>
      </c>
      <c r="CZ104" s="7">
        <f t="shared" si="158"/>
        <v>-13.443621222629986</v>
      </c>
      <c r="DA104" s="7">
        <f t="shared" si="158"/>
        <v>-23.398935765985925</v>
      </c>
      <c r="DB104" s="7">
        <f t="shared" si="158"/>
        <v>-35.220174424281481</v>
      </c>
      <c r="DC104" s="7">
        <f t="shared" si="118"/>
        <v>-48.486267947228953</v>
      </c>
      <c r="DD104" s="7">
        <f t="shared" si="118"/>
        <v>-61.991997865393614</v>
      </c>
      <c r="DE104" s="7">
        <f t="shared" si="118"/>
        <v>-77.07080469920038</v>
      </c>
      <c r="DF104" s="24">
        <f t="shared" si="159"/>
        <v>-4.8524499717772951E-2</v>
      </c>
      <c r="DG104" t="s">
        <v>19</v>
      </c>
      <c r="DH104" s="7">
        <f t="shared" si="149"/>
        <v>0</v>
      </c>
      <c r="DI104" s="7">
        <f t="shared" si="149"/>
        <v>-0.89803878773312817</v>
      </c>
      <c r="DJ104" s="7">
        <f t="shared" si="149"/>
        <v>-7.103047356101456</v>
      </c>
      <c r="DK104" s="7">
        <f t="shared" si="149"/>
        <v>-20.515918646885666</v>
      </c>
      <c r="DL104" s="7">
        <f t="shared" si="149"/>
        <v>-35.845958966514786</v>
      </c>
      <c r="DM104" s="7">
        <f t="shared" si="149"/>
        <v>-53.722688193403997</v>
      </c>
      <c r="DN104" s="7">
        <f t="shared" si="149"/>
        <v>-73.708450434170345</v>
      </c>
      <c r="DO104" s="7">
        <f t="shared" si="149"/>
        <v>-95.073506534743728</v>
      </c>
      <c r="DP104" s="7">
        <f t="shared" si="149"/>
        <v>-117.59697898124546</v>
      </c>
      <c r="DQ104" s="24">
        <f t="shared" si="160"/>
        <v>-7.4040158211110527E-2</v>
      </c>
    </row>
    <row r="105" spans="1:121">
      <c r="A105" t="s">
        <v>20</v>
      </c>
      <c r="B105" s="7">
        <v>12.752163134680211</v>
      </c>
      <c r="C105" s="7">
        <v>12.446311810066511</v>
      </c>
      <c r="D105" s="7">
        <v>11.969617070468615</v>
      </c>
      <c r="E105" s="7">
        <v>10.581694626964278</v>
      </c>
      <c r="F105" s="7">
        <v>9.4917404339800697</v>
      </c>
      <c r="G105" s="7">
        <v>8.4053028748777265</v>
      </c>
      <c r="H105" s="7">
        <v>7.4066303474100641</v>
      </c>
      <c r="I105" s="7">
        <v>6.6318997437186917</v>
      </c>
      <c r="J105" s="7">
        <v>5.9010771448390003</v>
      </c>
      <c r="L105" t="s">
        <v>20</v>
      </c>
      <c r="M105" s="7">
        <v>12.752163134680211</v>
      </c>
      <c r="N105" s="7">
        <v>10.251803382572412</v>
      </c>
      <c r="O105" s="7">
        <v>7.2248243170411843</v>
      </c>
      <c r="P105" s="7">
        <v>5.4459298539693464</v>
      </c>
      <c r="Q105" s="7">
        <v>4.3260168394484229</v>
      </c>
      <c r="R105" s="7">
        <v>3.402409131767385</v>
      </c>
      <c r="S105" s="7">
        <v>2.3714795079370883</v>
      </c>
      <c r="T105" s="7">
        <v>1.5650218188981118</v>
      </c>
      <c r="U105" s="7">
        <v>6.2050576123201268E-3</v>
      </c>
      <c r="W105" t="s">
        <v>20</v>
      </c>
      <c r="X105" s="7">
        <v>12.752163134680211</v>
      </c>
      <c r="Y105" s="7">
        <v>12.964535622507247</v>
      </c>
      <c r="Z105" s="7">
        <v>13.142185502711188</v>
      </c>
      <c r="AA105" s="7">
        <v>11.811996011832823</v>
      </c>
      <c r="AB105" s="7">
        <v>10.64627819692196</v>
      </c>
      <c r="AC105" s="7">
        <v>9.1801992290881014</v>
      </c>
      <c r="AD105" s="7">
        <v>7.8372051958053595</v>
      </c>
      <c r="AE105" s="7">
        <v>6.7967152045580734</v>
      </c>
      <c r="AF105" s="7">
        <v>5.938956560188986</v>
      </c>
      <c r="AH105" t="s">
        <v>20</v>
      </c>
      <c r="AI105" s="7">
        <v>12.752163134680211</v>
      </c>
      <c r="AJ105" s="7">
        <v>12.781934475488429</v>
      </c>
      <c r="AK105" s="7">
        <v>12.820855625039931</v>
      </c>
      <c r="AL105" s="7">
        <v>11.557526597676723</v>
      </c>
      <c r="AM105" s="7">
        <v>10.326579337072594</v>
      </c>
      <c r="AN105" s="7">
        <v>8.9723804717477389</v>
      </c>
      <c r="AO105" s="7">
        <v>7.6817483164056668</v>
      </c>
      <c r="AP105" s="7">
        <v>6.7015253208191545</v>
      </c>
      <c r="AQ105" s="7">
        <v>5.8424504757932505</v>
      </c>
      <c r="AS105" t="s">
        <v>20</v>
      </c>
      <c r="AT105" s="7">
        <f t="shared" si="150"/>
        <v>12.752163134680211</v>
      </c>
      <c r="AU105" s="7">
        <f t="shared" si="151"/>
        <v>76.207127483467559</v>
      </c>
      <c r="AV105" s="7">
        <f t="shared" si="144"/>
        <v>137.96199179420222</v>
      </c>
      <c r="AW105" s="7">
        <f t="shared" si="144"/>
        <v>196.42215470304097</v>
      </c>
      <c r="AX105" s="7">
        <f t="shared" si="144"/>
        <v>248.24067364487814</v>
      </c>
      <c r="AY105" s="7">
        <f t="shared" si="144"/>
        <v>294.61293825567617</v>
      </c>
      <c r="AZ105" s="7">
        <f t="shared" si="144"/>
        <v>335.64078010259715</v>
      </c>
      <c r="BA105" s="7">
        <f t="shared" si="144"/>
        <v>371.89920123595607</v>
      </c>
      <c r="BB105" s="7">
        <f t="shared" si="144"/>
        <v>404.32787735566984</v>
      </c>
      <c r="BD105" t="s">
        <v>20</v>
      </c>
      <c r="BE105" s="7">
        <f t="shared" si="152"/>
        <v>12.752163134680211</v>
      </c>
      <c r="BF105" s="7">
        <f t="shared" si="153"/>
        <v>74.01261905597346</v>
      </c>
      <c r="BG105" s="7">
        <f t="shared" si="145"/>
        <v>122.24465690330429</v>
      </c>
      <c r="BH105" s="7">
        <f t="shared" si="145"/>
        <v>156.58988402543838</v>
      </c>
      <c r="BI105" s="7">
        <f t="shared" si="145"/>
        <v>182.69962028076418</v>
      </c>
      <c r="BJ105" s="7">
        <f t="shared" si="145"/>
        <v>203.40609677032523</v>
      </c>
      <c r="BK105" s="7">
        <f t="shared" si="145"/>
        <v>219.38721280533187</v>
      </c>
      <c r="BL105" s="7">
        <f t="shared" si="145"/>
        <v>230.43815265597834</v>
      </c>
      <c r="BM105" s="7">
        <f t="shared" si="145"/>
        <v>236.70444498918312</v>
      </c>
      <c r="BO105" t="s">
        <v>20</v>
      </c>
      <c r="BP105" s="7">
        <f t="shared" si="154"/>
        <v>12.752163134680211</v>
      </c>
      <c r="BQ105" s="7">
        <f t="shared" si="155"/>
        <v>76.725351295908297</v>
      </c>
      <c r="BR105" s="7">
        <f t="shared" si="146"/>
        <v>141.72567928864848</v>
      </c>
      <c r="BS105" s="7">
        <f t="shared" si="146"/>
        <v>206.10641731132606</v>
      </c>
      <c r="BT105" s="7">
        <f t="shared" si="146"/>
        <v>264.00067955557932</v>
      </c>
      <c r="BU105" s="7">
        <f t="shared" si="146"/>
        <v>315.76599157235523</v>
      </c>
      <c r="BV105" s="7">
        <f t="shared" si="146"/>
        <v>360.32399368451303</v>
      </c>
      <c r="BW105" s="7">
        <f t="shared" si="146"/>
        <v>398.46952967229254</v>
      </c>
      <c r="BX105" s="7">
        <f t="shared" si="146"/>
        <v>431.59534705071383</v>
      </c>
      <c r="BZ105" t="s">
        <v>20</v>
      </c>
      <c r="CA105" s="7">
        <f t="shared" si="156"/>
        <v>12.752163134680211</v>
      </c>
      <c r="CB105" s="7">
        <f t="shared" si="157"/>
        <v>76.542750148889482</v>
      </c>
      <c r="CC105" s="7">
        <f t="shared" si="147"/>
        <v>140.49134367588314</v>
      </c>
      <c r="CD105" s="7">
        <f t="shared" si="147"/>
        <v>203.33229277371959</v>
      </c>
      <c r="CE105" s="7">
        <f t="shared" si="147"/>
        <v>259.88897850149908</v>
      </c>
      <c r="CF105" s="7">
        <f t="shared" si="147"/>
        <v>310.16767632153716</v>
      </c>
      <c r="CG105" s="7">
        <f t="shared" si="147"/>
        <v>353.73894652493379</v>
      </c>
      <c r="CH105" s="7">
        <f t="shared" si="147"/>
        <v>391.16746511137563</v>
      </c>
      <c r="CI105" s="7">
        <f t="shared" si="147"/>
        <v>423.81601687044554</v>
      </c>
      <c r="CK105" t="s">
        <v>20</v>
      </c>
      <c r="CL105" s="7">
        <f t="shared" si="148"/>
        <v>0</v>
      </c>
      <c r="CM105" s="7">
        <f t="shared" si="148"/>
        <v>-2.1945084274940996</v>
      </c>
      <c r="CN105" s="7">
        <f t="shared" si="148"/>
        <v>-15.717334890897931</v>
      </c>
      <c r="CO105" s="7">
        <f t="shared" si="148"/>
        <v>-39.832270677602594</v>
      </c>
      <c r="CP105" s="7">
        <f t="shared" si="148"/>
        <v>-65.541053364113964</v>
      </c>
      <c r="CQ105" s="7">
        <f t="shared" si="148"/>
        <v>-91.206841485350935</v>
      </c>
      <c r="CR105" s="7">
        <f t="shared" si="148"/>
        <v>-116.25356729726528</v>
      </c>
      <c r="CS105" s="7">
        <f t="shared" si="148"/>
        <v>-141.46104857997773</v>
      </c>
      <c r="CT105" s="7">
        <f t="shared" si="148"/>
        <v>-167.62343236648672</v>
      </c>
      <c r="CU105" s="24">
        <f t="shared" si="103"/>
        <v>-0.41457302786727118</v>
      </c>
      <c r="CV105" t="s">
        <v>20</v>
      </c>
      <c r="CW105" s="7">
        <f t="shared" si="158"/>
        <v>0</v>
      </c>
      <c r="CX105" s="7">
        <f t="shared" si="158"/>
        <v>0.51822381244073767</v>
      </c>
      <c r="CY105" s="7">
        <f t="shared" si="158"/>
        <v>3.7636874944462591</v>
      </c>
      <c r="CZ105" s="7">
        <f t="shared" si="158"/>
        <v>9.6842626082850813</v>
      </c>
      <c r="DA105" s="7">
        <f t="shared" si="158"/>
        <v>15.760005910701182</v>
      </c>
      <c r="DB105" s="7">
        <f t="shared" si="158"/>
        <v>21.153053316679063</v>
      </c>
      <c r="DC105" s="7">
        <f t="shared" si="118"/>
        <v>24.683213581915879</v>
      </c>
      <c r="DD105" s="7">
        <f t="shared" si="118"/>
        <v>26.570328436336467</v>
      </c>
      <c r="DE105" s="7">
        <f t="shared" si="118"/>
        <v>27.267469695043985</v>
      </c>
      <c r="DF105" s="24">
        <f t="shared" si="159"/>
        <v>6.743900488231229E-2</v>
      </c>
      <c r="DG105" t="s">
        <v>20</v>
      </c>
      <c r="DH105" s="7">
        <f t="shared" si="149"/>
        <v>0</v>
      </c>
      <c r="DI105" s="7">
        <f t="shared" si="149"/>
        <v>0.33562266542192276</v>
      </c>
      <c r="DJ105" s="7">
        <f t="shared" si="149"/>
        <v>2.529351881680924</v>
      </c>
      <c r="DK105" s="7">
        <f t="shared" si="149"/>
        <v>6.9101380706786131</v>
      </c>
      <c r="DL105" s="7">
        <f t="shared" si="149"/>
        <v>11.648304856620939</v>
      </c>
      <c r="DM105" s="7">
        <f t="shared" si="149"/>
        <v>15.554738065860988</v>
      </c>
      <c r="DN105" s="7">
        <f t="shared" si="149"/>
        <v>18.098166422336647</v>
      </c>
      <c r="DO105" s="7">
        <f t="shared" si="149"/>
        <v>19.268263875419564</v>
      </c>
      <c r="DP105" s="7">
        <f t="shared" si="149"/>
        <v>19.488139514775696</v>
      </c>
      <c r="DQ105" s="24">
        <f t="shared" si="160"/>
        <v>4.8198851986732585E-2</v>
      </c>
    </row>
    <row r="106" spans="1:121">
      <c r="A106" t="s">
        <v>21</v>
      </c>
      <c r="B106" s="7">
        <v>2745.3028681145574</v>
      </c>
      <c r="C106" s="7">
        <v>3048.2023680324482</v>
      </c>
      <c r="D106" s="7">
        <v>3350.7772449953127</v>
      </c>
      <c r="E106" s="7">
        <v>3426.2007600675838</v>
      </c>
      <c r="F106" s="7">
        <v>3517.8039844187729</v>
      </c>
      <c r="G106" s="7">
        <v>3612.7496303847911</v>
      </c>
      <c r="H106" s="7">
        <v>3626.0139212605923</v>
      </c>
      <c r="I106" s="7">
        <v>3562.000446677293</v>
      </c>
      <c r="J106" s="7">
        <v>3519.0259294238363</v>
      </c>
      <c r="L106" t="s">
        <v>21</v>
      </c>
      <c r="M106" s="7">
        <v>2745.3028681145574</v>
      </c>
      <c r="N106" s="7">
        <v>3008.7075747326617</v>
      </c>
      <c r="O106" s="7">
        <v>3265.8692499987578</v>
      </c>
      <c r="P106" s="7">
        <v>3307.6319182175985</v>
      </c>
      <c r="Q106" s="7">
        <v>3354.8552270961077</v>
      </c>
      <c r="R106" s="7">
        <v>3425.8197559328464</v>
      </c>
      <c r="S106" s="7">
        <v>3406.9609332879772</v>
      </c>
      <c r="T106" s="7">
        <v>3315.6936007603349</v>
      </c>
      <c r="U106" s="7">
        <v>3224.5610934293613</v>
      </c>
      <c r="W106" t="s">
        <v>21</v>
      </c>
      <c r="X106" s="7">
        <v>2745.3028681145574</v>
      </c>
      <c r="Y106" s="7">
        <v>3153.4734955591762</v>
      </c>
      <c r="Z106" s="7">
        <v>3608.3329981495935</v>
      </c>
      <c r="AA106" s="7">
        <v>3687.2339560608893</v>
      </c>
      <c r="AB106" s="7">
        <v>3741.1468772641379</v>
      </c>
      <c r="AC106" s="7">
        <v>3796.7714921311785</v>
      </c>
      <c r="AD106" s="7">
        <v>3775.1641925321983</v>
      </c>
      <c r="AE106" s="7">
        <v>3718.1491286402093</v>
      </c>
      <c r="AF106" s="7">
        <v>3608.6046246195483</v>
      </c>
      <c r="AH106" t="s">
        <v>21</v>
      </c>
      <c r="AI106" s="7">
        <v>2745.3028681145574</v>
      </c>
      <c r="AJ106" s="7">
        <v>3118.403930813608</v>
      </c>
      <c r="AK106" s="7">
        <v>3536.1728062632787</v>
      </c>
      <c r="AL106" s="7">
        <v>3630.4530795615087</v>
      </c>
      <c r="AM106" s="7">
        <v>3681.3046030354767</v>
      </c>
      <c r="AN106" s="7">
        <v>3752.815264236172</v>
      </c>
      <c r="AO106" s="7">
        <v>3739.8250097931177</v>
      </c>
      <c r="AP106" s="7">
        <v>3698.4270022849983</v>
      </c>
      <c r="AQ106" s="7">
        <v>3550.3911872994195</v>
      </c>
      <c r="AS106" t="s">
        <v>21</v>
      </c>
      <c r="AT106" s="7">
        <f t="shared" si="150"/>
        <v>2745.3028681145574</v>
      </c>
      <c r="AU106" s="7">
        <f t="shared" si="151"/>
        <v>16774.716708605236</v>
      </c>
      <c r="AV106" s="7">
        <f t="shared" si="144"/>
        <v>32318.303425730341</v>
      </c>
      <c r="AW106" s="7">
        <f t="shared" si="144"/>
        <v>49147.613165779178</v>
      </c>
      <c r="AX106" s="7">
        <f t="shared" si="144"/>
        <v>66370.220190468288</v>
      </c>
      <c r="AY106" s="7">
        <f t="shared" si="144"/>
        <v>84054.185758528169</v>
      </c>
      <c r="AZ106" s="7">
        <f t="shared" si="144"/>
        <v>102131.19820132792</v>
      </c>
      <c r="BA106" s="7">
        <f t="shared" si="144"/>
        <v>120197.25433304759</v>
      </c>
      <c r="BB106" s="7">
        <f t="shared" si="144"/>
        <v>137964.28204918059</v>
      </c>
      <c r="BD106" t="s">
        <v>21</v>
      </c>
      <c r="BE106" s="7">
        <f t="shared" si="152"/>
        <v>2745.3028681145574</v>
      </c>
      <c r="BF106" s="7">
        <f t="shared" si="153"/>
        <v>16735.221915305447</v>
      </c>
      <c r="BG106" s="7">
        <f t="shared" si="145"/>
        <v>32035.921464234852</v>
      </c>
      <c r="BH106" s="7">
        <f t="shared" si="145"/>
        <v>48407.030382447483</v>
      </c>
      <c r="BI106" s="7">
        <f t="shared" si="145"/>
        <v>64992.413282413982</v>
      </c>
      <c r="BJ106" s="7">
        <f t="shared" si="145"/>
        <v>81837.653946731254</v>
      </c>
      <c r="BK106" s="7">
        <f t="shared" si="145"/>
        <v>98947.893903750621</v>
      </c>
      <c r="BL106" s="7">
        <f t="shared" si="145"/>
        <v>115891.43123766287</v>
      </c>
      <c r="BM106" s="7">
        <f t="shared" si="145"/>
        <v>132378.76673413356</v>
      </c>
      <c r="BO106" t="s">
        <v>21</v>
      </c>
      <c r="BP106" s="7">
        <f t="shared" si="154"/>
        <v>2745.3028681145574</v>
      </c>
      <c r="BQ106" s="7">
        <f t="shared" si="155"/>
        <v>16879.987836131964</v>
      </c>
      <c r="BR106" s="7">
        <f t="shared" si="146"/>
        <v>33102.214816518259</v>
      </c>
      <c r="BS106" s="7">
        <f t="shared" si="146"/>
        <v>51222.780765177522</v>
      </c>
      <c r="BT106" s="7">
        <f t="shared" si="146"/>
        <v>69712.863466685216</v>
      </c>
      <c r="BU106" s="7">
        <f t="shared" si="146"/>
        <v>88474.222467872954</v>
      </c>
      <c r="BV106" s="7">
        <f t="shared" si="146"/>
        <v>107436.47262892987</v>
      </c>
      <c r="BW106" s="7">
        <f t="shared" si="146"/>
        <v>126255.27852769889</v>
      </c>
      <c r="BX106" s="7">
        <f t="shared" si="146"/>
        <v>144736.47966687928</v>
      </c>
      <c r="BZ106" t="s">
        <v>21</v>
      </c>
      <c r="CA106" s="7">
        <f t="shared" si="156"/>
        <v>2745.3028681145574</v>
      </c>
      <c r="CB106" s="7">
        <f t="shared" si="157"/>
        <v>16844.918271386396</v>
      </c>
      <c r="CC106" s="7">
        <f t="shared" si="147"/>
        <v>32854.706800904103</v>
      </c>
      <c r="CD106" s="7">
        <f t="shared" si="147"/>
        <v>50629.851105518726</v>
      </c>
      <c r="CE106" s="7">
        <f t="shared" si="147"/>
        <v>68832.968026800241</v>
      </c>
      <c r="CF106" s="7">
        <f t="shared" si="147"/>
        <v>87311.001703178321</v>
      </c>
      <c r="CG106" s="7">
        <f t="shared" si="147"/>
        <v>106062.08776991612</v>
      </c>
      <c r="CH106" s="7">
        <f t="shared" si="147"/>
        <v>124719.8148113736</v>
      </c>
      <c r="CI106" s="7">
        <f t="shared" si="147"/>
        <v>143063.914007813</v>
      </c>
      <c r="CK106" t="s">
        <v>21</v>
      </c>
      <c r="CL106" s="7">
        <f t="shared" si="148"/>
        <v>0</v>
      </c>
      <c r="CM106" s="7">
        <f t="shared" si="148"/>
        <v>-39.494793299789308</v>
      </c>
      <c r="CN106" s="7">
        <f t="shared" si="148"/>
        <v>-282.38196149548821</v>
      </c>
      <c r="CO106" s="7">
        <f t="shared" si="148"/>
        <v>-740.58278333169437</v>
      </c>
      <c r="CP106" s="7">
        <f t="shared" si="148"/>
        <v>-1377.8069080543064</v>
      </c>
      <c r="CQ106" s="7">
        <f t="shared" si="148"/>
        <v>-2216.5318117969146</v>
      </c>
      <c r="CR106" s="7">
        <f t="shared" si="148"/>
        <v>-3183.3042975772987</v>
      </c>
      <c r="CS106" s="7">
        <f t="shared" si="148"/>
        <v>-4305.8230953847233</v>
      </c>
      <c r="CT106" s="7">
        <f t="shared" si="148"/>
        <v>-5585.5153150470287</v>
      </c>
      <c r="CU106" s="24">
        <f t="shared" si="103"/>
        <v>-4.0485227278288891E-2</v>
      </c>
      <c r="CV106" t="s">
        <v>21</v>
      </c>
      <c r="CW106" s="7">
        <f t="shared" si="158"/>
        <v>0</v>
      </c>
      <c r="CX106" s="7">
        <f t="shared" si="158"/>
        <v>105.27112752672838</v>
      </c>
      <c r="CY106" s="7">
        <f t="shared" si="158"/>
        <v>783.91139078791821</v>
      </c>
      <c r="CZ106" s="7">
        <f t="shared" si="158"/>
        <v>2075.1675993983445</v>
      </c>
      <c r="DA106" s="7">
        <f t="shared" si="158"/>
        <v>3342.6432762169279</v>
      </c>
      <c r="DB106" s="7">
        <f t="shared" si="158"/>
        <v>4420.0367093447858</v>
      </c>
      <c r="DC106" s="7">
        <f t="shared" si="118"/>
        <v>5305.2744276019512</v>
      </c>
      <c r="DD106" s="7">
        <f t="shared" si="118"/>
        <v>6058.0241946512979</v>
      </c>
      <c r="DE106" s="7">
        <f t="shared" si="118"/>
        <v>6772.1976176986936</v>
      </c>
      <c r="DF106" s="24">
        <f t="shared" si="159"/>
        <v>4.9086600655701494E-2</v>
      </c>
      <c r="DG106" t="s">
        <v>21</v>
      </c>
      <c r="DH106" s="7">
        <f t="shared" si="149"/>
        <v>0</v>
      </c>
      <c r="DI106" s="7">
        <f t="shared" si="149"/>
        <v>70.201562781159737</v>
      </c>
      <c r="DJ106" s="7">
        <f t="shared" si="149"/>
        <v>536.40337517376247</v>
      </c>
      <c r="DK106" s="7">
        <f t="shared" si="149"/>
        <v>1482.2379397395489</v>
      </c>
      <c r="DL106" s="7">
        <f t="shared" si="149"/>
        <v>2462.7478363319533</v>
      </c>
      <c r="DM106" s="7">
        <f t="shared" si="149"/>
        <v>3256.8159446501522</v>
      </c>
      <c r="DN106" s="7">
        <f t="shared" si="149"/>
        <v>3930.8895685882017</v>
      </c>
      <c r="DO106" s="7">
        <f t="shared" si="149"/>
        <v>4522.560478326006</v>
      </c>
      <c r="DP106" s="7">
        <f t="shared" si="149"/>
        <v>5099.6319586324098</v>
      </c>
      <c r="DQ106" s="24">
        <f t="shared" si="160"/>
        <v>3.6963421857365425E-2</v>
      </c>
    </row>
    <row r="107" spans="1:121">
      <c r="A107" t="s">
        <v>22</v>
      </c>
      <c r="B107" s="7">
        <v>15.424457610051347</v>
      </c>
      <c r="C107" s="7">
        <v>16.711212450778529</v>
      </c>
      <c r="D107" s="7">
        <v>17.999883287493294</v>
      </c>
      <c r="E107" s="7">
        <v>18.130005198995253</v>
      </c>
      <c r="F107" s="7">
        <v>18.328568663490287</v>
      </c>
      <c r="G107" s="7">
        <v>18.624281165771375</v>
      </c>
      <c r="H107" s="7">
        <v>18.926834109339126</v>
      </c>
      <c r="I107" s="7">
        <v>19.240734424170022</v>
      </c>
      <c r="J107" s="7">
        <v>19.184275086516582</v>
      </c>
      <c r="L107" t="s">
        <v>22</v>
      </c>
      <c r="M107" s="7">
        <v>15.424457610051347</v>
      </c>
      <c r="N107" s="7">
        <v>17.903334985849014</v>
      </c>
      <c r="O107" s="7">
        <v>20.838188381025969</v>
      </c>
      <c r="P107" s="7">
        <v>21.167172030291106</v>
      </c>
      <c r="Q107" s="7">
        <v>20.743285533153664</v>
      </c>
      <c r="R107" s="7">
        <v>20.821667934001219</v>
      </c>
      <c r="S107" s="7">
        <v>20.804514613900299</v>
      </c>
      <c r="T107" s="7">
        <v>20.653891201530755</v>
      </c>
      <c r="U107" s="7">
        <v>20.867918713320083</v>
      </c>
      <c r="W107" t="s">
        <v>22</v>
      </c>
      <c r="X107" s="7">
        <v>15.424457610051347</v>
      </c>
      <c r="Y107" s="7">
        <v>16.896221655668015</v>
      </c>
      <c r="Z107" s="7">
        <v>18.551689786963429</v>
      </c>
      <c r="AA107" s="7">
        <v>18.439645522368846</v>
      </c>
      <c r="AB107" s="7">
        <v>18.729333277354243</v>
      </c>
      <c r="AC107" s="7">
        <v>18.935390128257662</v>
      </c>
      <c r="AD107" s="7">
        <v>19.145304663303921</v>
      </c>
      <c r="AE107" s="7">
        <v>19.616638866147497</v>
      </c>
      <c r="AF107" s="7">
        <v>19.663821938546729</v>
      </c>
      <c r="AH107" t="s">
        <v>22</v>
      </c>
      <c r="AI107" s="7">
        <v>15.424457610051347</v>
      </c>
      <c r="AJ107" s="7">
        <v>16.893066570532593</v>
      </c>
      <c r="AK107" s="7">
        <v>18.508607813660273</v>
      </c>
      <c r="AL107" s="7">
        <v>18.346963709785044</v>
      </c>
      <c r="AM107" s="7">
        <v>18.600916488487307</v>
      </c>
      <c r="AN107" s="7">
        <v>18.807835480106867</v>
      </c>
      <c r="AO107" s="7">
        <v>19.073235540482838</v>
      </c>
      <c r="AP107" s="7">
        <v>19.517224981994005</v>
      </c>
      <c r="AQ107" s="7">
        <v>19.567928840815267</v>
      </c>
      <c r="AS107" t="s">
        <v>22</v>
      </c>
      <c r="AT107" s="7">
        <f t="shared" si="150"/>
        <v>15.424457610051347</v>
      </c>
      <c r="AU107" s="7">
        <f t="shared" si="151"/>
        <v>93.83350050103526</v>
      </c>
      <c r="AV107" s="7">
        <f t="shared" si="144"/>
        <v>178.67823359164268</v>
      </c>
      <c r="AW107" s="7">
        <f t="shared" si="144"/>
        <v>268.80777194061113</v>
      </c>
      <c r="AX107" s="7">
        <f t="shared" si="144"/>
        <v>359.6563614000824</v>
      </c>
      <c r="AY107" s="7">
        <f t="shared" si="144"/>
        <v>451.59491721981493</v>
      </c>
      <c r="AZ107" s="7">
        <f t="shared" si="144"/>
        <v>545.01887599223949</v>
      </c>
      <c r="BA107" s="7">
        <f t="shared" si="144"/>
        <v>639.96694685376599</v>
      </c>
      <c r="BB107" s="7">
        <f t="shared" si="144"/>
        <v>736.11415963696265</v>
      </c>
      <c r="BD107" t="s">
        <v>22</v>
      </c>
      <c r="BE107" s="7">
        <f t="shared" si="152"/>
        <v>15.424457610051347</v>
      </c>
      <c r="BF107" s="7">
        <f t="shared" si="153"/>
        <v>95.025623036105742</v>
      </c>
      <c r="BG107" s="7">
        <f t="shared" si="145"/>
        <v>187.47715136052776</v>
      </c>
      <c r="BH107" s="7">
        <f t="shared" si="145"/>
        <v>291.99707691492273</v>
      </c>
      <c r="BI107" s="7">
        <f t="shared" si="145"/>
        <v>397.40905056924078</v>
      </c>
      <c r="BJ107" s="7">
        <f t="shared" si="145"/>
        <v>501.20386063585664</v>
      </c>
      <c r="BK107" s="7">
        <f t="shared" si="145"/>
        <v>605.29504698576181</v>
      </c>
      <c r="BL107" s="7">
        <f t="shared" si="145"/>
        <v>709.16699664289376</v>
      </c>
      <c r="BM107" s="7">
        <f t="shared" si="145"/>
        <v>812.65048016233698</v>
      </c>
      <c r="BO107" t="s">
        <v>22</v>
      </c>
      <c r="BP107" s="7">
        <f t="shared" si="154"/>
        <v>15.424457610051347</v>
      </c>
      <c r="BQ107" s="7">
        <f t="shared" si="155"/>
        <v>94.018509705924743</v>
      </c>
      <c r="BR107" s="7">
        <f t="shared" si="146"/>
        <v>180.15508611556024</v>
      </c>
      <c r="BS107" s="7">
        <f t="shared" si="146"/>
        <v>272.80149078578279</v>
      </c>
      <c r="BT107" s="7">
        <f t="shared" si="146"/>
        <v>365.2894061526124</v>
      </c>
      <c r="BU107" s="7">
        <f t="shared" si="146"/>
        <v>459.14212939028704</v>
      </c>
      <c r="BV107" s="7">
        <f t="shared" si="146"/>
        <v>554.02899456662158</v>
      </c>
      <c r="BW107" s="7">
        <f t="shared" si="146"/>
        <v>650.22685208598477</v>
      </c>
      <c r="BX107" s="7">
        <f t="shared" si="146"/>
        <v>748.35722948912144</v>
      </c>
      <c r="BZ107" t="s">
        <v>22</v>
      </c>
      <c r="CA107" s="7">
        <f t="shared" si="156"/>
        <v>15.424457610051347</v>
      </c>
      <c r="CB107" s="7">
        <f t="shared" si="157"/>
        <v>94.015354620789324</v>
      </c>
      <c r="CC107" s="7">
        <f t="shared" si="147"/>
        <v>180.09622871657996</v>
      </c>
      <c r="CD107" s="7">
        <f t="shared" si="147"/>
        <v>272.47762368100609</v>
      </c>
      <c r="CE107" s="7">
        <f t="shared" si="147"/>
        <v>364.46639500863358</v>
      </c>
      <c r="CF107" s="7">
        <f t="shared" si="147"/>
        <v>457.67789644268964</v>
      </c>
      <c r="CG107" s="7">
        <f t="shared" si="147"/>
        <v>551.98247390359995</v>
      </c>
      <c r="CH107" s="7">
        <f t="shared" si="147"/>
        <v>647.79264104752531</v>
      </c>
      <c r="CI107" s="7">
        <f t="shared" si="147"/>
        <v>745.42946981631667</v>
      </c>
      <c r="CK107" t="s">
        <v>22</v>
      </c>
      <c r="CL107" s="7">
        <f t="shared" si="148"/>
        <v>0</v>
      </c>
      <c r="CM107" s="7">
        <f t="shared" si="148"/>
        <v>1.1921225350704816</v>
      </c>
      <c r="CN107" s="7">
        <f t="shared" si="148"/>
        <v>8.7989177688850759</v>
      </c>
      <c r="CO107" s="7">
        <f t="shared" si="148"/>
        <v>23.189304974311597</v>
      </c>
      <c r="CP107" s="7">
        <f t="shared" si="148"/>
        <v>37.752689169158373</v>
      </c>
      <c r="CQ107" s="7">
        <f t="shared" si="148"/>
        <v>49.608943416041711</v>
      </c>
      <c r="CR107" s="7">
        <f t="shared" si="148"/>
        <v>60.276170993522328</v>
      </c>
      <c r="CS107" s="7">
        <f t="shared" si="148"/>
        <v>69.200049789127775</v>
      </c>
      <c r="CT107" s="7">
        <f t="shared" si="148"/>
        <v>76.536320525374322</v>
      </c>
      <c r="CU107" s="24">
        <f t="shared" si="103"/>
        <v>0.10397343879802633</v>
      </c>
      <c r="CV107" t="s">
        <v>22</v>
      </c>
      <c r="CW107" s="7">
        <f t="shared" si="158"/>
        <v>0</v>
      </c>
      <c r="CX107" s="7">
        <f t="shared" si="158"/>
        <v>0.18500920488948225</v>
      </c>
      <c r="CY107" s="7">
        <f t="shared" si="158"/>
        <v>1.4768525239175574</v>
      </c>
      <c r="CZ107" s="7">
        <f t="shared" si="158"/>
        <v>3.9937188451716565</v>
      </c>
      <c r="DA107" s="7">
        <f t="shared" si="158"/>
        <v>5.6330447525299974</v>
      </c>
      <c r="DB107" s="7">
        <f t="shared" si="158"/>
        <v>7.5472121704721076</v>
      </c>
      <c r="DC107" s="7">
        <f t="shared" si="118"/>
        <v>9.0101185743820906</v>
      </c>
      <c r="DD107" s="7">
        <f t="shared" si="118"/>
        <v>10.259905232218784</v>
      </c>
      <c r="DE107" s="7">
        <f t="shared" si="118"/>
        <v>12.243069852158783</v>
      </c>
      <c r="DF107" s="24">
        <f t="shared" si="159"/>
        <v>1.6632026013732475E-2</v>
      </c>
      <c r="DG107" t="s">
        <v>22</v>
      </c>
      <c r="DH107" s="7">
        <f t="shared" si="149"/>
        <v>0</v>
      </c>
      <c r="DI107" s="7">
        <f t="shared" si="149"/>
        <v>0.18185411975406396</v>
      </c>
      <c r="DJ107" s="7">
        <f t="shared" si="149"/>
        <v>1.4179951249372778</v>
      </c>
      <c r="DK107" s="7">
        <f t="shared" si="149"/>
        <v>3.6698517403949609</v>
      </c>
      <c r="DL107" s="7">
        <f t="shared" si="149"/>
        <v>4.8100336085511799</v>
      </c>
      <c r="DM107" s="7">
        <f t="shared" si="149"/>
        <v>6.0829792228747124</v>
      </c>
      <c r="DN107" s="7">
        <f t="shared" si="149"/>
        <v>6.9635979113604662</v>
      </c>
      <c r="DO107" s="7">
        <f t="shared" si="149"/>
        <v>7.8256941937593183</v>
      </c>
      <c r="DP107" s="7">
        <f t="shared" si="149"/>
        <v>9.3153101793540145</v>
      </c>
      <c r="DQ107" s="24">
        <f t="shared" si="160"/>
        <v>1.265470859023843E-2</v>
      </c>
    </row>
    <row r="108" spans="1:121">
      <c r="A108" t="s">
        <v>23</v>
      </c>
      <c r="B108" s="7">
        <v>396.25612748880928</v>
      </c>
      <c r="C108" s="7">
        <v>436.26991052571071</v>
      </c>
      <c r="D108" s="7">
        <v>480.62730981947504</v>
      </c>
      <c r="E108" s="7">
        <v>496.13544830795132</v>
      </c>
      <c r="F108" s="7">
        <v>516.41922361670697</v>
      </c>
      <c r="G108" s="7">
        <v>542.27245022071088</v>
      </c>
      <c r="H108" s="7">
        <v>559.31702525703599</v>
      </c>
      <c r="I108" s="7">
        <v>570.88343579037064</v>
      </c>
      <c r="J108" s="7">
        <v>572.24424488084412</v>
      </c>
      <c r="L108" t="s">
        <v>23</v>
      </c>
      <c r="M108" s="7">
        <v>396.25612748880928</v>
      </c>
      <c r="N108" s="7">
        <v>463.48987489680201</v>
      </c>
      <c r="O108" s="7">
        <v>545.12014827555345</v>
      </c>
      <c r="P108" s="7">
        <v>564.66139788052396</v>
      </c>
      <c r="Q108" s="7">
        <v>574.32556589435069</v>
      </c>
      <c r="R108" s="7">
        <v>597.31178367028849</v>
      </c>
      <c r="S108" s="7">
        <v>627.34130283190393</v>
      </c>
      <c r="T108" s="7">
        <v>632.49791621775091</v>
      </c>
      <c r="U108" s="7">
        <v>644.09272318810565</v>
      </c>
      <c r="W108" t="s">
        <v>23</v>
      </c>
      <c r="X108" s="7">
        <v>396.25612748880928</v>
      </c>
      <c r="Y108" s="7">
        <v>427.30071517788969</v>
      </c>
      <c r="Z108" s="7">
        <v>462.38401899935241</v>
      </c>
      <c r="AA108" s="7">
        <v>462.52211372609042</v>
      </c>
      <c r="AB108" s="7">
        <v>469.54489924802459</v>
      </c>
      <c r="AC108" s="7">
        <v>476.90348067411747</v>
      </c>
      <c r="AD108" s="7">
        <v>485.16171756683877</v>
      </c>
      <c r="AE108" s="7">
        <v>493.65457587493336</v>
      </c>
      <c r="AF108" s="7">
        <v>495.42549879155337</v>
      </c>
      <c r="AH108" t="s">
        <v>23</v>
      </c>
      <c r="AI108" s="7">
        <v>396.25612748880928</v>
      </c>
      <c r="AJ108" s="7">
        <v>443.9399843604275</v>
      </c>
      <c r="AK108" s="7">
        <v>500.25870758699568</v>
      </c>
      <c r="AL108" s="7">
        <v>512.18343752503642</v>
      </c>
      <c r="AM108" s="7">
        <v>533.46855952290821</v>
      </c>
      <c r="AN108" s="7">
        <v>558.55728275897513</v>
      </c>
      <c r="AO108" s="7">
        <v>584.00929927262825</v>
      </c>
      <c r="AP108" s="7">
        <v>598.07854410371158</v>
      </c>
      <c r="AQ108" s="7">
        <v>602.19444432641376</v>
      </c>
      <c r="AS108" t="s">
        <v>23</v>
      </c>
      <c r="AT108" s="7">
        <f t="shared" si="150"/>
        <v>396.25612748880928</v>
      </c>
      <c r="AU108" s="7">
        <f t="shared" si="151"/>
        <v>2417.5505479697572</v>
      </c>
      <c r="AV108" s="7">
        <f t="shared" si="151"/>
        <v>4643.2574998920754</v>
      </c>
      <c r="AW108" s="7">
        <f t="shared" si="151"/>
        <v>7061.9021874779273</v>
      </c>
      <c r="AX108" s="7">
        <f t="shared" si="151"/>
        <v>9562.8632043264406</v>
      </c>
      <c r="AY108" s="7">
        <f t="shared" si="151"/>
        <v>12170.812549013979</v>
      </c>
      <c r="AZ108" s="7">
        <f t="shared" si="151"/>
        <v>14899.21937515386</v>
      </c>
      <c r="BA108" s="7">
        <f t="shared" si="151"/>
        <v>17707.370911972372</v>
      </c>
      <c r="BB108" s="7">
        <f t="shared" si="151"/>
        <v>20563.148900014698</v>
      </c>
      <c r="BD108" t="s">
        <v>23</v>
      </c>
      <c r="BE108" s="7">
        <f t="shared" si="152"/>
        <v>396.25612748880928</v>
      </c>
      <c r="BF108" s="7">
        <f t="shared" si="153"/>
        <v>2444.7705123408487</v>
      </c>
      <c r="BG108" s="7">
        <f t="shared" si="145"/>
        <v>4843.8501602036104</v>
      </c>
      <c r="BH108" s="7">
        <f t="shared" si="145"/>
        <v>7588.9921511863486</v>
      </c>
      <c r="BI108" s="7">
        <f t="shared" si="145"/>
        <v>10421.963308602795</v>
      </c>
      <c r="BJ108" s="7">
        <f t="shared" si="145"/>
        <v>13316.577355850486</v>
      </c>
      <c r="BK108" s="7">
        <f t="shared" si="145"/>
        <v>16333.165793363545</v>
      </c>
      <c r="BL108" s="7">
        <f t="shared" si="145"/>
        <v>19475.028920908913</v>
      </c>
      <c r="BM108" s="7">
        <f t="shared" si="145"/>
        <v>22649.113308968022</v>
      </c>
      <c r="BO108" t="s">
        <v>23</v>
      </c>
      <c r="BP108" s="7">
        <f t="shared" si="154"/>
        <v>396.25612748880928</v>
      </c>
      <c r="BQ108" s="7">
        <f t="shared" si="155"/>
        <v>2408.5813526219363</v>
      </c>
      <c r="BR108" s="7">
        <f t="shared" si="146"/>
        <v>4580.1682323328478</v>
      </c>
      <c r="BS108" s="7">
        <f t="shared" si="146"/>
        <v>6892.2264220563484</v>
      </c>
      <c r="BT108" s="7">
        <f t="shared" si="146"/>
        <v>9211.8597762087356</v>
      </c>
      <c r="BU108" s="7">
        <f t="shared" si="146"/>
        <v>11566.942853874953</v>
      </c>
      <c r="BV108" s="7">
        <f t="shared" si="146"/>
        <v>13959.71849413826</v>
      </c>
      <c r="BW108" s="7">
        <f t="shared" si="146"/>
        <v>16394.019940280548</v>
      </c>
      <c r="BX108" s="7">
        <f t="shared" si="146"/>
        <v>18864.063742571834</v>
      </c>
      <c r="BZ108" t="s">
        <v>23</v>
      </c>
      <c r="CA108" s="7">
        <f t="shared" si="156"/>
        <v>396.25612748880928</v>
      </c>
      <c r="CB108" s="7">
        <f t="shared" si="157"/>
        <v>2425.2206218044739</v>
      </c>
      <c r="CC108" s="7">
        <f t="shared" si="147"/>
        <v>4701.2392668331795</v>
      </c>
      <c r="CD108" s="7">
        <f t="shared" si="147"/>
        <v>7214.4575347061982</v>
      </c>
      <c r="CE108" s="7">
        <f t="shared" si="147"/>
        <v>9796.6598443292514</v>
      </c>
      <c r="CF108" s="7">
        <f t="shared" si="147"/>
        <v>12489.091365179858</v>
      </c>
      <c r="CG108" s="7">
        <f t="shared" si="147"/>
        <v>15307.329795488386</v>
      </c>
      <c r="CH108" s="7">
        <f t="shared" si="147"/>
        <v>18241.445536682611</v>
      </c>
      <c r="CI108" s="7">
        <f t="shared" si="147"/>
        <v>21235.954157423872</v>
      </c>
      <c r="CK108" t="s">
        <v>23</v>
      </c>
      <c r="CL108" s="7">
        <f t="shared" si="148"/>
        <v>0</v>
      </c>
      <c r="CM108" s="7">
        <f t="shared" si="148"/>
        <v>27.219964371091464</v>
      </c>
      <c r="CN108" s="7">
        <f t="shared" si="148"/>
        <v>200.59266031153493</v>
      </c>
      <c r="CO108" s="7">
        <f t="shared" si="148"/>
        <v>527.08996370842124</v>
      </c>
      <c r="CP108" s="7">
        <f t="shared" si="148"/>
        <v>859.10010427635461</v>
      </c>
      <c r="CQ108" s="7">
        <f t="shared" si="148"/>
        <v>1145.764806836507</v>
      </c>
      <c r="CR108" s="7">
        <f t="shared" si="148"/>
        <v>1433.9464182096854</v>
      </c>
      <c r="CS108" s="7">
        <f t="shared" si="148"/>
        <v>1767.6580089365416</v>
      </c>
      <c r="CT108" s="7">
        <f t="shared" si="148"/>
        <v>2085.9644089533249</v>
      </c>
      <c r="CU108" s="24">
        <f t="shared" si="103"/>
        <v>0.10144187639237656</v>
      </c>
      <c r="CV108" t="s">
        <v>23</v>
      </c>
      <c r="CW108" s="7">
        <f t="shared" si="158"/>
        <v>0</v>
      </c>
      <c r="CX108" s="7">
        <f t="shared" si="158"/>
        <v>-8.9691953478209143</v>
      </c>
      <c r="CY108" s="7">
        <f t="shared" si="158"/>
        <v>-63.089267559227665</v>
      </c>
      <c r="CZ108" s="7">
        <f t="shared" si="158"/>
        <v>-169.67576542157894</v>
      </c>
      <c r="DA108" s="7">
        <f t="shared" si="158"/>
        <v>-351.00342811770497</v>
      </c>
      <c r="DB108" s="7">
        <f t="shared" si="158"/>
        <v>-603.86969513902659</v>
      </c>
      <c r="DC108" s="7">
        <f t="shared" si="118"/>
        <v>-939.50088101559959</v>
      </c>
      <c r="DD108" s="7">
        <f t="shared" si="118"/>
        <v>-1313.3509716918234</v>
      </c>
      <c r="DE108" s="7">
        <f t="shared" si="118"/>
        <v>-1699.0851574428634</v>
      </c>
      <c r="DF108" s="24">
        <f t="shared" si="159"/>
        <v>-8.2627673694550208E-2</v>
      </c>
      <c r="DG108" t="s">
        <v>23</v>
      </c>
      <c r="DH108" s="7">
        <f t="shared" si="149"/>
        <v>0</v>
      </c>
      <c r="DI108" s="7">
        <f t="shared" si="149"/>
        <v>7.6700738347167317</v>
      </c>
      <c r="DJ108" s="7">
        <f t="shared" si="149"/>
        <v>57.98176694110407</v>
      </c>
      <c r="DK108" s="7">
        <f t="shared" si="149"/>
        <v>152.55534722827088</v>
      </c>
      <c r="DL108" s="7">
        <f t="shared" si="149"/>
        <v>233.79664000281082</v>
      </c>
      <c r="DM108" s="7">
        <f t="shared" si="149"/>
        <v>318.27881616587911</v>
      </c>
      <c r="DN108" s="7">
        <f t="shared" si="149"/>
        <v>408.11042033452577</v>
      </c>
      <c r="DO108" s="7">
        <f t="shared" si="149"/>
        <v>534.07462471023973</v>
      </c>
      <c r="DP108" s="7">
        <f t="shared" si="149"/>
        <v>672.80525740917437</v>
      </c>
      <c r="DQ108" s="24">
        <f t="shared" si="160"/>
        <v>3.2718979990885223E-2</v>
      </c>
    </row>
    <row r="109" spans="1:121">
      <c r="A109" t="s">
        <v>24</v>
      </c>
      <c r="B109" s="7">
        <v>499.27677727690156</v>
      </c>
      <c r="C109" s="7">
        <v>548.59344697363554</v>
      </c>
      <c r="D109" s="7">
        <v>601.81745963334845</v>
      </c>
      <c r="E109" s="7">
        <v>623.84972099810261</v>
      </c>
      <c r="F109" s="7">
        <v>646.26009771655379</v>
      </c>
      <c r="G109" s="7">
        <v>670.30156041391285</v>
      </c>
      <c r="H109" s="7">
        <v>676.17184684003496</v>
      </c>
      <c r="I109" s="7">
        <v>687.24900502630908</v>
      </c>
      <c r="J109" s="7">
        <v>688.51157166662233</v>
      </c>
      <c r="L109" t="s">
        <v>24</v>
      </c>
      <c r="M109" s="7">
        <v>499.27677727690156</v>
      </c>
      <c r="N109" s="7">
        <v>533.14835079338309</v>
      </c>
      <c r="O109" s="7">
        <v>566.96013637339718</v>
      </c>
      <c r="P109" s="7">
        <v>576.56180390522707</v>
      </c>
      <c r="Q109" s="7">
        <v>582.85569670176255</v>
      </c>
      <c r="R109" s="7">
        <v>597.00748894541005</v>
      </c>
      <c r="S109" s="7">
        <v>617.49681593532011</v>
      </c>
      <c r="T109" s="7">
        <v>605.21913576825193</v>
      </c>
      <c r="U109" s="7">
        <v>612.49660186792187</v>
      </c>
      <c r="W109" t="s">
        <v>24</v>
      </c>
      <c r="X109" s="7">
        <v>499.27677727690156</v>
      </c>
      <c r="Y109" s="7">
        <v>567.51273223597548</v>
      </c>
      <c r="Z109" s="7">
        <v>648.7084936577503</v>
      </c>
      <c r="AA109" s="7">
        <v>681.12521513006322</v>
      </c>
      <c r="AB109" s="7">
        <v>700.18656715275506</v>
      </c>
      <c r="AC109" s="7">
        <v>725.2964948771039</v>
      </c>
      <c r="AD109" s="7">
        <v>740.9593492368781</v>
      </c>
      <c r="AE109" s="7">
        <v>741.81527886860351</v>
      </c>
      <c r="AF109" s="7">
        <v>743.46383619980634</v>
      </c>
      <c r="AH109" t="s">
        <v>24</v>
      </c>
      <c r="AI109" s="7">
        <v>499.27677727690156</v>
      </c>
      <c r="AJ109" s="7">
        <v>562.15363301643526</v>
      </c>
      <c r="AK109" s="7">
        <v>638.71012205895795</v>
      </c>
      <c r="AL109" s="7">
        <v>668.03387475274633</v>
      </c>
      <c r="AM109" s="7">
        <v>685.27867417396465</v>
      </c>
      <c r="AN109" s="7">
        <v>711.96959370714865</v>
      </c>
      <c r="AO109" s="7">
        <v>717.64446451239576</v>
      </c>
      <c r="AP109" s="7">
        <v>728.89716607867661</v>
      </c>
      <c r="AQ109" s="7">
        <v>730.80113244874076</v>
      </c>
      <c r="AS109" t="s">
        <v>24</v>
      </c>
      <c r="AT109" s="7">
        <f t="shared" si="150"/>
        <v>499.27677727690156</v>
      </c>
      <c r="AU109" s="7">
        <f t="shared" si="151"/>
        <v>3044.9773333581434</v>
      </c>
      <c r="AV109" s="7">
        <f t="shared" si="151"/>
        <v>5841.1685808860339</v>
      </c>
      <c r="AW109" s="7">
        <f t="shared" si="151"/>
        <v>8872.2881404175314</v>
      </c>
      <c r="AX109" s="7">
        <f t="shared" si="151"/>
        <v>12013.947122126494</v>
      </c>
      <c r="AY109" s="7">
        <f t="shared" si="151"/>
        <v>15269.289073406622</v>
      </c>
      <c r="AZ109" s="7">
        <f t="shared" si="151"/>
        <v>18626.667161902311</v>
      </c>
      <c r="BA109" s="7">
        <f t="shared" si="151"/>
        <v>22018.603554288758</v>
      </c>
      <c r="BB109" s="7">
        <f t="shared" si="151"/>
        <v>25456.111146060615</v>
      </c>
      <c r="BD109" t="s">
        <v>24</v>
      </c>
      <c r="BE109" s="7">
        <f t="shared" si="152"/>
        <v>499.27677727690156</v>
      </c>
      <c r="BF109" s="7">
        <f t="shared" si="153"/>
        <v>3029.5322371778907</v>
      </c>
      <c r="BG109" s="7">
        <f t="shared" si="145"/>
        <v>5729.0857767248208</v>
      </c>
      <c r="BH109" s="7">
        <f t="shared" si="145"/>
        <v>8573.4881261236369</v>
      </c>
      <c r="BI109" s="7">
        <f t="shared" si="145"/>
        <v>11462.591038446308</v>
      </c>
      <c r="BJ109" s="7">
        <f t="shared" si="145"/>
        <v>14391.021314198768</v>
      </c>
      <c r="BK109" s="7">
        <f t="shared" si="145"/>
        <v>17396.548085915729</v>
      </c>
      <c r="BL109" s="7">
        <f t="shared" si="145"/>
        <v>20471.754485425263</v>
      </c>
      <c r="BM109" s="7">
        <f t="shared" si="145"/>
        <v>23505.127630366194</v>
      </c>
      <c r="BO109" t="s">
        <v>24</v>
      </c>
      <c r="BP109" s="7">
        <f t="shared" si="154"/>
        <v>499.27677727690156</v>
      </c>
      <c r="BQ109" s="7">
        <f t="shared" si="155"/>
        <v>3063.896618620483</v>
      </c>
      <c r="BR109" s="7">
        <f t="shared" si="146"/>
        <v>5982.6560412221352</v>
      </c>
      <c r="BS109" s="7">
        <f t="shared" si="146"/>
        <v>9258.6152309831996</v>
      </c>
      <c r="BT109" s="7">
        <f t="shared" si="146"/>
        <v>12683.302658656208</v>
      </c>
      <c r="BU109" s="7">
        <f t="shared" si="146"/>
        <v>16209.345422144332</v>
      </c>
      <c r="BV109" s="7">
        <f t="shared" si="146"/>
        <v>19851.490750889625</v>
      </c>
      <c r="BW109" s="7">
        <f t="shared" si="146"/>
        <v>23557.143426705738</v>
      </c>
      <c r="BX109" s="7">
        <f t="shared" si="146"/>
        <v>27267.868378379961</v>
      </c>
      <c r="BZ109" t="s">
        <v>24</v>
      </c>
      <c r="CA109" s="7">
        <f t="shared" si="156"/>
        <v>499.27677727690156</v>
      </c>
      <c r="CB109" s="7">
        <f t="shared" si="157"/>
        <v>3058.537519400943</v>
      </c>
      <c r="CC109" s="7">
        <f t="shared" si="147"/>
        <v>5945.862173525642</v>
      </c>
      <c r="CD109" s="7">
        <f t="shared" si="147"/>
        <v>9168.7365365142196</v>
      </c>
      <c r="CE109" s="7">
        <f t="shared" si="147"/>
        <v>12526.15070969917</v>
      </c>
      <c r="CF109" s="7">
        <f t="shared" si="147"/>
        <v>15979.235000102177</v>
      </c>
      <c r="CG109" s="7">
        <f t="shared" si="147"/>
        <v>19544.757839443166</v>
      </c>
      <c r="CH109" s="7">
        <f t="shared" si="147"/>
        <v>23144.232863571426</v>
      </c>
      <c r="CI109" s="7">
        <f t="shared" si="147"/>
        <v>26790.622660334873</v>
      </c>
      <c r="CK109" t="s">
        <v>24</v>
      </c>
      <c r="CL109" s="7">
        <f t="shared" si="148"/>
        <v>0</v>
      </c>
      <c r="CM109" s="7">
        <f t="shared" si="148"/>
        <v>-15.445096180252676</v>
      </c>
      <c r="CN109" s="7">
        <f t="shared" si="148"/>
        <v>-112.08280416121306</v>
      </c>
      <c r="CO109" s="7">
        <f t="shared" si="148"/>
        <v>-298.80001429389449</v>
      </c>
      <c r="CP109" s="7">
        <f t="shared" si="148"/>
        <v>-551.3560836801862</v>
      </c>
      <c r="CQ109" s="7">
        <f t="shared" si="148"/>
        <v>-878.2677592078544</v>
      </c>
      <c r="CR109" s="7">
        <f t="shared" si="148"/>
        <v>-1230.1190759865822</v>
      </c>
      <c r="CS109" s="7">
        <f t="shared" si="148"/>
        <v>-1546.8490688634956</v>
      </c>
      <c r="CT109" s="7">
        <f t="shared" si="148"/>
        <v>-1950.9835156944209</v>
      </c>
      <c r="CU109" s="24">
        <f t="shared" si="103"/>
        <v>-7.6641066834607197E-2</v>
      </c>
      <c r="CV109" t="s">
        <v>24</v>
      </c>
      <c r="CW109" s="7">
        <f t="shared" si="158"/>
        <v>0</v>
      </c>
      <c r="CX109" s="7">
        <f t="shared" si="158"/>
        <v>18.919285262339599</v>
      </c>
      <c r="CY109" s="7">
        <f t="shared" si="158"/>
        <v>141.48746033610132</v>
      </c>
      <c r="CZ109" s="7">
        <f t="shared" si="158"/>
        <v>386.32709056566819</v>
      </c>
      <c r="DA109" s="7">
        <f t="shared" si="158"/>
        <v>669.3555365297143</v>
      </c>
      <c r="DB109" s="7">
        <f t="shared" si="158"/>
        <v>940.05634873770941</v>
      </c>
      <c r="DC109" s="7">
        <f t="shared" si="118"/>
        <v>1224.823588987314</v>
      </c>
      <c r="DD109" s="7">
        <f t="shared" si="118"/>
        <v>1538.5398724169791</v>
      </c>
      <c r="DE109" s="7">
        <f t="shared" si="118"/>
        <v>1811.7572323193453</v>
      </c>
      <c r="DF109" s="24">
        <f t="shared" si="159"/>
        <v>7.1171799255744461E-2</v>
      </c>
      <c r="DG109" t="s">
        <v>24</v>
      </c>
      <c r="DH109" s="7">
        <f t="shared" si="149"/>
        <v>0</v>
      </c>
      <c r="DI109" s="7">
        <f t="shared" si="149"/>
        <v>13.560186042799614</v>
      </c>
      <c r="DJ109" s="7">
        <f t="shared" si="149"/>
        <v>104.69359263960814</v>
      </c>
      <c r="DK109" s="7">
        <f t="shared" si="149"/>
        <v>296.44839609668816</v>
      </c>
      <c r="DL109" s="7">
        <f t="shared" si="149"/>
        <v>512.20358757267604</v>
      </c>
      <c r="DM109" s="7">
        <f t="shared" si="149"/>
        <v>709.94592669555459</v>
      </c>
      <c r="DN109" s="7">
        <f t="shared" si="149"/>
        <v>918.09067754085481</v>
      </c>
      <c r="DO109" s="7">
        <f t="shared" si="149"/>
        <v>1125.6293092826672</v>
      </c>
      <c r="DP109" s="7">
        <f t="shared" si="149"/>
        <v>1334.5115142742579</v>
      </c>
      <c r="DQ109" s="24">
        <f t="shared" si="160"/>
        <v>5.2424013495901797E-2</v>
      </c>
    </row>
    <row r="110" spans="1:121">
      <c r="A110" t="s">
        <v>25</v>
      </c>
      <c r="B110" s="7">
        <v>0.86462969530098588</v>
      </c>
      <c r="C110" s="7">
        <v>0.9532139199581644</v>
      </c>
      <c r="D110" s="7">
        <v>1.0297714508925946</v>
      </c>
      <c r="E110" s="7">
        <v>1.0353580241407649</v>
      </c>
      <c r="F110" s="7">
        <v>1.0449563380327989</v>
      </c>
      <c r="G110" s="7">
        <v>1.070413276476857</v>
      </c>
      <c r="H110" s="7">
        <v>1.0856147642721221</v>
      </c>
      <c r="I110" s="7">
        <v>1.1011874044630527</v>
      </c>
      <c r="J110" s="7">
        <v>1.0960975541859539</v>
      </c>
      <c r="L110" t="s">
        <v>25</v>
      </c>
      <c r="M110" s="7">
        <v>0.86462969530098588</v>
      </c>
      <c r="N110" s="7">
        <v>1.0201047134964687</v>
      </c>
      <c r="O110" s="7">
        <v>1.1886413340719442</v>
      </c>
      <c r="P110" s="7">
        <v>1.2046386481243894</v>
      </c>
      <c r="Q110" s="7">
        <v>1.1904219029021199</v>
      </c>
      <c r="R110" s="7">
        <v>1.1929947939366261</v>
      </c>
      <c r="S110" s="7">
        <v>1.1892492630932077</v>
      </c>
      <c r="T110" s="7">
        <v>1.180563776013017</v>
      </c>
      <c r="U110" s="7">
        <v>1.202324212380959</v>
      </c>
      <c r="W110" t="s">
        <v>25</v>
      </c>
      <c r="X110" s="7">
        <v>0.86462969530098588</v>
      </c>
      <c r="Y110" s="7">
        <v>0.96143392575026609</v>
      </c>
      <c r="Z110" s="7">
        <v>1.0752159551555018</v>
      </c>
      <c r="AA110" s="7">
        <v>1.0671527135861503</v>
      </c>
      <c r="AB110" s="7">
        <v>1.0812511183140143</v>
      </c>
      <c r="AC110" s="7">
        <v>1.1032681280514078</v>
      </c>
      <c r="AD110" s="7">
        <v>1.112922391130186</v>
      </c>
      <c r="AE110" s="7">
        <v>1.1369976167528917</v>
      </c>
      <c r="AF110" s="7">
        <v>1.1390204541169993</v>
      </c>
      <c r="AH110" t="s">
        <v>25</v>
      </c>
      <c r="AI110" s="7">
        <v>0.86462969530098588</v>
      </c>
      <c r="AJ110" s="7">
        <v>0.95012386813794603</v>
      </c>
      <c r="AK110" s="7">
        <v>1.0513300409749065</v>
      </c>
      <c r="AL110" s="7">
        <v>1.0530842714241868</v>
      </c>
      <c r="AM110" s="7">
        <v>1.0743149152615816</v>
      </c>
      <c r="AN110" s="7">
        <v>1.0842202879239531</v>
      </c>
      <c r="AO110" s="7">
        <v>1.0977300807264778</v>
      </c>
      <c r="AP110" s="7">
        <v>1.1319417539408656</v>
      </c>
      <c r="AQ110" s="7">
        <v>1.1339464297229667</v>
      </c>
      <c r="AS110" t="s">
        <v>25</v>
      </c>
      <c r="AT110" s="7">
        <f t="shared" si="150"/>
        <v>0.86462969530098588</v>
      </c>
      <c r="AU110" s="7">
        <f t="shared" si="151"/>
        <v>5.2763623964630941</v>
      </c>
      <c r="AV110" s="7">
        <f t="shared" si="151"/>
        <v>10.118989527188345</v>
      </c>
      <c r="AW110" s="7">
        <f t="shared" si="151"/>
        <v>15.273433354899488</v>
      </c>
      <c r="AX110" s="7">
        <f t="shared" si="151"/>
        <v>20.459821789495344</v>
      </c>
      <c r="AY110" s="7">
        <f t="shared" si="151"/>
        <v>25.710060418103396</v>
      </c>
      <c r="AZ110" s="7">
        <f t="shared" si="151"/>
        <v>31.077328288282946</v>
      </c>
      <c r="BA110" s="7">
        <f t="shared" si="151"/>
        <v>36.520974749834487</v>
      </c>
      <c r="BB110" s="7">
        <f t="shared" si="151"/>
        <v>42.02182192187265</v>
      </c>
      <c r="BD110" t="s">
        <v>25</v>
      </c>
      <c r="BE110" s="7">
        <f t="shared" si="152"/>
        <v>0.86462969530098588</v>
      </c>
      <c r="BF110" s="7">
        <f t="shared" si="153"/>
        <v>5.3432531900013984</v>
      </c>
      <c r="BG110" s="7">
        <f t="shared" si="145"/>
        <v>10.612313378059218</v>
      </c>
      <c r="BH110" s="7">
        <f t="shared" si="145"/>
        <v>16.571517362471386</v>
      </c>
      <c r="BI110" s="7">
        <f t="shared" si="145"/>
        <v>22.580493857871065</v>
      </c>
      <c r="BJ110" s="7">
        <f t="shared" si="145"/>
        <v>28.535176263416172</v>
      </c>
      <c r="BK110" s="7">
        <f t="shared" si="145"/>
        <v>34.496404702255887</v>
      </c>
      <c r="BL110" s="7">
        <f t="shared" si="145"/>
        <v>40.433965530641736</v>
      </c>
      <c r="BM110" s="7">
        <f t="shared" si="145"/>
        <v>46.358544847074761</v>
      </c>
      <c r="BO110" t="s">
        <v>25</v>
      </c>
      <c r="BP110" s="7">
        <f t="shared" si="154"/>
        <v>0.86462969530098588</v>
      </c>
      <c r="BQ110" s="7">
        <f t="shared" si="155"/>
        <v>5.2845824022551957</v>
      </c>
      <c r="BR110" s="7">
        <f t="shared" si="146"/>
        <v>10.205534060411761</v>
      </c>
      <c r="BS110" s="7">
        <f t="shared" si="146"/>
        <v>15.573550594619919</v>
      </c>
      <c r="BT110" s="7">
        <f t="shared" si="146"/>
        <v>20.923412567278532</v>
      </c>
      <c r="BU110" s="7">
        <f t="shared" si="146"/>
        <v>26.351685168585998</v>
      </c>
      <c r="BV110" s="7">
        <f t="shared" si="146"/>
        <v>31.877680071921816</v>
      </c>
      <c r="BW110" s="7">
        <f t="shared" si="146"/>
        <v>37.46636725319545</v>
      </c>
      <c r="BX110" s="7">
        <f t="shared" si="146"/>
        <v>43.153378174324018</v>
      </c>
      <c r="BZ110" t="s">
        <v>25</v>
      </c>
      <c r="CA110" s="7">
        <f t="shared" si="156"/>
        <v>0.86462969530098588</v>
      </c>
      <c r="CB110" s="7">
        <f t="shared" si="157"/>
        <v>5.2732723446428755</v>
      </c>
      <c r="CC110" s="7">
        <f t="shared" si="147"/>
        <v>10.125097858169568</v>
      </c>
      <c r="CD110" s="7">
        <f t="shared" si="147"/>
        <v>15.383502293493379</v>
      </c>
      <c r="CE110" s="7">
        <f t="shared" si="147"/>
        <v>20.670154294451706</v>
      </c>
      <c r="CF110" s="7">
        <f t="shared" si="147"/>
        <v>26.051634243421983</v>
      </c>
      <c r="CG110" s="7">
        <f t="shared" si="147"/>
        <v>31.486245475844274</v>
      </c>
      <c r="CH110" s="7">
        <f t="shared" si="147"/>
        <v>37.009107552691049</v>
      </c>
      <c r="CI110" s="7">
        <f t="shared" si="147"/>
        <v>42.670820998177476</v>
      </c>
      <c r="CK110" t="s">
        <v>25</v>
      </c>
      <c r="CL110" s="7">
        <f t="shared" si="148"/>
        <v>0</v>
      </c>
      <c r="CM110" s="7">
        <f t="shared" si="148"/>
        <v>6.6890793538304294E-2</v>
      </c>
      <c r="CN110" s="7">
        <f t="shared" si="148"/>
        <v>0.4933238508708726</v>
      </c>
      <c r="CO110" s="7">
        <f t="shared" si="148"/>
        <v>1.298084007571898</v>
      </c>
      <c r="CP110" s="7">
        <f t="shared" si="148"/>
        <v>2.1206720683757219</v>
      </c>
      <c r="CQ110" s="7">
        <f t="shared" si="148"/>
        <v>2.8251158453127765</v>
      </c>
      <c r="CR110" s="7">
        <f t="shared" si="148"/>
        <v>3.4190764139729417</v>
      </c>
      <c r="CS110" s="7">
        <f t="shared" si="148"/>
        <v>3.9129907808072488</v>
      </c>
      <c r="CT110" s="7">
        <f t="shared" si="148"/>
        <v>4.3367229252021104</v>
      </c>
      <c r="CU110" s="24">
        <f t="shared" si="103"/>
        <v>0.10320168728678601</v>
      </c>
      <c r="CV110" t="s">
        <v>25</v>
      </c>
      <c r="CW110" s="7">
        <f t="shared" si="158"/>
        <v>0</v>
      </c>
      <c r="CX110" s="7">
        <f t="shared" si="158"/>
        <v>8.2200057921015812E-3</v>
      </c>
      <c r="CY110" s="7">
        <f t="shared" si="158"/>
        <v>8.6544533223415598E-2</v>
      </c>
      <c r="CZ110" s="7">
        <f t="shared" si="158"/>
        <v>0.30011723972043036</v>
      </c>
      <c r="DA110" s="7">
        <f t="shared" si="158"/>
        <v>0.46359077778318891</v>
      </c>
      <c r="DB110" s="7">
        <f t="shared" si="158"/>
        <v>0.64162475048260248</v>
      </c>
      <c r="DC110" s="7">
        <f t="shared" si="118"/>
        <v>0.80035178363887027</v>
      </c>
      <c r="DD110" s="7">
        <f t="shared" si="118"/>
        <v>0.94539250336096359</v>
      </c>
      <c r="DE110" s="7">
        <f t="shared" si="118"/>
        <v>1.131556252451368</v>
      </c>
      <c r="DF110" s="24">
        <f t="shared" si="159"/>
        <v>2.692782465632184E-2</v>
      </c>
      <c r="DG110" t="s">
        <v>25</v>
      </c>
      <c r="DH110" s="7">
        <f t="shared" si="149"/>
        <v>0</v>
      </c>
      <c r="DI110" s="7">
        <f t="shared" si="149"/>
        <v>-3.0900518202185978E-3</v>
      </c>
      <c r="DJ110" s="7">
        <f t="shared" si="149"/>
        <v>6.1083309812222097E-3</v>
      </c>
      <c r="DK110" s="7">
        <f t="shared" si="149"/>
        <v>0.11006893859389066</v>
      </c>
      <c r="DL110" s="7">
        <f t="shared" si="149"/>
        <v>0.21033250495636224</v>
      </c>
      <c r="DM110" s="7">
        <f t="shared" si="149"/>
        <v>0.34157382531858715</v>
      </c>
      <c r="DN110" s="7">
        <f t="shared" si="149"/>
        <v>0.40891718756132889</v>
      </c>
      <c r="DO110" s="7">
        <f t="shared" si="149"/>
        <v>0.48813280285656191</v>
      </c>
      <c r="DP110" s="7">
        <f t="shared" si="149"/>
        <v>0.64899907630482545</v>
      </c>
      <c r="DQ110" s="24">
        <f t="shared" si="160"/>
        <v>1.5444334553400621E-2</v>
      </c>
    </row>
    <row r="111" spans="1:121">
      <c r="A111" t="s">
        <v>26</v>
      </c>
      <c r="B111" s="7">
        <v>467.70622363500229</v>
      </c>
      <c r="C111" s="7">
        <v>533.53790704738844</v>
      </c>
      <c r="D111" s="7">
        <v>610.328753685832</v>
      </c>
      <c r="E111" s="7">
        <v>626.05233104419085</v>
      </c>
      <c r="F111" s="7">
        <v>645.0089431054862</v>
      </c>
      <c r="G111" s="7">
        <v>667.59966437173728</v>
      </c>
      <c r="H111" s="7">
        <v>682.12601794253146</v>
      </c>
      <c r="I111" s="7">
        <v>687.85391710833085</v>
      </c>
      <c r="J111" s="7">
        <v>686.27895574769707</v>
      </c>
      <c r="L111" t="s">
        <v>26</v>
      </c>
      <c r="M111" s="7">
        <v>467.70622363500229</v>
      </c>
      <c r="N111" s="7">
        <v>564.02749372662322</v>
      </c>
      <c r="O111" s="7">
        <v>686.58842534335838</v>
      </c>
      <c r="P111" s="7">
        <v>721.1701577969767</v>
      </c>
      <c r="Q111" s="7">
        <v>729.61934881940863</v>
      </c>
      <c r="R111" s="7">
        <v>752.24771488461033</v>
      </c>
      <c r="S111" s="7">
        <v>773.06402489272523</v>
      </c>
      <c r="T111" s="7">
        <v>781.07374487281788</v>
      </c>
      <c r="U111" s="7">
        <v>789.66718611983913</v>
      </c>
      <c r="W111" t="s">
        <v>26</v>
      </c>
      <c r="X111" s="7">
        <v>467.70622363500229</v>
      </c>
      <c r="Y111" s="7">
        <v>543.89730370573761</v>
      </c>
      <c r="Z111" s="7">
        <v>639.41711890652812</v>
      </c>
      <c r="AA111" s="7">
        <v>661.63392517676698</v>
      </c>
      <c r="AB111" s="7">
        <v>681.33265402035636</v>
      </c>
      <c r="AC111" s="7">
        <v>703.3289891852329</v>
      </c>
      <c r="AD111" s="7">
        <v>727.83504556546927</v>
      </c>
      <c r="AE111" s="7">
        <v>735.97487091107132</v>
      </c>
      <c r="AF111" s="7">
        <v>736.64884144632765</v>
      </c>
      <c r="AH111" t="s">
        <v>26</v>
      </c>
      <c r="AI111" s="7">
        <v>467.70622363500229</v>
      </c>
      <c r="AJ111" s="7">
        <v>542.41338492481179</v>
      </c>
      <c r="AK111" s="7">
        <v>636.08348975929584</v>
      </c>
      <c r="AL111" s="7">
        <v>654.40006787062327</v>
      </c>
      <c r="AM111" s="7">
        <v>671.89355399108115</v>
      </c>
      <c r="AN111" s="7">
        <v>694.59246590329883</v>
      </c>
      <c r="AO111" s="7">
        <v>718.18843817521361</v>
      </c>
      <c r="AP111" s="7">
        <v>725.5172833349601</v>
      </c>
      <c r="AQ111" s="7">
        <v>726.47672410171265</v>
      </c>
      <c r="AS111" t="s">
        <v>26</v>
      </c>
      <c r="AT111" s="7">
        <f t="shared" si="150"/>
        <v>467.70622363500229</v>
      </c>
      <c r="AU111" s="7">
        <f t="shared" si="151"/>
        <v>2872.0690252223994</v>
      </c>
      <c r="AV111" s="7">
        <f t="shared" si="151"/>
        <v>5616.5494070977857</v>
      </c>
      <c r="AW111" s="7">
        <f t="shared" si="151"/>
        <v>8683.916752885305</v>
      </c>
      <c r="AX111" s="7">
        <f t="shared" si="151"/>
        <v>11833.135020167554</v>
      </c>
      <c r="AY111" s="7">
        <f t="shared" si="151"/>
        <v>15080.770456961236</v>
      </c>
      <c r="AZ111" s="7">
        <f t="shared" si="151"/>
        <v>18433.295132390715</v>
      </c>
      <c r="BA111" s="7">
        <f t="shared" si="151"/>
        <v>21849.653121269173</v>
      </c>
      <c r="BB111" s="7">
        <f t="shared" si="151"/>
        <v>25287.347745450195</v>
      </c>
      <c r="BD111" t="s">
        <v>26</v>
      </c>
      <c r="BE111" s="7">
        <f t="shared" si="152"/>
        <v>467.70622363500229</v>
      </c>
      <c r="BF111" s="7">
        <f t="shared" si="153"/>
        <v>2902.5586119016343</v>
      </c>
      <c r="BG111" s="7">
        <f t="shared" si="145"/>
        <v>5845.2570121514864</v>
      </c>
      <c r="BH111" s="7">
        <f t="shared" si="145"/>
        <v>9312.7808713218965</v>
      </c>
      <c r="BI111" s="7">
        <f t="shared" si="145"/>
        <v>12927.080851329212</v>
      </c>
      <c r="BJ111" s="7">
        <f t="shared" si="145"/>
        <v>16597.805961491456</v>
      </c>
      <c r="BK111" s="7">
        <f t="shared" si="145"/>
        <v>20379.860845922623</v>
      </c>
      <c r="BL111" s="7">
        <f t="shared" si="145"/>
        <v>24253.19069036634</v>
      </c>
      <c r="BM111" s="7">
        <f t="shared" si="145"/>
        <v>28167.152855977449</v>
      </c>
      <c r="BO111" t="s">
        <v>26</v>
      </c>
      <c r="BP111" s="7">
        <f t="shared" si="154"/>
        <v>467.70622363500229</v>
      </c>
      <c r="BQ111" s="7">
        <f t="shared" si="155"/>
        <v>2882.4284218807488</v>
      </c>
      <c r="BR111" s="7">
        <f t="shared" si="146"/>
        <v>5697.4347556102275</v>
      </c>
      <c r="BS111" s="7">
        <f t="shared" si="146"/>
        <v>8916.7371564131081</v>
      </c>
      <c r="BT111" s="7">
        <f t="shared" si="146"/>
        <v>12244.605511140533</v>
      </c>
      <c r="BU111" s="7">
        <f t="shared" si="146"/>
        <v>15673.26511640719</v>
      </c>
      <c r="BV111" s="7">
        <f t="shared" si="146"/>
        <v>19214.416118713591</v>
      </c>
      <c r="BW111" s="7">
        <f t="shared" si="146"/>
        <v>22861.731171886539</v>
      </c>
      <c r="BX111" s="7">
        <f t="shared" si="146"/>
        <v>26542.279496977153</v>
      </c>
      <c r="BZ111" t="s">
        <v>26</v>
      </c>
      <c r="CA111" s="7">
        <f t="shared" si="156"/>
        <v>467.70622363500229</v>
      </c>
      <c r="CB111" s="7">
        <f t="shared" si="157"/>
        <v>2880.9445030998231</v>
      </c>
      <c r="CC111" s="7">
        <f t="shared" si="147"/>
        <v>5686.6815325583666</v>
      </c>
      <c r="CD111" s="7">
        <f t="shared" si="147"/>
        <v>8885.4155594661734</v>
      </c>
      <c r="CE111" s="7">
        <f t="shared" si="147"/>
        <v>12174.909384939749</v>
      </c>
      <c r="CF111" s="7">
        <f t="shared" si="147"/>
        <v>15557.076066807373</v>
      </c>
      <c r="CG111" s="7">
        <f t="shared" si="147"/>
        <v>19053.63436859578</v>
      </c>
      <c r="CH111" s="7">
        <f t="shared" si="147"/>
        <v>22651.905404631594</v>
      </c>
      <c r="CI111" s="7">
        <f t="shared" si="147"/>
        <v>26280.451262073148</v>
      </c>
      <c r="CK111" t="s">
        <v>26</v>
      </c>
      <c r="CL111" s="7">
        <f t="shared" si="148"/>
        <v>0</v>
      </c>
      <c r="CM111" s="7">
        <f t="shared" si="148"/>
        <v>30.48958667923489</v>
      </c>
      <c r="CN111" s="7">
        <f t="shared" si="148"/>
        <v>228.70760505370072</v>
      </c>
      <c r="CO111" s="7">
        <f t="shared" si="148"/>
        <v>628.86411843659153</v>
      </c>
      <c r="CP111" s="7">
        <f t="shared" si="148"/>
        <v>1093.9458311616581</v>
      </c>
      <c r="CQ111" s="7">
        <f t="shared" si="148"/>
        <v>1517.0355045302204</v>
      </c>
      <c r="CR111" s="7">
        <f t="shared" si="148"/>
        <v>1946.5657135319088</v>
      </c>
      <c r="CS111" s="7">
        <f t="shared" si="148"/>
        <v>2403.5375690971669</v>
      </c>
      <c r="CT111" s="7">
        <f t="shared" si="148"/>
        <v>2879.8051105272534</v>
      </c>
      <c r="CU111" s="24">
        <f t="shared" si="103"/>
        <v>0.11388324072244389</v>
      </c>
      <c r="CV111" t="s">
        <v>26</v>
      </c>
      <c r="CW111" s="7">
        <f t="shared" si="158"/>
        <v>0</v>
      </c>
      <c r="CX111" s="7">
        <f t="shared" si="158"/>
        <v>10.359396658349397</v>
      </c>
      <c r="CY111" s="7">
        <f t="shared" si="158"/>
        <v>80.885348512441851</v>
      </c>
      <c r="CZ111" s="7">
        <f t="shared" si="158"/>
        <v>232.82040352780314</v>
      </c>
      <c r="DA111" s="7">
        <f t="shared" si="158"/>
        <v>411.47049097297895</v>
      </c>
      <c r="DB111" s="7">
        <f t="shared" si="158"/>
        <v>592.49465944595431</v>
      </c>
      <c r="DC111" s="7">
        <f t="shared" si="118"/>
        <v>781.12098632287598</v>
      </c>
      <c r="DD111" s="7">
        <f t="shared" si="118"/>
        <v>1012.0780506173651</v>
      </c>
      <c r="DE111" s="7">
        <f t="shared" si="118"/>
        <v>1254.9317515269577</v>
      </c>
      <c r="DF111" s="24">
        <f t="shared" si="159"/>
        <v>4.9626863368964831E-2</v>
      </c>
      <c r="DG111" t="s">
        <v>26</v>
      </c>
      <c r="DH111" s="7">
        <f t="shared" si="149"/>
        <v>0</v>
      </c>
      <c r="DI111" s="7">
        <f t="shared" si="149"/>
        <v>8.8754778774236911</v>
      </c>
      <c r="DJ111" s="7">
        <f t="shared" si="149"/>
        <v>70.132125460580937</v>
      </c>
      <c r="DK111" s="7">
        <f t="shared" si="149"/>
        <v>201.4988065808684</v>
      </c>
      <c r="DL111" s="7">
        <f t="shared" si="149"/>
        <v>341.77436477219453</v>
      </c>
      <c r="DM111" s="7">
        <f t="shared" si="149"/>
        <v>476.30560984613658</v>
      </c>
      <c r="DN111" s="7">
        <f t="shared" si="149"/>
        <v>620.33923620506539</v>
      </c>
      <c r="DO111" s="7">
        <f t="shared" si="149"/>
        <v>802.25228336242071</v>
      </c>
      <c r="DP111" s="7">
        <f t="shared" si="149"/>
        <v>993.10351662295216</v>
      </c>
      <c r="DQ111" s="24">
        <f t="shared" si="160"/>
        <v>3.9272743295177548E-2</v>
      </c>
    </row>
    <row r="112" spans="1:121">
      <c r="A112" t="s">
        <v>27</v>
      </c>
      <c r="B112" s="7">
        <v>6.7293498429756156</v>
      </c>
      <c r="C112" s="7">
        <v>7.7927192363104023</v>
      </c>
      <c r="D112" s="7">
        <v>9.3650100099659657</v>
      </c>
      <c r="E112" s="7">
        <v>9.8337210029315791</v>
      </c>
      <c r="F112" s="7">
        <v>10.271721621316416</v>
      </c>
      <c r="G112" s="7">
        <v>10.72974086425328</v>
      </c>
      <c r="H112" s="7">
        <v>10.83256556190727</v>
      </c>
      <c r="I112" s="7">
        <v>10.792168662996758</v>
      </c>
      <c r="J112" s="7">
        <v>10.536410236596462</v>
      </c>
      <c r="L112" t="s">
        <v>27</v>
      </c>
      <c r="M112" s="7">
        <v>6.7293498429756156</v>
      </c>
      <c r="N112" s="7">
        <v>5.7519181040984391</v>
      </c>
      <c r="O112" s="7">
        <v>4.6670246589490976</v>
      </c>
      <c r="P112" s="7">
        <v>4.3196424174689003</v>
      </c>
      <c r="Q112" s="7">
        <v>4.2084473841850292</v>
      </c>
      <c r="R112" s="7">
        <v>4.2903106785057759</v>
      </c>
      <c r="S112" s="7">
        <v>4.2155269172130785</v>
      </c>
      <c r="T112" s="7">
        <v>4.2409737758068085</v>
      </c>
      <c r="U112" s="7">
        <v>4.2522343273993899</v>
      </c>
      <c r="W112" t="s">
        <v>27</v>
      </c>
      <c r="X112" s="7">
        <v>6.7293498429756156</v>
      </c>
      <c r="Y112" s="7">
        <v>7.5029191680589795</v>
      </c>
      <c r="Z112" s="7">
        <v>8.5779232138954189</v>
      </c>
      <c r="AA112" s="7">
        <v>8.7964809517355089</v>
      </c>
      <c r="AB112" s="7">
        <v>9.0432527391590583</v>
      </c>
      <c r="AC112" s="7">
        <v>9.3376112468167705</v>
      </c>
      <c r="AD112" s="7">
        <v>9.4618486045296333</v>
      </c>
      <c r="AE112" s="7">
        <v>9.5524148671741056</v>
      </c>
      <c r="AF112" s="7">
        <v>9.4124176469258902</v>
      </c>
      <c r="AH112" t="s">
        <v>27</v>
      </c>
      <c r="AI112" s="7">
        <v>6.7293498429756156</v>
      </c>
      <c r="AJ112" s="7">
        <v>7.4064088223850586</v>
      </c>
      <c r="AK112" s="7">
        <v>8.3717566659793032</v>
      </c>
      <c r="AL112" s="7">
        <v>8.6130958676300704</v>
      </c>
      <c r="AM112" s="7">
        <v>8.8189959023711033</v>
      </c>
      <c r="AN112" s="7">
        <v>9.1444428305661205</v>
      </c>
      <c r="AO112" s="7">
        <v>9.2748158332273665</v>
      </c>
      <c r="AP112" s="7">
        <v>9.3319882554019173</v>
      </c>
      <c r="AQ112" s="7">
        <v>9.1901828159593766</v>
      </c>
      <c r="AS112" t="s">
        <v>27</v>
      </c>
      <c r="AT112" s="7">
        <f t="shared" si="150"/>
        <v>6.7293498429756156</v>
      </c>
      <c r="AU112" s="7">
        <f t="shared" si="151"/>
        <v>41.439468451188482</v>
      </c>
      <c r="AV112" s="7">
        <f t="shared" si="151"/>
        <v>81.975355406396062</v>
      </c>
      <c r="AW112" s="7">
        <f t="shared" si="151"/>
        <v>129.2691164491915</v>
      </c>
      <c r="AX112" s="7">
        <f t="shared" si="151"/>
        <v>178.87572208223423</v>
      </c>
      <c r="AY112" s="7">
        <f t="shared" si="151"/>
        <v>230.69234943175317</v>
      </c>
      <c r="AZ112" s="7">
        <f t="shared" si="151"/>
        <v>284.44387845067354</v>
      </c>
      <c r="BA112" s="7">
        <f t="shared" si="151"/>
        <v>338.56630936129937</v>
      </c>
      <c r="BB112" s="7">
        <f t="shared" si="151"/>
        <v>392.27139424988286</v>
      </c>
      <c r="BD112" t="s">
        <v>27</v>
      </c>
      <c r="BE112" s="7">
        <f t="shared" si="152"/>
        <v>6.7293498429756156</v>
      </c>
      <c r="BF112" s="7">
        <f t="shared" si="153"/>
        <v>39.398667318976514</v>
      </c>
      <c r="BG112" s="7">
        <f t="shared" si="145"/>
        <v>67.07336439431937</v>
      </c>
      <c r="BH112" s="7">
        <f t="shared" si="145"/>
        <v>90.061105447584666</v>
      </c>
      <c r="BI112" s="7">
        <f t="shared" si="145"/>
        <v>111.54812250164531</v>
      </c>
      <c r="BJ112" s="7">
        <f t="shared" si="145"/>
        <v>132.67222271689121</v>
      </c>
      <c r="BK112" s="7">
        <f t="shared" si="145"/>
        <v>154.0489923481274</v>
      </c>
      <c r="BL112" s="7">
        <f t="shared" si="145"/>
        <v>175.15207379278652</v>
      </c>
      <c r="BM112" s="7">
        <f t="shared" si="145"/>
        <v>196.36820322341313</v>
      </c>
      <c r="BO112" t="s">
        <v>27</v>
      </c>
      <c r="BP112" s="7">
        <f t="shared" si="154"/>
        <v>6.7293498429756156</v>
      </c>
      <c r="BQ112" s="7">
        <f t="shared" si="155"/>
        <v>41.149668382937058</v>
      </c>
      <c r="BR112" s="7">
        <f t="shared" si="146"/>
        <v>79.73926826906839</v>
      </c>
      <c r="BS112" s="7">
        <f t="shared" si="146"/>
        <v>122.84744207638556</v>
      </c>
      <c r="BT112" s="7">
        <f t="shared" si="146"/>
        <v>167.07661862248665</v>
      </c>
      <c r="BU112" s="7">
        <f t="shared" si="146"/>
        <v>212.58724082593966</v>
      </c>
      <c r="BV112" s="7">
        <f t="shared" si="146"/>
        <v>259.39953441773639</v>
      </c>
      <c r="BW112" s="7">
        <f t="shared" si="146"/>
        <v>306.79934370302902</v>
      </c>
      <c r="BX112" s="7">
        <f t="shared" si="146"/>
        <v>354.42142081865137</v>
      </c>
      <c r="BZ112" t="s">
        <v>27</v>
      </c>
      <c r="CA112" s="7">
        <f t="shared" si="156"/>
        <v>6.7293498429756156</v>
      </c>
      <c r="CB112" s="7">
        <f t="shared" si="157"/>
        <v>41.053158037263138</v>
      </c>
      <c r="CC112" s="7">
        <f t="shared" si="147"/>
        <v>79.050549992782678</v>
      </c>
      <c r="CD112" s="7">
        <f t="shared" si="147"/>
        <v>121.15067252432995</v>
      </c>
      <c r="CE112" s="7">
        <f t="shared" si="147"/>
        <v>164.42205189722134</v>
      </c>
      <c r="CF112" s="7">
        <f t="shared" si="147"/>
        <v>208.84247833727187</v>
      </c>
      <c r="CG112" s="7">
        <f t="shared" si="147"/>
        <v>254.69506549276372</v>
      </c>
      <c r="CH112" s="7">
        <f t="shared" si="147"/>
        <v>301.12631708107511</v>
      </c>
      <c r="CI112" s="7">
        <f t="shared" si="147"/>
        <v>347.64445291864217</v>
      </c>
      <c r="CK112" t="s">
        <v>27</v>
      </c>
      <c r="CL112" s="7">
        <f t="shared" si="148"/>
        <v>0</v>
      </c>
      <c r="CM112" s="7">
        <f t="shared" si="148"/>
        <v>-2.0408011322119677</v>
      </c>
      <c r="CN112" s="7">
        <f t="shared" si="148"/>
        <v>-14.901991012076692</v>
      </c>
      <c r="CO112" s="7">
        <f t="shared" si="148"/>
        <v>-39.208011001606835</v>
      </c>
      <c r="CP112" s="7">
        <f t="shared" si="148"/>
        <v>-67.327599580588924</v>
      </c>
      <c r="CQ112" s="7">
        <f t="shared" si="148"/>
        <v>-98.020126714861959</v>
      </c>
      <c r="CR112" s="7">
        <f t="shared" si="148"/>
        <v>-130.39488610254614</v>
      </c>
      <c r="CS112" s="7">
        <f t="shared" si="148"/>
        <v>-163.41423556851285</v>
      </c>
      <c r="CT112" s="7">
        <f t="shared" si="148"/>
        <v>-195.90319102646973</v>
      </c>
      <c r="CU112" s="24">
        <f t="shared" si="103"/>
        <v>-0.49940728255519035</v>
      </c>
      <c r="CV112" t="s">
        <v>27</v>
      </c>
      <c r="CW112" s="7">
        <f t="shared" si="158"/>
        <v>0</v>
      </c>
      <c r="CX112" s="7">
        <f t="shared" si="158"/>
        <v>-0.28980006825142368</v>
      </c>
      <c r="CY112" s="7">
        <f t="shared" si="158"/>
        <v>-2.2360871373276723</v>
      </c>
      <c r="CZ112" s="7">
        <f t="shared" si="158"/>
        <v>-6.4216743728059384</v>
      </c>
      <c r="DA112" s="7">
        <f t="shared" si="158"/>
        <v>-11.799103459747585</v>
      </c>
      <c r="DB112" s="7">
        <f t="shared" si="158"/>
        <v>-18.105108605813513</v>
      </c>
      <c r="DC112" s="7">
        <f t="shared" si="118"/>
        <v>-25.044344032937147</v>
      </c>
      <c r="DD112" s="7">
        <f t="shared" si="118"/>
        <v>-31.766965658270351</v>
      </c>
      <c r="DE112" s="7">
        <f t="shared" si="118"/>
        <v>-37.84997343123149</v>
      </c>
      <c r="DF112" s="24">
        <f t="shared" si="159"/>
        <v>-9.6489252048596943E-2</v>
      </c>
      <c r="DG112" t="s">
        <v>27</v>
      </c>
      <c r="DH112" s="7">
        <f t="shared" si="149"/>
        <v>0</v>
      </c>
      <c r="DI112" s="7">
        <f t="shared" si="149"/>
        <v>-0.38631041392534371</v>
      </c>
      <c r="DJ112" s="7">
        <f t="shared" si="149"/>
        <v>-2.9248054136133845</v>
      </c>
      <c r="DK112" s="7">
        <f t="shared" si="149"/>
        <v>-8.1184439248615519</v>
      </c>
      <c r="DL112" s="7">
        <f t="shared" si="149"/>
        <v>-14.453670185012896</v>
      </c>
      <c r="DM112" s="7">
        <f t="shared" si="149"/>
        <v>-21.849871094481301</v>
      </c>
      <c r="DN112" s="7">
        <f t="shared" si="149"/>
        <v>-29.74881295790982</v>
      </c>
      <c r="DO112" s="7">
        <f t="shared" si="149"/>
        <v>-37.43999228022426</v>
      </c>
      <c r="DP112" s="7">
        <f t="shared" si="149"/>
        <v>-44.626941331240687</v>
      </c>
      <c r="DQ112" s="24">
        <f t="shared" si="160"/>
        <v>-0.11376547458062325</v>
      </c>
    </row>
    <row r="113" spans="1:121">
      <c r="A113" t="s">
        <v>28</v>
      </c>
      <c r="B113" s="7">
        <v>3.8494486576605951</v>
      </c>
      <c r="C113" s="7">
        <v>4.2125418617272175</v>
      </c>
      <c r="D113" s="7">
        <v>4.5756744872957293</v>
      </c>
      <c r="E113" s="7">
        <v>4.6286939247287018</v>
      </c>
      <c r="F113" s="7">
        <v>4.6883150451932174</v>
      </c>
      <c r="G113" s="7">
        <v>4.7673947325974364</v>
      </c>
      <c r="H113" s="7">
        <v>4.8348028541282231</v>
      </c>
      <c r="I113" s="7">
        <v>4.9144521856669954</v>
      </c>
      <c r="J113" s="7">
        <v>4.8996090267377381</v>
      </c>
      <c r="L113" t="s">
        <v>28</v>
      </c>
      <c r="M113" s="7">
        <v>3.8494486576605951</v>
      </c>
      <c r="N113" s="7">
        <v>4.5124326552655214</v>
      </c>
      <c r="O113" s="7">
        <v>5.2949343704750778</v>
      </c>
      <c r="P113" s="7">
        <v>5.3998345487123265</v>
      </c>
      <c r="Q113" s="7">
        <v>5.2949005524502182</v>
      </c>
      <c r="R113" s="7">
        <v>5.3363263076695269</v>
      </c>
      <c r="S113" s="7">
        <v>5.3108074105616287</v>
      </c>
      <c r="T113" s="7">
        <v>5.2821986148292792</v>
      </c>
      <c r="U113" s="7">
        <v>5.3357656849327437</v>
      </c>
      <c r="W113" t="s">
        <v>28</v>
      </c>
      <c r="X113" s="7">
        <v>3.8494486576605951</v>
      </c>
      <c r="Y113" s="7">
        <v>4.2790818675193174</v>
      </c>
      <c r="Z113" s="7">
        <v>4.7783289915586371</v>
      </c>
      <c r="AA113" s="7">
        <v>4.7681286141740875</v>
      </c>
      <c r="AB113" s="7">
        <v>4.8495198254744336</v>
      </c>
      <c r="AC113" s="7">
        <v>4.9112095841719885</v>
      </c>
      <c r="AD113" s="7">
        <v>4.9622405385986088</v>
      </c>
      <c r="AE113" s="7">
        <v>5.0839224555691542</v>
      </c>
      <c r="AF113" s="7">
        <v>5.1024919842811043</v>
      </c>
      <c r="AH113" t="s">
        <v>28</v>
      </c>
      <c r="AI113" s="7">
        <v>3.8494486576605951</v>
      </c>
      <c r="AJ113" s="7">
        <v>4.2788818675193179</v>
      </c>
      <c r="AK113" s="7">
        <v>4.7588831349903611</v>
      </c>
      <c r="AL113" s="7">
        <v>4.7358139909672072</v>
      </c>
      <c r="AM113" s="7">
        <v>4.807073564809679</v>
      </c>
      <c r="AN113" s="7">
        <v>4.8803118016568536</v>
      </c>
      <c r="AO113" s="7">
        <v>4.9388382281948999</v>
      </c>
      <c r="AP113" s="7">
        <v>5.050926535144808</v>
      </c>
      <c r="AQ113" s="7">
        <v>5.069427902274751</v>
      </c>
      <c r="AS113" t="s">
        <v>28</v>
      </c>
      <c r="AT113" s="7">
        <f t="shared" si="150"/>
        <v>3.8494486576605951</v>
      </c>
      <c r="AU113" s="7">
        <f t="shared" si="151"/>
        <v>23.459785150030193</v>
      </c>
      <c r="AV113" s="7">
        <f t="shared" si="151"/>
        <v>44.885627084234791</v>
      </c>
      <c r="AW113" s="7">
        <f t="shared" si="151"/>
        <v>67.81701895814642</v>
      </c>
      <c r="AX113" s="7">
        <f t="shared" si="151"/>
        <v>91.020109702254445</v>
      </c>
      <c r="AY113" s="7">
        <f t="shared" si="151"/>
        <v>114.54076461562475</v>
      </c>
      <c r="AZ113" s="7">
        <f t="shared" si="151"/>
        <v>138.4451464001427</v>
      </c>
      <c r="BA113" s="7">
        <f t="shared" si="151"/>
        <v>162.69881000232257</v>
      </c>
      <c r="BB113" s="7">
        <f t="shared" si="151"/>
        <v>187.25622777172831</v>
      </c>
      <c r="BD113" t="s">
        <v>28</v>
      </c>
      <c r="BE113" s="7">
        <f t="shared" si="152"/>
        <v>3.8494486576605951</v>
      </c>
      <c r="BF113" s="7">
        <f t="shared" si="153"/>
        <v>23.759675943568496</v>
      </c>
      <c r="BG113" s="7">
        <f t="shared" si="145"/>
        <v>47.104340935105654</v>
      </c>
      <c r="BH113" s="7">
        <f t="shared" si="145"/>
        <v>73.683912965718278</v>
      </c>
      <c r="BI113" s="7">
        <f t="shared" si="145"/>
        <v>100.5781517130178</v>
      </c>
      <c r="BJ113" s="7">
        <f t="shared" si="145"/>
        <v>127.0940802304882</v>
      </c>
      <c r="BK113" s="7">
        <f t="shared" si="145"/>
        <v>153.75019287172793</v>
      </c>
      <c r="BL113" s="7">
        <f t="shared" si="145"/>
        <v>180.27562112880372</v>
      </c>
      <c r="BM113" s="7">
        <f t="shared" si="145"/>
        <v>206.74018127305357</v>
      </c>
      <c r="BO113" t="s">
        <v>28</v>
      </c>
      <c r="BP113" s="7">
        <f t="shared" si="154"/>
        <v>3.8494486576605951</v>
      </c>
      <c r="BQ113" s="7">
        <f t="shared" si="155"/>
        <v>23.526325155822292</v>
      </c>
      <c r="BR113" s="7">
        <f t="shared" si="146"/>
        <v>45.420981617458196</v>
      </c>
      <c r="BS113" s="7">
        <f t="shared" si="146"/>
        <v>69.302426197866836</v>
      </c>
      <c r="BT113" s="7">
        <f t="shared" si="146"/>
        <v>93.224460480037621</v>
      </c>
      <c r="BU113" s="7">
        <f t="shared" si="146"/>
        <v>117.53374936610734</v>
      </c>
      <c r="BV113" s="7">
        <f t="shared" si="146"/>
        <v>142.14082824139393</v>
      </c>
      <c r="BW113" s="7">
        <f t="shared" si="146"/>
        <v>167.07371285135753</v>
      </c>
      <c r="BX113" s="7">
        <f t="shared" si="146"/>
        <v>192.51189465791524</v>
      </c>
      <c r="BZ113" t="s">
        <v>28</v>
      </c>
      <c r="CA113" s="7">
        <f t="shared" si="156"/>
        <v>3.8494486576605951</v>
      </c>
      <c r="CB113" s="7">
        <f t="shared" si="157"/>
        <v>23.526125155822292</v>
      </c>
      <c r="CC113" s="7">
        <f t="shared" si="147"/>
        <v>45.40053576088993</v>
      </c>
      <c r="CD113" s="7">
        <f t="shared" si="147"/>
        <v>69.171882291818577</v>
      </c>
      <c r="CE113" s="7">
        <f t="shared" si="147"/>
        <v>92.922211820497097</v>
      </c>
      <c r="CF113" s="7">
        <f t="shared" si="147"/>
        <v>117.03081788139266</v>
      </c>
      <c r="CG113" s="7">
        <f t="shared" si="147"/>
        <v>141.49090331621497</v>
      </c>
      <c r="CH113" s="7">
        <f t="shared" si="147"/>
        <v>166.29718276413939</v>
      </c>
      <c r="CI113" s="7">
        <f t="shared" si="147"/>
        <v>191.57031680699339</v>
      </c>
      <c r="CK113" t="s">
        <v>28</v>
      </c>
      <c r="CL113" s="7">
        <f t="shared" si="148"/>
        <v>0</v>
      </c>
      <c r="CM113" s="7">
        <f t="shared" si="148"/>
        <v>0.29989079353830306</v>
      </c>
      <c r="CN113" s="7">
        <f t="shared" si="148"/>
        <v>2.2187138508708628</v>
      </c>
      <c r="CO113" s="7">
        <f t="shared" si="148"/>
        <v>5.8668940075718581</v>
      </c>
      <c r="CP113" s="7">
        <f t="shared" si="148"/>
        <v>9.5580420107633586</v>
      </c>
      <c r="CQ113" s="7">
        <f t="shared" si="148"/>
        <v>12.55331561486345</v>
      </c>
      <c r="CR113" s="7">
        <f t="shared" si="148"/>
        <v>15.305046471585229</v>
      </c>
      <c r="CS113" s="7">
        <f t="shared" si="148"/>
        <v>17.576811126481147</v>
      </c>
      <c r="CT113" s="7">
        <f t="shared" si="148"/>
        <v>19.48395350132526</v>
      </c>
      <c r="CU113" s="24">
        <f t="shared" si="103"/>
        <v>0.10404969561320471</v>
      </c>
      <c r="CV113" t="s">
        <v>28</v>
      </c>
      <c r="CW113" s="7">
        <f t="shared" si="158"/>
        <v>0</v>
      </c>
      <c r="CX113" s="7">
        <f t="shared" si="158"/>
        <v>6.6540005792099066E-2</v>
      </c>
      <c r="CY113" s="7">
        <f t="shared" si="158"/>
        <v>0.53535453322340487</v>
      </c>
      <c r="CZ113" s="7">
        <f t="shared" si="158"/>
        <v>1.4854072397204163</v>
      </c>
      <c r="DA113" s="7">
        <f t="shared" si="158"/>
        <v>2.2043507777831763</v>
      </c>
      <c r="DB113" s="7">
        <f t="shared" si="158"/>
        <v>2.9929847504825915</v>
      </c>
      <c r="DC113" s="7">
        <f t="shared" si="118"/>
        <v>3.6956818412512291</v>
      </c>
      <c r="DD113" s="7">
        <f t="shared" si="118"/>
        <v>4.3749028490349531</v>
      </c>
      <c r="DE113" s="7">
        <f t="shared" si="118"/>
        <v>5.2556668861869298</v>
      </c>
      <c r="DF113" s="24">
        <f t="shared" si="159"/>
        <v>2.8066713447809949E-2</v>
      </c>
      <c r="DG113" t="s">
        <v>28</v>
      </c>
      <c r="DH113" s="7">
        <f t="shared" si="149"/>
        <v>0</v>
      </c>
      <c r="DI113" s="7">
        <f t="shared" si="149"/>
        <v>6.6340005792099532E-2</v>
      </c>
      <c r="DJ113" s="7">
        <f t="shared" si="149"/>
        <v>0.51490867665513917</v>
      </c>
      <c r="DK113" s="7">
        <f t="shared" si="149"/>
        <v>1.3548633336721565</v>
      </c>
      <c r="DL113" s="7">
        <f t="shared" si="149"/>
        <v>1.9021021182426523</v>
      </c>
      <c r="DM113" s="7">
        <f t="shared" si="149"/>
        <v>2.4900532657679122</v>
      </c>
      <c r="DN113" s="7">
        <f t="shared" si="149"/>
        <v>3.0457569160722642</v>
      </c>
      <c r="DO113" s="7">
        <f t="shared" si="149"/>
        <v>3.5983727618168189</v>
      </c>
      <c r="DP113" s="7">
        <f t="shared" si="149"/>
        <v>4.3140890352650842</v>
      </c>
      <c r="DQ113" s="24">
        <f t="shared" si="160"/>
        <v>2.3038427541775035E-2</v>
      </c>
    </row>
    <row r="114" spans="1:121">
      <c r="A114" t="s">
        <v>29</v>
      </c>
      <c r="B114" s="7">
        <v>1368.8780963216773</v>
      </c>
      <c r="C114" s="7">
        <v>1565.1856669039555</v>
      </c>
      <c r="D114" s="7">
        <v>1786.0187918246988</v>
      </c>
      <c r="E114" s="7">
        <v>1828.3663147959981</v>
      </c>
      <c r="F114" s="7">
        <v>1872.761202877276</v>
      </c>
      <c r="G114" s="7">
        <v>1923.2660333781714</v>
      </c>
      <c r="H114" s="7">
        <v>1908.7835051363418</v>
      </c>
      <c r="I114" s="7">
        <v>1943.7871498577949</v>
      </c>
      <c r="J114" s="7">
        <v>1917.2041692356231</v>
      </c>
      <c r="L114" t="s">
        <v>29</v>
      </c>
      <c r="M114" s="7">
        <v>1368.8780963216773</v>
      </c>
      <c r="N114" s="7">
        <v>1347.1996653361073</v>
      </c>
      <c r="O114" s="7">
        <v>1308.0302438183489</v>
      </c>
      <c r="P114" s="7">
        <v>1179.3129325697814</v>
      </c>
      <c r="Q114" s="7">
        <v>1076.7908206335098</v>
      </c>
      <c r="R114" s="7">
        <v>1029.6445101249583</v>
      </c>
      <c r="S114" s="7">
        <v>972.91615651197617</v>
      </c>
      <c r="T114" s="7">
        <v>895.43722429513525</v>
      </c>
      <c r="U114" s="7">
        <v>862.53805067346616</v>
      </c>
      <c r="W114" t="s">
        <v>29</v>
      </c>
      <c r="X114" s="7">
        <v>1368.8780963216773</v>
      </c>
      <c r="Y114" s="7">
        <v>1590.8929112821711</v>
      </c>
      <c r="Z114" s="7">
        <v>1858.9377491670759</v>
      </c>
      <c r="AA114" s="7">
        <v>1930.2972099863937</v>
      </c>
      <c r="AB114" s="7">
        <v>1953.7238920100181</v>
      </c>
      <c r="AC114" s="7">
        <v>1997.6815963984116</v>
      </c>
      <c r="AD114" s="7">
        <v>1994.1016327468249</v>
      </c>
      <c r="AE114" s="7">
        <v>2030.8334022077636</v>
      </c>
      <c r="AF114" s="7">
        <v>2056.4309491889894</v>
      </c>
      <c r="AH114" t="s">
        <v>29</v>
      </c>
      <c r="AI114" s="7">
        <v>1368.8780963216773</v>
      </c>
      <c r="AJ114" s="7">
        <v>1551.0139439245377</v>
      </c>
      <c r="AK114" s="7">
        <v>1773.4831252272602</v>
      </c>
      <c r="AL114" s="7">
        <v>1830.0938121258455</v>
      </c>
      <c r="AM114" s="7">
        <v>1842.8709352460342</v>
      </c>
      <c r="AN114" s="7">
        <v>1898.9888798190227</v>
      </c>
      <c r="AO114" s="7">
        <v>1903.507953077552</v>
      </c>
      <c r="AP114" s="7">
        <v>1964.8622454448614</v>
      </c>
      <c r="AQ114" s="7">
        <v>1954.7727154449096</v>
      </c>
      <c r="AS114" t="s">
        <v>29</v>
      </c>
      <c r="AT114" s="7">
        <f t="shared" si="150"/>
        <v>1368.8780963216773</v>
      </c>
      <c r="AU114" s="7">
        <f t="shared" si="151"/>
        <v>8409.5761485123421</v>
      </c>
      <c r="AV114" s="7">
        <f t="shared" si="151"/>
        <v>16456.337607952864</v>
      </c>
      <c r="AW114" s="7">
        <f t="shared" si="151"/>
        <v>25428.779090047658</v>
      </c>
      <c r="AX114" s="7">
        <f t="shared" si="151"/>
        <v>34615.005552108923</v>
      </c>
      <c r="AY114" s="7">
        <f t="shared" si="151"/>
        <v>44029.316396996204</v>
      </c>
      <c r="AZ114" s="7">
        <f t="shared" si="151"/>
        <v>53631.164035645234</v>
      </c>
      <c r="BA114" s="7">
        <f t="shared" si="151"/>
        <v>63210.085206048396</v>
      </c>
      <c r="BB114" s="7">
        <f t="shared" si="151"/>
        <v>72902.437974715198</v>
      </c>
      <c r="BD114" t="s">
        <v>29</v>
      </c>
      <c r="BE114" s="7">
        <f t="shared" si="152"/>
        <v>1368.8780963216773</v>
      </c>
      <c r="BF114" s="7">
        <f t="shared" si="153"/>
        <v>8191.5901469444943</v>
      </c>
      <c r="BG114" s="7">
        <f t="shared" si="145"/>
        <v>14888.419052107274</v>
      </c>
      <c r="BH114" s="7">
        <f t="shared" si="145"/>
        <v>21299.852959950451</v>
      </c>
      <c r="BI114" s="7">
        <f t="shared" si="145"/>
        <v>27093.895510863087</v>
      </c>
      <c r="BJ114" s="7">
        <f t="shared" si="145"/>
        <v>32430.703303522085</v>
      </c>
      <c r="BK114" s="7">
        <f t="shared" si="145"/>
        <v>37522.197500533897</v>
      </c>
      <c r="BL114" s="7">
        <f t="shared" si="145"/>
        <v>42309.299350876936</v>
      </c>
      <c r="BM114" s="7">
        <f t="shared" si="145"/>
        <v>46753.586298730945</v>
      </c>
      <c r="BO114" t="s">
        <v>29</v>
      </c>
      <c r="BP114" s="7">
        <f t="shared" si="154"/>
        <v>1368.8780963216773</v>
      </c>
      <c r="BQ114" s="7">
        <f t="shared" si="155"/>
        <v>8435.2833928905584</v>
      </c>
      <c r="BR114" s="7">
        <f t="shared" si="146"/>
        <v>16657.792787186318</v>
      </c>
      <c r="BS114" s="7">
        <f t="shared" si="146"/>
        <v>26023.840993841015</v>
      </c>
      <c r="BT114" s="7">
        <f t="shared" si="146"/>
        <v>35698.753725796611</v>
      </c>
      <c r="BU114" s="7">
        <f t="shared" si="146"/>
        <v>45511.330890235098</v>
      </c>
      <c r="BV114" s="7">
        <f t="shared" si="146"/>
        <v>55496.15890857557</v>
      </c>
      <c r="BW114" s="7">
        <f t="shared" si="146"/>
        <v>65503.398841770628</v>
      </c>
      <c r="BX114" s="7">
        <f t="shared" si="146"/>
        <v>75683.163399790676</v>
      </c>
      <c r="BZ114" t="s">
        <v>29</v>
      </c>
      <c r="CA114" s="7">
        <f t="shared" si="156"/>
        <v>1368.8780963216773</v>
      </c>
      <c r="CB114" s="7">
        <f t="shared" si="157"/>
        <v>8395.4044255329245</v>
      </c>
      <c r="CC114" s="7">
        <f t="shared" si="147"/>
        <v>16372.943326458335</v>
      </c>
      <c r="CD114" s="7">
        <f t="shared" si="147"/>
        <v>25296.969639493218</v>
      </c>
      <c r="CE114" s="7">
        <f t="shared" si="147"/>
        <v>34460.215823242637</v>
      </c>
      <c r="CF114" s="7">
        <f t="shared" si="147"/>
        <v>43730.688444045794</v>
      </c>
      <c r="CG114" s="7">
        <f t="shared" si="147"/>
        <v>53230.151916399438</v>
      </c>
      <c r="CH114" s="7">
        <f t="shared" si="147"/>
        <v>62809.045974154506</v>
      </c>
      <c r="CI114" s="7">
        <f t="shared" si="147"/>
        <v>72623.267671378853</v>
      </c>
      <c r="CK114" t="s">
        <v>29</v>
      </c>
      <c r="CL114" s="7">
        <f t="shared" si="148"/>
        <v>0</v>
      </c>
      <c r="CM114" s="7">
        <f t="shared" si="148"/>
        <v>-217.98600156784778</v>
      </c>
      <c r="CN114" s="7">
        <f t="shared" si="148"/>
        <v>-1567.9185558455902</v>
      </c>
      <c r="CO114" s="7">
        <f t="shared" si="148"/>
        <v>-4128.9261300972066</v>
      </c>
      <c r="CP114" s="7">
        <f t="shared" si="148"/>
        <v>-7521.1100412458363</v>
      </c>
      <c r="CQ114" s="7">
        <f t="shared" si="148"/>
        <v>-11598.61309347412</v>
      </c>
      <c r="CR114" s="7">
        <f t="shared" si="148"/>
        <v>-16108.966535111336</v>
      </c>
      <c r="CS114" s="7">
        <f t="shared" si="148"/>
        <v>-20900.78585517146</v>
      </c>
      <c r="CT114" s="7">
        <f t="shared" si="148"/>
        <v>-26148.851675984253</v>
      </c>
      <c r="CU114" s="24">
        <f t="shared" si="103"/>
        <v>-0.35868281503910032</v>
      </c>
      <c r="CV114" t="s">
        <v>29</v>
      </c>
      <c r="CW114" s="7">
        <f t="shared" si="158"/>
        <v>0</v>
      </c>
      <c r="CX114" s="7">
        <f t="shared" si="158"/>
        <v>25.707244378216274</v>
      </c>
      <c r="CY114" s="7">
        <f t="shared" si="158"/>
        <v>201.45517923345324</v>
      </c>
      <c r="CZ114" s="7">
        <f t="shared" si="158"/>
        <v>595.06190379335749</v>
      </c>
      <c r="DA114" s="7">
        <f t="shared" si="158"/>
        <v>1083.7481736876871</v>
      </c>
      <c r="DB114" s="7">
        <f t="shared" si="158"/>
        <v>1482.0144932388939</v>
      </c>
      <c r="DC114" s="7">
        <f t="shared" si="118"/>
        <v>1864.994872930336</v>
      </c>
      <c r="DD114" s="7">
        <f t="shared" si="118"/>
        <v>2293.313635722232</v>
      </c>
      <c r="DE114" s="7">
        <f t="shared" si="118"/>
        <v>2780.7254250754777</v>
      </c>
      <c r="DF114" s="24">
        <f t="shared" si="159"/>
        <v>3.8143106078838113E-2</v>
      </c>
      <c r="DG114" t="s">
        <v>29</v>
      </c>
      <c r="DH114" s="7">
        <f t="shared" si="149"/>
        <v>0</v>
      </c>
      <c r="DI114" s="7">
        <f t="shared" si="149"/>
        <v>-14.171722979417609</v>
      </c>
      <c r="DJ114" s="7">
        <f t="shared" si="149"/>
        <v>-83.394281494529423</v>
      </c>
      <c r="DK114" s="7">
        <f t="shared" si="149"/>
        <v>-131.80945055443954</v>
      </c>
      <c r="DL114" s="7">
        <f t="shared" si="149"/>
        <v>-154.78972886628617</v>
      </c>
      <c r="DM114" s="7">
        <f t="shared" si="149"/>
        <v>-298.62795295040996</v>
      </c>
      <c r="DN114" s="7">
        <f t="shared" si="149"/>
        <v>-401.01211924579547</v>
      </c>
      <c r="DO114" s="7">
        <f t="shared" si="149"/>
        <v>-401.03923189389025</v>
      </c>
      <c r="DP114" s="7">
        <f t="shared" si="149"/>
        <v>-279.17030333634466</v>
      </c>
      <c r="DQ114" s="25">
        <f t="shared" si="160"/>
        <v>-3.8293685518880657E-3</v>
      </c>
    </row>
    <row r="115" spans="1:121">
      <c r="A115" t="s">
        <v>30</v>
      </c>
      <c r="B115" s="7">
        <v>40.395796082892531</v>
      </c>
      <c r="C115" s="7">
        <v>43.451305830907529</v>
      </c>
      <c r="D115" s="7">
        <v>46.629921959699836</v>
      </c>
      <c r="E115" s="7">
        <v>47.424539662046868</v>
      </c>
      <c r="F115" s="7">
        <v>48.398656813947881</v>
      </c>
      <c r="G115" s="7">
        <v>49.601541343490901</v>
      </c>
      <c r="H115" s="7">
        <v>50.572491233370862</v>
      </c>
      <c r="I115" s="7">
        <v>51.807866017263748</v>
      </c>
      <c r="J115" s="7">
        <v>51.658447842560477</v>
      </c>
      <c r="L115" t="s">
        <v>30</v>
      </c>
      <c r="M115" s="7">
        <v>40.395796082892531</v>
      </c>
      <c r="N115" s="7">
        <v>46.365825730223804</v>
      </c>
      <c r="O115" s="7">
        <v>53.392133011279881</v>
      </c>
      <c r="P115" s="7">
        <v>54.700903489181627</v>
      </c>
      <c r="Q115" s="7">
        <v>54.921548061284831</v>
      </c>
      <c r="R115" s="7">
        <v>55.629706630933377</v>
      </c>
      <c r="S115" s="7">
        <v>57.117276033766274</v>
      </c>
      <c r="T115" s="7">
        <v>55.994242991149605</v>
      </c>
      <c r="U115" s="7">
        <v>56.78619507574814</v>
      </c>
      <c r="W115" t="s">
        <v>30</v>
      </c>
      <c r="X115" s="7">
        <v>40.395796082892531</v>
      </c>
      <c r="Y115" s="7">
        <v>44.354035048355897</v>
      </c>
      <c r="Z115" s="7">
        <v>48.882692377518048</v>
      </c>
      <c r="AA115" s="7">
        <v>49.291354305214277</v>
      </c>
      <c r="AB115" s="7">
        <v>50.454720946527026</v>
      </c>
      <c r="AC115" s="7">
        <v>51.614804552082994</v>
      </c>
      <c r="AD115" s="7">
        <v>53.078274493552328</v>
      </c>
      <c r="AE115" s="7">
        <v>53.91965747796209</v>
      </c>
      <c r="AF115" s="7">
        <v>53.986668999520127</v>
      </c>
      <c r="AH115" t="s">
        <v>30</v>
      </c>
      <c r="AI115" s="7">
        <v>40.395796082892531</v>
      </c>
      <c r="AJ115" s="7">
        <v>44.336789429107029</v>
      </c>
      <c r="AK115" s="7">
        <v>48.82480041502091</v>
      </c>
      <c r="AL115" s="7">
        <v>49.25316771994293</v>
      </c>
      <c r="AM115" s="7">
        <v>50.43465979791997</v>
      </c>
      <c r="AN115" s="7">
        <v>51.33647007532015</v>
      </c>
      <c r="AO115" s="7">
        <v>52.264018405160243</v>
      </c>
      <c r="AP115" s="7">
        <v>53.751014527085786</v>
      </c>
      <c r="AQ115" s="7">
        <v>53.772105363753674</v>
      </c>
      <c r="AS115" t="s">
        <v>30</v>
      </c>
      <c r="AT115" s="7">
        <f t="shared" si="150"/>
        <v>40.395796082892531</v>
      </c>
      <c r="AU115" s="7">
        <f t="shared" si="151"/>
        <v>245.43028624537018</v>
      </c>
      <c r="AV115" s="7">
        <f t="shared" si="151"/>
        <v>465.86543152870019</v>
      </c>
      <c r="AW115" s="7">
        <f t="shared" si="151"/>
        <v>699.80965902954642</v>
      </c>
      <c r="AX115" s="7">
        <f t="shared" si="151"/>
        <v>937.90647449168182</v>
      </c>
      <c r="AY115" s="7">
        <f t="shared" si="151"/>
        <v>1181.1026430909642</v>
      </c>
      <c r="AZ115" s="7">
        <f t="shared" si="151"/>
        <v>1430.0812996982986</v>
      </c>
      <c r="BA115" s="7">
        <f t="shared" si="151"/>
        <v>1684.1791306490456</v>
      </c>
      <c r="BB115" s="7">
        <f t="shared" si="151"/>
        <v>1943.069042560661</v>
      </c>
      <c r="BD115" t="s">
        <v>30</v>
      </c>
      <c r="BE115" s="7">
        <f t="shared" si="152"/>
        <v>40.395796082892531</v>
      </c>
      <c r="BF115" s="7">
        <f t="shared" si="153"/>
        <v>248.34480614468646</v>
      </c>
      <c r="BG115" s="7">
        <f t="shared" si="145"/>
        <v>487.20024207686157</v>
      </c>
      <c r="BH115" s="7">
        <f t="shared" si="145"/>
        <v>755.46967761116275</v>
      </c>
      <c r="BI115" s="7">
        <f t="shared" si="145"/>
        <v>1029.1948396291741</v>
      </c>
      <c r="BJ115" s="7">
        <f t="shared" si="145"/>
        <v>1304.510738505247</v>
      </c>
      <c r="BK115" s="7">
        <f t="shared" si="145"/>
        <v>1584.1468410627467</v>
      </c>
      <c r="BL115" s="7">
        <f t="shared" si="145"/>
        <v>1868.6101881889615</v>
      </c>
      <c r="BM115" s="7">
        <f t="shared" si="145"/>
        <v>2149.3733552293083</v>
      </c>
      <c r="BO115" t="s">
        <v>30</v>
      </c>
      <c r="BP115" s="7">
        <f t="shared" si="154"/>
        <v>40.395796082892531</v>
      </c>
      <c r="BQ115" s="7">
        <f t="shared" si="155"/>
        <v>246.33301546281854</v>
      </c>
      <c r="BR115" s="7">
        <f t="shared" si="146"/>
        <v>472.63184803376015</v>
      </c>
      <c r="BS115" s="7">
        <f t="shared" si="146"/>
        <v>717.45397184904664</v>
      </c>
      <c r="BT115" s="7">
        <f t="shared" si="146"/>
        <v>965.07411001643072</v>
      </c>
      <c r="BU115" s="7">
        <f t="shared" si="146"/>
        <v>1218.5077983546216</v>
      </c>
      <c r="BV115" s="7">
        <f t="shared" si="146"/>
        <v>1478.0452910565059</v>
      </c>
      <c r="BW115" s="7">
        <f t="shared" si="146"/>
        <v>1744.2780465086773</v>
      </c>
      <c r="BX115" s="7">
        <f t="shared" si="146"/>
        <v>2013.9433454200457</v>
      </c>
      <c r="BZ115" t="s">
        <v>30</v>
      </c>
      <c r="CA115" s="7">
        <f t="shared" si="156"/>
        <v>40.395796082892531</v>
      </c>
      <c r="CB115" s="7">
        <f t="shared" si="157"/>
        <v>246.31576984356968</v>
      </c>
      <c r="CC115" s="7">
        <f t="shared" si="147"/>
        <v>472.48772797501869</v>
      </c>
      <c r="CD115" s="7">
        <f t="shared" si="147"/>
        <v>717.04009735504519</v>
      </c>
      <c r="CE115" s="7">
        <f t="shared" si="147"/>
        <v>964.48742803273683</v>
      </c>
      <c r="CF115" s="7">
        <f t="shared" si="147"/>
        <v>1217.562537299737</v>
      </c>
      <c r="CG115" s="7">
        <f t="shared" si="147"/>
        <v>1475.1724360061778</v>
      </c>
      <c r="CH115" s="7">
        <f t="shared" si="147"/>
        <v>1737.9795241539045</v>
      </c>
      <c r="CI115" s="7">
        <f t="shared" si="147"/>
        <v>2006.7556876260014</v>
      </c>
      <c r="CK115" t="s">
        <v>30</v>
      </c>
      <c r="CL115" s="7">
        <f t="shared" si="148"/>
        <v>0</v>
      </c>
      <c r="CM115" s="7">
        <f t="shared" si="148"/>
        <v>2.9145198993162751</v>
      </c>
      <c r="CN115" s="7">
        <f t="shared" si="148"/>
        <v>21.334810548161386</v>
      </c>
      <c r="CO115" s="7">
        <f t="shared" si="148"/>
        <v>55.660018581616328</v>
      </c>
      <c r="CP115" s="7">
        <f t="shared" si="148"/>
        <v>91.288365137492292</v>
      </c>
      <c r="CQ115" s="7">
        <f t="shared" si="148"/>
        <v>123.4080954142828</v>
      </c>
      <c r="CR115" s="7">
        <f t="shared" si="148"/>
        <v>154.06554136444811</v>
      </c>
      <c r="CS115" s="7">
        <f t="shared" si="148"/>
        <v>184.43105753991586</v>
      </c>
      <c r="CT115" s="7">
        <f t="shared" si="148"/>
        <v>206.3043126686473</v>
      </c>
      <c r="CU115" s="24">
        <f t="shared" si="103"/>
        <v>0.10617446325878904</v>
      </c>
      <c r="CV115" t="s">
        <v>30</v>
      </c>
      <c r="CW115" s="7">
        <f t="shared" si="158"/>
        <v>0</v>
      </c>
      <c r="CX115" s="7">
        <f t="shared" si="158"/>
        <v>0.90272921744835344</v>
      </c>
      <c r="CY115" s="7">
        <f t="shared" si="158"/>
        <v>6.7664165050599649</v>
      </c>
      <c r="CZ115" s="7">
        <f t="shared" si="158"/>
        <v>17.644312819500215</v>
      </c>
      <c r="DA115" s="7">
        <f t="shared" si="158"/>
        <v>27.167635524748903</v>
      </c>
      <c r="DB115" s="7">
        <f t="shared" si="158"/>
        <v>37.405155263657434</v>
      </c>
      <c r="DC115" s="7">
        <f t="shared" si="118"/>
        <v>47.963991358207295</v>
      </c>
      <c r="DD115" s="7">
        <f t="shared" si="118"/>
        <v>60.098915859631688</v>
      </c>
      <c r="DE115" s="7">
        <f t="shared" si="118"/>
        <v>70.87430285938467</v>
      </c>
      <c r="DF115" s="24">
        <f t="shared" si="159"/>
        <v>3.64754423579223E-2</v>
      </c>
      <c r="DG115" t="s">
        <v>30</v>
      </c>
      <c r="DH115" s="7">
        <f t="shared" si="149"/>
        <v>0</v>
      </c>
      <c r="DI115" s="7">
        <f t="shared" si="149"/>
        <v>0.88548359819949951</v>
      </c>
      <c r="DJ115" s="7">
        <f t="shared" si="149"/>
        <v>6.6222964463185008</v>
      </c>
      <c r="DK115" s="7">
        <f t="shared" si="149"/>
        <v>17.230438325498767</v>
      </c>
      <c r="DL115" s="7">
        <f t="shared" si="149"/>
        <v>26.58095354105501</v>
      </c>
      <c r="DM115" s="7">
        <f t="shared" si="149"/>
        <v>36.459894208772766</v>
      </c>
      <c r="DN115" s="7">
        <f t="shared" si="149"/>
        <v>45.091136307879196</v>
      </c>
      <c r="DO115" s="7">
        <f t="shared" si="149"/>
        <v>53.800393504858903</v>
      </c>
      <c r="DP115" s="7">
        <f t="shared" si="149"/>
        <v>63.686645065340372</v>
      </c>
      <c r="DQ115" s="24">
        <f t="shared" si="160"/>
        <v>3.2776316059984843E-2</v>
      </c>
    </row>
    <row r="116" spans="1:121">
      <c r="A116" t="s">
        <v>31</v>
      </c>
      <c r="B116" s="7">
        <v>2020.9674285420363</v>
      </c>
      <c r="C116" s="7">
        <v>2206.7326441573105</v>
      </c>
      <c r="D116" s="7">
        <v>2406.0180100033162</v>
      </c>
      <c r="E116" s="7">
        <v>2423.2173564926275</v>
      </c>
      <c r="F116" s="7">
        <v>2448.4436707066166</v>
      </c>
      <c r="G116" s="7">
        <v>2481.8217599466811</v>
      </c>
      <c r="H116" s="7">
        <v>2504.1397091391723</v>
      </c>
      <c r="I116" s="7">
        <v>2533.4744366712403</v>
      </c>
      <c r="J116" s="7">
        <v>2514.2740368963732</v>
      </c>
      <c r="L116" t="s">
        <v>31</v>
      </c>
      <c r="M116" s="7">
        <v>2020.9674285420363</v>
      </c>
      <c r="N116" s="7">
        <v>2297.7739642405413</v>
      </c>
      <c r="O116" s="7">
        <v>2621.5688157211166</v>
      </c>
      <c r="P116" s="7">
        <v>3117.7562688113612</v>
      </c>
      <c r="Q116" s="7">
        <v>3071.0452504303476</v>
      </c>
      <c r="R116" s="7">
        <v>3075.1925297583666</v>
      </c>
      <c r="S116" s="7">
        <v>3073.729266299526</v>
      </c>
      <c r="T116" s="7">
        <v>3026.5204849308611</v>
      </c>
      <c r="U116" s="7">
        <v>3045.346087547086</v>
      </c>
      <c r="W116" t="s">
        <v>31</v>
      </c>
      <c r="X116" s="7">
        <v>2020.9674285420363</v>
      </c>
      <c r="Y116" s="7">
        <v>2238.3511266625719</v>
      </c>
      <c r="Z116" s="7">
        <v>2490.222674129308</v>
      </c>
      <c r="AA116" s="7">
        <v>2486.9119568287942</v>
      </c>
      <c r="AB116" s="7">
        <v>2522.0484030754278</v>
      </c>
      <c r="AC116" s="7">
        <v>2548.2269062499513</v>
      </c>
      <c r="AD116" s="7">
        <v>2569.0328398585807</v>
      </c>
      <c r="AE116" s="7">
        <v>2604.7827168434037</v>
      </c>
      <c r="AF116" s="7">
        <v>2599.4665647322267</v>
      </c>
      <c r="AH116" t="s">
        <v>31</v>
      </c>
      <c r="AI116" s="7">
        <v>2020.9674285420363</v>
      </c>
      <c r="AJ116" s="7">
        <v>2216.1752894242595</v>
      </c>
      <c r="AK116" s="7">
        <v>2433.8770627417339</v>
      </c>
      <c r="AL116" s="7">
        <v>2416.1721636111092</v>
      </c>
      <c r="AM116" s="7">
        <v>2442.414720510993</v>
      </c>
      <c r="AN116" s="7">
        <v>2462.9603252611228</v>
      </c>
      <c r="AO116" s="7">
        <v>2479.9504060757286</v>
      </c>
      <c r="AP116" s="7">
        <v>2517.9176103619075</v>
      </c>
      <c r="AQ116" s="7">
        <v>2505.8317774090165</v>
      </c>
      <c r="AS116" t="s">
        <v>31</v>
      </c>
      <c r="AT116" s="7">
        <f t="shared" si="150"/>
        <v>2020.9674285420363</v>
      </c>
      <c r="AU116" s="7">
        <f t="shared" si="151"/>
        <v>12311.569786867491</v>
      </c>
      <c r="AV116" s="7">
        <f t="shared" si="151"/>
        <v>23544.51837350005</v>
      </c>
      <c r="AW116" s="7">
        <f t="shared" si="151"/>
        <v>35591.807770005944</v>
      </c>
      <c r="AX116" s="7">
        <f t="shared" si="151"/>
        <v>47733.120866683072</v>
      </c>
      <c r="AY116" s="7">
        <f t="shared" si="151"/>
        <v>60008.717309456217</v>
      </c>
      <c r="AZ116" s="7">
        <f t="shared" si="151"/>
        <v>72440.14405838211</v>
      </c>
      <c r="BA116" s="7">
        <f t="shared" si="151"/>
        <v>84990.177331610044</v>
      </c>
      <c r="BB116" s="7">
        <f t="shared" si="151"/>
        <v>97638.349115191377</v>
      </c>
      <c r="BD116" t="s">
        <v>31</v>
      </c>
      <c r="BE116" s="7">
        <f t="shared" si="152"/>
        <v>2020.9674285420363</v>
      </c>
      <c r="BF116" s="7">
        <f t="shared" si="153"/>
        <v>12402.611106950722</v>
      </c>
      <c r="BG116" s="7">
        <f t="shared" si="145"/>
        <v>24215.275779634005</v>
      </c>
      <c r="BH116" s="7">
        <f t="shared" si="145"/>
        <v>37819.307311329831</v>
      </c>
      <c r="BI116" s="7">
        <f t="shared" si="145"/>
        <v>53361.377637005622</v>
      </c>
      <c r="BJ116" s="7">
        <f t="shared" si="145"/>
        <v>68720.751168485382</v>
      </c>
      <c r="BK116" s="7">
        <f t="shared" si="145"/>
        <v>84095.250553818376</v>
      </c>
      <c r="BL116" s="7">
        <f t="shared" si="145"/>
        <v>99416.688103947352</v>
      </c>
      <c r="BM116" s="7">
        <f t="shared" si="145"/>
        <v>114568.11613121789</v>
      </c>
      <c r="BO116" t="s">
        <v>31</v>
      </c>
      <c r="BP116" s="7">
        <f t="shared" si="154"/>
        <v>2020.9674285420363</v>
      </c>
      <c r="BQ116" s="7">
        <f t="shared" si="155"/>
        <v>12343.188269372753</v>
      </c>
      <c r="BR116" s="7">
        <f t="shared" si="146"/>
        <v>23786.81545015235</v>
      </c>
      <c r="BS116" s="7">
        <f t="shared" si="146"/>
        <v>36234.618103498375</v>
      </c>
      <c r="BT116" s="7">
        <f t="shared" si="146"/>
        <v>48704.314333888979</v>
      </c>
      <c r="BU116" s="7">
        <f t="shared" si="146"/>
        <v>61340.734852440641</v>
      </c>
      <c r="BV116" s="7">
        <f t="shared" si="146"/>
        <v>74102.675317299028</v>
      </c>
      <c r="BW116" s="7">
        <f t="shared" si="146"/>
        <v>86983.589393576753</v>
      </c>
      <c r="BX116" s="7">
        <f t="shared" si="146"/>
        <v>100002.1868256826</v>
      </c>
      <c r="BZ116" t="s">
        <v>31</v>
      </c>
      <c r="CA116" s="7">
        <f t="shared" si="156"/>
        <v>2020.9674285420363</v>
      </c>
      <c r="CB116" s="7">
        <f t="shared" si="157"/>
        <v>12321.012432134441</v>
      </c>
      <c r="CC116" s="7">
        <f t="shared" si="147"/>
        <v>23619.590652573213</v>
      </c>
      <c r="CD116" s="7">
        <f t="shared" si="147"/>
        <v>35771.271067151261</v>
      </c>
      <c r="CE116" s="7">
        <f t="shared" si="147"/>
        <v>47878.374442106688</v>
      </c>
      <c r="CF116" s="7">
        <f t="shared" si="147"/>
        <v>60110.993649411779</v>
      </c>
      <c r="CG116" s="7">
        <f t="shared" si="147"/>
        <v>72442.785356531997</v>
      </c>
      <c r="CH116" s="7">
        <f t="shared" si="147"/>
        <v>84880.504591196819</v>
      </c>
      <c r="CI116" s="7">
        <f t="shared" si="147"/>
        <v>97458.006810053455</v>
      </c>
      <c r="CK116" t="s">
        <v>31</v>
      </c>
      <c r="CL116" s="7">
        <f t="shared" si="148"/>
        <v>0</v>
      </c>
      <c r="CM116" s="7">
        <f t="shared" si="148"/>
        <v>91.041320083231767</v>
      </c>
      <c r="CN116" s="7">
        <f t="shared" si="148"/>
        <v>670.75740613395465</v>
      </c>
      <c r="CO116" s="7">
        <f t="shared" si="148"/>
        <v>2227.4995413238867</v>
      </c>
      <c r="CP116" s="7">
        <f t="shared" si="148"/>
        <v>5628.2567703225504</v>
      </c>
      <c r="CQ116" s="7">
        <f t="shared" si="148"/>
        <v>8712.0338590291649</v>
      </c>
      <c r="CR116" s="7">
        <f t="shared" si="148"/>
        <v>11655.106495436266</v>
      </c>
      <c r="CS116" s="7">
        <f t="shared" si="148"/>
        <v>14426.510772337308</v>
      </c>
      <c r="CT116" s="7">
        <f t="shared" si="148"/>
        <v>16929.767016026512</v>
      </c>
      <c r="CU116" s="24">
        <f t="shared" si="103"/>
        <v>0.17339259798476497</v>
      </c>
      <c r="CV116" t="s">
        <v>31</v>
      </c>
      <c r="CW116" s="7">
        <f t="shared" si="158"/>
        <v>0</v>
      </c>
      <c r="CX116" s="7">
        <f t="shared" si="158"/>
        <v>31.618482505262364</v>
      </c>
      <c r="CY116" s="7">
        <f t="shared" si="158"/>
        <v>242.29707665229944</v>
      </c>
      <c r="CZ116" s="7">
        <f t="shared" si="158"/>
        <v>642.8103334924308</v>
      </c>
      <c r="DA116" s="7">
        <f t="shared" si="158"/>
        <v>971.19346720590693</v>
      </c>
      <c r="DB116" s="7">
        <f t="shared" si="158"/>
        <v>1332.0175429844239</v>
      </c>
      <c r="DC116" s="7">
        <f t="shared" si="118"/>
        <v>1662.5312589169189</v>
      </c>
      <c r="DD116" s="7">
        <f t="shared" si="118"/>
        <v>1993.4120619667083</v>
      </c>
      <c r="DE116" s="7">
        <f t="shared" si="118"/>
        <v>2363.8377104912215</v>
      </c>
      <c r="DF116" s="24">
        <f t="shared" si="159"/>
        <v>2.4210135995872101E-2</v>
      </c>
      <c r="DG116" t="s">
        <v>31</v>
      </c>
      <c r="DH116" s="7">
        <f t="shared" si="149"/>
        <v>0</v>
      </c>
      <c r="DI116" s="7">
        <f t="shared" si="149"/>
        <v>9.4426452669504215</v>
      </c>
      <c r="DJ116" s="7">
        <f t="shared" si="149"/>
        <v>75.072279073163372</v>
      </c>
      <c r="DK116" s="7">
        <f t="shared" si="149"/>
        <v>179.46329714531748</v>
      </c>
      <c r="DL116" s="7">
        <f t="shared" si="149"/>
        <v>145.25357542361598</v>
      </c>
      <c r="DM116" s="7">
        <f t="shared" si="149"/>
        <v>102.27633995556243</v>
      </c>
      <c r="DN116" s="7">
        <f t="shared" si="149"/>
        <v>2.6412981498870067</v>
      </c>
      <c r="DO116" s="7">
        <f t="shared" si="149"/>
        <v>-109.67274041322526</v>
      </c>
      <c r="DP116" s="7">
        <f t="shared" si="149"/>
        <v>-180.34230513792136</v>
      </c>
      <c r="DQ116" s="24">
        <f t="shared" si="160"/>
        <v>-1.8470437770835089E-3</v>
      </c>
    </row>
    <row r="117" spans="1:121">
      <c r="A117" t="s">
        <v>32</v>
      </c>
      <c r="B117" s="7">
        <v>651.81503163846719</v>
      </c>
      <c r="C117" s="7">
        <v>715.00301437084215</v>
      </c>
      <c r="D117" s="7">
        <v>781.47609205550145</v>
      </c>
      <c r="E117" s="7">
        <v>801.28679801687713</v>
      </c>
      <c r="F117" s="7">
        <v>824.65178680521205</v>
      </c>
      <c r="G117" s="7">
        <v>851.79404090112791</v>
      </c>
      <c r="H117" s="7">
        <v>880.65406532385236</v>
      </c>
      <c r="I117" s="7">
        <v>911.19767549963922</v>
      </c>
      <c r="J117" s="7">
        <v>930.93376357160673</v>
      </c>
      <c r="L117" t="s">
        <v>32</v>
      </c>
      <c r="M117" s="7">
        <v>651.81503163846719</v>
      </c>
      <c r="N117" s="7">
        <v>754.45501877814388</v>
      </c>
      <c r="O117" s="7">
        <v>876.72311705098321</v>
      </c>
      <c r="P117" s="7">
        <v>901.93152387670671</v>
      </c>
      <c r="Q117" s="7">
        <v>901.35088709573506</v>
      </c>
      <c r="R117" s="7">
        <v>921.97056703733563</v>
      </c>
      <c r="S117" s="7">
        <v>939.84962310822527</v>
      </c>
      <c r="T117" s="7">
        <v>956.07626130503411</v>
      </c>
      <c r="U117" s="7">
        <v>985.31949791073362</v>
      </c>
      <c r="W117" t="s">
        <v>32</v>
      </c>
      <c r="X117" s="7">
        <v>651.81503163846719</v>
      </c>
      <c r="Y117" s="7">
        <v>726.05595669776437</v>
      </c>
      <c r="Z117" s="7">
        <v>811.16721022261549</v>
      </c>
      <c r="AA117" s="7">
        <v>824.2769672745394</v>
      </c>
      <c r="AB117" s="7">
        <v>850.06296705907607</v>
      </c>
      <c r="AC117" s="7">
        <v>874.96749207403911</v>
      </c>
      <c r="AD117" s="7">
        <v>900.87429062188005</v>
      </c>
      <c r="AE117" s="7">
        <v>936.8523615971169</v>
      </c>
      <c r="AF117" s="7">
        <v>961.26649416745738</v>
      </c>
      <c r="AH117" t="s">
        <v>32</v>
      </c>
      <c r="AI117" s="7">
        <v>651.81503163846719</v>
      </c>
      <c r="AJ117" s="7">
        <v>725.3869352738875</v>
      </c>
      <c r="AK117" s="7">
        <v>808.80234769113031</v>
      </c>
      <c r="AL117" s="7">
        <v>820.00810609164046</v>
      </c>
      <c r="AM117" s="7">
        <v>843.88577406588229</v>
      </c>
      <c r="AN117" s="7">
        <v>869.54070744377032</v>
      </c>
      <c r="AO117" s="7">
        <v>897.21966763655985</v>
      </c>
      <c r="AP117" s="7">
        <v>932.06784682893885</v>
      </c>
      <c r="AQ117" s="7">
        <v>956.49879923769743</v>
      </c>
      <c r="AS117" t="s">
        <v>32</v>
      </c>
      <c r="AT117" s="7">
        <f t="shared" si="150"/>
        <v>651.81503163846719</v>
      </c>
      <c r="AU117" s="7">
        <f t="shared" si="151"/>
        <v>3974.0781725631782</v>
      </c>
      <c r="AV117" s="7">
        <f t="shared" si="151"/>
        <v>7615.5663221020486</v>
      </c>
      <c r="AW117" s="7">
        <f t="shared" si="151"/>
        <v>11542.757488340932</v>
      </c>
      <c r="AX117" s="7">
        <f t="shared" si="151"/>
        <v>15572.556467213653</v>
      </c>
      <c r="AY117" s="7">
        <f t="shared" si="151"/>
        <v>19722.957655335631</v>
      </c>
      <c r="AZ117" s="7">
        <f t="shared" si="151"/>
        <v>24010.787884263995</v>
      </c>
      <c r="BA117" s="7">
        <f t="shared" si="151"/>
        <v>28444.601821059045</v>
      </c>
      <c r="BB117" s="7">
        <f t="shared" si="151"/>
        <v>33020.326286629206</v>
      </c>
      <c r="BD117" t="s">
        <v>32</v>
      </c>
      <c r="BE117" s="7">
        <f t="shared" si="152"/>
        <v>651.81503163846719</v>
      </c>
      <c r="BF117" s="7">
        <f t="shared" si="153"/>
        <v>4013.5301769704797</v>
      </c>
      <c r="BG117" s="7">
        <f t="shared" si="145"/>
        <v>7908.0733691340383</v>
      </c>
      <c r="BH117" s="7">
        <f t="shared" si="145"/>
        <v>12316.897361214678</v>
      </c>
      <c r="BI117" s="7">
        <f t="shared" si="145"/>
        <v>16825.974343817241</v>
      </c>
      <c r="BJ117" s="7">
        <f t="shared" si="145"/>
        <v>21353.348459237517</v>
      </c>
      <c r="BK117" s="7">
        <f t="shared" si="145"/>
        <v>25981.080350495085</v>
      </c>
      <c r="BL117" s="7">
        <f t="shared" si="145"/>
        <v>30696.555104233023</v>
      </c>
      <c r="BM117" s="7">
        <f t="shared" si="145"/>
        <v>35506.179647363897</v>
      </c>
      <c r="BO117" t="s">
        <v>32</v>
      </c>
      <c r="BP117" s="7">
        <f t="shared" si="154"/>
        <v>651.81503163846719</v>
      </c>
      <c r="BQ117" s="7">
        <f t="shared" si="155"/>
        <v>3985.1311148901004</v>
      </c>
      <c r="BR117" s="7">
        <f t="shared" si="146"/>
        <v>7700.5221519037741</v>
      </c>
      <c r="BS117" s="7">
        <f t="shared" si="146"/>
        <v>11769.467960068776</v>
      </c>
      <c r="BT117" s="7">
        <f t="shared" si="146"/>
        <v>15916.638796226009</v>
      </c>
      <c r="BU117" s="7">
        <f t="shared" si="146"/>
        <v>20191.858156536353</v>
      </c>
      <c r="BV117" s="7">
        <f t="shared" si="146"/>
        <v>24592.602415454388</v>
      </c>
      <c r="BW117" s="7">
        <f t="shared" si="146"/>
        <v>29132.951939539027</v>
      </c>
      <c r="BX117" s="7">
        <f t="shared" si="146"/>
        <v>33841.627880094951</v>
      </c>
      <c r="BZ117" t="s">
        <v>32</v>
      </c>
      <c r="CA117" s="7">
        <f t="shared" si="156"/>
        <v>651.81503163846719</v>
      </c>
      <c r="CB117" s="7">
        <f t="shared" si="157"/>
        <v>3984.4620934662235</v>
      </c>
      <c r="CC117" s="7">
        <f t="shared" si="147"/>
        <v>7694.8121822529038</v>
      </c>
      <c r="CD117" s="7">
        <f t="shared" si="147"/>
        <v>11750.029679109064</v>
      </c>
      <c r="CE117" s="7">
        <f t="shared" si="147"/>
        <v>15873.947877541508</v>
      </c>
      <c r="CF117" s="7">
        <f t="shared" si="147"/>
        <v>20119.031681248809</v>
      </c>
      <c r="CG117" s="7">
        <f t="shared" si="147"/>
        <v>24494.414178660449</v>
      </c>
      <c r="CH117" s="7">
        <f t="shared" si="147"/>
        <v>29015.360696035626</v>
      </c>
      <c r="CI117" s="7">
        <f t="shared" si="147"/>
        <v>33700.130882589081</v>
      </c>
      <c r="CK117" t="s">
        <v>32</v>
      </c>
      <c r="CL117" s="7">
        <f t="shared" si="148"/>
        <v>0</v>
      </c>
      <c r="CM117" s="7">
        <f t="shared" si="148"/>
        <v>39.452004407301501</v>
      </c>
      <c r="CN117" s="7">
        <f t="shared" si="148"/>
        <v>292.50704703198971</v>
      </c>
      <c r="CO117" s="7">
        <f t="shared" si="148"/>
        <v>774.13987287374584</v>
      </c>
      <c r="CP117" s="7">
        <f t="shared" si="148"/>
        <v>1253.4178766035875</v>
      </c>
      <c r="CQ117" s="7">
        <f t="shared" si="148"/>
        <v>1630.3908039018861</v>
      </c>
      <c r="CR117" s="7">
        <f t="shared" si="148"/>
        <v>1970.2924662310907</v>
      </c>
      <c r="CS117" s="7">
        <f t="shared" si="148"/>
        <v>2251.953283173978</v>
      </c>
      <c r="CT117" s="7">
        <f t="shared" si="148"/>
        <v>2485.8533607346908</v>
      </c>
      <c r="CU117" s="24">
        <f t="shared" si="103"/>
        <v>7.5282519595855052E-2</v>
      </c>
      <c r="CV117" t="s">
        <v>32</v>
      </c>
      <c r="CW117" s="7">
        <f t="shared" si="158"/>
        <v>0</v>
      </c>
      <c r="CX117" s="7">
        <f t="shared" si="158"/>
        <v>11.052942326922221</v>
      </c>
      <c r="CY117" s="7">
        <f t="shared" si="158"/>
        <v>84.955829801725486</v>
      </c>
      <c r="CZ117" s="7">
        <f t="shared" si="158"/>
        <v>226.71047172784347</v>
      </c>
      <c r="DA117" s="7">
        <f t="shared" si="158"/>
        <v>344.08232901235533</v>
      </c>
      <c r="DB117" s="7">
        <f t="shared" si="158"/>
        <v>468.90050120072192</v>
      </c>
      <c r="DC117" s="7">
        <f t="shared" si="118"/>
        <v>581.81453119039361</v>
      </c>
      <c r="DD117" s="7">
        <f t="shared" si="118"/>
        <v>688.35011847998248</v>
      </c>
      <c r="DE117" s="7">
        <f t="shared" si="118"/>
        <v>821.3015934657451</v>
      </c>
      <c r="DF117" s="24">
        <f t="shared" si="159"/>
        <v>2.4872606840299807E-2</v>
      </c>
      <c r="DG117" t="s">
        <v>32</v>
      </c>
      <c r="DH117" s="7">
        <f t="shared" si="149"/>
        <v>0</v>
      </c>
      <c r="DI117" s="7">
        <f t="shared" si="149"/>
        <v>10.383920903045237</v>
      </c>
      <c r="DJ117" s="7">
        <f t="shared" si="149"/>
        <v>79.245860150855151</v>
      </c>
      <c r="DK117" s="7">
        <f t="shared" si="149"/>
        <v>207.27219076813162</v>
      </c>
      <c r="DL117" s="7">
        <f t="shared" si="149"/>
        <v>301.39141032785483</v>
      </c>
      <c r="DM117" s="7">
        <f t="shared" si="149"/>
        <v>396.07402591317805</v>
      </c>
      <c r="DN117" s="7">
        <f t="shared" si="149"/>
        <v>483.62629439645389</v>
      </c>
      <c r="DO117" s="7">
        <f t="shared" si="149"/>
        <v>570.75887497658186</v>
      </c>
      <c r="DP117" s="7">
        <f t="shared" si="149"/>
        <v>679.80459595987486</v>
      </c>
      <c r="DQ117" s="24">
        <f t="shared" si="160"/>
        <v>2.0587458466003877E-2</v>
      </c>
    </row>
    <row r="118" spans="1:121">
      <c r="A118" t="s">
        <v>33</v>
      </c>
      <c r="B118" s="7">
        <v>2.0526799995875811</v>
      </c>
      <c r="C118" s="7">
        <v>2.2355464546940413</v>
      </c>
      <c r="D118" s="7">
        <v>2.4103642736900714</v>
      </c>
      <c r="E118" s="7">
        <v>2.4183350197752023</v>
      </c>
      <c r="F118" s="7">
        <v>2.4407055641165161</v>
      </c>
      <c r="G118" s="7">
        <v>2.4848347330098548</v>
      </c>
      <c r="H118" s="7">
        <v>2.5171003936420808</v>
      </c>
      <c r="I118" s="7">
        <v>2.5544852642822922</v>
      </c>
      <c r="J118" s="7">
        <v>2.5430276444544733</v>
      </c>
      <c r="L118" t="s">
        <v>33</v>
      </c>
      <c r="M118" s="7">
        <v>2.0526799995875811</v>
      </c>
      <c r="N118" s="7">
        <v>2.3349866144968243</v>
      </c>
      <c r="O118" s="7">
        <v>2.6261426013367779</v>
      </c>
      <c r="P118" s="7">
        <v>2.6588140882261828</v>
      </c>
      <c r="Q118" s="7">
        <v>2.6015134582285535</v>
      </c>
      <c r="R118" s="7">
        <v>2.5982624644877004</v>
      </c>
      <c r="S118" s="7">
        <v>2.5854811064812426</v>
      </c>
      <c r="T118" s="7">
        <v>2.564539792238012</v>
      </c>
      <c r="U118" s="7">
        <v>2.5791662862182743</v>
      </c>
      <c r="W118" t="s">
        <v>33</v>
      </c>
      <c r="X118" s="7">
        <v>2.0526799995875811</v>
      </c>
      <c r="Y118" s="7">
        <v>2.2373241724245423</v>
      </c>
      <c r="Z118" s="7">
        <v>2.4556181442174574</v>
      </c>
      <c r="AA118" s="7">
        <v>2.430989075485066</v>
      </c>
      <c r="AB118" s="7">
        <v>2.4548435954375702</v>
      </c>
      <c r="AC118" s="7">
        <v>2.4736047203996039</v>
      </c>
      <c r="AD118" s="7">
        <v>2.4921631563153435</v>
      </c>
      <c r="AE118" s="7">
        <v>2.5458025547750092</v>
      </c>
      <c r="AF118" s="7">
        <v>2.5477495649760766</v>
      </c>
      <c r="AH118" t="s">
        <v>33</v>
      </c>
      <c r="AI118" s="7">
        <v>2.0526799995875811</v>
      </c>
      <c r="AJ118" s="7">
        <v>2.2326761148122212</v>
      </c>
      <c r="AK118" s="7">
        <v>2.4142080571999016</v>
      </c>
      <c r="AL118" s="7">
        <v>2.380048345261502</v>
      </c>
      <c r="AM118" s="7">
        <v>2.4036966909354227</v>
      </c>
      <c r="AN118" s="7">
        <v>2.4388247074351894</v>
      </c>
      <c r="AO118" s="7">
        <v>2.4668686730746749</v>
      </c>
      <c r="AP118" s="7">
        <v>2.5157344615137025</v>
      </c>
      <c r="AQ118" s="7">
        <v>2.5177833101327636</v>
      </c>
      <c r="AS118" t="s">
        <v>33</v>
      </c>
      <c r="AT118" s="7">
        <f t="shared" si="150"/>
        <v>2.0526799995875811</v>
      </c>
      <c r="AU118" s="7">
        <f t="shared" si="151"/>
        <v>12.498946452631948</v>
      </c>
      <c r="AV118" s="7">
        <f t="shared" si="151"/>
        <v>23.851496545098186</v>
      </c>
      <c r="AW118" s="7">
        <f t="shared" si="151"/>
        <v>35.911288659633669</v>
      </c>
      <c r="AX118" s="7">
        <f t="shared" si="151"/>
        <v>48.025334302850993</v>
      </c>
      <c r="AY118" s="7">
        <f t="shared" si="151"/>
        <v>60.272991292326914</v>
      </c>
      <c r="AZ118" s="7">
        <f t="shared" si="151"/>
        <v>72.729430618008408</v>
      </c>
      <c r="BA118" s="7">
        <f t="shared" si="151"/>
        <v>85.352317456859026</v>
      </c>
      <c r="BB118" s="7">
        <f t="shared" si="151"/>
        <v>98.113286158442662</v>
      </c>
      <c r="BD118" t="s">
        <v>33</v>
      </c>
      <c r="BE118" s="7">
        <f t="shared" si="152"/>
        <v>2.0526799995875811</v>
      </c>
      <c r="BF118" s="7">
        <f t="shared" si="153"/>
        <v>12.59838661243473</v>
      </c>
      <c r="BG118" s="7">
        <f t="shared" si="145"/>
        <v>24.564475671758803</v>
      </c>
      <c r="BH118" s="7">
        <f t="shared" si="145"/>
        <v>37.727860165332096</v>
      </c>
      <c r="BI118" s="7">
        <f t="shared" si="145"/>
        <v>50.964629976465382</v>
      </c>
      <c r="BJ118" s="7">
        <f t="shared" si="145"/>
        <v>63.968946273867303</v>
      </c>
      <c r="BK118" s="7">
        <f t="shared" si="145"/>
        <v>76.947477238299342</v>
      </c>
      <c r="BL118" s="7">
        <f t="shared" si="145"/>
        <v>89.853941456462323</v>
      </c>
      <c r="BM118" s="7">
        <f t="shared" si="145"/>
        <v>102.69126691163264</v>
      </c>
      <c r="BO118" t="s">
        <v>33</v>
      </c>
      <c r="BP118" s="7">
        <f t="shared" si="154"/>
        <v>2.0526799995875811</v>
      </c>
      <c r="BQ118" s="7">
        <f t="shared" si="155"/>
        <v>12.500724170362449</v>
      </c>
      <c r="BR118" s="7">
        <f t="shared" si="146"/>
        <v>23.905639004278076</v>
      </c>
      <c r="BS118" s="7">
        <f t="shared" si="146"/>
        <v>36.159100656632972</v>
      </c>
      <c r="BT118" s="7">
        <f t="shared" si="146"/>
        <v>48.337900554010808</v>
      </c>
      <c r="BU118" s="7">
        <f t="shared" si="146"/>
        <v>60.630879656160694</v>
      </c>
      <c r="BV118" s="7">
        <f t="shared" si="146"/>
        <v>73.017461694074456</v>
      </c>
      <c r="BW118" s="7">
        <f t="shared" si="146"/>
        <v>85.531916874110834</v>
      </c>
      <c r="BX118" s="7">
        <f t="shared" si="146"/>
        <v>98.26287665818694</v>
      </c>
      <c r="BZ118" t="s">
        <v>33</v>
      </c>
      <c r="CA118" s="7">
        <f t="shared" si="156"/>
        <v>2.0526799995875811</v>
      </c>
      <c r="CB118" s="7">
        <f t="shared" si="157"/>
        <v>12.496076112750128</v>
      </c>
      <c r="CC118" s="7">
        <f t="shared" si="147"/>
        <v>23.840988629198911</v>
      </c>
      <c r="CD118" s="7">
        <f t="shared" si="147"/>
        <v>35.877869203260019</v>
      </c>
      <c r="CE118" s="7">
        <f t="shared" si="147"/>
        <v>47.801759275241452</v>
      </c>
      <c r="CF118" s="7">
        <f t="shared" si="147"/>
        <v>59.85537074641833</v>
      </c>
      <c r="CG118" s="7">
        <f t="shared" si="147"/>
        <v>72.077538249233754</v>
      </c>
      <c r="CH118" s="7">
        <f t="shared" si="147"/>
        <v>84.460747403046156</v>
      </c>
      <c r="CI118" s="7">
        <f t="shared" si="147"/>
        <v>97.041468559233721</v>
      </c>
      <c r="CK118" t="s">
        <v>33</v>
      </c>
      <c r="CL118" s="7">
        <f t="shared" si="148"/>
        <v>0</v>
      </c>
      <c r="CM118" s="7">
        <f t="shared" si="148"/>
        <v>9.9440159802782091E-2</v>
      </c>
      <c r="CN118" s="7">
        <f t="shared" si="148"/>
        <v>0.71297912666061691</v>
      </c>
      <c r="CO118" s="7">
        <f t="shared" si="148"/>
        <v>1.8165715056984268</v>
      </c>
      <c r="CP118" s="7">
        <f t="shared" si="148"/>
        <v>2.9392956736143887</v>
      </c>
      <c r="CQ118" s="7">
        <f t="shared" si="148"/>
        <v>3.6959549815403889</v>
      </c>
      <c r="CR118" s="7">
        <f t="shared" si="148"/>
        <v>4.2180466202909344</v>
      </c>
      <c r="CS118" s="7">
        <f t="shared" si="148"/>
        <v>4.5016239996032965</v>
      </c>
      <c r="CT118" s="7">
        <f t="shared" si="148"/>
        <v>4.5779807531899763</v>
      </c>
      <c r="CU118" s="24">
        <f t="shared" si="103"/>
        <v>4.6660151060448816E-2</v>
      </c>
      <c r="CV118" t="s">
        <v>33</v>
      </c>
      <c r="CW118" s="7">
        <f t="shared" si="158"/>
        <v>0</v>
      </c>
      <c r="CX118" s="7">
        <f t="shared" si="158"/>
        <v>1.7777177305013936E-3</v>
      </c>
      <c r="CY118" s="7">
        <f t="shared" si="158"/>
        <v>5.4142459179889357E-2</v>
      </c>
      <c r="CZ118" s="7">
        <f t="shared" si="158"/>
        <v>0.24781199699930312</v>
      </c>
      <c r="DA118" s="7">
        <f t="shared" si="158"/>
        <v>0.31256625115981507</v>
      </c>
      <c r="DB118" s="7">
        <f t="shared" si="158"/>
        <v>0.35788836383377998</v>
      </c>
      <c r="DC118" s="7">
        <f t="shared" si="118"/>
        <v>0.28803107606604783</v>
      </c>
      <c r="DD118" s="7">
        <f t="shared" si="118"/>
        <v>0.17959941725180784</v>
      </c>
      <c r="DE118" s="7">
        <f t="shared" si="118"/>
        <v>0.14959049974427785</v>
      </c>
      <c r="DF118" s="24">
        <f t="shared" si="159"/>
        <v>1.5246711796270374E-3</v>
      </c>
      <c r="DG118" t="s">
        <v>33</v>
      </c>
      <c r="DH118" s="7">
        <f t="shared" si="149"/>
        <v>0</v>
      </c>
      <c r="DI118" s="7">
        <f t="shared" si="149"/>
        <v>-2.870339881820172E-3</v>
      </c>
      <c r="DJ118" s="7">
        <f t="shared" si="149"/>
        <v>-1.0507915899275133E-2</v>
      </c>
      <c r="DK118" s="7">
        <f t="shared" si="149"/>
        <v>-3.3419456373650291E-2</v>
      </c>
      <c r="DL118" s="7">
        <f t="shared" si="149"/>
        <v>-0.22357502760954162</v>
      </c>
      <c r="DM118" s="7">
        <f t="shared" si="149"/>
        <v>-0.41762054590858355</v>
      </c>
      <c r="DN118" s="7">
        <f t="shared" si="149"/>
        <v>-0.65189236877465362</v>
      </c>
      <c r="DO118" s="7">
        <f t="shared" si="149"/>
        <v>-0.89157005381287036</v>
      </c>
      <c r="DP118" s="7">
        <f t="shared" si="149"/>
        <v>-1.0718175992089414</v>
      </c>
      <c r="DQ118" s="24">
        <f t="shared" si="160"/>
        <v>-1.0924286008299309E-2</v>
      </c>
    </row>
    <row r="119" spans="1:121">
      <c r="A119" t="s">
        <v>34</v>
      </c>
      <c r="B119" s="7">
        <v>2020.3134220248633</v>
      </c>
      <c r="C119" s="7">
        <v>2188.6180007625512</v>
      </c>
      <c r="D119" s="7">
        <v>2370.4962742813705</v>
      </c>
      <c r="E119" s="7">
        <v>2409.5515001938634</v>
      </c>
      <c r="F119" s="7">
        <v>2447.264409205698</v>
      </c>
      <c r="G119" s="7">
        <v>2488.6401124614895</v>
      </c>
      <c r="H119" s="7">
        <v>2524.5130710937142</v>
      </c>
      <c r="I119" s="7">
        <v>2566.2614166097223</v>
      </c>
      <c r="J119" s="7">
        <v>2568.8878378290933</v>
      </c>
      <c r="L119" t="s">
        <v>34</v>
      </c>
      <c r="M119" s="7">
        <v>2020.3134220248633</v>
      </c>
      <c r="N119" s="7">
        <v>2205.2795544588821</v>
      </c>
      <c r="O119" s="7">
        <v>2409.8668366188872</v>
      </c>
      <c r="P119" s="7">
        <v>2430.5878932996097</v>
      </c>
      <c r="Q119" s="7">
        <v>2383.903054070126</v>
      </c>
      <c r="R119" s="7">
        <v>2368.2376922743447</v>
      </c>
      <c r="S119" s="7">
        <v>2335.6732990356691</v>
      </c>
      <c r="T119" s="7">
        <v>2266.6878583207085</v>
      </c>
      <c r="U119" s="7">
        <v>2238.6371980762315</v>
      </c>
      <c r="W119" t="s">
        <v>34</v>
      </c>
      <c r="X119" s="7">
        <v>2020.3134220248633</v>
      </c>
      <c r="Y119" s="7">
        <v>2193.3092597261225</v>
      </c>
      <c r="Z119" s="7">
        <v>2390.5068937882065</v>
      </c>
      <c r="AA119" s="7">
        <v>2399.2328305106485</v>
      </c>
      <c r="AB119" s="7">
        <v>2430.9218496588064</v>
      </c>
      <c r="AC119" s="7">
        <v>2452.1269952410566</v>
      </c>
      <c r="AD119" s="7">
        <v>2464.5555256320872</v>
      </c>
      <c r="AE119" s="7">
        <v>2485.5062896318409</v>
      </c>
      <c r="AF119" s="7">
        <v>2462.5637079602861</v>
      </c>
      <c r="AH119" t="s">
        <v>34</v>
      </c>
      <c r="AI119" s="7">
        <v>2020.3134220248633</v>
      </c>
      <c r="AJ119" s="7">
        <v>2179.2863947916449</v>
      </c>
      <c r="AK119" s="7">
        <v>2357.1870415651474</v>
      </c>
      <c r="AL119" s="7">
        <v>2354.8654025308388</v>
      </c>
      <c r="AM119" s="7">
        <v>2374.865960115621</v>
      </c>
      <c r="AN119" s="7">
        <v>2384.3130666772131</v>
      </c>
      <c r="AO119" s="7">
        <v>2386.548390100404</v>
      </c>
      <c r="AP119" s="7">
        <v>2415.8020697931188</v>
      </c>
      <c r="AQ119" s="7">
        <v>2409.7002526970823</v>
      </c>
      <c r="AS119" t="s">
        <v>34</v>
      </c>
      <c r="AT119" s="7">
        <f t="shared" si="150"/>
        <v>2020.3134220248633</v>
      </c>
      <c r="AU119" s="7">
        <f t="shared" si="151"/>
        <v>12290.185110886869</v>
      </c>
      <c r="AV119" s="7">
        <f t="shared" si="151"/>
        <v>23415.153388218441</v>
      </c>
      <c r="AW119" s="7">
        <f t="shared" si="151"/>
        <v>35306.689985537785</v>
      </c>
      <c r="AX119" s="7">
        <f t="shared" si="151"/>
        <v>47392.160395518935</v>
      </c>
      <c r="AY119" s="7">
        <f t="shared" si="151"/>
        <v>59669.85814480322</v>
      </c>
      <c r="AZ119" s="7">
        <f t="shared" si="151"/>
        <v>72148.931665742886</v>
      </c>
      <c r="BA119" s="7">
        <f t="shared" si="151"/>
        <v>84813.245366727468</v>
      </c>
      <c r="BB119" s="7">
        <f t="shared" si="151"/>
        <v>97647.178870995456</v>
      </c>
      <c r="BD119" t="s">
        <v>34</v>
      </c>
      <c r="BE119" s="7">
        <f t="shared" si="152"/>
        <v>2020.3134220248633</v>
      </c>
      <c r="BF119" s="7">
        <f t="shared" si="153"/>
        <v>12306.8466645832</v>
      </c>
      <c r="BG119" s="7">
        <f t="shared" si="145"/>
        <v>23537.831719037615</v>
      </c>
      <c r="BH119" s="7">
        <f t="shared" si="145"/>
        <v>35607.886958812778</v>
      </c>
      <c r="BI119" s="7">
        <f t="shared" si="145"/>
        <v>47714.141586081343</v>
      </c>
      <c r="BJ119" s="7">
        <f t="shared" si="145"/>
        <v>59617.99149463619</v>
      </c>
      <c r="BK119" s="7">
        <f t="shared" si="145"/>
        <v>71426.615562769235</v>
      </c>
      <c r="BL119" s="7">
        <f t="shared" si="145"/>
        <v>83035.996617232624</v>
      </c>
      <c r="BM119" s="7">
        <f t="shared" si="145"/>
        <v>94341.385248591687</v>
      </c>
      <c r="BO119" t="s">
        <v>34</v>
      </c>
      <c r="BP119" s="7">
        <f t="shared" si="154"/>
        <v>2020.3134220248633</v>
      </c>
      <c r="BQ119" s="7">
        <f t="shared" si="155"/>
        <v>12294.876369850439</v>
      </c>
      <c r="BR119" s="7">
        <f t="shared" si="146"/>
        <v>23458.620302543135</v>
      </c>
      <c r="BS119" s="7">
        <f t="shared" si="146"/>
        <v>35419.880708206612</v>
      </c>
      <c r="BT119" s="7">
        <f t="shared" si="146"/>
        <v>47447.73387990801</v>
      </c>
      <c r="BU119" s="7">
        <f t="shared" si="146"/>
        <v>59623.54827378429</v>
      </c>
      <c r="BV119" s="7">
        <f t="shared" si="146"/>
        <v>71896.611780380597</v>
      </c>
      <c r="BW119" s="7">
        <f t="shared" si="146"/>
        <v>84240.340172540789</v>
      </c>
      <c r="BX119" s="7">
        <f t="shared" si="146"/>
        <v>96644.929039028444</v>
      </c>
      <c r="BZ119" t="s">
        <v>34</v>
      </c>
      <c r="CA119" s="7">
        <f t="shared" si="156"/>
        <v>2020.3134220248633</v>
      </c>
      <c r="CB119" s="7">
        <f t="shared" si="157"/>
        <v>12280.853504915962</v>
      </c>
      <c r="CC119" s="7">
        <f t="shared" si="147"/>
        <v>23355.186125647688</v>
      </c>
      <c r="CD119" s="7">
        <f t="shared" si="147"/>
        <v>35138.79969443912</v>
      </c>
      <c r="CE119" s="7">
        <f t="shared" si="147"/>
        <v>46933.127264678093</v>
      </c>
      <c r="CF119" s="7">
        <f t="shared" si="147"/>
        <v>58816.90417181779</v>
      </c>
      <c r="CG119" s="7">
        <f t="shared" si="147"/>
        <v>70740.704828627044</v>
      </c>
      <c r="CH119" s="7">
        <f t="shared" si="147"/>
        <v>82702.700458821782</v>
      </c>
      <c r="CI119" s="7">
        <f t="shared" si="147"/>
        <v>94775.60899069134</v>
      </c>
      <c r="CK119" t="s">
        <v>34</v>
      </c>
      <c r="CL119" s="7">
        <f t="shared" si="148"/>
        <v>0</v>
      </c>
      <c r="CM119" s="7">
        <f t="shared" si="148"/>
        <v>16.661553696330884</v>
      </c>
      <c r="CN119" s="7">
        <f t="shared" si="148"/>
        <v>122.67833081917342</v>
      </c>
      <c r="CO119" s="7">
        <f t="shared" si="148"/>
        <v>301.19697327499307</v>
      </c>
      <c r="CP119" s="7">
        <f t="shared" si="148"/>
        <v>321.9811905624083</v>
      </c>
      <c r="CQ119" s="7">
        <f t="shared" si="148"/>
        <v>-51.866650167030457</v>
      </c>
      <c r="CR119" s="7">
        <f t="shared" si="148"/>
        <v>-722.31610297365114</v>
      </c>
      <c r="CS119" s="7">
        <f t="shared" si="148"/>
        <v>-1777.2487494948437</v>
      </c>
      <c r="CT119" s="7">
        <f t="shared" si="148"/>
        <v>-3305.7936224037694</v>
      </c>
      <c r="CU119" s="24">
        <f t="shared" si="103"/>
        <v>-3.3854471379773807E-2</v>
      </c>
      <c r="CV119" t="s">
        <v>34</v>
      </c>
      <c r="CW119" s="7">
        <f t="shared" si="158"/>
        <v>0</v>
      </c>
      <c r="CX119" s="7">
        <f t="shared" si="158"/>
        <v>4.6912589635703625</v>
      </c>
      <c r="CY119" s="7">
        <f t="shared" si="158"/>
        <v>43.466914324693789</v>
      </c>
      <c r="CZ119" s="7">
        <f t="shared" si="158"/>
        <v>113.19072266882722</v>
      </c>
      <c r="DA119" s="7">
        <f t="shared" si="158"/>
        <v>55.57348438907502</v>
      </c>
      <c r="DB119" s="7">
        <f t="shared" si="158"/>
        <v>-46.309871018929698</v>
      </c>
      <c r="DC119" s="7">
        <f t="shared" si="118"/>
        <v>-252.31988536228891</v>
      </c>
      <c r="DD119" s="7">
        <f t="shared" si="118"/>
        <v>-572.90519418667827</v>
      </c>
      <c r="DE119" s="7">
        <f t="shared" si="118"/>
        <v>-1002.2498319670121</v>
      </c>
      <c r="DF119" s="24">
        <f t="shared" si="159"/>
        <v>-1.0263991684707182E-2</v>
      </c>
      <c r="DG119" t="s">
        <v>34</v>
      </c>
      <c r="DH119" s="7">
        <f t="shared" si="149"/>
        <v>0</v>
      </c>
      <c r="DI119" s="7">
        <f t="shared" si="149"/>
        <v>-9.3316059709068213</v>
      </c>
      <c r="DJ119" s="7">
        <f t="shared" si="149"/>
        <v>-59.967262570753519</v>
      </c>
      <c r="DK119" s="7">
        <f t="shared" si="149"/>
        <v>-167.89029109866533</v>
      </c>
      <c r="DL119" s="7">
        <f t="shared" si="149"/>
        <v>-459.0331308408422</v>
      </c>
      <c r="DM119" s="7">
        <f t="shared" si="149"/>
        <v>-852.95397298542957</v>
      </c>
      <c r="DN119" s="7">
        <f t="shared" si="149"/>
        <v>-1408.2268371158425</v>
      </c>
      <c r="DO119" s="7">
        <f t="shared" si="149"/>
        <v>-2110.5449079056852</v>
      </c>
      <c r="DP119" s="7">
        <f t="shared" si="149"/>
        <v>-2871.5698803041159</v>
      </c>
      <c r="DQ119" s="24">
        <f t="shared" si="160"/>
        <v>-2.9407607198747961E-2</v>
      </c>
    </row>
    <row r="120" spans="1:121">
      <c r="A120" t="s">
        <v>35</v>
      </c>
      <c r="B120" s="7">
        <v>974.03640714025869</v>
      </c>
      <c r="C120" s="7">
        <v>1041.2918819959423</v>
      </c>
      <c r="D120" s="7">
        <v>1116.4291663030549</v>
      </c>
      <c r="E120" s="7">
        <v>1131.7586079629873</v>
      </c>
      <c r="F120" s="7">
        <v>1148.812455874235</v>
      </c>
      <c r="G120" s="7">
        <v>1169.2568590406306</v>
      </c>
      <c r="H120" s="7">
        <v>1184.021989766514</v>
      </c>
      <c r="I120" s="7">
        <v>1204.8251740573269</v>
      </c>
      <c r="J120" s="7">
        <v>1193.279202673998</v>
      </c>
      <c r="L120" t="s">
        <v>35</v>
      </c>
      <c r="M120" s="7">
        <v>974.03640714025869</v>
      </c>
      <c r="N120" s="7">
        <v>1098.3188982966938</v>
      </c>
      <c r="O120" s="7">
        <v>1248.9132093788887</v>
      </c>
      <c r="P120" s="7">
        <v>1274.836908603085</v>
      </c>
      <c r="Q120" s="7">
        <v>1278.5441316746249</v>
      </c>
      <c r="R120" s="7">
        <v>1288.4628589748613</v>
      </c>
      <c r="S120" s="7">
        <v>1320.5392224653499</v>
      </c>
      <c r="T120" s="7">
        <v>1288.644409921312</v>
      </c>
      <c r="U120" s="7">
        <v>1302.4359792980256</v>
      </c>
      <c r="W120" t="s">
        <v>35</v>
      </c>
      <c r="X120" s="7">
        <v>974.03640714025869</v>
      </c>
      <c r="Y120" s="7">
        <v>1063.5809926768382</v>
      </c>
      <c r="Z120" s="7">
        <v>1172.2013063977711</v>
      </c>
      <c r="AA120" s="7">
        <v>1181.7171546897694</v>
      </c>
      <c r="AB120" s="7">
        <v>1203.0639845337687</v>
      </c>
      <c r="AC120" s="7">
        <v>1223.7622704980686</v>
      </c>
      <c r="AD120" s="7">
        <v>1251.8219092117367</v>
      </c>
      <c r="AE120" s="7">
        <v>1262.5200801949823</v>
      </c>
      <c r="AF120" s="7">
        <v>1256.2320578686638</v>
      </c>
      <c r="AH120" t="s">
        <v>35</v>
      </c>
      <c r="AI120" s="7">
        <v>974.03640714025869</v>
      </c>
      <c r="AJ120" s="7">
        <v>1059.7178592266325</v>
      </c>
      <c r="AK120" s="7">
        <v>1162.6534287877946</v>
      </c>
      <c r="AL120" s="7">
        <v>1171.7965801900077</v>
      </c>
      <c r="AM120" s="7">
        <v>1193.6346932003903</v>
      </c>
      <c r="AN120" s="7">
        <v>1207.1798716137885</v>
      </c>
      <c r="AO120" s="7">
        <v>1222.0071663371934</v>
      </c>
      <c r="AP120" s="7">
        <v>1249.8327370817742</v>
      </c>
      <c r="AQ120" s="7">
        <v>1242.9668010206485</v>
      </c>
      <c r="AS120" t="s">
        <v>35</v>
      </c>
      <c r="AT120" s="7">
        <f t="shared" si="150"/>
        <v>974.03640714025869</v>
      </c>
      <c r="AU120" s="7">
        <f t="shared" si="151"/>
        <v>5911.4739176972353</v>
      </c>
      <c r="AV120" s="7">
        <f t="shared" si="151"/>
        <v>11193.07061198406</v>
      </c>
      <c r="AW120" s="7">
        <f t="shared" si="151"/>
        <v>16790.545885159267</v>
      </c>
      <c r="AX120" s="7">
        <f t="shared" si="151"/>
        <v>22466.392772885451</v>
      </c>
      <c r="AY120" s="7">
        <f t="shared" si="151"/>
        <v>28230.899455423019</v>
      </c>
      <c r="AZ120" s="7">
        <f t="shared" si="151"/>
        <v>34091.948881352058</v>
      </c>
      <c r="BA120" s="7">
        <f t="shared" si="151"/>
        <v>40032.862014475439</v>
      </c>
      <c r="BB120" s="7">
        <f t="shared" si="151"/>
        <v>46045.441913378745</v>
      </c>
      <c r="BD120" t="s">
        <v>35</v>
      </c>
      <c r="BE120" s="7">
        <f t="shared" si="152"/>
        <v>974.03640714025869</v>
      </c>
      <c r="BF120" s="7">
        <f t="shared" si="153"/>
        <v>5968.500933997987</v>
      </c>
      <c r="BG120" s="7">
        <f t="shared" si="145"/>
        <v>11610.689736563651</v>
      </c>
      <c r="BH120" s="7">
        <f t="shared" si="145"/>
        <v>17881.179482682288</v>
      </c>
      <c r="BI120" s="7">
        <f t="shared" si="145"/>
        <v>24259.071248769254</v>
      </c>
      <c r="BJ120" s="7">
        <f t="shared" si="145"/>
        <v>30661.710634442614</v>
      </c>
      <c r="BK120" s="7">
        <f t="shared" si="145"/>
        <v>37136.101292807405</v>
      </c>
      <c r="BL120" s="7">
        <f t="shared" si="145"/>
        <v>43706.902592590115</v>
      </c>
      <c r="BM120" s="7">
        <f t="shared" si="145"/>
        <v>50163.916211573385</v>
      </c>
      <c r="BO120" t="s">
        <v>35</v>
      </c>
      <c r="BP120" s="7">
        <f t="shared" si="154"/>
        <v>974.03640714025869</v>
      </c>
      <c r="BQ120" s="7">
        <f t="shared" si="155"/>
        <v>5933.7630283781309</v>
      </c>
      <c r="BR120" s="7">
        <f t="shared" si="146"/>
        <v>11360.288305483256</v>
      </c>
      <c r="BS120" s="7">
        <f t="shared" si="146"/>
        <v>17230.810685764111</v>
      </c>
      <c r="BT120" s="7">
        <f t="shared" si="146"/>
        <v>23160.743289056958</v>
      </c>
      <c r="BU120" s="7">
        <f t="shared" si="146"/>
        <v>29196.761497690102</v>
      </c>
      <c r="BV120" s="7">
        <f t="shared" si="146"/>
        <v>35343.632488894116</v>
      </c>
      <c r="BW120" s="7">
        <f t="shared" si="146"/>
        <v>41613.440205936044</v>
      </c>
      <c r="BX120" s="7">
        <f t="shared" si="146"/>
        <v>47919.752584584639</v>
      </c>
      <c r="BZ120" t="s">
        <v>35</v>
      </c>
      <c r="CA120" s="7">
        <f t="shared" si="156"/>
        <v>974.03640714025869</v>
      </c>
      <c r="CB120" s="7">
        <f t="shared" si="157"/>
        <v>5929.8998949279257</v>
      </c>
      <c r="CC120" s="7">
        <f t="shared" si="147"/>
        <v>11331.424760622251</v>
      </c>
      <c r="CD120" s="7">
        <f t="shared" si="147"/>
        <v>17153.835055963435</v>
      </c>
      <c r="CE120" s="7">
        <f t="shared" si="147"/>
        <v>23034.656069923858</v>
      </c>
      <c r="CF120" s="7">
        <f t="shared" si="147"/>
        <v>29016.374714339207</v>
      </c>
      <c r="CG120" s="7">
        <f t="shared" si="147"/>
        <v>35067.101367131552</v>
      </c>
      <c r="CH120" s="7">
        <f t="shared" si="147"/>
        <v>41204.962769562095</v>
      </c>
      <c r="CI120" s="7">
        <f t="shared" si="147"/>
        <v>47447.260518909839</v>
      </c>
      <c r="CK120" t="s">
        <v>35</v>
      </c>
      <c r="CL120" s="7">
        <f t="shared" si="148"/>
        <v>0</v>
      </c>
      <c r="CM120" s="7">
        <f t="shared" si="148"/>
        <v>57.027016300751711</v>
      </c>
      <c r="CN120" s="7">
        <f t="shared" si="148"/>
        <v>417.61912457959079</v>
      </c>
      <c r="CO120" s="7">
        <f t="shared" ref="CO120:CT138" si="161">BH120-AW120</f>
        <v>1090.6335975230213</v>
      </c>
      <c r="CP120" s="7">
        <f t="shared" si="161"/>
        <v>1792.6784758838039</v>
      </c>
      <c r="CQ120" s="7">
        <f t="shared" si="161"/>
        <v>2430.8111790195944</v>
      </c>
      <c r="CR120" s="7">
        <f t="shared" si="161"/>
        <v>3044.1524114553467</v>
      </c>
      <c r="CS120" s="7">
        <f t="shared" si="161"/>
        <v>3674.0405781146765</v>
      </c>
      <c r="CT120" s="7">
        <f t="shared" si="161"/>
        <v>4118.4742981946401</v>
      </c>
      <c r="CU120" s="24">
        <f t="shared" si="103"/>
        <v>8.9443691428618813E-2</v>
      </c>
      <c r="CV120" t="s">
        <v>35</v>
      </c>
      <c r="CW120" s="7">
        <f t="shared" si="158"/>
        <v>0</v>
      </c>
      <c r="CX120" s="7">
        <f t="shared" si="158"/>
        <v>22.289110680895647</v>
      </c>
      <c r="CY120" s="7">
        <f t="shared" si="158"/>
        <v>167.21769349919668</v>
      </c>
      <c r="CZ120" s="7">
        <f t="shared" si="158"/>
        <v>440.26480060484391</v>
      </c>
      <c r="DA120" s="7">
        <f t="shared" si="158"/>
        <v>694.35051617150748</v>
      </c>
      <c r="DB120" s="7">
        <f t="shared" si="158"/>
        <v>965.86204226708287</v>
      </c>
      <c r="DC120" s="7">
        <f t="shared" si="118"/>
        <v>1251.6836075420579</v>
      </c>
      <c r="DD120" s="7">
        <f t="shared" si="118"/>
        <v>1580.578191460605</v>
      </c>
      <c r="DE120" s="7">
        <f t="shared" si="118"/>
        <v>1874.3106712058943</v>
      </c>
      <c r="DF120" s="24">
        <f t="shared" si="159"/>
        <v>4.0705672338466656E-2</v>
      </c>
      <c r="DG120" t="s">
        <v>35</v>
      </c>
      <c r="DH120" s="7">
        <f t="shared" si="149"/>
        <v>0</v>
      </c>
      <c r="DI120" s="7">
        <f t="shared" si="149"/>
        <v>18.425977230690478</v>
      </c>
      <c r="DJ120" s="7">
        <f t="shared" si="149"/>
        <v>138.35414863819096</v>
      </c>
      <c r="DK120" s="7">
        <f t="shared" ref="DK120:DP138" si="162">CD120-AW120</f>
        <v>363.28917080416795</v>
      </c>
      <c r="DL120" s="7">
        <f t="shared" si="162"/>
        <v>568.26329703840747</v>
      </c>
      <c r="DM120" s="7">
        <f t="shared" si="162"/>
        <v>785.47525891618716</v>
      </c>
      <c r="DN120" s="7">
        <f t="shared" si="162"/>
        <v>975.15248577949387</v>
      </c>
      <c r="DO120" s="7">
        <f t="shared" si="162"/>
        <v>1172.1007550866561</v>
      </c>
      <c r="DP120" s="7">
        <f t="shared" si="162"/>
        <v>1401.8186055310944</v>
      </c>
      <c r="DQ120" s="24">
        <f t="shared" si="160"/>
        <v>3.0444242628145754E-2</v>
      </c>
    </row>
    <row r="121" spans="1:121">
      <c r="A121" t="s">
        <v>36</v>
      </c>
      <c r="B121" s="7">
        <v>0.29596805345296667</v>
      </c>
      <c r="C121" s="7">
        <v>0.36463845094710584</v>
      </c>
      <c r="D121" s="7">
        <v>0.4290702123308166</v>
      </c>
      <c r="E121" s="7">
        <v>0.44985284319130697</v>
      </c>
      <c r="F121" s="7">
        <v>0.47174721469566067</v>
      </c>
      <c r="G121" s="7">
        <v>0.50666021075203915</v>
      </c>
      <c r="H121" s="7">
        <v>0.52405269854730441</v>
      </c>
      <c r="I121" s="7">
        <v>0.54181633873823476</v>
      </c>
      <c r="J121" s="7">
        <v>0.55151748846113613</v>
      </c>
      <c r="L121" t="s">
        <v>36</v>
      </c>
      <c r="M121" s="7">
        <v>0.29596805345296667</v>
      </c>
      <c r="N121" s="7">
        <v>0.40244441732237063</v>
      </c>
      <c r="O121" s="7">
        <v>0.50739032595944666</v>
      </c>
      <c r="P121" s="7">
        <v>0.54700381284885236</v>
      </c>
      <c r="Q121" s="7">
        <v>0.57005312523890295</v>
      </c>
      <c r="R121" s="7">
        <v>0.58431701627340893</v>
      </c>
      <c r="S121" s="7">
        <v>0.58998742781767044</v>
      </c>
      <c r="T121" s="7">
        <v>0.59226788312515988</v>
      </c>
      <c r="U121" s="7">
        <v>0.61415426188078137</v>
      </c>
      <c r="W121" t="s">
        <v>36</v>
      </c>
      <c r="X121" s="7">
        <v>0.29596805345296667</v>
      </c>
      <c r="Y121" s="7">
        <v>0.2522224197174453</v>
      </c>
      <c r="Z121" s="7">
        <v>0.19936252732555887</v>
      </c>
      <c r="AA121" s="7">
        <v>0.20258011291924685</v>
      </c>
      <c r="AB121" s="7">
        <v>0.20229434481015077</v>
      </c>
      <c r="AC121" s="7">
        <v>0.19566206648594342</v>
      </c>
      <c r="AD121" s="7">
        <v>0.19509215672776142</v>
      </c>
      <c r="AE121" s="7">
        <v>0.19540320951350656</v>
      </c>
      <c r="AF121" s="7">
        <v>0.19322187404065366</v>
      </c>
      <c r="AH121" t="s">
        <v>36</v>
      </c>
      <c r="AI121" s="7">
        <v>0.29596805345296667</v>
      </c>
      <c r="AJ121" s="7">
        <v>0.35553345673920755</v>
      </c>
      <c r="AK121" s="7">
        <v>0.43427891763776866</v>
      </c>
      <c r="AL121" s="7">
        <v>0.45053909047472906</v>
      </c>
      <c r="AM121" s="7">
        <v>0.48277579192444353</v>
      </c>
      <c r="AN121" s="7">
        <v>0.49909216458681499</v>
      </c>
      <c r="AO121" s="7">
        <v>0.51619295738934001</v>
      </c>
      <c r="AP121" s="7">
        <v>0.54835563060372761</v>
      </c>
      <c r="AQ121" s="7">
        <v>0.5610013063858289</v>
      </c>
      <c r="AS121" t="s">
        <v>36</v>
      </c>
      <c r="AT121" s="7">
        <f t="shared" si="150"/>
        <v>0.29596805345296667</v>
      </c>
      <c r="AU121" s="7">
        <f t="shared" si="151"/>
        <v>1.8444787182119393</v>
      </c>
      <c r="AV121" s="7">
        <f t="shared" si="151"/>
        <v>3.7321027343311797</v>
      </c>
      <c r="AW121" s="7">
        <f t="shared" si="151"/>
        <v>5.8982364268457532</v>
      </c>
      <c r="AX121" s="7">
        <f t="shared" si="151"/>
        <v>8.1693950143066409</v>
      </c>
      <c r="AY121" s="7">
        <f t="shared" si="151"/>
        <v>10.563044083841323</v>
      </c>
      <c r="AZ121" s="7">
        <f t="shared" si="151"/>
        <v>13.113737625396784</v>
      </c>
      <c r="BA121" s="7">
        <f t="shared" si="151"/>
        <v>15.751764758324237</v>
      </c>
      <c r="BB121" s="7">
        <f t="shared" si="151"/>
        <v>18.470547601738314</v>
      </c>
      <c r="BD121" t="s">
        <v>36</v>
      </c>
      <c r="BE121" s="7">
        <f t="shared" si="152"/>
        <v>0.29596805345296667</v>
      </c>
      <c r="BF121" s="7">
        <f t="shared" si="153"/>
        <v>1.8822846845872041</v>
      </c>
      <c r="BG121" s="7">
        <f t="shared" si="145"/>
        <v>3.9994526798361334</v>
      </c>
      <c r="BH121" s="7">
        <f t="shared" si="145"/>
        <v>6.5760177965227724</v>
      </c>
      <c r="BI121" s="7">
        <f t="shared" si="145"/>
        <v>9.3340861731570861</v>
      </c>
      <c r="BJ121" s="7">
        <f t="shared" si="145"/>
        <v>12.198615690386108</v>
      </c>
      <c r="BK121" s="7">
        <f t="shared" si="145"/>
        <v>15.125871183297413</v>
      </c>
      <c r="BL121" s="7">
        <f t="shared" si="145"/>
        <v>18.078088777693253</v>
      </c>
      <c r="BM121" s="7">
        <f t="shared" si="145"/>
        <v>21.061314572074675</v>
      </c>
      <c r="BO121" t="s">
        <v>36</v>
      </c>
      <c r="BP121" s="7">
        <f t="shared" si="154"/>
        <v>0.29596805345296667</v>
      </c>
      <c r="BQ121" s="7">
        <f t="shared" si="155"/>
        <v>1.7320626869822786</v>
      </c>
      <c r="BR121" s="7">
        <f t="shared" si="146"/>
        <v>2.9403148931776188</v>
      </c>
      <c r="BS121" s="7">
        <f t="shared" si="146"/>
        <v>3.9403451153991012</v>
      </c>
      <c r="BT121" s="7">
        <f t="shared" si="146"/>
        <v>4.9529599118862393</v>
      </c>
      <c r="BU121" s="7">
        <f t="shared" si="146"/>
        <v>5.9577993576127861</v>
      </c>
      <c r="BV121" s="7">
        <f t="shared" si="146"/>
        <v>6.9355397802843211</v>
      </c>
      <c r="BW121" s="7">
        <f t="shared" si="146"/>
        <v>7.9113116167088737</v>
      </c>
      <c r="BX121" s="7">
        <f t="shared" si="146"/>
        <v>8.8861463288035551</v>
      </c>
      <c r="BZ121" t="s">
        <v>36</v>
      </c>
      <c r="CA121" s="7">
        <f t="shared" si="156"/>
        <v>0.29596805345296667</v>
      </c>
      <c r="CB121" s="7">
        <f t="shared" si="157"/>
        <v>1.8353737240040409</v>
      </c>
      <c r="CC121" s="7">
        <f t="shared" si="147"/>
        <v>3.6917864685986399</v>
      </c>
      <c r="CD121" s="7">
        <f t="shared" si="147"/>
        <v>5.8794412296244438</v>
      </c>
      <c r="CE121" s="7">
        <f t="shared" si="147"/>
        <v>8.1643733834478027</v>
      </c>
      <c r="CF121" s="7">
        <f t="shared" si="147"/>
        <v>10.594568715732391</v>
      </c>
      <c r="CG121" s="7">
        <f t="shared" si="147"/>
        <v>13.107130331468991</v>
      </c>
      <c r="CH121" s="7">
        <f t="shared" si="147"/>
        <v>15.720257791630079</v>
      </c>
      <c r="CI121" s="7">
        <f t="shared" si="147"/>
        <v>18.474681620430818</v>
      </c>
      <c r="CK121" t="s">
        <v>36</v>
      </c>
      <c r="CL121" s="7">
        <f t="shared" ref="CL121:CN138" si="163">BE121-AT121</f>
        <v>0</v>
      </c>
      <c r="CM121" s="7">
        <f t="shared" si="163"/>
        <v>3.7805966375264788E-2</v>
      </c>
      <c r="CN121" s="7">
        <f t="shared" si="163"/>
        <v>0.26734994550495372</v>
      </c>
      <c r="CO121" s="7">
        <f t="shared" si="161"/>
        <v>0.67778136967701919</v>
      </c>
      <c r="CP121" s="7">
        <f t="shared" si="161"/>
        <v>1.1646911588504452</v>
      </c>
      <c r="CQ121" s="7">
        <f t="shared" si="161"/>
        <v>1.6355716065447847</v>
      </c>
      <c r="CR121" s="7">
        <f t="shared" si="161"/>
        <v>2.0121335579006292</v>
      </c>
      <c r="CS121" s="7">
        <f t="shared" si="161"/>
        <v>2.3263240193690162</v>
      </c>
      <c r="CT121" s="7">
        <f t="shared" si="161"/>
        <v>2.5907669703363609</v>
      </c>
      <c r="CU121" s="24">
        <f t="shared" si="103"/>
        <v>0.1402647623772961</v>
      </c>
      <c r="CV121" t="s">
        <v>36</v>
      </c>
      <c r="CW121" s="7">
        <f t="shared" si="158"/>
        <v>0</v>
      </c>
      <c r="CX121" s="7">
        <f t="shared" si="158"/>
        <v>-0.11241603122966071</v>
      </c>
      <c r="CY121" s="7">
        <f t="shared" si="158"/>
        <v>-0.79178784115356082</v>
      </c>
      <c r="CZ121" s="7">
        <f t="shared" si="158"/>
        <v>-1.9578913114466521</v>
      </c>
      <c r="DA121" s="7">
        <f t="shared" si="158"/>
        <v>-3.2164351024204016</v>
      </c>
      <c r="DB121" s="7">
        <f t="shared" si="158"/>
        <v>-4.6052447262285368</v>
      </c>
      <c r="DC121" s="7">
        <f t="shared" si="118"/>
        <v>-6.1781978451124626</v>
      </c>
      <c r="DD121" s="7">
        <f t="shared" si="118"/>
        <v>-7.8404531416153631</v>
      </c>
      <c r="DE121" s="7">
        <f t="shared" si="118"/>
        <v>-9.584401272934759</v>
      </c>
      <c r="DF121" s="24">
        <f t="shared" si="159"/>
        <v>-0.51890184739475431</v>
      </c>
      <c r="DG121" t="s">
        <v>36</v>
      </c>
      <c r="DH121" s="7">
        <f t="shared" ref="DH121:DJ138" si="164">CA121-AT121</f>
        <v>0</v>
      </c>
      <c r="DI121" s="7">
        <f t="shared" si="164"/>
        <v>-9.1049942078984536E-3</v>
      </c>
      <c r="DJ121" s="7">
        <f t="shared" si="164"/>
        <v>-4.0316265732539769E-2</v>
      </c>
      <c r="DK121" s="7">
        <f t="shared" si="162"/>
        <v>-1.8795197221309401E-2</v>
      </c>
      <c r="DL121" s="7">
        <f t="shared" si="162"/>
        <v>-5.0216308588382219E-3</v>
      </c>
      <c r="DM121" s="7">
        <f t="shared" si="162"/>
        <v>3.1524631891068466E-2</v>
      </c>
      <c r="DN121" s="7">
        <f t="shared" si="162"/>
        <v>-6.6072939277930232E-3</v>
      </c>
      <c r="DO121" s="7">
        <f t="shared" si="162"/>
        <v>-3.1506966694157867E-2</v>
      </c>
      <c r="DP121" s="7">
        <f t="shared" si="162"/>
        <v>4.1340186925040712E-3</v>
      </c>
      <c r="DQ121" s="24">
        <f t="shared" si="160"/>
        <v>2.238167910146317E-4</v>
      </c>
    </row>
    <row r="122" spans="1:121">
      <c r="A122" t="s">
        <v>37</v>
      </c>
      <c r="B122" s="7">
        <v>15.963215359630615</v>
      </c>
      <c r="C122" s="7">
        <v>17.047953061617562</v>
      </c>
      <c r="D122" s="7">
        <v>18.103417012269439</v>
      </c>
      <c r="E122" s="7">
        <v>18.246267062847373</v>
      </c>
      <c r="F122" s="7">
        <v>18.442363796456849</v>
      </c>
      <c r="G122" s="7">
        <v>18.677208981781394</v>
      </c>
      <c r="H122" s="7">
        <v>18.978928889294103</v>
      </c>
      <c r="I122" s="7">
        <v>19.253014776365518</v>
      </c>
      <c r="J122" s="7">
        <v>19.265049403418189</v>
      </c>
      <c r="L122" t="s">
        <v>37</v>
      </c>
      <c r="M122" s="7">
        <v>15.963215359630615</v>
      </c>
      <c r="N122" s="7">
        <v>17.979998567094263</v>
      </c>
      <c r="O122" s="7">
        <v>20.330751319325579</v>
      </c>
      <c r="P122" s="7">
        <v>20.643802168320111</v>
      </c>
      <c r="Q122" s="7">
        <v>20.300233727590648</v>
      </c>
      <c r="R122" s="7">
        <v>20.352059807893326</v>
      </c>
      <c r="S122" s="7">
        <v>20.370032754379668</v>
      </c>
      <c r="T122" s="7">
        <v>20.290900456567641</v>
      </c>
      <c r="U122" s="7">
        <v>20.569619543102313</v>
      </c>
      <c r="W122" t="s">
        <v>37</v>
      </c>
      <c r="X122" s="7">
        <v>15.963215359630615</v>
      </c>
      <c r="Y122" s="7">
        <v>17.245542721735738</v>
      </c>
      <c r="Z122" s="7">
        <v>18.665465767572179</v>
      </c>
      <c r="AA122" s="7">
        <v>18.621511060944918</v>
      </c>
      <c r="AB122" s="7">
        <v>18.873957827777904</v>
      </c>
      <c r="AC122" s="7">
        <v>19.039563026783462</v>
      </c>
      <c r="AD122" s="7">
        <v>19.233980594355046</v>
      </c>
      <c r="AE122" s="7">
        <v>19.65978418208288</v>
      </c>
      <c r="AF122" s="7">
        <v>19.75395032393979</v>
      </c>
      <c r="AH122" t="s">
        <v>37</v>
      </c>
      <c r="AI122" s="7">
        <v>15.963215359630615</v>
      </c>
      <c r="AJ122" s="7">
        <v>17.268322952185024</v>
      </c>
      <c r="AK122" s="7">
        <v>18.674300371902468</v>
      </c>
      <c r="AL122" s="7">
        <v>18.61322201386124</v>
      </c>
      <c r="AM122" s="7">
        <v>18.833647143236352</v>
      </c>
      <c r="AN122" s="7">
        <v>18.997990762779214</v>
      </c>
      <c r="AO122" s="7">
        <v>19.266613917686865</v>
      </c>
      <c r="AP122" s="7">
        <v>19.671693953006368</v>
      </c>
      <c r="AQ122" s="7">
        <v>19.741461818056639</v>
      </c>
      <c r="AS122" t="s">
        <v>37</v>
      </c>
      <c r="AT122" s="7">
        <f t="shared" si="150"/>
        <v>15.963215359630615</v>
      </c>
      <c r="AU122" s="7">
        <f t="shared" si="151"/>
        <v>96.864029859770639</v>
      </c>
      <c r="AV122" s="7">
        <f t="shared" si="151"/>
        <v>183.15925911851033</v>
      </c>
      <c r="AW122" s="7">
        <f t="shared" si="151"/>
        <v>273.81919423043547</v>
      </c>
      <c r="AX122" s="7">
        <f t="shared" si="151"/>
        <v>365.24662627828178</v>
      </c>
      <c r="AY122" s="7">
        <f t="shared" si="151"/>
        <v>457.69329044589057</v>
      </c>
      <c r="AZ122" s="7">
        <f t="shared" si="151"/>
        <v>551.38105526231027</v>
      </c>
      <c r="BA122" s="7">
        <f t="shared" si="151"/>
        <v>646.5497855958522</v>
      </c>
      <c r="BB122" s="7">
        <f t="shared" si="151"/>
        <v>742.82689410473245</v>
      </c>
      <c r="BD122" t="s">
        <v>37</v>
      </c>
      <c r="BE122" s="7">
        <f t="shared" si="152"/>
        <v>15.963215359630615</v>
      </c>
      <c r="BF122" s="7">
        <f t="shared" si="153"/>
        <v>97.796075365247333</v>
      </c>
      <c r="BG122" s="7">
        <f t="shared" si="145"/>
        <v>190.04682095294996</v>
      </c>
      <c r="BH122" s="7">
        <f t="shared" si="145"/>
        <v>292.01362839857239</v>
      </c>
      <c r="BI122" s="7">
        <f t="shared" si="145"/>
        <v>394.88907079944346</v>
      </c>
      <c r="BJ122" s="7">
        <f t="shared" si="145"/>
        <v>496.4420655176994</v>
      </c>
      <c r="BK122" s="7">
        <f t="shared" si="145"/>
        <v>598.22033750365233</v>
      </c>
      <c r="BL122" s="7">
        <f t="shared" si="145"/>
        <v>699.99136897773872</v>
      </c>
      <c r="BM122" s="7">
        <f t="shared" si="145"/>
        <v>801.72459034711164</v>
      </c>
      <c r="BO122" t="s">
        <v>37</v>
      </c>
      <c r="BP122" s="7">
        <f t="shared" si="154"/>
        <v>15.963215359630615</v>
      </c>
      <c r="BQ122" s="7">
        <f t="shared" si="155"/>
        <v>97.061619519888808</v>
      </c>
      <c r="BR122" s="7">
        <f t="shared" si="146"/>
        <v>184.70925617440395</v>
      </c>
      <c r="BS122" s="7">
        <f t="shared" si="146"/>
        <v>277.99263030563753</v>
      </c>
      <c r="BT122" s="7">
        <f t="shared" si="146"/>
        <v>371.35263237719511</v>
      </c>
      <c r="BU122" s="7">
        <f t="shared" si="146"/>
        <v>465.88802671509018</v>
      </c>
      <c r="BV122" s="7">
        <f t="shared" si="146"/>
        <v>561.28025941657916</v>
      </c>
      <c r="BW122" s="7">
        <f t="shared" si="146"/>
        <v>657.87596597608217</v>
      </c>
      <c r="BX122" s="7">
        <f t="shared" si="146"/>
        <v>756.26905302835348</v>
      </c>
      <c r="BZ122" t="s">
        <v>37</v>
      </c>
      <c r="CA122" s="7">
        <f t="shared" si="156"/>
        <v>15.963215359630615</v>
      </c>
      <c r="CB122" s="7">
        <f t="shared" si="157"/>
        <v>97.084399750338093</v>
      </c>
      <c r="CC122" s="7">
        <f t="shared" si="147"/>
        <v>184.83199193098065</v>
      </c>
      <c r="CD122" s="7">
        <f t="shared" si="147"/>
        <v>278.14241543245174</v>
      </c>
      <c r="CE122" s="7">
        <f t="shared" si="147"/>
        <v>371.42895063113303</v>
      </c>
      <c r="CF122" s="7">
        <f t="shared" si="147"/>
        <v>465.76152996685767</v>
      </c>
      <c r="CG122" s="7">
        <f t="shared" si="147"/>
        <v>561.02010693566137</v>
      </c>
      <c r="CH122" s="7">
        <f t="shared" si="147"/>
        <v>657.75825655941526</v>
      </c>
      <c r="CI122" s="7">
        <f t="shared" si="147"/>
        <v>756.18649418949735</v>
      </c>
      <c r="CK122" t="s">
        <v>37</v>
      </c>
      <c r="CL122" s="7">
        <f t="shared" si="163"/>
        <v>0</v>
      </c>
      <c r="CM122" s="7">
        <f t="shared" si="163"/>
        <v>0.93204550547669385</v>
      </c>
      <c r="CN122" s="7">
        <f t="shared" si="163"/>
        <v>6.887561834439623</v>
      </c>
      <c r="CO122" s="7">
        <f t="shared" si="161"/>
        <v>18.194434168136922</v>
      </c>
      <c r="CP122" s="7">
        <f t="shared" si="161"/>
        <v>29.642444521161678</v>
      </c>
      <c r="CQ122" s="7">
        <f t="shared" si="161"/>
        <v>38.748775071808836</v>
      </c>
      <c r="CR122" s="7">
        <f t="shared" si="161"/>
        <v>46.839282241342062</v>
      </c>
      <c r="CS122" s="7">
        <f t="shared" si="161"/>
        <v>53.441583381886517</v>
      </c>
      <c r="CT122" s="7">
        <f t="shared" si="161"/>
        <v>58.897696242379197</v>
      </c>
      <c r="CU122" s="24">
        <f t="shared" si="103"/>
        <v>7.9288588915946159E-2</v>
      </c>
      <c r="CV122" t="s">
        <v>37</v>
      </c>
      <c r="CW122" s="7">
        <f t="shared" si="158"/>
        <v>0</v>
      </c>
      <c r="CX122" s="7">
        <f t="shared" si="158"/>
        <v>0.19758966011816881</v>
      </c>
      <c r="CY122" s="7">
        <f t="shared" si="158"/>
        <v>1.5499970558936127</v>
      </c>
      <c r="CZ122" s="7">
        <f t="shared" si="158"/>
        <v>4.1734360752020621</v>
      </c>
      <c r="DA122" s="7">
        <f t="shared" si="158"/>
        <v>6.1060060989133262</v>
      </c>
      <c r="DB122" s="7">
        <f t="shared" si="158"/>
        <v>8.1947362691996091</v>
      </c>
      <c r="DC122" s="7">
        <f t="shared" si="118"/>
        <v>9.8992041542688867</v>
      </c>
      <c r="DD122" s="7">
        <f t="shared" si="118"/>
        <v>11.326180380229971</v>
      </c>
      <c r="DE122" s="7">
        <f t="shared" si="118"/>
        <v>13.442158923621037</v>
      </c>
      <c r="DF122" s="24">
        <f t="shared" si="159"/>
        <v>1.8095950793248747E-2</v>
      </c>
      <c r="DG122" t="s">
        <v>37</v>
      </c>
      <c r="DH122" s="7">
        <f t="shared" si="164"/>
        <v>0</v>
      </c>
      <c r="DI122" s="7">
        <f t="shared" si="164"/>
        <v>0.22036989056745426</v>
      </c>
      <c r="DJ122" s="7">
        <f t="shared" si="164"/>
        <v>1.6727328124703149</v>
      </c>
      <c r="DK122" s="7">
        <f t="shared" si="162"/>
        <v>4.3232212020162706</v>
      </c>
      <c r="DL122" s="7">
        <f t="shared" si="162"/>
        <v>6.1823243528512535</v>
      </c>
      <c r="DM122" s="7">
        <f t="shared" si="162"/>
        <v>8.0682395209670972</v>
      </c>
      <c r="DN122" s="7">
        <f t="shared" si="162"/>
        <v>9.6390516733511049</v>
      </c>
      <c r="DO122" s="7">
        <f t="shared" si="162"/>
        <v>11.208470963563059</v>
      </c>
      <c r="DP122" s="7">
        <f t="shared" si="162"/>
        <v>13.359600084764907</v>
      </c>
      <c r="DQ122" s="24">
        <f t="shared" si="160"/>
        <v>1.79848093691682E-2</v>
      </c>
    </row>
    <row r="123" spans="1:121">
      <c r="A123" t="s">
        <v>38</v>
      </c>
      <c r="B123" s="7">
        <v>0.63390669946033906</v>
      </c>
      <c r="C123" s="7">
        <v>0.64786835378641838</v>
      </c>
      <c r="D123" s="7">
        <v>0.66665612333713786</v>
      </c>
      <c r="E123" s="7">
        <v>0.65164000811249778</v>
      </c>
      <c r="F123" s="7">
        <v>0.64419195050017752</v>
      </c>
      <c r="G123" s="7">
        <v>0.64419195050017752</v>
      </c>
      <c r="H123" s="7">
        <v>0.65025000811249767</v>
      </c>
      <c r="I123" s="7">
        <v>0.65164000811249778</v>
      </c>
      <c r="J123" s="7">
        <v>0.64512806572481785</v>
      </c>
      <c r="L123" t="s">
        <v>38</v>
      </c>
      <c r="M123" s="7">
        <v>0.63390669946033906</v>
      </c>
      <c r="N123" s="7">
        <v>0.69426835378641849</v>
      </c>
      <c r="O123" s="7">
        <v>0.77240612333713787</v>
      </c>
      <c r="P123" s="7">
        <v>0.76145000811249752</v>
      </c>
      <c r="Q123" s="7">
        <v>0.72837195050017745</v>
      </c>
      <c r="R123" s="7">
        <v>0.72009195050017749</v>
      </c>
      <c r="S123" s="7">
        <v>0.71280000811249766</v>
      </c>
      <c r="T123" s="7">
        <v>0.69890000811249753</v>
      </c>
      <c r="U123" s="7">
        <v>0.70112806572481789</v>
      </c>
      <c r="W123" t="s">
        <v>38</v>
      </c>
      <c r="X123" s="7">
        <v>0.63390669946033906</v>
      </c>
      <c r="Y123" s="7">
        <v>0.65946835378641833</v>
      </c>
      <c r="Z123" s="7">
        <v>0.696266123337138</v>
      </c>
      <c r="AA123" s="7">
        <v>0.67110000811249759</v>
      </c>
      <c r="AB123" s="7">
        <v>0.66627195050017762</v>
      </c>
      <c r="AC123" s="7">
        <v>0.66351195050017753</v>
      </c>
      <c r="AD123" s="7">
        <v>0.66554000811249758</v>
      </c>
      <c r="AE123" s="7">
        <v>0.67249000811249771</v>
      </c>
      <c r="AF123" s="7">
        <v>0.67032806572481785</v>
      </c>
      <c r="AH123" t="s">
        <v>38</v>
      </c>
      <c r="AI123" s="7">
        <v>0.63390669946033906</v>
      </c>
      <c r="AJ123" s="7">
        <v>0.65946835378641833</v>
      </c>
      <c r="AK123" s="7">
        <v>0.69485612333713787</v>
      </c>
      <c r="AL123" s="7">
        <v>0.66832000811249759</v>
      </c>
      <c r="AM123" s="7">
        <v>0.66213195050017748</v>
      </c>
      <c r="AN123" s="7">
        <v>0.65937195050017749</v>
      </c>
      <c r="AO123" s="7">
        <v>0.66415000811249769</v>
      </c>
      <c r="AP123" s="7">
        <v>0.6697100081124977</v>
      </c>
      <c r="AQ123" s="7">
        <v>0.66752806572481782</v>
      </c>
      <c r="AS123" t="s">
        <v>38</v>
      </c>
      <c r="AT123" s="7">
        <f t="shared" si="150"/>
        <v>0.63390669946033906</v>
      </c>
      <c r="AU123" s="7">
        <f t="shared" si="151"/>
        <v>3.8174018510881136</v>
      </c>
      <c r="AV123" s="7">
        <f t="shared" si="151"/>
        <v>7.0755313895709246</v>
      </c>
      <c r="AW123" s="7">
        <f t="shared" si="151"/>
        <v>10.393795891031974</v>
      </c>
      <c r="AX123" s="7">
        <f t="shared" si="151"/>
        <v>13.644547873982143</v>
      </c>
      <c r="AY123" s="7">
        <f t="shared" si="151"/>
        <v>16.865507626483033</v>
      </c>
      <c r="AZ123" s="7">
        <f t="shared" si="151"/>
        <v>20.09252543659624</v>
      </c>
      <c r="BA123" s="7">
        <f t="shared" si="151"/>
        <v>23.34516547715873</v>
      </c>
      <c r="BB123" s="7">
        <f t="shared" si="151"/>
        <v>26.59685357533354</v>
      </c>
      <c r="BD123" t="s">
        <v>38</v>
      </c>
      <c r="BE123" s="7">
        <f t="shared" si="152"/>
        <v>0.63390669946033906</v>
      </c>
      <c r="BF123" s="7">
        <f t="shared" si="153"/>
        <v>3.8638018510881138</v>
      </c>
      <c r="BG123" s="7">
        <f t="shared" si="145"/>
        <v>7.4132813895709262</v>
      </c>
      <c r="BH123" s="7">
        <f t="shared" si="145"/>
        <v>11.264355891031975</v>
      </c>
      <c r="BI123" s="7">
        <f t="shared" si="145"/>
        <v>15.038527873982142</v>
      </c>
      <c r="BJ123" s="7">
        <f t="shared" si="145"/>
        <v>18.672107626483029</v>
      </c>
      <c r="BK123" s="7">
        <f t="shared" si="145"/>
        <v>22.265275436596237</v>
      </c>
      <c r="BL123" s="7">
        <f t="shared" si="145"/>
        <v>25.815375477158728</v>
      </c>
      <c r="BM123" s="7">
        <f t="shared" si="145"/>
        <v>29.312103575333534</v>
      </c>
      <c r="BO123" t="s">
        <v>38</v>
      </c>
      <c r="BP123" s="7">
        <f t="shared" si="154"/>
        <v>0.63390669946033906</v>
      </c>
      <c r="BQ123" s="7">
        <f t="shared" si="155"/>
        <v>3.8290018510881136</v>
      </c>
      <c r="BR123" s="7">
        <f t="shared" si="146"/>
        <v>7.1631413895709253</v>
      </c>
      <c r="BS123" s="7">
        <f t="shared" si="146"/>
        <v>10.619305891031976</v>
      </c>
      <c r="BT123" s="7">
        <f t="shared" si="146"/>
        <v>13.969977873982145</v>
      </c>
      <c r="BU123" s="7">
        <f t="shared" si="146"/>
        <v>17.298577626483031</v>
      </c>
      <c r="BV123" s="7">
        <f t="shared" si="146"/>
        <v>20.618165436596239</v>
      </c>
      <c r="BW123" s="7">
        <f t="shared" si="146"/>
        <v>23.952815477158726</v>
      </c>
      <c r="BX123" s="7">
        <f t="shared" si="146"/>
        <v>27.313103575333535</v>
      </c>
      <c r="BZ123" t="s">
        <v>38</v>
      </c>
      <c r="CA123" s="7">
        <f t="shared" si="156"/>
        <v>0.63390669946033906</v>
      </c>
      <c r="CB123" s="7">
        <f t="shared" si="157"/>
        <v>3.8290018510881136</v>
      </c>
      <c r="CC123" s="7">
        <f t="shared" si="147"/>
        <v>7.1617313895709245</v>
      </c>
      <c r="CD123" s="7">
        <f t="shared" si="147"/>
        <v>10.609475891031973</v>
      </c>
      <c r="CE123" s="7">
        <f t="shared" si="147"/>
        <v>13.944887873982141</v>
      </c>
      <c r="CF123" s="7">
        <f t="shared" si="147"/>
        <v>17.252787626483027</v>
      </c>
      <c r="CG123" s="7">
        <f t="shared" si="147"/>
        <v>20.554425436596233</v>
      </c>
      <c r="CH123" s="7">
        <f t="shared" si="147"/>
        <v>23.880735477158723</v>
      </c>
      <c r="CI123" s="7">
        <f t="shared" si="147"/>
        <v>27.22710357533353</v>
      </c>
      <c r="CK123" t="s">
        <v>38</v>
      </c>
      <c r="CL123" s="7">
        <f t="shared" si="163"/>
        <v>0</v>
      </c>
      <c r="CM123" s="7">
        <f t="shared" si="163"/>
        <v>4.6400000000000219E-2</v>
      </c>
      <c r="CN123" s="7">
        <f t="shared" si="163"/>
        <v>0.33775000000000155</v>
      </c>
      <c r="CO123" s="7">
        <f t="shared" si="161"/>
        <v>0.87056000000000111</v>
      </c>
      <c r="CP123" s="7">
        <f t="shared" si="161"/>
        <v>1.3939799999999991</v>
      </c>
      <c r="CQ123" s="7">
        <f t="shared" si="161"/>
        <v>1.806599999999996</v>
      </c>
      <c r="CR123" s="7">
        <f t="shared" si="161"/>
        <v>2.1727499999999971</v>
      </c>
      <c r="CS123" s="7">
        <f t="shared" si="161"/>
        <v>2.470209999999998</v>
      </c>
      <c r="CT123" s="7">
        <f t="shared" si="161"/>
        <v>2.7152499999999939</v>
      </c>
      <c r="CU123" s="24">
        <f t="shared" si="103"/>
        <v>0.10208914345109497</v>
      </c>
      <c r="CV123" t="s">
        <v>38</v>
      </c>
      <c r="CW123" s="7">
        <f t="shared" si="158"/>
        <v>0</v>
      </c>
      <c r="CX123" s="7">
        <f t="shared" si="158"/>
        <v>1.1600000000000055E-2</v>
      </c>
      <c r="CY123" s="7">
        <f t="shared" si="158"/>
        <v>8.7610000000000632E-2</v>
      </c>
      <c r="CZ123" s="7">
        <f t="shared" si="158"/>
        <v>0.22551000000000165</v>
      </c>
      <c r="DA123" s="7">
        <f t="shared" si="158"/>
        <v>0.32543000000000255</v>
      </c>
      <c r="DB123" s="7">
        <f t="shared" si="158"/>
        <v>0.43306999999999718</v>
      </c>
      <c r="DC123" s="7">
        <f t="shared" si="118"/>
        <v>0.52563999999999922</v>
      </c>
      <c r="DD123" s="7">
        <f t="shared" si="118"/>
        <v>0.60764999999999603</v>
      </c>
      <c r="DE123" s="7">
        <f t="shared" si="118"/>
        <v>0.71624999999999517</v>
      </c>
      <c r="DF123" s="24">
        <f t="shared" si="159"/>
        <v>2.6929877174052645E-2</v>
      </c>
      <c r="DG123" t="s">
        <v>38</v>
      </c>
      <c r="DH123" s="7">
        <f t="shared" si="164"/>
        <v>0</v>
      </c>
      <c r="DI123" s="7">
        <f t="shared" si="164"/>
        <v>1.1600000000000055E-2</v>
      </c>
      <c r="DJ123" s="7">
        <f t="shared" si="164"/>
        <v>8.6199999999999832E-2</v>
      </c>
      <c r="DK123" s="7">
        <f t="shared" si="162"/>
        <v>0.21567999999999898</v>
      </c>
      <c r="DL123" s="7">
        <f t="shared" si="162"/>
        <v>0.3003399999999985</v>
      </c>
      <c r="DM123" s="7">
        <f t="shared" si="162"/>
        <v>0.38727999999999341</v>
      </c>
      <c r="DN123" s="7">
        <f t="shared" si="162"/>
        <v>0.46189999999999287</v>
      </c>
      <c r="DO123" s="7">
        <f t="shared" si="162"/>
        <v>0.53556999999999277</v>
      </c>
      <c r="DP123" s="7">
        <f t="shared" si="162"/>
        <v>0.63024999999998954</v>
      </c>
      <c r="DQ123" s="24">
        <f t="shared" si="160"/>
        <v>2.3696411991548358E-2</v>
      </c>
    </row>
    <row r="124" spans="1:121">
      <c r="A124" t="s">
        <v>39</v>
      </c>
      <c r="B124" s="7">
        <v>265.2516331742147</v>
      </c>
      <c r="C124" s="7">
        <v>281.60617998534735</v>
      </c>
      <c r="D124" s="7">
        <v>297.73225354754607</v>
      </c>
      <c r="E124" s="7">
        <v>299.64841156648828</v>
      </c>
      <c r="F124" s="7">
        <v>302.61490070819843</v>
      </c>
      <c r="G124" s="7">
        <v>306.78445584249346</v>
      </c>
      <c r="H124" s="7">
        <v>315.18355539929411</v>
      </c>
      <c r="I124" s="7">
        <v>321.18851479467389</v>
      </c>
      <c r="J124" s="7">
        <v>319.03854377258313</v>
      </c>
      <c r="L124" t="s">
        <v>39</v>
      </c>
      <c r="M124" s="7">
        <v>265.2516331742147</v>
      </c>
      <c r="N124" s="7">
        <v>291.09480283740703</v>
      </c>
      <c r="O124" s="7">
        <v>321.09969558086209</v>
      </c>
      <c r="P124" s="7">
        <v>321.87700764939137</v>
      </c>
      <c r="Q124" s="7">
        <v>315.58107547783908</v>
      </c>
      <c r="R124" s="7">
        <v>313.96234609759313</v>
      </c>
      <c r="S124" s="7">
        <v>316.95818411903252</v>
      </c>
      <c r="T124" s="7">
        <v>308.34186195573426</v>
      </c>
      <c r="U124" s="7">
        <v>309.8388336685166</v>
      </c>
      <c r="W124" t="s">
        <v>39</v>
      </c>
      <c r="X124" s="7">
        <v>265.2516331742147</v>
      </c>
      <c r="Y124" s="7">
        <v>287.83249974440758</v>
      </c>
      <c r="Z124" s="7">
        <v>313.47829734909448</v>
      </c>
      <c r="AA124" s="7">
        <v>312.71322782845044</v>
      </c>
      <c r="AB124" s="7">
        <v>317.03128689024584</v>
      </c>
      <c r="AC124" s="7">
        <v>320.8113854858014</v>
      </c>
      <c r="AD124" s="7">
        <v>326.87797758565051</v>
      </c>
      <c r="AE124" s="7">
        <v>331.63716244560339</v>
      </c>
      <c r="AF124" s="7">
        <v>335.09504809156209</v>
      </c>
      <c r="AH124" t="s">
        <v>39</v>
      </c>
      <c r="AI124" s="7">
        <v>265.2516331742147</v>
      </c>
      <c r="AJ124" s="7">
        <v>287.17437359224215</v>
      </c>
      <c r="AK124" s="7">
        <v>311.59202992913038</v>
      </c>
      <c r="AL124" s="7">
        <v>310.37921556603993</v>
      </c>
      <c r="AM124" s="7">
        <v>314.59787658286859</v>
      </c>
      <c r="AN124" s="7">
        <v>317.05456591157463</v>
      </c>
      <c r="AO124" s="7">
        <v>325.23384938055528</v>
      </c>
      <c r="AP124" s="7">
        <v>328.90615589007251</v>
      </c>
      <c r="AQ124" s="7">
        <v>332.23735878272117</v>
      </c>
      <c r="AS124" t="s">
        <v>39</v>
      </c>
      <c r="AT124" s="7">
        <f t="shared" si="150"/>
        <v>265.2516331742147</v>
      </c>
      <c r="AU124" s="7">
        <f t="shared" si="151"/>
        <v>1607.8643458564209</v>
      </c>
      <c r="AV124" s="7">
        <f t="shared" si="151"/>
        <v>3032.0213193453565</v>
      </c>
      <c r="AW124" s="7">
        <f t="shared" si="151"/>
        <v>4522.5987451020283</v>
      </c>
      <c r="AX124" s="7">
        <f t="shared" si="151"/>
        <v>6023.8072920761797</v>
      </c>
      <c r="AY124" s="7">
        <f t="shared" si="151"/>
        <v>7541.0513507514661</v>
      </c>
      <c r="AZ124" s="7">
        <f t="shared" si="151"/>
        <v>9083.3727295207336</v>
      </c>
      <c r="BA124" s="7">
        <f t="shared" si="151"/>
        <v>10665.295465912584</v>
      </c>
      <c r="BB124" s="7">
        <f t="shared" si="151"/>
        <v>12269.088068863863</v>
      </c>
      <c r="BD124" t="s">
        <v>39</v>
      </c>
      <c r="BE124" s="7">
        <f t="shared" si="152"/>
        <v>265.2516331742147</v>
      </c>
      <c r="BF124" s="7">
        <f t="shared" si="153"/>
        <v>1617.3529687084806</v>
      </c>
      <c r="BG124" s="7">
        <f t="shared" si="145"/>
        <v>3102.8318756389708</v>
      </c>
      <c r="BH124" s="7">
        <f t="shared" si="145"/>
        <v>4709.1076656118103</v>
      </c>
      <c r="BI124" s="7">
        <f t="shared" si="145"/>
        <v>6312.196771687215</v>
      </c>
      <c r="BJ124" s="7">
        <f t="shared" si="145"/>
        <v>7888.4834196961638</v>
      </c>
      <c r="BK124" s="7">
        <f t="shared" si="145"/>
        <v>9461.2909882055683</v>
      </c>
      <c r="BL124" s="7">
        <f t="shared" si="145"/>
        <v>11037.465586637432</v>
      </c>
      <c r="BM124" s="7">
        <f t="shared" si="145"/>
        <v>12580.671868128886</v>
      </c>
      <c r="BO124" t="s">
        <v>39</v>
      </c>
      <c r="BP124" s="7">
        <f t="shared" si="154"/>
        <v>265.2516331742147</v>
      </c>
      <c r="BQ124" s="7">
        <f t="shared" si="155"/>
        <v>1614.0906656154812</v>
      </c>
      <c r="BR124" s="7">
        <f t="shared" si="146"/>
        <v>3078.8989619422064</v>
      </c>
      <c r="BS124" s="7">
        <f t="shared" si="146"/>
        <v>4645.5253791670348</v>
      </c>
      <c r="BT124" s="7">
        <f t="shared" si="146"/>
        <v>6213.4095773710824</v>
      </c>
      <c r="BU124" s="7">
        <f t="shared" si="146"/>
        <v>7802.3461104178668</v>
      </c>
      <c r="BV124" s="7">
        <f t="shared" si="146"/>
        <v>9412.4696299467232</v>
      </c>
      <c r="BW124" s="7">
        <f t="shared" si="146"/>
        <v>11051.61870273493</v>
      </c>
      <c r="BX124" s="7">
        <f t="shared" si="146"/>
        <v>12713.262400608904</v>
      </c>
      <c r="BZ124" t="s">
        <v>39</v>
      </c>
      <c r="CA124" s="7">
        <f t="shared" si="156"/>
        <v>265.2516331742147</v>
      </c>
      <c r="CB124" s="7">
        <f t="shared" si="157"/>
        <v>1613.4325394633156</v>
      </c>
      <c r="CC124" s="7">
        <f t="shared" si="147"/>
        <v>3073.7220637614146</v>
      </c>
      <c r="CD124" s="7">
        <f t="shared" si="147"/>
        <v>4630.4693990439764</v>
      </c>
      <c r="CE124" s="7">
        <f t="shared" si="147"/>
        <v>6186.5841378910045</v>
      </c>
      <c r="CF124" s="7">
        <f t="shared" si="147"/>
        <v>7762.030210134053</v>
      </c>
      <c r="CG124" s="7">
        <f t="shared" si="147"/>
        <v>9355.4823231609062</v>
      </c>
      <c r="CH124" s="7">
        <f t="shared" si="147"/>
        <v>10985.323876573199</v>
      </c>
      <c r="CI124" s="7">
        <f t="shared" si="147"/>
        <v>12633.185858916209</v>
      </c>
      <c r="CK124" t="s">
        <v>39</v>
      </c>
      <c r="CL124" s="7">
        <f t="shared" si="163"/>
        <v>0</v>
      </c>
      <c r="CM124" s="7">
        <f t="shared" si="163"/>
        <v>9.4886228520597342</v>
      </c>
      <c r="CN124" s="7">
        <f t="shared" si="163"/>
        <v>70.810556293614354</v>
      </c>
      <c r="CO124" s="7">
        <f t="shared" si="161"/>
        <v>186.508920509782</v>
      </c>
      <c r="CP124" s="7">
        <f t="shared" si="161"/>
        <v>288.38947961103531</v>
      </c>
      <c r="CQ124" s="7">
        <f t="shared" si="161"/>
        <v>347.43206894469768</v>
      </c>
      <c r="CR124" s="7">
        <f t="shared" si="161"/>
        <v>377.91825868483465</v>
      </c>
      <c r="CS124" s="7">
        <f t="shared" si="161"/>
        <v>372.17012072484795</v>
      </c>
      <c r="CT124" s="7">
        <f t="shared" si="161"/>
        <v>311.58379926502312</v>
      </c>
      <c r="CU124" s="24">
        <f t="shared" si="103"/>
        <v>2.53958401403729E-2</v>
      </c>
      <c r="CV124" t="s">
        <v>39</v>
      </c>
      <c r="CW124" s="7">
        <f t="shared" si="158"/>
        <v>0</v>
      </c>
      <c r="CX124" s="7">
        <f t="shared" si="158"/>
        <v>6.2263197590602886</v>
      </c>
      <c r="CY124" s="7">
        <f t="shared" si="158"/>
        <v>46.87764259684991</v>
      </c>
      <c r="CZ124" s="7">
        <f t="shared" si="158"/>
        <v>122.92663406500651</v>
      </c>
      <c r="DA124" s="7">
        <f t="shared" si="158"/>
        <v>189.60228529490269</v>
      </c>
      <c r="DB124" s="7">
        <f t="shared" si="158"/>
        <v>261.29475966640075</v>
      </c>
      <c r="DC124" s="7">
        <f t="shared" si="118"/>
        <v>329.09690042598959</v>
      </c>
      <c r="DD124" s="7">
        <f t="shared" si="118"/>
        <v>386.32323682234528</v>
      </c>
      <c r="DE124" s="7">
        <f t="shared" si="118"/>
        <v>444.17433174504185</v>
      </c>
      <c r="DF124" s="24">
        <f t="shared" si="159"/>
        <v>3.6202717696049033E-2</v>
      </c>
      <c r="DG124" t="s">
        <v>39</v>
      </c>
      <c r="DH124" s="7">
        <f t="shared" si="164"/>
        <v>0</v>
      </c>
      <c r="DI124" s="7">
        <f t="shared" si="164"/>
        <v>5.568193606894738</v>
      </c>
      <c r="DJ124" s="7">
        <f t="shared" si="164"/>
        <v>41.700744416058114</v>
      </c>
      <c r="DK124" s="7">
        <f t="shared" si="162"/>
        <v>107.87065394194815</v>
      </c>
      <c r="DL124" s="7">
        <f t="shared" si="162"/>
        <v>162.77684581482481</v>
      </c>
      <c r="DM124" s="7">
        <f t="shared" si="162"/>
        <v>220.97885938258696</v>
      </c>
      <c r="DN124" s="7">
        <f t="shared" si="162"/>
        <v>272.10959364017253</v>
      </c>
      <c r="DO124" s="7">
        <f t="shared" si="162"/>
        <v>320.0284106606141</v>
      </c>
      <c r="DP124" s="7">
        <f t="shared" si="162"/>
        <v>364.09779005234668</v>
      </c>
      <c r="DQ124" s="24">
        <f t="shared" si="160"/>
        <v>2.9676027102319327E-2</v>
      </c>
    </row>
    <row r="125" spans="1:121">
      <c r="A125" t="s">
        <v>40</v>
      </c>
      <c r="B125" s="7">
        <v>6.9129455545605758</v>
      </c>
      <c r="C125" s="7">
        <v>7.8469524592997013</v>
      </c>
      <c r="D125" s="7">
        <v>9.0415958205241918</v>
      </c>
      <c r="E125" s="7">
        <v>9.4335811234611349</v>
      </c>
      <c r="F125" s="7">
        <v>9.8039665429675473</v>
      </c>
      <c r="G125" s="7">
        <v>10.167929513892524</v>
      </c>
      <c r="H125" s="7">
        <v>10.253568820164357</v>
      </c>
      <c r="I125" s="7">
        <v>10.3276787814044</v>
      </c>
      <c r="J125" s="7">
        <v>10.118204122805798</v>
      </c>
      <c r="L125" t="s">
        <v>40</v>
      </c>
      <c r="M125" s="7">
        <v>6.9129455545605758</v>
      </c>
      <c r="N125" s="7">
        <v>7.0166216240856389</v>
      </c>
      <c r="O125" s="7">
        <v>7.0748691249054136</v>
      </c>
      <c r="P125" s="7">
        <v>6.9907658586608257</v>
      </c>
      <c r="Q125" s="7">
        <v>6.8140817984655664</v>
      </c>
      <c r="R125" s="7">
        <v>6.8128440158380625</v>
      </c>
      <c r="S125" s="7">
        <v>7.1173463876606444</v>
      </c>
      <c r="T125" s="7">
        <v>6.9192244825668023</v>
      </c>
      <c r="U125" s="7">
        <v>6.9131326670603181</v>
      </c>
      <c r="W125" t="s">
        <v>40</v>
      </c>
      <c r="X125" s="7">
        <v>6.9129455545605758</v>
      </c>
      <c r="Y125" s="7">
        <v>7.6677139004119272</v>
      </c>
      <c r="Z125" s="7">
        <v>8.6028221402520124</v>
      </c>
      <c r="AA125" s="7">
        <v>8.7841297309942892</v>
      </c>
      <c r="AB125" s="7">
        <v>9.0330020145183187</v>
      </c>
      <c r="AC125" s="7">
        <v>9.3702642171082875</v>
      </c>
      <c r="AD125" s="7">
        <v>9.6691010315413877</v>
      </c>
      <c r="AE125" s="7">
        <v>9.6934332214636481</v>
      </c>
      <c r="AF125" s="7">
        <v>9.5512727785729155</v>
      </c>
      <c r="AH125" t="s">
        <v>40</v>
      </c>
      <c r="AI125" s="7">
        <v>6.9129455545605758</v>
      </c>
      <c r="AJ125" s="7">
        <v>6.8731355967757102</v>
      </c>
      <c r="AK125" s="7">
        <v>6.7840767522910621</v>
      </c>
      <c r="AL125" s="7">
        <v>6.6615587132610923</v>
      </c>
      <c r="AM125" s="7">
        <v>6.5628233590685339</v>
      </c>
      <c r="AN125" s="7">
        <v>6.6611122904216655</v>
      </c>
      <c r="AO125" s="7">
        <v>6.7655524338697299</v>
      </c>
      <c r="AP125" s="7">
        <v>6.8932605009176315</v>
      </c>
      <c r="AQ125" s="7">
        <v>6.7238256521034367</v>
      </c>
      <c r="AS125" t="s">
        <v>40</v>
      </c>
      <c r="AT125" s="7">
        <f t="shared" si="150"/>
        <v>6.9129455545605758</v>
      </c>
      <c r="AU125" s="7">
        <f t="shared" si="151"/>
        <v>42.411680232102583</v>
      </c>
      <c r="AV125" s="7">
        <f t="shared" si="151"/>
        <v>82.841085889825578</v>
      </c>
      <c r="AW125" s="7">
        <f t="shared" si="151"/>
        <v>128.44105029538346</v>
      </c>
      <c r="AX125" s="7">
        <f t="shared" si="151"/>
        <v>175.97934133219553</v>
      </c>
      <c r="AY125" s="7">
        <f t="shared" si="151"/>
        <v>225.36313701795822</v>
      </c>
      <c r="AZ125" s="7">
        <f t="shared" si="151"/>
        <v>276.28842389369265</v>
      </c>
      <c r="BA125" s="7">
        <f t="shared" si="151"/>
        <v>327.63037795575451</v>
      </c>
      <c r="BB125" s="7">
        <f t="shared" si="151"/>
        <v>379.05929720417794</v>
      </c>
      <c r="BD125" t="s">
        <v>40</v>
      </c>
      <c r="BE125" s="7">
        <f t="shared" si="152"/>
        <v>6.9129455545605758</v>
      </c>
      <c r="BF125" s="7">
        <f t="shared" si="153"/>
        <v>41.58134939688852</v>
      </c>
      <c r="BG125" s="7">
        <f t="shared" si="145"/>
        <v>76.722705018136494</v>
      </c>
      <c r="BH125" s="7">
        <f t="shared" si="145"/>
        <v>112.01294737641898</v>
      </c>
      <c r="BI125" s="7">
        <f t="shared" si="145"/>
        <v>146.79009260952785</v>
      </c>
      <c r="BJ125" s="7">
        <f t="shared" si="145"/>
        <v>180.85926381922818</v>
      </c>
      <c r="BK125" s="7">
        <f t="shared" si="145"/>
        <v>215.22798627024105</v>
      </c>
      <c r="BL125" s="7">
        <f t="shared" si="145"/>
        <v>250.61659630345042</v>
      </c>
      <c r="BM125" s="7">
        <f t="shared" si="145"/>
        <v>285.20662690077796</v>
      </c>
      <c r="BO125" t="s">
        <v>40</v>
      </c>
      <c r="BP125" s="7">
        <f t="shared" si="154"/>
        <v>6.9129455545605758</v>
      </c>
      <c r="BQ125" s="7">
        <f t="shared" si="155"/>
        <v>42.232441673214808</v>
      </c>
      <c r="BR125" s="7">
        <f t="shared" si="146"/>
        <v>81.50611941511454</v>
      </c>
      <c r="BS125" s="7">
        <f t="shared" si="146"/>
        <v>124.70153770711688</v>
      </c>
      <c r="BT125" s="7">
        <f t="shared" si="146"/>
        <v>168.87105864561238</v>
      </c>
      <c r="BU125" s="7">
        <f t="shared" si="146"/>
        <v>214.37333092079393</v>
      </c>
      <c r="BV125" s="7">
        <f t="shared" si="146"/>
        <v>261.52348882076848</v>
      </c>
      <c r="BW125" s="7">
        <f t="shared" si="146"/>
        <v>309.89332616839766</v>
      </c>
      <c r="BX125" s="7">
        <f t="shared" si="146"/>
        <v>358.21833183282519</v>
      </c>
      <c r="BZ125" t="s">
        <v>40</v>
      </c>
      <c r="CA125" s="7">
        <f t="shared" si="156"/>
        <v>6.9129455545605758</v>
      </c>
      <c r="CB125" s="7">
        <f t="shared" si="157"/>
        <v>41.437863369578594</v>
      </c>
      <c r="CC125" s="7">
        <f t="shared" si="147"/>
        <v>75.714482508972495</v>
      </c>
      <c r="CD125" s="7">
        <f t="shared" si="147"/>
        <v>109.51234823139782</v>
      </c>
      <c r="CE125" s="7">
        <f t="shared" si="147"/>
        <v>142.72140644351074</v>
      </c>
      <c r="CF125" s="7">
        <f t="shared" si="147"/>
        <v>175.63381217020654</v>
      </c>
      <c r="CG125" s="7">
        <f t="shared" si="147"/>
        <v>209.04381376576293</v>
      </c>
      <c r="CH125" s="7">
        <f t="shared" si="147"/>
        <v>242.99928400215947</v>
      </c>
      <c r="CI125" s="7">
        <f t="shared" si="147"/>
        <v>277.29615165793342</v>
      </c>
      <c r="CK125" t="s">
        <v>40</v>
      </c>
      <c r="CL125" s="7">
        <f t="shared" si="163"/>
        <v>0</v>
      </c>
      <c r="CM125" s="7">
        <f t="shared" si="163"/>
        <v>-0.83033083521406326</v>
      </c>
      <c r="CN125" s="7">
        <f t="shared" si="163"/>
        <v>-6.1183808716890837</v>
      </c>
      <c r="CO125" s="7">
        <f t="shared" si="161"/>
        <v>-16.428102918964484</v>
      </c>
      <c r="CP125" s="7">
        <f t="shared" si="161"/>
        <v>-29.189248722667685</v>
      </c>
      <c r="CQ125" s="7">
        <f t="shared" si="161"/>
        <v>-44.503873198730048</v>
      </c>
      <c r="CR125" s="7">
        <f t="shared" si="161"/>
        <v>-61.060437623451605</v>
      </c>
      <c r="CS125" s="7">
        <f t="shared" si="161"/>
        <v>-77.01378165230409</v>
      </c>
      <c r="CT125" s="7">
        <f t="shared" si="161"/>
        <v>-93.852670303399975</v>
      </c>
      <c r="CU125" s="24">
        <f t="shared" si="103"/>
        <v>-0.24759363771216727</v>
      </c>
      <c r="CV125" t="s">
        <v>40</v>
      </c>
      <c r="CW125" s="7">
        <f t="shared" si="158"/>
        <v>0</v>
      </c>
      <c r="CX125" s="7">
        <f t="shared" si="158"/>
        <v>-0.17923855888777496</v>
      </c>
      <c r="CY125" s="7">
        <f t="shared" si="158"/>
        <v>-1.3349664747110381</v>
      </c>
      <c r="CZ125" s="7">
        <f t="shared" si="158"/>
        <v>-3.7395125882665781</v>
      </c>
      <c r="DA125" s="7">
        <f t="shared" si="158"/>
        <v>-7.1082826865831521</v>
      </c>
      <c r="DB125" s="7">
        <f t="shared" si="158"/>
        <v>-10.989806097164291</v>
      </c>
      <c r="DC125" s="7">
        <f t="shared" si="118"/>
        <v>-14.764935072924175</v>
      </c>
      <c r="DD125" s="7">
        <f t="shared" si="118"/>
        <v>-17.737051787356847</v>
      </c>
      <c r="DE125" s="7">
        <f t="shared" si="118"/>
        <v>-20.840965371352752</v>
      </c>
      <c r="DF125" s="24">
        <f t="shared" si="159"/>
        <v>-5.4980752418075887E-2</v>
      </c>
      <c r="DG125" t="s">
        <v>40</v>
      </c>
      <c r="DH125" s="7">
        <f t="shared" si="164"/>
        <v>0</v>
      </c>
      <c r="DI125" s="7">
        <f t="shared" si="164"/>
        <v>-0.97381686252398936</v>
      </c>
      <c r="DJ125" s="7">
        <f t="shared" si="164"/>
        <v>-7.1266033808530835</v>
      </c>
      <c r="DK125" s="7">
        <f t="shared" si="162"/>
        <v>-18.928702063985639</v>
      </c>
      <c r="DL125" s="7">
        <f t="shared" si="162"/>
        <v>-33.257934888684787</v>
      </c>
      <c r="DM125" s="7">
        <f t="shared" si="162"/>
        <v>-49.729324847751684</v>
      </c>
      <c r="DN125" s="7">
        <f t="shared" si="162"/>
        <v>-67.244610127929718</v>
      </c>
      <c r="DO125" s="7">
        <f t="shared" si="162"/>
        <v>-84.631093953595041</v>
      </c>
      <c r="DP125" s="7">
        <f t="shared" si="162"/>
        <v>-101.76314554624452</v>
      </c>
      <c r="DQ125" s="24">
        <f t="shared" si="160"/>
        <v>-0.26846233899766458</v>
      </c>
    </row>
    <row r="126" spans="1:121">
      <c r="A126" t="s">
        <v>41</v>
      </c>
      <c r="B126" s="7">
        <v>2690.8762526516693</v>
      </c>
      <c r="C126" s="7">
        <v>3038.5232963661697</v>
      </c>
      <c r="D126" s="7">
        <v>3431.8353670133847</v>
      </c>
      <c r="E126" s="7">
        <v>3469.6222074396378</v>
      </c>
      <c r="F126" s="7">
        <v>3515.4878264886793</v>
      </c>
      <c r="G126" s="7">
        <v>3575.4806909734698</v>
      </c>
      <c r="H126" s="7">
        <v>3555.8543036224723</v>
      </c>
      <c r="I126" s="7">
        <v>3564.1158057676384</v>
      </c>
      <c r="J126" s="7">
        <v>3518.0598940306731</v>
      </c>
      <c r="L126" t="s">
        <v>41</v>
      </c>
      <c r="M126" s="7">
        <v>2690.8762526516693</v>
      </c>
      <c r="N126" s="7">
        <v>2904.451741874786</v>
      </c>
      <c r="O126" s="7">
        <v>3152.5750076784734</v>
      </c>
      <c r="P126" s="7">
        <v>3103.3656443471268</v>
      </c>
      <c r="Q126" s="7">
        <v>3052.8656648857391</v>
      </c>
      <c r="R126" s="7">
        <v>3047.8740771180705</v>
      </c>
      <c r="S126" s="7">
        <v>3038.2393061852158</v>
      </c>
      <c r="T126" s="7">
        <v>2922.6225948466017</v>
      </c>
      <c r="U126" s="7">
        <v>2889.4756174497616</v>
      </c>
      <c r="W126" t="s">
        <v>41</v>
      </c>
      <c r="X126" s="7">
        <v>2690.8762526516693</v>
      </c>
      <c r="Y126" s="7">
        <v>2873.4420256365147</v>
      </c>
      <c r="Z126" s="7">
        <v>3116.40949423449</v>
      </c>
      <c r="AA126" s="7">
        <v>3075.2241202973341</v>
      </c>
      <c r="AB126" s="7">
        <v>3058.6802530314903</v>
      </c>
      <c r="AC126" s="7">
        <v>3077.0389215501309</v>
      </c>
      <c r="AD126" s="7">
        <v>3072.8658778303106</v>
      </c>
      <c r="AE126" s="7">
        <v>3030.2778366791076</v>
      </c>
      <c r="AF126" s="7">
        <v>2952.5976912831416</v>
      </c>
      <c r="AH126" t="s">
        <v>41</v>
      </c>
      <c r="AI126" s="7">
        <v>2690.8762526516693</v>
      </c>
      <c r="AJ126" s="7">
        <v>2852.2455920596094</v>
      </c>
      <c r="AK126" s="7">
        <v>3069.6271541776655</v>
      </c>
      <c r="AL126" s="7">
        <v>3034.7620441333866</v>
      </c>
      <c r="AM126" s="7">
        <v>3017.6838760742953</v>
      </c>
      <c r="AN126" s="7">
        <v>3044.1851181130464</v>
      </c>
      <c r="AO126" s="7">
        <v>3011.8086182868119</v>
      </c>
      <c r="AP126" s="7">
        <v>3002.0690423574297</v>
      </c>
      <c r="AQ126" s="7">
        <v>2930.3979623212954</v>
      </c>
      <c r="AS126" t="s">
        <v>41</v>
      </c>
      <c r="AT126" s="7">
        <f t="shared" si="150"/>
        <v>2690.8762526516693</v>
      </c>
      <c r="AU126" s="7">
        <f t="shared" si="151"/>
        <v>16492.904559624516</v>
      </c>
      <c r="AV126" s="7">
        <f t="shared" si="151"/>
        <v>32078.83311210258</v>
      </c>
      <c r="AW126" s="7">
        <f t="shared" si="151"/>
        <v>49275.796787595755</v>
      </c>
      <c r="AX126" s="7">
        <f t="shared" si="151"/>
        <v>66669.773443842976</v>
      </c>
      <c r="AY126" s="7">
        <f t="shared" si="151"/>
        <v>84307.205440771169</v>
      </c>
      <c r="AZ126" s="7">
        <f t="shared" si="151"/>
        <v>102164.98250828752</v>
      </c>
      <c r="BA126" s="7">
        <f t="shared" si="151"/>
        <v>119952.51552854505</v>
      </c>
      <c r="BB126" s="7">
        <f t="shared" si="151"/>
        <v>137727.03864564627</v>
      </c>
      <c r="BD126" t="s">
        <v>41</v>
      </c>
      <c r="BE126" s="7">
        <f t="shared" si="152"/>
        <v>2690.8762526516693</v>
      </c>
      <c r="BF126" s="7">
        <f t="shared" si="153"/>
        <v>16358.833005133132</v>
      </c>
      <c r="BG126" s="7">
        <f t="shared" si="145"/>
        <v>31129.214980310753</v>
      </c>
      <c r="BH126" s="7">
        <f t="shared" si="145"/>
        <v>46842.880655371773</v>
      </c>
      <c r="BI126" s="7">
        <f t="shared" si="145"/>
        <v>62309.208897646015</v>
      </c>
      <c r="BJ126" s="7">
        <f t="shared" si="145"/>
        <v>77568.54563430704</v>
      </c>
      <c r="BK126" s="7">
        <f t="shared" si="145"/>
        <v>92798.281248964544</v>
      </c>
      <c r="BL126" s="7">
        <f t="shared" si="145"/>
        <v>107873.86106855201</v>
      </c>
      <c r="BM126" s="7">
        <f t="shared" si="145"/>
        <v>122453.82706538818</v>
      </c>
      <c r="BO126" t="s">
        <v>41</v>
      </c>
      <c r="BP126" s="7">
        <f t="shared" si="154"/>
        <v>2690.8762526516693</v>
      </c>
      <c r="BQ126" s="7">
        <f t="shared" si="155"/>
        <v>16327.823288894862</v>
      </c>
      <c r="BR126" s="7">
        <f t="shared" si="146"/>
        <v>30938.00088567541</v>
      </c>
      <c r="BS126" s="7">
        <f t="shared" si="146"/>
        <v>46478.862982910701</v>
      </c>
      <c r="BT126" s="7">
        <f t="shared" si="146"/>
        <v>61838.439717131529</v>
      </c>
      <c r="BU126" s="7">
        <f t="shared" si="146"/>
        <v>77150.199650807626</v>
      </c>
      <c r="BV126" s="7">
        <f t="shared" si="146"/>
        <v>92531.221214838457</v>
      </c>
      <c r="BW126" s="7">
        <f t="shared" si="146"/>
        <v>107852.9625628388</v>
      </c>
      <c r="BX126" s="7">
        <f t="shared" si="146"/>
        <v>122926.67160083837</v>
      </c>
      <c r="BZ126" t="s">
        <v>41</v>
      </c>
      <c r="CA126" s="7">
        <f t="shared" si="156"/>
        <v>2690.8762526516693</v>
      </c>
      <c r="CB126" s="7">
        <f t="shared" si="157"/>
        <v>16306.626855317956</v>
      </c>
      <c r="CC126" s="7">
        <f t="shared" si="147"/>
        <v>30785.236377734058</v>
      </c>
      <c r="CD126" s="7">
        <f t="shared" si="147"/>
        <v>46098.507038578107</v>
      </c>
      <c r="CE126" s="7">
        <f t="shared" si="147"/>
        <v>61255.239091185955</v>
      </c>
      <c r="CF126" s="7">
        <f t="shared" si="147"/>
        <v>76370.159713596178</v>
      </c>
      <c r="CG126" s="7">
        <f t="shared" si="147"/>
        <v>91558.708804335183</v>
      </c>
      <c r="CH126" s="7">
        <f t="shared" si="147"/>
        <v>106608.01231983987</v>
      </c>
      <c r="CI126" s="7">
        <f t="shared" si="147"/>
        <v>121546.68645159088</v>
      </c>
      <c r="CK126" t="s">
        <v>41</v>
      </c>
      <c r="CL126" s="7">
        <f t="shared" si="163"/>
        <v>0</v>
      </c>
      <c r="CM126" s="7">
        <f t="shared" si="163"/>
        <v>-134.07155449138372</v>
      </c>
      <c r="CN126" s="7">
        <f t="shared" si="163"/>
        <v>-949.61813179182718</v>
      </c>
      <c r="CO126" s="7">
        <f t="shared" si="161"/>
        <v>-2432.9161322239815</v>
      </c>
      <c r="CP126" s="7">
        <f t="shared" si="161"/>
        <v>-4360.5645461969616</v>
      </c>
      <c r="CQ126" s="7">
        <f t="shared" si="161"/>
        <v>-6738.6598064641294</v>
      </c>
      <c r="CR126" s="7">
        <f t="shared" si="161"/>
        <v>-9366.7012593229738</v>
      </c>
      <c r="CS126" s="7">
        <f t="shared" si="161"/>
        <v>-12078.654459993035</v>
      </c>
      <c r="CT126" s="7">
        <f t="shared" si="161"/>
        <v>-15273.211580258096</v>
      </c>
      <c r="CU126" s="24">
        <f t="shared" si="103"/>
        <v>-0.1108947940103038</v>
      </c>
      <c r="CV126" t="s">
        <v>41</v>
      </c>
      <c r="CW126" s="7">
        <f t="shared" si="158"/>
        <v>0</v>
      </c>
      <c r="CX126" s="7">
        <f t="shared" si="158"/>
        <v>-165.08127072965362</v>
      </c>
      <c r="CY126" s="7">
        <f t="shared" si="158"/>
        <v>-1140.8322264271701</v>
      </c>
      <c r="CZ126" s="7">
        <f t="shared" si="158"/>
        <v>-2796.9338046850535</v>
      </c>
      <c r="DA126" s="7">
        <f t="shared" si="158"/>
        <v>-4831.3337267114475</v>
      </c>
      <c r="DB126" s="7">
        <f t="shared" si="158"/>
        <v>-7157.0057899635431</v>
      </c>
      <c r="DC126" s="7">
        <f t="shared" si="118"/>
        <v>-9633.7612934490608</v>
      </c>
      <c r="DD126" s="7">
        <f t="shared" si="118"/>
        <v>-12099.552965706243</v>
      </c>
      <c r="DE126" s="7">
        <f t="shared" si="118"/>
        <v>-14800.367044807906</v>
      </c>
      <c r="DF126" s="24">
        <f t="shared" si="159"/>
        <v>-0.10746159352839439</v>
      </c>
      <c r="DG126" t="s">
        <v>41</v>
      </c>
      <c r="DH126" s="7">
        <f t="shared" si="164"/>
        <v>0</v>
      </c>
      <c r="DI126" s="7">
        <f t="shared" si="164"/>
        <v>-186.27770430655983</v>
      </c>
      <c r="DJ126" s="7">
        <f t="shared" si="164"/>
        <v>-1293.5967343685224</v>
      </c>
      <c r="DK126" s="7">
        <f t="shared" si="162"/>
        <v>-3177.2897490176474</v>
      </c>
      <c r="DL126" s="7">
        <f t="shared" si="162"/>
        <v>-5414.5343526570214</v>
      </c>
      <c r="DM126" s="7">
        <f t="shared" si="162"/>
        <v>-7937.045727174991</v>
      </c>
      <c r="DN126" s="7">
        <f t="shared" si="162"/>
        <v>-10606.273703952334</v>
      </c>
      <c r="DO126" s="7">
        <f t="shared" si="162"/>
        <v>-13344.50320870518</v>
      </c>
      <c r="DP126" s="7">
        <f t="shared" si="162"/>
        <v>-16180.352194055391</v>
      </c>
      <c r="DQ126" s="24">
        <f t="shared" si="160"/>
        <v>-0.11748130471087329</v>
      </c>
    </row>
    <row r="127" spans="1:121">
      <c r="A127" t="s">
        <v>42</v>
      </c>
      <c r="B127" s="7">
        <v>2548.8862411692921</v>
      </c>
      <c r="C127" s="7">
        <v>2981.7141798828015</v>
      </c>
      <c r="D127" s="7">
        <v>3494.1822118504087</v>
      </c>
      <c r="E127" s="7">
        <v>3604.3589290649343</v>
      </c>
      <c r="F127" s="7">
        <v>3693.0259569903183</v>
      </c>
      <c r="G127" s="7">
        <v>3760.6945582433868</v>
      </c>
      <c r="H127" s="7">
        <v>3698.9879766013137</v>
      </c>
      <c r="I127" s="7">
        <v>3676.2711651768577</v>
      </c>
      <c r="J127" s="7">
        <v>3648.108627313647</v>
      </c>
      <c r="L127" t="s">
        <v>42</v>
      </c>
      <c r="M127" s="7">
        <v>2548.8862411692921</v>
      </c>
      <c r="N127" s="7">
        <v>2849.7397139228274</v>
      </c>
      <c r="O127" s="7">
        <v>3188.9544961819661</v>
      </c>
      <c r="P127" s="7">
        <v>3175.9222880216798</v>
      </c>
      <c r="Q127" s="7">
        <v>3134.4439270540415</v>
      </c>
      <c r="R127" s="7">
        <v>3157.4662050325514</v>
      </c>
      <c r="S127" s="7">
        <v>3136.0580009269379</v>
      </c>
      <c r="T127" s="7">
        <v>3078.9192595901859</v>
      </c>
      <c r="U127" s="7">
        <v>3033.7312411894191</v>
      </c>
      <c r="W127" t="s">
        <v>42</v>
      </c>
      <c r="X127" s="7">
        <v>2548.8862411692921</v>
      </c>
      <c r="Y127" s="7">
        <v>2623.2794832404138</v>
      </c>
      <c r="Z127" s="7">
        <v>2653.5174171686981</v>
      </c>
      <c r="AA127" s="7">
        <v>2558.413779608099</v>
      </c>
      <c r="AB127" s="7">
        <v>2409.1812507944687</v>
      </c>
      <c r="AC127" s="7">
        <v>2213.6287088632994</v>
      </c>
      <c r="AD127" s="7">
        <v>1976.9559568189229</v>
      </c>
      <c r="AE127" s="7">
        <v>1918.3477307061469</v>
      </c>
      <c r="AF127" s="7">
        <v>1860.8718594827246</v>
      </c>
      <c r="AH127" t="s">
        <v>42</v>
      </c>
      <c r="AI127" s="7">
        <v>2548.8862411692921</v>
      </c>
      <c r="AJ127" s="7">
        <v>2548.860291722312</v>
      </c>
      <c r="AK127" s="7">
        <v>2483.6023016468912</v>
      </c>
      <c r="AL127" s="7">
        <v>2341.8289700625796</v>
      </c>
      <c r="AM127" s="7">
        <v>2151.2894234720184</v>
      </c>
      <c r="AN127" s="7">
        <v>1936.0436663562307</v>
      </c>
      <c r="AO127" s="7">
        <v>1608.8843329783765</v>
      </c>
      <c r="AP127" s="7">
        <v>1344.0401969692257</v>
      </c>
      <c r="AQ127" s="7">
        <v>1291.6302204318331</v>
      </c>
      <c r="AS127" t="s">
        <v>42</v>
      </c>
      <c r="AT127" s="7">
        <f t="shared" si="150"/>
        <v>2548.8862411692921</v>
      </c>
      <c r="AU127" s="7">
        <f t="shared" si="151"/>
        <v>15726.145385729262</v>
      </c>
      <c r="AV127" s="7">
        <f t="shared" si="151"/>
        <v>31147.184317110878</v>
      </c>
      <c r="AW127" s="7">
        <f t="shared" si="151"/>
        <v>48728.272093577449</v>
      </c>
      <c r="AX127" s="7">
        <f t="shared" si="151"/>
        <v>66838.733766827499</v>
      </c>
      <c r="AY127" s="7">
        <f t="shared" si="151"/>
        <v>85371.532153032153</v>
      </c>
      <c r="AZ127" s="7">
        <f t="shared" si="151"/>
        <v>104113.29836260702</v>
      </c>
      <c r="BA127" s="7">
        <f t="shared" si="151"/>
        <v>122585.52143418914</v>
      </c>
      <c r="BB127" s="7">
        <f t="shared" si="151"/>
        <v>140938.71472221022</v>
      </c>
      <c r="BD127" t="s">
        <v>42</v>
      </c>
      <c r="BE127" s="7">
        <f t="shared" si="152"/>
        <v>2548.8862411692921</v>
      </c>
      <c r="BF127" s="7">
        <f t="shared" si="153"/>
        <v>15594.170919769287</v>
      </c>
      <c r="BG127" s="7">
        <f t="shared" si="145"/>
        <v>30182.084271642565</v>
      </c>
      <c r="BH127" s="7">
        <f t="shared" si="145"/>
        <v>46113.824544392104</v>
      </c>
      <c r="BI127" s="7">
        <f t="shared" si="145"/>
        <v>61951.957623532864</v>
      </c>
      <c r="BJ127" s="7">
        <f t="shared" si="145"/>
        <v>77647.199536781583</v>
      </c>
      <c r="BK127" s="7">
        <f t="shared" si="145"/>
        <v>93413.122357838714</v>
      </c>
      <c r="BL127" s="7">
        <f t="shared" si="145"/>
        <v>109036.27362113664</v>
      </c>
      <c r="BM127" s="7">
        <f t="shared" si="145"/>
        <v>124385.6819006868</v>
      </c>
      <c r="BO127" t="s">
        <v>42</v>
      </c>
      <c r="BP127" s="7">
        <f t="shared" si="154"/>
        <v>2548.8862411692921</v>
      </c>
      <c r="BQ127" s="7">
        <f t="shared" si="155"/>
        <v>15367.710689086874</v>
      </c>
      <c r="BR127" s="7">
        <f t="shared" si="146"/>
        <v>28514.346039217231</v>
      </c>
      <c r="BS127" s="7">
        <f t="shared" si="146"/>
        <v>41686.829487500123</v>
      </c>
      <c r="BT127" s="7">
        <f t="shared" si="146"/>
        <v>54329.665856726991</v>
      </c>
      <c r="BU127" s="7">
        <f t="shared" si="146"/>
        <v>66180.01956876817</v>
      </c>
      <c r="BV127" s="7">
        <f t="shared" si="146"/>
        <v>77011.490361040298</v>
      </c>
      <c r="BW127" s="7">
        <f t="shared" si="146"/>
        <v>86837.661919022124</v>
      </c>
      <c r="BX127" s="7">
        <f t="shared" si="146"/>
        <v>96371.924701329437</v>
      </c>
      <c r="BZ127" t="s">
        <v>42</v>
      </c>
      <c r="CA127" s="7">
        <f t="shared" si="156"/>
        <v>2548.8862411692921</v>
      </c>
      <c r="CB127" s="7">
        <f t="shared" si="157"/>
        <v>15293.291497568773</v>
      </c>
      <c r="CC127" s="7">
        <f t="shared" si="147"/>
        <v>27972.334966104911</v>
      </c>
      <c r="CD127" s="7">
        <f t="shared" si="147"/>
        <v>40248.573142755056</v>
      </c>
      <c r="CE127" s="7">
        <f t="shared" si="147"/>
        <v>51767.178446477388</v>
      </c>
      <c r="CF127" s="7">
        <f t="shared" si="147"/>
        <v>62308.379806721692</v>
      </c>
      <c r="CG127" s="7">
        <f t="shared" si="147"/>
        <v>71661.438805124984</v>
      </c>
      <c r="CH127" s="7">
        <f t="shared" si="147"/>
        <v>79441.016334007727</v>
      </c>
      <c r="CI127" s="7">
        <f t="shared" si="147"/>
        <v>86108.807342316461</v>
      </c>
      <c r="CK127" t="s">
        <v>42</v>
      </c>
      <c r="CL127" s="7">
        <f t="shared" si="163"/>
        <v>0</v>
      </c>
      <c r="CM127" s="7">
        <f t="shared" si="163"/>
        <v>-131.97446595997462</v>
      </c>
      <c r="CN127" s="7">
        <f t="shared" si="163"/>
        <v>-965.1000454683126</v>
      </c>
      <c r="CO127" s="7">
        <f t="shared" si="161"/>
        <v>-2614.4475491853445</v>
      </c>
      <c r="CP127" s="7">
        <f t="shared" si="161"/>
        <v>-4886.7761432946354</v>
      </c>
      <c r="CQ127" s="7">
        <f t="shared" si="161"/>
        <v>-7724.3326162505691</v>
      </c>
      <c r="CR127" s="7">
        <f t="shared" si="161"/>
        <v>-10700.176004768306</v>
      </c>
      <c r="CS127" s="7">
        <f t="shared" si="161"/>
        <v>-13549.247813052498</v>
      </c>
      <c r="CT127" s="7">
        <f t="shared" si="161"/>
        <v>-16553.032821523419</v>
      </c>
      <c r="CU127" s="24">
        <f t="shared" si="103"/>
        <v>-0.11744844455371539</v>
      </c>
      <c r="CV127" t="s">
        <v>42</v>
      </c>
      <c r="CW127" s="7">
        <f t="shared" si="158"/>
        <v>0</v>
      </c>
      <c r="CX127" s="7">
        <f t="shared" si="158"/>
        <v>-358.43469664238728</v>
      </c>
      <c r="CY127" s="7">
        <f t="shared" si="158"/>
        <v>-2632.8382778936466</v>
      </c>
      <c r="CZ127" s="7">
        <f t="shared" si="158"/>
        <v>-7041.4426060773258</v>
      </c>
      <c r="DA127" s="7">
        <f t="shared" si="158"/>
        <v>-12509.067910100508</v>
      </c>
      <c r="DB127" s="7">
        <f t="shared" si="158"/>
        <v>-19191.512584263983</v>
      </c>
      <c r="DC127" s="7">
        <f t="shared" si="118"/>
        <v>-27101.808001566722</v>
      </c>
      <c r="DD127" s="7">
        <f t="shared" si="118"/>
        <v>-35747.859515167016</v>
      </c>
      <c r="DE127" s="7">
        <f t="shared" si="118"/>
        <v>-44566.790020880784</v>
      </c>
      <c r="DF127" s="24">
        <f t="shared" si="159"/>
        <v>-0.31621396653660278</v>
      </c>
      <c r="DG127" t="s">
        <v>42</v>
      </c>
      <c r="DH127" s="7">
        <f t="shared" si="164"/>
        <v>0</v>
      </c>
      <c r="DI127" s="7">
        <f t="shared" si="164"/>
        <v>-432.85388816048908</v>
      </c>
      <c r="DJ127" s="7">
        <f t="shared" si="164"/>
        <v>-3174.849351005967</v>
      </c>
      <c r="DK127" s="7">
        <f t="shared" si="162"/>
        <v>-8479.6989508223924</v>
      </c>
      <c r="DL127" s="7">
        <f t="shared" si="162"/>
        <v>-15071.555320350111</v>
      </c>
      <c r="DM127" s="7">
        <f t="shared" si="162"/>
        <v>-23063.15234631046</v>
      </c>
      <c r="DN127" s="7">
        <f t="shared" si="162"/>
        <v>-32451.859557482036</v>
      </c>
      <c r="DO127" s="7">
        <f t="shared" si="162"/>
        <v>-43144.505100181414</v>
      </c>
      <c r="DP127" s="7">
        <f t="shared" si="162"/>
        <v>-54829.907379893761</v>
      </c>
      <c r="DQ127" s="24">
        <f t="shared" si="160"/>
        <v>-0.38903368381046571</v>
      </c>
    </row>
    <row r="128" spans="1:121">
      <c r="A128" t="s">
        <v>43</v>
      </c>
      <c r="B128" s="7">
        <v>1.1458776376886655</v>
      </c>
      <c r="C128" s="7">
        <v>1.3120625536936856</v>
      </c>
      <c r="D128" s="7">
        <v>1.4589924607513174</v>
      </c>
      <c r="E128" s="7">
        <v>1.5106002372857283</v>
      </c>
      <c r="F128" s="7">
        <v>1.5604132392393626</v>
      </c>
      <c r="G128" s="7">
        <v>1.6029693505203815</v>
      </c>
      <c r="H128" s="7">
        <v>1.6351468535402871</v>
      </c>
      <c r="I128" s="7">
        <v>1.6677445089558574</v>
      </c>
      <c r="J128" s="7">
        <v>1.6805559739033993</v>
      </c>
      <c r="L128" t="s">
        <v>43</v>
      </c>
      <c r="M128" s="7">
        <v>1.1458776376886655</v>
      </c>
      <c r="N128" s="7">
        <v>1.3915132048443106</v>
      </c>
      <c r="O128" s="7">
        <v>1.6475378015429867</v>
      </c>
      <c r="P128" s="7">
        <v>1.7226951188816728</v>
      </c>
      <c r="Q128" s="7">
        <v>1.7266008041086838</v>
      </c>
      <c r="R128" s="7">
        <v>1.7510303679801507</v>
      </c>
      <c r="S128" s="7">
        <v>1.7733729099736926</v>
      </c>
      <c r="T128" s="7">
        <v>1.7769625381181424</v>
      </c>
      <c r="U128" s="7">
        <v>1.7965615744860841</v>
      </c>
      <c r="W128" t="s">
        <v>43</v>
      </c>
      <c r="X128" s="7">
        <v>1.1458776376886655</v>
      </c>
      <c r="Y128" s="7">
        <v>1.1246095158915435</v>
      </c>
      <c r="Z128" s="7">
        <v>1.076380104988776</v>
      </c>
      <c r="AA128" s="7">
        <v>0.88233597743750058</v>
      </c>
      <c r="AB128" s="7">
        <v>0.85065792126680395</v>
      </c>
      <c r="AC128" s="7">
        <v>0.89798980384115745</v>
      </c>
      <c r="AD128" s="7">
        <v>0.93233183975689615</v>
      </c>
      <c r="AE128" s="7">
        <v>0.98871975344120233</v>
      </c>
      <c r="AF128" s="7">
        <v>1.01104570602995</v>
      </c>
      <c r="AH128" t="s">
        <v>43</v>
      </c>
      <c r="AI128" s="7">
        <v>1.1458776376886655</v>
      </c>
      <c r="AJ128" s="7">
        <v>1.1245045158915434</v>
      </c>
      <c r="AK128" s="7">
        <v>1.0523627908081807</v>
      </c>
      <c r="AL128" s="7">
        <v>0.87283385423062099</v>
      </c>
      <c r="AM128" s="7">
        <v>0.83995436060205053</v>
      </c>
      <c r="AN128" s="7">
        <v>0.87447320610138224</v>
      </c>
      <c r="AO128" s="7">
        <v>0.91738302935318783</v>
      </c>
      <c r="AP128" s="7">
        <v>0.96671287540453565</v>
      </c>
      <c r="AQ128" s="7">
        <v>1.0011202240235975</v>
      </c>
      <c r="AS128" t="s">
        <v>43</v>
      </c>
      <c r="AT128" s="7">
        <f t="shared" si="150"/>
        <v>1.1458776376886655</v>
      </c>
      <c r="AU128" s="7">
        <f t="shared" si="151"/>
        <v>7.0414507421370125</v>
      </c>
      <c r="AV128" s="7">
        <f t="shared" si="151"/>
        <v>13.748693417663073</v>
      </c>
      <c r="AW128" s="7">
        <f t="shared" si="151"/>
        <v>21.095263497954072</v>
      </c>
      <c r="AX128" s="7">
        <f t="shared" si="151"/>
        <v>28.698077686336347</v>
      </c>
      <c r="AY128" s="7">
        <f t="shared" si="151"/>
        <v>36.542699993814182</v>
      </c>
      <c r="AZ128" s="7">
        <f t="shared" si="151"/>
        <v>44.589724249435996</v>
      </c>
      <c r="BA128" s="7">
        <f t="shared" si="151"/>
        <v>52.798056172552997</v>
      </c>
      <c r="BB128" s="7">
        <f t="shared" si="151"/>
        <v>61.14959018227983</v>
      </c>
      <c r="BD128" t="s">
        <v>43</v>
      </c>
      <c r="BE128" s="7">
        <f t="shared" si="152"/>
        <v>1.1458776376886655</v>
      </c>
      <c r="BF128" s="7">
        <f t="shared" si="153"/>
        <v>7.120901393287637</v>
      </c>
      <c r="BG128" s="7">
        <f t="shared" si="145"/>
        <v>14.334492014207866</v>
      </c>
      <c r="BH128" s="7">
        <f t="shared" si="145"/>
        <v>22.647338339261488</v>
      </c>
      <c r="BI128" s="7">
        <f t="shared" si="145"/>
        <v>31.264719618896862</v>
      </c>
      <c r="BJ128" s="7">
        <f t="shared" ref="BJ128:BM138" si="165">BI128+Q128*4+R128</f>
        <v>39.922153203311744</v>
      </c>
      <c r="BK128" s="7">
        <f t="shared" si="165"/>
        <v>48.699647585206044</v>
      </c>
      <c r="BL128" s="7">
        <f t="shared" si="165"/>
        <v>57.570101763218958</v>
      </c>
      <c r="BM128" s="7">
        <f t="shared" si="165"/>
        <v>66.4745134901776</v>
      </c>
      <c r="BO128" t="s">
        <v>43</v>
      </c>
      <c r="BP128" s="7">
        <f t="shared" si="154"/>
        <v>1.1458776376886655</v>
      </c>
      <c r="BQ128" s="7">
        <f t="shared" si="155"/>
        <v>6.8539977043348701</v>
      </c>
      <c r="BR128" s="7">
        <f t="shared" si="146"/>
        <v>12.428815872889819</v>
      </c>
      <c r="BS128" s="7">
        <f t="shared" si="146"/>
        <v>17.616672270282422</v>
      </c>
      <c r="BT128" s="7">
        <f t="shared" si="146"/>
        <v>21.996674101299231</v>
      </c>
      <c r="BU128" s="7">
        <f t="shared" ref="BU128:BX138" si="166">BT128+AB128*4+AC128</f>
        <v>26.297295590207604</v>
      </c>
      <c r="BV128" s="7">
        <f t="shared" si="166"/>
        <v>30.821586645329127</v>
      </c>
      <c r="BW128" s="7">
        <f t="shared" si="166"/>
        <v>35.539633757797915</v>
      </c>
      <c r="BX128" s="7">
        <f t="shared" si="166"/>
        <v>40.505558477592672</v>
      </c>
      <c r="BZ128" t="s">
        <v>43</v>
      </c>
      <c r="CA128" s="7">
        <f t="shared" si="156"/>
        <v>1.1458776376886655</v>
      </c>
      <c r="CB128" s="7">
        <f t="shared" si="157"/>
        <v>6.8538927043348705</v>
      </c>
      <c r="CC128" s="7">
        <f t="shared" si="147"/>
        <v>12.404273558709225</v>
      </c>
      <c r="CD128" s="7">
        <f t="shared" si="147"/>
        <v>17.48655857617257</v>
      </c>
      <c r="CE128" s="7">
        <f t="shared" si="147"/>
        <v>21.817848353697105</v>
      </c>
      <c r="CF128" s="7">
        <f t="shared" ref="CF128:CI138" si="167">CE128+AM128*4+AN128</f>
        <v>26.05213900220669</v>
      </c>
      <c r="CG128" s="7">
        <f t="shared" si="167"/>
        <v>30.467414855965409</v>
      </c>
      <c r="CH128" s="7">
        <f t="shared" si="167"/>
        <v>35.103659848782691</v>
      </c>
      <c r="CI128" s="7">
        <f t="shared" si="167"/>
        <v>39.971631574424428</v>
      </c>
      <c r="CK128" t="s">
        <v>43</v>
      </c>
      <c r="CL128" s="7">
        <f t="shared" si="163"/>
        <v>0</v>
      </c>
      <c r="CM128" s="7">
        <f t="shared" si="163"/>
        <v>7.9450651150624552E-2</v>
      </c>
      <c r="CN128" s="7">
        <f t="shared" si="163"/>
        <v>0.58579859654479272</v>
      </c>
      <c r="CO128" s="7">
        <f t="shared" si="161"/>
        <v>1.5520748413074159</v>
      </c>
      <c r="CP128" s="7">
        <f t="shared" si="161"/>
        <v>2.5666419325605148</v>
      </c>
      <c r="CQ128" s="7">
        <f t="shared" si="161"/>
        <v>3.3794532094975622</v>
      </c>
      <c r="CR128" s="7">
        <f t="shared" si="161"/>
        <v>4.1099233357700484</v>
      </c>
      <c r="CS128" s="7">
        <f t="shared" si="161"/>
        <v>4.7720455906659609</v>
      </c>
      <c r="CT128" s="7">
        <f t="shared" si="161"/>
        <v>5.3249233078977696</v>
      </c>
      <c r="CU128" s="24">
        <f t="shared" si="103"/>
        <v>8.7080277922138016E-2</v>
      </c>
      <c r="CV128" t="s">
        <v>43</v>
      </c>
      <c r="CW128" s="7">
        <f t="shared" si="158"/>
        <v>0</v>
      </c>
      <c r="CX128" s="7">
        <f t="shared" si="158"/>
        <v>-0.1874530378021424</v>
      </c>
      <c r="CY128" s="7">
        <f t="shared" si="158"/>
        <v>-1.319877544773254</v>
      </c>
      <c r="CZ128" s="7">
        <f t="shared" si="158"/>
        <v>-3.4785912276716502</v>
      </c>
      <c r="DA128" s="7">
        <f t="shared" si="158"/>
        <v>-6.7014035850371165</v>
      </c>
      <c r="DB128" s="7">
        <f t="shared" si="158"/>
        <v>-10.245404403606578</v>
      </c>
      <c r="DC128" s="7">
        <f t="shared" si="118"/>
        <v>-13.768137604106869</v>
      </c>
      <c r="DD128" s="7">
        <f t="shared" si="118"/>
        <v>-17.258422414755081</v>
      </c>
      <c r="DE128" s="7">
        <f t="shared" si="118"/>
        <v>-20.644031704687158</v>
      </c>
      <c r="DF128" s="24">
        <f t="shared" si="159"/>
        <v>-0.33759885623353642</v>
      </c>
      <c r="DG128" t="s">
        <v>43</v>
      </c>
      <c r="DH128" s="7">
        <f t="shared" si="164"/>
        <v>0</v>
      </c>
      <c r="DI128" s="7">
        <f t="shared" si="164"/>
        <v>-0.18755803780214197</v>
      </c>
      <c r="DJ128" s="7">
        <f t="shared" si="164"/>
        <v>-1.3444198589538487</v>
      </c>
      <c r="DK128" s="7">
        <f t="shared" si="162"/>
        <v>-3.6087049217815022</v>
      </c>
      <c r="DL128" s="7">
        <f t="shared" si="162"/>
        <v>-6.8802293326392423</v>
      </c>
      <c r="DM128" s="7">
        <f t="shared" si="162"/>
        <v>-10.490560991607492</v>
      </c>
      <c r="DN128" s="7">
        <f t="shared" si="162"/>
        <v>-14.122309393470587</v>
      </c>
      <c r="DO128" s="7">
        <f t="shared" si="162"/>
        <v>-17.694396323770306</v>
      </c>
      <c r="DP128" s="7">
        <f t="shared" si="162"/>
        <v>-21.177958607855402</v>
      </c>
      <c r="DQ128" s="24">
        <f t="shared" si="160"/>
        <v>-0.34633034407469232</v>
      </c>
    </row>
    <row r="129" spans="1:121">
      <c r="A129" t="s">
        <v>44</v>
      </c>
      <c r="B129" s="7">
        <v>2639.8577611099531</v>
      </c>
      <c r="C129" s="7">
        <v>2995.7965190939772</v>
      </c>
      <c r="D129" s="7">
        <v>3393.1886510412824</v>
      </c>
      <c r="E129" s="7">
        <v>3465.4442383736723</v>
      </c>
      <c r="F129" s="7">
        <v>3545.8332577963943</v>
      </c>
      <c r="G129" s="7">
        <v>3640.8057663499058</v>
      </c>
      <c r="H129" s="7">
        <v>3641.0612700364886</v>
      </c>
      <c r="I129" s="7">
        <v>3660.6399040993197</v>
      </c>
      <c r="J129" s="7">
        <v>3653.6584330956571</v>
      </c>
      <c r="L129" t="s">
        <v>44</v>
      </c>
      <c r="M129" s="7">
        <v>2639.8577611099531</v>
      </c>
      <c r="N129" s="7">
        <v>2843.1379625897866</v>
      </c>
      <c r="O129" s="7">
        <v>3117.9164879948771</v>
      </c>
      <c r="P129" s="7">
        <v>3078.104794247829</v>
      </c>
      <c r="Q129" s="7">
        <v>3037.8432329726902</v>
      </c>
      <c r="R129" s="7">
        <v>3062.3889437651878</v>
      </c>
      <c r="S129" s="7">
        <v>3008.6659712973574</v>
      </c>
      <c r="T129" s="7">
        <v>2939.875431268058</v>
      </c>
      <c r="U129" s="7">
        <v>2919.4717258910873</v>
      </c>
      <c r="W129" t="s">
        <v>44</v>
      </c>
      <c r="X129" s="7">
        <v>2639.8577611099531</v>
      </c>
      <c r="Y129" s="7">
        <v>3078.4837226382292</v>
      </c>
      <c r="Z129" s="7">
        <v>3612.6053947423443</v>
      </c>
      <c r="AA129" s="7">
        <v>3718.7315128305413</v>
      </c>
      <c r="AB129" s="7">
        <v>3770.3225843170599</v>
      </c>
      <c r="AC129" s="7">
        <v>3852.288388292598</v>
      </c>
      <c r="AD129" s="7">
        <v>3858.5674728679323</v>
      </c>
      <c r="AE129" s="7">
        <v>3860.3937646831519</v>
      </c>
      <c r="AF129" s="7">
        <v>3856.180915934493</v>
      </c>
      <c r="AH129" t="s">
        <v>44</v>
      </c>
      <c r="AI129" s="7">
        <v>2639.8577611099531</v>
      </c>
      <c r="AJ129" s="7">
        <v>3046.9788991211358</v>
      </c>
      <c r="AK129" s="7">
        <v>3548.4733300229022</v>
      </c>
      <c r="AL129" s="7">
        <v>3634.0361310787625</v>
      </c>
      <c r="AM129" s="7">
        <v>3669.3754172403442</v>
      </c>
      <c r="AN129" s="7">
        <v>3777.1116855803803</v>
      </c>
      <c r="AO129" s="7">
        <v>3767.0354656204559</v>
      </c>
      <c r="AP129" s="7">
        <v>3784.9806120369017</v>
      </c>
      <c r="AQ129" s="7">
        <v>3783.2950357491491</v>
      </c>
      <c r="AS129" t="s">
        <v>44</v>
      </c>
      <c r="AT129" s="7">
        <f t="shared" si="150"/>
        <v>2639.8577611099531</v>
      </c>
      <c r="AU129" s="7">
        <f t="shared" si="151"/>
        <v>16195.085324643744</v>
      </c>
      <c r="AV129" s="7">
        <f t="shared" si="151"/>
        <v>31571.460052060931</v>
      </c>
      <c r="AW129" s="7">
        <f t="shared" si="151"/>
        <v>48609.658894599736</v>
      </c>
      <c r="AX129" s="7">
        <f t="shared" si="151"/>
        <v>66017.269105890809</v>
      </c>
      <c r="AY129" s="7">
        <f t="shared" si="151"/>
        <v>83841.407903426298</v>
      </c>
      <c r="AZ129" s="7">
        <f t="shared" si="151"/>
        <v>102045.69223886241</v>
      </c>
      <c r="BA129" s="7">
        <f t="shared" si="151"/>
        <v>120270.57722310767</v>
      </c>
      <c r="BB129" s="7">
        <f t="shared" si="151"/>
        <v>138566.7952726006</v>
      </c>
      <c r="BD129" t="s">
        <v>44</v>
      </c>
      <c r="BE129" s="7">
        <f t="shared" si="152"/>
        <v>2639.8577611099531</v>
      </c>
      <c r="BF129" s="7">
        <f t="shared" si="153"/>
        <v>16042.426768139552</v>
      </c>
      <c r="BG129" s="7">
        <f t="shared" si="153"/>
        <v>30532.895106493575</v>
      </c>
      <c r="BH129" s="7">
        <f t="shared" si="153"/>
        <v>46082.665852720907</v>
      </c>
      <c r="BI129" s="7">
        <f t="shared" si="153"/>
        <v>61432.928262684916</v>
      </c>
      <c r="BJ129" s="7">
        <f t="shared" si="165"/>
        <v>76646.690138340855</v>
      </c>
      <c r="BK129" s="7">
        <f t="shared" si="165"/>
        <v>91904.911884698973</v>
      </c>
      <c r="BL129" s="7">
        <f t="shared" si="165"/>
        <v>106879.45120115645</v>
      </c>
      <c r="BM129" s="7">
        <f t="shared" si="165"/>
        <v>121558.42465211976</v>
      </c>
      <c r="BO129" t="s">
        <v>44</v>
      </c>
      <c r="BP129" s="7">
        <f t="shared" si="154"/>
        <v>2639.8577611099531</v>
      </c>
      <c r="BQ129" s="7">
        <f t="shared" si="155"/>
        <v>16277.772528187996</v>
      </c>
      <c r="BR129" s="7">
        <f t="shared" si="155"/>
        <v>32204.312813483259</v>
      </c>
      <c r="BS129" s="7">
        <f t="shared" si="155"/>
        <v>50373.465905283178</v>
      </c>
      <c r="BT129" s="7">
        <f t="shared" si="155"/>
        <v>69018.714540922403</v>
      </c>
      <c r="BU129" s="7">
        <f t="shared" si="166"/>
        <v>87952.293266483233</v>
      </c>
      <c r="BV129" s="7">
        <f t="shared" si="166"/>
        <v>107220.01429252155</v>
      </c>
      <c r="BW129" s="7">
        <f t="shared" si="166"/>
        <v>126514.67794867643</v>
      </c>
      <c r="BX129" s="7">
        <f t="shared" si="166"/>
        <v>145812.43392334355</v>
      </c>
      <c r="BZ129" t="s">
        <v>44</v>
      </c>
      <c r="CA129" s="7">
        <f t="shared" si="156"/>
        <v>2639.8577611099531</v>
      </c>
      <c r="CB129" s="7">
        <f t="shared" si="157"/>
        <v>16246.267704670901</v>
      </c>
      <c r="CC129" s="7">
        <f t="shared" si="157"/>
        <v>31982.656631178346</v>
      </c>
      <c r="CD129" s="7">
        <f t="shared" si="157"/>
        <v>49810.586082348716</v>
      </c>
      <c r="CE129" s="7">
        <f t="shared" si="157"/>
        <v>68016.106023904111</v>
      </c>
      <c r="CF129" s="7">
        <f t="shared" si="167"/>
        <v>86470.719378445865</v>
      </c>
      <c r="CG129" s="7">
        <f t="shared" si="167"/>
        <v>105346.20158638785</v>
      </c>
      <c r="CH129" s="7">
        <f t="shared" si="167"/>
        <v>124199.32406090657</v>
      </c>
      <c r="CI129" s="7">
        <f t="shared" si="167"/>
        <v>143122.54154480333</v>
      </c>
      <c r="CK129" t="s">
        <v>44</v>
      </c>
      <c r="CL129" s="7">
        <f t="shared" si="163"/>
        <v>0</v>
      </c>
      <c r="CM129" s="7">
        <f t="shared" si="163"/>
        <v>-152.65855650419144</v>
      </c>
      <c r="CN129" s="7">
        <f t="shared" si="163"/>
        <v>-1038.5649455673556</v>
      </c>
      <c r="CO129" s="7">
        <f t="shared" si="161"/>
        <v>-2526.9930418788281</v>
      </c>
      <c r="CP129" s="7">
        <f t="shared" si="161"/>
        <v>-4584.3408432058932</v>
      </c>
      <c r="CQ129" s="7">
        <f t="shared" si="161"/>
        <v>-7194.7177650854428</v>
      </c>
      <c r="CR129" s="7">
        <f t="shared" si="161"/>
        <v>-10140.780354163435</v>
      </c>
      <c r="CS129" s="7">
        <f t="shared" si="161"/>
        <v>-13391.126021951219</v>
      </c>
      <c r="CT129" s="7">
        <f t="shared" si="161"/>
        <v>-17008.37062048084</v>
      </c>
      <c r="CU129" s="24">
        <f t="shared" si="103"/>
        <v>-0.1227449230316722</v>
      </c>
      <c r="CV129" t="s">
        <v>44</v>
      </c>
      <c r="CW129" s="7">
        <f t="shared" si="158"/>
        <v>0</v>
      </c>
      <c r="CX129" s="7">
        <f t="shared" si="158"/>
        <v>82.687203544252043</v>
      </c>
      <c r="CY129" s="7">
        <f t="shared" si="158"/>
        <v>632.8527614223276</v>
      </c>
      <c r="CZ129" s="7">
        <f t="shared" si="158"/>
        <v>1763.8070106834421</v>
      </c>
      <c r="DA129" s="7">
        <f t="shared" si="158"/>
        <v>3001.4454350315937</v>
      </c>
      <c r="DB129" s="7">
        <f t="shared" si="158"/>
        <v>4110.8853630569356</v>
      </c>
      <c r="DC129" s="7">
        <f t="shared" si="118"/>
        <v>5174.3220536591398</v>
      </c>
      <c r="DD129" s="7">
        <f t="shared" si="118"/>
        <v>6244.1007255687582</v>
      </c>
      <c r="DE129" s="7">
        <f t="shared" si="118"/>
        <v>7245.6386507429415</v>
      </c>
      <c r="DF129" s="24">
        <f t="shared" si="159"/>
        <v>5.2289862347532058E-2</v>
      </c>
      <c r="DG129" t="s">
        <v>44</v>
      </c>
      <c r="DH129" s="7">
        <f t="shared" si="164"/>
        <v>0</v>
      </c>
      <c r="DI129" s="7">
        <f t="shared" si="164"/>
        <v>51.182380027157706</v>
      </c>
      <c r="DJ129" s="7">
        <f t="shared" si="164"/>
        <v>411.19657911741524</v>
      </c>
      <c r="DK129" s="7">
        <f t="shared" si="162"/>
        <v>1200.9271877489809</v>
      </c>
      <c r="DL129" s="7">
        <f t="shared" si="162"/>
        <v>1998.8369180133013</v>
      </c>
      <c r="DM129" s="7">
        <f t="shared" si="162"/>
        <v>2629.3114750195673</v>
      </c>
      <c r="DN129" s="7">
        <f t="shared" si="162"/>
        <v>3300.5093475254398</v>
      </c>
      <c r="DO129" s="7">
        <f t="shared" si="162"/>
        <v>3928.7468377988989</v>
      </c>
      <c r="DP129" s="7">
        <f t="shared" si="162"/>
        <v>4555.7462722027267</v>
      </c>
      <c r="DQ129" s="24">
        <f t="shared" si="160"/>
        <v>3.2877618792007623E-2</v>
      </c>
    </row>
    <row r="130" spans="1:121">
      <c r="A130" t="s">
        <v>45</v>
      </c>
      <c r="B130" s="7">
        <v>23.506084283318785</v>
      </c>
      <c r="C130" s="7">
        <v>25.644150112802226</v>
      </c>
      <c r="D130" s="7">
        <v>27.790225363787556</v>
      </c>
      <c r="E130" s="7">
        <v>28.009627410206132</v>
      </c>
      <c r="F130" s="7">
        <v>28.317425082043936</v>
      </c>
      <c r="G130" s="7">
        <v>28.783621608883053</v>
      </c>
      <c r="H130" s="7">
        <v>29.247121878500888</v>
      </c>
      <c r="I130" s="7">
        <v>29.707813300514385</v>
      </c>
      <c r="J130" s="7">
        <v>29.596830289672184</v>
      </c>
      <c r="L130" t="s">
        <v>45</v>
      </c>
      <c r="M130" s="7">
        <v>23.506084283318785</v>
      </c>
      <c r="N130" s="7">
        <v>27.267834429010762</v>
      </c>
      <c r="O130" s="7">
        <v>31.661762004245766</v>
      </c>
      <c r="P130" s="7">
        <v>32.214272849080949</v>
      </c>
      <c r="Q130" s="7">
        <v>31.535825404192128</v>
      </c>
      <c r="R130" s="7">
        <v>31.688761826009365</v>
      </c>
      <c r="S130" s="7">
        <v>31.599813134600836</v>
      </c>
      <c r="T130" s="7">
        <v>31.389872256506255</v>
      </c>
      <c r="U130" s="7">
        <v>31.715707532309089</v>
      </c>
      <c r="W130" t="s">
        <v>45</v>
      </c>
      <c r="X130" s="7">
        <v>23.506084283318785</v>
      </c>
      <c r="Y130" s="7">
        <v>25.746886085731916</v>
      </c>
      <c r="Z130" s="7">
        <v>28.361676263224208</v>
      </c>
      <c r="AA130" s="7">
        <v>28.215908494825264</v>
      </c>
      <c r="AB130" s="7">
        <v>28.632054027049616</v>
      </c>
      <c r="AC130" s="7">
        <v>29.020158682794385</v>
      </c>
      <c r="AD130" s="7">
        <v>29.281259497246449</v>
      </c>
      <c r="AE130" s="7">
        <v>29.972071274242445</v>
      </c>
      <c r="AF130" s="7">
        <v>30.054306778204484</v>
      </c>
      <c r="AH130" t="s">
        <v>45</v>
      </c>
      <c r="AI130" s="7">
        <v>23.506084283318785</v>
      </c>
      <c r="AJ130" s="7">
        <v>26.037911772920403</v>
      </c>
      <c r="AK130" s="7">
        <v>28.883757608195943</v>
      </c>
      <c r="AL130" s="7">
        <v>28.66598918838304</v>
      </c>
      <c r="AM130" s="7">
        <v>29.086187544048084</v>
      </c>
      <c r="AN130" s="7">
        <v>29.482644793167108</v>
      </c>
      <c r="AO130" s="7">
        <v>29.862919194955243</v>
      </c>
      <c r="AP130" s="7">
        <v>30.551483765216844</v>
      </c>
      <c r="AQ130" s="7">
        <v>30.634337222821515</v>
      </c>
      <c r="AS130" t="s">
        <v>45</v>
      </c>
      <c r="AT130" s="7">
        <f t="shared" si="150"/>
        <v>23.506084283318785</v>
      </c>
      <c r="AU130" s="7">
        <f t="shared" si="151"/>
        <v>143.17457152939616</v>
      </c>
      <c r="AV130" s="7">
        <f t="shared" si="151"/>
        <v>273.54139734439264</v>
      </c>
      <c r="AW130" s="7">
        <f t="shared" si="151"/>
        <v>412.71192620974898</v>
      </c>
      <c r="AX130" s="7">
        <f t="shared" si="151"/>
        <v>553.06786093261735</v>
      </c>
      <c r="AY130" s="7">
        <f t="shared" si="151"/>
        <v>695.1211828696762</v>
      </c>
      <c r="AZ130" s="7">
        <f t="shared" si="151"/>
        <v>839.50279118370929</v>
      </c>
      <c r="BA130" s="7">
        <f t="shared" si="151"/>
        <v>986.19909199822723</v>
      </c>
      <c r="BB130" s="7">
        <f t="shared" si="151"/>
        <v>1134.6271754899569</v>
      </c>
      <c r="BD130" t="s">
        <v>45</v>
      </c>
      <c r="BE130" s="7">
        <f t="shared" si="152"/>
        <v>23.506084283318785</v>
      </c>
      <c r="BF130" s="7">
        <f t="shared" si="153"/>
        <v>144.79825584560467</v>
      </c>
      <c r="BG130" s="7">
        <f t="shared" si="153"/>
        <v>285.53135556589348</v>
      </c>
      <c r="BH130" s="7">
        <f t="shared" si="153"/>
        <v>444.39267643195745</v>
      </c>
      <c r="BI130" s="7">
        <f t="shared" si="153"/>
        <v>604.78559323247339</v>
      </c>
      <c r="BJ130" s="7">
        <f t="shared" si="165"/>
        <v>762.61765667525128</v>
      </c>
      <c r="BK130" s="7">
        <f t="shared" si="165"/>
        <v>920.97251711388958</v>
      </c>
      <c r="BL130" s="7">
        <f t="shared" si="165"/>
        <v>1078.7616419087992</v>
      </c>
      <c r="BM130" s="7">
        <f t="shared" si="165"/>
        <v>1236.0368384671333</v>
      </c>
      <c r="BO130" t="s">
        <v>45</v>
      </c>
      <c r="BP130" s="7">
        <f t="shared" si="154"/>
        <v>23.506084283318785</v>
      </c>
      <c r="BQ130" s="7">
        <f t="shared" si="155"/>
        <v>143.27730750232584</v>
      </c>
      <c r="BR130" s="7">
        <f t="shared" si="155"/>
        <v>274.62652810847771</v>
      </c>
      <c r="BS130" s="7">
        <f t="shared" si="155"/>
        <v>416.28914165619983</v>
      </c>
      <c r="BT130" s="7">
        <f t="shared" si="155"/>
        <v>557.78482966255058</v>
      </c>
      <c r="BU130" s="7">
        <f t="shared" si="166"/>
        <v>701.33320445354343</v>
      </c>
      <c r="BV130" s="7">
        <f t="shared" si="166"/>
        <v>846.69509868196735</v>
      </c>
      <c r="BW130" s="7">
        <f t="shared" si="166"/>
        <v>993.79220794519563</v>
      </c>
      <c r="BX130" s="7">
        <f t="shared" si="166"/>
        <v>1143.73479982037</v>
      </c>
      <c r="BZ130" t="s">
        <v>45</v>
      </c>
      <c r="CA130" s="7">
        <f t="shared" si="156"/>
        <v>23.506084283318785</v>
      </c>
      <c r="CB130" s="7">
        <f t="shared" si="157"/>
        <v>143.56833318951433</v>
      </c>
      <c r="CC130" s="7">
        <f t="shared" si="157"/>
        <v>276.60373788939188</v>
      </c>
      <c r="CD130" s="7">
        <f t="shared" si="157"/>
        <v>420.80475751055872</v>
      </c>
      <c r="CE130" s="7">
        <f t="shared" si="157"/>
        <v>564.55490180813899</v>
      </c>
      <c r="CF130" s="7">
        <f t="shared" si="167"/>
        <v>710.38229677749837</v>
      </c>
      <c r="CG130" s="7">
        <f t="shared" si="167"/>
        <v>858.17579514512204</v>
      </c>
      <c r="CH130" s="7">
        <f t="shared" si="167"/>
        <v>1008.1789556901599</v>
      </c>
      <c r="CI130" s="7">
        <f t="shared" si="167"/>
        <v>1161.019227973849</v>
      </c>
      <c r="CK130" t="s">
        <v>45</v>
      </c>
      <c r="CL130" s="7">
        <f t="shared" si="163"/>
        <v>0</v>
      </c>
      <c r="CM130" s="7">
        <f t="shared" si="163"/>
        <v>1.6236843162085108</v>
      </c>
      <c r="CN130" s="7">
        <f t="shared" si="163"/>
        <v>11.989958221500842</v>
      </c>
      <c r="CO130" s="7">
        <f t="shared" si="161"/>
        <v>31.680750222208474</v>
      </c>
      <c r="CP130" s="7">
        <f t="shared" si="161"/>
        <v>51.717732299856038</v>
      </c>
      <c r="CQ130" s="7">
        <f t="shared" si="161"/>
        <v>67.496473805575079</v>
      </c>
      <c r="CR130" s="7">
        <f t="shared" si="161"/>
        <v>81.469725930180289</v>
      </c>
      <c r="CS130" s="7">
        <f t="shared" si="161"/>
        <v>92.562549910571988</v>
      </c>
      <c r="CT130" s="7">
        <f t="shared" si="161"/>
        <v>101.40966297717637</v>
      </c>
      <c r="CU130" s="24">
        <f t="shared" si="103"/>
        <v>8.9377079244894214E-2</v>
      </c>
      <c r="CV130" t="s">
        <v>45</v>
      </c>
      <c r="CW130" s="7">
        <f t="shared" si="158"/>
        <v>0</v>
      </c>
      <c r="CX130" s="7">
        <f t="shared" si="158"/>
        <v>0.10273597292967906</v>
      </c>
      <c r="CY130" s="7">
        <f t="shared" si="158"/>
        <v>1.0851307640850791</v>
      </c>
      <c r="CZ130" s="7">
        <f t="shared" si="158"/>
        <v>3.5772154464508503</v>
      </c>
      <c r="DA130" s="7">
        <f t="shared" si="158"/>
        <v>4.7169687299332281</v>
      </c>
      <c r="DB130" s="7">
        <f t="shared" si="158"/>
        <v>6.2120215838672266</v>
      </c>
      <c r="DC130" s="7">
        <f t="shared" si="118"/>
        <v>7.1923074982580601</v>
      </c>
      <c r="DD130" s="7">
        <f t="shared" si="118"/>
        <v>7.5931159469683962</v>
      </c>
      <c r="DE130" s="7">
        <f t="shared" si="118"/>
        <v>9.1076243304130458</v>
      </c>
      <c r="DF130" s="24">
        <f t="shared" si="159"/>
        <v>8.0269753159051323E-3</v>
      </c>
      <c r="DG130" t="s">
        <v>45</v>
      </c>
      <c r="DH130" s="7">
        <f t="shared" si="164"/>
        <v>0</v>
      </c>
      <c r="DI130" s="7">
        <f t="shared" si="164"/>
        <v>0.39376166011817304</v>
      </c>
      <c r="DJ130" s="7">
        <f t="shared" si="164"/>
        <v>3.0623405449992447</v>
      </c>
      <c r="DK130" s="7">
        <f t="shared" si="162"/>
        <v>8.0928313008097348</v>
      </c>
      <c r="DL130" s="7">
        <f t="shared" si="162"/>
        <v>11.487040875521643</v>
      </c>
      <c r="DM130" s="7">
        <f t="shared" si="162"/>
        <v>15.261113907822164</v>
      </c>
      <c r="DN130" s="7">
        <f t="shared" si="162"/>
        <v>18.673003961412746</v>
      </c>
      <c r="DO130" s="7">
        <f t="shared" si="162"/>
        <v>21.979863691932678</v>
      </c>
      <c r="DP130" s="7">
        <f t="shared" si="162"/>
        <v>26.39205248389203</v>
      </c>
      <c r="DQ130" s="24">
        <f t="shared" si="160"/>
        <v>2.3260550297057148E-2</v>
      </c>
    </row>
    <row r="131" spans="1:121">
      <c r="A131" t="s">
        <v>46</v>
      </c>
      <c r="B131" s="7">
        <v>65.891539245954718</v>
      </c>
      <c r="C131" s="7">
        <v>71.204489531560185</v>
      </c>
      <c r="D131" s="7">
        <v>76.489188936176205</v>
      </c>
      <c r="E131" s="7">
        <v>76.83069238578652</v>
      </c>
      <c r="F131" s="7">
        <v>77.495418504142592</v>
      </c>
      <c r="G131" s="7">
        <v>78.505101245223571</v>
      </c>
      <c r="H131" s="7">
        <v>79.594737581545644</v>
      </c>
      <c r="I131" s="7">
        <v>80.702695385797014</v>
      </c>
      <c r="J131" s="7">
        <v>80.247096457364066</v>
      </c>
      <c r="L131" t="s">
        <v>46</v>
      </c>
      <c r="M131" s="7">
        <v>65.891539245954718</v>
      </c>
      <c r="N131" s="7">
        <v>75.227599906244933</v>
      </c>
      <c r="O131" s="7">
        <v>86.127200725200012</v>
      </c>
      <c r="P131" s="7">
        <v>87.232519448673955</v>
      </c>
      <c r="Q131" s="7">
        <v>85.140813654872375</v>
      </c>
      <c r="R131" s="7">
        <v>85.236540489934143</v>
      </c>
      <c r="S131" s="7">
        <v>84.767635716599329</v>
      </c>
      <c r="T131" s="7">
        <v>84.084459733145621</v>
      </c>
      <c r="U131" s="7">
        <v>84.721429440146281</v>
      </c>
      <c r="W131" t="s">
        <v>46</v>
      </c>
      <c r="X131" s="7">
        <v>65.891539245954718</v>
      </c>
      <c r="Y131" s="7">
        <v>72.42747248775251</v>
      </c>
      <c r="Z131" s="7">
        <v>79.779069143001578</v>
      </c>
      <c r="AA131" s="7">
        <v>79.010191366219317</v>
      </c>
      <c r="AB131" s="7">
        <v>80.035239392127806</v>
      </c>
      <c r="AC131" s="7">
        <v>80.747048481943366</v>
      </c>
      <c r="AD131" s="7">
        <v>81.367735874502742</v>
      </c>
      <c r="AE131" s="7">
        <v>83.176829558253189</v>
      </c>
      <c r="AF131" s="7">
        <v>83.27217975792675</v>
      </c>
      <c r="AH131" t="s">
        <v>46</v>
      </c>
      <c r="AI131" s="7">
        <v>65.891539245954718</v>
      </c>
      <c r="AJ131" s="7">
        <v>72.42525768804903</v>
      </c>
      <c r="AK131" s="7">
        <v>79.601601318575447</v>
      </c>
      <c r="AL131" s="7">
        <v>78.680015488733545</v>
      </c>
      <c r="AM131" s="7">
        <v>79.524902070414385</v>
      </c>
      <c r="AN131" s="7">
        <v>80.226150208998078</v>
      </c>
      <c r="AO131" s="7">
        <v>81.180486313092203</v>
      </c>
      <c r="AP131" s="7">
        <v>82.817203518776267</v>
      </c>
      <c r="AQ131" s="7">
        <v>82.920371221258023</v>
      </c>
      <c r="AS131" t="s">
        <v>46</v>
      </c>
      <c r="AT131" s="7">
        <f t="shared" si="150"/>
        <v>65.891539245954718</v>
      </c>
      <c r="AU131" s="7">
        <f t="shared" si="151"/>
        <v>400.66218576133377</v>
      </c>
      <c r="AV131" s="7">
        <f t="shared" si="151"/>
        <v>761.96933282375073</v>
      </c>
      <c r="AW131" s="7">
        <f t="shared" si="151"/>
        <v>1144.756780954242</v>
      </c>
      <c r="AX131" s="7">
        <f t="shared" si="151"/>
        <v>1529.5749690015307</v>
      </c>
      <c r="AY131" s="7">
        <f t="shared" si="151"/>
        <v>1918.0617442633247</v>
      </c>
      <c r="AZ131" s="7">
        <f t="shared" si="151"/>
        <v>2311.676886825765</v>
      </c>
      <c r="BA131" s="7">
        <f t="shared" si="151"/>
        <v>2710.7585325377445</v>
      </c>
      <c r="BB131" s="7">
        <f t="shared" si="151"/>
        <v>3113.8164105382966</v>
      </c>
      <c r="BD131" t="s">
        <v>46</v>
      </c>
      <c r="BE131" s="7">
        <f t="shared" si="152"/>
        <v>65.891539245954718</v>
      </c>
      <c r="BF131" s="7">
        <f t="shared" si="153"/>
        <v>404.68529613601856</v>
      </c>
      <c r="BG131" s="7">
        <f t="shared" si="153"/>
        <v>791.72289648619835</v>
      </c>
      <c r="BH131" s="7">
        <f t="shared" si="153"/>
        <v>1223.4642188356722</v>
      </c>
      <c r="BI131" s="7">
        <f t="shared" si="153"/>
        <v>1657.5351102852403</v>
      </c>
      <c r="BJ131" s="7">
        <f t="shared" si="165"/>
        <v>2083.334905394664</v>
      </c>
      <c r="BK131" s="7">
        <f t="shared" si="165"/>
        <v>2509.0487030709996</v>
      </c>
      <c r="BL131" s="7">
        <f t="shared" si="165"/>
        <v>2932.2037056705426</v>
      </c>
      <c r="BM131" s="7">
        <f t="shared" si="165"/>
        <v>3353.2629740432717</v>
      </c>
      <c r="BO131" t="s">
        <v>46</v>
      </c>
      <c r="BP131" s="7">
        <f t="shared" si="154"/>
        <v>65.891539245954718</v>
      </c>
      <c r="BQ131" s="7">
        <f t="shared" si="155"/>
        <v>401.88516871752608</v>
      </c>
      <c r="BR131" s="7">
        <f t="shared" si="155"/>
        <v>771.37412781153773</v>
      </c>
      <c r="BS131" s="7">
        <f t="shared" si="155"/>
        <v>1169.5005957497633</v>
      </c>
      <c r="BT131" s="7">
        <f t="shared" si="155"/>
        <v>1565.5766006067684</v>
      </c>
      <c r="BU131" s="7">
        <f t="shared" si="166"/>
        <v>1966.4646066572229</v>
      </c>
      <c r="BV131" s="7">
        <f t="shared" si="166"/>
        <v>2370.8205364594992</v>
      </c>
      <c r="BW131" s="7">
        <f t="shared" si="166"/>
        <v>2779.4683095157634</v>
      </c>
      <c r="BX131" s="7">
        <f t="shared" si="166"/>
        <v>3195.4478075067027</v>
      </c>
      <c r="BZ131" t="s">
        <v>46</v>
      </c>
      <c r="CA131" s="7">
        <f t="shared" si="156"/>
        <v>65.891539245954718</v>
      </c>
      <c r="CB131" s="7">
        <f t="shared" si="157"/>
        <v>401.88295391782265</v>
      </c>
      <c r="CC131" s="7">
        <f t="shared" si="157"/>
        <v>771.1855859885942</v>
      </c>
      <c r="CD131" s="7">
        <f t="shared" si="157"/>
        <v>1168.2720067516295</v>
      </c>
      <c r="CE131" s="7">
        <f t="shared" si="157"/>
        <v>1562.516970776978</v>
      </c>
      <c r="CF131" s="7">
        <f t="shared" si="167"/>
        <v>1960.8427292676336</v>
      </c>
      <c r="CG131" s="7">
        <f t="shared" si="167"/>
        <v>2362.9278164167181</v>
      </c>
      <c r="CH131" s="7">
        <f t="shared" si="167"/>
        <v>2770.466965187863</v>
      </c>
      <c r="CI131" s="7">
        <f t="shared" si="167"/>
        <v>3184.6561504842261</v>
      </c>
      <c r="CK131" t="s">
        <v>46</v>
      </c>
      <c r="CL131" s="7">
        <f t="shared" si="163"/>
        <v>0</v>
      </c>
      <c r="CM131" s="7">
        <f t="shared" si="163"/>
        <v>4.0231103746847907</v>
      </c>
      <c r="CN131" s="7">
        <f t="shared" si="163"/>
        <v>29.753563662447618</v>
      </c>
      <c r="CO131" s="7">
        <f t="shared" si="161"/>
        <v>78.707437881430224</v>
      </c>
      <c r="CP131" s="7">
        <f t="shared" si="161"/>
        <v>127.96014128370962</v>
      </c>
      <c r="CQ131" s="7">
        <f t="shared" si="161"/>
        <v>165.27316113133929</v>
      </c>
      <c r="CR131" s="7">
        <f t="shared" si="161"/>
        <v>197.37181624523464</v>
      </c>
      <c r="CS131" s="7">
        <f t="shared" si="161"/>
        <v>221.44517313279812</v>
      </c>
      <c r="CT131" s="7">
        <f t="shared" si="161"/>
        <v>239.44656350497507</v>
      </c>
      <c r="CU131" s="24">
        <f t="shared" si="103"/>
        <v>7.6898099288898375E-2</v>
      </c>
      <c r="CV131" t="s">
        <v>46</v>
      </c>
      <c r="CW131" s="7">
        <f t="shared" si="158"/>
        <v>0</v>
      </c>
      <c r="CX131" s="7">
        <f t="shared" si="158"/>
        <v>1.2229829561923111</v>
      </c>
      <c r="CY131" s="7">
        <f t="shared" si="158"/>
        <v>9.4047949877869996</v>
      </c>
      <c r="CZ131" s="7">
        <f t="shared" si="158"/>
        <v>24.743814795521303</v>
      </c>
      <c r="DA131" s="7">
        <f t="shared" si="158"/>
        <v>36.001631605237662</v>
      </c>
      <c r="DB131" s="7">
        <f t="shared" si="158"/>
        <v>48.402862393898204</v>
      </c>
      <c r="DC131" s="7">
        <f t="shared" si="118"/>
        <v>59.143649633734185</v>
      </c>
      <c r="DD131" s="7">
        <f t="shared" si="118"/>
        <v>68.709776978018908</v>
      </c>
      <c r="DE131" s="7">
        <f t="shared" si="118"/>
        <v>81.631396968406079</v>
      </c>
      <c r="DF131" s="24">
        <f t="shared" ref="DF131:DF162" si="168">DE131/BB131</f>
        <v>2.6215867028041698E-2</v>
      </c>
      <c r="DG131" t="s">
        <v>46</v>
      </c>
      <c r="DH131" s="7">
        <f t="shared" si="164"/>
        <v>0</v>
      </c>
      <c r="DI131" s="7">
        <f t="shared" si="164"/>
        <v>1.220768156488873</v>
      </c>
      <c r="DJ131" s="7">
        <f t="shared" si="164"/>
        <v>9.2162531648434651</v>
      </c>
      <c r="DK131" s="7">
        <f t="shared" si="162"/>
        <v>23.515225797387529</v>
      </c>
      <c r="DL131" s="7">
        <f t="shared" si="162"/>
        <v>32.942001775447352</v>
      </c>
      <c r="DM131" s="7">
        <f t="shared" si="162"/>
        <v>42.780985004308832</v>
      </c>
      <c r="DN131" s="7">
        <f t="shared" si="162"/>
        <v>51.250929590953092</v>
      </c>
      <c r="DO131" s="7">
        <f t="shared" si="162"/>
        <v>59.708432650118539</v>
      </c>
      <c r="DP131" s="7">
        <f t="shared" si="162"/>
        <v>70.839739945929523</v>
      </c>
      <c r="DQ131" s="24">
        <f t="shared" ref="DQ131:DQ162" si="169">DP131/BB131</f>
        <v>2.2750133792789409E-2</v>
      </c>
    </row>
    <row r="132" spans="1:121">
      <c r="A132" t="s">
        <v>47</v>
      </c>
      <c r="B132" s="7">
        <v>18.21187899223186</v>
      </c>
      <c r="C132" s="7">
        <v>19.644676921936011</v>
      </c>
      <c r="D132" s="7">
        <v>21.067930671588318</v>
      </c>
      <c r="E132" s="7">
        <v>21.218719247664268</v>
      </c>
      <c r="F132" s="7">
        <v>21.479508239175139</v>
      </c>
      <c r="G132" s="7">
        <v>21.843981829530819</v>
      </c>
      <c r="H132" s="7">
        <v>22.254502211709944</v>
      </c>
      <c r="I132" s="7">
        <v>22.683000385466023</v>
      </c>
      <c r="J132" s="7">
        <v>22.678581164073783</v>
      </c>
      <c r="L132" t="s">
        <v>47</v>
      </c>
      <c r="M132" s="7">
        <v>18.21187899223186</v>
      </c>
      <c r="N132" s="7">
        <v>20.696303227742888</v>
      </c>
      <c r="O132" s="7">
        <v>23.573563071392513</v>
      </c>
      <c r="P132" s="7">
        <v>23.911728825061932</v>
      </c>
      <c r="Q132" s="7">
        <v>23.377473409861</v>
      </c>
      <c r="R132" s="7">
        <v>23.465402167801862</v>
      </c>
      <c r="S132" s="7">
        <v>23.433498056893864</v>
      </c>
      <c r="T132" s="7">
        <v>23.326772484993686</v>
      </c>
      <c r="U132" s="7">
        <v>23.587531437287456</v>
      </c>
      <c r="W132" t="s">
        <v>47</v>
      </c>
      <c r="X132" s="7">
        <v>18.21187899223186</v>
      </c>
      <c r="Y132" s="7">
        <v>19.953519959866107</v>
      </c>
      <c r="Z132" s="7">
        <v>21.908088792420269</v>
      </c>
      <c r="AA132" s="7">
        <v>21.762731162708679</v>
      </c>
      <c r="AB132" s="7">
        <v>22.123405842859068</v>
      </c>
      <c r="AC132" s="7">
        <v>22.397613159829117</v>
      </c>
      <c r="AD132" s="7">
        <v>22.676667012514564</v>
      </c>
      <c r="AE132" s="7">
        <v>23.289565568407852</v>
      </c>
      <c r="AF132" s="7">
        <v>23.4518029686812</v>
      </c>
      <c r="AH132" t="s">
        <v>47</v>
      </c>
      <c r="AI132" s="7">
        <v>18.21187899223186</v>
      </c>
      <c r="AJ132" s="7">
        <v>19.951574817150146</v>
      </c>
      <c r="AK132" s="7">
        <v>21.860993189175595</v>
      </c>
      <c r="AL132" s="7">
        <v>21.674623564375402</v>
      </c>
      <c r="AM132" s="7">
        <v>21.971770551669984</v>
      </c>
      <c r="AN132" s="7">
        <v>22.243100494550315</v>
      </c>
      <c r="AO132" s="7">
        <v>22.617052231809296</v>
      </c>
      <c r="AP132" s="7">
        <v>23.189241077475565</v>
      </c>
      <c r="AQ132" s="7">
        <v>23.338301642734521</v>
      </c>
      <c r="AS132" t="s">
        <v>47</v>
      </c>
      <c r="AT132" s="7">
        <f t="shared" si="150"/>
        <v>18.21187899223186</v>
      </c>
      <c r="AU132" s="7">
        <f t="shared" si="151"/>
        <v>110.70407188309531</v>
      </c>
      <c r="AV132" s="7">
        <f t="shared" si="151"/>
        <v>210.35071024242768</v>
      </c>
      <c r="AW132" s="7">
        <f t="shared" si="151"/>
        <v>315.84115217644523</v>
      </c>
      <c r="AX132" s="7">
        <f t="shared" si="151"/>
        <v>422.19553740627742</v>
      </c>
      <c r="AY132" s="7">
        <f t="shared" si="151"/>
        <v>529.95755219250873</v>
      </c>
      <c r="AZ132" s="7">
        <f t="shared" si="151"/>
        <v>639.58798172234196</v>
      </c>
      <c r="BA132" s="7">
        <f t="shared" si="151"/>
        <v>751.28899095464772</v>
      </c>
      <c r="BB132" s="7">
        <f t="shared" si="151"/>
        <v>864.69957366058554</v>
      </c>
      <c r="BD132" t="s">
        <v>47</v>
      </c>
      <c r="BE132" s="7">
        <f t="shared" si="152"/>
        <v>18.21187899223186</v>
      </c>
      <c r="BF132" s="7">
        <f t="shared" si="153"/>
        <v>111.75569818890219</v>
      </c>
      <c r="BG132" s="7">
        <f t="shared" si="153"/>
        <v>218.11447417126624</v>
      </c>
      <c r="BH132" s="7">
        <f t="shared" si="153"/>
        <v>336.32045528189821</v>
      </c>
      <c r="BI132" s="7">
        <f t="shared" si="153"/>
        <v>455.34484399200693</v>
      </c>
      <c r="BJ132" s="7">
        <f t="shared" si="165"/>
        <v>572.32013979925273</v>
      </c>
      <c r="BK132" s="7">
        <f t="shared" si="165"/>
        <v>689.61524652735409</v>
      </c>
      <c r="BL132" s="7">
        <f t="shared" si="165"/>
        <v>806.67601123992324</v>
      </c>
      <c r="BM132" s="7">
        <f t="shared" si="165"/>
        <v>923.57063261718542</v>
      </c>
      <c r="BO132" t="s">
        <v>47</v>
      </c>
      <c r="BP132" s="7">
        <f t="shared" si="154"/>
        <v>18.21187899223186</v>
      </c>
      <c r="BQ132" s="7">
        <f t="shared" si="155"/>
        <v>111.01291492102541</v>
      </c>
      <c r="BR132" s="7">
        <f t="shared" si="155"/>
        <v>212.73508355291011</v>
      </c>
      <c r="BS132" s="7">
        <f t="shared" si="155"/>
        <v>322.13016988529989</v>
      </c>
      <c r="BT132" s="7">
        <f t="shared" si="155"/>
        <v>431.30450037899368</v>
      </c>
      <c r="BU132" s="7">
        <f t="shared" si="166"/>
        <v>542.19573691025903</v>
      </c>
      <c r="BV132" s="7">
        <f t="shared" si="166"/>
        <v>654.46285656209011</v>
      </c>
      <c r="BW132" s="7">
        <f t="shared" si="166"/>
        <v>768.45909018055625</v>
      </c>
      <c r="BX132" s="7">
        <f t="shared" si="166"/>
        <v>885.0691554228689</v>
      </c>
      <c r="BZ132" t="s">
        <v>47</v>
      </c>
      <c r="CA132" s="7">
        <f t="shared" si="156"/>
        <v>18.21187899223186</v>
      </c>
      <c r="CB132" s="7">
        <f t="shared" si="157"/>
        <v>111.01096977830944</v>
      </c>
      <c r="CC132" s="7">
        <f t="shared" si="157"/>
        <v>212.67826223608563</v>
      </c>
      <c r="CD132" s="7">
        <f t="shared" si="157"/>
        <v>321.79685855716338</v>
      </c>
      <c r="CE132" s="7">
        <f t="shared" si="157"/>
        <v>430.46712336633499</v>
      </c>
      <c r="CF132" s="7">
        <f t="shared" si="167"/>
        <v>540.59730606756523</v>
      </c>
      <c r="CG132" s="7">
        <f t="shared" si="167"/>
        <v>652.18676027757579</v>
      </c>
      <c r="CH132" s="7">
        <f t="shared" si="167"/>
        <v>765.84421028228849</v>
      </c>
      <c r="CI132" s="7">
        <f t="shared" si="167"/>
        <v>881.93947623492534</v>
      </c>
      <c r="CK132" t="s">
        <v>47</v>
      </c>
      <c r="CL132" s="7">
        <f t="shared" si="163"/>
        <v>0</v>
      </c>
      <c r="CM132" s="7">
        <f t="shared" si="163"/>
        <v>1.0516263058068773</v>
      </c>
      <c r="CN132" s="7">
        <f t="shared" si="163"/>
        <v>7.7637639288385571</v>
      </c>
      <c r="CO132" s="7">
        <f t="shared" si="161"/>
        <v>20.479303105452971</v>
      </c>
      <c r="CP132" s="7">
        <f t="shared" si="161"/>
        <v>33.149306585729505</v>
      </c>
      <c r="CQ132" s="7">
        <f t="shared" si="161"/>
        <v>42.362587606744</v>
      </c>
      <c r="CR132" s="7">
        <f t="shared" si="161"/>
        <v>50.027264805012123</v>
      </c>
      <c r="CS132" s="7">
        <f t="shared" si="161"/>
        <v>55.387020285275526</v>
      </c>
      <c r="CT132" s="7">
        <f t="shared" si="161"/>
        <v>58.871058956599882</v>
      </c>
      <c r="CU132" s="24">
        <f t="shared" ref="CU132:CU189" si="170">CT132/BB132</f>
        <v>6.8082673739941174E-2</v>
      </c>
      <c r="CV132" t="s">
        <v>47</v>
      </c>
      <c r="CW132" s="7">
        <f t="shared" si="158"/>
        <v>0</v>
      </c>
      <c r="CX132" s="7">
        <f t="shared" si="158"/>
        <v>0.30884303793010304</v>
      </c>
      <c r="CY132" s="7">
        <f t="shared" si="158"/>
        <v>2.384373310482431</v>
      </c>
      <c r="CZ132" s="7">
        <f t="shared" si="158"/>
        <v>6.2890177088546579</v>
      </c>
      <c r="DA132" s="7">
        <f t="shared" si="158"/>
        <v>9.108962972716256</v>
      </c>
      <c r="DB132" s="7">
        <f t="shared" si="158"/>
        <v>12.2381847177503</v>
      </c>
      <c r="DC132" s="7">
        <f t="shared" si="118"/>
        <v>14.874874839748145</v>
      </c>
      <c r="DD132" s="7">
        <f t="shared" si="118"/>
        <v>17.17009922590853</v>
      </c>
      <c r="DE132" s="7">
        <f t="shared" si="118"/>
        <v>20.36958176228336</v>
      </c>
      <c r="DF132" s="24">
        <f t="shared" si="168"/>
        <v>2.3556831046014703E-2</v>
      </c>
      <c r="DG132" t="s">
        <v>47</v>
      </c>
      <c r="DH132" s="7">
        <f t="shared" si="164"/>
        <v>0</v>
      </c>
      <c r="DI132" s="7">
        <f t="shared" si="164"/>
        <v>0.30689789521413502</v>
      </c>
      <c r="DJ132" s="7">
        <f t="shared" si="164"/>
        <v>2.3275519936579485</v>
      </c>
      <c r="DK132" s="7">
        <f t="shared" si="162"/>
        <v>5.9557063807181407</v>
      </c>
      <c r="DL132" s="7">
        <f t="shared" si="162"/>
        <v>8.2715859600575641</v>
      </c>
      <c r="DM132" s="7">
        <f t="shared" si="162"/>
        <v>10.639753875056499</v>
      </c>
      <c r="DN132" s="7">
        <f t="shared" si="162"/>
        <v>12.598778555233821</v>
      </c>
      <c r="DO132" s="7">
        <f t="shared" si="162"/>
        <v>14.555219327640771</v>
      </c>
      <c r="DP132" s="7">
        <f t="shared" si="162"/>
        <v>17.239902574339794</v>
      </c>
      <c r="DQ132" s="24">
        <f t="shared" si="169"/>
        <v>1.993744775582236E-2</v>
      </c>
    </row>
    <row r="133" spans="1:121">
      <c r="A133" t="s">
        <v>48</v>
      </c>
      <c r="B133" s="7">
        <v>35.550218896257547</v>
      </c>
      <c r="C133" s="7">
        <v>40.472209519835403</v>
      </c>
      <c r="D133" s="7">
        <v>48.019550799317578</v>
      </c>
      <c r="E133" s="7">
        <v>48.294737228431842</v>
      </c>
      <c r="F133" s="7">
        <v>49.897434484505347</v>
      </c>
      <c r="G133" s="7">
        <v>51.871230130522235</v>
      </c>
      <c r="H133" s="7">
        <v>53.498704515158508</v>
      </c>
      <c r="I133" s="7">
        <v>55.640858582973173</v>
      </c>
      <c r="J133" s="7">
        <v>58.333421069638867</v>
      </c>
      <c r="L133" t="s">
        <v>48</v>
      </c>
      <c r="M133" s="7">
        <v>35.550218896257547</v>
      </c>
      <c r="N133" s="7">
        <v>37.097422087496192</v>
      </c>
      <c r="O133" s="7">
        <v>38.905099457238045</v>
      </c>
      <c r="P133" s="7">
        <v>36.356245746746779</v>
      </c>
      <c r="Q133" s="7">
        <v>36.20933589857173</v>
      </c>
      <c r="R133" s="7">
        <v>41.664983822468642</v>
      </c>
      <c r="S133" s="7">
        <v>41.491391711342665</v>
      </c>
      <c r="T133" s="7">
        <v>41.450494796226323</v>
      </c>
      <c r="U133" s="7">
        <v>41.891522092619716</v>
      </c>
      <c r="W133" t="s">
        <v>48</v>
      </c>
      <c r="X133" s="7">
        <v>35.550218896257547</v>
      </c>
      <c r="Y133" s="7">
        <v>41.401864965935509</v>
      </c>
      <c r="Z133" s="7">
        <v>50.161872859113132</v>
      </c>
      <c r="AA133" s="7">
        <v>50.537089452819309</v>
      </c>
      <c r="AB133" s="7">
        <v>52.212687972565597</v>
      </c>
      <c r="AC133" s="7">
        <v>54.107973689875827</v>
      </c>
      <c r="AD133" s="7">
        <v>55.69140890740794</v>
      </c>
      <c r="AE133" s="7">
        <v>58.05934967587902</v>
      </c>
      <c r="AF133" s="7">
        <v>60.582971776142394</v>
      </c>
      <c r="AH133" t="s">
        <v>48</v>
      </c>
      <c r="AI133" s="7">
        <v>35.550218896257547</v>
      </c>
      <c r="AJ133" s="7">
        <v>41.123552044138385</v>
      </c>
      <c r="AK133" s="7">
        <v>49.629557619849159</v>
      </c>
      <c r="AL133" s="7">
        <v>49.946683734978336</v>
      </c>
      <c r="AM133" s="7">
        <v>51.455445329205169</v>
      </c>
      <c r="AN133" s="7">
        <v>53.400282236603424</v>
      </c>
      <c r="AO133" s="7">
        <v>55.074405329533185</v>
      </c>
      <c r="AP133" s="7">
        <v>57.4209754303713</v>
      </c>
      <c r="AQ133" s="7">
        <v>59.998638599501959</v>
      </c>
      <c r="AS133" t="s">
        <v>48</v>
      </c>
      <c r="AT133" s="7">
        <f t="shared" si="150"/>
        <v>35.550218896257547</v>
      </c>
      <c r="AU133" s="7">
        <f t="shared" si="151"/>
        <v>218.22330400112315</v>
      </c>
      <c r="AV133" s="7">
        <f t="shared" si="151"/>
        <v>428.13169287978235</v>
      </c>
      <c r="AW133" s="7">
        <f t="shared" si="151"/>
        <v>668.5046333054845</v>
      </c>
      <c r="AX133" s="7">
        <f t="shared" si="151"/>
        <v>911.58101670371718</v>
      </c>
      <c r="AY133" s="7">
        <f t="shared" si="151"/>
        <v>1163.0419847722608</v>
      </c>
      <c r="AZ133" s="7">
        <f t="shared" si="151"/>
        <v>1424.0256098095083</v>
      </c>
      <c r="BA133" s="7">
        <f t="shared" si="151"/>
        <v>1693.6612864531155</v>
      </c>
      <c r="BB133" s="7">
        <f t="shared" si="151"/>
        <v>1974.5581418546471</v>
      </c>
      <c r="BD133" t="s">
        <v>48</v>
      </c>
      <c r="BE133" s="7">
        <f t="shared" si="152"/>
        <v>35.550218896257547</v>
      </c>
      <c r="BF133" s="7">
        <f t="shared" si="153"/>
        <v>214.84851656878394</v>
      </c>
      <c r="BG133" s="7">
        <f t="shared" si="153"/>
        <v>402.14330437600677</v>
      </c>
      <c r="BH133" s="7">
        <f t="shared" si="153"/>
        <v>594.11994795170574</v>
      </c>
      <c r="BI133" s="7">
        <f t="shared" si="153"/>
        <v>775.75426683726459</v>
      </c>
      <c r="BJ133" s="7">
        <f t="shared" si="165"/>
        <v>962.25659425402023</v>
      </c>
      <c r="BK133" s="7">
        <f t="shared" si="165"/>
        <v>1170.4079212552374</v>
      </c>
      <c r="BL133" s="7">
        <f t="shared" si="165"/>
        <v>1377.8239828968344</v>
      </c>
      <c r="BM133" s="7">
        <f t="shared" si="165"/>
        <v>1585.5174841743594</v>
      </c>
      <c r="BO133" t="s">
        <v>48</v>
      </c>
      <c r="BP133" s="7">
        <f t="shared" si="154"/>
        <v>35.550218896257547</v>
      </c>
      <c r="BQ133" s="7">
        <f t="shared" si="155"/>
        <v>219.15295944722325</v>
      </c>
      <c r="BR133" s="7">
        <f t="shared" si="155"/>
        <v>434.92229217007844</v>
      </c>
      <c r="BS133" s="7">
        <f t="shared" si="155"/>
        <v>686.10687305935028</v>
      </c>
      <c r="BT133" s="7">
        <f t="shared" si="155"/>
        <v>940.46791884319316</v>
      </c>
      <c r="BU133" s="7">
        <f t="shared" si="166"/>
        <v>1203.4266444233313</v>
      </c>
      <c r="BV133" s="7">
        <f t="shared" si="166"/>
        <v>1475.5499480902427</v>
      </c>
      <c r="BW133" s="7">
        <f t="shared" si="166"/>
        <v>1756.3749333957535</v>
      </c>
      <c r="BX133" s="7">
        <f t="shared" si="166"/>
        <v>2049.1953038754123</v>
      </c>
      <c r="BZ133" t="s">
        <v>48</v>
      </c>
      <c r="CA133" s="7">
        <f t="shared" si="156"/>
        <v>35.550218896257547</v>
      </c>
      <c r="CB133" s="7">
        <f t="shared" si="157"/>
        <v>218.87464652542613</v>
      </c>
      <c r="CC133" s="7">
        <f t="shared" si="157"/>
        <v>432.99841232182882</v>
      </c>
      <c r="CD133" s="7">
        <f t="shared" si="157"/>
        <v>681.46332653620379</v>
      </c>
      <c r="CE133" s="7">
        <f t="shared" si="157"/>
        <v>932.70550680532233</v>
      </c>
      <c r="CF133" s="7">
        <f t="shared" si="167"/>
        <v>1191.9275703587466</v>
      </c>
      <c r="CG133" s="7">
        <f t="shared" si="167"/>
        <v>1460.6031046346934</v>
      </c>
      <c r="CH133" s="7">
        <f t="shared" si="167"/>
        <v>1738.3217013831975</v>
      </c>
      <c r="CI133" s="7">
        <f t="shared" si="167"/>
        <v>2028.0042417041846</v>
      </c>
      <c r="CK133" t="s">
        <v>48</v>
      </c>
      <c r="CL133" s="7">
        <f t="shared" si="163"/>
        <v>0</v>
      </c>
      <c r="CM133" s="7">
        <f t="shared" si="163"/>
        <v>-3.3747874323392182</v>
      </c>
      <c r="CN133" s="7">
        <f t="shared" si="163"/>
        <v>-25.988388503775582</v>
      </c>
      <c r="CO133" s="7">
        <f t="shared" si="161"/>
        <v>-74.384685353778764</v>
      </c>
      <c r="CP133" s="7">
        <f t="shared" si="161"/>
        <v>-135.82674986645259</v>
      </c>
      <c r="CQ133" s="7">
        <f t="shared" si="161"/>
        <v>-200.78539051824055</v>
      </c>
      <c r="CR133" s="7">
        <f t="shared" si="161"/>
        <v>-253.6176885542709</v>
      </c>
      <c r="CS133" s="7">
        <f t="shared" si="161"/>
        <v>-315.83730355628109</v>
      </c>
      <c r="CT133" s="7">
        <f t="shared" si="161"/>
        <v>-389.04065768028772</v>
      </c>
      <c r="CU133" s="24">
        <f t="shared" si="170"/>
        <v>-0.19702669140695586</v>
      </c>
      <c r="CV133" t="s">
        <v>48</v>
      </c>
      <c r="CW133" s="7">
        <f t="shared" si="158"/>
        <v>0</v>
      </c>
      <c r="CX133" s="7">
        <f t="shared" si="158"/>
        <v>0.92965544610009943</v>
      </c>
      <c r="CY133" s="7">
        <f t="shared" si="158"/>
        <v>6.7905992902960861</v>
      </c>
      <c r="CZ133" s="7">
        <f t="shared" si="158"/>
        <v>17.602239753865774</v>
      </c>
      <c r="DA133" s="7">
        <f t="shared" si="158"/>
        <v>28.886902139475978</v>
      </c>
      <c r="DB133" s="7">
        <f t="shared" si="158"/>
        <v>40.384659651070479</v>
      </c>
      <c r="DC133" s="7">
        <f t="shared" si="118"/>
        <v>51.524338280734355</v>
      </c>
      <c r="DD133" s="7">
        <f t="shared" si="118"/>
        <v>62.713646942637979</v>
      </c>
      <c r="DE133" s="7">
        <f t="shared" si="118"/>
        <v>74.637162020765118</v>
      </c>
      <c r="DF133" s="24">
        <f t="shared" si="168"/>
        <v>3.779942481240918E-2</v>
      </c>
      <c r="DG133" t="s">
        <v>48</v>
      </c>
      <c r="DH133" s="7">
        <f t="shared" si="164"/>
        <v>0</v>
      </c>
      <c r="DI133" s="7">
        <f t="shared" si="164"/>
        <v>0.65134252430297579</v>
      </c>
      <c r="DJ133" s="7">
        <f t="shared" si="164"/>
        <v>4.8667194420464739</v>
      </c>
      <c r="DK133" s="7">
        <f t="shared" si="162"/>
        <v>12.958693230719291</v>
      </c>
      <c r="DL133" s="7">
        <f t="shared" si="162"/>
        <v>21.124490101605147</v>
      </c>
      <c r="DM133" s="7">
        <f t="shared" si="162"/>
        <v>28.885585586485831</v>
      </c>
      <c r="DN133" s="7">
        <f t="shared" si="162"/>
        <v>36.577494825185113</v>
      </c>
      <c r="DO133" s="7">
        <f t="shared" si="162"/>
        <v>44.66041493008197</v>
      </c>
      <c r="DP133" s="7">
        <f t="shared" si="162"/>
        <v>53.446099849537404</v>
      </c>
      <c r="DQ133" s="24">
        <f t="shared" si="169"/>
        <v>2.7067372044733501E-2</v>
      </c>
    </row>
    <row r="134" spans="1:121">
      <c r="A134" t="s">
        <v>49</v>
      </c>
      <c r="B134" s="7">
        <v>51.864049837396038</v>
      </c>
      <c r="C134" s="7">
        <v>58.529310354148038</v>
      </c>
      <c r="D134" s="7">
        <v>66.169799738414227</v>
      </c>
      <c r="E134" s="7">
        <v>69.253376552005619</v>
      </c>
      <c r="F134" s="7">
        <v>72.599814935796161</v>
      </c>
      <c r="G134" s="7">
        <v>75.990114039611456</v>
      </c>
      <c r="H134" s="7">
        <v>77.142427761566267</v>
      </c>
      <c r="I134" s="7">
        <v>77.987207599782181</v>
      </c>
      <c r="J134" s="7">
        <v>77.291457690991749</v>
      </c>
      <c r="L134" t="s">
        <v>49</v>
      </c>
      <c r="M134" s="7">
        <v>51.864049837396038</v>
      </c>
      <c r="N134" s="7">
        <v>62.521041698052024</v>
      </c>
      <c r="O134" s="7">
        <v>76.270117602834901</v>
      </c>
      <c r="P134" s="7">
        <v>80.087770608354333</v>
      </c>
      <c r="Q134" s="7">
        <v>82.917822869389639</v>
      </c>
      <c r="R134" s="7">
        <v>85.608733446619624</v>
      </c>
      <c r="S134" s="7">
        <v>89.459155889755564</v>
      </c>
      <c r="T134" s="7">
        <v>90.495269967344328</v>
      </c>
      <c r="U134" s="7">
        <v>92.783107974467157</v>
      </c>
      <c r="W134" t="s">
        <v>49</v>
      </c>
      <c r="X134" s="7">
        <v>51.864049837396038</v>
      </c>
      <c r="Y134" s="7">
        <v>55.635798080630892</v>
      </c>
      <c r="Z134" s="7">
        <v>60.575533318826757</v>
      </c>
      <c r="AA134" s="7">
        <v>62.035035720313523</v>
      </c>
      <c r="AB134" s="7">
        <v>64.686831561452735</v>
      </c>
      <c r="AC134" s="7">
        <v>67.7188045109786</v>
      </c>
      <c r="AD134" s="7">
        <v>70.060083048799967</v>
      </c>
      <c r="AE134" s="7">
        <v>71.164291642557558</v>
      </c>
      <c r="AF134" s="7">
        <v>70.931942502361693</v>
      </c>
      <c r="AH134" t="s">
        <v>49</v>
      </c>
      <c r="AI134" s="7">
        <v>51.864049837396038</v>
      </c>
      <c r="AJ134" s="7">
        <v>59.573866053447709</v>
      </c>
      <c r="AK134" s="7">
        <v>69.545663154873267</v>
      </c>
      <c r="AL134" s="7">
        <v>72.704255241947578</v>
      </c>
      <c r="AM134" s="7">
        <v>75.656107002636915</v>
      </c>
      <c r="AN134" s="7">
        <v>79.549263316707027</v>
      </c>
      <c r="AO134" s="7">
        <v>81.380296727482786</v>
      </c>
      <c r="AP134" s="7">
        <v>82.987020112552131</v>
      </c>
      <c r="AQ134" s="7">
        <v>82.711715030851565</v>
      </c>
      <c r="AS134" t="s">
        <v>49</v>
      </c>
      <c r="AT134" s="7">
        <f t="shared" si="150"/>
        <v>51.864049837396038</v>
      </c>
      <c r="AU134" s="7">
        <f t="shared" si="151"/>
        <v>317.8495595411282</v>
      </c>
      <c r="AV134" s="7">
        <f t="shared" si="151"/>
        <v>618.13660069613456</v>
      </c>
      <c r="AW134" s="7">
        <f t="shared" si="151"/>
        <v>952.06917620179706</v>
      </c>
      <c r="AX134" s="7">
        <f t="shared" si="151"/>
        <v>1301.6824973456155</v>
      </c>
      <c r="AY134" s="7">
        <f t="shared" si="151"/>
        <v>1668.0718711284117</v>
      </c>
      <c r="AZ134" s="7">
        <f t="shared" si="151"/>
        <v>2049.1747550484238</v>
      </c>
      <c r="BA134" s="7">
        <f t="shared" si="151"/>
        <v>2435.7316736944713</v>
      </c>
      <c r="BB134" s="7">
        <f t="shared" si="151"/>
        <v>2824.9719617845917</v>
      </c>
      <c r="BD134" t="s">
        <v>49</v>
      </c>
      <c r="BE134" s="7">
        <f t="shared" si="152"/>
        <v>51.864049837396038</v>
      </c>
      <c r="BF134" s="7">
        <f t="shared" si="153"/>
        <v>321.84129088503221</v>
      </c>
      <c r="BG134" s="7">
        <f t="shared" si="153"/>
        <v>648.19557528007522</v>
      </c>
      <c r="BH134" s="7">
        <f t="shared" si="153"/>
        <v>1033.363816299769</v>
      </c>
      <c r="BI134" s="7">
        <f t="shared" si="153"/>
        <v>1436.6327216025761</v>
      </c>
      <c r="BJ134" s="7">
        <f t="shared" si="165"/>
        <v>1853.9127465267543</v>
      </c>
      <c r="BK134" s="7">
        <f t="shared" si="165"/>
        <v>2285.8068362029881</v>
      </c>
      <c r="BL134" s="7">
        <f t="shared" si="165"/>
        <v>2734.138729729355</v>
      </c>
      <c r="BM134" s="7">
        <f t="shared" si="165"/>
        <v>3188.9029175731994</v>
      </c>
      <c r="BO134" t="s">
        <v>49</v>
      </c>
      <c r="BP134" s="7">
        <f t="shared" si="154"/>
        <v>51.864049837396038</v>
      </c>
      <c r="BQ134" s="7">
        <f t="shared" si="155"/>
        <v>314.95604726761104</v>
      </c>
      <c r="BR134" s="7">
        <f t="shared" si="155"/>
        <v>598.07477290896134</v>
      </c>
      <c r="BS134" s="7">
        <f t="shared" si="155"/>
        <v>902.41194190458191</v>
      </c>
      <c r="BT134" s="7">
        <f t="shared" si="155"/>
        <v>1215.2389163472888</v>
      </c>
      <c r="BU134" s="7">
        <f t="shared" si="166"/>
        <v>1541.7050471040782</v>
      </c>
      <c r="BV134" s="7">
        <f t="shared" si="166"/>
        <v>1882.6403481967925</v>
      </c>
      <c r="BW134" s="7">
        <f t="shared" si="166"/>
        <v>2234.04497203455</v>
      </c>
      <c r="BX134" s="7">
        <f t="shared" si="166"/>
        <v>2589.6340811071423</v>
      </c>
      <c r="BZ134" t="s">
        <v>49</v>
      </c>
      <c r="CA134" s="7">
        <f t="shared" si="156"/>
        <v>51.864049837396038</v>
      </c>
      <c r="CB134" s="7">
        <f t="shared" si="157"/>
        <v>318.89411524042788</v>
      </c>
      <c r="CC134" s="7">
        <f t="shared" si="157"/>
        <v>626.73524260909198</v>
      </c>
      <c r="CD134" s="7">
        <f t="shared" si="157"/>
        <v>977.62215047053269</v>
      </c>
      <c r="CE134" s="7">
        <f t="shared" si="157"/>
        <v>1344.0952784409599</v>
      </c>
      <c r="CF134" s="7">
        <f t="shared" si="167"/>
        <v>1726.2689697682147</v>
      </c>
      <c r="CG134" s="7">
        <f t="shared" si="167"/>
        <v>2125.8463197625256</v>
      </c>
      <c r="CH134" s="7">
        <f t="shared" si="167"/>
        <v>2534.3545267850091</v>
      </c>
      <c r="CI134" s="7">
        <f t="shared" si="167"/>
        <v>2949.014322266069</v>
      </c>
      <c r="CK134" t="s">
        <v>49</v>
      </c>
      <c r="CL134" s="7">
        <f t="shared" si="163"/>
        <v>0</v>
      </c>
      <c r="CM134" s="7">
        <f t="shared" si="163"/>
        <v>3.9917313439040072</v>
      </c>
      <c r="CN134" s="7">
        <f t="shared" si="163"/>
        <v>30.058974583940653</v>
      </c>
      <c r="CO134" s="7">
        <f t="shared" si="161"/>
        <v>81.294640097971978</v>
      </c>
      <c r="CP134" s="7">
        <f t="shared" si="161"/>
        <v>134.95022425696061</v>
      </c>
      <c r="CQ134" s="7">
        <f t="shared" si="161"/>
        <v>185.84087539834263</v>
      </c>
      <c r="CR134" s="7">
        <f t="shared" si="161"/>
        <v>236.63208115456428</v>
      </c>
      <c r="CS134" s="7">
        <f t="shared" si="161"/>
        <v>298.40705603488368</v>
      </c>
      <c r="CT134" s="7">
        <f t="shared" si="161"/>
        <v>363.93095578860766</v>
      </c>
      <c r="CU134" s="24">
        <f t="shared" si="170"/>
        <v>0.12882639569941259</v>
      </c>
      <c r="CV134" t="s">
        <v>49</v>
      </c>
      <c r="CW134" s="7">
        <f t="shared" si="158"/>
        <v>0</v>
      </c>
      <c r="CX134" s="7">
        <f t="shared" si="158"/>
        <v>-2.8935122735171603</v>
      </c>
      <c r="CY134" s="7">
        <f t="shared" si="158"/>
        <v>-20.061827787173229</v>
      </c>
      <c r="CZ134" s="7">
        <f t="shared" si="158"/>
        <v>-49.657234297215155</v>
      </c>
      <c r="DA134" s="7">
        <f t="shared" si="158"/>
        <v>-86.443580998326752</v>
      </c>
      <c r="DB134" s="7">
        <f t="shared" si="158"/>
        <v>-126.36682402433348</v>
      </c>
      <c r="DC134" s="7">
        <f t="shared" si="118"/>
        <v>-166.53440685163127</v>
      </c>
      <c r="DD134" s="7">
        <f t="shared" si="118"/>
        <v>-201.68670165992125</v>
      </c>
      <c r="DE134" s="7">
        <f t="shared" si="118"/>
        <v>-235.33788067744945</v>
      </c>
      <c r="DF134" s="24">
        <f t="shared" si="168"/>
        <v>-8.330627130500147E-2</v>
      </c>
      <c r="DG134" t="s">
        <v>49</v>
      </c>
      <c r="DH134" s="7">
        <f t="shared" si="164"/>
        <v>0</v>
      </c>
      <c r="DI134" s="7">
        <f t="shared" si="164"/>
        <v>1.0445556992996785</v>
      </c>
      <c r="DJ134" s="7">
        <f t="shared" si="164"/>
        <v>8.5986419129574188</v>
      </c>
      <c r="DK134" s="7">
        <f t="shared" si="162"/>
        <v>25.552974268735625</v>
      </c>
      <c r="DL134" s="7">
        <f t="shared" si="162"/>
        <v>42.412781095344371</v>
      </c>
      <c r="DM134" s="7">
        <f t="shared" si="162"/>
        <v>58.197098639803016</v>
      </c>
      <c r="DN134" s="7">
        <f t="shared" si="162"/>
        <v>76.671564714101805</v>
      </c>
      <c r="DO134" s="7">
        <f t="shared" si="162"/>
        <v>98.622853090537774</v>
      </c>
      <c r="DP134" s="7">
        <f t="shared" si="162"/>
        <v>124.04236048147732</v>
      </c>
      <c r="DQ134" s="24">
        <f t="shared" si="169"/>
        <v>4.3909235971006683E-2</v>
      </c>
    </row>
    <row r="135" spans="1:121">
      <c r="A135" t="s">
        <v>50</v>
      </c>
      <c r="B135" s="7">
        <v>18.899439640228671</v>
      </c>
      <c r="C135" s="7">
        <v>26.723805495002392</v>
      </c>
      <c r="D135" s="7">
        <v>38.075007249580132</v>
      </c>
      <c r="E135" s="7">
        <v>24.965000233234374</v>
      </c>
      <c r="F135" s="7">
        <v>24.563562476508938</v>
      </c>
      <c r="G135" s="7">
        <v>25.755733753576934</v>
      </c>
      <c r="H135" s="7">
        <v>26.073499507359969</v>
      </c>
      <c r="I135" s="7">
        <v>26.208829540590745</v>
      </c>
      <c r="J135" s="7">
        <v>26.040229909137409</v>
      </c>
      <c r="L135" t="s">
        <v>50</v>
      </c>
      <c r="M135" s="7">
        <v>18.899439640228671</v>
      </c>
      <c r="N135" s="7">
        <v>27.348983261073897</v>
      </c>
      <c r="O135" s="7">
        <v>39.877156621937004</v>
      </c>
      <c r="P135" s="7">
        <v>27.720432249274115</v>
      </c>
      <c r="Q135" s="7">
        <v>27.468525542419858</v>
      </c>
      <c r="R135" s="7">
        <v>28.806580184954978</v>
      </c>
      <c r="S135" s="7">
        <v>29.296534412431498</v>
      </c>
      <c r="T135" s="7">
        <v>29.804355052134603</v>
      </c>
      <c r="U135" s="7">
        <v>30.597860147444056</v>
      </c>
      <c r="W135" t="s">
        <v>50</v>
      </c>
      <c r="X135" s="7">
        <v>18.899439640228671</v>
      </c>
      <c r="Y135" s="7">
        <v>26.249213910375065</v>
      </c>
      <c r="Z135" s="7">
        <v>36.534337955129864</v>
      </c>
      <c r="AA135" s="7">
        <v>22.276857083101099</v>
      </c>
      <c r="AB135" s="7">
        <v>21.71168831900227</v>
      </c>
      <c r="AC135" s="7">
        <v>22.55012740527463</v>
      </c>
      <c r="AD135" s="7">
        <v>23.110926945019827</v>
      </c>
      <c r="AE135" s="7">
        <v>23.458162415373085</v>
      </c>
      <c r="AF135" s="7">
        <v>23.450343733383253</v>
      </c>
      <c r="AH135" t="s">
        <v>50</v>
      </c>
      <c r="AI135" s="7">
        <v>18.899439640228671</v>
      </c>
      <c r="AJ135" s="7">
        <v>26.232495629150652</v>
      </c>
      <c r="AK135" s="7">
        <v>36.586903583016451</v>
      </c>
      <c r="AL135" s="7">
        <v>22.320969201223548</v>
      </c>
      <c r="AM135" s="7">
        <v>21.665132160743376</v>
      </c>
      <c r="AN135" s="7">
        <v>22.555679173514701</v>
      </c>
      <c r="AO135" s="7">
        <v>23.063604710499206</v>
      </c>
      <c r="AP135" s="7">
        <v>23.421372465191659</v>
      </c>
      <c r="AQ135" s="7">
        <v>23.398275919046618</v>
      </c>
      <c r="AS135" t="s">
        <v>50</v>
      </c>
      <c r="AT135" s="7">
        <f t="shared" si="150"/>
        <v>18.899439640228671</v>
      </c>
      <c r="AU135" s="7">
        <f t="shared" si="151"/>
        <v>121.22100369614576</v>
      </c>
      <c r="AV135" s="7">
        <f t="shared" si="151"/>
        <v>266.19123292573545</v>
      </c>
      <c r="AW135" s="7">
        <f t="shared" si="151"/>
        <v>443.45626215729033</v>
      </c>
      <c r="AX135" s="7">
        <f t="shared" si="151"/>
        <v>567.87982556673683</v>
      </c>
      <c r="AY135" s="7">
        <f t="shared" si="151"/>
        <v>691.88980922634948</v>
      </c>
      <c r="AZ135" s="7">
        <f t="shared" si="151"/>
        <v>820.98624374801727</v>
      </c>
      <c r="BA135" s="7">
        <f t="shared" si="151"/>
        <v>951.48907131804788</v>
      </c>
      <c r="BB135" s="7">
        <f t="shared" si="151"/>
        <v>1082.3646193895484</v>
      </c>
      <c r="BD135" t="s">
        <v>50</v>
      </c>
      <c r="BE135" s="7">
        <f t="shared" si="152"/>
        <v>18.899439640228671</v>
      </c>
      <c r="BF135" s="7">
        <f t="shared" si="153"/>
        <v>121.84618146221726</v>
      </c>
      <c r="BG135" s="7">
        <f t="shared" si="153"/>
        <v>271.11927112844984</v>
      </c>
      <c r="BH135" s="7">
        <f t="shared" si="153"/>
        <v>458.34832986547195</v>
      </c>
      <c r="BI135" s="7">
        <f t="shared" si="153"/>
        <v>596.69858440498831</v>
      </c>
      <c r="BJ135" s="7">
        <f t="shared" si="165"/>
        <v>735.37926675962274</v>
      </c>
      <c r="BK135" s="7">
        <f t="shared" si="165"/>
        <v>879.90212191187413</v>
      </c>
      <c r="BL135" s="7">
        <f t="shared" si="165"/>
        <v>1026.8926146137346</v>
      </c>
      <c r="BM135" s="7">
        <f t="shared" si="165"/>
        <v>1176.707894969717</v>
      </c>
      <c r="BO135" t="s">
        <v>50</v>
      </c>
      <c r="BP135" s="7">
        <f t="shared" si="154"/>
        <v>18.899439640228671</v>
      </c>
      <c r="BQ135" s="7">
        <f t="shared" si="155"/>
        <v>120.74641211151842</v>
      </c>
      <c r="BR135" s="7">
        <f t="shared" si="155"/>
        <v>262.27760570814854</v>
      </c>
      <c r="BS135" s="7">
        <f t="shared" si="155"/>
        <v>430.69181461176908</v>
      </c>
      <c r="BT135" s="7">
        <f t="shared" si="155"/>
        <v>541.51093126317573</v>
      </c>
      <c r="BU135" s="7">
        <f t="shared" si="166"/>
        <v>650.90781194445947</v>
      </c>
      <c r="BV135" s="7">
        <f t="shared" si="166"/>
        <v>764.21924851057781</v>
      </c>
      <c r="BW135" s="7">
        <f t="shared" si="166"/>
        <v>880.12111870603019</v>
      </c>
      <c r="BX135" s="7">
        <f t="shared" si="166"/>
        <v>997.40411210090588</v>
      </c>
      <c r="BZ135" t="s">
        <v>50</v>
      </c>
      <c r="CA135" s="7">
        <f t="shared" si="156"/>
        <v>18.899439640228671</v>
      </c>
      <c r="CB135" s="7">
        <f t="shared" si="157"/>
        <v>120.72969383029401</v>
      </c>
      <c r="CC135" s="7">
        <f t="shared" si="157"/>
        <v>262.24657992991308</v>
      </c>
      <c r="CD135" s="7">
        <f t="shared" si="157"/>
        <v>430.91516346320242</v>
      </c>
      <c r="CE135" s="7">
        <f t="shared" si="157"/>
        <v>541.86417242883999</v>
      </c>
      <c r="CF135" s="7">
        <f t="shared" si="167"/>
        <v>651.08038024532823</v>
      </c>
      <c r="CG135" s="7">
        <f t="shared" si="167"/>
        <v>764.36670164988629</v>
      </c>
      <c r="CH135" s="7">
        <f t="shared" si="167"/>
        <v>880.04249295707484</v>
      </c>
      <c r="CI135" s="7">
        <f t="shared" si="167"/>
        <v>997.12625873688808</v>
      </c>
      <c r="CK135" t="s">
        <v>50</v>
      </c>
      <c r="CL135" s="7">
        <f t="shared" si="163"/>
        <v>0</v>
      </c>
      <c r="CM135" s="7">
        <f t="shared" si="163"/>
        <v>0.62517776607150211</v>
      </c>
      <c r="CN135" s="7">
        <f t="shared" si="163"/>
        <v>4.9280382027143901</v>
      </c>
      <c r="CO135" s="7">
        <f t="shared" si="161"/>
        <v>14.892067708181628</v>
      </c>
      <c r="CP135" s="7">
        <f t="shared" si="161"/>
        <v>28.818758838251483</v>
      </c>
      <c r="CQ135" s="7">
        <f t="shared" si="161"/>
        <v>43.489457533273253</v>
      </c>
      <c r="CR135" s="7">
        <f t="shared" si="161"/>
        <v>58.91587816385686</v>
      </c>
      <c r="CS135" s="7">
        <f t="shared" si="161"/>
        <v>75.403543295686745</v>
      </c>
      <c r="CT135" s="7">
        <f t="shared" si="161"/>
        <v>94.343275580168665</v>
      </c>
      <c r="CU135" s="24">
        <f t="shared" si="170"/>
        <v>8.7164042403176573E-2</v>
      </c>
      <c r="CV135" t="s">
        <v>50</v>
      </c>
      <c r="CW135" s="7">
        <f t="shared" si="158"/>
        <v>0</v>
      </c>
      <c r="CX135" s="7">
        <f t="shared" si="158"/>
        <v>-0.47459158462733342</v>
      </c>
      <c r="CY135" s="7">
        <f t="shared" si="158"/>
        <v>-3.9136272175869067</v>
      </c>
      <c r="CZ135" s="7">
        <f t="shared" si="158"/>
        <v>-12.76444754552125</v>
      </c>
      <c r="DA135" s="7">
        <f t="shared" si="158"/>
        <v>-26.368894303561092</v>
      </c>
      <c r="DB135" s="7">
        <f t="shared" si="158"/>
        <v>-40.981997281890017</v>
      </c>
      <c r="DC135" s="7">
        <f t="shared" si="118"/>
        <v>-56.76699523743946</v>
      </c>
      <c r="DD135" s="7">
        <f t="shared" si="118"/>
        <v>-71.367952612017689</v>
      </c>
      <c r="DE135" s="7">
        <f t="shared" si="118"/>
        <v>-84.960507288642475</v>
      </c>
      <c r="DF135" s="24">
        <f t="shared" si="168"/>
        <v>-7.8495273927708428E-2</v>
      </c>
      <c r="DG135" t="s">
        <v>50</v>
      </c>
      <c r="DH135" s="7">
        <f t="shared" si="164"/>
        <v>0</v>
      </c>
      <c r="DI135" s="7">
        <f t="shared" si="164"/>
        <v>-0.49130986585174696</v>
      </c>
      <c r="DJ135" s="7">
        <f t="shared" si="164"/>
        <v>-3.9446529958223664</v>
      </c>
      <c r="DK135" s="7">
        <f t="shared" si="162"/>
        <v>-12.541098694087907</v>
      </c>
      <c r="DL135" s="7">
        <f t="shared" si="162"/>
        <v>-26.015653137896834</v>
      </c>
      <c r="DM135" s="7">
        <f t="shared" si="162"/>
        <v>-40.809428981021256</v>
      </c>
      <c r="DN135" s="7">
        <f t="shared" si="162"/>
        <v>-56.619542098130978</v>
      </c>
      <c r="DO135" s="7">
        <f t="shared" si="162"/>
        <v>-71.446578360973035</v>
      </c>
      <c r="DP135" s="7">
        <f t="shared" si="162"/>
        <v>-85.238360652660276</v>
      </c>
      <c r="DQ135" s="24">
        <f t="shared" si="169"/>
        <v>-7.8751983505091425E-2</v>
      </c>
    </row>
    <row r="136" spans="1:121">
      <c r="A136" t="s">
        <v>51</v>
      </c>
      <c r="B136" s="7">
        <v>156.44754975027254</v>
      </c>
      <c r="C136" s="7">
        <v>170.39213952152502</v>
      </c>
      <c r="D136" s="7">
        <v>184.48263957846427</v>
      </c>
      <c r="E136" s="7">
        <v>185.7017563158183</v>
      </c>
      <c r="F136" s="7">
        <v>187.72904725471471</v>
      </c>
      <c r="G136" s="7">
        <v>190.59036927906169</v>
      </c>
      <c r="H136" s="7">
        <v>193.46522389810036</v>
      </c>
      <c r="I136" s="7">
        <v>196.36244289998402</v>
      </c>
      <c r="J136" s="7">
        <v>195.48143775707356</v>
      </c>
      <c r="L136" t="s">
        <v>51</v>
      </c>
      <c r="M136" s="7">
        <v>156.44754975027254</v>
      </c>
      <c r="N136" s="7">
        <v>181.9803189406864</v>
      </c>
      <c r="O136" s="7">
        <v>212.29799030960334</v>
      </c>
      <c r="P136" s="7">
        <v>215.50196238447543</v>
      </c>
      <c r="Q136" s="7">
        <v>210.81524303380831</v>
      </c>
      <c r="R136" s="7">
        <v>211.58656272268414</v>
      </c>
      <c r="S136" s="7">
        <v>210.61035103502252</v>
      </c>
      <c r="T136" s="7">
        <v>209.15977673679808</v>
      </c>
      <c r="U136" s="7">
        <v>210.98162347724647</v>
      </c>
      <c r="W136" t="s">
        <v>51</v>
      </c>
      <c r="X136" s="7">
        <v>156.44754975027254</v>
      </c>
      <c r="Y136" s="7">
        <v>172.50837288962845</v>
      </c>
      <c r="Z136" s="7">
        <v>190.62390923122661</v>
      </c>
      <c r="AA136" s="7">
        <v>189.1984336352522</v>
      </c>
      <c r="AB136" s="7">
        <v>192.08039826169824</v>
      </c>
      <c r="AC136" s="7">
        <v>194.18885783882769</v>
      </c>
      <c r="AD136" s="7">
        <v>195.87343882986372</v>
      </c>
      <c r="AE136" s="7">
        <v>200.44710401389281</v>
      </c>
      <c r="AF136" s="7">
        <v>200.90305709772505</v>
      </c>
      <c r="AH136" t="s">
        <v>51</v>
      </c>
      <c r="AI136" s="7">
        <v>156.44754975027254</v>
      </c>
      <c r="AJ136" s="7">
        <v>172.47633648634223</v>
      </c>
      <c r="AK136" s="7">
        <v>190.15419251047354</v>
      </c>
      <c r="AL136" s="7">
        <v>188.32989114786054</v>
      </c>
      <c r="AM136" s="7">
        <v>190.80989313684864</v>
      </c>
      <c r="AN136" s="7">
        <v>192.90053113451546</v>
      </c>
      <c r="AO136" s="7">
        <v>195.37474059766279</v>
      </c>
      <c r="AP136" s="7">
        <v>199.53622117167137</v>
      </c>
      <c r="AQ136" s="7">
        <v>199.98250609392156</v>
      </c>
      <c r="AS136" t="s">
        <v>51</v>
      </c>
      <c r="AT136" s="7">
        <f t="shared" si="150"/>
        <v>156.44754975027254</v>
      </c>
      <c r="AU136" s="7">
        <f t="shared" si="151"/>
        <v>952.62988827288768</v>
      </c>
      <c r="AV136" s="7">
        <f t="shared" si="151"/>
        <v>1818.6810859374523</v>
      </c>
      <c r="AW136" s="7">
        <f t="shared" si="151"/>
        <v>2742.3134005671277</v>
      </c>
      <c r="AX136" s="7">
        <f t="shared" si="151"/>
        <v>3672.8494730851157</v>
      </c>
      <c r="AY136" s="7">
        <f t="shared" si="151"/>
        <v>4614.3560313830367</v>
      </c>
      <c r="AZ136" s="7">
        <f t="shared" si="151"/>
        <v>5570.1827323973839</v>
      </c>
      <c r="BA136" s="7">
        <f t="shared" si="151"/>
        <v>6540.4060708897696</v>
      </c>
      <c r="BB136" s="7">
        <f t="shared" si="151"/>
        <v>7521.3372802467793</v>
      </c>
      <c r="BD136" t="s">
        <v>51</v>
      </c>
      <c r="BE136" s="7">
        <f t="shared" si="152"/>
        <v>156.44754975027254</v>
      </c>
      <c r="BF136" s="7">
        <f t="shared" si="153"/>
        <v>964.21806769204909</v>
      </c>
      <c r="BG136" s="7">
        <f t="shared" si="153"/>
        <v>1904.4373337643981</v>
      </c>
      <c r="BH136" s="7">
        <f t="shared" si="153"/>
        <v>2969.131257387287</v>
      </c>
      <c r="BI136" s="7">
        <f t="shared" si="153"/>
        <v>4041.9543499589968</v>
      </c>
      <c r="BJ136" s="7">
        <f t="shared" si="165"/>
        <v>5096.801884816914</v>
      </c>
      <c r="BK136" s="7">
        <f t="shared" si="165"/>
        <v>6153.7584867426731</v>
      </c>
      <c r="BL136" s="7">
        <f t="shared" si="165"/>
        <v>7205.3596676195612</v>
      </c>
      <c r="BM136" s="7">
        <f t="shared" si="165"/>
        <v>8252.9803980439992</v>
      </c>
      <c r="BO136" t="s">
        <v>51</v>
      </c>
      <c r="BP136" s="7">
        <f t="shared" si="154"/>
        <v>156.44754975027254</v>
      </c>
      <c r="BQ136" s="7">
        <f t="shared" si="155"/>
        <v>954.74612164099108</v>
      </c>
      <c r="BR136" s="7">
        <f t="shared" si="155"/>
        <v>1835.4035224307315</v>
      </c>
      <c r="BS136" s="7">
        <f t="shared" si="155"/>
        <v>2787.09759299089</v>
      </c>
      <c r="BT136" s="7">
        <f t="shared" si="155"/>
        <v>3735.9717257935968</v>
      </c>
      <c r="BU136" s="7">
        <f t="shared" si="166"/>
        <v>4698.4821766792174</v>
      </c>
      <c r="BV136" s="7">
        <f t="shared" si="166"/>
        <v>5671.1110468643919</v>
      </c>
      <c r="BW136" s="7">
        <f t="shared" si="166"/>
        <v>6655.0519061977393</v>
      </c>
      <c r="BX136" s="7">
        <f t="shared" si="166"/>
        <v>7657.7433793510354</v>
      </c>
      <c r="BZ136" t="s">
        <v>51</v>
      </c>
      <c r="CA136" s="7">
        <f t="shared" si="156"/>
        <v>156.44754975027254</v>
      </c>
      <c r="CB136" s="7">
        <f t="shared" si="157"/>
        <v>954.71408523770492</v>
      </c>
      <c r="CC136" s="7">
        <f t="shared" si="157"/>
        <v>1834.7736236935475</v>
      </c>
      <c r="CD136" s="7">
        <f t="shared" si="157"/>
        <v>2783.7202848833022</v>
      </c>
      <c r="CE136" s="7">
        <f t="shared" si="157"/>
        <v>3727.8497426115928</v>
      </c>
      <c r="CF136" s="7">
        <f t="shared" si="167"/>
        <v>4683.9898462935025</v>
      </c>
      <c r="CG136" s="7">
        <f t="shared" si="167"/>
        <v>5650.966711429227</v>
      </c>
      <c r="CH136" s="7">
        <f t="shared" si="167"/>
        <v>6632.0018949915493</v>
      </c>
      <c r="CI136" s="7">
        <f t="shared" si="167"/>
        <v>7630.1292857721564</v>
      </c>
      <c r="CK136" t="s">
        <v>51</v>
      </c>
      <c r="CL136" s="7">
        <f t="shared" si="163"/>
        <v>0</v>
      </c>
      <c r="CM136" s="7">
        <f t="shared" si="163"/>
        <v>11.588179419161406</v>
      </c>
      <c r="CN136" s="7">
        <f t="shared" si="163"/>
        <v>85.75624782694581</v>
      </c>
      <c r="CO136" s="7">
        <f t="shared" si="161"/>
        <v>226.81785682015925</v>
      </c>
      <c r="CP136" s="7">
        <f t="shared" si="161"/>
        <v>369.10487687388104</v>
      </c>
      <c r="CQ136" s="7">
        <f t="shared" si="161"/>
        <v>482.44585343387735</v>
      </c>
      <c r="CR136" s="7">
        <f t="shared" si="161"/>
        <v>583.57575434528917</v>
      </c>
      <c r="CS136" s="7">
        <f t="shared" si="161"/>
        <v>664.95359672979157</v>
      </c>
      <c r="CT136" s="7">
        <f t="shared" si="161"/>
        <v>731.64311779721993</v>
      </c>
      <c r="CU136" s="24">
        <f t="shared" si="170"/>
        <v>9.7275669277420609E-2</v>
      </c>
      <c r="CV136" t="s">
        <v>51</v>
      </c>
      <c r="CW136" s="7">
        <f t="shared" si="158"/>
        <v>0</v>
      </c>
      <c r="CX136" s="7">
        <f t="shared" si="158"/>
        <v>2.1162333681033942</v>
      </c>
      <c r="CY136" s="7">
        <f t="shared" si="158"/>
        <v>16.722436493279247</v>
      </c>
      <c r="CZ136" s="7">
        <f t="shared" si="158"/>
        <v>44.784192423762306</v>
      </c>
      <c r="DA136" s="7">
        <f t="shared" si="158"/>
        <v>63.122252708481028</v>
      </c>
      <c r="DB136" s="7">
        <f t="shared" si="158"/>
        <v>84.126145296180766</v>
      </c>
      <c r="DC136" s="7">
        <f t="shared" si="118"/>
        <v>100.92831446700802</v>
      </c>
      <c r="DD136" s="7">
        <f t="shared" si="118"/>
        <v>114.64583530796972</v>
      </c>
      <c r="DE136" s="7">
        <f t="shared" si="118"/>
        <v>136.4060991042561</v>
      </c>
      <c r="DF136" s="24">
        <f t="shared" si="168"/>
        <v>1.8135883822481703E-2</v>
      </c>
      <c r="DG136" t="s">
        <v>51</v>
      </c>
      <c r="DH136" s="7">
        <f t="shared" si="164"/>
        <v>0</v>
      </c>
      <c r="DI136" s="7">
        <f t="shared" si="164"/>
        <v>2.084196964817238</v>
      </c>
      <c r="DJ136" s="7">
        <f t="shared" si="164"/>
        <v>16.092537756095226</v>
      </c>
      <c r="DK136" s="7">
        <f t="shared" si="162"/>
        <v>41.406884316174455</v>
      </c>
      <c r="DL136" s="7">
        <f t="shared" si="162"/>
        <v>55.000269526477041</v>
      </c>
      <c r="DM136" s="7">
        <f t="shared" si="162"/>
        <v>69.633814910465844</v>
      </c>
      <c r="DN136" s="7">
        <f t="shared" si="162"/>
        <v>80.783979031843046</v>
      </c>
      <c r="DO136" s="7">
        <f t="shared" si="162"/>
        <v>91.595824101779726</v>
      </c>
      <c r="DP136" s="7">
        <f t="shared" si="162"/>
        <v>108.79200552537714</v>
      </c>
      <c r="DQ136" s="24">
        <f t="shared" si="169"/>
        <v>1.446444980084813E-2</v>
      </c>
    </row>
    <row r="137" spans="1:121">
      <c r="A137" t="s">
        <v>52</v>
      </c>
      <c r="B137" s="7">
        <v>2.5612172836960378E-2</v>
      </c>
      <c r="C137" s="7">
        <v>4.7089224657178762E-2</v>
      </c>
      <c r="D137" s="7">
        <v>6.1707640366968679E-2</v>
      </c>
      <c r="E137" s="7">
        <v>6.1430040778178548E-2</v>
      </c>
      <c r="F137" s="7">
        <v>7.3131239445571913E-2</v>
      </c>
      <c r="G137" s="7">
        <v>7.2933947440349797E-2</v>
      </c>
      <c r="H137" s="7">
        <v>7.6639320010974774E-2</v>
      </c>
      <c r="I137" s="7">
        <v>7.5987787364944687E-2</v>
      </c>
      <c r="J137" s="7">
        <v>8.5970821863205996E-2</v>
      </c>
      <c r="L137" t="s">
        <v>52</v>
      </c>
      <c r="M137" s="7">
        <v>2.5612172836960378E-2</v>
      </c>
      <c r="N137" s="7">
        <v>4.9020018195483163E-2</v>
      </c>
      <c r="O137" s="7">
        <v>5.39604659339981E-2</v>
      </c>
      <c r="P137" s="7">
        <v>6.6390664761803247E-2</v>
      </c>
      <c r="Q137" s="7">
        <v>6.5669689090253169E-2</v>
      </c>
      <c r="R137" s="7">
        <v>6.5278407287798851E-2</v>
      </c>
      <c r="S137" s="7">
        <v>7.7945761219740339E-2</v>
      </c>
      <c r="T137" s="7">
        <v>7.5876101302589316E-2</v>
      </c>
      <c r="U137" s="7">
        <v>7.5202307221250417E-2</v>
      </c>
      <c r="W137" t="s">
        <v>52</v>
      </c>
      <c r="X137" s="7">
        <v>2.5612172836960378E-2</v>
      </c>
      <c r="Y137" s="7">
        <v>2.7562172836960379E-2</v>
      </c>
      <c r="Z137" s="7">
        <v>5.1675087017555667E-2</v>
      </c>
      <c r="AA137" s="7">
        <v>5.1647672611243679E-2</v>
      </c>
      <c r="AB137" s="7">
        <v>5.136190450214758E-2</v>
      </c>
      <c r="AC137" s="7">
        <v>6.3531741402580499E-2</v>
      </c>
      <c r="AD137" s="7">
        <v>6.8059889256718645E-2</v>
      </c>
      <c r="AE137" s="7">
        <v>6.7020942042463783E-2</v>
      </c>
      <c r="AF137" s="7">
        <v>6.5809606569610865E-2</v>
      </c>
      <c r="AH137" t="s">
        <v>52</v>
      </c>
      <c r="AI137" s="7">
        <v>2.5612172836960378E-2</v>
      </c>
      <c r="AJ137" s="7">
        <v>2.7462172836960376E-2</v>
      </c>
      <c r="AK137" s="7">
        <v>4.1969230449280505E-2</v>
      </c>
      <c r="AL137" s="7">
        <v>5.1163107016684507E-2</v>
      </c>
      <c r="AM137" s="7">
        <v>6.3112759062034757E-2</v>
      </c>
      <c r="AN137" s="7">
        <v>6.2903958887445682E-2</v>
      </c>
      <c r="AO137" s="7">
        <v>6.2079578853010221E-2</v>
      </c>
      <c r="AP137" s="7">
        <v>6.1617021618117523E-2</v>
      </c>
      <c r="AQ137" s="7">
        <v>7.215458217557856E-2</v>
      </c>
      <c r="AS137" t="s">
        <v>52</v>
      </c>
      <c r="AT137" s="7">
        <f t="shared" si="150"/>
        <v>2.5612172836960378E-2</v>
      </c>
      <c r="AU137" s="7">
        <f t="shared" si="151"/>
        <v>0.17515008884198066</v>
      </c>
      <c r="AV137" s="7">
        <f t="shared" si="151"/>
        <v>0.42521462783766439</v>
      </c>
      <c r="AW137" s="7">
        <f t="shared" si="151"/>
        <v>0.73347523008371773</v>
      </c>
      <c r="AX137" s="7">
        <f t="shared" si="151"/>
        <v>1.0523266326420038</v>
      </c>
      <c r="AY137" s="7">
        <f t="shared" si="151"/>
        <v>1.4177855378646413</v>
      </c>
      <c r="AZ137" s="7">
        <f t="shared" si="151"/>
        <v>1.7861606476370153</v>
      </c>
      <c r="BA137" s="7">
        <f t="shared" si="151"/>
        <v>2.1687057150458591</v>
      </c>
      <c r="BB137" s="7">
        <f t="shared" si="151"/>
        <v>2.558627686368844</v>
      </c>
      <c r="BD137" t="s">
        <v>52</v>
      </c>
      <c r="BE137" s="7">
        <f t="shared" si="152"/>
        <v>2.5612172836960378E-2</v>
      </c>
      <c r="BF137" s="7">
        <f t="shared" si="153"/>
        <v>0.17708088238028505</v>
      </c>
      <c r="BG137" s="7">
        <f t="shared" si="153"/>
        <v>0.42712142109621581</v>
      </c>
      <c r="BH137" s="7">
        <f t="shared" si="153"/>
        <v>0.70935394959401143</v>
      </c>
      <c r="BI137" s="7">
        <f t="shared" si="153"/>
        <v>1.0405862977314775</v>
      </c>
      <c r="BJ137" s="7">
        <f t="shared" si="165"/>
        <v>1.3685434613802889</v>
      </c>
      <c r="BK137" s="7">
        <f t="shared" si="165"/>
        <v>1.7076028517512247</v>
      </c>
      <c r="BL137" s="7">
        <f t="shared" si="165"/>
        <v>2.0952619979327753</v>
      </c>
      <c r="BM137" s="7">
        <f t="shared" si="165"/>
        <v>2.4739687103643826</v>
      </c>
      <c r="BO137" t="s">
        <v>52</v>
      </c>
      <c r="BP137" s="7">
        <f t="shared" si="154"/>
        <v>2.5612172836960378E-2</v>
      </c>
      <c r="BQ137" s="7">
        <f t="shared" si="155"/>
        <v>0.15562303702176228</v>
      </c>
      <c r="BR137" s="7">
        <f t="shared" si="155"/>
        <v>0.31754681538715951</v>
      </c>
      <c r="BS137" s="7">
        <f t="shared" si="155"/>
        <v>0.5758948360686259</v>
      </c>
      <c r="BT137" s="7">
        <f t="shared" si="155"/>
        <v>0.83384743101574821</v>
      </c>
      <c r="BU137" s="7">
        <f t="shared" si="166"/>
        <v>1.1028267904269189</v>
      </c>
      <c r="BV137" s="7">
        <f t="shared" si="166"/>
        <v>1.4250136452939595</v>
      </c>
      <c r="BW137" s="7">
        <f t="shared" si="166"/>
        <v>1.7642741443632977</v>
      </c>
      <c r="BX137" s="7">
        <f t="shared" si="166"/>
        <v>2.0981675191027636</v>
      </c>
      <c r="BZ137" t="s">
        <v>52</v>
      </c>
      <c r="CA137" s="7">
        <f t="shared" si="156"/>
        <v>2.5612172836960378E-2</v>
      </c>
      <c r="CB137" s="7">
        <f t="shared" si="157"/>
        <v>0.15552303702176226</v>
      </c>
      <c r="CC137" s="7">
        <f t="shared" si="157"/>
        <v>0.30734095881888429</v>
      </c>
      <c r="CD137" s="7">
        <f t="shared" si="157"/>
        <v>0.52638098763269081</v>
      </c>
      <c r="CE137" s="7">
        <f t="shared" si="157"/>
        <v>0.79414617476146354</v>
      </c>
      <c r="CF137" s="7">
        <f t="shared" si="167"/>
        <v>1.1095011698970481</v>
      </c>
      <c r="CG137" s="7">
        <f t="shared" si="167"/>
        <v>1.4231965842998409</v>
      </c>
      <c r="CH137" s="7">
        <f t="shared" si="167"/>
        <v>1.7331319213299994</v>
      </c>
      <c r="CI137" s="7">
        <f t="shared" si="167"/>
        <v>2.051754589978048</v>
      </c>
      <c r="CK137" t="s">
        <v>52</v>
      </c>
      <c r="CL137" s="7">
        <f t="shared" si="163"/>
        <v>0</v>
      </c>
      <c r="CM137" s="7">
        <f t="shared" si="163"/>
        <v>1.9307935383043873E-3</v>
      </c>
      <c r="CN137" s="7">
        <f t="shared" si="163"/>
        <v>1.9067932585514202E-3</v>
      </c>
      <c r="CO137" s="7">
        <f t="shared" si="161"/>
        <v>-2.4121280489706298E-2</v>
      </c>
      <c r="CP137" s="7">
        <f t="shared" si="161"/>
        <v>-1.1740334910526284E-2</v>
      </c>
      <c r="CQ137" s="7">
        <f t="shared" si="161"/>
        <v>-4.9242076484352415E-2</v>
      </c>
      <c r="CR137" s="7">
        <f t="shared" si="161"/>
        <v>-7.8557795885790593E-2</v>
      </c>
      <c r="CS137" s="7">
        <f t="shared" si="161"/>
        <v>-7.3443717113083729E-2</v>
      </c>
      <c r="CT137" s="7">
        <f t="shared" si="161"/>
        <v>-8.4658976004461373E-2</v>
      </c>
      <c r="CU137" s="24">
        <f t="shared" si="170"/>
        <v>-3.3087649467518972E-2</v>
      </c>
      <c r="CV137" t="s">
        <v>52</v>
      </c>
      <c r="CW137" s="7">
        <f t="shared" si="158"/>
        <v>0</v>
      </c>
      <c r="CX137" s="7">
        <f t="shared" si="158"/>
        <v>-1.9527051820218383E-2</v>
      </c>
      <c r="CY137" s="7">
        <f t="shared" si="158"/>
        <v>-0.10766781245050489</v>
      </c>
      <c r="CZ137" s="7">
        <f t="shared" si="158"/>
        <v>-0.15758039401509183</v>
      </c>
      <c r="DA137" s="7">
        <f t="shared" si="158"/>
        <v>-0.21847920162625556</v>
      </c>
      <c r="DB137" s="7">
        <f t="shared" si="158"/>
        <v>-0.31495874743772245</v>
      </c>
      <c r="DC137" s="7">
        <f t="shared" si="118"/>
        <v>-0.36114700234305586</v>
      </c>
      <c r="DD137" s="7">
        <f t="shared" si="118"/>
        <v>-0.40443157068256141</v>
      </c>
      <c r="DE137" s="7">
        <f t="shared" si="118"/>
        <v>-0.46046016726608041</v>
      </c>
      <c r="DF137" s="24">
        <f t="shared" si="168"/>
        <v>-0.17996372419449458</v>
      </c>
      <c r="DG137" t="s">
        <v>52</v>
      </c>
      <c r="DH137" s="7">
        <f t="shared" si="164"/>
        <v>0</v>
      </c>
      <c r="DI137" s="7">
        <f t="shared" si="164"/>
        <v>-1.96270518202184E-2</v>
      </c>
      <c r="DJ137" s="7">
        <f t="shared" si="164"/>
        <v>-0.1178736690187801</v>
      </c>
      <c r="DK137" s="7">
        <f t="shared" si="162"/>
        <v>-0.20709424245102692</v>
      </c>
      <c r="DL137" s="7">
        <f t="shared" si="162"/>
        <v>-0.25818045788054023</v>
      </c>
      <c r="DM137" s="7">
        <f t="shared" si="162"/>
        <v>-0.30828436796759329</v>
      </c>
      <c r="DN137" s="7">
        <f t="shared" si="162"/>
        <v>-0.36296406333717446</v>
      </c>
      <c r="DO137" s="7">
        <f t="shared" si="162"/>
        <v>-0.43557379371585969</v>
      </c>
      <c r="DP137" s="7">
        <f t="shared" si="162"/>
        <v>-0.50687309639079592</v>
      </c>
      <c r="DQ137" s="24">
        <f t="shared" si="169"/>
        <v>-0.19810349864154742</v>
      </c>
    </row>
    <row r="138" spans="1:121">
      <c r="A138" t="s">
        <v>53</v>
      </c>
      <c r="B138" s="7">
        <v>1.8919841436481097</v>
      </c>
      <c r="C138" s="7">
        <v>2.0213908064935513</v>
      </c>
      <c r="D138" s="7">
        <v>2.1580226832052771</v>
      </c>
      <c r="E138" s="7">
        <v>2.171340709548172</v>
      </c>
      <c r="F138" s="7">
        <v>2.1994276793785175</v>
      </c>
      <c r="G138" s="7">
        <v>2.2222949174179196</v>
      </c>
      <c r="H138" s="7">
        <v>2.2684173693842156</v>
      </c>
      <c r="I138" s="7">
        <v>2.3129778025905399</v>
      </c>
      <c r="J138" s="7">
        <v>2.283014166194524</v>
      </c>
      <c r="L138" t="s">
        <v>53</v>
      </c>
      <c r="M138" s="7">
        <v>1.8919841436481097</v>
      </c>
      <c r="N138" s="7">
        <v>2.1561825409389059</v>
      </c>
      <c r="O138" s="7">
        <v>2.4639904170369791</v>
      </c>
      <c r="P138" s="7">
        <v>2.4998768518123899</v>
      </c>
      <c r="Q138" s="7">
        <v>2.5231795207469867</v>
      </c>
      <c r="R138" s="7">
        <v>2.5102373781450797</v>
      </c>
      <c r="S138" s="7">
        <v>2.6174467385247282</v>
      </c>
      <c r="T138" s="7">
        <v>2.4959614161865935</v>
      </c>
      <c r="U138" s="7">
        <v>2.5409636902328985</v>
      </c>
      <c r="W138" t="s">
        <v>53</v>
      </c>
      <c r="X138" s="7">
        <v>1.8919841436481097</v>
      </c>
      <c r="Y138" s="7">
        <v>2.0686676868163785</v>
      </c>
      <c r="Z138" s="7">
        <v>2.2502666014052886</v>
      </c>
      <c r="AA138" s="7">
        <v>2.2634132333724053</v>
      </c>
      <c r="AB138" s="7">
        <v>2.3027451604723295</v>
      </c>
      <c r="AC138" s="7">
        <v>2.3434556814316392</v>
      </c>
      <c r="AD138" s="7">
        <v>2.4219922918218812</v>
      </c>
      <c r="AE138" s="7">
        <v>2.4210588674593483</v>
      </c>
      <c r="AF138" s="7">
        <v>2.4010133822133368</v>
      </c>
      <c r="AH138" t="s">
        <v>53</v>
      </c>
      <c r="AI138" s="7">
        <v>1.8919841436481097</v>
      </c>
      <c r="AJ138" s="7">
        <v>2.0653907744543418</v>
      </c>
      <c r="AK138" s="7">
        <v>2.2511447391291437</v>
      </c>
      <c r="AL138" s="7">
        <v>2.262713837735737</v>
      </c>
      <c r="AM138" s="7">
        <v>2.3027059624747581</v>
      </c>
      <c r="AN138" s="7">
        <v>2.309805444894264</v>
      </c>
      <c r="AO138" s="7">
        <v>2.343926833172898</v>
      </c>
      <c r="AP138" s="7">
        <v>2.4018878864932867</v>
      </c>
      <c r="AQ138" s="7">
        <v>2.391855977413984</v>
      </c>
      <c r="AS138" t="s">
        <v>53</v>
      </c>
      <c r="AT138" s="7">
        <f t="shared" si="150"/>
        <v>1.8919841436481097</v>
      </c>
      <c r="AU138" s="7">
        <f t="shared" ref="AU138:BB150" si="171">AT138+B138*4+C138</f>
        <v>11.4813115247341</v>
      </c>
      <c r="AV138" s="7">
        <f t="shared" si="171"/>
        <v>21.724897433913583</v>
      </c>
      <c r="AW138" s="7">
        <f t="shared" si="171"/>
        <v>32.528328876282863</v>
      </c>
      <c r="AX138" s="7">
        <f t="shared" si="171"/>
        <v>43.413119393854068</v>
      </c>
      <c r="AY138" s="7">
        <f t="shared" si="171"/>
        <v>54.433125028786058</v>
      </c>
      <c r="AZ138" s="7">
        <f t="shared" si="171"/>
        <v>65.590722067841952</v>
      </c>
      <c r="BA138" s="7">
        <f t="shared" si="171"/>
        <v>76.977369347969358</v>
      </c>
      <c r="BB138" s="7">
        <f t="shared" si="171"/>
        <v>88.512294724526029</v>
      </c>
      <c r="BD138" t="s">
        <v>53</v>
      </c>
      <c r="BE138" s="7">
        <f t="shared" si="152"/>
        <v>1.8919841436481097</v>
      </c>
      <c r="BF138" s="7">
        <f t="shared" si="153"/>
        <v>11.616103259179454</v>
      </c>
      <c r="BG138" s="7">
        <f t="shared" si="153"/>
        <v>22.704823839972054</v>
      </c>
      <c r="BH138" s="7">
        <f t="shared" si="153"/>
        <v>35.060662359932358</v>
      </c>
      <c r="BI138" s="7">
        <f t="shared" si="153"/>
        <v>47.583349287928904</v>
      </c>
      <c r="BJ138" s="7">
        <f t="shared" si="165"/>
        <v>60.186304749061932</v>
      </c>
      <c r="BK138" s="7">
        <f t="shared" si="165"/>
        <v>72.844701000166992</v>
      </c>
      <c r="BL138" s="7">
        <f t="shared" si="165"/>
        <v>85.810449370452488</v>
      </c>
      <c r="BM138" s="7">
        <f t="shared" si="165"/>
        <v>98.335258725431757</v>
      </c>
      <c r="BO138" t="s">
        <v>53</v>
      </c>
      <c r="BP138" s="7">
        <f t="shared" si="154"/>
        <v>1.8919841436481097</v>
      </c>
      <c r="BQ138" s="7">
        <f t="shared" si="155"/>
        <v>11.528588405056926</v>
      </c>
      <c r="BR138" s="7">
        <f t="shared" si="155"/>
        <v>22.05352575372773</v>
      </c>
      <c r="BS138" s="7">
        <f t="shared" si="155"/>
        <v>33.31800539272129</v>
      </c>
      <c r="BT138" s="7">
        <f t="shared" si="155"/>
        <v>44.674403486683239</v>
      </c>
      <c r="BU138" s="7">
        <f t="shared" si="166"/>
        <v>56.228839810004196</v>
      </c>
      <c r="BV138" s="7">
        <f t="shared" si="166"/>
        <v>68.024654827552638</v>
      </c>
      <c r="BW138" s="7">
        <f t="shared" si="166"/>
        <v>80.133682862299509</v>
      </c>
      <c r="BX138" s="7">
        <f t="shared" si="166"/>
        <v>92.218931714350234</v>
      </c>
      <c r="BZ138" t="s">
        <v>53</v>
      </c>
      <c r="CA138" s="7">
        <f t="shared" si="156"/>
        <v>1.8919841436481097</v>
      </c>
      <c r="CB138" s="7">
        <f t="shared" si="157"/>
        <v>11.52531149269489</v>
      </c>
      <c r="CC138" s="7">
        <f t="shared" si="157"/>
        <v>22.038019329641401</v>
      </c>
      <c r="CD138" s="7">
        <f t="shared" si="157"/>
        <v>33.305312123893714</v>
      </c>
      <c r="CE138" s="7">
        <f t="shared" si="157"/>
        <v>44.658873437311421</v>
      </c>
      <c r="CF138" s="7">
        <f t="shared" si="167"/>
        <v>56.179502732104723</v>
      </c>
      <c r="CG138" s="7">
        <f t="shared" si="167"/>
        <v>67.762651344854675</v>
      </c>
      <c r="CH138" s="7">
        <f t="shared" si="167"/>
        <v>79.540246564039549</v>
      </c>
      <c r="CI138" s="7">
        <f t="shared" si="167"/>
        <v>91.539654087426683</v>
      </c>
      <c r="CK138" t="s">
        <v>53</v>
      </c>
      <c r="CL138" s="7">
        <f t="shared" si="163"/>
        <v>0</v>
      </c>
      <c r="CM138" s="7">
        <f t="shared" si="163"/>
        <v>0.13479173444535419</v>
      </c>
      <c r="CN138" s="7">
        <f t="shared" si="163"/>
        <v>0.97992640605847114</v>
      </c>
      <c r="CO138" s="7">
        <f t="shared" si="161"/>
        <v>2.5323334836494951</v>
      </c>
      <c r="CP138" s="7">
        <f t="shared" si="161"/>
        <v>4.1702298940748364</v>
      </c>
      <c r="CQ138" s="7">
        <f t="shared" si="161"/>
        <v>5.7531797202758739</v>
      </c>
      <c r="CR138" s="7">
        <f t="shared" si="161"/>
        <v>7.2539789323250403</v>
      </c>
      <c r="CS138" s="7">
        <f t="shared" si="161"/>
        <v>8.8330800224831307</v>
      </c>
      <c r="CT138" s="7">
        <f t="shared" si="161"/>
        <v>9.8229640009057277</v>
      </c>
      <c r="CU138" s="24">
        <f t="shared" si="170"/>
        <v>0.11097852599435393</v>
      </c>
      <c r="CV138" t="s">
        <v>53</v>
      </c>
      <c r="CW138" s="7">
        <f t="shared" si="158"/>
        <v>0</v>
      </c>
      <c r="CX138" s="7">
        <f t="shared" si="158"/>
        <v>4.7276880322826287E-2</v>
      </c>
      <c r="CY138" s="7">
        <f t="shared" si="158"/>
        <v>0.32862831981414686</v>
      </c>
      <c r="CZ138" s="7">
        <f t="shared" ref="CZ138:DE182" si="172">BS138-AW138</f>
        <v>0.78967651643842629</v>
      </c>
      <c r="DA138" s="7">
        <f t="shared" si="172"/>
        <v>1.2612840928291718</v>
      </c>
      <c r="DB138" s="7">
        <f t="shared" si="172"/>
        <v>1.7957147812181375</v>
      </c>
      <c r="DC138" s="7">
        <f t="shared" si="172"/>
        <v>2.4339327597106859</v>
      </c>
      <c r="DD138" s="7">
        <f t="shared" si="172"/>
        <v>3.1563135143301508</v>
      </c>
      <c r="DE138" s="7">
        <f t="shared" si="172"/>
        <v>3.7066369898242044</v>
      </c>
      <c r="DF138" s="24">
        <f t="shared" si="168"/>
        <v>4.1877086130918326E-2</v>
      </c>
      <c r="DG138" t="s">
        <v>53</v>
      </c>
      <c r="DH138" s="7">
        <f t="shared" si="164"/>
        <v>0</v>
      </c>
      <c r="DI138" s="7">
        <f t="shared" si="164"/>
        <v>4.3999967960790087E-2</v>
      </c>
      <c r="DJ138" s="7">
        <f t="shared" si="164"/>
        <v>0.3131218957278179</v>
      </c>
      <c r="DK138" s="7">
        <f t="shared" si="162"/>
        <v>0.77698324761085047</v>
      </c>
      <c r="DL138" s="7">
        <f t="shared" si="162"/>
        <v>1.2457540434573531</v>
      </c>
      <c r="DM138" s="7">
        <f t="shared" si="162"/>
        <v>1.7463777033186645</v>
      </c>
      <c r="DN138" s="7">
        <f t="shared" si="162"/>
        <v>2.1719292770127225</v>
      </c>
      <c r="DO138" s="7">
        <f t="shared" si="162"/>
        <v>2.5628772160701914</v>
      </c>
      <c r="DP138" s="7">
        <f t="shared" si="162"/>
        <v>3.0273593629006541</v>
      </c>
      <c r="DQ138" s="24">
        <f t="shared" si="169"/>
        <v>3.4202698871638196E-2</v>
      </c>
    </row>
    <row r="139" spans="1:121">
      <c r="A139" s="5" t="s">
        <v>54</v>
      </c>
      <c r="B139" s="6">
        <v>4972.6620461930388</v>
      </c>
      <c r="C139" s="6">
        <v>5356.8065173140794</v>
      </c>
      <c r="D139" s="6">
        <v>5733.7321950489695</v>
      </c>
      <c r="E139" s="6">
        <v>5516.9249293880084</v>
      </c>
      <c r="F139" s="6">
        <v>5309.6976877989882</v>
      </c>
      <c r="G139" s="6">
        <v>5126.8603996797929</v>
      </c>
      <c r="H139" s="6">
        <v>4761.3553138769012</v>
      </c>
      <c r="I139" s="6">
        <v>4457.5658427925564</v>
      </c>
      <c r="J139" s="6">
        <v>4181.2903117464057</v>
      </c>
      <c r="L139" s="5" t="s">
        <v>54</v>
      </c>
      <c r="M139" s="6">
        <v>4972.6620461930388</v>
      </c>
      <c r="N139" s="6">
        <v>5224.8974399145818</v>
      </c>
      <c r="O139" s="6">
        <v>5459.0671622201526</v>
      </c>
      <c r="P139" s="6">
        <v>5083.3881071790329</v>
      </c>
      <c r="Q139" s="6">
        <v>4687.0262183713876</v>
      </c>
      <c r="R139" s="6">
        <v>4436.1447181553058</v>
      </c>
      <c r="S139" s="6">
        <v>4145.0088646361328</v>
      </c>
      <c r="T139" s="6">
        <v>3845.4170644028591</v>
      </c>
      <c r="U139" s="6">
        <v>3623.051614516256</v>
      </c>
      <c r="W139" s="5" t="s">
        <v>54</v>
      </c>
      <c r="X139" s="6">
        <v>4972.6620461930388</v>
      </c>
      <c r="Y139" s="6">
        <v>5587.7535403011307</v>
      </c>
      <c r="Z139" s="6">
        <v>6284.6655839269843</v>
      </c>
      <c r="AA139" s="6">
        <v>6141.5008161161195</v>
      </c>
      <c r="AB139" s="6">
        <v>5829.404341055244</v>
      </c>
      <c r="AC139" s="6">
        <v>5599.4634495701366</v>
      </c>
      <c r="AD139" s="6">
        <v>5211.7939222036666</v>
      </c>
      <c r="AE139" s="6">
        <v>4852.306870213567</v>
      </c>
      <c r="AF139" s="6">
        <v>4553.4490995787874</v>
      </c>
      <c r="AH139" s="5" t="s">
        <v>54</v>
      </c>
      <c r="AI139" s="6">
        <v>4972.6620461930388</v>
      </c>
      <c r="AJ139" s="6">
        <v>5517.9176888831471</v>
      </c>
      <c r="AK139" s="6">
        <v>6166.5298368962876</v>
      </c>
      <c r="AL139" s="6">
        <v>5989.4583338745088</v>
      </c>
      <c r="AM139" s="6">
        <v>5658.0171737379933</v>
      </c>
      <c r="AN139" s="6">
        <v>5487.7133300026535</v>
      </c>
      <c r="AO139" s="6">
        <v>5086.2540876700887</v>
      </c>
      <c r="AP139" s="6">
        <v>4757.3444929874349</v>
      </c>
      <c r="AQ139" s="6">
        <v>4469.127305617948</v>
      </c>
      <c r="AS139" s="5" t="s">
        <v>54</v>
      </c>
      <c r="AT139" s="6">
        <f t="shared" ref="AT139:BB139" si="173">SUM(AT140:AT150)</f>
        <v>4972.6620461930388</v>
      </c>
      <c r="AU139" s="6">
        <f t="shared" si="173"/>
        <v>30220.116748279281</v>
      </c>
      <c r="AV139" s="6">
        <f t="shared" si="173"/>
        <v>57381.075012584566</v>
      </c>
      <c r="AW139" s="6">
        <f t="shared" si="173"/>
        <v>85832.928722168464</v>
      </c>
      <c r="AX139" s="6">
        <f t="shared" si="173"/>
        <v>113210.32612751948</v>
      </c>
      <c r="AY139" s="6">
        <f t="shared" si="173"/>
        <v>139575.97727839518</v>
      </c>
      <c r="AZ139" s="6">
        <f t="shared" si="173"/>
        <v>164844.77419099133</v>
      </c>
      <c r="BA139" s="6">
        <f t="shared" si="173"/>
        <v>188347.76128929149</v>
      </c>
      <c r="BB139" s="6">
        <f t="shared" si="173"/>
        <v>210359.31497220809</v>
      </c>
      <c r="BD139" s="5" t="s">
        <v>54</v>
      </c>
      <c r="BE139" s="6">
        <f t="shared" ref="BE139:BM139" si="174">SUM(BE140:BE150)</f>
        <v>4972.6620461930388</v>
      </c>
      <c r="BF139" s="6">
        <f t="shared" si="174"/>
        <v>30088.207670879779</v>
      </c>
      <c r="BG139" s="6">
        <f t="shared" si="174"/>
        <v>56446.864592758277</v>
      </c>
      <c r="BH139" s="6">
        <f t="shared" si="174"/>
        <v>83366.521348817914</v>
      </c>
      <c r="BI139" s="6">
        <f t="shared" si="174"/>
        <v>108387.09999590543</v>
      </c>
      <c r="BJ139" s="6">
        <f t="shared" si="174"/>
        <v>131571.34958754628</v>
      </c>
      <c r="BK139" s="6">
        <f t="shared" si="174"/>
        <v>153460.93732480358</v>
      </c>
      <c r="BL139" s="6">
        <f t="shared" si="174"/>
        <v>173886.38984775101</v>
      </c>
      <c r="BM139" s="6">
        <f t="shared" si="174"/>
        <v>192891.1097198787</v>
      </c>
      <c r="BO139" s="5" t="s">
        <v>54</v>
      </c>
      <c r="BP139" s="6">
        <f t="shared" ref="BP139:BX139" si="175">SUM(BP140:BP150)</f>
        <v>4972.6620461930388</v>
      </c>
      <c r="BQ139" s="6">
        <f t="shared" si="175"/>
        <v>30451.063771266323</v>
      </c>
      <c r="BR139" s="6">
        <f t="shared" si="175"/>
        <v>59086.743516397837</v>
      </c>
      <c r="BS139" s="6">
        <f t="shared" si="175"/>
        <v>90366.906668221913</v>
      </c>
      <c r="BT139" s="6">
        <f t="shared" si="175"/>
        <v>120762.31427374161</v>
      </c>
      <c r="BU139" s="6">
        <f t="shared" si="175"/>
        <v>149679.39508753276</v>
      </c>
      <c r="BV139" s="6">
        <f t="shared" si="175"/>
        <v>177289.04280801697</v>
      </c>
      <c r="BW139" s="6">
        <f t="shared" si="175"/>
        <v>202988.52536704516</v>
      </c>
      <c r="BX139" s="6">
        <f t="shared" si="175"/>
        <v>226951.2019474782</v>
      </c>
      <c r="BZ139" s="5" t="s">
        <v>54</v>
      </c>
      <c r="CA139" s="6">
        <f t="shared" ref="CA139:CI139" si="176">SUM(CA140:CA150)</f>
        <v>4972.6620461930388</v>
      </c>
      <c r="CB139" s="6">
        <f t="shared" si="176"/>
        <v>30381.227919848345</v>
      </c>
      <c r="CC139" s="6">
        <f t="shared" si="176"/>
        <v>58619.42851227722</v>
      </c>
      <c r="CD139" s="6">
        <f t="shared" si="176"/>
        <v>89275.006193736903</v>
      </c>
      <c r="CE139" s="6">
        <f t="shared" si="176"/>
        <v>118890.85670297293</v>
      </c>
      <c r="CF139" s="6">
        <f t="shared" si="176"/>
        <v>147010.63872792755</v>
      </c>
      <c r="CG139" s="6">
        <f t="shared" si="176"/>
        <v>174047.74613560826</v>
      </c>
      <c r="CH139" s="6">
        <f t="shared" si="176"/>
        <v>199150.10697927605</v>
      </c>
      <c r="CI139" s="6">
        <f t="shared" si="176"/>
        <v>222648.61225684374</v>
      </c>
      <c r="CK139" s="5" t="s">
        <v>54</v>
      </c>
      <c r="CL139" s="6">
        <f t="shared" ref="CL139:CT139" si="177">SUM(CL140:CL150)</f>
        <v>0</v>
      </c>
      <c r="CM139" s="6">
        <f t="shared" si="177"/>
        <v>-131.90907739949984</v>
      </c>
      <c r="CN139" s="6">
        <f t="shared" si="177"/>
        <v>-934.21041982630254</v>
      </c>
      <c r="CO139" s="6">
        <f t="shared" si="177"/>
        <v>-2466.4073733505456</v>
      </c>
      <c r="CP139" s="6">
        <f t="shared" si="177"/>
        <v>-4823.2261316140412</v>
      </c>
      <c r="CQ139" s="6">
        <f t="shared" si="177"/>
        <v>-8004.6276908489372</v>
      </c>
      <c r="CR139" s="6">
        <f t="shared" si="177"/>
        <v>-11383.836866187658</v>
      </c>
      <c r="CS139" s="6">
        <f t="shared" si="177"/>
        <v>-14461.371441540439</v>
      </c>
      <c r="CT139" s="6">
        <f t="shared" si="177"/>
        <v>-17468.205252329382</v>
      </c>
      <c r="CU139" s="24">
        <f t="shared" si="170"/>
        <v>-8.3039846629264877E-2</v>
      </c>
      <c r="CV139" s="5" t="s">
        <v>54</v>
      </c>
      <c r="CW139" s="6">
        <f t="shared" ref="CW139:DE139" si="178">SUM(CW140:CW150)</f>
        <v>0</v>
      </c>
      <c r="CX139" s="6">
        <f t="shared" si="178"/>
        <v>230.94702298704837</v>
      </c>
      <c r="CY139" s="6">
        <f t="shared" si="178"/>
        <v>1705.6685038132698</v>
      </c>
      <c r="CZ139" s="6">
        <f t="shared" si="178"/>
        <v>4533.9779460534501</v>
      </c>
      <c r="DA139" s="6">
        <f t="shared" si="178"/>
        <v>7551.9881462221538</v>
      </c>
      <c r="DB139" s="6">
        <f t="shared" si="178"/>
        <v>10103.417809137509</v>
      </c>
      <c r="DC139" s="6">
        <f t="shared" si="178"/>
        <v>12444.268617025646</v>
      </c>
      <c r="DD139" s="6">
        <f t="shared" si="178"/>
        <v>14640.764077753693</v>
      </c>
      <c r="DE139" s="6">
        <f t="shared" si="178"/>
        <v>16591.886975270103</v>
      </c>
      <c r="DF139" s="24">
        <f t="shared" si="168"/>
        <v>7.88740302632292E-2</v>
      </c>
      <c r="DG139" s="5" t="s">
        <v>54</v>
      </c>
      <c r="DH139" s="6">
        <f t="shared" ref="DH139:DP139" si="179">SUM(DH140:DH150)</f>
        <v>0</v>
      </c>
      <c r="DI139" s="6">
        <f t="shared" si="179"/>
        <v>161.11117156906414</v>
      </c>
      <c r="DJ139" s="6">
        <f t="shared" si="179"/>
        <v>1238.3534996926514</v>
      </c>
      <c r="DK139" s="6">
        <f t="shared" si="179"/>
        <v>3442.0774715684252</v>
      </c>
      <c r="DL139" s="6">
        <f t="shared" si="179"/>
        <v>5680.5305754534456</v>
      </c>
      <c r="DM139" s="6">
        <f t="shared" si="179"/>
        <v>7434.6614495323265</v>
      </c>
      <c r="DN139" s="6">
        <f t="shared" si="179"/>
        <v>9202.9719446169584</v>
      </c>
      <c r="DO139" s="6">
        <f t="shared" si="179"/>
        <v>10802.345689984582</v>
      </c>
      <c r="DP139" s="6">
        <f t="shared" si="179"/>
        <v>12289.297284635644</v>
      </c>
      <c r="DQ139" s="24">
        <f t="shared" si="169"/>
        <v>5.8420504393918861E-2</v>
      </c>
    </row>
    <row r="140" spans="1:121">
      <c r="A140" t="s">
        <v>55</v>
      </c>
      <c r="B140" s="7">
        <v>2338.5560968388145</v>
      </c>
      <c r="C140" s="7">
        <v>2576.621193662173</v>
      </c>
      <c r="D140" s="7">
        <v>2838.9850109305289</v>
      </c>
      <c r="E140" s="7">
        <v>2834.0397806976894</v>
      </c>
      <c r="F140" s="7">
        <v>2827.9226955236018</v>
      </c>
      <c r="G140" s="7">
        <v>2828.379856322133</v>
      </c>
      <c r="H140" s="7">
        <v>2716.8131398284709</v>
      </c>
      <c r="I140" s="7">
        <v>2625.3290790250571</v>
      </c>
      <c r="J140" s="7">
        <v>2526.1301850688492</v>
      </c>
      <c r="L140" t="s">
        <v>55</v>
      </c>
      <c r="M140" s="7">
        <v>2338.5560968388145</v>
      </c>
      <c r="N140" s="7">
        <v>2298.9323575334333</v>
      </c>
      <c r="O140" s="7">
        <v>2267.2199678096254</v>
      </c>
      <c r="P140" s="7">
        <v>2198.9541019244184</v>
      </c>
      <c r="Q140" s="7">
        <v>2113.9878822897758</v>
      </c>
      <c r="R140" s="7">
        <v>2109.332541792443</v>
      </c>
      <c r="S140" s="7">
        <v>2061.6586415298293</v>
      </c>
      <c r="T140" s="7">
        <v>1977.0082808212881</v>
      </c>
      <c r="U140" s="7">
        <v>1924.0762858156163</v>
      </c>
      <c r="W140" t="s">
        <v>55</v>
      </c>
      <c r="X140" s="7">
        <v>2338.5560968388145</v>
      </c>
      <c r="Y140" s="7">
        <v>2692.4697380338475</v>
      </c>
      <c r="Z140" s="7">
        <v>3127.8936575237003</v>
      </c>
      <c r="AA140" s="7">
        <v>3181.8830941454403</v>
      </c>
      <c r="AB140" s="7">
        <v>3136.1069254816771</v>
      </c>
      <c r="AC140" s="7">
        <v>3124.3950439855448</v>
      </c>
      <c r="AD140" s="7">
        <v>3020.1624425679015</v>
      </c>
      <c r="AE140" s="7">
        <v>2898.6475556799023</v>
      </c>
      <c r="AF140" s="7">
        <v>2791.2505584914015</v>
      </c>
      <c r="AH140" t="s">
        <v>55</v>
      </c>
      <c r="AI140" s="7">
        <v>2338.5560968388145</v>
      </c>
      <c r="AJ140" s="7">
        <v>2658.5848047549289</v>
      </c>
      <c r="AK140" s="7">
        <v>3067.4391905780585</v>
      </c>
      <c r="AL140" s="7">
        <v>3099.561262418059</v>
      </c>
      <c r="AM140" s="7">
        <v>3037.2112031288261</v>
      </c>
      <c r="AN140" s="7">
        <v>3059.78922437457</v>
      </c>
      <c r="AO140" s="7">
        <v>2936.0115073170887</v>
      </c>
      <c r="AP140" s="7">
        <v>2834.1420053381175</v>
      </c>
      <c r="AQ140" s="7">
        <v>2731.7641402462928</v>
      </c>
      <c r="AS140" t="s">
        <v>55</v>
      </c>
      <c r="AT140" s="7">
        <f t="shared" si="150"/>
        <v>2338.5560968388145</v>
      </c>
      <c r="AU140" s="7">
        <f t="shared" si="171"/>
        <v>14269.401677856245</v>
      </c>
      <c r="AV140" s="7">
        <f t="shared" si="171"/>
        <v>27414.871463435466</v>
      </c>
      <c r="AW140" s="7">
        <f t="shared" si="171"/>
        <v>41604.851287855272</v>
      </c>
      <c r="AX140" s="7">
        <f t="shared" si="171"/>
        <v>55768.933106169628</v>
      </c>
      <c r="AY140" s="7">
        <f t="shared" si="171"/>
        <v>69909.003744586167</v>
      </c>
      <c r="AZ140" s="7">
        <f t="shared" si="171"/>
        <v>83939.336309703169</v>
      </c>
      <c r="BA140" s="7">
        <f t="shared" si="171"/>
        <v>97431.917948042115</v>
      </c>
      <c r="BB140" s="7">
        <f t="shared" si="171"/>
        <v>110459.36444921119</v>
      </c>
      <c r="BD140" t="s">
        <v>55</v>
      </c>
      <c r="BE140" s="7">
        <f t="shared" ref="BE140:BE150" si="180">M140</f>
        <v>2338.5560968388145</v>
      </c>
      <c r="BF140" s="7">
        <f t="shared" ref="BF140:BM150" si="181">BE140+M140*4+N140</f>
        <v>13991.712841727505</v>
      </c>
      <c r="BG140" s="7">
        <f t="shared" si="181"/>
        <v>25454.662239670866</v>
      </c>
      <c r="BH140" s="7">
        <f t="shared" si="181"/>
        <v>36722.496212833787</v>
      </c>
      <c r="BI140" s="7">
        <f t="shared" si="181"/>
        <v>47632.300502821236</v>
      </c>
      <c r="BJ140" s="7">
        <f t="shared" si="181"/>
        <v>58197.58457377278</v>
      </c>
      <c r="BK140" s="7">
        <f t="shared" si="181"/>
        <v>68696.573382472372</v>
      </c>
      <c r="BL140" s="7">
        <f t="shared" si="181"/>
        <v>78920.216229412981</v>
      </c>
      <c r="BM140" s="7">
        <f t="shared" si="181"/>
        <v>88752.32563851375</v>
      </c>
      <c r="BO140" t="s">
        <v>55</v>
      </c>
      <c r="BP140" s="7">
        <f t="shared" ref="BP140:BP150" si="182">X140</f>
        <v>2338.5560968388145</v>
      </c>
      <c r="BQ140" s="7">
        <f t="shared" ref="BQ140:BX150" si="183">BP140+X140*4+Y140</f>
        <v>14385.25022222792</v>
      </c>
      <c r="BR140" s="7">
        <f t="shared" si="183"/>
        <v>28283.022831887014</v>
      </c>
      <c r="BS140" s="7">
        <f t="shared" si="183"/>
        <v>43976.480556127259</v>
      </c>
      <c r="BT140" s="7">
        <f t="shared" si="183"/>
        <v>59840.119858190694</v>
      </c>
      <c r="BU140" s="7">
        <f t="shared" si="183"/>
        <v>75508.942604102936</v>
      </c>
      <c r="BV140" s="7">
        <f t="shared" si="183"/>
        <v>91026.685222613014</v>
      </c>
      <c r="BW140" s="7">
        <f t="shared" si="183"/>
        <v>106005.98254856451</v>
      </c>
      <c r="BX140" s="7">
        <f t="shared" si="183"/>
        <v>120391.82332977552</v>
      </c>
      <c r="BZ140" t="s">
        <v>55</v>
      </c>
      <c r="CA140" s="7">
        <f t="shared" ref="CA140:CA150" si="184">AI140</f>
        <v>2338.5560968388145</v>
      </c>
      <c r="CB140" s="7">
        <f t="shared" ref="CB140:CI150" si="185">CA140+AI140*4+AJ140</f>
        <v>14351.365288949</v>
      </c>
      <c r="CC140" s="7">
        <f t="shared" si="185"/>
        <v>28053.143698546774</v>
      </c>
      <c r="CD140" s="7">
        <f t="shared" si="185"/>
        <v>43422.461723277062</v>
      </c>
      <c r="CE140" s="7">
        <f t="shared" si="185"/>
        <v>58857.917976078126</v>
      </c>
      <c r="CF140" s="7">
        <f t="shared" si="185"/>
        <v>74066.552012968008</v>
      </c>
      <c r="CG140" s="7">
        <f t="shared" si="185"/>
        <v>89241.720417783377</v>
      </c>
      <c r="CH140" s="7">
        <f t="shared" si="185"/>
        <v>103819.90845238985</v>
      </c>
      <c r="CI140" s="7">
        <f t="shared" si="185"/>
        <v>117888.24061398862</v>
      </c>
      <c r="CK140" t="s">
        <v>55</v>
      </c>
      <c r="CL140" s="7">
        <f t="shared" ref="CL140:CT150" si="186">BE140-AT140</f>
        <v>0</v>
      </c>
      <c r="CM140" s="7">
        <f t="shared" si="186"/>
        <v>-277.68883612874015</v>
      </c>
      <c r="CN140" s="7">
        <f t="shared" si="186"/>
        <v>-1960.2092237645993</v>
      </c>
      <c r="CO140" s="7">
        <f t="shared" si="186"/>
        <v>-4882.3550750214854</v>
      </c>
      <c r="CP140" s="7">
        <f t="shared" si="186"/>
        <v>-8136.6326033483929</v>
      </c>
      <c r="CQ140" s="7">
        <f t="shared" si="186"/>
        <v>-11711.419170813388</v>
      </c>
      <c r="CR140" s="7">
        <f t="shared" si="186"/>
        <v>-15242.762927230797</v>
      </c>
      <c r="CS140" s="7">
        <f t="shared" si="186"/>
        <v>-18511.701718629134</v>
      </c>
      <c r="CT140" s="7">
        <f t="shared" si="186"/>
        <v>-21707.038810697442</v>
      </c>
      <c r="CU140" s="24">
        <f t="shared" si="170"/>
        <v>-0.19651605745638939</v>
      </c>
      <c r="CV140" t="s">
        <v>55</v>
      </c>
      <c r="CW140" s="7">
        <f t="shared" ref="CW140:DB188" si="187">BP140-AT140</f>
        <v>0</v>
      </c>
      <c r="CX140" s="7">
        <f t="shared" si="187"/>
        <v>115.84854437167451</v>
      </c>
      <c r="CY140" s="7">
        <f t="shared" si="187"/>
        <v>868.15136845154848</v>
      </c>
      <c r="CZ140" s="7">
        <f t="shared" si="172"/>
        <v>2371.6292682719868</v>
      </c>
      <c r="DA140" s="7">
        <f t="shared" si="172"/>
        <v>4071.1867520210653</v>
      </c>
      <c r="DB140" s="7">
        <f t="shared" si="172"/>
        <v>5599.9388595167693</v>
      </c>
      <c r="DC140" s="7">
        <f t="shared" si="172"/>
        <v>7087.3489129098452</v>
      </c>
      <c r="DD140" s="7">
        <f t="shared" si="172"/>
        <v>8574.0646005223971</v>
      </c>
      <c r="DE140" s="7">
        <f t="shared" si="172"/>
        <v>9932.4588805643289</v>
      </c>
      <c r="DF140" s="24">
        <f t="shared" si="168"/>
        <v>8.9919572958716748E-2</v>
      </c>
      <c r="DG140" t="s">
        <v>55</v>
      </c>
      <c r="DH140" s="7">
        <f t="shared" ref="DH140:DP150" si="188">CA140-AT140</f>
        <v>0</v>
      </c>
      <c r="DI140" s="7">
        <f t="shared" si="188"/>
        <v>81.963611092754945</v>
      </c>
      <c r="DJ140" s="7">
        <f t="shared" si="188"/>
        <v>638.27223511130796</v>
      </c>
      <c r="DK140" s="7">
        <f t="shared" si="188"/>
        <v>1817.6104354217896</v>
      </c>
      <c r="DL140" s="7">
        <f t="shared" si="188"/>
        <v>3088.9848699084978</v>
      </c>
      <c r="DM140" s="7">
        <f t="shared" si="188"/>
        <v>4157.5482683818409</v>
      </c>
      <c r="DN140" s="7">
        <f t="shared" si="188"/>
        <v>5302.3841080802085</v>
      </c>
      <c r="DO140" s="7">
        <f t="shared" si="188"/>
        <v>6387.9905043477338</v>
      </c>
      <c r="DP140" s="7">
        <f t="shared" si="188"/>
        <v>7428.8761647774227</v>
      </c>
      <c r="DQ140" s="24">
        <f t="shared" si="169"/>
        <v>6.7254380846933012E-2</v>
      </c>
    </row>
    <row r="141" spans="1:121">
      <c r="A141" t="s">
        <v>56</v>
      </c>
      <c r="B141" s="7">
        <v>6.9472852511685362E-2</v>
      </c>
      <c r="C141" s="7">
        <v>9.017167138211539E-2</v>
      </c>
      <c r="D141" s="7">
        <v>0.11445991175443707</v>
      </c>
      <c r="E141" s="7">
        <v>0.11373231216564693</v>
      </c>
      <c r="F141" s="7">
        <v>0.11303645322072017</v>
      </c>
      <c r="G141" s="7">
        <v>0.11251916121549806</v>
      </c>
      <c r="H141" s="7">
        <v>0.11279491731122883</v>
      </c>
      <c r="I141" s="7">
        <v>0.11078338466519877</v>
      </c>
      <c r="J141" s="7">
        <v>0.100640920413714</v>
      </c>
      <c r="L141" t="s">
        <v>56</v>
      </c>
      <c r="M141" s="7">
        <v>6.9472852511685362E-2</v>
      </c>
      <c r="N141" s="7">
        <v>0.10270090605784571</v>
      </c>
      <c r="O141" s="7">
        <v>0.13583823607121251</v>
      </c>
      <c r="P141" s="7">
        <v>0.12544293614927163</v>
      </c>
      <c r="Q141" s="7">
        <v>0.12310196047772155</v>
      </c>
      <c r="R141" s="7">
        <v>0.12244067867526726</v>
      </c>
      <c r="S141" s="7">
        <v>0.12161097499488861</v>
      </c>
      <c r="T141" s="7">
        <v>0.11810131507773758</v>
      </c>
      <c r="U141" s="7">
        <v>0.11638752099639868</v>
      </c>
      <c r="W141" t="s">
        <v>56</v>
      </c>
      <c r="X141" s="7">
        <v>6.9472852511685362E-2</v>
      </c>
      <c r="Y141" s="7">
        <v>9.2859734786537251E-2</v>
      </c>
      <c r="Z141" s="7">
        <v>0.12027441601734418</v>
      </c>
      <c r="AA141" s="7">
        <v>0.12901544274845811</v>
      </c>
      <c r="AB141" s="7">
        <v>0.12762967463936201</v>
      </c>
      <c r="AC141" s="7">
        <v>0.12684245392747481</v>
      </c>
      <c r="AD141" s="7">
        <v>0.11962254416929285</v>
      </c>
      <c r="AE141" s="7">
        <v>0.11678359695503798</v>
      </c>
      <c r="AF141" s="7">
        <v>0.11395226148218507</v>
      </c>
      <c r="AH141" t="s">
        <v>56</v>
      </c>
      <c r="AI141" s="7">
        <v>6.9472852511685362E-2</v>
      </c>
      <c r="AJ141" s="7">
        <v>9.2259734786537248E-2</v>
      </c>
      <c r="AK141" s="7">
        <v>0.11167817592396317</v>
      </c>
      <c r="AL141" s="7">
        <v>0.11155817592396319</v>
      </c>
      <c r="AM141" s="7">
        <v>0.11748503044950312</v>
      </c>
      <c r="AN141" s="7">
        <v>0.11718623027491405</v>
      </c>
      <c r="AO141" s="7">
        <v>0.11456185024047859</v>
      </c>
      <c r="AP141" s="7">
        <v>0.1124792930055859</v>
      </c>
      <c r="AQ141" s="7">
        <v>0.10981979595072681</v>
      </c>
      <c r="AS141" t="s">
        <v>56</v>
      </c>
      <c r="AT141" s="7">
        <f t="shared" si="150"/>
        <v>6.9472852511685362E-2</v>
      </c>
      <c r="AU141" s="7">
        <f t="shared" si="171"/>
        <v>0.43753593394054219</v>
      </c>
      <c r="AV141" s="7">
        <f t="shared" si="171"/>
        <v>0.91268253122344078</v>
      </c>
      <c r="AW141" s="7">
        <f t="shared" si="171"/>
        <v>1.484254490406836</v>
      </c>
      <c r="AX141" s="7">
        <f t="shared" si="171"/>
        <v>2.052220192290144</v>
      </c>
      <c r="AY141" s="7">
        <f t="shared" si="171"/>
        <v>2.6168851663885229</v>
      </c>
      <c r="AZ141" s="7">
        <f t="shared" si="171"/>
        <v>3.1797567285617441</v>
      </c>
      <c r="BA141" s="7">
        <f t="shared" si="171"/>
        <v>3.7417197824718582</v>
      </c>
      <c r="BB141" s="7">
        <f t="shared" si="171"/>
        <v>4.2854942415463677</v>
      </c>
      <c r="BD141" t="s">
        <v>56</v>
      </c>
      <c r="BE141" s="7">
        <f t="shared" si="180"/>
        <v>6.9472852511685362E-2</v>
      </c>
      <c r="BF141" s="7">
        <f t="shared" si="181"/>
        <v>0.45006516861627249</v>
      </c>
      <c r="BG141" s="7">
        <f t="shared" si="181"/>
        <v>0.99670702891886775</v>
      </c>
      <c r="BH141" s="7">
        <f t="shared" si="181"/>
        <v>1.6655029093529896</v>
      </c>
      <c r="BI141" s="7">
        <f t="shared" si="181"/>
        <v>2.2903766144277977</v>
      </c>
      <c r="BJ141" s="7">
        <f t="shared" si="181"/>
        <v>2.9052251350139513</v>
      </c>
      <c r="BK141" s="7">
        <f t="shared" si="181"/>
        <v>3.5165988247099094</v>
      </c>
      <c r="BL141" s="7">
        <f t="shared" si="181"/>
        <v>4.1211440397672012</v>
      </c>
      <c r="BM141" s="7">
        <f t="shared" si="181"/>
        <v>4.7099368210745505</v>
      </c>
      <c r="BO141" t="s">
        <v>56</v>
      </c>
      <c r="BP141" s="7">
        <f t="shared" si="182"/>
        <v>6.9472852511685362E-2</v>
      </c>
      <c r="BQ141" s="7">
        <f t="shared" si="183"/>
        <v>0.44022399734496404</v>
      </c>
      <c r="BR141" s="7">
        <f t="shared" si="183"/>
        <v>0.93193735250845711</v>
      </c>
      <c r="BS141" s="7">
        <f t="shared" si="183"/>
        <v>1.5420504593262918</v>
      </c>
      <c r="BT141" s="7">
        <f t="shared" si="183"/>
        <v>2.1857419049594862</v>
      </c>
      <c r="BU141" s="7">
        <f t="shared" si="183"/>
        <v>2.8231030574444089</v>
      </c>
      <c r="BV141" s="7">
        <f t="shared" si="183"/>
        <v>3.4500954173236011</v>
      </c>
      <c r="BW141" s="7">
        <f t="shared" si="183"/>
        <v>4.0453691909558103</v>
      </c>
      <c r="BX141" s="7">
        <f t="shared" si="183"/>
        <v>4.6264558402581475</v>
      </c>
      <c r="BZ141" t="s">
        <v>56</v>
      </c>
      <c r="CA141" s="7">
        <f t="shared" si="184"/>
        <v>6.9472852511685362E-2</v>
      </c>
      <c r="CB141" s="7">
        <f t="shared" si="185"/>
        <v>0.43962399734496405</v>
      </c>
      <c r="CC141" s="7">
        <f t="shared" si="185"/>
        <v>0.92034111241507621</v>
      </c>
      <c r="CD141" s="7">
        <f t="shared" si="185"/>
        <v>1.4786119920348921</v>
      </c>
      <c r="CE141" s="7">
        <f t="shared" si="185"/>
        <v>2.042329726180248</v>
      </c>
      <c r="CF141" s="7">
        <f t="shared" si="185"/>
        <v>2.6294560782531744</v>
      </c>
      <c r="CG141" s="7">
        <f t="shared" si="185"/>
        <v>3.2127628495933092</v>
      </c>
      <c r="CH141" s="7">
        <f t="shared" si="185"/>
        <v>3.7834895435608096</v>
      </c>
      <c r="CI141" s="7">
        <f t="shared" si="185"/>
        <v>4.3432265115338797</v>
      </c>
      <c r="CK141" t="s">
        <v>56</v>
      </c>
      <c r="CL141" s="7">
        <f t="shared" si="186"/>
        <v>0</v>
      </c>
      <c r="CM141" s="7">
        <f t="shared" si="186"/>
        <v>1.2529234675730305E-2</v>
      </c>
      <c r="CN141" s="7">
        <f t="shared" si="186"/>
        <v>8.402449769542697E-2</v>
      </c>
      <c r="CO141" s="7">
        <f t="shared" si="186"/>
        <v>0.18124841894615362</v>
      </c>
      <c r="CP141" s="7">
        <f t="shared" si="186"/>
        <v>0.23815642213765376</v>
      </c>
      <c r="CQ141" s="7">
        <f t="shared" si="186"/>
        <v>0.28833996862542843</v>
      </c>
      <c r="CR141" s="7">
        <f t="shared" si="186"/>
        <v>0.33684209614816529</v>
      </c>
      <c r="CS141" s="7">
        <f t="shared" si="186"/>
        <v>0.37942425729534301</v>
      </c>
      <c r="CT141" s="7">
        <f t="shared" si="186"/>
        <v>0.42444257952818276</v>
      </c>
      <c r="CU141" s="24">
        <f t="shared" si="170"/>
        <v>9.9041687050553093E-2</v>
      </c>
      <c r="CV141" t="s">
        <v>56</v>
      </c>
      <c r="CW141" s="7">
        <f t="shared" si="187"/>
        <v>0</v>
      </c>
      <c r="CX141" s="7">
        <f t="shared" si="187"/>
        <v>2.6880634044218477E-3</v>
      </c>
      <c r="CY141" s="7">
        <f t="shared" si="187"/>
        <v>1.9254821285016321E-2</v>
      </c>
      <c r="CZ141" s="7">
        <f t="shared" si="172"/>
        <v>5.779596891945582E-2</v>
      </c>
      <c r="DA141" s="7">
        <f t="shared" si="172"/>
        <v>0.13352171266934221</v>
      </c>
      <c r="DB141" s="7">
        <f t="shared" si="172"/>
        <v>0.20621789105588606</v>
      </c>
      <c r="DC141" s="7">
        <f t="shared" si="172"/>
        <v>0.27033868876185707</v>
      </c>
      <c r="DD141" s="7">
        <f t="shared" si="172"/>
        <v>0.30364940848395205</v>
      </c>
      <c r="DE141" s="7">
        <f t="shared" si="172"/>
        <v>0.34096159871177978</v>
      </c>
      <c r="DF141" s="24">
        <f t="shared" si="168"/>
        <v>7.9561791357990019E-2</v>
      </c>
      <c r="DG141" t="s">
        <v>56</v>
      </c>
      <c r="DH141" s="7">
        <f t="shared" si="188"/>
        <v>0</v>
      </c>
      <c r="DI141" s="7">
        <f t="shared" si="188"/>
        <v>2.0880634044218582E-3</v>
      </c>
      <c r="DJ141" s="7">
        <f t="shared" si="188"/>
        <v>7.6585811916354274E-3</v>
      </c>
      <c r="DK141" s="7">
        <f t="shared" si="188"/>
        <v>-5.6424983719438604E-3</v>
      </c>
      <c r="DL141" s="7">
        <f t="shared" si="188"/>
        <v>-9.8904661098959679E-3</v>
      </c>
      <c r="DM141" s="7">
        <f t="shared" si="188"/>
        <v>1.2570911864651535E-2</v>
      </c>
      <c r="DN141" s="7">
        <f t="shared" si="188"/>
        <v>3.3006121031565083E-2</v>
      </c>
      <c r="DO141" s="7">
        <f t="shared" si="188"/>
        <v>4.1769761088951363E-2</v>
      </c>
      <c r="DP141" s="7">
        <f t="shared" si="188"/>
        <v>5.7732269987512019E-2</v>
      </c>
      <c r="DQ141" s="24">
        <f t="shared" si="169"/>
        <v>1.3471554675728614E-2</v>
      </c>
    </row>
    <row r="142" spans="1:121">
      <c r="A142" t="s">
        <v>57</v>
      </c>
      <c r="B142" s="7">
        <v>44.815669229776951</v>
      </c>
      <c r="C142" s="7">
        <v>53.283253566982275</v>
      </c>
      <c r="D142" s="7">
        <v>63.356949259971337</v>
      </c>
      <c r="E142" s="7">
        <v>63.144532099916496</v>
      </c>
      <c r="F142" s="7">
        <v>62.91454237200022</v>
      </c>
      <c r="G142" s="7">
        <v>62.817588329833221</v>
      </c>
      <c r="H142" s="7">
        <v>60.174689545883396</v>
      </c>
      <c r="I142" s="7">
        <v>58.04950756589087</v>
      </c>
      <c r="J142" s="7">
        <v>56.22701604354819</v>
      </c>
      <c r="L142" t="s">
        <v>57</v>
      </c>
      <c r="M142" s="7">
        <v>44.815669229776951</v>
      </c>
      <c r="N142" s="7">
        <v>50.006185584346802</v>
      </c>
      <c r="O142" s="7">
        <v>55.924884977477703</v>
      </c>
      <c r="P142" s="7">
        <v>54.314641644767605</v>
      </c>
      <c r="Q142" s="7">
        <v>51.995436453892779</v>
      </c>
      <c r="R142" s="7">
        <v>50.826222760121077</v>
      </c>
      <c r="S142" s="7">
        <v>49.576108307877426</v>
      </c>
      <c r="T142" s="7">
        <v>48.903008721264349</v>
      </c>
      <c r="U142" s="7">
        <v>48.396728097657913</v>
      </c>
      <c r="W142" t="s">
        <v>57</v>
      </c>
      <c r="X142" s="7">
        <v>44.815669229776951</v>
      </c>
      <c r="Y142" s="7">
        <v>55.156015442020426</v>
      </c>
      <c r="Z142" s="7">
        <v>68.46138275132455</v>
      </c>
      <c r="AA142" s="7">
        <v>69.541469382992304</v>
      </c>
      <c r="AB142" s="7">
        <v>68.337719627084624</v>
      </c>
      <c r="AC142" s="7">
        <v>67.914257673677128</v>
      </c>
      <c r="AD142" s="7">
        <v>65.382280514379758</v>
      </c>
      <c r="AE142" s="7">
        <v>62.460960975545675</v>
      </c>
      <c r="AF142" s="7">
        <v>60.061010838452013</v>
      </c>
      <c r="AH142" t="s">
        <v>57</v>
      </c>
      <c r="AI142" s="7">
        <v>44.815669229776951</v>
      </c>
      <c r="AJ142" s="7">
        <v>54.442538538290563</v>
      </c>
      <c r="AK142" s="7">
        <v>67.119298629987412</v>
      </c>
      <c r="AL142" s="7">
        <v>67.722627347932473</v>
      </c>
      <c r="AM142" s="7">
        <v>66.166934372937888</v>
      </c>
      <c r="AN142" s="7">
        <v>66.534272439556915</v>
      </c>
      <c r="AO142" s="7">
        <v>63.580024437549554</v>
      </c>
      <c r="AP142" s="7">
        <v>61.113841315955874</v>
      </c>
      <c r="AQ142" s="7">
        <v>58.943742434587897</v>
      </c>
      <c r="AS142" t="s">
        <v>57</v>
      </c>
      <c r="AT142" s="7">
        <f t="shared" si="150"/>
        <v>44.815669229776951</v>
      </c>
      <c r="AU142" s="7">
        <f t="shared" si="171"/>
        <v>277.36159971586704</v>
      </c>
      <c r="AV142" s="7">
        <f t="shared" si="171"/>
        <v>553.85156324376749</v>
      </c>
      <c r="AW142" s="7">
        <f t="shared" si="171"/>
        <v>870.42389238356941</v>
      </c>
      <c r="AX142" s="7">
        <f t="shared" si="171"/>
        <v>1185.9165631552355</v>
      </c>
      <c r="AY142" s="7">
        <f t="shared" si="171"/>
        <v>1500.3923209730694</v>
      </c>
      <c r="AZ142" s="7">
        <f t="shared" si="171"/>
        <v>1811.8373638382857</v>
      </c>
      <c r="BA142" s="7">
        <f t="shared" si="171"/>
        <v>2110.5856295877102</v>
      </c>
      <c r="BB142" s="7">
        <f t="shared" si="171"/>
        <v>2399.0106758948218</v>
      </c>
      <c r="BD142" t="s">
        <v>57</v>
      </c>
      <c r="BE142" s="7">
        <f t="shared" si="180"/>
        <v>44.815669229776951</v>
      </c>
      <c r="BF142" s="7">
        <f t="shared" si="181"/>
        <v>274.08453173323153</v>
      </c>
      <c r="BG142" s="7">
        <f t="shared" si="181"/>
        <v>530.03415904809651</v>
      </c>
      <c r="BH142" s="7">
        <f t="shared" si="181"/>
        <v>808.04834060277494</v>
      </c>
      <c r="BI142" s="7">
        <f t="shared" si="181"/>
        <v>1077.3023436357382</v>
      </c>
      <c r="BJ142" s="7">
        <f t="shared" si="181"/>
        <v>1336.1103122114303</v>
      </c>
      <c r="BK142" s="7">
        <f t="shared" si="181"/>
        <v>1588.9913115597919</v>
      </c>
      <c r="BL142" s="7">
        <f t="shared" si="181"/>
        <v>1836.1987535125659</v>
      </c>
      <c r="BM142" s="7">
        <f t="shared" si="181"/>
        <v>2080.2075164952812</v>
      </c>
      <c r="BO142" t="s">
        <v>57</v>
      </c>
      <c r="BP142" s="7">
        <f t="shared" si="182"/>
        <v>44.815669229776951</v>
      </c>
      <c r="BQ142" s="7">
        <f t="shared" si="183"/>
        <v>279.23436159090517</v>
      </c>
      <c r="BR142" s="7">
        <f t="shared" si="183"/>
        <v>568.31980611031145</v>
      </c>
      <c r="BS142" s="7">
        <f t="shared" si="183"/>
        <v>911.70680649860196</v>
      </c>
      <c r="BT142" s="7">
        <f t="shared" si="183"/>
        <v>1258.2104036576559</v>
      </c>
      <c r="BU142" s="7">
        <f t="shared" si="183"/>
        <v>1599.4755398396715</v>
      </c>
      <c r="BV142" s="7">
        <f t="shared" si="183"/>
        <v>1936.5148510487597</v>
      </c>
      <c r="BW142" s="7">
        <f t="shared" si="183"/>
        <v>2260.5049340818246</v>
      </c>
      <c r="BX142" s="7">
        <f t="shared" si="183"/>
        <v>2570.4097888224592</v>
      </c>
      <c r="BZ142" t="s">
        <v>57</v>
      </c>
      <c r="CA142" s="7">
        <f t="shared" si="184"/>
        <v>44.815669229776951</v>
      </c>
      <c r="CB142" s="7">
        <f t="shared" si="185"/>
        <v>278.52088468717534</v>
      </c>
      <c r="CC142" s="7">
        <f t="shared" si="185"/>
        <v>563.41033747032498</v>
      </c>
      <c r="CD142" s="7">
        <f t="shared" si="185"/>
        <v>899.61015933820704</v>
      </c>
      <c r="CE142" s="7">
        <f t="shared" si="185"/>
        <v>1236.6676031028749</v>
      </c>
      <c r="CF142" s="7">
        <f t="shared" si="185"/>
        <v>1567.8696130341832</v>
      </c>
      <c r="CG142" s="7">
        <f t="shared" si="185"/>
        <v>1897.5867272299604</v>
      </c>
      <c r="CH142" s="7">
        <f t="shared" si="185"/>
        <v>2213.0206662961145</v>
      </c>
      <c r="CI142" s="7">
        <f t="shared" si="185"/>
        <v>2516.4197739945257</v>
      </c>
      <c r="CK142" t="s">
        <v>57</v>
      </c>
      <c r="CL142" s="7">
        <f t="shared" si="186"/>
        <v>0</v>
      </c>
      <c r="CM142" s="7">
        <f t="shared" si="186"/>
        <v>-3.2770679826355149</v>
      </c>
      <c r="CN142" s="7">
        <f t="shared" si="186"/>
        <v>-23.817404195670974</v>
      </c>
      <c r="CO142" s="7">
        <f t="shared" si="186"/>
        <v>-62.375551780794467</v>
      </c>
      <c r="CP142" s="7">
        <f t="shared" si="186"/>
        <v>-108.61421951949728</v>
      </c>
      <c r="CQ142" s="7">
        <f t="shared" si="186"/>
        <v>-164.28200876163919</v>
      </c>
      <c r="CR142" s="7">
        <f t="shared" si="186"/>
        <v>-222.84605227849374</v>
      </c>
      <c r="CS142" s="7">
        <f t="shared" si="186"/>
        <v>-274.3868760751443</v>
      </c>
      <c r="CT142" s="7">
        <f t="shared" si="186"/>
        <v>-318.80315939954062</v>
      </c>
      <c r="CU142" s="24">
        <f t="shared" si="170"/>
        <v>-0.13288942921466085</v>
      </c>
      <c r="CV142" t="s">
        <v>57</v>
      </c>
      <c r="CW142" s="7">
        <f t="shared" si="187"/>
        <v>0</v>
      </c>
      <c r="CX142" s="7">
        <f t="shared" si="187"/>
        <v>1.8727618750381225</v>
      </c>
      <c r="CY142" s="7">
        <f t="shared" si="187"/>
        <v>14.46824286654396</v>
      </c>
      <c r="CZ142" s="7">
        <f t="shared" si="172"/>
        <v>41.282914115032554</v>
      </c>
      <c r="DA142" s="7">
        <f t="shared" si="172"/>
        <v>72.29384050242038</v>
      </c>
      <c r="DB142" s="7">
        <f t="shared" si="172"/>
        <v>99.08321886660201</v>
      </c>
      <c r="DC142" s="7">
        <f t="shared" si="172"/>
        <v>124.67748721047406</v>
      </c>
      <c r="DD142" s="7">
        <f t="shared" si="172"/>
        <v>149.91930449411439</v>
      </c>
      <c r="DE142" s="7">
        <f t="shared" si="172"/>
        <v>171.39911292763736</v>
      </c>
      <c r="DF142" s="24">
        <f t="shared" si="168"/>
        <v>7.1445748303602757E-2</v>
      </c>
      <c r="DG142" t="s">
        <v>57</v>
      </c>
      <c r="DH142" s="7">
        <f t="shared" si="188"/>
        <v>0</v>
      </c>
      <c r="DI142" s="7">
        <f t="shared" si="188"/>
        <v>1.1592849713082956</v>
      </c>
      <c r="DJ142" s="7">
        <f t="shared" si="188"/>
        <v>9.5587742265574889</v>
      </c>
      <c r="DK142" s="7">
        <f t="shared" si="188"/>
        <v>29.186266954637631</v>
      </c>
      <c r="DL142" s="7">
        <f t="shared" si="188"/>
        <v>50.751039947639356</v>
      </c>
      <c r="DM142" s="7">
        <f t="shared" si="188"/>
        <v>67.477292061113758</v>
      </c>
      <c r="DN142" s="7">
        <f t="shared" si="188"/>
        <v>85.749363391674706</v>
      </c>
      <c r="DO142" s="7">
        <f t="shared" si="188"/>
        <v>102.43503670840437</v>
      </c>
      <c r="DP142" s="7">
        <f t="shared" si="188"/>
        <v>117.4090980997039</v>
      </c>
      <c r="DQ142" s="24">
        <f t="shared" si="169"/>
        <v>4.8940631769348319E-2</v>
      </c>
    </row>
    <row r="143" spans="1:121">
      <c r="A143" t="s">
        <v>58</v>
      </c>
      <c r="B143" s="7">
        <v>0.1965289554496506</v>
      </c>
      <c r="C143" s="7">
        <v>0.22460559875104152</v>
      </c>
      <c r="D143" s="7">
        <v>0.25191962086316544</v>
      </c>
      <c r="E143" s="7">
        <v>0.25208206611269013</v>
      </c>
      <c r="F143" s="7">
        <v>0.26016019509760541</v>
      </c>
      <c r="G143" s="7">
        <v>0.26002998304016228</v>
      </c>
      <c r="H143" s="7">
        <v>0.26220888871894138</v>
      </c>
      <c r="I143" s="7">
        <v>0.26681047075003633</v>
      </c>
      <c r="J143" s="7">
        <v>0.25750621649538946</v>
      </c>
      <c r="L143" t="s">
        <v>58</v>
      </c>
      <c r="M143" s="7">
        <v>0.1965289554496506</v>
      </c>
      <c r="N143" s="7">
        <v>0.23493465185923373</v>
      </c>
      <c r="O143" s="7">
        <v>0.29011957038180902</v>
      </c>
      <c r="P143" s="7">
        <v>0.29019098253665926</v>
      </c>
      <c r="Q143" s="7">
        <v>0.28500966695858432</v>
      </c>
      <c r="R143" s="7">
        <v>0.28305529007146712</v>
      </c>
      <c r="S143" s="7">
        <v>0.29504105233860617</v>
      </c>
      <c r="T143" s="7">
        <v>0.28065323438737083</v>
      </c>
      <c r="U143" s="7">
        <v>0.28225994063006909</v>
      </c>
      <c r="W143" t="s">
        <v>58</v>
      </c>
      <c r="X143" s="7">
        <v>0.1965289554496506</v>
      </c>
      <c r="Y143" s="7">
        <v>0.23223209757969659</v>
      </c>
      <c r="Z143" s="7">
        <v>0.26057422235481065</v>
      </c>
      <c r="AA143" s="7">
        <v>0.26814896056654264</v>
      </c>
      <c r="AB143" s="7">
        <v>0.27836277819098049</v>
      </c>
      <c r="AC143" s="7">
        <v>0.27786335036022125</v>
      </c>
      <c r="AD143" s="7">
        <v>0.28384278415764536</v>
      </c>
      <c r="AE143" s="7">
        <v>0.2820143648008418</v>
      </c>
      <c r="AF143" s="7">
        <v>0.27716811573688571</v>
      </c>
      <c r="AH143" t="s">
        <v>58</v>
      </c>
      <c r="AI143" s="7">
        <v>0.1965289554496506</v>
      </c>
      <c r="AJ143" s="7">
        <v>0.22208651372631366</v>
      </c>
      <c r="AK143" s="7">
        <v>0.25832861911013816</v>
      </c>
      <c r="AL143" s="7">
        <v>0.25518286348352498</v>
      </c>
      <c r="AM143" s="7">
        <v>0.2656141034767921</v>
      </c>
      <c r="AN143" s="7">
        <v>0.27289774269373823</v>
      </c>
      <c r="AO143" s="7">
        <v>0.27469800345237405</v>
      </c>
      <c r="AP143" s="7">
        <v>0.27852987386855443</v>
      </c>
      <c r="AQ143" s="7">
        <v>0.27361384740253025</v>
      </c>
      <c r="AS143" t="s">
        <v>58</v>
      </c>
      <c r="AT143" s="7">
        <f t="shared" si="150"/>
        <v>0.1965289554496506</v>
      </c>
      <c r="AU143" s="7">
        <f t="shared" si="171"/>
        <v>1.2072503759992945</v>
      </c>
      <c r="AV143" s="7">
        <f t="shared" si="171"/>
        <v>2.3575923918666257</v>
      </c>
      <c r="AW143" s="7">
        <f t="shared" si="171"/>
        <v>3.6173529414319776</v>
      </c>
      <c r="AX143" s="7">
        <f t="shared" si="171"/>
        <v>4.8858414009803441</v>
      </c>
      <c r="AY143" s="7">
        <f t="shared" si="171"/>
        <v>6.186512164410928</v>
      </c>
      <c r="AZ143" s="7">
        <f t="shared" si="171"/>
        <v>7.4888409852905182</v>
      </c>
      <c r="BA143" s="7">
        <f t="shared" si="171"/>
        <v>8.8044870109163202</v>
      </c>
      <c r="BB143" s="7">
        <f t="shared" si="171"/>
        <v>10.129235110411855</v>
      </c>
      <c r="BD143" t="s">
        <v>58</v>
      </c>
      <c r="BE143" s="7">
        <f t="shared" si="180"/>
        <v>0.1965289554496506</v>
      </c>
      <c r="BF143" s="7">
        <f t="shared" si="181"/>
        <v>1.2175794291074866</v>
      </c>
      <c r="BG143" s="7">
        <f t="shared" si="181"/>
        <v>2.4474376069262309</v>
      </c>
      <c r="BH143" s="7">
        <f t="shared" si="181"/>
        <v>3.8981068709901261</v>
      </c>
      <c r="BI143" s="7">
        <f t="shared" si="181"/>
        <v>5.3438804680953469</v>
      </c>
      <c r="BJ143" s="7">
        <f t="shared" si="181"/>
        <v>6.7669744260011511</v>
      </c>
      <c r="BK143" s="7">
        <f t="shared" si="181"/>
        <v>8.1942366386256253</v>
      </c>
      <c r="BL143" s="7">
        <f t="shared" si="181"/>
        <v>9.6550540823674211</v>
      </c>
      <c r="BM143" s="7">
        <f t="shared" si="181"/>
        <v>11.059926960546974</v>
      </c>
      <c r="BO143" t="s">
        <v>58</v>
      </c>
      <c r="BP143" s="7">
        <f t="shared" si="182"/>
        <v>0.1965289554496506</v>
      </c>
      <c r="BQ143" s="7">
        <f t="shared" si="183"/>
        <v>1.2148768748279495</v>
      </c>
      <c r="BR143" s="7">
        <f t="shared" si="183"/>
        <v>2.4043794875015467</v>
      </c>
      <c r="BS143" s="7">
        <f t="shared" si="183"/>
        <v>3.7148253374873321</v>
      </c>
      <c r="BT143" s="7">
        <f t="shared" si="183"/>
        <v>5.0657839579444834</v>
      </c>
      <c r="BU143" s="7">
        <f t="shared" si="183"/>
        <v>6.4570984210686273</v>
      </c>
      <c r="BV143" s="7">
        <f t="shared" si="183"/>
        <v>7.8523946066671577</v>
      </c>
      <c r="BW143" s="7">
        <f t="shared" si="183"/>
        <v>9.2697801080985816</v>
      </c>
      <c r="BX143" s="7">
        <f t="shared" si="183"/>
        <v>10.675005683038835</v>
      </c>
      <c r="BZ143" t="s">
        <v>58</v>
      </c>
      <c r="CA143" s="7">
        <f t="shared" si="184"/>
        <v>0.1965289554496506</v>
      </c>
      <c r="CB143" s="7">
        <f t="shared" si="185"/>
        <v>1.2047312909745667</v>
      </c>
      <c r="CC143" s="7">
        <f t="shared" si="185"/>
        <v>2.3514059649899597</v>
      </c>
      <c r="CD143" s="7">
        <f t="shared" si="185"/>
        <v>3.6399033049140375</v>
      </c>
      <c r="CE143" s="7">
        <f t="shared" si="185"/>
        <v>4.926248862324929</v>
      </c>
      <c r="CF143" s="7">
        <f t="shared" si="185"/>
        <v>6.2616030189258352</v>
      </c>
      <c r="CG143" s="7">
        <f t="shared" si="185"/>
        <v>7.6278919931531624</v>
      </c>
      <c r="CH143" s="7">
        <f t="shared" si="185"/>
        <v>9.0052138808312137</v>
      </c>
      <c r="CI143" s="7">
        <f t="shared" si="185"/>
        <v>10.39294722370796</v>
      </c>
      <c r="CK143" t="s">
        <v>58</v>
      </c>
      <c r="CL143" s="7">
        <f t="shared" si="186"/>
        <v>0</v>
      </c>
      <c r="CM143" s="7">
        <f t="shared" si="186"/>
        <v>1.0329053108192099E-2</v>
      </c>
      <c r="CN143" s="7">
        <f t="shared" si="186"/>
        <v>8.9845215059605188E-2</v>
      </c>
      <c r="CO143" s="7">
        <f t="shared" si="186"/>
        <v>0.28075392955814849</v>
      </c>
      <c r="CP143" s="7">
        <f t="shared" si="186"/>
        <v>0.45803906711500275</v>
      </c>
      <c r="CQ143" s="7">
        <f t="shared" si="186"/>
        <v>0.58046226159022307</v>
      </c>
      <c r="CR143" s="7">
        <f t="shared" si="186"/>
        <v>0.70539565333510712</v>
      </c>
      <c r="CS143" s="7">
        <f t="shared" si="186"/>
        <v>0.85056707145110089</v>
      </c>
      <c r="CT143" s="7">
        <f t="shared" si="186"/>
        <v>0.93069185013511913</v>
      </c>
      <c r="CU143" s="24">
        <f t="shared" si="170"/>
        <v>9.1881750200314694E-2</v>
      </c>
      <c r="CV143" t="s">
        <v>58</v>
      </c>
      <c r="CW143" s="7">
        <f t="shared" si="187"/>
        <v>0</v>
      </c>
      <c r="CX143" s="7">
        <f t="shared" si="187"/>
        <v>7.6264988286549595E-3</v>
      </c>
      <c r="CY143" s="7">
        <f t="shared" si="187"/>
        <v>4.6787095634921005E-2</v>
      </c>
      <c r="CZ143" s="7">
        <f t="shared" si="172"/>
        <v>9.7472396055354515E-2</v>
      </c>
      <c r="DA143" s="7">
        <f t="shared" si="172"/>
        <v>0.1799425569641393</v>
      </c>
      <c r="DB143" s="7">
        <f t="shared" si="172"/>
        <v>0.27058625665769931</v>
      </c>
      <c r="DC143" s="7">
        <f t="shared" si="172"/>
        <v>0.36355362137663949</v>
      </c>
      <c r="DD143" s="7">
        <f t="shared" si="172"/>
        <v>0.46529309718226131</v>
      </c>
      <c r="DE143" s="7">
        <f t="shared" si="172"/>
        <v>0.5457705726269797</v>
      </c>
      <c r="DF143" s="24">
        <f t="shared" si="168"/>
        <v>5.3880729065710141E-2</v>
      </c>
      <c r="DG143" t="s">
        <v>58</v>
      </c>
      <c r="DH143" s="7">
        <f t="shared" si="188"/>
        <v>0</v>
      </c>
      <c r="DI143" s="7">
        <f t="shared" si="188"/>
        <v>-2.5190850247278629E-3</v>
      </c>
      <c r="DJ143" s="7">
        <f t="shared" si="188"/>
        <v>-6.1864268766660402E-3</v>
      </c>
      <c r="DK143" s="7">
        <f t="shared" si="188"/>
        <v>2.2550363482059854E-2</v>
      </c>
      <c r="DL143" s="7">
        <f t="shared" si="188"/>
        <v>4.0407461344584839E-2</v>
      </c>
      <c r="DM143" s="7">
        <f t="shared" si="188"/>
        <v>7.5090854514907157E-2</v>
      </c>
      <c r="DN143" s="7">
        <f t="shared" si="188"/>
        <v>0.13905100786264413</v>
      </c>
      <c r="DO143" s="7">
        <f t="shared" si="188"/>
        <v>0.20072686991489341</v>
      </c>
      <c r="DP143" s="7">
        <f t="shared" si="188"/>
        <v>0.26371211329610489</v>
      </c>
      <c r="DQ143" s="24">
        <f t="shared" si="169"/>
        <v>2.6034750938403517E-2</v>
      </c>
    </row>
    <row r="144" spans="1:121">
      <c r="A144" t="s">
        <v>59</v>
      </c>
      <c r="B144" s="7">
        <v>0.88902164303080256</v>
      </c>
      <c r="C144" s="7">
        <v>0.93728428280902876</v>
      </c>
      <c r="D144" s="7">
        <v>0.98482856248357276</v>
      </c>
      <c r="E144" s="7">
        <v>0.99854803036173168</v>
      </c>
      <c r="F144" s="7">
        <v>1.0178527570679734</v>
      </c>
      <c r="G144" s="7">
        <v>1.0283285072331612</v>
      </c>
      <c r="H144" s="7">
        <v>1.0409777450196804</v>
      </c>
      <c r="I144" s="7">
        <v>1.0521913502192961</v>
      </c>
      <c r="J144" s="7">
        <v>1.0350717239848544</v>
      </c>
      <c r="L144" t="s">
        <v>59</v>
      </c>
      <c r="M144" s="7">
        <v>0.88902164303080256</v>
      </c>
      <c r="N144" s="7">
        <v>0.90111685992600565</v>
      </c>
      <c r="O144" s="7">
        <v>0.93248252104719287</v>
      </c>
      <c r="P144" s="7">
        <v>0.94754266876917104</v>
      </c>
      <c r="Q144" s="7">
        <v>0.94166582216677985</v>
      </c>
      <c r="R144" s="7">
        <v>0.95559666886494299</v>
      </c>
      <c r="S144" s="7">
        <v>0.96314977385184353</v>
      </c>
      <c r="T144" s="7">
        <v>0.93419579786652396</v>
      </c>
      <c r="U144" s="7">
        <v>0.95078279064312077</v>
      </c>
      <c r="W144" t="s">
        <v>59</v>
      </c>
      <c r="X144" s="7">
        <v>0.88902164303080256</v>
      </c>
      <c r="Y144" s="7">
        <v>0.97143772160376463</v>
      </c>
      <c r="Z144" s="7">
        <v>1.0647295300165669</v>
      </c>
      <c r="AA144" s="7">
        <v>1.0750773909896738</v>
      </c>
      <c r="AB144" s="7">
        <v>1.0862635841109336</v>
      </c>
      <c r="AC144" s="7">
        <v>1.1050112725735803</v>
      </c>
      <c r="AD144" s="7">
        <v>1.1260564181719404</v>
      </c>
      <c r="AE144" s="7">
        <v>1.1301769028706108</v>
      </c>
      <c r="AF144" s="7">
        <v>1.1168064047426987</v>
      </c>
      <c r="AH144" t="s">
        <v>59</v>
      </c>
      <c r="AI144" s="7">
        <v>0.88902164303080256</v>
      </c>
      <c r="AJ144" s="7">
        <v>0.96734743617185082</v>
      </c>
      <c r="AK144" s="7">
        <v>1.0462678823897964</v>
      </c>
      <c r="AL144" s="7">
        <v>1.0538010723665054</v>
      </c>
      <c r="AM144" s="7">
        <v>1.0742133200098416</v>
      </c>
      <c r="AN144" s="7">
        <v>1.0807073986183231</v>
      </c>
      <c r="AO144" s="7">
        <v>1.1022768567613976</v>
      </c>
      <c r="AP144" s="7">
        <v>1.1182079210060363</v>
      </c>
      <c r="AQ144" s="7">
        <v>1.1051178680739879</v>
      </c>
      <c r="AS144" t="s">
        <v>59</v>
      </c>
      <c r="AT144" s="7">
        <f t="shared" si="150"/>
        <v>0.88902164303080256</v>
      </c>
      <c r="AU144" s="7">
        <f t="shared" si="171"/>
        <v>5.3823924979630418</v>
      </c>
      <c r="AV144" s="7">
        <f t="shared" si="171"/>
        <v>10.11635819168273</v>
      </c>
      <c r="AW144" s="7">
        <f t="shared" si="171"/>
        <v>15.054220471978754</v>
      </c>
      <c r="AX144" s="7">
        <f t="shared" si="171"/>
        <v>20.066265350493655</v>
      </c>
      <c r="AY144" s="7">
        <f t="shared" si="171"/>
        <v>25.16600488599871</v>
      </c>
      <c r="AZ144" s="7">
        <f t="shared" si="171"/>
        <v>30.320296659951037</v>
      </c>
      <c r="BA144" s="7">
        <f t="shared" si="171"/>
        <v>35.536398990249054</v>
      </c>
      <c r="BB144" s="7">
        <f t="shared" si="171"/>
        <v>40.780236115111094</v>
      </c>
      <c r="BD144" t="s">
        <v>59</v>
      </c>
      <c r="BE144" s="7">
        <f t="shared" si="180"/>
        <v>0.88902164303080256</v>
      </c>
      <c r="BF144" s="7">
        <f t="shared" si="181"/>
        <v>5.3462250750800191</v>
      </c>
      <c r="BG144" s="7">
        <f t="shared" si="181"/>
        <v>9.8831750358312345</v>
      </c>
      <c r="BH144" s="7">
        <f t="shared" si="181"/>
        <v>14.560647788789176</v>
      </c>
      <c r="BI144" s="7">
        <f t="shared" si="181"/>
        <v>19.292484286032639</v>
      </c>
      <c r="BJ144" s="7">
        <f t="shared" si="181"/>
        <v>24.014744243564699</v>
      </c>
      <c r="BK144" s="7">
        <f t="shared" si="181"/>
        <v>28.800280692876314</v>
      </c>
      <c r="BL144" s="7">
        <f t="shared" si="181"/>
        <v>33.587075586150206</v>
      </c>
      <c r="BM144" s="7">
        <f t="shared" si="181"/>
        <v>38.274641568259419</v>
      </c>
      <c r="BO144" t="s">
        <v>59</v>
      </c>
      <c r="BP144" s="7">
        <f t="shared" si="182"/>
        <v>0.88902164303080256</v>
      </c>
      <c r="BQ144" s="7">
        <f t="shared" si="183"/>
        <v>5.4165459367577782</v>
      </c>
      <c r="BR144" s="7">
        <f t="shared" si="183"/>
        <v>10.367026353189404</v>
      </c>
      <c r="BS144" s="7">
        <f t="shared" si="183"/>
        <v>15.701021864245345</v>
      </c>
      <c r="BT144" s="7">
        <f t="shared" si="183"/>
        <v>21.087595012314974</v>
      </c>
      <c r="BU144" s="7">
        <f t="shared" si="183"/>
        <v>26.537660621332289</v>
      </c>
      <c r="BV144" s="7">
        <f t="shared" si="183"/>
        <v>32.083762129798551</v>
      </c>
      <c r="BW144" s="7">
        <f t="shared" si="183"/>
        <v>37.718164705356919</v>
      </c>
      <c r="BX144" s="7">
        <f t="shared" si="183"/>
        <v>43.355678721582059</v>
      </c>
      <c r="BZ144" t="s">
        <v>59</v>
      </c>
      <c r="CA144" s="7">
        <f t="shared" si="184"/>
        <v>0.88902164303080256</v>
      </c>
      <c r="CB144" s="7">
        <f t="shared" si="185"/>
        <v>5.4124556513258639</v>
      </c>
      <c r="CC144" s="7">
        <f t="shared" si="185"/>
        <v>10.328113278403064</v>
      </c>
      <c r="CD144" s="7">
        <f t="shared" si="185"/>
        <v>15.566985880328756</v>
      </c>
      <c r="CE144" s="7">
        <f t="shared" si="185"/>
        <v>20.85640348980462</v>
      </c>
      <c r="CF144" s="7">
        <f t="shared" si="185"/>
        <v>26.233964168462307</v>
      </c>
      <c r="CG144" s="7">
        <f t="shared" si="185"/>
        <v>31.659070619696998</v>
      </c>
      <c r="CH144" s="7">
        <f t="shared" si="185"/>
        <v>37.186385967748627</v>
      </c>
      <c r="CI144" s="7">
        <f t="shared" si="185"/>
        <v>42.76433551984676</v>
      </c>
      <c r="CK144" t="s">
        <v>59</v>
      </c>
      <c r="CL144" s="7">
        <f t="shared" si="186"/>
        <v>0</v>
      </c>
      <c r="CM144" s="7">
        <f t="shared" si="186"/>
        <v>-3.616742288302266E-2</v>
      </c>
      <c r="CN144" s="7">
        <f t="shared" si="186"/>
        <v>-0.23318315585149563</v>
      </c>
      <c r="CO144" s="7">
        <f t="shared" si="186"/>
        <v>-0.49357268318957814</v>
      </c>
      <c r="CP144" s="7">
        <f t="shared" si="186"/>
        <v>-0.77378106446101569</v>
      </c>
      <c r="CQ144" s="7">
        <f t="shared" si="186"/>
        <v>-1.1512606424340106</v>
      </c>
      <c r="CR144" s="7">
        <f t="shared" si="186"/>
        <v>-1.5200159670747233</v>
      </c>
      <c r="CS144" s="7">
        <f t="shared" si="186"/>
        <v>-1.9493234040988483</v>
      </c>
      <c r="CT144" s="7">
        <f t="shared" si="186"/>
        <v>-2.5055945468516754</v>
      </c>
      <c r="CU144" s="24">
        <f t="shared" si="170"/>
        <v>-6.1441393810940409E-2</v>
      </c>
      <c r="CV144" t="s">
        <v>59</v>
      </c>
      <c r="CW144" s="7">
        <f t="shared" si="187"/>
        <v>0</v>
      </c>
      <c r="CX144" s="7">
        <f t="shared" si="187"/>
        <v>3.4153438794736424E-2</v>
      </c>
      <c r="CY144" s="7">
        <f t="shared" si="187"/>
        <v>0.25066816150667393</v>
      </c>
      <c r="CZ144" s="7">
        <f t="shared" si="172"/>
        <v>0.64680139226659072</v>
      </c>
      <c r="DA144" s="7">
        <f t="shared" si="172"/>
        <v>1.0213296618213192</v>
      </c>
      <c r="DB144" s="7">
        <f t="shared" si="172"/>
        <v>1.3716557353335794</v>
      </c>
      <c r="DC144" s="7">
        <f t="shared" si="172"/>
        <v>1.7634654698475138</v>
      </c>
      <c r="DD144" s="7">
        <f t="shared" si="172"/>
        <v>2.1817657151078649</v>
      </c>
      <c r="DE144" s="7">
        <f t="shared" si="172"/>
        <v>2.5754426064709648</v>
      </c>
      <c r="DF144" s="24">
        <f t="shared" si="168"/>
        <v>6.315418574824376E-2</v>
      </c>
      <c r="DG144" t="s">
        <v>59</v>
      </c>
      <c r="DH144" s="7">
        <f t="shared" si="188"/>
        <v>0</v>
      </c>
      <c r="DI144" s="7">
        <f t="shared" si="188"/>
        <v>3.006315336282217E-2</v>
      </c>
      <c r="DJ144" s="7">
        <f t="shared" si="188"/>
        <v>0.21175508672033416</v>
      </c>
      <c r="DK144" s="7">
        <f t="shared" si="188"/>
        <v>0.51276540835000262</v>
      </c>
      <c r="DL144" s="7">
        <f t="shared" si="188"/>
        <v>0.79013813931096522</v>
      </c>
      <c r="DM144" s="7">
        <f t="shared" si="188"/>
        <v>1.0679592824635975</v>
      </c>
      <c r="DN144" s="7">
        <f t="shared" si="188"/>
        <v>1.3387739597459607</v>
      </c>
      <c r="DO144" s="7">
        <f t="shared" si="188"/>
        <v>1.649986977499573</v>
      </c>
      <c r="DP144" s="7">
        <f t="shared" si="188"/>
        <v>1.9840994047356659</v>
      </c>
      <c r="DQ144" s="24">
        <f t="shared" si="169"/>
        <v>4.8653455539960914E-2</v>
      </c>
    </row>
    <row r="145" spans="1:121">
      <c r="A145" t="s">
        <v>60</v>
      </c>
      <c r="B145" s="7">
        <v>1962.8889249160504</v>
      </c>
      <c r="C145" s="7">
        <v>1980.2613986349781</v>
      </c>
      <c r="D145" s="7">
        <v>1943.2544298204095</v>
      </c>
      <c r="E145" s="7">
        <v>1743.7675958405036</v>
      </c>
      <c r="F145" s="7">
        <v>1553.0277387168701</v>
      </c>
      <c r="G145" s="7">
        <v>1375.9337483478355</v>
      </c>
      <c r="H145" s="7">
        <v>1157.338657070922</v>
      </c>
      <c r="I145" s="7">
        <v>973.38101488645384</v>
      </c>
      <c r="J145" s="7">
        <v>829.28322445031495</v>
      </c>
      <c r="L145" t="s">
        <v>60</v>
      </c>
      <c r="M145" s="7">
        <v>1962.8889249160504</v>
      </c>
      <c r="N145" s="7">
        <v>2072.8514761561078</v>
      </c>
      <c r="O145" s="7">
        <v>2102.3109816678243</v>
      </c>
      <c r="P145" s="7">
        <v>1823.5277864545812</v>
      </c>
      <c r="Q145" s="7">
        <v>1563.0292927881101</v>
      </c>
      <c r="R145" s="7">
        <v>1326.7892145603571</v>
      </c>
      <c r="S145" s="7">
        <v>1111.993137383088</v>
      </c>
      <c r="T145" s="7">
        <v>934.85619633159774</v>
      </c>
      <c r="U145" s="7">
        <v>787.88120484998547</v>
      </c>
      <c r="W145" t="s">
        <v>60</v>
      </c>
      <c r="X145" s="7">
        <v>1962.8889249160504</v>
      </c>
      <c r="Y145" s="7">
        <v>2070.408403542081</v>
      </c>
      <c r="Z145" s="7">
        <v>2135.6872037112253</v>
      </c>
      <c r="AA145" s="7">
        <v>1939.5544678537628</v>
      </c>
      <c r="AB145" s="7">
        <v>1694.820644414767</v>
      </c>
      <c r="AC145" s="7">
        <v>1488.3680527542119</v>
      </c>
      <c r="AD145" s="7">
        <v>1240.6540666808683</v>
      </c>
      <c r="AE145" s="7">
        <v>1036.4882125290492</v>
      </c>
      <c r="AF145" s="7">
        <v>878.75741107497004</v>
      </c>
      <c r="AH145" t="s">
        <v>60</v>
      </c>
      <c r="AI145" s="7">
        <v>1962.8889249160504</v>
      </c>
      <c r="AJ145" s="7">
        <v>2043.2038279358517</v>
      </c>
      <c r="AK145" s="7">
        <v>2095.2385336831107</v>
      </c>
      <c r="AL145" s="7">
        <v>1893.2724462984429</v>
      </c>
      <c r="AM145" s="7">
        <v>1650.458490561889</v>
      </c>
      <c r="AN145" s="7">
        <v>1459.4394503939036</v>
      </c>
      <c r="AO145" s="7">
        <v>1220.7988945901679</v>
      </c>
      <c r="AP145" s="7">
        <v>1023.3059019380884</v>
      </c>
      <c r="AQ145" s="7">
        <v>869.54738822782758</v>
      </c>
      <c r="AS145" t="s">
        <v>60</v>
      </c>
      <c r="AT145" s="7">
        <f t="shared" si="150"/>
        <v>1962.8889249160504</v>
      </c>
      <c r="AU145" s="7">
        <f t="shared" si="171"/>
        <v>11794.706023215231</v>
      </c>
      <c r="AV145" s="7">
        <f t="shared" si="171"/>
        <v>21659.006047575553</v>
      </c>
      <c r="AW145" s="7">
        <f t="shared" si="171"/>
        <v>31175.791362697695</v>
      </c>
      <c r="AX145" s="7">
        <f t="shared" si="171"/>
        <v>39703.889484776577</v>
      </c>
      <c r="AY145" s="7">
        <f t="shared" si="171"/>
        <v>47291.934187991894</v>
      </c>
      <c r="AZ145" s="7">
        <f t="shared" si="171"/>
        <v>53953.007838454156</v>
      </c>
      <c r="BA145" s="7">
        <f t="shared" si="171"/>
        <v>59555.743481624297</v>
      </c>
      <c r="BB145" s="7">
        <f t="shared" si="171"/>
        <v>64278.550765620428</v>
      </c>
      <c r="BD145" t="s">
        <v>60</v>
      </c>
      <c r="BE145" s="7">
        <f t="shared" si="180"/>
        <v>1962.8889249160504</v>
      </c>
      <c r="BF145" s="7">
        <f t="shared" si="181"/>
        <v>11887.296100736359</v>
      </c>
      <c r="BG145" s="7">
        <f t="shared" si="181"/>
        <v>22281.012987028618</v>
      </c>
      <c r="BH145" s="7">
        <f t="shared" si="181"/>
        <v>32513.784700154498</v>
      </c>
      <c r="BI145" s="7">
        <f t="shared" si="181"/>
        <v>41370.925138760933</v>
      </c>
      <c r="BJ145" s="7">
        <f t="shared" si="181"/>
        <v>48949.831524473731</v>
      </c>
      <c r="BK145" s="7">
        <f t="shared" si="181"/>
        <v>55368.981520098248</v>
      </c>
      <c r="BL145" s="7">
        <f t="shared" si="181"/>
        <v>60751.810265962195</v>
      </c>
      <c r="BM145" s="7">
        <f t="shared" si="181"/>
        <v>65279.116256138564</v>
      </c>
      <c r="BO145" t="s">
        <v>60</v>
      </c>
      <c r="BP145" s="7">
        <f t="shared" si="182"/>
        <v>1962.8889249160504</v>
      </c>
      <c r="BQ145" s="7">
        <f t="shared" si="183"/>
        <v>11884.853028122332</v>
      </c>
      <c r="BR145" s="7">
        <f t="shared" si="183"/>
        <v>22302.173846001882</v>
      </c>
      <c r="BS145" s="7">
        <f t="shared" si="183"/>
        <v>32784.47712870055</v>
      </c>
      <c r="BT145" s="7">
        <f t="shared" si="183"/>
        <v>42237.515644530366</v>
      </c>
      <c r="BU145" s="7">
        <f t="shared" si="183"/>
        <v>50505.166274943644</v>
      </c>
      <c r="BV145" s="7">
        <f t="shared" si="183"/>
        <v>57699.292552641353</v>
      </c>
      <c r="BW145" s="7">
        <f t="shared" si="183"/>
        <v>63698.397031893874</v>
      </c>
      <c r="BX145" s="7">
        <f t="shared" si="183"/>
        <v>68723.107293085035</v>
      </c>
      <c r="BZ145" t="s">
        <v>60</v>
      </c>
      <c r="CA145" s="7">
        <f t="shared" si="184"/>
        <v>1962.8889249160504</v>
      </c>
      <c r="CB145" s="7">
        <f t="shared" si="185"/>
        <v>11857.648452516103</v>
      </c>
      <c r="CC145" s="7">
        <f t="shared" si="185"/>
        <v>22125.702297942622</v>
      </c>
      <c r="CD145" s="7">
        <f t="shared" si="185"/>
        <v>32399.928878973511</v>
      </c>
      <c r="CE145" s="7">
        <f t="shared" si="185"/>
        <v>41623.477154729175</v>
      </c>
      <c r="CF145" s="7">
        <f t="shared" si="185"/>
        <v>49684.750567370633</v>
      </c>
      <c r="CG145" s="7">
        <f t="shared" si="185"/>
        <v>56743.307263536415</v>
      </c>
      <c r="CH145" s="7">
        <f t="shared" si="185"/>
        <v>62649.808743835179</v>
      </c>
      <c r="CI145" s="7">
        <f t="shared" si="185"/>
        <v>67612.579739815366</v>
      </c>
      <c r="CK145" t="s">
        <v>60</v>
      </c>
      <c r="CL145" s="7">
        <f t="shared" si="186"/>
        <v>0</v>
      </c>
      <c r="CM145" s="7">
        <f t="shared" si="186"/>
        <v>92.590077521128478</v>
      </c>
      <c r="CN145" s="7">
        <f t="shared" si="186"/>
        <v>622.00693945306557</v>
      </c>
      <c r="CO145" s="7">
        <f t="shared" si="186"/>
        <v>1337.9933374568027</v>
      </c>
      <c r="CP145" s="7">
        <f t="shared" si="186"/>
        <v>1667.035653984356</v>
      </c>
      <c r="CQ145" s="7">
        <f t="shared" si="186"/>
        <v>1657.8973364818376</v>
      </c>
      <c r="CR145" s="7">
        <f t="shared" si="186"/>
        <v>1415.9736816440927</v>
      </c>
      <c r="CS145" s="7">
        <f t="shared" si="186"/>
        <v>1196.0667843378978</v>
      </c>
      <c r="CT145" s="7">
        <f t="shared" si="186"/>
        <v>1000.5654905181364</v>
      </c>
      <c r="CU145" s="24">
        <f t="shared" si="170"/>
        <v>1.5566086643218032E-2</v>
      </c>
      <c r="CV145" t="s">
        <v>60</v>
      </c>
      <c r="CW145" s="7">
        <f t="shared" si="187"/>
        <v>0</v>
      </c>
      <c r="CX145" s="7">
        <f t="shared" si="187"/>
        <v>90.147004907101291</v>
      </c>
      <c r="CY145" s="7">
        <f t="shared" si="187"/>
        <v>643.16779842632968</v>
      </c>
      <c r="CZ145" s="7">
        <f t="shared" si="172"/>
        <v>1608.6857660028545</v>
      </c>
      <c r="DA145" s="7">
        <f t="shared" si="172"/>
        <v>2533.6261597537887</v>
      </c>
      <c r="DB145" s="7">
        <f t="shared" si="172"/>
        <v>3213.2320869517498</v>
      </c>
      <c r="DC145" s="7">
        <f t="shared" si="172"/>
        <v>3746.2847141871971</v>
      </c>
      <c r="DD145" s="7">
        <f t="shared" si="172"/>
        <v>4142.653550269577</v>
      </c>
      <c r="DE145" s="7">
        <f t="shared" si="172"/>
        <v>4444.5565274646069</v>
      </c>
      <c r="DF145" s="24">
        <f t="shared" si="168"/>
        <v>6.9145251013372114E-2</v>
      </c>
      <c r="DG145" t="s">
        <v>60</v>
      </c>
      <c r="DH145" s="7">
        <f t="shared" si="188"/>
        <v>0</v>
      </c>
      <c r="DI145" s="7">
        <f t="shared" si="188"/>
        <v>62.942429300872391</v>
      </c>
      <c r="DJ145" s="7">
        <f t="shared" si="188"/>
        <v>466.6962503670693</v>
      </c>
      <c r="DK145" s="7">
        <f t="shared" si="188"/>
        <v>1224.1375162758159</v>
      </c>
      <c r="DL145" s="7">
        <f t="shared" si="188"/>
        <v>1919.5876699525979</v>
      </c>
      <c r="DM145" s="7">
        <f t="shared" si="188"/>
        <v>2392.8163793787389</v>
      </c>
      <c r="DN145" s="7">
        <f t="shared" si="188"/>
        <v>2790.2994250822594</v>
      </c>
      <c r="DO145" s="7">
        <f t="shared" si="188"/>
        <v>3094.0652622108828</v>
      </c>
      <c r="DP145" s="7">
        <f t="shared" si="188"/>
        <v>3334.0289741949382</v>
      </c>
      <c r="DQ145" s="24">
        <f t="shared" si="169"/>
        <v>5.1868452765088682E-2</v>
      </c>
    </row>
    <row r="146" spans="1:121">
      <c r="A146" t="s">
        <v>61</v>
      </c>
      <c r="B146" s="7">
        <v>409.1210436542865</v>
      </c>
      <c r="C146" s="7">
        <v>489.45736962776243</v>
      </c>
      <c r="D146" s="7">
        <v>584.62759849552617</v>
      </c>
      <c r="E146" s="7">
        <v>583.76334112132542</v>
      </c>
      <c r="F146" s="7">
        <v>584.48904636738814</v>
      </c>
      <c r="G146" s="7">
        <v>587.99213946872965</v>
      </c>
      <c r="H146" s="7">
        <v>574.7787274305125</v>
      </c>
      <c r="I146" s="7">
        <v>564.83589656383401</v>
      </c>
      <c r="J146" s="7">
        <v>549.33919723645079</v>
      </c>
      <c r="L146" t="s">
        <v>61</v>
      </c>
      <c r="M146" s="7">
        <v>409.1210436542865</v>
      </c>
      <c r="N146" s="7">
        <v>543.95404585216386</v>
      </c>
      <c r="O146" s="7">
        <v>725.33062787453878</v>
      </c>
      <c r="P146" s="7">
        <v>718.0651784991602</v>
      </c>
      <c r="Q146" s="7">
        <v>692.31860178604722</v>
      </c>
      <c r="R146" s="7">
        <v>694.79223056754165</v>
      </c>
      <c r="S146" s="7">
        <v>683.71840748679051</v>
      </c>
      <c r="T146" s="7">
        <v>665.15202864165678</v>
      </c>
      <c r="U146" s="7">
        <v>657.44222108889358</v>
      </c>
      <c r="W146" t="s">
        <v>61</v>
      </c>
      <c r="X146" s="7">
        <v>409.1210436542865</v>
      </c>
      <c r="Y146" s="7">
        <v>509.66532164868619</v>
      </c>
      <c r="Z146" s="7">
        <v>640.21513065548243</v>
      </c>
      <c r="AA146" s="7">
        <v>645.2256842355539</v>
      </c>
      <c r="AB146" s="7">
        <v>641.13261752885626</v>
      </c>
      <c r="AC146" s="7">
        <v>642.0074311155206</v>
      </c>
      <c r="AD146" s="7">
        <v>628.36608387704018</v>
      </c>
      <c r="AE146" s="7">
        <v>616.72571036963564</v>
      </c>
      <c r="AF146" s="7">
        <v>602.05416125899296</v>
      </c>
      <c r="AH146" t="s">
        <v>61</v>
      </c>
      <c r="AI146" s="7">
        <v>409.1210436542865</v>
      </c>
      <c r="AJ146" s="7">
        <v>504.93514957267183</v>
      </c>
      <c r="AK146" s="7">
        <v>630.31251946771999</v>
      </c>
      <c r="AL146" s="7">
        <v>631.34258025935492</v>
      </c>
      <c r="AM146" s="7">
        <v>623.95940836430191</v>
      </c>
      <c r="AN146" s="7">
        <v>630.30193594685409</v>
      </c>
      <c r="AO146" s="7">
        <v>614.9704539213227</v>
      </c>
      <c r="AP146" s="7">
        <v>605.31492270929812</v>
      </c>
      <c r="AQ146" s="7">
        <v>591.38505452503534</v>
      </c>
      <c r="AS146" t="s">
        <v>61</v>
      </c>
      <c r="AT146" s="7">
        <f t="shared" si="150"/>
        <v>409.1210436542865</v>
      </c>
      <c r="AU146" s="7">
        <f t="shared" si="171"/>
        <v>2535.062587899195</v>
      </c>
      <c r="AV146" s="7">
        <f t="shared" si="171"/>
        <v>5077.5196649057707</v>
      </c>
      <c r="AW146" s="7">
        <f t="shared" si="171"/>
        <v>7999.7934000092009</v>
      </c>
      <c r="AX146" s="7">
        <f t="shared" si="171"/>
        <v>10919.33581086189</v>
      </c>
      <c r="AY146" s="7">
        <f t="shared" si="171"/>
        <v>13845.284135800173</v>
      </c>
      <c r="AZ146" s="7">
        <f t="shared" si="171"/>
        <v>16772.031421105603</v>
      </c>
      <c r="BA146" s="7">
        <f t="shared" si="171"/>
        <v>19635.982227391487</v>
      </c>
      <c r="BB146" s="7">
        <f t="shared" si="171"/>
        <v>22444.665010883273</v>
      </c>
      <c r="BD146" t="s">
        <v>61</v>
      </c>
      <c r="BE146" s="7">
        <f t="shared" si="180"/>
        <v>409.1210436542865</v>
      </c>
      <c r="BF146" s="7">
        <f t="shared" si="181"/>
        <v>2589.5592641235962</v>
      </c>
      <c r="BG146" s="7">
        <f t="shared" si="181"/>
        <v>5490.7060754067898</v>
      </c>
      <c r="BH146" s="7">
        <f t="shared" si="181"/>
        <v>9110.0937654041045</v>
      </c>
      <c r="BI146" s="7">
        <f t="shared" si="181"/>
        <v>12674.673081186793</v>
      </c>
      <c r="BJ146" s="7">
        <f t="shared" si="181"/>
        <v>16138.739718898523</v>
      </c>
      <c r="BK146" s="7">
        <f t="shared" si="181"/>
        <v>19601.627048655482</v>
      </c>
      <c r="BL146" s="7">
        <f t="shared" si="181"/>
        <v>23001.652707244299</v>
      </c>
      <c r="BM146" s="7">
        <f t="shared" si="181"/>
        <v>26319.703042899822</v>
      </c>
      <c r="BO146" t="s">
        <v>61</v>
      </c>
      <c r="BP146" s="7">
        <f t="shared" si="182"/>
        <v>409.1210436542865</v>
      </c>
      <c r="BQ146" s="7">
        <f t="shared" si="183"/>
        <v>2555.2705399201186</v>
      </c>
      <c r="BR146" s="7">
        <f t="shared" si="183"/>
        <v>5234.1469571703456</v>
      </c>
      <c r="BS146" s="7">
        <f t="shared" si="183"/>
        <v>8440.2331640278298</v>
      </c>
      <c r="BT146" s="7">
        <f t="shared" si="183"/>
        <v>11662.268518498902</v>
      </c>
      <c r="BU146" s="7">
        <f t="shared" si="183"/>
        <v>14868.806419729848</v>
      </c>
      <c r="BV146" s="7">
        <f t="shared" si="183"/>
        <v>18065.202228068971</v>
      </c>
      <c r="BW146" s="7">
        <f t="shared" si="183"/>
        <v>21195.392273946767</v>
      </c>
      <c r="BX146" s="7">
        <f t="shared" si="183"/>
        <v>24264.349276684301</v>
      </c>
      <c r="BZ146" t="s">
        <v>61</v>
      </c>
      <c r="CA146" s="7">
        <f t="shared" si="184"/>
        <v>409.1210436542865</v>
      </c>
      <c r="CB146" s="7">
        <f t="shared" si="185"/>
        <v>2550.5403678441044</v>
      </c>
      <c r="CC146" s="7">
        <f t="shared" si="185"/>
        <v>5200.5934856025124</v>
      </c>
      <c r="CD146" s="7">
        <f t="shared" si="185"/>
        <v>8353.186143732748</v>
      </c>
      <c r="CE146" s="7">
        <f t="shared" si="185"/>
        <v>11502.515873134471</v>
      </c>
      <c r="CF146" s="7">
        <f t="shared" si="185"/>
        <v>14628.655442538533</v>
      </c>
      <c r="CG146" s="7">
        <f t="shared" si="185"/>
        <v>17764.833640247274</v>
      </c>
      <c r="CH146" s="7">
        <f t="shared" si="185"/>
        <v>20830.030378641863</v>
      </c>
      <c r="CI146" s="7">
        <f t="shared" si="185"/>
        <v>23842.67512400409</v>
      </c>
      <c r="CK146" t="s">
        <v>61</v>
      </c>
      <c r="CL146" s="7">
        <f t="shared" si="186"/>
        <v>0</v>
      </c>
      <c r="CM146" s="7">
        <f t="shared" si="186"/>
        <v>54.496676224401199</v>
      </c>
      <c r="CN146" s="7">
        <f t="shared" si="186"/>
        <v>413.18641050101905</v>
      </c>
      <c r="CO146" s="7">
        <f t="shared" si="186"/>
        <v>1110.3003653949036</v>
      </c>
      <c r="CP146" s="7">
        <f t="shared" si="186"/>
        <v>1755.3372703249024</v>
      </c>
      <c r="CQ146" s="7">
        <f t="shared" si="186"/>
        <v>2293.45558309835</v>
      </c>
      <c r="CR146" s="7">
        <f t="shared" si="186"/>
        <v>2829.5956275498793</v>
      </c>
      <c r="CS146" s="7">
        <f t="shared" si="186"/>
        <v>3365.6704798528117</v>
      </c>
      <c r="CT146" s="7">
        <f t="shared" si="186"/>
        <v>3875.0380320165496</v>
      </c>
      <c r="CU146" s="24">
        <f t="shared" si="170"/>
        <v>0.17264851269277437</v>
      </c>
      <c r="CV146" t="s">
        <v>61</v>
      </c>
      <c r="CW146" s="7">
        <f t="shared" si="187"/>
        <v>0</v>
      </c>
      <c r="CX146" s="7">
        <f t="shared" si="187"/>
        <v>20.207952020923585</v>
      </c>
      <c r="CY146" s="7">
        <f t="shared" si="187"/>
        <v>156.62729226457486</v>
      </c>
      <c r="CZ146" s="7">
        <f t="shared" si="172"/>
        <v>440.43976401862892</v>
      </c>
      <c r="DA146" s="7">
        <f t="shared" si="172"/>
        <v>742.93270763701184</v>
      </c>
      <c r="DB146" s="7">
        <f t="shared" si="172"/>
        <v>1023.5222839296748</v>
      </c>
      <c r="DC146" s="7">
        <f t="shared" si="172"/>
        <v>1293.1708069633678</v>
      </c>
      <c r="DD146" s="7">
        <f t="shared" si="172"/>
        <v>1559.4100465552801</v>
      </c>
      <c r="DE146" s="7">
        <f t="shared" si="172"/>
        <v>1819.6842658010282</v>
      </c>
      <c r="DF146" s="24">
        <f t="shared" si="168"/>
        <v>8.107424481134716E-2</v>
      </c>
      <c r="DG146" t="s">
        <v>61</v>
      </c>
      <c r="DH146" s="7">
        <f t="shared" si="188"/>
        <v>0</v>
      </c>
      <c r="DI146" s="7">
        <f t="shared" si="188"/>
        <v>15.477779944909344</v>
      </c>
      <c r="DJ146" s="7">
        <f t="shared" si="188"/>
        <v>123.07382069674168</v>
      </c>
      <c r="DK146" s="7">
        <f t="shared" si="188"/>
        <v>353.39274372354703</v>
      </c>
      <c r="DL146" s="7">
        <f t="shared" si="188"/>
        <v>583.18006227258047</v>
      </c>
      <c r="DM146" s="7">
        <f t="shared" si="188"/>
        <v>783.37130673835964</v>
      </c>
      <c r="DN146" s="7">
        <f t="shared" si="188"/>
        <v>992.80221914167123</v>
      </c>
      <c r="DO146" s="7">
        <f t="shared" si="188"/>
        <v>1194.0481512503757</v>
      </c>
      <c r="DP146" s="7">
        <f t="shared" si="188"/>
        <v>1398.0101131208176</v>
      </c>
      <c r="DQ146" s="24">
        <f t="shared" si="169"/>
        <v>6.2286967189883718E-2</v>
      </c>
    </row>
    <row r="147" spans="1:121">
      <c r="A147" t="s">
        <v>62</v>
      </c>
      <c r="B147" s="7">
        <v>1.8511712564829232</v>
      </c>
      <c r="C147" s="7">
        <v>2.0817693286698047</v>
      </c>
      <c r="D147" s="7">
        <v>2.3129278410656275</v>
      </c>
      <c r="E147" s="7">
        <v>2.3145202240499674</v>
      </c>
      <c r="F147" s="7">
        <v>2.3303728442908276</v>
      </c>
      <c r="G147" s="7">
        <v>2.35776391149798</v>
      </c>
      <c r="H147" s="7">
        <v>2.3918338195129825</v>
      </c>
      <c r="I147" s="7">
        <v>2.4291292124308224</v>
      </c>
      <c r="J147" s="7">
        <v>2.387282861041141</v>
      </c>
      <c r="L147" t="s">
        <v>62</v>
      </c>
      <c r="M147" s="7">
        <v>1.8511712564829232</v>
      </c>
      <c r="N147" s="7">
        <v>2.2804594634368214</v>
      </c>
      <c r="O147" s="7">
        <v>2.7868360133174175</v>
      </c>
      <c r="P147" s="7">
        <v>2.8161977788813748</v>
      </c>
      <c r="Q147" s="7">
        <v>2.7283387046628906</v>
      </c>
      <c r="R147" s="7">
        <v>2.7082749390236409</v>
      </c>
      <c r="S147" s="7">
        <v>2.702154453102235</v>
      </c>
      <c r="T147" s="7">
        <v>2.6214913059902374</v>
      </c>
      <c r="U147" s="7">
        <v>2.6306074244868007</v>
      </c>
      <c r="W147" t="s">
        <v>62</v>
      </c>
      <c r="X147" s="7">
        <v>1.8511712564829232</v>
      </c>
      <c r="Y147" s="7">
        <v>2.1559374750386353</v>
      </c>
      <c r="Z147" s="7">
        <v>2.4980679143531748</v>
      </c>
      <c r="AA147" s="7">
        <v>2.4417555968569107</v>
      </c>
      <c r="AB147" s="7">
        <v>2.475315813289737</v>
      </c>
      <c r="AC147" s="7">
        <v>2.4913891618836068</v>
      </c>
      <c r="AD147" s="7">
        <v>2.5302759469665204</v>
      </c>
      <c r="AE147" s="7">
        <v>2.5817966591329422</v>
      </c>
      <c r="AF147" s="7">
        <v>2.5549485587656311</v>
      </c>
      <c r="AH147" t="s">
        <v>62</v>
      </c>
      <c r="AI147" s="7">
        <v>1.8511712564829232</v>
      </c>
      <c r="AJ147" s="7">
        <v>2.1440770914817424</v>
      </c>
      <c r="AK147" s="7">
        <v>2.475491103157264</v>
      </c>
      <c r="AL147" s="7">
        <v>2.422174063425576</v>
      </c>
      <c r="AM147" s="7">
        <v>2.4503773156118824</v>
      </c>
      <c r="AN147" s="7">
        <v>2.459410121399292</v>
      </c>
      <c r="AO147" s="7">
        <v>2.4875011637132802</v>
      </c>
      <c r="AP147" s="7">
        <v>2.5595831863360803</v>
      </c>
      <c r="AQ147" s="7">
        <v>2.5323657537625643</v>
      </c>
      <c r="AS147" t="s">
        <v>62</v>
      </c>
      <c r="AT147" s="7">
        <f t="shared" si="150"/>
        <v>1.8511712564829232</v>
      </c>
      <c r="AU147" s="7">
        <f t="shared" si="171"/>
        <v>11.33762561108442</v>
      </c>
      <c r="AV147" s="7">
        <f t="shared" si="171"/>
        <v>21.977630766829265</v>
      </c>
      <c r="AW147" s="7">
        <f t="shared" si="171"/>
        <v>33.543862355141741</v>
      </c>
      <c r="AX147" s="7">
        <f t="shared" si="171"/>
        <v>45.13231609563244</v>
      </c>
      <c r="AY147" s="7">
        <f t="shared" si="171"/>
        <v>56.811571384293735</v>
      </c>
      <c r="AZ147" s="7">
        <f t="shared" si="171"/>
        <v>68.634460849798643</v>
      </c>
      <c r="BA147" s="7">
        <f t="shared" si="171"/>
        <v>80.630925340281394</v>
      </c>
      <c r="BB147" s="7">
        <f t="shared" si="171"/>
        <v>92.734725051045828</v>
      </c>
      <c r="BD147" t="s">
        <v>62</v>
      </c>
      <c r="BE147" s="7">
        <f t="shared" si="180"/>
        <v>1.8511712564829232</v>
      </c>
      <c r="BF147" s="7">
        <f t="shared" si="181"/>
        <v>11.536315745851438</v>
      </c>
      <c r="BG147" s="7">
        <f t="shared" si="181"/>
        <v>23.444989612916139</v>
      </c>
      <c r="BH147" s="7">
        <f t="shared" si="181"/>
        <v>37.408531445067183</v>
      </c>
      <c r="BI147" s="7">
        <f t="shared" si="181"/>
        <v>51.401661265255569</v>
      </c>
      <c r="BJ147" s="7">
        <f t="shared" si="181"/>
        <v>65.023291022930778</v>
      </c>
      <c r="BK147" s="7">
        <f t="shared" si="181"/>
        <v>78.558545232127585</v>
      </c>
      <c r="BL147" s="7">
        <f t="shared" si="181"/>
        <v>91.988654350526758</v>
      </c>
      <c r="BM147" s="7">
        <f t="shared" si="181"/>
        <v>105.1052269989745</v>
      </c>
      <c r="BO147" t="s">
        <v>62</v>
      </c>
      <c r="BP147" s="7">
        <f t="shared" si="182"/>
        <v>1.8511712564829232</v>
      </c>
      <c r="BQ147" s="7">
        <f t="shared" si="183"/>
        <v>11.411793757453252</v>
      </c>
      <c r="BR147" s="7">
        <f t="shared" si="183"/>
        <v>22.533611571960968</v>
      </c>
      <c r="BS147" s="7">
        <f t="shared" si="183"/>
        <v>34.967638826230576</v>
      </c>
      <c r="BT147" s="7">
        <f t="shared" si="183"/>
        <v>47.209977026947961</v>
      </c>
      <c r="BU147" s="7">
        <f t="shared" si="183"/>
        <v>59.602629441990516</v>
      </c>
      <c r="BV147" s="7">
        <f t="shared" si="183"/>
        <v>72.098462036491469</v>
      </c>
      <c r="BW147" s="7">
        <f t="shared" si="183"/>
        <v>84.801362483490493</v>
      </c>
      <c r="BX147" s="7">
        <f t="shared" si="183"/>
        <v>97.683497678787887</v>
      </c>
      <c r="BZ147" t="s">
        <v>62</v>
      </c>
      <c r="CA147" s="7">
        <f t="shared" si="184"/>
        <v>1.8511712564829232</v>
      </c>
      <c r="CB147" s="7">
        <f t="shared" si="185"/>
        <v>11.399933373896358</v>
      </c>
      <c r="CC147" s="7">
        <f t="shared" si="185"/>
        <v>22.451732842980594</v>
      </c>
      <c r="CD147" s="7">
        <f t="shared" si="185"/>
        <v>34.775871319035218</v>
      </c>
      <c r="CE147" s="7">
        <f t="shared" si="185"/>
        <v>46.914944888349403</v>
      </c>
      <c r="CF147" s="7">
        <f t="shared" si="185"/>
        <v>59.175864272196229</v>
      </c>
      <c r="CG147" s="7">
        <f t="shared" si="185"/>
        <v>71.501005921506675</v>
      </c>
      <c r="CH147" s="7">
        <f t="shared" si="185"/>
        <v>84.010593762695876</v>
      </c>
      <c r="CI147" s="7">
        <f t="shared" si="185"/>
        <v>96.781292261802761</v>
      </c>
      <c r="CK147" t="s">
        <v>62</v>
      </c>
      <c r="CL147" s="7">
        <f t="shared" si="186"/>
        <v>0</v>
      </c>
      <c r="CM147" s="7">
        <f t="shared" si="186"/>
        <v>0.19869013476701802</v>
      </c>
      <c r="CN147" s="7">
        <f t="shared" si="186"/>
        <v>1.4673588460868743</v>
      </c>
      <c r="CO147" s="7">
        <f t="shared" si="186"/>
        <v>3.8646690899254423</v>
      </c>
      <c r="CP147" s="7">
        <f t="shared" si="186"/>
        <v>6.2693451696231293</v>
      </c>
      <c r="CQ147" s="7">
        <f t="shared" si="186"/>
        <v>8.2117196386370424</v>
      </c>
      <c r="CR147" s="7">
        <f t="shared" si="186"/>
        <v>9.9240843823289424</v>
      </c>
      <c r="CS147" s="7">
        <f t="shared" si="186"/>
        <v>11.357729010245365</v>
      </c>
      <c r="CT147" s="7">
        <f t="shared" si="186"/>
        <v>12.370501947928673</v>
      </c>
      <c r="CU147" s="24">
        <f t="shared" si="170"/>
        <v>0.13339665309968116</v>
      </c>
      <c r="CV147" t="s">
        <v>62</v>
      </c>
      <c r="CW147" s="7">
        <f t="shared" si="187"/>
        <v>0</v>
      </c>
      <c r="CX147" s="7">
        <f t="shared" si="187"/>
        <v>7.4168146368831955E-2</v>
      </c>
      <c r="CY147" s="7">
        <f t="shared" si="187"/>
        <v>0.55598080513170345</v>
      </c>
      <c r="CZ147" s="7">
        <f t="shared" si="172"/>
        <v>1.4237764710888356</v>
      </c>
      <c r="DA147" s="7">
        <f t="shared" si="172"/>
        <v>2.0776609313155205</v>
      </c>
      <c r="DB147" s="7">
        <f t="shared" si="172"/>
        <v>2.7910580576967803</v>
      </c>
      <c r="DC147" s="7">
        <f t="shared" si="172"/>
        <v>3.4640011866928262</v>
      </c>
      <c r="DD147" s="7">
        <f t="shared" si="172"/>
        <v>4.1704371432090994</v>
      </c>
      <c r="DE147" s="7">
        <f t="shared" si="172"/>
        <v>4.9487726277420592</v>
      </c>
      <c r="DF147" s="24">
        <f t="shared" si="168"/>
        <v>5.3364827738670788E-2</v>
      </c>
      <c r="DG147" t="s">
        <v>62</v>
      </c>
      <c r="DH147" s="7">
        <f t="shared" si="188"/>
        <v>0</v>
      </c>
      <c r="DI147" s="7">
        <f t="shared" si="188"/>
        <v>6.2307762811938616E-2</v>
      </c>
      <c r="DJ147" s="7">
        <f t="shared" si="188"/>
        <v>0.47410207615132904</v>
      </c>
      <c r="DK147" s="7">
        <f t="shared" si="188"/>
        <v>1.2320089638934775</v>
      </c>
      <c r="DL147" s="7">
        <f t="shared" si="188"/>
        <v>1.7826287927169631</v>
      </c>
      <c r="DM147" s="7">
        <f t="shared" si="188"/>
        <v>2.3642928879024936</v>
      </c>
      <c r="DN147" s="7">
        <f t="shared" si="188"/>
        <v>2.8665450717080319</v>
      </c>
      <c r="DO147" s="7">
        <f t="shared" si="188"/>
        <v>3.3796684224144826</v>
      </c>
      <c r="DP147" s="7">
        <f t="shared" si="188"/>
        <v>4.0465672107569333</v>
      </c>
      <c r="DQ147" s="24">
        <f t="shared" si="169"/>
        <v>4.36359433699674E-2</v>
      </c>
    </row>
    <row r="148" spans="1:121">
      <c r="A148" t="s">
        <v>63</v>
      </c>
      <c r="B148" s="7">
        <v>209.10153301469154</v>
      </c>
      <c r="C148" s="7">
        <v>247.31672338347769</v>
      </c>
      <c r="D148" s="7">
        <v>291.80466299253175</v>
      </c>
      <c r="E148" s="7">
        <v>279.96462526480968</v>
      </c>
      <c r="F148" s="7">
        <v>268.82115171621388</v>
      </c>
      <c r="G148" s="7">
        <v>259.01132525967449</v>
      </c>
      <c r="H148" s="7">
        <v>239.5679960239473</v>
      </c>
      <c r="I148" s="7">
        <v>223.30829575407171</v>
      </c>
      <c r="J148" s="7">
        <v>208.03092204927179</v>
      </c>
      <c r="L148" t="s">
        <v>63</v>
      </c>
      <c r="M148" s="7">
        <v>209.10153301469154</v>
      </c>
      <c r="N148" s="7">
        <v>248.60117738026008</v>
      </c>
      <c r="O148" s="7">
        <v>294.85617417243918</v>
      </c>
      <c r="P148" s="7">
        <v>274.46765394553069</v>
      </c>
      <c r="Q148" s="7">
        <v>251.68446081140499</v>
      </c>
      <c r="R148" s="7">
        <v>240.26903198876738</v>
      </c>
      <c r="S148" s="7">
        <v>223.94023175619958</v>
      </c>
      <c r="T148" s="7">
        <v>205.76912718843892</v>
      </c>
      <c r="U148" s="7">
        <v>191.53678629997</v>
      </c>
      <c r="W148" t="s">
        <v>63</v>
      </c>
      <c r="X148" s="7">
        <v>209.10153301469154</v>
      </c>
      <c r="Y148" s="7">
        <v>249.89136069693512</v>
      </c>
      <c r="Z148" s="7">
        <v>299.93078219993271</v>
      </c>
      <c r="AA148" s="7">
        <v>292.3144058537876</v>
      </c>
      <c r="AB148" s="7">
        <v>275.57959620627076</v>
      </c>
      <c r="AC148" s="7">
        <v>263.11105068150152</v>
      </c>
      <c r="AD148" s="7">
        <v>243.50993786920986</v>
      </c>
      <c r="AE148" s="7">
        <v>224.29552469339492</v>
      </c>
      <c r="AF148" s="7">
        <v>207.90098370865448</v>
      </c>
      <c r="AH148" t="s">
        <v>63</v>
      </c>
      <c r="AI148" s="7">
        <v>209.10153301469154</v>
      </c>
      <c r="AJ148" s="7">
        <v>246.65531429352598</v>
      </c>
      <c r="AK148" s="7">
        <v>294.08007026809116</v>
      </c>
      <c r="AL148" s="7">
        <v>284.767424335214</v>
      </c>
      <c r="AM148" s="7">
        <v>267.01999372948188</v>
      </c>
      <c r="AN148" s="7">
        <v>258.22106873368261</v>
      </c>
      <c r="AO148" s="7">
        <v>237.49830186514401</v>
      </c>
      <c r="AP148" s="7">
        <v>220.0060795746621</v>
      </c>
      <c r="AQ148" s="7">
        <v>204.28479054473723</v>
      </c>
      <c r="AS148" t="s">
        <v>63</v>
      </c>
      <c r="AT148" s="7">
        <f t="shared" si="150"/>
        <v>209.10153301469154</v>
      </c>
      <c r="AU148" s="7">
        <f t="shared" si="171"/>
        <v>1292.8243884569354</v>
      </c>
      <c r="AV148" s="7">
        <f t="shared" si="171"/>
        <v>2573.8959449833778</v>
      </c>
      <c r="AW148" s="7">
        <f t="shared" si="171"/>
        <v>4021.0792222183145</v>
      </c>
      <c r="AX148" s="7">
        <f t="shared" si="171"/>
        <v>5409.7588749937668</v>
      </c>
      <c r="AY148" s="7">
        <f t="shared" si="171"/>
        <v>6744.0548071182966</v>
      </c>
      <c r="AZ148" s="7">
        <f t="shared" si="171"/>
        <v>8019.6681041809425</v>
      </c>
      <c r="BA148" s="7">
        <f t="shared" si="171"/>
        <v>9201.2483840308032</v>
      </c>
      <c r="BB148" s="7">
        <f t="shared" si="171"/>
        <v>10302.512489096363</v>
      </c>
      <c r="BD148" t="s">
        <v>63</v>
      </c>
      <c r="BE148" s="7">
        <f t="shared" si="180"/>
        <v>209.10153301469154</v>
      </c>
      <c r="BF148" s="7">
        <f t="shared" si="181"/>
        <v>1294.1088424537179</v>
      </c>
      <c r="BG148" s="7">
        <f t="shared" si="181"/>
        <v>2583.3697261471975</v>
      </c>
      <c r="BH148" s="7">
        <f t="shared" si="181"/>
        <v>4037.2620767824851</v>
      </c>
      <c r="BI148" s="7">
        <f t="shared" si="181"/>
        <v>5386.8171533760133</v>
      </c>
      <c r="BJ148" s="7">
        <f t="shared" si="181"/>
        <v>6633.8240286104001</v>
      </c>
      <c r="BK148" s="7">
        <f t="shared" si="181"/>
        <v>7818.8403883216697</v>
      </c>
      <c r="BL148" s="7">
        <f t="shared" si="181"/>
        <v>8920.3704425349079</v>
      </c>
      <c r="BM148" s="7">
        <f t="shared" si="181"/>
        <v>9934.9837375886345</v>
      </c>
      <c r="BO148" t="s">
        <v>63</v>
      </c>
      <c r="BP148" s="7">
        <f t="shared" si="182"/>
        <v>209.10153301469154</v>
      </c>
      <c r="BQ148" s="7">
        <f t="shared" si="183"/>
        <v>1295.3990257703929</v>
      </c>
      <c r="BR148" s="7">
        <f t="shared" si="183"/>
        <v>2594.8952507580661</v>
      </c>
      <c r="BS148" s="7">
        <f t="shared" si="183"/>
        <v>4086.932785411585</v>
      </c>
      <c r="BT148" s="7">
        <f t="shared" si="183"/>
        <v>5531.7700050330068</v>
      </c>
      <c r="BU148" s="7">
        <f t="shared" si="183"/>
        <v>6897.1994405395908</v>
      </c>
      <c r="BV148" s="7">
        <f t="shared" si="183"/>
        <v>8193.1535811348076</v>
      </c>
      <c r="BW148" s="7">
        <f t="shared" si="183"/>
        <v>9391.4888573050412</v>
      </c>
      <c r="BX148" s="7">
        <f t="shared" si="183"/>
        <v>10496.571939787274</v>
      </c>
      <c r="BZ148" t="s">
        <v>63</v>
      </c>
      <c r="CA148" s="7">
        <f t="shared" si="184"/>
        <v>209.10153301469154</v>
      </c>
      <c r="CB148" s="7">
        <f t="shared" si="185"/>
        <v>1292.1629793669836</v>
      </c>
      <c r="CC148" s="7">
        <f t="shared" si="185"/>
        <v>2572.8643068091787</v>
      </c>
      <c r="CD148" s="7">
        <f t="shared" si="185"/>
        <v>4033.9520122167573</v>
      </c>
      <c r="CE148" s="7">
        <f t="shared" si="185"/>
        <v>5440.0417032870955</v>
      </c>
      <c r="CF148" s="7">
        <f t="shared" si="185"/>
        <v>6766.3427469387061</v>
      </c>
      <c r="CG148" s="7">
        <f t="shared" si="185"/>
        <v>8036.7253237385803</v>
      </c>
      <c r="CH148" s="7">
        <f t="shared" si="185"/>
        <v>9206.7246107738174</v>
      </c>
      <c r="CI148" s="7">
        <f t="shared" si="185"/>
        <v>10291.033719617204</v>
      </c>
      <c r="CK148" t="s">
        <v>63</v>
      </c>
      <c r="CL148" s="7">
        <f t="shared" si="186"/>
        <v>0</v>
      </c>
      <c r="CM148" s="7">
        <f t="shared" si="186"/>
        <v>1.2844539967825312</v>
      </c>
      <c r="CN148" s="7">
        <f t="shared" si="186"/>
        <v>9.4737811638196945</v>
      </c>
      <c r="CO148" s="7">
        <f t="shared" si="186"/>
        <v>16.182854564170611</v>
      </c>
      <c r="CP148" s="7">
        <f t="shared" si="186"/>
        <v>-22.941721617753501</v>
      </c>
      <c r="CQ148" s="7">
        <f t="shared" si="186"/>
        <v>-110.2307785078965</v>
      </c>
      <c r="CR148" s="7">
        <f t="shared" si="186"/>
        <v>-200.82771585927276</v>
      </c>
      <c r="CS148" s="7">
        <f t="shared" si="186"/>
        <v>-280.87794149589536</v>
      </c>
      <c r="CT148" s="7">
        <f t="shared" si="186"/>
        <v>-367.52875150772888</v>
      </c>
      <c r="CU148" s="24">
        <f t="shared" si="170"/>
        <v>-3.5673701138115771E-2</v>
      </c>
      <c r="CV148" t="s">
        <v>63</v>
      </c>
      <c r="CW148" s="7">
        <f t="shared" si="187"/>
        <v>0</v>
      </c>
      <c r="CX148" s="7">
        <f t="shared" si="187"/>
        <v>2.5746373134575151</v>
      </c>
      <c r="CY148" s="7">
        <f t="shared" si="187"/>
        <v>20.99930577468831</v>
      </c>
      <c r="CZ148" s="7">
        <f t="shared" si="172"/>
        <v>65.853563193270475</v>
      </c>
      <c r="DA148" s="7">
        <f t="shared" si="172"/>
        <v>122.01113003924002</v>
      </c>
      <c r="DB148" s="7">
        <f t="shared" si="172"/>
        <v>153.1446334212942</v>
      </c>
      <c r="DC148" s="7">
        <f t="shared" si="172"/>
        <v>173.48547695386515</v>
      </c>
      <c r="DD148" s="7">
        <f t="shared" si="172"/>
        <v>190.24047327423796</v>
      </c>
      <c r="DE148" s="7">
        <f t="shared" si="172"/>
        <v>194.05945069091104</v>
      </c>
      <c r="DF148" s="24">
        <f t="shared" si="168"/>
        <v>1.8836128652723629E-2</v>
      </c>
      <c r="DG148" t="s">
        <v>63</v>
      </c>
      <c r="DH148" s="7">
        <f t="shared" si="188"/>
        <v>0</v>
      </c>
      <c r="DI148" s="7">
        <f t="shared" si="188"/>
        <v>-0.66140908995180325</v>
      </c>
      <c r="DJ148" s="7">
        <f t="shared" si="188"/>
        <v>-1.0316381741990881</v>
      </c>
      <c r="DK148" s="7">
        <f t="shared" si="188"/>
        <v>12.87278999844284</v>
      </c>
      <c r="DL148" s="7">
        <f t="shared" si="188"/>
        <v>30.282828293328748</v>
      </c>
      <c r="DM148" s="7">
        <f t="shared" si="188"/>
        <v>22.28793982040952</v>
      </c>
      <c r="DN148" s="7">
        <f t="shared" si="188"/>
        <v>17.057219557637836</v>
      </c>
      <c r="DO148" s="7">
        <f t="shared" si="188"/>
        <v>5.4762267430141947</v>
      </c>
      <c r="DP148" s="7">
        <f t="shared" si="188"/>
        <v>-11.478769479159382</v>
      </c>
      <c r="DQ148" s="24">
        <f t="shared" si="169"/>
        <v>-1.1141718577199404E-3</v>
      </c>
    </row>
    <row r="149" spans="1:121">
      <c r="A149" t="s">
        <v>64</v>
      </c>
      <c r="B149" s="7">
        <v>6.2769705023370731E-2</v>
      </c>
      <c r="C149" s="7">
        <v>8.5260523893800746E-2</v>
      </c>
      <c r="D149" s="7">
        <v>9.5590323128696489E-2</v>
      </c>
      <c r="E149" s="7">
        <v>0.10435316467733229</v>
      </c>
      <c r="F149" s="7">
        <v>0.10370730573240552</v>
      </c>
      <c r="G149" s="7">
        <v>0.10355001372718342</v>
      </c>
      <c r="H149" s="7">
        <v>0.10573576982291422</v>
      </c>
      <c r="I149" s="7">
        <v>0.10545423717688414</v>
      </c>
      <c r="J149" s="7">
        <v>0.1026302140628253</v>
      </c>
      <c r="L149" t="s">
        <v>64</v>
      </c>
      <c r="M149" s="7">
        <v>6.2769705023370731E-2</v>
      </c>
      <c r="N149" s="7">
        <v>9.327131743210515E-2</v>
      </c>
      <c r="O149" s="7">
        <v>0.11132176517062008</v>
      </c>
      <c r="P149" s="7">
        <v>0.12511378866095696</v>
      </c>
      <c r="Q149" s="7">
        <v>0.12039281298940691</v>
      </c>
      <c r="R149" s="7">
        <v>0.11880153118695261</v>
      </c>
      <c r="S149" s="7">
        <v>0.11725182750657395</v>
      </c>
      <c r="T149" s="7">
        <v>0.11648060872684889</v>
      </c>
      <c r="U149" s="7">
        <v>0.12541725578293594</v>
      </c>
      <c r="W149" t="s">
        <v>64</v>
      </c>
      <c r="X149" s="7">
        <v>6.2769705023370731E-2</v>
      </c>
      <c r="Y149" s="7">
        <v>8.0670146160796666E-2</v>
      </c>
      <c r="Z149" s="7">
        <v>0.11202526852902954</v>
      </c>
      <c r="AA149" s="7">
        <v>0.10982785412271755</v>
      </c>
      <c r="AB149" s="7">
        <v>0.10944208601362143</v>
      </c>
      <c r="AC149" s="7">
        <v>0.10885486530173423</v>
      </c>
      <c r="AD149" s="7">
        <v>0.11107339668097821</v>
      </c>
      <c r="AE149" s="7">
        <v>0.11103444946672336</v>
      </c>
      <c r="AF149" s="7">
        <v>0.11836355513129636</v>
      </c>
      <c r="AH149" t="s">
        <v>64</v>
      </c>
      <c r="AI149" s="7">
        <v>6.2769705023370731E-2</v>
      </c>
      <c r="AJ149" s="7">
        <v>7.1269705023370739E-2</v>
      </c>
      <c r="AK149" s="7">
        <v>9.3808587298222626E-2</v>
      </c>
      <c r="AL149" s="7">
        <v>9.1288587298222604E-2</v>
      </c>
      <c r="AM149" s="7">
        <v>0.10823588296118851</v>
      </c>
      <c r="AN149" s="7">
        <v>0.10762708278659944</v>
      </c>
      <c r="AO149" s="7">
        <v>0.1096711438895899</v>
      </c>
      <c r="AP149" s="7">
        <v>0.11004858665469722</v>
      </c>
      <c r="AQ149" s="7">
        <v>0.10786908959983811</v>
      </c>
      <c r="AS149" t="s">
        <v>64</v>
      </c>
      <c r="AT149" s="7">
        <f t="shared" si="150"/>
        <v>6.2769705023370731E-2</v>
      </c>
      <c r="AU149" s="7">
        <f t="shared" si="171"/>
        <v>0.39910904901065442</v>
      </c>
      <c r="AV149" s="7">
        <f t="shared" si="171"/>
        <v>0.83574146771455393</v>
      </c>
      <c r="AW149" s="7">
        <f t="shared" si="171"/>
        <v>1.3224559249066723</v>
      </c>
      <c r="AX149" s="7">
        <f t="shared" si="171"/>
        <v>1.8435758893484071</v>
      </c>
      <c r="AY149" s="7">
        <f t="shared" si="171"/>
        <v>2.3619551260052125</v>
      </c>
      <c r="AZ149" s="7">
        <f t="shared" si="171"/>
        <v>2.8818909507368602</v>
      </c>
      <c r="BA149" s="7">
        <f t="shared" si="171"/>
        <v>3.4102882672054013</v>
      </c>
      <c r="BB149" s="7">
        <f t="shared" si="171"/>
        <v>3.9347354299757633</v>
      </c>
      <c r="BD149" t="s">
        <v>64</v>
      </c>
      <c r="BE149" s="7">
        <f t="shared" si="180"/>
        <v>6.2769705023370731E-2</v>
      </c>
      <c r="BF149" s="7">
        <f t="shared" si="181"/>
        <v>0.40711984254895883</v>
      </c>
      <c r="BG149" s="7">
        <f t="shared" si="181"/>
        <v>0.89152687744799952</v>
      </c>
      <c r="BH149" s="7">
        <f t="shared" si="181"/>
        <v>1.4619277267914368</v>
      </c>
      <c r="BI149" s="7">
        <f t="shared" si="181"/>
        <v>2.0827756944246714</v>
      </c>
      <c r="BJ149" s="7">
        <f t="shared" si="181"/>
        <v>2.6831484775692518</v>
      </c>
      <c r="BK149" s="7">
        <f t="shared" si="181"/>
        <v>3.275606429823636</v>
      </c>
      <c r="BL149" s="7">
        <f t="shared" si="181"/>
        <v>3.8610943485767808</v>
      </c>
      <c r="BM149" s="7">
        <f t="shared" si="181"/>
        <v>4.4524340392671125</v>
      </c>
      <c r="BO149" t="s">
        <v>64</v>
      </c>
      <c r="BP149" s="7">
        <f t="shared" si="182"/>
        <v>6.2769705023370731E-2</v>
      </c>
      <c r="BQ149" s="7">
        <f t="shared" si="183"/>
        <v>0.39451867127765033</v>
      </c>
      <c r="BR149" s="7">
        <f t="shared" si="183"/>
        <v>0.8292245244498665</v>
      </c>
      <c r="BS149" s="7">
        <f t="shared" si="183"/>
        <v>1.3871534526887022</v>
      </c>
      <c r="BT149" s="7">
        <f t="shared" si="183"/>
        <v>1.9359069551931938</v>
      </c>
      <c r="BU149" s="7">
        <f t="shared" si="183"/>
        <v>2.4825301645494138</v>
      </c>
      <c r="BV149" s="7">
        <f t="shared" si="183"/>
        <v>3.0290230224373289</v>
      </c>
      <c r="BW149" s="7">
        <f t="shared" si="183"/>
        <v>3.5843510586279654</v>
      </c>
      <c r="BX149" s="7">
        <f t="shared" si="183"/>
        <v>4.1468524116261545</v>
      </c>
      <c r="BZ149" t="s">
        <v>64</v>
      </c>
      <c r="CA149" s="7">
        <f t="shared" si="184"/>
        <v>6.2769705023370731E-2</v>
      </c>
      <c r="CB149" s="7">
        <f t="shared" si="185"/>
        <v>0.38511823014022439</v>
      </c>
      <c r="CC149" s="7">
        <f t="shared" si="185"/>
        <v>0.76400563753192996</v>
      </c>
      <c r="CD149" s="7">
        <f t="shared" si="185"/>
        <v>1.2305285740230429</v>
      </c>
      <c r="CE149" s="7">
        <f t="shared" si="185"/>
        <v>1.7039188061771218</v>
      </c>
      <c r="CF149" s="7">
        <f t="shared" si="185"/>
        <v>2.2444894208084749</v>
      </c>
      <c r="CG149" s="7">
        <f t="shared" si="185"/>
        <v>2.784668895844463</v>
      </c>
      <c r="CH149" s="7">
        <f t="shared" si="185"/>
        <v>3.3334020580575197</v>
      </c>
      <c r="CI149" s="7">
        <f t="shared" si="185"/>
        <v>3.8814654942761466</v>
      </c>
      <c r="CK149" t="s">
        <v>64</v>
      </c>
      <c r="CL149" s="7">
        <f t="shared" si="186"/>
        <v>0</v>
      </c>
      <c r="CM149" s="7">
        <f t="shared" si="186"/>
        <v>8.0107935383044171E-3</v>
      </c>
      <c r="CN149" s="7">
        <f t="shared" si="186"/>
        <v>5.578540973344559E-2</v>
      </c>
      <c r="CO149" s="7">
        <f t="shared" si="186"/>
        <v>0.13947180188476449</v>
      </c>
      <c r="CP149" s="7">
        <f t="shared" si="186"/>
        <v>0.23919980507626426</v>
      </c>
      <c r="CQ149" s="7">
        <f t="shared" si="186"/>
        <v>0.32119335156403928</v>
      </c>
      <c r="CR149" s="7">
        <f t="shared" si="186"/>
        <v>0.39371547908677584</v>
      </c>
      <c r="CS149" s="7">
        <f t="shared" si="186"/>
        <v>0.45080608137137945</v>
      </c>
      <c r="CT149" s="7">
        <f t="shared" si="186"/>
        <v>0.51769860929134914</v>
      </c>
      <c r="CU149" s="24">
        <f t="shared" si="170"/>
        <v>0.1315713898696711</v>
      </c>
      <c r="CV149" t="s">
        <v>64</v>
      </c>
      <c r="CW149" s="7">
        <f t="shared" si="187"/>
        <v>0</v>
      </c>
      <c r="CX149" s="7">
        <f t="shared" si="187"/>
        <v>-4.5903777330040807E-3</v>
      </c>
      <c r="CY149" s="7">
        <f t="shared" si="187"/>
        <v>-6.5169432646874359E-3</v>
      </c>
      <c r="CZ149" s="7">
        <f t="shared" si="172"/>
        <v>6.4697527782029862E-2</v>
      </c>
      <c r="DA149" s="7">
        <f t="shared" si="172"/>
        <v>9.2331065844786675E-2</v>
      </c>
      <c r="DB149" s="7">
        <f t="shared" si="172"/>
        <v>0.12057503854420126</v>
      </c>
      <c r="DC149" s="7">
        <f t="shared" si="172"/>
        <v>0.14713207170046871</v>
      </c>
      <c r="DD149" s="7">
        <f t="shared" si="172"/>
        <v>0.17406279142256409</v>
      </c>
      <c r="DE149" s="7">
        <f t="shared" si="172"/>
        <v>0.21211698165039117</v>
      </c>
      <c r="DF149" s="24">
        <f t="shared" si="168"/>
        <v>5.3908829558000991E-2</v>
      </c>
      <c r="DG149" t="s">
        <v>64</v>
      </c>
      <c r="DH149" s="7">
        <f t="shared" si="188"/>
        <v>0</v>
      </c>
      <c r="DI149" s="7">
        <f t="shared" si="188"/>
        <v>-1.3990818870430022E-2</v>
      </c>
      <c r="DJ149" s="7">
        <f t="shared" si="188"/>
        <v>-7.1735830182623972E-2</v>
      </c>
      <c r="DK149" s="7">
        <f t="shared" si="188"/>
        <v>-9.1927350883629355E-2</v>
      </c>
      <c r="DL149" s="7">
        <f t="shared" si="188"/>
        <v>-0.13965708317128533</v>
      </c>
      <c r="DM149" s="7">
        <f t="shared" si="188"/>
        <v>-0.1174657051967376</v>
      </c>
      <c r="DN149" s="7">
        <f t="shared" si="188"/>
        <v>-9.7222054892397214E-2</v>
      </c>
      <c r="DO149" s="7">
        <f t="shared" si="188"/>
        <v>-7.688620914788169E-2</v>
      </c>
      <c r="DP149" s="7">
        <f t="shared" si="188"/>
        <v>-5.3269935699616688E-2</v>
      </c>
      <c r="DQ149" s="24">
        <f t="shared" si="169"/>
        <v>-1.3538378030144918E-2</v>
      </c>
    </row>
    <row r="150" spans="1:121">
      <c r="A150" t="s">
        <v>65</v>
      </c>
      <c r="B150" s="7">
        <v>5.109814126921461</v>
      </c>
      <c r="C150" s="7">
        <v>6.447487033200753</v>
      </c>
      <c r="D150" s="7">
        <v>7.9438172907070106</v>
      </c>
      <c r="E150" s="7">
        <v>8.4618185663957259</v>
      </c>
      <c r="F150" s="7">
        <v>8.697383547505801</v>
      </c>
      <c r="G150" s="7">
        <v>8.863550374873034</v>
      </c>
      <c r="H150" s="7">
        <v>8.7685528367805929</v>
      </c>
      <c r="I150" s="7">
        <v>8.6976803420065814</v>
      </c>
      <c r="J150" s="7">
        <v>8.3966349619732288</v>
      </c>
      <c r="L150" t="s">
        <v>65</v>
      </c>
      <c r="M150" s="7">
        <v>5.109814126921461</v>
      </c>
      <c r="N150" s="7">
        <v>6.9397142095580984</v>
      </c>
      <c r="O150" s="7">
        <v>9.1679276122599553</v>
      </c>
      <c r="P150" s="7">
        <v>9.7542565555769087</v>
      </c>
      <c r="Q150" s="7">
        <v>9.8120352749014863</v>
      </c>
      <c r="R150" s="7">
        <v>9.9473073782532531</v>
      </c>
      <c r="S150" s="7">
        <v>9.9231300905537854</v>
      </c>
      <c r="T150" s="7">
        <v>9.6575004365643569</v>
      </c>
      <c r="U150" s="7">
        <v>9.6129334315935271</v>
      </c>
      <c r="W150" t="s">
        <v>65</v>
      </c>
      <c r="X150" s="7">
        <v>5.109814126921461</v>
      </c>
      <c r="Y150" s="7">
        <v>6.6295637623904593</v>
      </c>
      <c r="Z150" s="7">
        <v>8.4217557340493503</v>
      </c>
      <c r="AA150" s="7">
        <v>8.9578693992986036</v>
      </c>
      <c r="AB150" s="7">
        <v>9.3498238603444221</v>
      </c>
      <c r="AC150" s="7">
        <v>9.5576522556350234</v>
      </c>
      <c r="AD150" s="7">
        <v>9.5482396041194768</v>
      </c>
      <c r="AE150" s="7">
        <v>9.4670999928131963</v>
      </c>
      <c r="AF150" s="7">
        <v>9.2437353104578222</v>
      </c>
      <c r="AH150" t="s">
        <v>65</v>
      </c>
      <c r="AI150" s="7">
        <v>5.109814126921461</v>
      </c>
      <c r="AJ150" s="7">
        <v>6.5990133066876995</v>
      </c>
      <c r="AK150" s="7">
        <v>8.3546499014421851</v>
      </c>
      <c r="AL150" s="7">
        <v>8.8579884530073176</v>
      </c>
      <c r="AM150" s="7">
        <v>9.185217928046967</v>
      </c>
      <c r="AN150" s="7">
        <v>9.3895495383133323</v>
      </c>
      <c r="AO150" s="7">
        <v>9.3061965207587463</v>
      </c>
      <c r="AP150" s="7">
        <v>9.2828932504414645</v>
      </c>
      <c r="AQ150" s="7">
        <v>9.0734032846770916</v>
      </c>
      <c r="AS150" t="s">
        <v>65</v>
      </c>
      <c r="AT150" s="7">
        <f t="shared" si="150"/>
        <v>5.109814126921461</v>
      </c>
      <c r="AU150" s="7">
        <f t="shared" si="171"/>
        <v>31.996557667808055</v>
      </c>
      <c r="AV150" s="7">
        <f t="shared" si="171"/>
        <v>65.730323091318084</v>
      </c>
      <c r="AW150" s="7">
        <f t="shared" si="171"/>
        <v>105.96741082054184</v>
      </c>
      <c r="AX150" s="7">
        <f t="shared" si="171"/>
        <v>148.51206863363055</v>
      </c>
      <c r="AY150" s="7">
        <f t="shared" si="171"/>
        <v>192.16515319852678</v>
      </c>
      <c r="AZ150" s="7">
        <f t="shared" si="171"/>
        <v>236.38790753479952</v>
      </c>
      <c r="BA150" s="7">
        <f t="shared" si="171"/>
        <v>280.15979922392853</v>
      </c>
      <c r="BB150" s="7">
        <f t="shared" si="171"/>
        <v>323.34715555392808</v>
      </c>
      <c r="BD150" t="s">
        <v>65</v>
      </c>
      <c r="BE150" s="7">
        <f t="shared" si="180"/>
        <v>5.109814126921461</v>
      </c>
      <c r="BF150" s="7">
        <f t="shared" si="181"/>
        <v>32.488784844165401</v>
      </c>
      <c r="BG150" s="7">
        <f t="shared" si="181"/>
        <v>69.415569294657757</v>
      </c>
      <c r="BH150" s="7">
        <f t="shared" si="181"/>
        <v>115.84153629927448</v>
      </c>
      <c r="BI150" s="7">
        <f t="shared" si="181"/>
        <v>164.67059779648361</v>
      </c>
      <c r="BJ150" s="7">
        <f t="shared" si="181"/>
        <v>213.86604627434281</v>
      </c>
      <c r="BK150" s="7">
        <f t="shared" si="181"/>
        <v>263.57840587790963</v>
      </c>
      <c r="BL150" s="7">
        <f t="shared" si="181"/>
        <v>312.92842667668913</v>
      </c>
      <c r="BM150" s="7">
        <f t="shared" si="181"/>
        <v>361.17136185454012</v>
      </c>
      <c r="BO150" t="s">
        <v>65</v>
      </c>
      <c r="BP150" s="7">
        <f t="shared" si="182"/>
        <v>5.109814126921461</v>
      </c>
      <c r="BQ150" s="7">
        <f t="shared" si="183"/>
        <v>32.178634396997765</v>
      </c>
      <c r="BR150" s="7">
        <f t="shared" si="183"/>
        <v>67.118645180608951</v>
      </c>
      <c r="BS150" s="7">
        <f t="shared" si="183"/>
        <v>109.76353751610495</v>
      </c>
      <c r="BT150" s="7">
        <f t="shared" si="183"/>
        <v>154.94483897364378</v>
      </c>
      <c r="BU150" s="7">
        <f t="shared" si="183"/>
        <v>201.90178667065649</v>
      </c>
      <c r="BV150" s="7">
        <f t="shared" si="183"/>
        <v>249.68063529731609</v>
      </c>
      <c r="BW150" s="7">
        <f t="shared" si="183"/>
        <v>297.34069370660717</v>
      </c>
      <c r="BX150" s="7">
        <f t="shared" si="183"/>
        <v>344.45282898831783</v>
      </c>
      <c r="BZ150" t="s">
        <v>65</v>
      </c>
      <c r="CA150" s="7">
        <f t="shared" si="184"/>
        <v>5.109814126921461</v>
      </c>
      <c r="CB150" s="7">
        <f t="shared" si="185"/>
        <v>32.148083941295006</v>
      </c>
      <c r="CC150" s="7">
        <f t="shared" si="185"/>
        <v>66.898787069487994</v>
      </c>
      <c r="CD150" s="7">
        <f t="shared" si="185"/>
        <v>109.17537512826405</v>
      </c>
      <c r="CE150" s="7">
        <f t="shared" si="185"/>
        <v>153.79254686834028</v>
      </c>
      <c r="CF150" s="7">
        <f t="shared" si="185"/>
        <v>199.92296811884148</v>
      </c>
      <c r="CG150" s="7">
        <f t="shared" si="185"/>
        <v>246.78736279285357</v>
      </c>
      <c r="CH150" s="7">
        <f t="shared" si="185"/>
        <v>293.29504212633003</v>
      </c>
      <c r="CI150" s="7">
        <f t="shared" si="185"/>
        <v>339.50001841277299</v>
      </c>
      <c r="CK150" t="s">
        <v>65</v>
      </c>
      <c r="CL150" s="7">
        <f t="shared" si="186"/>
        <v>0</v>
      </c>
      <c r="CM150" s="7">
        <f t="shared" si="186"/>
        <v>0.49222717635734625</v>
      </c>
      <c r="CN150" s="7">
        <f t="shared" si="186"/>
        <v>3.6852462033396733</v>
      </c>
      <c r="CO150" s="7">
        <f t="shared" si="186"/>
        <v>9.8741254787326369</v>
      </c>
      <c r="CP150" s="7">
        <f t="shared" si="186"/>
        <v>16.158529162853057</v>
      </c>
      <c r="CQ150" s="7">
        <f t="shared" si="186"/>
        <v>21.700893075816026</v>
      </c>
      <c r="CR150" s="7">
        <f t="shared" si="186"/>
        <v>27.190498343110107</v>
      </c>
      <c r="CS150" s="7">
        <f t="shared" si="186"/>
        <v>32.768627452760597</v>
      </c>
      <c r="CT150" s="7">
        <f t="shared" si="186"/>
        <v>37.824206300612047</v>
      </c>
      <c r="CU150" s="24">
        <f t="shared" si="170"/>
        <v>0.11697708067298491</v>
      </c>
      <c r="CV150" t="s">
        <v>65</v>
      </c>
      <c r="CW150" s="7">
        <f t="shared" si="187"/>
        <v>0</v>
      </c>
      <c r="CX150" s="7">
        <f t="shared" si="187"/>
        <v>0.18207672918970985</v>
      </c>
      <c r="CY150" s="7">
        <f t="shared" si="187"/>
        <v>1.3883220892908668</v>
      </c>
      <c r="CZ150" s="7">
        <f t="shared" si="172"/>
        <v>3.7961266955631032</v>
      </c>
      <c r="DA150" s="7">
        <f t="shared" si="172"/>
        <v>6.432770340013235</v>
      </c>
      <c r="DB150" s="7">
        <f t="shared" si="172"/>
        <v>9.7366334721297108</v>
      </c>
      <c r="DC150" s="7">
        <f t="shared" si="172"/>
        <v>13.292727762516563</v>
      </c>
      <c r="DD150" s="7">
        <f t="shared" si="172"/>
        <v>17.180894482678639</v>
      </c>
      <c r="DE150" s="7">
        <f t="shared" si="172"/>
        <v>21.105673434389757</v>
      </c>
      <c r="DF150" s="24">
        <f t="shared" si="168"/>
        <v>6.5272488320589961E-2</v>
      </c>
      <c r="DG150" t="s">
        <v>65</v>
      </c>
      <c r="DH150" s="7">
        <f t="shared" si="188"/>
        <v>0</v>
      </c>
      <c r="DI150" s="7">
        <f t="shared" si="188"/>
        <v>0.15152627348695091</v>
      </c>
      <c r="DJ150" s="7">
        <f t="shared" si="188"/>
        <v>1.1684639781699104</v>
      </c>
      <c r="DK150" s="7">
        <f t="shared" si="188"/>
        <v>3.2079643077222073</v>
      </c>
      <c r="DL150" s="7">
        <f t="shared" si="188"/>
        <v>5.280478234709733</v>
      </c>
      <c r="DM150" s="7">
        <f t="shared" si="188"/>
        <v>7.7578149203147007</v>
      </c>
      <c r="DN150" s="7">
        <f t="shared" si="188"/>
        <v>10.399455258054047</v>
      </c>
      <c r="DO150" s="7">
        <f t="shared" si="188"/>
        <v>13.135242902401501</v>
      </c>
      <c r="DP150" s="7">
        <f t="shared" si="188"/>
        <v>16.152862858844912</v>
      </c>
      <c r="DQ150" s="24">
        <f t="shared" si="169"/>
        <v>4.9955172270414253E-2</v>
      </c>
    </row>
    <row r="151" spans="1:121">
      <c r="A151" s="5" t="s">
        <v>154</v>
      </c>
      <c r="B151" s="8">
        <v>40453.533405313385</v>
      </c>
      <c r="C151" s="8">
        <v>46157.649638289775</v>
      </c>
      <c r="D151" s="8">
        <v>52294.500599360683</v>
      </c>
      <c r="E151" s="8">
        <v>52509.126903449593</v>
      </c>
      <c r="F151" s="8">
        <v>53097.971637070797</v>
      </c>
      <c r="G151" s="8">
        <v>53358.055213510263</v>
      </c>
      <c r="H151" s="8">
        <v>52747.862872752834</v>
      </c>
      <c r="I151" s="8">
        <v>52146.883785874888</v>
      </c>
      <c r="J151" s="8">
        <v>51189.049130357838</v>
      </c>
      <c r="L151" s="5" t="s">
        <v>154</v>
      </c>
      <c r="M151" s="8">
        <v>40453.533405313385</v>
      </c>
      <c r="N151" s="8">
        <v>49732.375568832824</v>
      </c>
      <c r="O151" s="8">
        <v>60762.928154166271</v>
      </c>
      <c r="P151" s="8">
        <v>60694.656672063451</v>
      </c>
      <c r="Q151" s="8">
        <v>60648.975241620581</v>
      </c>
      <c r="R151" s="8">
        <v>60566.989508670194</v>
      </c>
      <c r="S151" s="8">
        <v>59898.229709842235</v>
      </c>
      <c r="T151" s="8">
        <v>58746.713156054546</v>
      </c>
      <c r="U151" s="8">
        <v>58322.182583512382</v>
      </c>
      <c r="W151" s="5" t="s">
        <v>154</v>
      </c>
      <c r="X151" s="8">
        <v>40453.533405313385</v>
      </c>
      <c r="Y151" s="8">
        <v>47226.02465364711</v>
      </c>
      <c r="Z151" s="8">
        <v>54955.532047287299</v>
      </c>
      <c r="AA151" s="8">
        <v>55792.143761218344</v>
      </c>
      <c r="AB151" s="8">
        <v>56135.38334818821</v>
      </c>
      <c r="AC151" s="8">
        <v>55766.02936178766</v>
      </c>
      <c r="AD151" s="8">
        <v>55076.571796747019</v>
      </c>
      <c r="AE151" s="8">
        <v>54219.862989992529</v>
      </c>
      <c r="AF151" s="8">
        <v>53125.939450254213</v>
      </c>
      <c r="AH151" s="5" t="s">
        <v>154</v>
      </c>
      <c r="AI151" s="8">
        <v>40453.533405313385</v>
      </c>
      <c r="AJ151" s="8">
        <v>47316.065789139131</v>
      </c>
      <c r="AK151" s="8">
        <v>55464.275190110275</v>
      </c>
      <c r="AL151" s="8">
        <v>55939.367906891785</v>
      </c>
      <c r="AM151" s="8">
        <v>56295.293727707525</v>
      </c>
      <c r="AN151" s="8">
        <v>56376.356765076765</v>
      </c>
      <c r="AO151" s="8">
        <v>55452.157335245742</v>
      </c>
      <c r="AP151" s="8">
        <v>54862.85314251361</v>
      </c>
      <c r="AQ151" s="8">
        <v>53814.510348570395</v>
      </c>
      <c r="AS151" s="5" t="s">
        <v>154</v>
      </c>
      <c r="AT151" s="8">
        <f>SUM(AT152:AT188)</f>
        <v>40453.533405313385</v>
      </c>
      <c r="AU151" s="8">
        <f t="shared" ref="AU151:BB151" si="189">SUM(AU152:AU188)</f>
        <v>248425.31666485677</v>
      </c>
      <c r="AV151" s="8">
        <f t="shared" si="189"/>
        <v>485350.41581737652</v>
      </c>
      <c r="AW151" s="8">
        <f t="shared" si="189"/>
        <v>747037.54511826881</v>
      </c>
      <c r="AX151" s="8">
        <f t="shared" si="189"/>
        <v>1010172.0243691381</v>
      </c>
      <c r="AY151" s="8">
        <f t="shared" si="189"/>
        <v>1275921.9661309316</v>
      </c>
      <c r="AZ151" s="8">
        <f t="shared" si="189"/>
        <v>1542102.0498577254</v>
      </c>
      <c r="BA151" s="8">
        <f t="shared" si="189"/>
        <v>1805240.3851346113</v>
      </c>
      <c r="BB151" s="8">
        <f t="shared" si="189"/>
        <v>2065016.9694084693</v>
      </c>
      <c r="BD151" s="5" t="s">
        <v>154</v>
      </c>
      <c r="BE151" s="8">
        <f>SUM(BE152:BE188)</f>
        <v>40453.533405313385</v>
      </c>
      <c r="BF151" s="8">
        <f t="shared" ref="BF151:BM151" si="190">SUM(BF152:BF188)</f>
        <v>252000.04259539978</v>
      </c>
      <c r="BG151" s="8">
        <f t="shared" si="190"/>
        <v>511692.47302489739</v>
      </c>
      <c r="BH151" s="8">
        <f t="shared" si="190"/>
        <v>815438.84231362608</v>
      </c>
      <c r="BI151" s="8">
        <f t="shared" si="190"/>
        <v>1118866.4442435</v>
      </c>
      <c r="BJ151" s="8">
        <f t="shared" si="190"/>
        <v>1422029.3347186525</v>
      </c>
      <c r="BK151" s="8">
        <f t="shared" si="190"/>
        <v>1724195.5224631762</v>
      </c>
      <c r="BL151" s="8">
        <f t="shared" si="190"/>
        <v>2022535.1544585992</v>
      </c>
      <c r="BM151" s="8">
        <f t="shared" si="190"/>
        <v>2315844.1896663303</v>
      </c>
      <c r="BO151" s="5" t="s">
        <v>154</v>
      </c>
      <c r="BP151" s="8">
        <f>SUM(BP152:BP188)</f>
        <v>40453.533405313385</v>
      </c>
      <c r="BQ151" s="8">
        <f t="shared" ref="BQ151:BX151" si="191">SUM(BQ152:BQ188)</f>
        <v>249493.69168021411</v>
      </c>
      <c r="BR151" s="8">
        <f t="shared" si="191"/>
        <v>493353.32234208978</v>
      </c>
      <c r="BS151" s="8">
        <f t="shared" si="191"/>
        <v>768967.59429245733</v>
      </c>
      <c r="BT151" s="8">
        <f t="shared" si="191"/>
        <v>1048271.552685519</v>
      </c>
      <c r="BU151" s="8">
        <f t="shared" si="191"/>
        <v>1328579.1154400592</v>
      </c>
      <c r="BV151" s="8">
        <f t="shared" si="191"/>
        <v>1606719.8046839572</v>
      </c>
      <c r="BW151" s="8">
        <f t="shared" si="191"/>
        <v>1881245.9548609375</v>
      </c>
      <c r="BX151" s="8">
        <f t="shared" si="191"/>
        <v>2151251.3462711624</v>
      </c>
      <c r="BZ151" s="5" t="s">
        <v>154</v>
      </c>
      <c r="CA151" s="8">
        <f>SUM(CA152:CA188)</f>
        <v>40453.533405313385</v>
      </c>
      <c r="CB151" s="8">
        <f t="shared" ref="CB151:CI151" si="192">SUM(CB152:CB188)</f>
        <v>249583.73281570608</v>
      </c>
      <c r="CC151" s="8">
        <f t="shared" si="192"/>
        <v>494312.27116237296</v>
      </c>
      <c r="CD151" s="8">
        <f t="shared" si="192"/>
        <v>772108.73982970568</v>
      </c>
      <c r="CE151" s="8">
        <f t="shared" si="192"/>
        <v>1052161.5051849806</v>
      </c>
      <c r="CF151" s="8">
        <f t="shared" si="192"/>
        <v>1333719.0368608877</v>
      </c>
      <c r="CG151" s="8">
        <f t="shared" si="192"/>
        <v>1614676.6212564397</v>
      </c>
      <c r="CH151" s="8">
        <f t="shared" si="192"/>
        <v>1891348.1037399368</v>
      </c>
      <c r="CI151" s="8">
        <f t="shared" si="192"/>
        <v>2164614.0266585615</v>
      </c>
      <c r="CK151" s="5" t="s">
        <v>154</v>
      </c>
      <c r="CL151" s="8">
        <f>SUM(CL152:CL188)</f>
        <v>0</v>
      </c>
      <c r="CM151" s="8">
        <f t="shared" ref="CM151:CT151" si="193">SUM(CM152:CM188)</f>
        <v>3574.7259305430512</v>
      </c>
      <c r="CN151" s="8">
        <f t="shared" si="193"/>
        <v>26342.057207520837</v>
      </c>
      <c r="CO151" s="8">
        <f t="shared" si="193"/>
        <v>68401.297195357009</v>
      </c>
      <c r="CP151" s="8">
        <f t="shared" si="193"/>
        <v>108694.41987436231</v>
      </c>
      <c r="CQ151" s="8">
        <f t="shared" si="193"/>
        <v>146107.36858772131</v>
      </c>
      <c r="CR151" s="8">
        <f t="shared" si="193"/>
        <v>182093.4726054504</v>
      </c>
      <c r="CS151" s="8">
        <f t="shared" si="193"/>
        <v>217294.7693239876</v>
      </c>
      <c r="CT151" s="8">
        <f t="shared" si="193"/>
        <v>250827.22025786078</v>
      </c>
      <c r="CU151" s="24">
        <f t="shared" si="170"/>
        <v>0.1214649680722532</v>
      </c>
      <c r="CV151" s="5" t="s">
        <v>154</v>
      </c>
      <c r="CW151" s="8">
        <f>SUM(CW152:CW188)</f>
        <v>0</v>
      </c>
      <c r="CX151" s="8">
        <f t="shared" ref="CX151:DE151" si="194">SUM(CX152:CX188)</f>
        <v>1068.3750153573274</v>
      </c>
      <c r="CY151" s="8">
        <f t="shared" si="194"/>
        <v>8002.9065247132203</v>
      </c>
      <c r="CZ151" s="8">
        <f t="shared" si="194"/>
        <v>21930.049174188374</v>
      </c>
      <c r="DA151" s="8">
        <f t="shared" si="194"/>
        <v>38099.528316380791</v>
      </c>
      <c r="DB151" s="8">
        <f t="shared" si="194"/>
        <v>52657.14930912781</v>
      </c>
      <c r="DC151" s="8">
        <f t="shared" si="194"/>
        <v>64617.754826231627</v>
      </c>
      <c r="DD151" s="8">
        <f t="shared" si="194"/>
        <v>76005.56972632611</v>
      </c>
      <c r="DE151" s="8">
        <f t="shared" si="194"/>
        <v>86234.376862693171</v>
      </c>
      <c r="DF151" s="24">
        <f t="shared" si="168"/>
        <v>4.1759645630125394E-2</v>
      </c>
      <c r="DG151" s="5" t="s">
        <v>154</v>
      </c>
      <c r="DH151" s="8">
        <f>SUM(DH152:DH188)</f>
        <v>0</v>
      </c>
      <c r="DI151" s="8">
        <f t="shared" ref="DI151:DP151" si="195">SUM(DI152:DI188)</f>
        <v>1158.4161508493451</v>
      </c>
      <c r="DJ151" s="8">
        <f t="shared" si="195"/>
        <v>8961.8553449963292</v>
      </c>
      <c r="DK151" s="8">
        <f t="shared" si="195"/>
        <v>25071.194711436838</v>
      </c>
      <c r="DL151" s="8">
        <f t="shared" si="195"/>
        <v>41989.480815842304</v>
      </c>
      <c r="DM151" s="8">
        <f t="shared" si="195"/>
        <v>57797.070729955769</v>
      </c>
      <c r="DN151" s="8">
        <f t="shared" si="195"/>
        <v>72574.57139871463</v>
      </c>
      <c r="DO151" s="8">
        <f t="shared" si="195"/>
        <v>86107.718605325004</v>
      </c>
      <c r="DP151" s="8">
        <f t="shared" si="195"/>
        <v>99597.057250092592</v>
      </c>
      <c r="DQ151" s="24">
        <f t="shared" si="169"/>
        <v>4.8230624118610746E-2</v>
      </c>
    </row>
    <row r="152" spans="1:121">
      <c r="A152" t="s">
        <v>155</v>
      </c>
      <c r="B152" s="7">
        <v>29.100465407191123</v>
      </c>
      <c r="C152" s="7">
        <v>33.301089785154467</v>
      </c>
      <c r="D152" s="7">
        <v>37.620138730214997</v>
      </c>
      <c r="E152" s="7">
        <v>37.882663912433266</v>
      </c>
      <c r="F152" s="7">
        <v>38.359156211841437</v>
      </c>
      <c r="G152" s="7">
        <v>39.096120222717623</v>
      </c>
      <c r="H152" s="7">
        <v>25.140502007362162</v>
      </c>
      <c r="I152" s="7">
        <v>25.818559425965326</v>
      </c>
      <c r="J152" s="7">
        <v>24.954282431053535</v>
      </c>
      <c r="L152" t="s">
        <v>155</v>
      </c>
      <c r="M152" s="7">
        <v>29.100465407191123</v>
      </c>
      <c r="N152" s="7">
        <v>34.982456395954991</v>
      </c>
      <c r="O152" s="7">
        <v>41.086881501358839</v>
      </c>
      <c r="P152" s="7">
        <v>39.360946760141672</v>
      </c>
      <c r="Q152" s="7">
        <v>36.574495644135247</v>
      </c>
      <c r="R152" s="7">
        <v>37.464351728829698</v>
      </c>
      <c r="S152" s="7">
        <v>38.451959937377794</v>
      </c>
      <c r="T152" s="7">
        <v>37.896595269697286</v>
      </c>
      <c r="U152" s="7">
        <v>39.466301239413127</v>
      </c>
      <c r="W152" t="s">
        <v>155</v>
      </c>
      <c r="X152" s="7">
        <v>29.100465407191123</v>
      </c>
      <c r="Y152" s="7">
        <v>34.453680779624818</v>
      </c>
      <c r="Z152" s="7">
        <v>40.626264903597153</v>
      </c>
      <c r="AA152" s="7">
        <v>40.23817212338632</v>
      </c>
      <c r="AB152" s="7">
        <v>40.976500867597956</v>
      </c>
      <c r="AC152" s="7">
        <v>41.545409036839082</v>
      </c>
      <c r="AD152" s="7">
        <v>42.198993476578707</v>
      </c>
      <c r="AE152" s="7">
        <v>28.355598022775457</v>
      </c>
      <c r="AF152" s="7">
        <v>27.867454739781323</v>
      </c>
      <c r="AH152" t="s">
        <v>155</v>
      </c>
      <c r="AI152" s="7">
        <v>29.100465407191123</v>
      </c>
      <c r="AJ152" s="7">
        <v>34.361528832238406</v>
      </c>
      <c r="AK152" s="7">
        <v>40.325401955242704</v>
      </c>
      <c r="AL152" s="7">
        <v>39.792583558236814</v>
      </c>
      <c r="AM152" s="7">
        <v>40.425787815251475</v>
      </c>
      <c r="AN152" s="7">
        <v>40.889508093016737</v>
      </c>
      <c r="AO152" s="7">
        <v>41.403215554108073</v>
      </c>
      <c r="AP152" s="7">
        <v>27.850368572679141</v>
      </c>
      <c r="AQ152" s="7">
        <v>27.356849054258259</v>
      </c>
      <c r="AS152" t="s">
        <v>155</v>
      </c>
      <c r="AT152" s="7">
        <f t="shared" ref="AT152:AT188" si="196">B152</f>
        <v>29.100465407191123</v>
      </c>
      <c r="AU152" s="7">
        <f t="shared" ref="AU152:BB167" si="197">AT152+B152*4+C152</f>
        <v>178.80341682111006</v>
      </c>
      <c r="AV152" s="7">
        <f t="shared" si="197"/>
        <v>349.62791469194292</v>
      </c>
      <c r="AW152" s="7">
        <f t="shared" si="197"/>
        <v>537.99113352523614</v>
      </c>
      <c r="AX152" s="7">
        <f t="shared" si="197"/>
        <v>727.88094538681059</v>
      </c>
      <c r="AY152" s="7">
        <f t="shared" si="197"/>
        <v>920.41369045689407</v>
      </c>
      <c r="AZ152" s="7">
        <f t="shared" si="197"/>
        <v>1101.9386733551266</v>
      </c>
      <c r="BA152" s="7">
        <f t="shared" si="197"/>
        <v>1228.3192408105406</v>
      </c>
      <c r="BB152" s="7">
        <f t="shared" si="197"/>
        <v>1356.5477609454554</v>
      </c>
      <c r="BD152" t="s">
        <v>155</v>
      </c>
      <c r="BE152" s="7">
        <f t="shared" ref="BE152:BE188" si="198">M152</f>
        <v>29.100465407191123</v>
      </c>
      <c r="BF152" s="7">
        <f t="shared" ref="BF152:BM167" si="199">BE152+M152*4+N152</f>
        <v>180.48478343191059</v>
      </c>
      <c r="BG152" s="7">
        <f t="shared" si="199"/>
        <v>361.50149051708939</v>
      </c>
      <c r="BH152" s="7">
        <f t="shared" si="199"/>
        <v>565.20996328266642</v>
      </c>
      <c r="BI152" s="7">
        <f t="shared" si="199"/>
        <v>759.22824596736837</v>
      </c>
      <c r="BJ152" s="7">
        <f t="shared" si="199"/>
        <v>942.99058027273907</v>
      </c>
      <c r="BK152" s="7">
        <f t="shared" si="199"/>
        <v>1131.2999471254357</v>
      </c>
      <c r="BL152" s="7">
        <f t="shared" si="199"/>
        <v>1323.0043821446443</v>
      </c>
      <c r="BM152" s="7">
        <f t="shared" si="199"/>
        <v>1514.0570644628465</v>
      </c>
      <c r="BO152" t="s">
        <v>155</v>
      </c>
      <c r="BP152" s="7">
        <f t="shared" ref="BP152:BP188" si="200">X152</f>
        <v>29.100465407191123</v>
      </c>
      <c r="BQ152" s="7">
        <f t="shared" ref="BQ152:BX167" si="201">BP152+X152*4+Y152</f>
        <v>179.95600781558042</v>
      </c>
      <c r="BR152" s="7">
        <f t="shared" si="201"/>
        <v>358.3969958376768</v>
      </c>
      <c r="BS152" s="7">
        <f t="shared" si="201"/>
        <v>561.14022757545172</v>
      </c>
      <c r="BT152" s="7">
        <f t="shared" si="201"/>
        <v>763.06941693659496</v>
      </c>
      <c r="BU152" s="7">
        <f t="shared" si="201"/>
        <v>968.52082944382585</v>
      </c>
      <c r="BV152" s="7">
        <f t="shared" si="201"/>
        <v>1176.9014590677607</v>
      </c>
      <c r="BW152" s="7">
        <f t="shared" si="201"/>
        <v>1374.053030996851</v>
      </c>
      <c r="BX152" s="7">
        <f t="shared" si="201"/>
        <v>1515.3428778277341</v>
      </c>
      <c r="BZ152" t="s">
        <v>155</v>
      </c>
      <c r="CA152" s="7">
        <f t="shared" ref="CA152:CA188" si="202">AI152</f>
        <v>29.100465407191123</v>
      </c>
      <c r="CB152" s="7">
        <f t="shared" ref="CB152:CI167" si="203">CA152+AI152*4+AJ152</f>
        <v>179.86385586819401</v>
      </c>
      <c r="CC152" s="7">
        <f t="shared" si="203"/>
        <v>357.63537315239034</v>
      </c>
      <c r="CD152" s="7">
        <f t="shared" si="203"/>
        <v>558.72956453159804</v>
      </c>
      <c r="CE152" s="7">
        <f t="shared" si="203"/>
        <v>758.32568657979675</v>
      </c>
      <c r="CF152" s="7">
        <f t="shared" si="203"/>
        <v>960.91834593381941</v>
      </c>
      <c r="CG152" s="7">
        <f t="shared" si="203"/>
        <v>1165.8795938599944</v>
      </c>
      <c r="CH152" s="7">
        <f t="shared" si="203"/>
        <v>1359.3428246491058</v>
      </c>
      <c r="CI152" s="7">
        <f t="shared" si="203"/>
        <v>1498.1011479940805</v>
      </c>
      <c r="CK152" t="s">
        <v>155</v>
      </c>
      <c r="CL152" s="7">
        <f t="shared" ref="CL152:CT167" si="204">BE152-AT152</f>
        <v>0</v>
      </c>
      <c r="CM152" s="7">
        <f t="shared" si="204"/>
        <v>1.6813666108005236</v>
      </c>
      <c r="CN152" s="7">
        <f t="shared" si="204"/>
        <v>11.873575825146474</v>
      </c>
      <c r="CO152" s="7">
        <f t="shared" si="204"/>
        <v>27.218829757430285</v>
      </c>
      <c r="CP152" s="7">
        <f t="shared" si="204"/>
        <v>31.347300580557771</v>
      </c>
      <c r="CQ152" s="7">
        <f t="shared" si="204"/>
        <v>22.576889815844993</v>
      </c>
      <c r="CR152" s="7">
        <f t="shared" si="204"/>
        <v>29.361273770309026</v>
      </c>
      <c r="CS152" s="7">
        <f t="shared" si="204"/>
        <v>94.685141334103719</v>
      </c>
      <c r="CT152" s="7">
        <f t="shared" si="204"/>
        <v>157.50930351739112</v>
      </c>
      <c r="CU152" s="24">
        <f t="shared" si="170"/>
        <v>0.1161104002763706</v>
      </c>
      <c r="CV152" t="s">
        <v>155</v>
      </c>
      <c r="CW152" s="7">
        <f t="shared" si="187"/>
        <v>0</v>
      </c>
      <c r="CX152" s="7">
        <f t="shared" si="187"/>
        <v>1.1525909944703585</v>
      </c>
      <c r="CY152" s="7">
        <f t="shared" si="187"/>
        <v>8.7690811457338782</v>
      </c>
      <c r="CZ152" s="7">
        <f t="shared" si="172"/>
        <v>23.149094050215581</v>
      </c>
      <c r="DA152" s="7">
        <f t="shared" si="172"/>
        <v>35.188471549784367</v>
      </c>
      <c r="DB152" s="7">
        <f t="shared" si="172"/>
        <v>48.107138986931773</v>
      </c>
      <c r="DC152" s="7">
        <f t="shared" si="172"/>
        <v>74.962785712634059</v>
      </c>
      <c r="DD152" s="7">
        <f t="shared" si="172"/>
        <v>145.73379018631044</v>
      </c>
      <c r="DE152" s="7">
        <f t="shared" si="172"/>
        <v>158.79511688227876</v>
      </c>
      <c r="DF152" s="24">
        <f t="shared" si="168"/>
        <v>0.11705825733080374</v>
      </c>
      <c r="DG152" t="s">
        <v>155</v>
      </c>
      <c r="DH152" s="7">
        <f t="shared" ref="DH152:DP180" si="205">CA152-AT152</f>
        <v>0</v>
      </c>
      <c r="DI152" s="7">
        <f t="shared" si="205"/>
        <v>1.0604390470839462</v>
      </c>
      <c r="DJ152" s="7">
        <f t="shared" si="205"/>
        <v>8.0074584604474239</v>
      </c>
      <c r="DK152" s="7">
        <f t="shared" si="205"/>
        <v>20.738431006361907</v>
      </c>
      <c r="DL152" s="7">
        <f t="shared" si="205"/>
        <v>30.444741192986157</v>
      </c>
      <c r="DM152" s="7">
        <f t="shared" si="205"/>
        <v>40.504655476925336</v>
      </c>
      <c r="DN152" s="7">
        <f t="shared" si="205"/>
        <v>63.94092050486779</v>
      </c>
      <c r="DO152" s="7">
        <f t="shared" si="205"/>
        <v>131.02358383856517</v>
      </c>
      <c r="DP152" s="7">
        <f t="shared" si="205"/>
        <v>141.55338704862515</v>
      </c>
      <c r="DQ152" s="24">
        <f t="shared" si="169"/>
        <v>0.10434825158678419</v>
      </c>
    </row>
    <row r="153" spans="1:121">
      <c r="A153" t="s">
        <v>156</v>
      </c>
      <c r="B153" s="7">
        <v>1058.9127226600824</v>
      </c>
      <c r="C153" s="7">
        <v>1171.9623455250753</v>
      </c>
      <c r="D153" s="7">
        <v>1283.3433787819836</v>
      </c>
      <c r="E153" s="7">
        <v>1268.0595262377349</v>
      </c>
      <c r="F153" s="7">
        <v>1254.2532896560083</v>
      </c>
      <c r="G153" s="7">
        <v>1245.1750091600431</v>
      </c>
      <c r="H153" s="7">
        <v>1195.0906357503416</v>
      </c>
      <c r="I153" s="7">
        <v>1154.5836096807316</v>
      </c>
      <c r="J153" s="7">
        <v>1109.0457949623203</v>
      </c>
      <c r="L153" t="s">
        <v>156</v>
      </c>
      <c r="M153" s="7">
        <v>1058.9127226600824</v>
      </c>
      <c r="N153" s="7">
        <v>1169.8259663713307</v>
      </c>
      <c r="O153" s="7">
        <v>1271.0596926220521</v>
      </c>
      <c r="P153" s="7">
        <v>1213.4773267348912</v>
      </c>
      <c r="Q153" s="7">
        <v>1139.9001129802809</v>
      </c>
      <c r="R153" s="7">
        <v>1099.5529247680538</v>
      </c>
      <c r="S153" s="7">
        <v>1045.9189204683119</v>
      </c>
      <c r="T153" s="7">
        <v>983.15764814050658</v>
      </c>
      <c r="U153" s="7">
        <v>938.875214097975</v>
      </c>
      <c r="W153" t="s">
        <v>156</v>
      </c>
      <c r="X153" s="7">
        <v>1058.9127226600824</v>
      </c>
      <c r="Y153" s="7">
        <v>1196.5787363812824</v>
      </c>
      <c r="Z153" s="7">
        <v>1346.1278927038793</v>
      </c>
      <c r="AA153" s="7">
        <v>1339.9239677525834</v>
      </c>
      <c r="AB153" s="7">
        <v>1303.9208704767991</v>
      </c>
      <c r="AC153" s="7">
        <v>1281.0118124418302</v>
      </c>
      <c r="AD153" s="7">
        <v>1226.217076598484</v>
      </c>
      <c r="AE153" s="7">
        <v>1173.6748034828508</v>
      </c>
      <c r="AF153" s="7">
        <v>1123.4601441241191</v>
      </c>
      <c r="AH153" t="s">
        <v>156</v>
      </c>
      <c r="AI153" s="7">
        <v>1058.9127226600824</v>
      </c>
      <c r="AJ153" s="7">
        <v>1183.5674054529597</v>
      </c>
      <c r="AK153" s="7">
        <v>1323.9042130711657</v>
      </c>
      <c r="AL153" s="7">
        <v>1309.9072118197278</v>
      </c>
      <c r="AM153" s="7">
        <v>1269.1089488999357</v>
      </c>
      <c r="AN153" s="7">
        <v>1260.7775946901857</v>
      </c>
      <c r="AO153" s="7">
        <v>1201.9936246506181</v>
      </c>
      <c r="AP153" s="7">
        <v>1155.9731906297523</v>
      </c>
      <c r="AQ153" s="7">
        <v>1108.4376423508927</v>
      </c>
      <c r="AS153" t="s">
        <v>156</v>
      </c>
      <c r="AT153" s="7">
        <f t="shared" si="196"/>
        <v>1058.9127226600824</v>
      </c>
      <c r="AU153" s="7">
        <f t="shared" si="197"/>
        <v>6466.5259588254867</v>
      </c>
      <c r="AV153" s="7">
        <f t="shared" si="197"/>
        <v>12437.718719707771</v>
      </c>
      <c r="AW153" s="7">
        <f t="shared" si="197"/>
        <v>18839.151761073441</v>
      </c>
      <c r="AX153" s="7">
        <f t="shared" si="197"/>
        <v>25165.643155680387</v>
      </c>
      <c r="AY153" s="7">
        <f t="shared" si="197"/>
        <v>31427.831323464463</v>
      </c>
      <c r="AZ153" s="7">
        <f t="shared" si="197"/>
        <v>37603.621995854977</v>
      </c>
      <c r="BA153" s="7">
        <f t="shared" si="197"/>
        <v>43538.568148537073</v>
      </c>
      <c r="BB153" s="7">
        <f t="shared" si="197"/>
        <v>49265.948382222326</v>
      </c>
      <c r="BD153" t="s">
        <v>156</v>
      </c>
      <c r="BE153" s="7">
        <f t="shared" si="198"/>
        <v>1058.9127226600824</v>
      </c>
      <c r="BF153" s="7">
        <f t="shared" si="199"/>
        <v>6464.3895796717425</v>
      </c>
      <c r="BG153" s="7">
        <f t="shared" si="199"/>
        <v>12414.753137779117</v>
      </c>
      <c r="BH153" s="7">
        <f t="shared" si="199"/>
        <v>18712.469235002216</v>
      </c>
      <c r="BI153" s="7">
        <f t="shared" si="199"/>
        <v>24706.278654922062</v>
      </c>
      <c r="BJ153" s="7">
        <f t="shared" si="199"/>
        <v>30365.432031611239</v>
      </c>
      <c r="BK153" s="7">
        <f t="shared" si="199"/>
        <v>35809.562651151769</v>
      </c>
      <c r="BL153" s="7">
        <f t="shared" si="199"/>
        <v>40976.395981165522</v>
      </c>
      <c r="BM153" s="7">
        <f t="shared" si="199"/>
        <v>45847.901787825525</v>
      </c>
      <c r="BO153" t="s">
        <v>156</v>
      </c>
      <c r="BP153" s="7">
        <f t="shared" si="200"/>
        <v>1058.9127226600824</v>
      </c>
      <c r="BQ153" s="7">
        <f t="shared" si="201"/>
        <v>6491.1423496816942</v>
      </c>
      <c r="BR153" s="7">
        <f t="shared" si="201"/>
        <v>12623.585187910703</v>
      </c>
      <c r="BS153" s="7">
        <f t="shared" si="201"/>
        <v>19348.020726478804</v>
      </c>
      <c r="BT153" s="7">
        <f t="shared" si="201"/>
        <v>26011.637467965938</v>
      </c>
      <c r="BU153" s="7">
        <f t="shared" si="201"/>
        <v>32508.332762314963</v>
      </c>
      <c r="BV153" s="7">
        <f t="shared" si="201"/>
        <v>38858.59708868077</v>
      </c>
      <c r="BW153" s="7">
        <f t="shared" si="201"/>
        <v>44937.140198557558</v>
      </c>
      <c r="BX153" s="7">
        <f t="shared" si="201"/>
        <v>50755.299556613078</v>
      </c>
      <c r="BZ153" t="s">
        <v>156</v>
      </c>
      <c r="CA153" s="7">
        <f t="shared" si="202"/>
        <v>1058.9127226600824</v>
      </c>
      <c r="CB153" s="7">
        <f t="shared" si="203"/>
        <v>6478.1310187533718</v>
      </c>
      <c r="CC153" s="7">
        <f t="shared" si="203"/>
        <v>12536.304853636377</v>
      </c>
      <c r="CD153" s="7">
        <f t="shared" si="203"/>
        <v>19141.828917740768</v>
      </c>
      <c r="CE153" s="7">
        <f t="shared" si="203"/>
        <v>25650.566713919616</v>
      </c>
      <c r="CF153" s="7">
        <f t="shared" si="203"/>
        <v>31987.780104209545</v>
      </c>
      <c r="CG153" s="7">
        <f t="shared" si="203"/>
        <v>38232.884107620906</v>
      </c>
      <c r="CH153" s="7">
        <f t="shared" si="203"/>
        <v>44196.831796853134</v>
      </c>
      <c r="CI153" s="7">
        <f t="shared" si="203"/>
        <v>49929.16220172304</v>
      </c>
      <c r="CK153" t="s">
        <v>156</v>
      </c>
      <c r="CL153" s="7">
        <f t="shared" si="204"/>
        <v>0</v>
      </c>
      <c r="CM153" s="7">
        <f t="shared" si="204"/>
        <v>-2.1363791537442012</v>
      </c>
      <c r="CN153" s="7">
        <f t="shared" si="204"/>
        <v>-22.965581928654501</v>
      </c>
      <c r="CO153" s="7">
        <f t="shared" si="204"/>
        <v>-126.68252607122486</v>
      </c>
      <c r="CP153" s="7">
        <f t="shared" si="204"/>
        <v>-459.36450075832545</v>
      </c>
      <c r="CQ153" s="7">
        <f t="shared" si="204"/>
        <v>-1062.399291853224</v>
      </c>
      <c r="CR153" s="7">
        <f t="shared" si="204"/>
        <v>-1794.0593447032079</v>
      </c>
      <c r="CS153" s="7">
        <f t="shared" si="204"/>
        <v>-2562.172167371551</v>
      </c>
      <c r="CT153" s="7">
        <f t="shared" si="204"/>
        <v>-3418.0465943968011</v>
      </c>
      <c r="CU153" s="24">
        <f t="shared" si="170"/>
        <v>-6.9379494491375857E-2</v>
      </c>
      <c r="CV153" t="s">
        <v>156</v>
      </c>
      <c r="CW153" s="7">
        <f t="shared" si="187"/>
        <v>0</v>
      </c>
      <c r="CX153" s="7">
        <f t="shared" si="187"/>
        <v>24.616390856207545</v>
      </c>
      <c r="CY153" s="7">
        <f t="shared" si="187"/>
        <v>185.86646820293208</v>
      </c>
      <c r="CZ153" s="7">
        <f t="shared" si="172"/>
        <v>508.86896540536327</v>
      </c>
      <c r="DA153" s="7">
        <f t="shared" si="172"/>
        <v>845.99431228555113</v>
      </c>
      <c r="DB153" s="7">
        <f t="shared" si="172"/>
        <v>1080.5014388505006</v>
      </c>
      <c r="DC153" s="7">
        <f t="shared" si="172"/>
        <v>1254.9750928257927</v>
      </c>
      <c r="DD153" s="7">
        <f t="shared" si="172"/>
        <v>1398.5720500204843</v>
      </c>
      <c r="DE153" s="7">
        <f t="shared" si="172"/>
        <v>1489.3511743907511</v>
      </c>
      <c r="DF153" s="24">
        <f t="shared" si="168"/>
        <v>3.0230843479066877E-2</v>
      </c>
      <c r="DG153" t="s">
        <v>156</v>
      </c>
      <c r="DH153" s="7">
        <f t="shared" si="205"/>
        <v>0</v>
      </c>
      <c r="DI153" s="7">
        <f t="shared" si="205"/>
        <v>11.605059927885122</v>
      </c>
      <c r="DJ153" s="7">
        <f t="shared" si="205"/>
        <v>98.586133928605705</v>
      </c>
      <c r="DK153" s="7">
        <f t="shared" si="205"/>
        <v>302.67715666732693</v>
      </c>
      <c r="DL153" s="7">
        <f t="shared" si="205"/>
        <v>484.92355823922844</v>
      </c>
      <c r="DM153" s="7">
        <f t="shared" si="205"/>
        <v>559.94878074508233</v>
      </c>
      <c r="DN153" s="7">
        <f t="shared" si="205"/>
        <v>629.26211176592915</v>
      </c>
      <c r="DO153" s="7">
        <f t="shared" si="205"/>
        <v>658.26364831606043</v>
      </c>
      <c r="DP153" s="7">
        <f t="shared" si="205"/>
        <v>663.21381950071373</v>
      </c>
      <c r="DQ153" s="24">
        <f t="shared" si="169"/>
        <v>1.3461911143073321E-2</v>
      </c>
    </row>
    <row r="154" spans="1:121">
      <c r="A154" t="s">
        <v>157</v>
      </c>
      <c r="B154" s="7">
        <v>325.86011836153199</v>
      </c>
      <c r="C154" s="7">
        <v>246.44288136015433</v>
      </c>
      <c r="D154" s="7">
        <v>164.61053785072764</v>
      </c>
      <c r="E154" s="7">
        <v>123.67375005583287</v>
      </c>
      <c r="F154" s="7">
        <v>82.534990321673092</v>
      </c>
      <c r="G154" s="7">
        <v>41.217673867890881</v>
      </c>
      <c r="H154" s="7">
        <v>2.8379946167728747E-2</v>
      </c>
      <c r="I154" s="7">
        <v>2.8489946167728746E-2</v>
      </c>
      <c r="J154" s="7">
        <v>2.7609946167728751E-2</v>
      </c>
      <c r="L154" t="s">
        <v>157</v>
      </c>
      <c r="M154" s="7">
        <v>325.86011836153199</v>
      </c>
      <c r="N154" s="7">
        <v>265.16820946228489</v>
      </c>
      <c r="O154" s="7">
        <v>197.98034521788685</v>
      </c>
      <c r="P154" s="7">
        <v>140.5074170284912</v>
      </c>
      <c r="Q154" s="7">
        <v>83.660040283191108</v>
      </c>
      <c r="R154" s="7">
        <v>24.174580550966482</v>
      </c>
      <c r="S154" s="7">
        <v>1.5149975530785788E-2</v>
      </c>
      <c r="T154" s="7">
        <v>1.4649975530785788E-2</v>
      </c>
      <c r="U154" s="7">
        <v>1.4549975530785794E-2</v>
      </c>
      <c r="W154" t="s">
        <v>157</v>
      </c>
      <c r="X154" s="7">
        <v>325.86011836153199</v>
      </c>
      <c r="Y154" s="7">
        <v>254.78883569873315</v>
      </c>
      <c r="Z154" s="7">
        <v>179.00983262939641</v>
      </c>
      <c r="AA154" s="7">
        <v>133.4901016234974</v>
      </c>
      <c r="AB154" s="7">
        <v>84.218120638052525</v>
      </c>
      <c r="AC154" s="7">
        <v>33.234096555643092</v>
      </c>
      <c r="AD154" s="7">
        <v>1.8829965743100103E-2</v>
      </c>
      <c r="AE154" s="7">
        <v>1.9179965743100106E-2</v>
      </c>
      <c r="AF154" s="7">
        <v>1.8829965743100103E-2</v>
      </c>
      <c r="AH154" t="s">
        <v>157</v>
      </c>
      <c r="AI154" s="7">
        <v>325.86011836153199</v>
      </c>
      <c r="AJ154" s="7">
        <v>252.40355055126929</v>
      </c>
      <c r="AK154" s="7">
        <v>176.2364439259365</v>
      </c>
      <c r="AL154" s="7">
        <v>131.47432149165994</v>
      </c>
      <c r="AM154" s="7">
        <v>83.481198270632476</v>
      </c>
      <c r="AN154" s="7">
        <v>36.643732654162072</v>
      </c>
      <c r="AO154" s="7">
        <v>2.4119955955414434E-2</v>
      </c>
      <c r="AP154" s="7">
        <v>2.4479955955414419E-2</v>
      </c>
      <c r="AQ154" s="7">
        <v>2.402995595541443E-2</v>
      </c>
      <c r="AS154" t="s">
        <v>157</v>
      </c>
      <c r="AT154" s="7">
        <f t="shared" si="196"/>
        <v>325.86011836153199</v>
      </c>
      <c r="AU154" s="7">
        <f t="shared" si="197"/>
        <v>1875.7434731678143</v>
      </c>
      <c r="AV154" s="7">
        <f t="shared" si="197"/>
        <v>3026.1255364591593</v>
      </c>
      <c r="AW154" s="7">
        <f t="shared" si="197"/>
        <v>3808.2414379179027</v>
      </c>
      <c r="AX154" s="7">
        <f t="shared" si="197"/>
        <v>4385.4714284629072</v>
      </c>
      <c r="AY154" s="7">
        <f t="shared" si="197"/>
        <v>4756.8290636174906</v>
      </c>
      <c r="AZ154" s="7">
        <f t="shared" si="197"/>
        <v>4921.7281390352218</v>
      </c>
      <c r="BA154" s="7">
        <f t="shared" si="197"/>
        <v>4921.8701487660601</v>
      </c>
      <c r="BB154" s="7">
        <f t="shared" si="197"/>
        <v>4922.0117184968994</v>
      </c>
      <c r="BD154" t="s">
        <v>157</v>
      </c>
      <c r="BE154" s="7">
        <f t="shared" si="198"/>
        <v>325.86011836153199</v>
      </c>
      <c r="BF154" s="7">
        <f t="shared" si="199"/>
        <v>1894.4688012699448</v>
      </c>
      <c r="BG154" s="7">
        <f t="shared" si="199"/>
        <v>3153.1219843369709</v>
      </c>
      <c r="BH154" s="7">
        <f t="shared" si="199"/>
        <v>4085.5507822370096</v>
      </c>
      <c r="BI154" s="7">
        <f t="shared" si="199"/>
        <v>4731.2404906341653</v>
      </c>
      <c r="BJ154" s="7">
        <f t="shared" si="199"/>
        <v>5090.0552323178963</v>
      </c>
      <c r="BK154" s="7">
        <f t="shared" si="199"/>
        <v>5186.7687044972936</v>
      </c>
      <c r="BL154" s="7">
        <f t="shared" si="199"/>
        <v>5186.8439543749473</v>
      </c>
      <c r="BM154" s="7">
        <f t="shared" si="199"/>
        <v>5186.9171042526013</v>
      </c>
      <c r="BO154" t="s">
        <v>157</v>
      </c>
      <c r="BP154" s="7">
        <f t="shared" si="200"/>
        <v>325.86011836153199</v>
      </c>
      <c r="BQ154" s="7">
        <f t="shared" si="201"/>
        <v>1884.0894275063931</v>
      </c>
      <c r="BR154" s="7">
        <f t="shared" si="201"/>
        <v>3082.2546029307223</v>
      </c>
      <c r="BS154" s="7">
        <f t="shared" si="201"/>
        <v>3931.7840350718056</v>
      </c>
      <c r="BT154" s="7">
        <f t="shared" si="201"/>
        <v>4549.9625622038484</v>
      </c>
      <c r="BU154" s="7">
        <f t="shared" si="201"/>
        <v>4920.069141311702</v>
      </c>
      <c r="BV154" s="7">
        <f t="shared" si="201"/>
        <v>5053.0243575000177</v>
      </c>
      <c r="BW154" s="7">
        <f t="shared" si="201"/>
        <v>5053.1188573287336</v>
      </c>
      <c r="BX154" s="7">
        <f t="shared" si="201"/>
        <v>5053.2144071574494</v>
      </c>
      <c r="BZ154" t="s">
        <v>157</v>
      </c>
      <c r="CA154" s="7">
        <f t="shared" si="202"/>
        <v>325.86011836153199</v>
      </c>
      <c r="CB154" s="7">
        <f t="shared" si="203"/>
        <v>1881.7041423589292</v>
      </c>
      <c r="CC154" s="7">
        <f t="shared" si="203"/>
        <v>3067.5547884899424</v>
      </c>
      <c r="CD154" s="7">
        <f t="shared" si="203"/>
        <v>3903.9748856853485</v>
      </c>
      <c r="CE154" s="7">
        <f t="shared" si="203"/>
        <v>4513.3533699226209</v>
      </c>
      <c r="CF154" s="7">
        <f t="shared" si="203"/>
        <v>4883.9218956593122</v>
      </c>
      <c r="CG154" s="7">
        <f t="shared" si="203"/>
        <v>5030.5209462319153</v>
      </c>
      <c r="CH154" s="7">
        <f t="shared" si="203"/>
        <v>5030.6419060116923</v>
      </c>
      <c r="CI154" s="7">
        <f t="shared" si="203"/>
        <v>5030.7638557914697</v>
      </c>
      <c r="CK154" t="s">
        <v>157</v>
      </c>
      <c r="CL154" s="7">
        <f t="shared" si="204"/>
        <v>0</v>
      </c>
      <c r="CM154" s="7">
        <f t="shared" si="204"/>
        <v>18.725328102130561</v>
      </c>
      <c r="CN154" s="7">
        <f t="shared" si="204"/>
        <v>126.99644787781153</v>
      </c>
      <c r="CO154" s="7">
        <f t="shared" si="204"/>
        <v>277.30934431910691</v>
      </c>
      <c r="CP154" s="7">
        <f t="shared" si="204"/>
        <v>345.76906217125816</v>
      </c>
      <c r="CQ154" s="7">
        <f t="shared" si="204"/>
        <v>333.22616870040565</v>
      </c>
      <c r="CR154" s="7">
        <f t="shared" si="204"/>
        <v>265.04056546207175</v>
      </c>
      <c r="CS154" s="7">
        <f t="shared" si="204"/>
        <v>264.97380560888723</v>
      </c>
      <c r="CT154" s="7">
        <f t="shared" si="204"/>
        <v>264.9053857557019</v>
      </c>
      <c r="CU154" s="24">
        <f t="shared" si="170"/>
        <v>5.3820551617174854E-2</v>
      </c>
      <c r="CV154" t="s">
        <v>157</v>
      </c>
      <c r="CW154" s="7">
        <f t="shared" si="187"/>
        <v>0</v>
      </c>
      <c r="CX154" s="7">
        <f t="shared" si="187"/>
        <v>8.3459543385788493</v>
      </c>
      <c r="CY154" s="7">
        <f t="shared" si="187"/>
        <v>56.129066471562965</v>
      </c>
      <c r="CZ154" s="7">
        <f t="shared" si="172"/>
        <v>123.54259715390299</v>
      </c>
      <c r="DA154" s="7">
        <f t="shared" si="172"/>
        <v>164.49113374094122</v>
      </c>
      <c r="DB154" s="7">
        <f t="shared" si="172"/>
        <v>163.24007769421132</v>
      </c>
      <c r="DC154" s="7">
        <f t="shared" si="172"/>
        <v>131.29621846479586</v>
      </c>
      <c r="DD154" s="7">
        <f t="shared" si="172"/>
        <v>131.24870856267353</v>
      </c>
      <c r="DE154" s="7">
        <f t="shared" si="172"/>
        <v>131.20268866054994</v>
      </c>
      <c r="DF154" s="24">
        <f t="shared" si="168"/>
        <v>2.6656313752259221E-2</v>
      </c>
      <c r="DG154" t="s">
        <v>157</v>
      </c>
      <c r="DH154" s="7">
        <f t="shared" si="205"/>
        <v>0</v>
      </c>
      <c r="DI154" s="7">
        <f t="shared" si="205"/>
        <v>5.9606691911149028</v>
      </c>
      <c r="DJ154" s="7">
        <f t="shared" si="205"/>
        <v>41.429252030783118</v>
      </c>
      <c r="DK154" s="7">
        <f t="shared" si="205"/>
        <v>95.733447767445796</v>
      </c>
      <c r="DL154" s="7">
        <f t="shared" si="205"/>
        <v>127.88194145971374</v>
      </c>
      <c r="DM154" s="7">
        <f t="shared" si="205"/>
        <v>127.09283204182157</v>
      </c>
      <c r="DN154" s="7">
        <f t="shared" si="205"/>
        <v>108.7928071966935</v>
      </c>
      <c r="DO154" s="7">
        <f t="shared" si="205"/>
        <v>108.77175724563222</v>
      </c>
      <c r="DP154" s="7">
        <f t="shared" si="205"/>
        <v>108.75213729457028</v>
      </c>
      <c r="DQ154" s="24">
        <f t="shared" si="169"/>
        <v>2.2095058588723022E-2</v>
      </c>
    </row>
    <row r="155" spans="1:121">
      <c r="A155" t="s">
        <v>158</v>
      </c>
      <c r="B155" s="7">
        <v>181.69374985145211</v>
      </c>
      <c r="C155" s="7">
        <v>234.30673288830044</v>
      </c>
      <c r="D155" s="7">
        <v>303.19284074429481</v>
      </c>
      <c r="E155" s="7">
        <v>318.00732669410411</v>
      </c>
      <c r="F155" s="7">
        <v>332.14284440252879</v>
      </c>
      <c r="G155" s="7">
        <v>347.75799017308873</v>
      </c>
      <c r="H155" s="7">
        <v>348.98758058802161</v>
      </c>
      <c r="I155" s="7">
        <v>351.9076545531417</v>
      </c>
      <c r="J155" s="7">
        <v>347.00196076961379</v>
      </c>
      <c r="L155" t="s">
        <v>158</v>
      </c>
      <c r="M155" s="7">
        <v>181.69374985145211</v>
      </c>
      <c r="N155" s="7">
        <v>240.69829395585859</v>
      </c>
      <c r="O155" s="7">
        <v>316.36104491770652</v>
      </c>
      <c r="P155" s="7">
        <v>329.59775352816786</v>
      </c>
      <c r="Q155" s="7">
        <v>333.36068712195583</v>
      </c>
      <c r="R155" s="7">
        <v>347.64214125504623</v>
      </c>
      <c r="S155" s="7">
        <v>350.47775111273535</v>
      </c>
      <c r="T155" s="7">
        <v>349.69228127371099</v>
      </c>
      <c r="U155" s="7">
        <v>353.05138817069798</v>
      </c>
      <c r="W155" t="s">
        <v>158</v>
      </c>
      <c r="X155" s="7">
        <v>181.69374985145211</v>
      </c>
      <c r="Y155" s="7">
        <v>222.92435750602883</v>
      </c>
      <c r="Z155" s="7">
        <v>272.29113068763269</v>
      </c>
      <c r="AA155" s="7">
        <v>279.72333788019353</v>
      </c>
      <c r="AB155" s="7">
        <v>288.4020031275918</v>
      </c>
      <c r="AC155" s="7">
        <v>299.6031106349858</v>
      </c>
      <c r="AD155" s="7">
        <v>301.6223163478362</v>
      </c>
      <c r="AE155" s="7">
        <v>303.12735139526438</v>
      </c>
      <c r="AF155" s="7">
        <v>299.62068149898505</v>
      </c>
      <c r="AH155" t="s">
        <v>158</v>
      </c>
      <c r="AI155" s="7">
        <v>181.69374985145211</v>
      </c>
      <c r="AJ155" s="7">
        <v>214.60244248330253</v>
      </c>
      <c r="AK155" s="7">
        <v>252.76318241369083</v>
      </c>
      <c r="AL155" s="7">
        <v>259.75454958573152</v>
      </c>
      <c r="AM155" s="7">
        <v>266.29483385735932</v>
      </c>
      <c r="AN155" s="7">
        <v>277.13324703655223</v>
      </c>
      <c r="AO155" s="7">
        <v>277.41188018382257</v>
      </c>
      <c r="AP155" s="7">
        <v>279.8936477874106</v>
      </c>
      <c r="AQ155" s="7">
        <v>276.63553287747271</v>
      </c>
      <c r="AS155" t="s">
        <v>158</v>
      </c>
      <c r="AT155" s="7">
        <f t="shared" si="196"/>
        <v>181.69374985145211</v>
      </c>
      <c r="AU155" s="7">
        <f t="shared" si="197"/>
        <v>1142.775482145561</v>
      </c>
      <c r="AV155" s="7">
        <f t="shared" si="197"/>
        <v>2383.1952544430574</v>
      </c>
      <c r="AW155" s="7">
        <f t="shared" si="197"/>
        <v>3913.9739441143406</v>
      </c>
      <c r="AX155" s="7">
        <f t="shared" si="197"/>
        <v>5518.1460952932857</v>
      </c>
      <c r="AY155" s="7">
        <f t="shared" si="197"/>
        <v>7194.4754630764901</v>
      </c>
      <c r="AZ155" s="7">
        <f t="shared" si="197"/>
        <v>8934.4950043568679</v>
      </c>
      <c r="BA155" s="7">
        <f t="shared" si="197"/>
        <v>10682.352981262096</v>
      </c>
      <c r="BB155" s="7">
        <f t="shared" si="197"/>
        <v>12436.985560244277</v>
      </c>
      <c r="BD155" t="s">
        <v>158</v>
      </c>
      <c r="BE155" s="7">
        <f t="shared" si="198"/>
        <v>181.69374985145211</v>
      </c>
      <c r="BF155" s="7">
        <f t="shared" si="199"/>
        <v>1149.1670432131191</v>
      </c>
      <c r="BG155" s="7">
        <f t="shared" si="199"/>
        <v>2428.3212639542598</v>
      </c>
      <c r="BH155" s="7">
        <f t="shared" si="199"/>
        <v>4023.3631971532536</v>
      </c>
      <c r="BI155" s="7">
        <f t="shared" si="199"/>
        <v>5675.1148983878811</v>
      </c>
      <c r="BJ155" s="7">
        <f t="shared" si="199"/>
        <v>7356.1997881307507</v>
      </c>
      <c r="BK155" s="7">
        <f t="shared" si="199"/>
        <v>9097.2461042636714</v>
      </c>
      <c r="BL155" s="7">
        <f t="shared" si="199"/>
        <v>10848.849389988323</v>
      </c>
      <c r="BM155" s="7">
        <f t="shared" si="199"/>
        <v>12600.669903253865</v>
      </c>
      <c r="BO155" t="s">
        <v>158</v>
      </c>
      <c r="BP155" s="7">
        <f t="shared" si="200"/>
        <v>181.69374985145211</v>
      </c>
      <c r="BQ155" s="7">
        <f t="shared" si="201"/>
        <v>1131.3931067632893</v>
      </c>
      <c r="BR155" s="7">
        <f t="shared" si="201"/>
        <v>2295.3816674750374</v>
      </c>
      <c r="BS155" s="7">
        <f t="shared" si="201"/>
        <v>3664.2695281057618</v>
      </c>
      <c r="BT155" s="7">
        <f t="shared" si="201"/>
        <v>5071.5648827541281</v>
      </c>
      <c r="BU155" s="7">
        <f t="shared" si="201"/>
        <v>6524.7760058994809</v>
      </c>
      <c r="BV155" s="7">
        <f t="shared" si="201"/>
        <v>8024.8107647872603</v>
      </c>
      <c r="BW155" s="7">
        <f t="shared" si="201"/>
        <v>9534.4273815738688</v>
      </c>
      <c r="BX155" s="7">
        <f t="shared" si="201"/>
        <v>11046.557468653911</v>
      </c>
      <c r="BZ155" t="s">
        <v>158</v>
      </c>
      <c r="CA155" s="7">
        <f t="shared" si="202"/>
        <v>181.69374985145211</v>
      </c>
      <c r="CB155" s="7">
        <f t="shared" si="203"/>
        <v>1123.0711917405631</v>
      </c>
      <c r="CC155" s="7">
        <f t="shared" si="203"/>
        <v>2234.2441440874641</v>
      </c>
      <c r="CD155" s="7">
        <f t="shared" si="203"/>
        <v>3505.0514233279591</v>
      </c>
      <c r="CE155" s="7">
        <f t="shared" si="203"/>
        <v>4810.3644555282453</v>
      </c>
      <c r="CF155" s="7">
        <f t="shared" si="203"/>
        <v>6152.6770379942354</v>
      </c>
      <c r="CG155" s="7">
        <f t="shared" si="203"/>
        <v>7538.621906324267</v>
      </c>
      <c r="CH155" s="7">
        <f t="shared" si="203"/>
        <v>8928.163074846967</v>
      </c>
      <c r="CI155" s="7">
        <f t="shared" si="203"/>
        <v>10324.373198874084</v>
      </c>
      <c r="CK155" t="s">
        <v>158</v>
      </c>
      <c r="CL155" s="7">
        <f t="shared" si="204"/>
        <v>0</v>
      </c>
      <c r="CM155" s="7">
        <f t="shared" si="204"/>
        <v>6.3915610675580865</v>
      </c>
      <c r="CN155" s="7">
        <f t="shared" si="204"/>
        <v>45.126009511202483</v>
      </c>
      <c r="CO155" s="7">
        <f t="shared" si="204"/>
        <v>109.38925303891301</v>
      </c>
      <c r="CP155" s="7">
        <f t="shared" si="204"/>
        <v>156.96880309459539</v>
      </c>
      <c r="CQ155" s="7">
        <f t="shared" si="204"/>
        <v>161.72432505426059</v>
      </c>
      <c r="CR155" s="7">
        <f t="shared" si="204"/>
        <v>162.75109990680357</v>
      </c>
      <c r="CS155" s="7">
        <f t="shared" si="204"/>
        <v>166.49640872622695</v>
      </c>
      <c r="CT155" s="7">
        <f t="shared" si="204"/>
        <v>163.6843430095887</v>
      </c>
      <c r="CU155" s="24">
        <f t="shared" si="170"/>
        <v>1.3161094560792732E-2</v>
      </c>
      <c r="CV155" t="s">
        <v>158</v>
      </c>
      <c r="CW155" s="7">
        <f t="shared" si="187"/>
        <v>0</v>
      </c>
      <c r="CX155" s="7">
        <f t="shared" si="187"/>
        <v>-11.382375382271675</v>
      </c>
      <c r="CY155" s="7">
        <f t="shared" si="187"/>
        <v>-87.81358696801999</v>
      </c>
      <c r="CZ155" s="7">
        <f t="shared" si="172"/>
        <v>-249.70441600857885</v>
      </c>
      <c r="DA155" s="7">
        <f t="shared" si="172"/>
        <v>-446.5812125391576</v>
      </c>
      <c r="DB155" s="7">
        <f t="shared" si="172"/>
        <v>-669.69945717700921</v>
      </c>
      <c r="DC155" s="7">
        <f t="shared" si="172"/>
        <v>-909.6842395696076</v>
      </c>
      <c r="DD155" s="7">
        <f t="shared" si="172"/>
        <v>-1147.9255996882275</v>
      </c>
      <c r="DE155" s="7">
        <f t="shared" si="172"/>
        <v>-1390.4280915903655</v>
      </c>
      <c r="DF155" s="24">
        <f t="shared" si="168"/>
        <v>-0.11179783757528589</v>
      </c>
      <c r="DG155" t="s">
        <v>158</v>
      </c>
      <c r="DH155" s="7">
        <f t="shared" si="205"/>
        <v>0</v>
      </c>
      <c r="DI155" s="7">
        <f t="shared" si="205"/>
        <v>-19.704290404997892</v>
      </c>
      <c r="DJ155" s="7">
        <f t="shared" si="205"/>
        <v>-148.9511103555933</v>
      </c>
      <c r="DK155" s="7">
        <f t="shared" si="205"/>
        <v>-408.92252078638148</v>
      </c>
      <c r="DL155" s="7">
        <f t="shared" si="205"/>
        <v>-707.78163976504038</v>
      </c>
      <c r="DM155" s="7">
        <f t="shared" si="205"/>
        <v>-1041.7984250822547</v>
      </c>
      <c r="DN155" s="7">
        <f t="shared" si="205"/>
        <v>-1395.8730980326009</v>
      </c>
      <c r="DO155" s="7">
        <f t="shared" si="205"/>
        <v>-1754.1899064151294</v>
      </c>
      <c r="DP155" s="7">
        <f t="shared" si="205"/>
        <v>-2112.612361370193</v>
      </c>
      <c r="DQ155" s="24">
        <f t="shared" si="169"/>
        <v>-0.16986530627834057</v>
      </c>
    </row>
    <row r="156" spans="1:121">
      <c r="A156" t="s">
        <v>159</v>
      </c>
      <c r="B156" s="7">
        <v>226.50475453273739</v>
      </c>
      <c r="C156" s="7">
        <v>275.59974356762899</v>
      </c>
      <c r="D156" s="7">
        <v>332.03418729979978</v>
      </c>
      <c r="E156" s="7">
        <v>350.91282696379096</v>
      </c>
      <c r="F156" s="7">
        <v>367.77676430421712</v>
      </c>
      <c r="G156" s="7">
        <v>385.5507067730145</v>
      </c>
      <c r="H156" s="7">
        <v>388.51949947516908</v>
      </c>
      <c r="I156" s="7">
        <v>393.54645935057425</v>
      </c>
      <c r="J156" s="7">
        <v>391.87012528630316</v>
      </c>
      <c r="L156" t="s">
        <v>159</v>
      </c>
      <c r="M156" s="7">
        <v>226.50475453273739</v>
      </c>
      <c r="N156" s="7">
        <v>301.00239720200886</v>
      </c>
      <c r="O156" s="7">
        <v>394.57567144369341</v>
      </c>
      <c r="P156" s="7">
        <v>417.18914763686519</v>
      </c>
      <c r="Q156" s="7">
        <v>431.36617965701163</v>
      </c>
      <c r="R156" s="7">
        <v>450.07444200382469</v>
      </c>
      <c r="S156" s="7">
        <v>456.79708220528164</v>
      </c>
      <c r="T156" s="7">
        <v>454.99244912533118</v>
      </c>
      <c r="U156" s="7">
        <v>463.15378931737774</v>
      </c>
      <c r="W156" t="s">
        <v>159</v>
      </c>
      <c r="X156" s="7">
        <v>226.50475453273739</v>
      </c>
      <c r="Y156" s="7">
        <v>290.21644610202247</v>
      </c>
      <c r="Z156" s="7">
        <v>370.89653005142213</v>
      </c>
      <c r="AA156" s="7">
        <v>391.76747016670987</v>
      </c>
      <c r="AB156" s="7">
        <v>414.72751415983544</v>
      </c>
      <c r="AC156" s="7">
        <v>432.11317057681583</v>
      </c>
      <c r="AD156" s="7">
        <v>436.68851202344541</v>
      </c>
      <c r="AE156" s="7">
        <v>441.63454150915527</v>
      </c>
      <c r="AF156" s="7">
        <v>442.15094200128607</v>
      </c>
      <c r="AH156" t="s">
        <v>159</v>
      </c>
      <c r="AI156" s="7">
        <v>226.50475453273739</v>
      </c>
      <c r="AJ156" s="7">
        <v>286.02345988035438</v>
      </c>
      <c r="AK156" s="7">
        <v>361.77632214937108</v>
      </c>
      <c r="AL156" s="7">
        <v>381.65217459855143</v>
      </c>
      <c r="AM156" s="7">
        <v>400.93873312815828</v>
      </c>
      <c r="AN156" s="7">
        <v>422.29217232761272</v>
      </c>
      <c r="AO156" s="7">
        <v>424.63349640575075</v>
      </c>
      <c r="AP156" s="7">
        <v>431.38356132815767</v>
      </c>
      <c r="AQ156" s="7">
        <v>432.27518914780228</v>
      </c>
      <c r="AS156" t="s">
        <v>159</v>
      </c>
      <c r="AT156" s="7">
        <f t="shared" si="196"/>
        <v>226.50475453273739</v>
      </c>
      <c r="AU156" s="7">
        <f t="shared" si="197"/>
        <v>1408.123516231316</v>
      </c>
      <c r="AV156" s="7">
        <f t="shared" si="197"/>
        <v>2842.5566778016318</v>
      </c>
      <c r="AW156" s="7">
        <f t="shared" si="197"/>
        <v>4521.6062539646227</v>
      </c>
      <c r="AX156" s="7">
        <f t="shared" si="197"/>
        <v>6293.0343261240032</v>
      </c>
      <c r="AY156" s="7">
        <f t="shared" si="197"/>
        <v>8149.6920901138856</v>
      </c>
      <c r="AZ156" s="7">
        <f t="shared" si="197"/>
        <v>10080.414416681113</v>
      </c>
      <c r="BA156" s="7">
        <f t="shared" si="197"/>
        <v>12028.038873932364</v>
      </c>
      <c r="BB156" s="7">
        <f t="shared" si="197"/>
        <v>13994.094836620965</v>
      </c>
      <c r="BD156" t="s">
        <v>159</v>
      </c>
      <c r="BE156" s="7">
        <f t="shared" si="198"/>
        <v>226.50475453273739</v>
      </c>
      <c r="BF156" s="7">
        <f t="shared" si="199"/>
        <v>1433.5261698656959</v>
      </c>
      <c r="BG156" s="7">
        <f t="shared" si="199"/>
        <v>3032.1114301174248</v>
      </c>
      <c r="BH156" s="7">
        <f t="shared" si="199"/>
        <v>5027.603263529064</v>
      </c>
      <c r="BI156" s="7">
        <f t="shared" si="199"/>
        <v>7127.7260337335365</v>
      </c>
      <c r="BJ156" s="7">
        <f t="shared" si="199"/>
        <v>9303.2651943654073</v>
      </c>
      <c r="BK156" s="7">
        <f t="shared" si="199"/>
        <v>11560.360044585987</v>
      </c>
      <c r="BL156" s="7">
        <f t="shared" si="199"/>
        <v>13842.540822532445</v>
      </c>
      <c r="BM156" s="7">
        <f t="shared" si="199"/>
        <v>16125.664408351146</v>
      </c>
      <c r="BO156" t="s">
        <v>159</v>
      </c>
      <c r="BP156" s="7">
        <f t="shared" si="200"/>
        <v>226.50475453273739</v>
      </c>
      <c r="BQ156" s="7">
        <f t="shared" si="201"/>
        <v>1422.7402187657094</v>
      </c>
      <c r="BR156" s="7">
        <f t="shared" si="201"/>
        <v>2954.5025332252217</v>
      </c>
      <c r="BS156" s="7">
        <f t="shared" si="201"/>
        <v>4829.8561235976204</v>
      </c>
      <c r="BT156" s="7">
        <f t="shared" si="201"/>
        <v>6811.6535184242957</v>
      </c>
      <c r="BU156" s="7">
        <f t="shared" si="201"/>
        <v>8902.6767456404541</v>
      </c>
      <c r="BV156" s="7">
        <f t="shared" si="201"/>
        <v>11067.817939971163</v>
      </c>
      <c r="BW156" s="7">
        <f t="shared" si="201"/>
        <v>13256.206529574099</v>
      </c>
      <c r="BX156" s="7">
        <f t="shared" si="201"/>
        <v>15464.895637612006</v>
      </c>
      <c r="BZ156" t="s">
        <v>159</v>
      </c>
      <c r="CA156" s="7">
        <f t="shared" si="202"/>
        <v>226.50475453273739</v>
      </c>
      <c r="CB156" s="7">
        <f t="shared" si="203"/>
        <v>1418.5472325440414</v>
      </c>
      <c r="CC156" s="7">
        <f t="shared" si="203"/>
        <v>2924.41739421483</v>
      </c>
      <c r="CD156" s="7">
        <f t="shared" si="203"/>
        <v>4753.1748574108651</v>
      </c>
      <c r="CE156" s="7">
        <f t="shared" si="203"/>
        <v>6680.7222889332297</v>
      </c>
      <c r="CF156" s="7">
        <f t="shared" si="203"/>
        <v>8706.7693937734748</v>
      </c>
      <c r="CG156" s="7">
        <f t="shared" si="203"/>
        <v>10820.571579489677</v>
      </c>
      <c r="CH156" s="7">
        <f t="shared" si="203"/>
        <v>12950.489126440838</v>
      </c>
      <c r="CI156" s="7">
        <f t="shared" si="203"/>
        <v>15108.29856090127</v>
      </c>
      <c r="CK156" t="s">
        <v>159</v>
      </c>
      <c r="CL156" s="7">
        <f t="shared" si="204"/>
        <v>0</v>
      </c>
      <c r="CM156" s="7">
        <f t="shared" si="204"/>
        <v>25.402653634379931</v>
      </c>
      <c r="CN156" s="7">
        <f t="shared" si="204"/>
        <v>189.55475231579294</v>
      </c>
      <c r="CO156" s="7">
        <f t="shared" si="204"/>
        <v>505.99700956444121</v>
      </c>
      <c r="CP156" s="7">
        <f t="shared" si="204"/>
        <v>834.6917076095333</v>
      </c>
      <c r="CQ156" s="7">
        <f t="shared" si="204"/>
        <v>1153.5731042515217</v>
      </c>
      <c r="CR156" s="7">
        <f t="shared" si="204"/>
        <v>1479.9456279048736</v>
      </c>
      <c r="CS156" s="7">
        <f t="shared" si="204"/>
        <v>1814.5019486000801</v>
      </c>
      <c r="CT156" s="7">
        <f t="shared" si="204"/>
        <v>2131.5695717301805</v>
      </c>
      <c r="CU156" s="24">
        <f t="shared" si="170"/>
        <v>0.15231921725670344</v>
      </c>
      <c r="CV156" t="s">
        <v>159</v>
      </c>
      <c r="CW156" s="7">
        <f t="shared" si="187"/>
        <v>0</v>
      </c>
      <c r="CX156" s="7">
        <f t="shared" si="187"/>
        <v>14.616702534393426</v>
      </c>
      <c r="CY156" s="7">
        <f t="shared" si="187"/>
        <v>111.94585542358982</v>
      </c>
      <c r="CZ156" s="7">
        <f t="shared" si="172"/>
        <v>308.24986963299762</v>
      </c>
      <c r="DA156" s="7">
        <f t="shared" si="172"/>
        <v>518.61919230029253</v>
      </c>
      <c r="DB156" s="7">
        <f t="shared" si="172"/>
        <v>752.98465552656853</v>
      </c>
      <c r="DC156" s="7">
        <f t="shared" si="172"/>
        <v>987.40352329004963</v>
      </c>
      <c r="DD156" s="7">
        <f t="shared" si="172"/>
        <v>1228.1676556417351</v>
      </c>
      <c r="DE156" s="7">
        <f t="shared" si="172"/>
        <v>1470.8008009910409</v>
      </c>
      <c r="DF156" s="24">
        <f t="shared" si="168"/>
        <v>0.10510153162190393</v>
      </c>
      <c r="DG156" t="s">
        <v>159</v>
      </c>
      <c r="DH156" s="7">
        <f t="shared" si="205"/>
        <v>0</v>
      </c>
      <c r="DI156" s="7">
        <f t="shared" si="205"/>
        <v>10.423716312725446</v>
      </c>
      <c r="DJ156" s="7">
        <f t="shared" si="205"/>
        <v>81.860716413198134</v>
      </c>
      <c r="DK156" s="7">
        <f t="shared" si="205"/>
        <v>231.56860344624238</v>
      </c>
      <c r="DL156" s="7">
        <f t="shared" si="205"/>
        <v>387.68796280922652</v>
      </c>
      <c r="DM156" s="7">
        <f t="shared" si="205"/>
        <v>557.07730365958923</v>
      </c>
      <c r="DN156" s="7">
        <f t="shared" si="205"/>
        <v>740.15716280856395</v>
      </c>
      <c r="DO156" s="7">
        <f t="shared" si="205"/>
        <v>922.45025250847357</v>
      </c>
      <c r="DP156" s="7">
        <f t="shared" si="205"/>
        <v>1114.2037242803053</v>
      </c>
      <c r="DQ156" s="24">
        <f t="shared" si="169"/>
        <v>7.9619563629407461E-2</v>
      </c>
    </row>
    <row r="157" spans="1:121">
      <c r="A157" t="s">
        <v>160</v>
      </c>
      <c r="B157" s="7">
        <v>204.42454044550848</v>
      </c>
      <c r="C157" s="7">
        <v>222.90993266487999</v>
      </c>
      <c r="D157" s="7">
        <v>232.69527048854079</v>
      </c>
      <c r="E157" s="7">
        <v>234.9525902048735</v>
      </c>
      <c r="F157" s="7">
        <v>237.90316136546792</v>
      </c>
      <c r="G157" s="7">
        <v>242.06295783805757</v>
      </c>
      <c r="H157" s="7">
        <v>236.36478714265243</v>
      </c>
      <c r="I157" s="7">
        <v>232.40687091106608</v>
      </c>
      <c r="J157" s="7">
        <v>226.13186964002776</v>
      </c>
      <c r="L157" t="s">
        <v>160</v>
      </c>
      <c r="M157" s="7">
        <v>204.42454044550848</v>
      </c>
      <c r="N157" s="7">
        <v>240.72612140946308</v>
      </c>
      <c r="O157" s="7">
        <v>276.28367215242872</v>
      </c>
      <c r="P157" s="7">
        <v>273.3356427198749</v>
      </c>
      <c r="Q157" s="7">
        <v>261.95625056823536</v>
      </c>
      <c r="R157" s="7">
        <v>264.26405865520843</v>
      </c>
      <c r="S157" s="7">
        <v>259.80049397152874</v>
      </c>
      <c r="T157" s="7">
        <v>251.51360336928636</v>
      </c>
      <c r="U157" s="7">
        <v>248.30013435517853</v>
      </c>
      <c r="W157" t="s">
        <v>160</v>
      </c>
      <c r="X157" s="7">
        <v>204.42454044550848</v>
      </c>
      <c r="Y157" s="7">
        <v>231.31302694111423</v>
      </c>
      <c r="Z157" s="7">
        <v>260.82687962222303</v>
      </c>
      <c r="AA157" s="7">
        <v>266.98782795090887</v>
      </c>
      <c r="AB157" s="7">
        <v>266.74576670382794</v>
      </c>
      <c r="AC157" s="7">
        <v>269.38695073358952</v>
      </c>
      <c r="AD157" s="7">
        <v>263.68680162738258</v>
      </c>
      <c r="AE157" s="7">
        <v>258.10924491002532</v>
      </c>
      <c r="AF157" s="7">
        <v>251.74567833386803</v>
      </c>
      <c r="AH157" t="s">
        <v>160</v>
      </c>
      <c r="AI157" s="7">
        <v>204.42454044550848</v>
      </c>
      <c r="AJ157" s="7">
        <v>229.23408111455791</v>
      </c>
      <c r="AK157" s="7">
        <v>255.55241685150321</v>
      </c>
      <c r="AL157" s="7">
        <v>259.54165688039518</v>
      </c>
      <c r="AM157" s="7">
        <v>257.7085494044008</v>
      </c>
      <c r="AN157" s="7">
        <v>263.56357335974599</v>
      </c>
      <c r="AO157" s="7">
        <v>256.60917549528818</v>
      </c>
      <c r="AP157" s="7">
        <v>252.39331307506549</v>
      </c>
      <c r="AQ157" s="7">
        <v>246.51641566099664</v>
      </c>
      <c r="AS157" t="s">
        <v>160</v>
      </c>
      <c r="AT157" s="7">
        <f t="shared" si="196"/>
        <v>204.42454044550848</v>
      </c>
      <c r="AU157" s="7">
        <f t="shared" si="197"/>
        <v>1245.0326348924223</v>
      </c>
      <c r="AV157" s="7">
        <f t="shared" si="197"/>
        <v>2369.3676360404829</v>
      </c>
      <c r="AW157" s="7">
        <f t="shared" si="197"/>
        <v>3535.1013081995197</v>
      </c>
      <c r="AX157" s="7">
        <f t="shared" si="197"/>
        <v>4712.8148303844819</v>
      </c>
      <c r="AY157" s="7">
        <f t="shared" si="197"/>
        <v>5906.4904336844111</v>
      </c>
      <c r="AZ157" s="7">
        <f t="shared" si="197"/>
        <v>7111.1070521792944</v>
      </c>
      <c r="BA157" s="7">
        <f t="shared" si="197"/>
        <v>8288.9730716609702</v>
      </c>
      <c r="BB157" s="7">
        <f t="shared" si="197"/>
        <v>9444.7324249452631</v>
      </c>
      <c r="BD157" t="s">
        <v>160</v>
      </c>
      <c r="BE157" s="7">
        <f t="shared" si="198"/>
        <v>204.42454044550848</v>
      </c>
      <c r="BF157" s="7">
        <f t="shared" si="199"/>
        <v>1262.8488236370054</v>
      </c>
      <c r="BG157" s="7">
        <f t="shared" si="199"/>
        <v>2502.0369814272863</v>
      </c>
      <c r="BH157" s="7">
        <f t="shared" si="199"/>
        <v>3880.5073127568762</v>
      </c>
      <c r="BI157" s="7">
        <f t="shared" si="199"/>
        <v>5235.8061342046112</v>
      </c>
      <c r="BJ157" s="7">
        <f t="shared" si="199"/>
        <v>6547.8951951327617</v>
      </c>
      <c r="BK157" s="7">
        <f t="shared" si="199"/>
        <v>7864.7519237251236</v>
      </c>
      <c r="BL157" s="7">
        <f t="shared" si="199"/>
        <v>9155.4675029805258</v>
      </c>
      <c r="BM157" s="7">
        <f t="shared" si="199"/>
        <v>10409.822050812851</v>
      </c>
      <c r="BO157" t="s">
        <v>160</v>
      </c>
      <c r="BP157" s="7">
        <f t="shared" si="200"/>
        <v>204.42454044550848</v>
      </c>
      <c r="BQ157" s="7">
        <f t="shared" si="201"/>
        <v>1253.4357291686565</v>
      </c>
      <c r="BR157" s="7">
        <f t="shared" si="201"/>
        <v>2439.5147165553362</v>
      </c>
      <c r="BS157" s="7">
        <f t="shared" si="201"/>
        <v>3749.8100629951373</v>
      </c>
      <c r="BT157" s="7">
        <f t="shared" si="201"/>
        <v>5084.5071415026005</v>
      </c>
      <c r="BU157" s="7">
        <f t="shared" si="201"/>
        <v>6420.8771590515016</v>
      </c>
      <c r="BV157" s="7">
        <f t="shared" si="201"/>
        <v>7762.1117636132431</v>
      </c>
      <c r="BW157" s="7">
        <f t="shared" si="201"/>
        <v>9074.968215032799</v>
      </c>
      <c r="BX157" s="7">
        <f t="shared" si="201"/>
        <v>10359.150873006767</v>
      </c>
      <c r="BZ157" t="s">
        <v>160</v>
      </c>
      <c r="CA157" s="7">
        <f t="shared" si="202"/>
        <v>204.42454044550848</v>
      </c>
      <c r="CB157" s="7">
        <f t="shared" si="203"/>
        <v>1251.3567833421002</v>
      </c>
      <c r="CC157" s="7">
        <f t="shared" si="203"/>
        <v>2423.8455246518351</v>
      </c>
      <c r="CD157" s="7">
        <f t="shared" si="203"/>
        <v>3705.5968489382435</v>
      </c>
      <c r="CE157" s="7">
        <f t="shared" si="203"/>
        <v>5001.4720258642246</v>
      </c>
      <c r="CF157" s="7">
        <f t="shared" si="203"/>
        <v>6295.8697968415745</v>
      </c>
      <c r="CG157" s="7">
        <f t="shared" si="203"/>
        <v>7606.733265775847</v>
      </c>
      <c r="CH157" s="7">
        <f t="shared" si="203"/>
        <v>8885.5632808320643</v>
      </c>
      <c r="CI157" s="7">
        <f t="shared" si="203"/>
        <v>10141.652948793324</v>
      </c>
      <c r="CK157" t="s">
        <v>160</v>
      </c>
      <c r="CL157" s="7">
        <f t="shared" si="204"/>
        <v>0</v>
      </c>
      <c r="CM157" s="7">
        <f t="shared" si="204"/>
        <v>17.816188744583087</v>
      </c>
      <c r="CN157" s="7">
        <f t="shared" si="204"/>
        <v>132.66934538680334</v>
      </c>
      <c r="CO157" s="7">
        <f t="shared" si="204"/>
        <v>345.40600455735648</v>
      </c>
      <c r="CP157" s="7">
        <f t="shared" si="204"/>
        <v>522.99130382012936</v>
      </c>
      <c r="CQ157" s="7">
        <f t="shared" si="204"/>
        <v>641.40476144835065</v>
      </c>
      <c r="CR157" s="7">
        <f t="shared" si="204"/>
        <v>753.64487154582912</v>
      </c>
      <c r="CS157" s="7">
        <f t="shared" si="204"/>
        <v>866.49443131955559</v>
      </c>
      <c r="CT157" s="7">
        <f t="shared" si="204"/>
        <v>965.08962586758753</v>
      </c>
      <c r="CU157" s="24">
        <f t="shared" si="170"/>
        <v>0.10218284462126313</v>
      </c>
      <c r="CV157" t="s">
        <v>160</v>
      </c>
      <c r="CW157" s="7">
        <f t="shared" si="187"/>
        <v>0</v>
      </c>
      <c r="CX157" s="7">
        <f t="shared" si="187"/>
        <v>8.403094276234242</v>
      </c>
      <c r="CY157" s="7">
        <f t="shared" si="187"/>
        <v>70.147080514853315</v>
      </c>
      <c r="CZ157" s="7">
        <f t="shared" si="172"/>
        <v>214.70875479561755</v>
      </c>
      <c r="DA157" s="7">
        <f t="shared" si="172"/>
        <v>371.6923111181186</v>
      </c>
      <c r="DB157" s="7">
        <f t="shared" si="172"/>
        <v>514.38672536709055</v>
      </c>
      <c r="DC157" s="7">
        <f t="shared" si="172"/>
        <v>651.00471143394861</v>
      </c>
      <c r="DD157" s="7">
        <f t="shared" si="172"/>
        <v>785.99514337182882</v>
      </c>
      <c r="DE157" s="7">
        <f t="shared" si="172"/>
        <v>914.41844806150402</v>
      </c>
      <c r="DF157" s="24">
        <f t="shared" si="168"/>
        <v>9.6817824679326855E-2</v>
      </c>
      <c r="DG157" t="s">
        <v>160</v>
      </c>
      <c r="DH157" s="7">
        <f t="shared" si="205"/>
        <v>0</v>
      </c>
      <c r="DI157" s="7">
        <f t="shared" si="205"/>
        <v>6.3241484496779776</v>
      </c>
      <c r="DJ157" s="7">
        <f t="shared" si="205"/>
        <v>54.477888611352228</v>
      </c>
      <c r="DK157" s="7">
        <f t="shared" si="205"/>
        <v>170.49554073872378</v>
      </c>
      <c r="DL157" s="7">
        <f t="shared" si="205"/>
        <v>288.65719547974277</v>
      </c>
      <c r="DM157" s="7">
        <f t="shared" si="205"/>
        <v>389.37936315716343</v>
      </c>
      <c r="DN157" s="7">
        <f t="shared" si="205"/>
        <v>495.62621359655259</v>
      </c>
      <c r="DO157" s="7">
        <f t="shared" si="205"/>
        <v>596.5902091710941</v>
      </c>
      <c r="DP157" s="7">
        <f t="shared" si="205"/>
        <v>696.92052384806084</v>
      </c>
      <c r="DQ157" s="24">
        <f t="shared" si="169"/>
        <v>7.3789334889717617E-2</v>
      </c>
    </row>
    <row r="158" spans="1:121">
      <c r="A158" t="s">
        <v>161</v>
      </c>
      <c r="B158" s="7">
        <v>906.29883740253115</v>
      </c>
      <c r="C158" s="7">
        <v>1004.7343735423492</v>
      </c>
      <c r="D158" s="7">
        <v>1085.4670631757913</v>
      </c>
      <c r="E158" s="7">
        <v>1024.7402975825989</v>
      </c>
      <c r="F158" s="7">
        <v>990.7431413512013</v>
      </c>
      <c r="G158" s="7">
        <v>947.0750044274165</v>
      </c>
      <c r="H158" s="7">
        <v>846.69068262421808</v>
      </c>
      <c r="I158" s="7">
        <v>751.47824709051008</v>
      </c>
      <c r="J158" s="7">
        <v>775.72727419477872</v>
      </c>
      <c r="L158" t="s">
        <v>161</v>
      </c>
      <c r="M158" s="7">
        <v>906.29883740253115</v>
      </c>
      <c r="N158" s="7">
        <v>1128.0911614200238</v>
      </c>
      <c r="O158" s="7">
        <v>1361.8714742999916</v>
      </c>
      <c r="P158" s="7">
        <v>1197.4521389424722</v>
      </c>
      <c r="Q158" s="7">
        <v>1065.1895600434023</v>
      </c>
      <c r="R158" s="7">
        <v>998.85571117432551</v>
      </c>
      <c r="S158" s="7">
        <v>925.84858696280446</v>
      </c>
      <c r="T158" s="7">
        <v>792.30179581621042</v>
      </c>
      <c r="U158" s="7">
        <v>649.47542670708299</v>
      </c>
      <c r="W158" t="s">
        <v>161</v>
      </c>
      <c r="X158" s="7">
        <v>906.29883740253115</v>
      </c>
      <c r="Y158" s="7">
        <v>1056.1726355270164</v>
      </c>
      <c r="Z158" s="7">
        <v>1205.2834316427595</v>
      </c>
      <c r="AA158" s="7">
        <v>1114.7335813774832</v>
      </c>
      <c r="AB158" s="7">
        <v>1045.106835888987</v>
      </c>
      <c r="AC158" s="7">
        <v>1002.0900899849393</v>
      </c>
      <c r="AD158" s="7">
        <v>904.67330309002887</v>
      </c>
      <c r="AE158" s="7">
        <v>795.35800893919645</v>
      </c>
      <c r="AF158" s="7">
        <v>641.37164903523069</v>
      </c>
      <c r="AH158" t="s">
        <v>161</v>
      </c>
      <c r="AI158" s="7">
        <v>906.29883740253115</v>
      </c>
      <c r="AJ158" s="7">
        <v>1041.1456762122714</v>
      </c>
      <c r="AK158" s="7">
        <v>1180.6777510993684</v>
      </c>
      <c r="AL158" s="7">
        <v>1092.0025940703395</v>
      </c>
      <c r="AM158" s="7">
        <v>1026.0292389486972</v>
      </c>
      <c r="AN158" s="7">
        <v>990.60068907747848</v>
      </c>
      <c r="AO158" s="7">
        <v>890.18593575051841</v>
      </c>
      <c r="AP158" s="7">
        <v>785.67172174860377</v>
      </c>
      <c r="AQ158" s="7">
        <v>635.13589876558342</v>
      </c>
      <c r="AS158" t="s">
        <v>161</v>
      </c>
      <c r="AT158" s="7">
        <f t="shared" si="196"/>
        <v>906.29883740253115</v>
      </c>
      <c r="AU158" s="7">
        <f t="shared" si="197"/>
        <v>5536.2285605550051</v>
      </c>
      <c r="AV158" s="7">
        <f t="shared" si="197"/>
        <v>10640.633117900194</v>
      </c>
      <c r="AW158" s="7">
        <f t="shared" si="197"/>
        <v>16007.241668185958</v>
      </c>
      <c r="AX158" s="7">
        <f t="shared" si="197"/>
        <v>21096.945999867556</v>
      </c>
      <c r="AY158" s="7">
        <f t="shared" si="197"/>
        <v>26006.993569699778</v>
      </c>
      <c r="AZ158" s="7">
        <f t="shared" si="197"/>
        <v>30641.984270033663</v>
      </c>
      <c r="BA158" s="7">
        <f t="shared" si="197"/>
        <v>34780.225247621049</v>
      </c>
      <c r="BB158" s="7">
        <f t="shared" si="197"/>
        <v>38561.865510177871</v>
      </c>
      <c r="BD158" t="s">
        <v>161</v>
      </c>
      <c r="BE158" s="7">
        <f t="shared" si="198"/>
        <v>906.29883740253115</v>
      </c>
      <c r="BF158" s="7">
        <f t="shared" si="199"/>
        <v>5659.5853484326799</v>
      </c>
      <c r="BG158" s="7">
        <f t="shared" si="199"/>
        <v>11533.821468412767</v>
      </c>
      <c r="BH158" s="7">
        <f t="shared" si="199"/>
        <v>18178.759504555208</v>
      </c>
      <c r="BI158" s="7">
        <f t="shared" si="199"/>
        <v>24033.757620368498</v>
      </c>
      <c r="BJ158" s="7">
        <f t="shared" si="199"/>
        <v>29293.371571716434</v>
      </c>
      <c r="BK158" s="7">
        <f t="shared" si="199"/>
        <v>34214.643003376543</v>
      </c>
      <c r="BL158" s="7">
        <f t="shared" si="199"/>
        <v>38710.339147043967</v>
      </c>
      <c r="BM158" s="7">
        <f t="shared" si="199"/>
        <v>42529.021757015893</v>
      </c>
      <c r="BO158" t="s">
        <v>161</v>
      </c>
      <c r="BP158" s="7">
        <f t="shared" si="200"/>
        <v>906.29883740253115</v>
      </c>
      <c r="BQ158" s="7">
        <f t="shared" si="201"/>
        <v>5587.6668225396725</v>
      </c>
      <c r="BR158" s="7">
        <f t="shared" si="201"/>
        <v>11017.640796290498</v>
      </c>
      <c r="BS158" s="7">
        <f t="shared" si="201"/>
        <v>16953.508104239019</v>
      </c>
      <c r="BT158" s="7">
        <f t="shared" si="201"/>
        <v>22457.549265637939</v>
      </c>
      <c r="BU158" s="7">
        <f t="shared" si="201"/>
        <v>27640.066699178828</v>
      </c>
      <c r="BV158" s="7">
        <f t="shared" si="201"/>
        <v>32553.100362208614</v>
      </c>
      <c r="BW158" s="7">
        <f t="shared" si="201"/>
        <v>36967.151583507926</v>
      </c>
      <c r="BX158" s="7">
        <f t="shared" si="201"/>
        <v>40789.955268299942</v>
      </c>
      <c r="BZ158" t="s">
        <v>161</v>
      </c>
      <c r="CA158" s="7">
        <f t="shared" si="202"/>
        <v>906.29883740253115</v>
      </c>
      <c r="CB158" s="7">
        <f t="shared" si="203"/>
        <v>5572.6398632249275</v>
      </c>
      <c r="CC158" s="7">
        <f t="shared" si="203"/>
        <v>10917.900319173381</v>
      </c>
      <c r="CD158" s="7">
        <f t="shared" si="203"/>
        <v>16732.613917641193</v>
      </c>
      <c r="CE158" s="7">
        <f t="shared" si="203"/>
        <v>22126.653532871245</v>
      </c>
      <c r="CF158" s="7">
        <f t="shared" si="203"/>
        <v>27221.371177743513</v>
      </c>
      <c r="CG158" s="7">
        <f t="shared" si="203"/>
        <v>32073.959869803948</v>
      </c>
      <c r="CH158" s="7">
        <f t="shared" si="203"/>
        <v>36420.375334554621</v>
      </c>
      <c r="CI158" s="7">
        <f t="shared" si="203"/>
        <v>40198.198120314621</v>
      </c>
      <c r="CK158" t="s">
        <v>161</v>
      </c>
      <c r="CL158" s="7">
        <f t="shared" si="204"/>
        <v>0</v>
      </c>
      <c r="CM158" s="7">
        <f t="shared" si="204"/>
        <v>123.35678787767483</v>
      </c>
      <c r="CN158" s="7">
        <f t="shared" si="204"/>
        <v>893.18835051257338</v>
      </c>
      <c r="CO158" s="7">
        <f t="shared" si="204"/>
        <v>2171.5178363692503</v>
      </c>
      <c r="CP158" s="7">
        <f t="shared" si="204"/>
        <v>2936.8116205009428</v>
      </c>
      <c r="CQ158" s="7">
        <f t="shared" si="204"/>
        <v>3286.378002016656</v>
      </c>
      <c r="CR158" s="7">
        <f t="shared" si="204"/>
        <v>3572.6587333428797</v>
      </c>
      <c r="CS158" s="7">
        <f t="shared" si="204"/>
        <v>3930.1138994229186</v>
      </c>
      <c r="CT158" s="7">
        <f t="shared" si="204"/>
        <v>3967.1562468380216</v>
      </c>
      <c r="CU158" s="24">
        <f t="shared" si="170"/>
        <v>0.10287770558690802</v>
      </c>
      <c r="CV158" t="s">
        <v>161</v>
      </c>
      <c r="CW158" s="7">
        <f t="shared" si="187"/>
        <v>0</v>
      </c>
      <c r="CX158" s="7">
        <f t="shared" si="187"/>
        <v>51.438261984667406</v>
      </c>
      <c r="CY158" s="7">
        <f t="shared" si="187"/>
        <v>377.00767839030414</v>
      </c>
      <c r="CZ158" s="7">
        <f t="shared" si="172"/>
        <v>946.26643605306162</v>
      </c>
      <c r="DA158" s="7">
        <f t="shared" si="172"/>
        <v>1360.6032657703836</v>
      </c>
      <c r="DB158" s="7">
        <f t="shared" si="172"/>
        <v>1633.0731294790494</v>
      </c>
      <c r="DC158" s="7">
        <f t="shared" si="172"/>
        <v>1911.1160921749506</v>
      </c>
      <c r="DD158" s="7">
        <f t="shared" si="172"/>
        <v>2186.9263358868775</v>
      </c>
      <c r="DE158" s="7">
        <f t="shared" si="172"/>
        <v>2228.0897581220706</v>
      </c>
      <c r="DF158" s="24">
        <f t="shared" si="168"/>
        <v>5.7779615395785175E-2</v>
      </c>
      <c r="DG158" t="s">
        <v>161</v>
      </c>
      <c r="DH158" s="7">
        <f t="shared" si="205"/>
        <v>0</v>
      </c>
      <c r="DI158" s="7">
        <f t="shared" si="205"/>
        <v>36.411302669922406</v>
      </c>
      <c r="DJ158" s="7">
        <f t="shared" si="205"/>
        <v>277.26720127318731</v>
      </c>
      <c r="DK158" s="7">
        <f t="shared" si="205"/>
        <v>725.37224945523485</v>
      </c>
      <c r="DL158" s="7">
        <f t="shared" si="205"/>
        <v>1029.7075330036896</v>
      </c>
      <c r="DM158" s="7">
        <f t="shared" si="205"/>
        <v>1214.3776080437347</v>
      </c>
      <c r="DN158" s="7">
        <f t="shared" si="205"/>
        <v>1431.975599770285</v>
      </c>
      <c r="DO158" s="7">
        <f t="shared" si="205"/>
        <v>1640.1500869335723</v>
      </c>
      <c r="DP158" s="7">
        <f t="shared" si="205"/>
        <v>1636.3326101367493</v>
      </c>
      <c r="DQ158" s="24">
        <f t="shared" si="169"/>
        <v>4.2433958743641746E-2</v>
      </c>
    </row>
    <row r="159" spans="1:121">
      <c r="A159" t="s">
        <v>162</v>
      </c>
      <c r="B159" s="7">
        <v>111.75629882407632</v>
      </c>
      <c r="C159" s="7">
        <v>117.35804758842831</v>
      </c>
      <c r="D159" s="7">
        <v>141.71623475400173</v>
      </c>
      <c r="E159" s="7">
        <v>133.86774679166311</v>
      </c>
      <c r="F159" s="7">
        <v>130.43826281297768</v>
      </c>
      <c r="G159" s="7">
        <v>127.24113048258913</v>
      </c>
      <c r="H159" s="7">
        <v>120.7824319186569</v>
      </c>
      <c r="I159" s="7">
        <v>114.84247588565627</v>
      </c>
      <c r="J159" s="7">
        <v>104.47691973321862</v>
      </c>
      <c r="L159" t="s">
        <v>162</v>
      </c>
      <c r="M159" s="7">
        <v>111.75629882407632</v>
      </c>
      <c r="N159" s="7">
        <v>134.4772276698379</v>
      </c>
      <c r="O159" s="7">
        <v>173.64839877324226</v>
      </c>
      <c r="P159" s="7">
        <v>167.53228013673825</v>
      </c>
      <c r="Q159" s="7">
        <v>157.34299626252928</v>
      </c>
      <c r="R159" s="7">
        <v>151.38102370878252</v>
      </c>
      <c r="S159" s="7">
        <v>145.89386645821062</v>
      </c>
      <c r="T159" s="7">
        <v>131.99846256717899</v>
      </c>
      <c r="U159" s="7">
        <v>122.93336749925241</v>
      </c>
      <c r="W159" t="s">
        <v>162</v>
      </c>
      <c r="X159" s="7">
        <v>111.75629882407632</v>
      </c>
      <c r="Y159" s="7">
        <v>123.80844144489176</v>
      </c>
      <c r="Z159" s="7">
        <v>154.53873592030612</v>
      </c>
      <c r="AA159" s="7">
        <v>147.60651973413525</v>
      </c>
      <c r="AB159" s="7">
        <v>143.04477936928691</v>
      </c>
      <c r="AC159" s="7">
        <v>138.80037003197023</v>
      </c>
      <c r="AD159" s="7">
        <v>132.97801956482419</v>
      </c>
      <c r="AE159" s="7">
        <v>124.68867104240719</v>
      </c>
      <c r="AF159" s="7">
        <v>113.90620481385548</v>
      </c>
      <c r="AH159" t="s">
        <v>162</v>
      </c>
      <c r="AI159" s="7">
        <v>111.75629882407632</v>
      </c>
      <c r="AJ159" s="7">
        <v>122.40804095511139</v>
      </c>
      <c r="AK159" s="7">
        <v>152.26816173570387</v>
      </c>
      <c r="AL159" s="7">
        <v>144.71886883619021</v>
      </c>
      <c r="AM159" s="7">
        <v>139.94876698919234</v>
      </c>
      <c r="AN159" s="7">
        <v>136.02408926849145</v>
      </c>
      <c r="AO159" s="7">
        <v>128.65361284695837</v>
      </c>
      <c r="AP159" s="7">
        <v>122.63129562220556</v>
      </c>
      <c r="AQ159" s="7">
        <v>112.05211635553616</v>
      </c>
      <c r="AS159" t="s">
        <v>162</v>
      </c>
      <c r="AT159" s="7">
        <f t="shared" si="196"/>
        <v>111.75629882407632</v>
      </c>
      <c r="AU159" s="7">
        <f t="shared" si="197"/>
        <v>676.13954170880993</v>
      </c>
      <c r="AV159" s="7">
        <f t="shared" si="197"/>
        <v>1287.2879668165249</v>
      </c>
      <c r="AW159" s="7">
        <f t="shared" si="197"/>
        <v>1988.020652624195</v>
      </c>
      <c r="AX159" s="7">
        <f t="shared" si="197"/>
        <v>2653.9299026038252</v>
      </c>
      <c r="AY159" s="7">
        <f t="shared" si="197"/>
        <v>3302.924084338325</v>
      </c>
      <c r="AZ159" s="7">
        <f t="shared" si="197"/>
        <v>3932.6710381873386</v>
      </c>
      <c r="BA159" s="7">
        <f t="shared" si="197"/>
        <v>4530.6432417476226</v>
      </c>
      <c r="BB159" s="7">
        <f t="shared" si="197"/>
        <v>5094.4900650234667</v>
      </c>
      <c r="BD159" t="s">
        <v>162</v>
      </c>
      <c r="BE159" s="7">
        <f t="shared" si="198"/>
        <v>111.75629882407632</v>
      </c>
      <c r="BF159" s="7">
        <f t="shared" si="199"/>
        <v>693.25872179021951</v>
      </c>
      <c r="BG159" s="7">
        <f t="shared" si="199"/>
        <v>1404.8160312428133</v>
      </c>
      <c r="BH159" s="7">
        <f t="shared" si="199"/>
        <v>2266.9419064725207</v>
      </c>
      <c r="BI159" s="7">
        <f t="shared" si="199"/>
        <v>3094.4140232820027</v>
      </c>
      <c r="BJ159" s="7">
        <f t="shared" si="199"/>
        <v>3875.1670320409021</v>
      </c>
      <c r="BK159" s="7">
        <f t="shared" si="199"/>
        <v>4626.5849933342433</v>
      </c>
      <c r="BL159" s="7">
        <f t="shared" si="199"/>
        <v>5342.1589217342644</v>
      </c>
      <c r="BM159" s="7">
        <f t="shared" si="199"/>
        <v>5993.086139502233</v>
      </c>
      <c r="BO159" t="s">
        <v>162</v>
      </c>
      <c r="BP159" s="7">
        <f t="shared" si="200"/>
        <v>111.75629882407632</v>
      </c>
      <c r="BQ159" s="7">
        <f t="shared" si="201"/>
        <v>682.58993556527332</v>
      </c>
      <c r="BR159" s="7">
        <f t="shared" si="201"/>
        <v>1332.3624372651466</v>
      </c>
      <c r="BS159" s="7">
        <f t="shared" si="201"/>
        <v>2098.1239006805063</v>
      </c>
      <c r="BT159" s="7">
        <f t="shared" si="201"/>
        <v>2831.594758986334</v>
      </c>
      <c r="BU159" s="7">
        <f t="shared" si="201"/>
        <v>3542.5742464954515</v>
      </c>
      <c r="BV159" s="7">
        <f t="shared" si="201"/>
        <v>4230.7537461881566</v>
      </c>
      <c r="BW159" s="7">
        <f t="shared" si="201"/>
        <v>4887.3544954898598</v>
      </c>
      <c r="BX159" s="7">
        <f t="shared" si="201"/>
        <v>5500.0153844733441</v>
      </c>
      <c r="BZ159" t="s">
        <v>162</v>
      </c>
      <c r="CA159" s="7">
        <f t="shared" si="202"/>
        <v>111.75629882407632</v>
      </c>
      <c r="CB159" s="7">
        <f t="shared" si="203"/>
        <v>681.18953507549293</v>
      </c>
      <c r="CC159" s="7">
        <f t="shared" si="203"/>
        <v>1323.0898606316423</v>
      </c>
      <c r="CD159" s="7">
        <f t="shared" si="203"/>
        <v>2076.881376410648</v>
      </c>
      <c r="CE159" s="7">
        <f t="shared" si="203"/>
        <v>2795.7056187446015</v>
      </c>
      <c r="CF159" s="7">
        <f t="shared" si="203"/>
        <v>3491.5247759698623</v>
      </c>
      <c r="CG159" s="7">
        <f t="shared" si="203"/>
        <v>4164.274745890787</v>
      </c>
      <c r="CH159" s="7">
        <f t="shared" si="203"/>
        <v>4801.520492900826</v>
      </c>
      <c r="CI159" s="7">
        <f t="shared" si="203"/>
        <v>5404.0977917451837</v>
      </c>
      <c r="CK159" t="s">
        <v>162</v>
      </c>
      <c r="CL159" s="7">
        <f t="shared" si="204"/>
        <v>0</v>
      </c>
      <c r="CM159" s="7">
        <f t="shared" si="204"/>
        <v>17.119180081409581</v>
      </c>
      <c r="CN159" s="7">
        <f t="shared" si="204"/>
        <v>117.52806442628844</v>
      </c>
      <c r="CO159" s="7">
        <f t="shared" si="204"/>
        <v>278.9212538483257</v>
      </c>
      <c r="CP159" s="7">
        <f t="shared" si="204"/>
        <v>440.48412067817753</v>
      </c>
      <c r="CQ159" s="7">
        <f t="shared" si="204"/>
        <v>572.24294770257711</v>
      </c>
      <c r="CR159" s="7">
        <f t="shared" si="204"/>
        <v>693.91395514690475</v>
      </c>
      <c r="CS159" s="7">
        <f t="shared" si="204"/>
        <v>811.51567998664177</v>
      </c>
      <c r="CT159" s="7">
        <f t="shared" si="204"/>
        <v>898.59607447876624</v>
      </c>
      <c r="CU159" s="24">
        <f t="shared" si="170"/>
        <v>0.17638587238556663</v>
      </c>
      <c r="CV159" t="s">
        <v>162</v>
      </c>
      <c r="CW159" s="7">
        <f t="shared" si="187"/>
        <v>0</v>
      </c>
      <c r="CX159" s="7">
        <f t="shared" si="187"/>
        <v>6.4503938564633927</v>
      </c>
      <c r="CY159" s="7">
        <f t="shared" si="187"/>
        <v>45.074470448621696</v>
      </c>
      <c r="CZ159" s="7">
        <f t="shared" si="172"/>
        <v>110.10324805631126</v>
      </c>
      <c r="DA159" s="7">
        <f t="shared" si="172"/>
        <v>177.66485638250879</v>
      </c>
      <c r="DB159" s="7">
        <f t="shared" si="172"/>
        <v>239.65016215712649</v>
      </c>
      <c r="DC159" s="7">
        <f t="shared" si="172"/>
        <v>298.082708000818</v>
      </c>
      <c r="DD159" s="7">
        <f t="shared" si="172"/>
        <v>356.7112537422372</v>
      </c>
      <c r="DE159" s="7">
        <f t="shared" si="172"/>
        <v>405.52531944987732</v>
      </c>
      <c r="DF159" s="24">
        <f t="shared" si="168"/>
        <v>7.9600767549638823E-2</v>
      </c>
      <c r="DG159" t="s">
        <v>162</v>
      </c>
      <c r="DH159" s="7">
        <f t="shared" si="205"/>
        <v>0</v>
      </c>
      <c r="DI159" s="7">
        <f t="shared" si="205"/>
        <v>5.0499933666829975</v>
      </c>
      <c r="DJ159" s="7">
        <f t="shared" si="205"/>
        <v>35.80189381511741</v>
      </c>
      <c r="DK159" s="7">
        <f t="shared" si="205"/>
        <v>88.860723786453036</v>
      </c>
      <c r="DL159" s="7">
        <f t="shared" si="205"/>
        <v>141.77571614077624</v>
      </c>
      <c r="DM159" s="7">
        <f t="shared" si="205"/>
        <v>188.6006916315373</v>
      </c>
      <c r="DN159" s="7">
        <f t="shared" si="205"/>
        <v>231.60370770344844</v>
      </c>
      <c r="DO159" s="7">
        <f t="shared" si="205"/>
        <v>270.87725115320336</v>
      </c>
      <c r="DP159" s="7">
        <f t="shared" si="205"/>
        <v>309.60772672171697</v>
      </c>
      <c r="DQ159" s="24">
        <f t="shared" si="169"/>
        <v>6.0773055353929878E-2</v>
      </c>
    </row>
    <row r="160" spans="1:121">
      <c r="A160" t="s">
        <v>163</v>
      </c>
      <c r="B160" s="7">
        <v>4304.7164683163774</v>
      </c>
      <c r="C160" s="7">
        <v>5079.3139787842192</v>
      </c>
      <c r="D160" s="7">
        <v>5952.3079646800343</v>
      </c>
      <c r="E160" s="7">
        <v>6124.5498513087605</v>
      </c>
      <c r="F160" s="7">
        <v>6221.5063900881687</v>
      </c>
      <c r="G160" s="7">
        <v>6372.0347087076634</v>
      </c>
      <c r="H160" s="7">
        <v>6478.5792858439081</v>
      </c>
      <c r="I160" s="7">
        <v>6602.6046961556585</v>
      </c>
      <c r="J160" s="7">
        <v>6578.5490453060593</v>
      </c>
      <c r="L160" t="s">
        <v>163</v>
      </c>
      <c r="M160" s="7">
        <v>4304.7164683163774</v>
      </c>
      <c r="N160" s="7">
        <v>5459.3163620592113</v>
      </c>
      <c r="O160" s="7">
        <v>6883.1458885215307</v>
      </c>
      <c r="P160" s="7">
        <v>7068.4690952423543</v>
      </c>
      <c r="Q160" s="7">
        <v>7153.3418051738072</v>
      </c>
      <c r="R160" s="7">
        <v>7453.4462395182063</v>
      </c>
      <c r="S160" s="7">
        <v>7514.852993441883</v>
      </c>
      <c r="T160" s="7">
        <v>7566.589764542201</v>
      </c>
      <c r="U160" s="7">
        <v>7623.5070334557295</v>
      </c>
      <c r="W160" t="s">
        <v>163</v>
      </c>
      <c r="X160" s="7">
        <v>4304.7164683163774</v>
      </c>
      <c r="Y160" s="7">
        <v>5286.4444032569536</v>
      </c>
      <c r="Z160" s="7">
        <v>6468.6707067307871</v>
      </c>
      <c r="AA160" s="7">
        <v>6642.7074568619737</v>
      </c>
      <c r="AB160" s="7">
        <v>6782.4279484607887</v>
      </c>
      <c r="AC160" s="7">
        <v>6981.879934401979</v>
      </c>
      <c r="AD160" s="7">
        <v>7076.1768963815748</v>
      </c>
      <c r="AE160" s="7">
        <v>7106.1171285043392</v>
      </c>
      <c r="AF160" s="7">
        <v>7087.0243306786988</v>
      </c>
      <c r="AH160" t="s">
        <v>163</v>
      </c>
      <c r="AI160" s="7">
        <v>4304.7164683163774</v>
      </c>
      <c r="AJ160" s="7">
        <v>5216.3686464635566</v>
      </c>
      <c r="AK160" s="7">
        <v>6331.0095783532415</v>
      </c>
      <c r="AL160" s="7">
        <v>6530.6773827886309</v>
      </c>
      <c r="AM160" s="7">
        <v>6618.0140200708784</v>
      </c>
      <c r="AN160" s="7">
        <v>6845.5912997440819</v>
      </c>
      <c r="AO160" s="7">
        <v>6957.1120397531677</v>
      </c>
      <c r="AP160" s="7">
        <v>6993.4620737437781</v>
      </c>
      <c r="AQ160" s="7">
        <v>6982.1855536978301</v>
      </c>
      <c r="AS160" t="s">
        <v>163</v>
      </c>
      <c r="AT160" s="7">
        <f t="shared" si="196"/>
        <v>4304.7164683163774</v>
      </c>
      <c r="AU160" s="7">
        <f t="shared" si="197"/>
        <v>26602.896320366108</v>
      </c>
      <c r="AV160" s="7">
        <f t="shared" si="197"/>
        <v>52872.460200183021</v>
      </c>
      <c r="AW160" s="7">
        <f t="shared" si="197"/>
        <v>82806.241910211931</v>
      </c>
      <c r="AX160" s="7">
        <f t="shared" si="197"/>
        <v>113525.94770553515</v>
      </c>
      <c r="AY160" s="7">
        <f t="shared" si="197"/>
        <v>144784.00797459547</v>
      </c>
      <c r="AZ160" s="7">
        <f t="shared" si="197"/>
        <v>176750.72609527005</v>
      </c>
      <c r="BA160" s="7">
        <f t="shared" si="197"/>
        <v>209267.64793480135</v>
      </c>
      <c r="BB160" s="7">
        <f t="shared" si="197"/>
        <v>242256.61576473003</v>
      </c>
      <c r="BD160" t="s">
        <v>163</v>
      </c>
      <c r="BE160" s="7">
        <f t="shared" si="198"/>
        <v>4304.7164683163774</v>
      </c>
      <c r="BF160" s="7">
        <f t="shared" si="199"/>
        <v>26982.898703641098</v>
      </c>
      <c r="BG160" s="7">
        <f t="shared" si="199"/>
        <v>55703.310040399476</v>
      </c>
      <c r="BH160" s="7">
        <f t="shared" si="199"/>
        <v>90304.362689727946</v>
      </c>
      <c r="BI160" s="7">
        <f t="shared" si="199"/>
        <v>125731.58087587118</v>
      </c>
      <c r="BJ160" s="7">
        <f t="shared" si="199"/>
        <v>161798.3943360846</v>
      </c>
      <c r="BK160" s="7">
        <f t="shared" si="199"/>
        <v>199127.03228759932</v>
      </c>
      <c r="BL160" s="7">
        <f t="shared" si="199"/>
        <v>236753.03402590906</v>
      </c>
      <c r="BM160" s="7">
        <f t="shared" si="199"/>
        <v>274642.90011753357</v>
      </c>
      <c r="BO160" t="s">
        <v>163</v>
      </c>
      <c r="BP160" s="7">
        <f t="shared" si="200"/>
        <v>4304.7164683163774</v>
      </c>
      <c r="BQ160" s="7">
        <f t="shared" si="201"/>
        <v>26810.02674483884</v>
      </c>
      <c r="BR160" s="7">
        <f t="shared" si="201"/>
        <v>54424.475064597442</v>
      </c>
      <c r="BS160" s="7">
        <f t="shared" si="201"/>
        <v>86941.865348382562</v>
      </c>
      <c r="BT160" s="7">
        <f t="shared" si="201"/>
        <v>120295.12312429123</v>
      </c>
      <c r="BU160" s="7">
        <f t="shared" si="201"/>
        <v>154406.71485253636</v>
      </c>
      <c r="BV160" s="7">
        <f t="shared" si="201"/>
        <v>189410.41148652585</v>
      </c>
      <c r="BW160" s="7">
        <f t="shared" si="201"/>
        <v>224821.23620055651</v>
      </c>
      <c r="BX160" s="7">
        <f t="shared" si="201"/>
        <v>260332.72904525255</v>
      </c>
      <c r="BZ160" t="s">
        <v>163</v>
      </c>
      <c r="CA160" s="7">
        <f t="shared" si="202"/>
        <v>4304.7164683163774</v>
      </c>
      <c r="CB160" s="7">
        <f t="shared" si="203"/>
        <v>26739.950988045446</v>
      </c>
      <c r="CC160" s="7">
        <f t="shared" si="203"/>
        <v>53936.435152252918</v>
      </c>
      <c r="CD160" s="7">
        <f t="shared" si="203"/>
        <v>85791.150848454519</v>
      </c>
      <c r="CE160" s="7">
        <f t="shared" si="203"/>
        <v>118531.87439967993</v>
      </c>
      <c r="CF160" s="7">
        <f t="shared" si="203"/>
        <v>151849.52177970755</v>
      </c>
      <c r="CG160" s="7">
        <f t="shared" si="203"/>
        <v>186188.99901843705</v>
      </c>
      <c r="CH160" s="7">
        <f t="shared" si="203"/>
        <v>221010.90925119352</v>
      </c>
      <c r="CI160" s="7">
        <f t="shared" si="203"/>
        <v>255966.94309986648</v>
      </c>
      <c r="CK160" t="s">
        <v>163</v>
      </c>
      <c r="CL160" s="7">
        <f t="shared" si="204"/>
        <v>0</v>
      </c>
      <c r="CM160" s="7">
        <f t="shared" si="204"/>
        <v>380.00238327499028</v>
      </c>
      <c r="CN160" s="7">
        <f t="shared" si="204"/>
        <v>2830.849840216455</v>
      </c>
      <c r="CO160" s="7">
        <f t="shared" si="204"/>
        <v>7498.1207795160153</v>
      </c>
      <c r="CP160" s="7">
        <f t="shared" si="204"/>
        <v>12205.633170336034</v>
      </c>
      <c r="CQ160" s="7">
        <f t="shared" si="204"/>
        <v>17014.386361489131</v>
      </c>
      <c r="CR160" s="7">
        <f t="shared" si="204"/>
        <v>22376.30619232927</v>
      </c>
      <c r="CS160" s="7">
        <f t="shared" si="204"/>
        <v>27485.386091107706</v>
      </c>
      <c r="CT160" s="7">
        <f t="shared" si="204"/>
        <v>32386.284352803545</v>
      </c>
      <c r="CU160" s="24">
        <f t="shared" si="170"/>
        <v>0.13368586137707716</v>
      </c>
      <c r="CV160" t="s">
        <v>163</v>
      </c>
      <c r="CW160" s="7">
        <f t="shared" si="187"/>
        <v>0</v>
      </c>
      <c r="CX160" s="7">
        <f t="shared" si="187"/>
        <v>207.13042447273256</v>
      </c>
      <c r="CY160" s="7">
        <f t="shared" si="187"/>
        <v>1552.014864414421</v>
      </c>
      <c r="CZ160" s="7">
        <f t="shared" si="172"/>
        <v>4135.6234381706308</v>
      </c>
      <c r="DA160" s="7">
        <f t="shared" si="172"/>
        <v>6769.1754187560873</v>
      </c>
      <c r="DB160" s="7">
        <f t="shared" si="172"/>
        <v>9622.7068779408874</v>
      </c>
      <c r="DC160" s="7">
        <f t="shared" si="172"/>
        <v>12659.6853912558</v>
      </c>
      <c r="DD160" s="7">
        <f t="shared" si="172"/>
        <v>15553.588265755156</v>
      </c>
      <c r="DE160" s="7">
        <f t="shared" si="172"/>
        <v>18076.113280522521</v>
      </c>
      <c r="DF160" s="24">
        <f t="shared" si="168"/>
        <v>7.4615560955731838E-2</v>
      </c>
      <c r="DG160" t="s">
        <v>163</v>
      </c>
      <c r="DH160" s="7">
        <f t="shared" si="205"/>
        <v>0</v>
      </c>
      <c r="DI160" s="7">
        <f t="shared" si="205"/>
        <v>137.05466767933831</v>
      </c>
      <c r="DJ160" s="7">
        <f t="shared" si="205"/>
        <v>1063.974952069897</v>
      </c>
      <c r="DK160" s="7">
        <f t="shared" si="205"/>
        <v>2984.9089382425882</v>
      </c>
      <c r="DL160" s="7">
        <f t="shared" si="205"/>
        <v>5005.9266941447859</v>
      </c>
      <c r="DM160" s="7">
        <f t="shared" si="205"/>
        <v>7065.5138051120739</v>
      </c>
      <c r="DN160" s="7">
        <f t="shared" si="205"/>
        <v>9438.2729231670091</v>
      </c>
      <c r="DO160" s="7">
        <f t="shared" si="205"/>
        <v>11743.261316392163</v>
      </c>
      <c r="DP160" s="7">
        <f t="shared" si="205"/>
        <v>13710.327335136448</v>
      </c>
      <c r="DQ160" s="24">
        <f t="shared" si="169"/>
        <v>5.6594232904051509E-2</v>
      </c>
    </row>
    <row r="161" spans="1:121">
      <c r="A161" t="s">
        <v>164</v>
      </c>
      <c r="B161" s="7">
        <v>1673.2498035542249</v>
      </c>
      <c r="C161" s="7">
        <v>1887.5173484486302</v>
      </c>
      <c r="D161" s="7">
        <v>2072.5264130868472</v>
      </c>
      <c r="E161" s="7">
        <v>2069.0550817325025</v>
      </c>
      <c r="F161" s="7">
        <v>2091.8630648268827</v>
      </c>
      <c r="G161" s="7">
        <v>2131.1467891564635</v>
      </c>
      <c r="H161" s="7">
        <v>2093.7520634623716</v>
      </c>
      <c r="I161" s="7">
        <v>2056.6758969857628</v>
      </c>
      <c r="J161" s="7">
        <v>1976.7368068637657</v>
      </c>
      <c r="L161" t="s">
        <v>164</v>
      </c>
      <c r="M161" s="7">
        <v>1673.2498035542249</v>
      </c>
      <c r="N161" s="7">
        <v>2063.3145560136845</v>
      </c>
      <c r="O161" s="7">
        <v>2486.87200369829</v>
      </c>
      <c r="P161" s="7">
        <v>2481.6857257927049</v>
      </c>
      <c r="Q161" s="7">
        <v>2416.4592919780989</v>
      </c>
      <c r="R161" s="7">
        <v>2446.8087218241239</v>
      </c>
      <c r="S161" s="7">
        <v>2403.0568367758151</v>
      </c>
      <c r="T161" s="7">
        <v>2324.5381012705284</v>
      </c>
      <c r="U161" s="7">
        <v>2288.1358221963023</v>
      </c>
      <c r="W161" t="s">
        <v>164</v>
      </c>
      <c r="X161" s="7">
        <v>1673.2498035542249</v>
      </c>
      <c r="Y161" s="7">
        <v>1968.7169917275749</v>
      </c>
      <c r="Z161" s="7">
        <v>2267.1550166360785</v>
      </c>
      <c r="AA161" s="7">
        <v>2265.7999810088841</v>
      </c>
      <c r="AB161" s="7">
        <v>2272.4407977375026</v>
      </c>
      <c r="AC161" s="7">
        <v>2296.7505109026906</v>
      </c>
      <c r="AD161" s="7">
        <v>2256.3998917157528</v>
      </c>
      <c r="AE161" s="7">
        <v>2216.7165963019393</v>
      </c>
      <c r="AF161" s="7">
        <v>2161.2126539687843</v>
      </c>
      <c r="AH161" t="s">
        <v>164</v>
      </c>
      <c r="AI161" s="7">
        <v>1673.2498035542249</v>
      </c>
      <c r="AJ161" s="7">
        <v>1941.5961104137557</v>
      </c>
      <c r="AK161" s="7">
        <v>2213.3734048371048</v>
      </c>
      <c r="AL161" s="7">
        <v>2208.4394885343504</v>
      </c>
      <c r="AM161" s="7">
        <v>2203.7812468577649</v>
      </c>
      <c r="AN161" s="7">
        <v>2248.3552256973026</v>
      </c>
      <c r="AO161" s="7">
        <v>2199.5259132026754</v>
      </c>
      <c r="AP161" s="7">
        <v>2169.8957594296908</v>
      </c>
      <c r="AQ161" s="7">
        <v>2115.1459211217448</v>
      </c>
      <c r="AS161" t="s">
        <v>164</v>
      </c>
      <c r="AT161" s="7">
        <f t="shared" si="196"/>
        <v>1673.2498035542249</v>
      </c>
      <c r="AU161" s="7">
        <f t="shared" si="197"/>
        <v>10253.766366219754</v>
      </c>
      <c r="AV161" s="7">
        <f t="shared" si="197"/>
        <v>19876.362173101123</v>
      </c>
      <c r="AW161" s="7">
        <f t="shared" si="197"/>
        <v>30235.522907181014</v>
      </c>
      <c r="AX161" s="7">
        <f t="shared" si="197"/>
        <v>40603.606298937906</v>
      </c>
      <c r="AY161" s="7">
        <f t="shared" si="197"/>
        <v>51102.205347401898</v>
      </c>
      <c r="AZ161" s="7">
        <f t="shared" si="197"/>
        <v>61720.54456749012</v>
      </c>
      <c r="BA161" s="7">
        <f t="shared" si="197"/>
        <v>72152.228718325365</v>
      </c>
      <c r="BB161" s="7">
        <f t="shared" si="197"/>
        <v>82355.669113132171</v>
      </c>
      <c r="BD161" t="s">
        <v>164</v>
      </c>
      <c r="BE161" s="7">
        <f t="shared" si="198"/>
        <v>1673.2498035542249</v>
      </c>
      <c r="BF161" s="7">
        <f t="shared" si="199"/>
        <v>10429.56357378481</v>
      </c>
      <c r="BG161" s="7">
        <f t="shared" si="199"/>
        <v>21169.693801537836</v>
      </c>
      <c r="BH161" s="7">
        <f t="shared" si="199"/>
        <v>33598.867542123699</v>
      </c>
      <c r="BI161" s="7">
        <f t="shared" si="199"/>
        <v>45942.069737272614</v>
      </c>
      <c r="BJ161" s="7">
        <f t="shared" si="199"/>
        <v>58054.715627009136</v>
      </c>
      <c r="BK161" s="7">
        <f t="shared" si="199"/>
        <v>70245.00735108144</v>
      </c>
      <c r="BL161" s="7">
        <f t="shared" si="199"/>
        <v>82181.772799455241</v>
      </c>
      <c r="BM161" s="7">
        <f t="shared" si="199"/>
        <v>93768.06102673366</v>
      </c>
      <c r="BO161" t="s">
        <v>164</v>
      </c>
      <c r="BP161" s="7">
        <f t="shared" si="200"/>
        <v>1673.2498035542249</v>
      </c>
      <c r="BQ161" s="7">
        <f t="shared" si="201"/>
        <v>10334.966009498699</v>
      </c>
      <c r="BR161" s="7">
        <f t="shared" si="201"/>
        <v>20476.988993045077</v>
      </c>
      <c r="BS161" s="7">
        <f t="shared" si="201"/>
        <v>31811.409040598275</v>
      </c>
      <c r="BT161" s="7">
        <f t="shared" si="201"/>
        <v>43147.049762371309</v>
      </c>
      <c r="BU161" s="7">
        <f t="shared" si="201"/>
        <v>54533.563464224011</v>
      </c>
      <c r="BV161" s="7">
        <f t="shared" si="201"/>
        <v>65976.965399550536</v>
      </c>
      <c r="BW161" s="7">
        <f t="shared" si="201"/>
        <v>77219.281562715478</v>
      </c>
      <c r="BX161" s="7">
        <f t="shared" si="201"/>
        <v>88247.360601892025</v>
      </c>
      <c r="BZ161" t="s">
        <v>164</v>
      </c>
      <c r="CA161" s="7">
        <f t="shared" si="202"/>
        <v>1673.2498035542249</v>
      </c>
      <c r="CB161" s="7">
        <f t="shared" si="203"/>
        <v>10307.845128184879</v>
      </c>
      <c r="CC161" s="7">
        <f t="shared" si="203"/>
        <v>20287.602974677007</v>
      </c>
      <c r="CD161" s="7">
        <f t="shared" si="203"/>
        <v>31349.536082559775</v>
      </c>
      <c r="CE161" s="7">
        <f t="shared" si="203"/>
        <v>42387.075283554936</v>
      </c>
      <c r="CF161" s="7">
        <f t="shared" si="203"/>
        <v>53450.555496683301</v>
      </c>
      <c r="CG161" s="7">
        <f t="shared" si="203"/>
        <v>64643.502312675184</v>
      </c>
      <c r="CH161" s="7">
        <f t="shared" si="203"/>
        <v>75611.501724915579</v>
      </c>
      <c r="CI161" s="7">
        <f t="shared" si="203"/>
        <v>86406.23068375609</v>
      </c>
      <c r="CK161" t="s">
        <v>164</v>
      </c>
      <c r="CL161" s="7">
        <f t="shared" si="204"/>
        <v>0</v>
      </c>
      <c r="CM161" s="7">
        <f t="shared" si="204"/>
        <v>175.79720756505594</v>
      </c>
      <c r="CN161" s="7">
        <f t="shared" si="204"/>
        <v>1293.3316284367138</v>
      </c>
      <c r="CO161" s="7">
        <f t="shared" si="204"/>
        <v>3363.3446349426849</v>
      </c>
      <c r="CP161" s="7">
        <f t="shared" si="204"/>
        <v>5338.4634383347075</v>
      </c>
      <c r="CQ161" s="7">
        <f t="shared" si="204"/>
        <v>6952.5102796072388</v>
      </c>
      <c r="CR161" s="7">
        <f t="shared" si="204"/>
        <v>8524.4627835913197</v>
      </c>
      <c r="CS161" s="7">
        <f t="shared" si="204"/>
        <v>10029.544081129876</v>
      </c>
      <c r="CT161" s="7">
        <f t="shared" si="204"/>
        <v>11412.391913601488</v>
      </c>
      <c r="CU161" s="24">
        <f t="shared" si="170"/>
        <v>0.1385744543939563</v>
      </c>
      <c r="CV161" t="s">
        <v>164</v>
      </c>
      <c r="CW161" s="7">
        <f t="shared" si="187"/>
        <v>0</v>
      </c>
      <c r="CX161" s="7">
        <f t="shared" si="187"/>
        <v>81.199643278945587</v>
      </c>
      <c r="CY161" s="7">
        <f t="shared" si="187"/>
        <v>600.62681994395462</v>
      </c>
      <c r="CZ161" s="7">
        <f t="shared" si="172"/>
        <v>1575.8861334172616</v>
      </c>
      <c r="DA161" s="7">
        <f t="shared" si="172"/>
        <v>2543.4434634334029</v>
      </c>
      <c r="DB161" s="7">
        <f t="shared" si="172"/>
        <v>3431.3581168221135</v>
      </c>
      <c r="DC161" s="7">
        <f t="shared" si="172"/>
        <v>4256.4208320604157</v>
      </c>
      <c r="DD161" s="7">
        <f t="shared" si="172"/>
        <v>5067.052844390113</v>
      </c>
      <c r="DE161" s="7">
        <f t="shared" si="172"/>
        <v>5891.6914887598541</v>
      </c>
      <c r="DF161" s="24">
        <f t="shared" si="168"/>
        <v>7.1539598332525531E-2</v>
      </c>
      <c r="DG161" t="s">
        <v>164</v>
      </c>
      <c r="DH161" s="7">
        <f t="shared" si="205"/>
        <v>0</v>
      </c>
      <c r="DI161" s="7">
        <f t="shared" si="205"/>
        <v>54.078761965125523</v>
      </c>
      <c r="DJ161" s="7">
        <f t="shared" si="205"/>
        <v>411.24080157588469</v>
      </c>
      <c r="DK161" s="7">
        <f t="shared" si="205"/>
        <v>1114.0131753787609</v>
      </c>
      <c r="DL161" s="7">
        <f t="shared" si="205"/>
        <v>1783.4689846170295</v>
      </c>
      <c r="DM161" s="7">
        <f t="shared" si="205"/>
        <v>2348.350149281403</v>
      </c>
      <c r="DN161" s="7">
        <f t="shared" si="205"/>
        <v>2922.9577451850637</v>
      </c>
      <c r="DO161" s="7">
        <f t="shared" si="205"/>
        <v>3459.2730065902142</v>
      </c>
      <c r="DP161" s="7">
        <f t="shared" si="205"/>
        <v>4050.5615706239187</v>
      </c>
      <c r="DQ161" s="24">
        <f t="shared" si="169"/>
        <v>4.9183761291036965E-2</v>
      </c>
    </row>
    <row r="162" spans="1:121">
      <c r="A162" t="s">
        <v>165</v>
      </c>
      <c r="B162" s="7">
        <v>3722.3281349555928</v>
      </c>
      <c r="C162" s="7">
        <v>4015.9079956327569</v>
      </c>
      <c r="D162" s="7">
        <v>4296.2201686047219</v>
      </c>
      <c r="E162" s="7">
        <v>4147.6036143077126</v>
      </c>
      <c r="F162" s="7">
        <v>3990.1929834759926</v>
      </c>
      <c r="G162" s="7">
        <v>3853.3512993335839</v>
      </c>
      <c r="H162" s="7">
        <v>3568.6722382292951</v>
      </c>
      <c r="I162" s="7">
        <v>3285.2523051908706</v>
      </c>
      <c r="J162" s="7">
        <v>3016.2309609804161</v>
      </c>
      <c r="L162" t="s">
        <v>165</v>
      </c>
      <c r="M162" s="7">
        <v>3722.3281349555928</v>
      </c>
      <c r="N162" s="7">
        <v>4364.4420111552045</v>
      </c>
      <c r="O162" s="7">
        <v>5060.6752383632929</v>
      </c>
      <c r="P162" s="7">
        <v>4988.2345226444977</v>
      </c>
      <c r="Q162" s="7">
        <v>4750.8911654270451</v>
      </c>
      <c r="R162" s="7">
        <v>4580.6243555672572</v>
      </c>
      <c r="S162" s="7">
        <v>4240.8915525522298</v>
      </c>
      <c r="T162" s="7">
        <v>3935.0260587637076</v>
      </c>
      <c r="U162" s="7">
        <v>3653.0220324320676</v>
      </c>
      <c r="W162" t="s">
        <v>165</v>
      </c>
      <c r="X162" s="7">
        <v>3722.3281349555928</v>
      </c>
      <c r="Y162" s="7">
        <v>4136.7693682451754</v>
      </c>
      <c r="Z162" s="7">
        <v>4608.1354490236927</v>
      </c>
      <c r="AA162" s="7">
        <v>4563.1801976836769</v>
      </c>
      <c r="AB162" s="7">
        <v>4368.1720742421485</v>
      </c>
      <c r="AC162" s="7">
        <v>4183.1681340876921</v>
      </c>
      <c r="AD162" s="7">
        <v>3869.8109828682918</v>
      </c>
      <c r="AE162" s="7">
        <v>3576.3935305139789</v>
      </c>
      <c r="AF162" s="7">
        <v>3290.6584756484335</v>
      </c>
      <c r="AH162" t="s">
        <v>165</v>
      </c>
      <c r="AI162" s="7">
        <v>3722.3281349555928</v>
      </c>
      <c r="AJ162" s="7">
        <v>4105.4067816555189</v>
      </c>
      <c r="AK162" s="7">
        <v>4544.6443589216515</v>
      </c>
      <c r="AL162" s="7">
        <v>4472.3466434655711</v>
      </c>
      <c r="AM162" s="7">
        <v>4260.0690752461132</v>
      </c>
      <c r="AN162" s="7">
        <v>4097.0910424162457</v>
      </c>
      <c r="AO162" s="7">
        <v>3796.6419217062098</v>
      </c>
      <c r="AP162" s="7">
        <v>3515.002681740204</v>
      </c>
      <c r="AQ162" s="7">
        <v>3240.3762265211822</v>
      </c>
      <c r="AS162" t="s">
        <v>165</v>
      </c>
      <c r="AT162" s="7">
        <f t="shared" si="196"/>
        <v>3722.3281349555928</v>
      </c>
      <c r="AU162" s="7">
        <f t="shared" si="197"/>
        <v>22627.548670410717</v>
      </c>
      <c r="AV162" s="7">
        <f t="shared" si="197"/>
        <v>42987.400821546464</v>
      </c>
      <c r="AW162" s="7">
        <f t="shared" si="197"/>
        <v>64319.885110273062</v>
      </c>
      <c r="AX162" s="7">
        <f t="shared" si="197"/>
        <v>84900.492550979907</v>
      </c>
      <c r="AY162" s="7">
        <f t="shared" si="197"/>
        <v>104714.61578421747</v>
      </c>
      <c r="AZ162" s="7">
        <f t="shared" si="197"/>
        <v>123696.6932197811</v>
      </c>
      <c r="BA162" s="7">
        <f t="shared" si="197"/>
        <v>141256.63447788914</v>
      </c>
      <c r="BB162" s="7">
        <f t="shared" si="197"/>
        <v>157413.87465963303</v>
      </c>
      <c r="BD162" t="s">
        <v>165</v>
      </c>
      <c r="BE162" s="7">
        <f t="shared" si="198"/>
        <v>3722.3281349555928</v>
      </c>
      <c r="BF162" s="7">
        <f t="shared" si="199"/>
        <v>22976.082685933165</v>
      </c>
      <c r="BG162" s="7">
        <f t="shared" si="199"/>
        <v>45494.525968917274</v>
      </c>
      <c r="BH162" s="7">
        <f t="shared" si="199"/>
        <v>70725.461445014953</v>
      </c>
      <c r="BI162" s="7">
        <f t="shared" si="199"/>
        <v>95429.290701019985</v>
      </c>
      <c r="BJ162" s="7">
        <f t="shared" si="199"/>
        <v>119013.47971829542</v>
      </c>
      <c r="BK162" s="7">
        <f t="shared" si="199"/>
        <v>141576.86869311667</v>
      </c>
      <c r="BL162" s="7">
        <f t="shared" si="199"/>
        <v>162475.4609620893</v>
      </c>
      <c r="BM162" s="7">
        <f t="shared" si="199"/>
        <v>181868.58722957619</v>
      </c>
      <c r="BO162" t="s">
        <v>165</v>
      </c>
      <c r="BP162" s="7">
        <f t="shared" si="200"/>
        <v>3722.3281349555928</v>
      </c>
      <c r="BQ162" s="7">
        <f t="shared" si="201"/>
        <v>22748.410043023137</v>
      </c>
      <c r="BR162" s="7">
        <f t="shared" si="201"/>
        <v>43903.622965027527</v>
      </c>
      <c r="BS162" s="7">
        <f t="shared" si="201"/>
        <v>66899.344958805974</v>
      </c>
      <c r="BT162" s="7">
        <f t="shared" si="201"/>
        <v>89520.237823782823</v>
      </c>
      <c r="BU162" s="7">
        <f t="shared" si="201"/>
        <v>111176.09425483912</v>
      </c>
      <c r="BV162" s="7">
        <f t="shared" si="201"/>
        <v>131778.57777405818</v>
      </c>
      <c r="BW162" s="7">
        <f t="shared" si="201"/>
        <v>150834.21523604533</v>
      </c>
      <c r="BX162" s="7">
        <f t="shared" si="201"/>
        <v>168430.4478337497</v>
      </c>
      <c r="BZ162" t="s">
        <v>165</v>
      </c>
      <c r="CA162" s="7">
        <f t="shared" si="202"/>
        <v>3722.3281349555928</v>
      </c>
      <c r="CB162" s="7">
        <f t="shared" si="203"/>
        <v>22717.04745643348</v>
      </c>
      <c r="CC162" s="7">
        <f t="shared" si="203"/>
        <v>43683.31894197721</v>
      </c>
      <c r="CD162" s="7">
        <f t="shared" si="203"/>
        <v>66334.243021129383</v>
      </c>
      <c r="CE162" s="7">
        <f t="shared" si="203"/>
        <v>88483.698670237776</v>
      </c>
      <c r="CF162" s="7">
        <f t="shared" si="203"/>
        <v>109621.06601363847</v>
      </c>
      <c r="CG162" s="7">
        <f t="shared" si="203"/>
        <v>129806.07210500966</v>
      </c>
      <c r="CH162" s="7">
        <f t="shared" si="203"/>
        <v>148507.6424735747</v>
      </c>
      <c r="CI162" s="7">
        <f t="shared" si="203"/>
        <v>165808.0294270567</v>
      </c>
      <c r="CK162" t="s">
        <v>165</v>
      </c>
      <c r="CL162" s="7">
        <f t="shared" si="204"/>
        <v>0</v>
      </c>
      <c r="CM162" s="7">
        <f t="shared" si="204"/>
        <v>348.53401552244759</v>
      </c>
      <c r="CN162" s="7">
        <f t="shared" si="204"/>
        <v>2507.1251473708107</v>
      </c>
      <c r="CO162" s="7">
        <f t="shared" si="204"/>
        <v>6405.5763347418906</v>
      </c>
      <c r="CP162" s="7">
        <f t="shared" si="204"/>
        <v>10528.798150040078</v>
      </c>
      <c r="CQ162" s="7">
        <f t="shared" si="204"/>
        <v>14298.863934077948</v>
      </c>
      <c r="CR162" s="7">
        <f t="shared" si="204"/>
        <v>17880.175473335577</v>
      </c>
      <c r="CS162" s="7">
        <f t="shared" si="204"/>
        <v>21218.826484200166</v>
      </c>
      <c r="CT162" s="7">
        <f t="shared" si="204"/>
        <v>24454.712569943164</v>
      </c>
      <c r="CU162" s="24">
        <f t="shared" si="170"/>
        <v>0.15535296760098297</v>
      </c>
      <c r="CV162" t="s">
        <v>165</v>
      </c>
      <c r="CW162" s="7">
        <f t="shared" si="187"/>
        <v>0</v>
      </c>
      <c r="CX162" s="7">
        <f t="shared" si="187"/>
        <v>120.86137261242038</v>
      </c>
      <c r="CY162" s="7">
        <f t="shared" si="187"/>
        <v>916.22214348106354</v>
      </c>
      <c r="CZ162" s="7">
        <f t="shared" si="172"/>
        <v>2579.4598485329116</v>
      </c>
      <c r="DA162" s="7">
        <f t="shared" si="172"/>
        <v>4619.7452728029166</v>
      </c>
      <c r="DB162" s="7">
        <f t="shared" si="172"/>
        <v>6461.4784706216451</v>
      </c>
      <c r="DC162" s="7">
        <f t="shared" si="172"/>
        <v>8081.8845542770869</v>
      </c>
      <c r="DD162" s="7">
        <f t="shared" si="172"/>
        <v>9577.5807581561967</v>
      </c>
      <c r="DE162" s="7">
        <f t="shared" si="172"/>
        <v>11016.573174116667</v>
      </c>
      <c r="DF162" s="24">
        <f t="shared" si="168"/>
        <v>6.9984765942247271E-2</v>
      </c>
      <c r="DG162" t="s">
        <v>165</v>
      </c>
      <c r="DH162" s="7">
        <f t="shared" si="205"/>
        <v>0</v>
      </c>
      <c r="DI162" s="7">
        <f t="shared" si="205"/>
        <v>89.498786022762943</v>
      </c>
      <c r="DJ162" s="7">
        <f t="shared" si="205"/>
        <v>695.91812043074606</v>
      </c>
      <c r="DK162" s="7">
        <f t="shared" si="205"/>
        <v>2014.3579108563208</v>
      </c>
      <c r="DL162" s="7">
        <f t="shared" si="205"/>
        <v>3583.2061192578694</v>
      </c>
      <c r="DM162" s="7">
        <f t="shared" si="205"/>
        <v>4906.450229420996</v>
      </c>
      <c r="DN162" s="7">
        <f t="shared" si="205"/>
        <v>6109.3788852285652</v>
      </c>
      <c r="DO162" s="7">
        <f t="shared" si="205"/>
        <v>7251.0079956855625</v>
      </c>
      <c r="DP162" s="7">
        <f t="shared" si="205"/>
        <v>8394.1547674236645</v>
      </c>
      <c r="DQ162" s="24">
        <f t="shared" si="169"/>
        <v>5.3325380533157336E-2</v>
      </c>
    </row>
    <row r="163" spans="1:121">
      <c r="A163" t="s">
        <v>166</v>
      </c>
      <c r="B163" s="7">
        <v>51.742902873054625</v>
      </c>
      <c r="C163" s="7">
        <v>55.849967687437157</v>
      </c>
      <c r="D163" s="7">
        <v>58.647588146645894</v>
      </c>
      <c r="E163" s="7">
        <v>60.475148789351096</v>
      </c>
      <c r="F163" s="7">
        <v>63.019002971855954</v>
      </c>
      <c r="G163" s="7">
        <v>65.12509238080095</v>
      </c>
      <c r="H163" s="7">
        <v>65.34023321685379</v>
      </c>
      <c r="I163" s="7">
        <v>65.286417624609484</v>
      </c>
      <c r="J163" s="7">
        <v>63.007489694655931</v>
      </c>
      <c r="L163" t="s">
        <v>166</v>
      </c>
      <c r="M163" s="7">
        <v>51.742902873054625</v>
      </c>
      <c r="N163" s="7">
        <v>56.785980321863171</v>
      </c>
      <c r="O163" s="7">
        <v>59.222591542576133</v>
      </c>
      <c r="P163" s="7">
        <v>53.024399888359468</v>
      </c>
      <c r="Q163" s="7">
        <v>52.32653762899043</v>
      </c>
      <c r="R163" s="7">
        <v>53.949624405542231</v>
      </c>
      <c r="S163" s="7">
        <v>54.672044656333334</v>
      </c>
      <c r="T163" s="7">
        <v>53.054022698820027</v>
      </c>
      <c r="U163" s="7">
        <v>53.023637665351295</v>
      </c>
      <c r="W163" t="s">
        <v>166</v>
      </c>
      <c r="X163" s="7">
        <v>51.742902873054625</v>
      </c>
      <c r="Y163" s="7">
        <v>58.558843872502578</v>
      </c>
      <c r="Z163" s="7">
        <v>65.488389690123</v>
      </c>
      <c r="AA163" s="7">
        <v>66.675417826386308</v>
      </c>
      <c r="AB163" s="7">
        <v>69.646429161852993</v>
      </c>
      <c r="AC163" s="7">
        <v>71.579944700983248</v>
      </c>
      <c r="AD163" s="7">
        <v>71.647337252875104</v>
      </c>
      <c r="AE163" s="7">
        <v>71.459125703142803</v>
      </c>
      <c r="AF163" s="7">
        <v>69.280310009142241</v>
      </c>
      <c r="AH163" t="s">
        <v>166</v>
      </c>
      <c r="AI163" s="7">
        <v>51.742902873054625</v>
      </c>
      <c r="AJ163" s="7">
        <v>58.065995434844972</v>
      </c>
      <c r="AK163" s="7">
        <v>64.382074107130748</v>
      </c>
      <c r="AL163" s="7">
        <v>65.405912890485084</v>
      </c>
      <c r="AM163" s="7">
        <v>68.146180902723287</v>
      </c>
      <c r="AN163" s="7">
        <v>70.035487675134021</v>
      </c>
      <c r="AO163" s="7">
        <v>70.072896255337241</v>
      </c>
      <c r="AP163" s="7">
        <v>70.247656400933337</v>
      </c>
      <c r="AQ163" s="7">
        <v>68.148907275813443</v>
      </c>
      <c r="AS163" t="s">
        <v>166</v>
      </c>
      <c r="AT163" s="7">
        <f t="shared" si="196"/>
        <v>51.742902873054625</v>
      </c>
      <c r="AU163" s="7">
        <f t="shared" si="197"/>
        <v>314.56448205271033</v>
      </c>
      <c r="AV163" s="7">
        <f t="shared" si="197"/>
        <v>596.61194094910491</v>
      </c>
      <c r="AW163" s="7">
        <f t="shared" si="197"/>
        <v>891.67744232503958</v>
      </c>
      <c r="AX163" s="7">
        <f t="shared" si="197"/>
        <v>1196.5970404543</v>
      </c>
      <c r="AY163" s="7">
        <f t="shared" si="197"/>
        <v>1513.7981447225247</v>
      </c>
      <c r="AZ163" s="7">
        <f t="shared" si="197"/>
        <v>1839.6387474625822</v>
      </c>
      <c r="BA163" s="7">
        <f t="shared" si="197"/>
        <v>2166.2860979546067</v>
      </c>
      <c r="BB163" s="7">
        <f t="shared" si="197"/>
        <v>2490.4392581477005</v>
      </c>
      <c r="BD163" t="s">
        <v>166</v>
      </c>
      <c r="BE163" s="7">
        <f t="shared" si="198"/>
        <v>51.742902873054625</v>
      </c>
      <c r="BF163" s="7">
        <f t="shared" si="199"/>
        <v>315.50049468713632</v>
      </c>
      <c r="BG163" s="7">
        <f t="shared" si="199"/>
        <v>601.86700751716512</v>
      </c>
      <c r="BH163" s="7">
        <f t="shared" si="199"/>
        <v>891.78177357582911</v>
      </c>
      <c r="BI163" s="7">
        <f t="shared" si="199"/>
        <v>1156.2059107582575</v>
      </c>
      <c r="BJ163" s="7">
        <f t="shared" si="199"/>
        <v>1419.4616856797613</v>
      </c>
      <c r="BK163" s="7">
        <f t="shared" si="199"/>
        <v>1689.9322279582636</v>
      </c>
      <c r="BL163" s="7">
        <f t="shared" si="199"/>
        <v>1961.6744292824171</v>
      </c>
      <c r="BM163" s="7">
        <f t="shared" si="199"/>
        <v>2226.9141577430482</v>
      </c>
      <c r="BO163" t="s">
        <v>166</v>
      </c>
      <c r="BP163" s="7">
        <f t="shared" si="200"/>
        <v>51.742902873054625</v>
      </c>
      <c r="BQ163" s="7">
        <f t="shared" si="201"/>
        <v>317.27335823777571</v>
      </c>
      <c r="BR163" s="7">
        <f t="shared" si="201"/>
        <v>616.99712341790894</v>
      </c>
      <c r="BS163" s="7">
        <f t="shared" si="201"/>
        <v>945.6261000047873</v>
      </c>
      <c r="BT163" s="7">
        <f t="shared" si="201"/>
        <v>1281.9742004721854</v>
      </c>
      <c r="BU163" s="7">
        <f t="shared" si="201"/>
        <v>1632.1398618205808</v>
      </c>
      <c r="BV163" s="7">
        <f t="shared" si="201"/>
        <v>1990.1069778773888</v>
      </c>
      <c r="BW163" s="7">
        <f t="shared" si="201"/>
        <v>2348.1554525920324</v>
      </c>
      <c r="BX163" s="7">
        <f t="shared" si="201"/>
        <v>2703.272265413746</v>
      </c>
      <c r="BZ163" t="s">
        <v>166</v>
      </c>
      <c r="CA163" s="7">
        <f t="shared" si="202"/>
        <v>51.742902873054625</v>
      </c>
      <c r="CB163" s="7">
        <f t="shared" si="203"/>
        <v>316.78050980011812</v>
      </c>
      <c r="CC163" s="7">
        <f t="shared" si="203"/>
        <v>613.42656564662877</v>
      </c>
      <c r="CD163" s="7">
        <f t="shared" si="203"/>
        <v>936.36077496563689</v>
      </c>
      <c r="CE163" s="7">
        <f t="shared" si="203"/>
        <v>1266.1306074303004</v>
      </c>
      <c r="CF163" s="7">
        <f t="shared" si="203"/>
        <v>1608.7508187163276</v>
      </c>
      <c r="CG163" s="7">
        <f t="shared" si="203"/>
        <v>1958.9656656722009</v>
      </c>
      <c r="CH163" s="7">
        <f t="shared" si="203"/>
        <v>2309.5049070944833</v>
      </c>
      <c r="CI163" s="7">
        <f t="shared" si="203"/>
        <v>2658.6444399740303</v>
      </c>
      <c r="CK163" t="s">
        <v>166</v>
      </c>
      <c r="CL163" s="7">
        <f t="shared" si="204"/>
        <v>0</v>
      </c>
      <c r="CM163" s="7">
        <f t="shared" si="204"/>
        <v>0.93601263442599247</v>
      </c>
      <c r="CN163" s="7">
        <f t="shared" si="204"/>
        <v>5.2550665680602151</v>
      </c>
      <c r="CO163" s="7">
        <f t="shared" si="204"/>
        <v>0.10433125078952799</v>
      </c>
      <c r="CP163" s="7">
        <f t="shared" si="204"/>
        <v>-40.391129696042526</v>
      </c>
      <c r="CQ163" s="7">
        <f t="shared" si="204"/>
        <v>-94.336459042763408</v>
      </c>
      <c r="CR163" s="7">
        <f t="shared" si="204"/>
        <v>-149.70651950431852</v>
      </c>
      <c r="CS163" s="7">
        <f t="shared" si="204"/>
        <v>-204.61166867218958</v>
      </c>
      <c r="CT163" s="7">
        <f t="shared" si="204"/>
        <v>-263.52510040465222</v>
      </c>
      <c r="CU163" s="24">
        <f t="shared" si="170"/>
        <v>-0.10581470700098615</v>
      </c>
      <c r="CV163" t="s">
        <v>166</v>
      </c>
      <c r="CW163" s="7">
        <f t="shared" si="187"/>
        <v>0</v>
      </c>
      <c r="CX163" s="7">
        <f t="shared" si="187"/>
        <v>2.7088761850653782</v>
      </c>
      <c r="CY163" s="7">
        <f t="shared" si="187"/>
        <v>20.385182468804032</v>
      </c>
      <c r="CZ163" s="7">
        <f t="shared" si="172"/>
        <v>53.948657679747726</v>
      </c>
      <c r="DA163" s="7">
        <f t="shared" si="172"/>
        <v>85.377160017885444</v>
      </c>
      <c r="DB163" s="7">
        <f t="shared" si="172"/>
        <v>118.34171709805605</v>
      </c>
      <c r="DC163" s="7">
        <f t="shared" si="172"/>
        <v>150.46823041480661</v>
      </c>
      <c r="DD163" s="7">
        <f t="shared" si="172"/>
        <v>181.86935463742566</v>
      </c>
      <c r="DE163" s="7">
        <f t="shared" si="172"/>
        <v>212.83300726604557</v>
      </c>
      <c r="DF163" s="24">
        <f t="shared" ref="DF163:DF189" si="206">DE163/BB163</f>
        <v>8.5460027410723977E-2</v>
      </c>
      <c r="DG163" t="s">
        <v>166</v>
      </c>
      <c r="DH163" s="7">
        <f t="shared" si="205"/>
        <v>0</v>
      </c>
      <c r="DI163" s="7">
        <f t="shared" si="205"/>
        <v>2.216027747407793</v>
      </c>
      <c r="DJ163" s="7">
        <f t="shared" si="205"/>
        <v>16.814624697523868</v>
      </c>
      <c r="DK163" s="7">
        <f t="shared" si="205"/>
        <v>44.683332640597314</v>
      </c>
      <c r="DL163" s="7">
        <f t="shared" si="205"/>
        <v>69.533566976000429</v>
      </c>
      <c r="DM163" s="7">
        <f t="shared" si="205"/>
        <v>94.952673993802819</v>
      </c>
      <c r="DN163" s="7">
        <f t="shared" si="205"/>
        <v>119.32691820961873</v>
      </c>
      <c r="DO163" s="7">
        <f t="shared" si="205"/>
        <v>143.21880913987661</v>
      </c>
      <c r="DP163" s="7">
        <f t="shared" si="205"/>
        <v>168.20518182632986</v>
      </c>
      <c r="DQ163" s="24">
        <f t="shared" ref="DQ163:DQ189" si="207">DP163/BB163</f>
        <v>6.7540367136452409E-2</v>
      </c>
    </row>
    <row r="164" spans="1:121">
      <c r="A164" t="s">
        <v>167</v>
      </c>
      <c r="B164" s="7">
        <v>187.5738999208354</v>
      </c>
      <c r="C164" s="7">
        <v>247.64085563132372</v>
      </c>
      <c r="D164" s="7">
        <v>228.72140692435963</v>
      </c>
      <c r="E164" s="7">
        <v>231.22004288527521</v>
      </c>
      <c r="F164" s="7">
        <v>234.54243037053152</v>
      </c>
      <c r="G164" s="7">
        <v>239.16315392033317</v>
      </c>
      <c r="H164" s="7">
        <v>236.90730640801641</v>
      </c>
      <c r="I164" s="7">
        <v>237.77350961209351</v>
      </c>
      <c r="J164" s="7">
        <v>230.59649645180988</v>
      </c>
      <c r="L164" t="s">
        <v>167</v>
      </c>
      <c r="M164" s="7">
        <v>187.5738999208354</v>
      </c>
      <c r="N164" s="7">
        <v>238.49940238928093</v>
      </c>
      <c r="O164" s="7">
        <v>297.72247179702958</v>
      </c>
      <c r="P164" s="7">
        <v>303.52894087191055</v>
      </c>
      <c r="Q164" s="7">
        <v>296.30709997120806</v>
      </c>
      <c r="R164" s="7">
        <v>299.26491742861509</v>
      </c>
      <c r="S164" s="7">
        <v>305.45735739618891</v>
      </c>
      <c r="T164" s="7">
        <v>290.71269530454452</v>
      </c>
      <c r="U164" s="7">
        <v>291.60497493140599</v>
      </c>
      <c r="W164" t="s">
        <v>167</v>
      </c>
      <c r="X164" s="7">
        <v>187.5738999208354</v>
      </c>
      <c r="Y164" s="7">
        <v>259.80081983847975</v>
      </c>
      <c r="Z164" s="7">
        <v>256.20788944878967</v>
      </c>
      <c r="AA164" s="7">
        <v>258.48977815194002</v>
      </c>
      <c r="AB164" s="7">
        <v>262.71158754118409</v>
      </c>
      <c r="AC164" s="7">
        <v>268.28035894103607</v>
      </c>
      <c r="AD164" s="7">
        <v>270.77724067116708</v>
      </c>
      <c r="AE164" s="7">
        <v>266.96782778934192</v>
      </c>
      <c r="AF164" s="7">
        <v>260.87707403602957</v>
      </c>
      <c r="AH164" t="s">
        <v>167</v>
      </c>
      <c r="AI164" s="7">
        <v>187.5738999208354</v>
      </c>
      <c r="AJ164" s="7">
        <v>256.55781296279559</v>
      </c>
      <c r="AK164" s="7">
        <v>251.19726694190865</v>
      </c>
      <c r="AL164" s="7">
        <v>253.57360298339418</v>
      </c>
      <c r="AM164" s="7">
        <v>256.20452592164742</v>
      </c>
      <c r="AN164" s="7">
        <v>260.91850636186172</v>
      </c>
      <c r="AO164" s="7">
        <v>258.30413562690381</v>
      </c>
      <c r="AP164" s="7">
        <v>260.16973724271668</v>
      </c>
      <c r="AQ164" s="7">
        <v>254.0780149284769</v>
      </c>
      <c r="AS164" t="s">
        <v>167</v>
      </c>
      <c r="AT164" s="7">
        <f t="shared" si="196"/>
        <v>187.5738999208354</v>
      </c>
      <c r="AU164" s="7">
        <f t="shared" si="197"/>
        <v>1185.5103552355008</v>
      </c>
      <c r="AV164" s="7">
        <f t="shared" si="197"/>
        <v>2404.7951846851552</v>
      </c>
      <c r="AW164" s="7">
        <f t="shared" si="197"/>
        <v>3550.9008552678688</v>
      </c>
      <c r="AX164" s="7">
        <f t="shared" si="197"/>
        <v>4710.323457179501</v>
      </c>
      <c r="AY164" s="7">
        <f t="shared" si="197"/>
        <v>5887.6563325819607</v>
      </c>
      <c r="AZ164" s="7">
        <f t="shared" si="197"/>
        <v>7081.2162546713098</v>
      </c>
      <c r="BA164" s="7">
        <f t="shared" si="197"/>
        <v>8266.6189899154688</v>
      </c>
      <c r="BB164" s="7">
        <f t="shared" si="197"/>
        <v>9448.3095248156533</v>
      </c>
      <c r="BD164" t="s">
        <v>167</v>
      </c>
      <c r="BE164" s="7">
        <f t="shared" si="198"/>
        <v>187.5738999208354</v>
      </c>
      <c r="BF164" s="7">
        <f t="shared" si="199"/>
        <v>1176.3689019934579</v>
      </c>
      <c r="BG164" s="7">
        <f t="shared" si="199"/>
        <v>2428.0889833476112</v>
      </c>
      <c r="BH164" s="7">
        <f t="shared" si="199"/>
        <v>3922.50781140764</v>
      </c>
      <c r="BI164" s="7">
        <f t="shared" si="199"/>
        <v>5432.9306748664903</v>
      </c>
      <c r="BJ164" s="7">
        <f t="shared" si="199"/>
        <v>6917.4239921799381</v>
      </c>
      <c r="BK164" s="7">
        <f t="shared" si="199"/>
        <v>8419.9410192905871</v>
      </c>
      <c r="BL164" s="7">
        <f t="shared" si="199"/>
        <v>9932.4831441798869</v>
      </c>
      <c r="BM164" s="7">
        <f t="shared" si="199"/>
        <v>11386.938900329471</v>
      </c>
      <c r="BO164" t="s">
        <v>167</v>
      </c>
      <c r="BP164" s="7">
        <f t="shared" si="200"/>
        <v>187.5738999208354</v>
      </c>
      <c r="BQ164" s="7">
        <f t="shared" si="201"/>
        <v>1197.6703194426568</v>
      </c>
      <c r="BR164" s="7">
        <f t="shared" si="201"/>
        <v>2493.0814882453651</v>
      </c>
      <c r="BS164" s="7">
        <f t="shared" si="201"/>
        <v>3776.4028241924639</v>
      </c>
      <c r="BT164" s="7">
        <f t="shared" si="201"/>
        <v>5073.0735243414074</v>
      </c>
      <c r="BU164" s="7">
        <f t="shared" si="201"/>
        <v>6392.2002334471799</v>
      </c>
      <c r="BV164" s="7">
        <f t="shared" si="201"/>
        <v>7736.0989098824912</v>
      </c>
      <c r="BW164" s="7">
        <f t="shared" si="201"/>
        <v>9086.1757003565017</v>
      </c>
      <c r="BX164" s="7">
        <f t="shared" si="201"/>
        <v>10414.924085549897</v>
      </c>
      <c r="BZ164" t="s">
        <v>167</v>
      </c>
      <c r="CA164" s="7">
        <f t="shared" si="202"/>
        <v>187.5738999208354</v>
      </c>
      <c r="CB164" s="7">
        <f t="shared" si="203"/>
        <v>1194.4273125669727</v>
      </c>
      <c r="CC164" s="7">
        <f t="shared" si="203"/>
        <v>2471.8558313600638</v>
      </c>
      <c r="CD164" s="7">
        <f t="shared" si="203"/>
        <v>3730.2185021110927</v>
      </c>
      <c r="CE164" s="7">
        <f t="shared" si="203"/>
        <v>5000.7174399663172</v>
      </c>
      <c r="CF164" s="7">
        <f t="shared" si="203"/>
        <v>6286.4540500147687</v>
      </c>
      <c r="CG164" s="7">
        <f t="shared" si="203"/>
        <v>7588.4322110891198</v>
      </c>
      <c r="CH164" s="7">
        <f t="shared" si="203"/>
        <v>8881.8184908394524</v>
      </c>
      <c r="CI164" s="7">
        <f t="shared" si="203"/>
        <v>10176.575454738795</v>
      </c>
      <c r="CK164" t="s">
        <v>167</v>
      </c>
      <c r="CL164" s="7">
        <f t="shared" si="204"/>
        <v>0</v>
      </c>
      <c r="CM164" s="7">
        <f t="shared" si="204"/>
        <v>-9.1414532420428714</v>
      </c>
      <c r="CN164" s="7">
        <f t="shared" si="204"/>
        <v>23.293798662456084</v>
      </c>
      <c r="CO164" s="7">
        <f t="shared" si="204"/>
        <v>371.60695613977123</v>
      </c>
      <c r="CP164" s="7">
        <f t="shared" si="204"/>
        <v>722.60721768698932</v>
      </c>
      <c r="CQ164" s="7">
        <f t="shared" si="204"/>
        <v>1029.7676595979774</v>
      </c>
      <c r="CR164" s="7">
        <f t="shared" si="204"/>
        <v>1338.7247646192773</v>
      </c>
      <c r="CS164" s="7">
        <f t="shared" si="204"/>
        <v>1665.8641542644182</v>
      </c>
      <c r="CT164" s="7">
        <f t="shared" si="204"/>
        <v>1938.6293755138176</v>
      </c>
      <c r="CU164" s="24">
        <f t="shared" si="170"/>
        <v>0.20518267002388899</v>
      </c>
      <c r="CV164" t="s">
        <v>167</v>
      </c>
      <c r="CW164" s="7">
        <f t="shared" si="187"/>
        <v>0</v>
      </c>
      <c r="CX164" s="7">
        <f t="shared" si="187"/>
        <v>12.159964207156008</v>
      </c>
      <c r="CY164" s="7">
        <f t="shared" si="187"/>
        <v>88.286303560209944</v>
      </c>
      <c r="CZ164" s="7">
        <f t="shared" si="172"/>
        <v>225.50196892459508</v>
      </c>
      <c r="DA164" s="7">
        <f t="shared" si="172"/>
        <v>362.75006716190637</v>
      </c>
      <c r="DB164" s="7">
        <f t="shared" si="172"/>
        <v>504.54390086521926</v>
      </c>
      <c r="DC164" s="7">
        <f t="shared" si="172"/>
        <v>654.88265521118137</v>
      </c>
      <c r="DD164" s="7">
        <f t="shared" si="172"/>
        <v>819.55671044103292</v>
      </c>
      <c r="DE164" s="7">
        <f t="shared" si="172"/>
        <v>966.61456073424415</v>
      </c>
      <c r="DF164" s="24">
        <f t="shared" si="206"/>
        <v>0.10230555616276805</v>
      </c>
      <c r="DG164" t="s">
        <v>167</v>
      </c>
      <c r="DH164" s="7">
        <f t="shared" si="205"/>
        <v>0</v>
      </c>
      <c r="DI164" s="7">
        <f t="shared" si="205"/>
        <v>8.9169573314718491</v>
      </c>
      <c r="DJ164" s="7">
        <f t="shared" si="205"/>
        <v>67.060646674908639</v>
      </c>
      <c r="DK164" s="7">
        <f t="shared" si="205"/>
        <v>179.31764684322388</v>
      </c>
      <c r="DL164" s="7">
        <f t="shared" si="205"/>
        <v>290.3939827868162</v>
      </c>
      <c r="DM164" s="7">
        <f t="shared" si="205"/>
        <v>398.79771743280799</v>
      </c>
      <c r="DN164" s="7">
        <f t="shared" si="205"/>
        <v>507.21595641781005</v>
      </c>
      <c r="DO164" s="7">
        <f t="shared" si="205"/>
        <v>615.19950092398358</v>
      </c>
      <c r="DP164" s="7">
        <f t="shared" si="205"/>
        <v>728.26592992314181</v>
      </c>
      <c r="DQ164" s="24">
        <f t="shared" si="207"/>
        <v>7.7078966137844762E-2</v>
      </c>
    </row>
    <row r="165" spans="1:121">
      <c r="A165" t="s">
        <v>168</v>
      </c>
      <c r="B165" s="7">
        <v>21.512253810432068</v>
      </c>
      <c r="C165" s="7">
        <v>18.629107987924733</v>
      </c>
      <c r="D165" s="7">
        <v>15.513532590691989</v>
      </c>
      <c r="E165" s="7">
        <v>14.327605035953836</v>
      </c>
      <c r="F165" s="7">
        <v>13.181131106490922</v>
      </c>
      <c r="G165" s="7">
        <v>12.383059667547503</v>
      </c>
      <c r="H165" s="7">
        <v>11.773368827833881</v>
      </c>
      <c r="I165" s="7">
        <v>10.618868119475721</v>
      </c>
      <c r="J165" s="7">
        <v>8.8202171387305484</v>
      </c>
      <c r="L165" t="s">
        <v>168</v>
      </c>
      <c r="M165" s="7">
        <v>21.512253810432068</v>
      </c>
      <c r="N165" s="7">
        <v>20.423099530320648</v>
      </c>
      <c r="O165" s="7">
        <v>18.437780073086053</v>
      </c>
      <c r="P165" s="7">
        <v>17.116070173495867</v>
      </c>
      <c r="Q165" s="7">
        <v>15.402061611263795</v>
      </c>
      <c r="R165" s="7">
        <v>14.378016110875809</v>
      </c>
      <c r="S165" s="7">
        <v>14.048671689316183</v>
      </c>
      <c r="T165" s="7">
        <v>11.562987407492383</v>
      </c>
      <c r="U165" s="7">
        <v>9.591218479317293</v>
      </c>
      <c r="W165" t="s">
        <v>168</v>
      </c>
      <c r="X165" s="7">
        <v>21.512253810432068</v>
      </c>
      <c r="Y165" s="7">
        <v>19.449023333969087</v>
      </c>
      <c r="Z165" s="7">
        <v>17.012325139943176</v>
      </c>
      <c r="AA165" s="7">
        <v>15.868417937419059</v>
      </c>
      <c r="AB165" s="7">
        <v>14.366463308652731</v>
      </c>
      <c r="AC165" s="7">
        <v>14.112128194024603</v>
      </c>
      <c r="AD165" s="7">
        <v>13.012237525071857</v>
      </c>
      <c r="AE165" s="7">
        <v>11.16266456654952</v>
      </c>
      <c r="AF165" s="7">
        <v>8.9623675249683679</v>
      </c>
      <c r="AH165" t="s">
        <v>168</v>
      </c>
      <c r="AI165" s="7">
        <v>21.512253810432068</v>
      </c>
      <c r="AJ165" s="7">
        <v>19.223280911461814</v>
      </c>
      <c r="AK165" s="7">
        <v>16.708460379627063</v>
      </c>
      <c r="AL165" s="7">
        <v>15.524732315062607</v>
      </c>
      <c r="AM165" s="7">
        <v>14.065069925931592</v>
      </c>
      <c r="AN165" s="7">
        <v>13.803392059173383</v>
      </c>
      <c r="AO165" s="7">
        <v>12.36864114092041</v>
      </c>
      <c r="AP165" s="7">
        <v>10.920240103537068</v>
      </c>
      <c r="AQ165" s="7">
        <v>8.7204508493131367</v>
      </c>
      <c r="AS165" t="s">
        <v>168</v>
      </c>
      <c r="AT165" s="7">
        <f t="shared" si="196"/>
        <v>21.512253810432068</v>
      </c>
      <c r="AU165" s="7">
        <f t="shared" si="197"/>
        <v>126.19037704008508</v>
      </c>
      <c r="AV165" s="7">
        <f t="shared" si="197"/>
        <v>216.22034158247601</v>
      </c>
      <c r="AW165" s="7">
        <f t="shared" si="197"/>
        <v>292.6020769811978</v>
      </c>
      <c r="AX165" s="7">
        <f t="shared" si="197"/>
        <v>363.09362823150406</v>
      </c>
      <c r="AY165" s="7">
        <f t="shared" si="197"/>
        <v>428.20121232501526</v>
      </c>
      <c r="AZ165" s="7">
        <f t="shared" si="197"/>
        <v>489.50681982303917</v>
      </c>
      <c r="BA165" s="7">
        <f t="shared" si="197"/>
        <v>547.21916325385041</v>
      </c>
      <c r="BB165" s="7">
        <f t="shared" si="197"/>
        <v>598.51485287048388</v>
      </c>
      <c r="BD165" t="s">
        <v>168</v>
      </c>
      <c r="BE165" s="7">
        <f t="shared" si="198"/>
        <v>21.512253810432068</v>
      </c>
      <c r="BF165" s="7">
        <f t="shared" si="199"/>
        <v>127.98436858248098</v>
      </c>
      <c r="BG165" s="7">
        <f t="shared" si="199"/>
        <v>228.11454677684964</v>
      </c>
      <c r="BH165" s="7">
        <f t="shared" si="199"/>
        <v>318.98173724268969</v>
      </c>
      <c r="BI165" s="7">
        <f t="shared" si="199"/>
        <v>402.84807954793695</v>
      </c>
      <c r="BJ165" s="7">
        <f t="shared" si="199"/>
        <v>478.83434210386793</v>
      </c>
      <c r="BK165" s="7">
        <f t="shared" si="199"/>
        <v>550.39507823668737</v>
      </c>
      <c r="BL165" s="7">
        <f t="shared" si="199"/>
        <v>618.15275240144456</v>
      </c>
      <c r="BM165" s="7">
        <f t="shared" si="199"/>
        <v>673.99592051073137</v>
      </c>
      <c r="BO165" t="s">
        <v>168</v>
      </c>
      <c r="BP165" s="7">
        <f t="shared" si="200"/>
        <v>21.512253810432068</v>
      </c>
      <c r="BQ165" s="7">
        <f t="shared" si="201"/>
        <v>127.01029238612944</v>
      </c>
      <c r="BR165" s="7">
        <f t="shared" si="201"/>
        <v>221.81871086194897</v>
      </c>
      <c r="BS165" s="7">
        <f t="shared" si="201"/>
        <v>305.73642935914074</v>
      </c>
      <c r="BT165" s="7">
        <f t="shared" si="201"/>
        <v>383.57656441746968</v>
      </c>
      <c r="BU165" s="7">
        <f t="shared" si="201"/>
        <v>455.15454584610518</v>
      </c>
      <c r="BV165" s="7">
        <f t="shared" si="201"/>
        <v>524.61529614727544</v>
      </c>
      <c r="BW165" s="7">
        <f t="shared" si="201"/>
        <v>587.82691081411247</v>
      </c>
      <c r="BX165" s="7">
        <f t="shared" si="201"/>
        <v>641.43993660527894</v>
      </c>
      <c r="BZ165" t="s">
        <v>168</v>
      </c>
      <c r="CA165" s="7">
        <f t="shared" si="202"/>
        <v>21.512253810432068</v>
      </c>
      <c r="CB165" s="7">
        <f t="shared" si="203"/>
        <v>126.78454996362215</v>
      </c>
      <c r="CC165" s="7">
        <f t="shared" si="203"/>
        <v>220.38613398909649</v>
      </c>
      <c r="CD165" s="7">
        <f t="shared" si="203"/>
        <v>302.74470782266735</v>
      </c>
      <c r="CE165" s="7">
        <f t="shared" si="203"/>
        <v>378.90870700884938</v>
      </c>
      <c r="CF165" s="7">
        <f t="shared" si="203"/>
        <v>448.97237877174916</v>
      </c>
      <c r="CG165" s="7">
        <f t="shared" si="203"/>
        <v>516.5545881493631</v>
      </c>
      <c r="CH165" s="7">
        <f t="shared" si="203"/>
        <v>576.94939281658174</v>
      </c>
      <c r="CI165" s="7">
        <f t="shared" si="203"/>
        <v>629.35080408004308</v>
      </c>
      <c r="CK165" t="s">
        <v>168</v>
      </c>
      <c r="CL165" s="7">
        <f t="shared" si="204"/>
        <v>0</v>
      </c>
      <c r="CM165" s="7">
        <f t="shared" si="204"/>
        <v>1.7939915423959008</v>
      </c>
      <c r="CN165" s="7">
        <f t="shared" si="204"/>
        <v>11.894205194373626</v>
      </c>
      <c r="CO165" s="7">
        <f t="shared" si="204"/>
        <v>26.379660261491892</v>
      </c>
      <c r="CP165" s="7">
        <f t="shared" si="204"/>
        <v>39.754451316432892</v>
      </c>
      <c r="CQ165" s="7">
        <f t="shared" si="204"/>
        <v>50.633129778852663</v>
      </c>
      <c r="CR165" s="7">
        <f t="shared" si="204"/>
        <v>60.888258413648202</v>
      </c>
      <c r="CS165" s="7">
        <f t="shared" si="204"/>
        <v>70.933589147594148</v>
      </c>
      <c r="CT165" s="7">
        <f t="shared" si="204"/>
        <v>75.481067640247488</v>
      </c>
      <c r="CU165" s="24">
        <f t="shared" si="170"/>
        <v>0.12611394233282508</v>
      </c>
      <c r="CV165" t="s">
        <v>168</v>
      </c>
      <c r="CW165" s="7">
        <f t="shared" si="187"/>
        <v>0</v>
      </c>
      <c r="CX165" s="7">
        <f t="shared" si="187"/>
        <v>0.81991534604435401</v>
      </c>
      <c r="CY165" s="7">
        <f t="shared" si="187"/>
        <v>5.598369279472962</v>
      </c>
      <c r="CZ165" s="7">
        <f t="shared" si="172"/>
        <v>13.134352377942946</v>
      </c>
      <c r="DA165" s="7">
        <f t="shared" si="172"/>
        <v>20.482936185965627</v>
      </c>
      <c r="DB165" s="7">
        <f t="shared" si="172"/>
        <v>26.953333521089917</v>
      </c>
      <c r="DC165" s="7">
        <f t="shared" si="172"/>
        <v>35.108476324236278</v>
      </c>
      <c r="DD165" s="7">
        <f t="shared" si="172"/>
        <v>40.607747560262055</v>
      </c>
      <c r="DE165" s="7">
        <f t="shared" si="172"/>
        <v>42.925083734795066</v>
      </c>
      <c r="DF165" s="24">
        <f t="shared" si="206"/>
        <v>7.1719329151024219E-2</v>
      </c>
      <c r="DG165" t="s">
        <v>168</v>
      </c>
      <c r="DH165" s="7">
        <f t="shared" si="205"/>
        <v>0</v>
      </c>
      <c r="DI165" s="7">
        <f t="shared" si="205"/>
        <v>0.59417292353707296</v>
      </c>
      <c r="DJ165" s="7">
        <f t="shared" si="205"/>
        <v>4.1657924066204828</v>
      </c>
      <c r="DK165" s="7">
        <f t="shared" si="205"/>
        <v>10.142630841469554</v>
      </c>
      <c r="DL165" s="7">
        <f t="shared" si="205"/>
        <v>15.81507877734532</v>
      </c>
      <c r="DM165" s="7">
        <f t="shared" si="205"/>
        <v>20.771166446733901</v>
      </c>
      <c r="DN165" s="7">
        <f t="shared" si="205"/>
        <v>27.047768326323933</v>
      </c>
      <c r="DO165" s="7">
        <f t="shared" si="205"/>
        <v>29.730229562731324</v>
      </c>
      <c r="DP165" s="7">
        <f t="shared" si="205"/>
        <v>30.835951209559198</v>
      </c>
      <c r="DQ165" s="24">
        <f t="shared" si="207"/>
        <v>5.1520778576621171E-2</v>
      </c>
    </row>
    <row r="166" spans="1:121">
      <c r="A166" t="s">
        <v>169</v>
      </c>
      <c r="B166" s="7">
        <v>219.38694194811842</v>
      </c>
      <c r="C166" s="7">
        <v>222.81709173783281</v>
      </c>
      <c r="D166" s="7">
        <v>220.6719705806056</v>
      </c>
      <c r="E166" s="7">
        <v>213.75265452543894</v>
      </c>
      <c r="F166" s="7">
        <v>209.13737762887723</v>
      </c>
      <c r="G166" s="7">
        <v>204.72179422192883</v>
      </c>
      <c r="H166" s="7">
        <v>192.39604004407195</v>
      </c>
      <c r="I166" s="7">
        <v>180.54053149974999</v>
      </c>
      <c r="J166" s="7">
        <v>163.34206085110111</v>
      </c>
      <c r="L166" t="s">
        <v>169</v>
      </c>
      <c r="M166" s="7">
        <v>219.38694194811842</v>
      </c>
      <c r="N166" s="7">
        <v>234.02990089062055</v>
      </c>
      <c r="O166" s="7">
        <v>244.6796169273008</v>
      </c>
      <c r="P166" s="7">
        <v>232.55620651112372</v>
      </c>
      <c r="Q166" s="7">
        <v>222.78727828539041</v>
      </c>
      <c r="R166" s="7">
        <v>214.92550632460285</v>
      </c>
      <c r="S166" s="7">
        <v>201.20494139091119</v>
      </c>
      <c r="T166" s="7">
        <v>182.88764120151589</v>
      </c>
      <c r="U166" s="7">
        <v>162.26374840086135</v>
      </c>
      <c r="W166" t="s">
        <v>169</v>
      </c>
      <c r="X166" s="7">
        <v>219.38694194811842</v>
      </c>
      <c r="Y166" s="7">
        <v>226.92584588542434</v>
      </c>
      <c r="Z166" s="7">
        <v>228.32097509533597</v>
      </c>
      <c r="AA166" s="7">
        <v>219.26279568694537</v>
      </c>
      <c r="AB166" s="7">
        <v>211.3439922919394</v>
      </c>
      <c r="AC166" s="7">
        <v>204.21803858958205</v>
      </c>
      <c r="AD166" s="7">
        <v>191.38242449613011</v>
      </c>
      <c r="AE166" s="7">
        <v>175.84041048791761</v>
      </c>
      <c r="AF166" s="7">
        <v>154.66681354328853</v>
      </c>
      <c r="AH166" t="s">
        <v>169</v>
      </c>
      <c r="AI166" s="7">
        <v>219.38694194811842</v>
      </c>
      <c r="AJ166" s="7">
        <v>223.69466349598662</v>
      </c>
      <c r="AK166" s="7">
        <v>224.09328252854954</v>
      </c>
      <c r="AL166" s="7">
        <v>215.38128152554694</v>
      </c>
      <c r="AM166" s="7">
        <v>206.99298636972625</v>
      </c>
      <c r="AN166" s="7">
        <v>200.64441053473288</v>
      </c>
      <c r="AO166" s="7">
        <v>187.32576435937182</v>
      </c>
      <c r="AP166" s="7">
        <v>172.96755704992236</v>
      </c>
      <c r="AQ166" s="7">
        <v>152.44823938459717</v>
      </c>
      <c r="AS166" t="s">
        <v>169</v>
      </c>
      <c r="AT166" s="7">
        <f t="shared" si="196"/>
        <v>219.38694194811842</v>
      </c>
      <c r="AU166" s="7">
        <f t="shared" si="197"/>
        <v>1319.751801478425</v>
      </c>
      <c r="AV166" s="7">
        <f t="shared" si="197"/>
        <v>2431.6921390103616</v>
      </c>
      <c r="AW166" s="7">
        <f t="shared" si="197"/>
        <v>3528.1326758582231</v>
      </c>
      <c r="AX166" s="7">
        <f t="shared" si="197"/>
        <v>4592.2806715888564</v>
      </c>
      <c r="AY166" s="7">
        <f t="shared" si="197"/>
        <v>5633.5519763262937</v>
      </c>
      <c r="AZ166" s="7">
        <f t="shared" si="197"/>
        <v>6644.8351932580808</v>
      </c>
      <c r="BA166" s="7">
        <f t="shared" si="197"/>
        <v>7594.9598849341182</v>
      </c>
      <c r="BB166" s="7">
        <f t="shared" si="197"/>
        <v>8480.4640717842194</v>
      </c>
      <c r="BD166" t="s">
        <v>169</v>
      </c>
      <c r="BE166" s="7">
        <f t="shared" si="198"/>
        <v>219.38694194811842</v>
      </c>
      <c r="BF166" s="7">
        <f t="shared" si="199"/>
        <v>1330.9646106312127</v>
      </c>
      <c r="BG166" s="7">
        <f t="shared" si="199"/>
        <v>2511.7638311209957</v>
      </c>
      <c r="BH166" s="7">
        <f t="shared" si="199"/>
        <v>3723.0385053413229</v>
      </c>
      <c r="BI166" s="7">
        <f t="shared" si="199"/>
        <v>4876.0506096712079</v>
      </c>
      <c r="BJ166" s="7">
        <f t="shared" si="199"/>
        <v>5982.1252291373721</v>
      </c>
      <c r="BK166" s="7">
        <f t="shared" si="199"/>
        <v>7043.0321958266941</v>
      </c>
      <c r="BL166" s="7">
        <f t="shared" si="199"/>
        <v>8030.7396025918551</v>
      </c>
      <c r="BM166" s="7">
        <f t="shared" si="199"/>
        <v>8924.5539157987805</v>
      </c>
      <c r="BO166" t="s">
        <v>169</v>
      </c>
      <c r="BP166" s="7">
        <f t="shared" si="200"/>
        <v>219.38694194811842</v>
      </c>
      <c r="BQ166" s="7">
        <f t="shared" si="201"/>
        <v>1323.8605556260163</v>
      </c>
      <c r="BR166" s="7">
        <f t="shared" si="201"/>
        <v>2459.8849142630497</v>
      </c>
      <c r="BS166" s="7">
        <f t="shared" si="201"/>
        <v>3592.431610331339</v>
      </c>
      <c r="BT166" s="7">
        <f t="shared" si="201"/>
        <v>4680.8267853710604</v>
      </c>
      <c r="BU166" s="7">
        <f t="shared" si="201"/>
        <v>5730.4207931284</v>
      </c>
      <c r="BV166" s="7">
        <f t="shared" si="201"/>
        <v>6738.6753719828575</v>
      </c>
      <c r="BW166" s="7">
        <f t="shared" si="201"/>
        <v>7680.0454804552955</v>
      </c>
      <c r="BX166" s="7">
        <f t="shared" si="201"/>
        <v>8538.073935950255</v>
      </c>
      <c r="BZ166" t="s">
        <v>169</v>
      </c>
      <c r="CA166" s="7">
        <f t="shared" si="202"/>
        <v>219.38694194811842</v>
      </c>
      <c r="CB166" s="7">
        <f t="shared" si="203"/>
        <v>1320.6293732365787</v>
      </c>
      <c r="CC166" s="7">
        <f t="shared" si="203"/>
        <v>2439.5013097490746</v>
      </c>
      <c r="CD166" s="7">
        <f t="shared" si="203"/>
        <v>3551.2557213888194</v>
      </c>
      <c r="CE166" s="7">
        <f t="shared" si="203"/>
        <v>4619.7738338607332</v>
      </c>
      <c r="CF166" s="7">
        <f t="shared" si="203"/>
        <v>5648.3901898743707</v>
      </c>
      <c r="CG166" s="7">
        <f t="shared" si="203"/>
        <v>6638.2935963726741</v>
      </c>
      <c r="CH166" s="7">
        <f t="shared" si="203"/>
        <v>7560.5642108600832</v>
      </c>
      <c r="CI166" s="7">
        <f t="shared" si="203"/>
        <v>8404.88267844437</v>
      </c>
      <c r="CK166" t="s">
        <v>169</v>
      </c>
      <c r="CL166" s="7">
        <f t="shared" si="204"/>
        <v>0</v>
      </c>
      <c r="CM166" s="7">
        <f t="shared" si="204"/>
        <v>11.212809152787713</v>
      </c>
      <c r="CN166" s="7">
        <f t="shared" si="204"/>
        <v>80.071692110634103</v>
      </c>
      <c r="CO166" s="7">
        <f t="shared" si="204"/>
        <v>194.90582948309975</v>
      </c>
      <c r="CP166" s="7">
        <f t="shared" si="204"/>
        <v>283.76993808235147</v>
      </c>
      <c r="CQ166" s="7">
        <f t="shared" si="204"/>
        <v>348.57325281107842</v>
      </c>
      <c r="CR166" s="7">
        <f t="shared" si="204"/>
        <v>398.19700256861324</v>
      </c>
      <c r="CS166" s="7">
        <f t="shared" si="204"/>
        <v>435.77971765773691</v>
      </c>
      <c r="CT166" s="7">
        <f t="shared" si="204"/>
        <v>444.08984401456109</v>
      </c>
      <c r="CU166" s="24">
        <f t="shared" si="170"/>
        <v>5.2366219614338662E-2</v>
      </c>
      <c r="CV166" t="s">
        <v>169</v>
      </c>
      <c r="CW166" s="7">
        <f t="shared" si="187"/>
        <v>0</v>
      </c>
      <c r="CX166" s="7">
        <f t="shared" si="187"/>
        <v>4.1087541475912985</v>
      </c>
      <c r="CY166" s="7">
        <f t="shared" si="187"/>
        <v>28.192775252688079</v>
      </c>
      <c r="CZ166" s="7">
        <f t="shared" si="172"/>
        <v>64.298934473115878</v>
      </c>
      <c r="DA166" s="7">
        <f t="shared" si="172"/>
        <v>88.546113782203975</v>
      </c>
      <c r="DB166" s="7">
        <f t="shared" si="172"/>
        <v>96.868816802106267</v>
      </c>
      <c r="DC166" s="7">
        <f t="shared" si="172"/>
        <v>93.840178724776706</v>
      </c>
      <c r="DD166" s="7">
        <f t="shared" si="172"/>
        <v>85.085595521177311</v>
      </c>
      <c r="DE166" s="7">
        <f t="shared" si="172"/>
        <v>57.60986416603555</v>
      </c>
      <c r="DF166" s="24">
        <f t="shared" si="206"/>
        <v>6.7932442939900237E-3</v>
      </c>
      <c r="DG166" t="s">
        <v>169</v>
      </c>
      <c r="DH166" s="7">
        <f t="shared" si="205"/>
        <v>0</v>
      </c>
      <c r="DI166" s="7">
        <f t="shared" si="205"/>
        <v>0.87757175815363553</v>
      </c>
      <c r="DJ166" s="7">
        <f t="shared" si="205"/>
        <v>7.8091707387129645</v>
      </c>
      <c r="DK166" s="7">
        <f t="shared" si="205"/>
        <v>23.123045530596301</v>
      </c>
      <c r="DL166" s="7">
        <f t="shared" si="205"/>
        <v>27.493162271876827</v>
      </c>
      <c r="DM166" s="7">
        <f t="shared" si="205"/>
        <v>14.838213548076965</v>
      </c>
      <c r="DN166" s="7">
        <f t="shared" si="205"/>
        <v>-6.5415968854067614</v>
      </c>
      <c r="DO166" s="7">
        <f t="shared" si="205"/>
        <v>-34.395674074035014</v>
      </c>
      <c r="DP166" s="7">
        <f t="shared" si="205"/>
        <v>-75.581393339849456</v>
      </c>
      <c r="DQ166" s="24">
        <f t="shared" si="207"/>
        <v>-8.9124124222541221E-3</v>
      </c>
    </row>
    <row r="167" spans="1:121">
      <c r="A167" t="s">
        <v>170</v>
      </c>
      <c r="B167" s="7">
        <v>467.77762407717398</v>
      </c>
      <c r="C167" s="7">
        <v>539.37421262382588</v>
      </c>
      <c r="D167" s="7">
        <v>609.08285654970393</v>
      </c>
      <c r="E167" s="7">
        <v>625.69976582276536</v>
      </c>
      <c r="F167" s="7">
        <v>645.08525932125144</v>
      </c>
      <c r="G167" s="7">
        <v>666.40571650162167</v>
      </c>
      <c r="H167" s="7">
        <v>674.30864255983545</v>
      </c>
      <c r="I167" s="7">
        <v>667.86480623244483</v>
      </c>
      <c r="J167" s="7">
        <v>643.60111909375667</v>
      </c>
      <c r="L167" t="s">
        <v>170</v>
      </c>
      <c r="M167" s="7">
        <v>467.77762407717398</v>
      </c>
      <c r="N167" s="7">
        <v>540.42267850241547</v>
      </c>
      <c r="O167" s="7">
        <v>604.45130419272164</v>
      </c>
      <c r="P167" s="7">
        <v>579.4974008393807</v>
      </c>
      <c r="Q167" s="7">
        <v>553.220890276153</v>
      </c>
      <c r="R167" s="7">
        <v>568.71775936330698</v>
      </c>
      <c r="S167" s="7">
        <v>575.69560873331943</v>
      </c>
      <c r="T167" s="7">
        <v>570.99872083855075</v>
      </c>
      <c r="U167" s="7">
        <v>576.27758776150381</v>
      </c>
      <c r="W167" t="s">
        <v>170</v>
      </c>
      <c r="X167" s="7">
        <v>467.77762407717398</v>
      </c>
      <c r="Y167" s="7">
        <v>562.68127805282893</v>
      </c>
      <c r="Z167" s="7">
        <v>672.58102721516389</v>
      </c>
      <c r="AA167" s="7">
        <v>681.43349300646355</v>
      </c>
      <c r="AB167" s="7">
        <v>700.3903066208552</v>
      </c>
      <c r="AC167" s="7">
        <v>719.40205597333545</v>
      </c>
      <c r="AD167" s="7">
        <v>727.60996761608556</v>
      </c>
      <c r="AE167" s="7">
        <v>726.02880565301143</v>
      </c>
      <c r="AF167" s="7">
        <v>704.02953441217778</v>
      </c>
      <c r="AH167" t="s">
        <v>170</v>
      </c>
      <c r="AI167" s="7">
        <v>467.77762407717398</v>
      </c>
      <c r="AJ167" s="7">
        <v>558.36635372560158</v>
      </c>
      <c r="AK167" s="7">
        <v>661.52128495828242</v>
      </c>
      <c r="AL167" s="7">
        <v>670.75318635329495</v>
      </c>
      <c r="AM167" s="7">
        <v>686.52544128390218</v>
      </c>
      <c r="AN167" s="7">
        <v>708.17216207871422</v>
      </c>
      <c r="AO167" s="7">
        <v>715.06563387000608</v>
      </c>
      <c r="AP167" s="7">
        <v>714.49792910799556</v>
      </c>
      <c r="AQ167" s="7">
        <v>693.66112149537912</v>
      </c>
      <c r="AS167" t="s">
        <v>170</v>
      </c>
      <c r="AT167" s="7">
        <f t="shared" si="196"/>
        <v>467.77762407717398</v>
      </c>
      <c r="AU167" s="7">
        <f t="shared" si="197"/>
        <v>2878.2623330096958</v>
      </c>
      <c r="AV167" s="7">
        <f t="shared" si="197"/>
        <v>5644.8420400547029</v>
      </c>
      <c r="AW167" s="7">
        <f t="shared" si="197"/>
        <v>8706.8732320762829</v>
      </c>
      <c r="AX167" s="7">
        <f t="shared" si="197"/>
        <v>11854.757554688596</v>
      </c>
      <c r="AY167" s="7">
        <f t="shared" si="197"/>
        <v>15101.504308475223</v>
      </c>
      <c r="AZ167" s="7">
        <f t="shared" si="197"/>
        <v>18441.435817041543</v>
      </c>
      <c r="BA167" s="7">
        <f t="shared" si="197"/>
        <v>21806.535193513333</v>
      </c>
      <c r="BB167" s="7">
        <f t="shared" si="197"/>
        <v>25121.595537536869</v>
      </c>
      <c r="BD167" t="s">
        <v>170</v>
      </c>
      <c r="BE167" s="7">
        <f t="shared" si="198"/>
        <v>467.77762407717398</v>
      </c>
      <c r="BF167" s="7">
        <f t="shared" si="199"/>
        <v>2879.3107988882857</v>
      </c>
      <c r="BG167" s="7">
        <f t="shared" si="199"/>
        <v>5645.4528170906688</v>
      </c>
      <c r="BH167" s="7">
        <f t="shared" si="199"/>
        <v>8642.7554347009354</v>
      </c>
      <c r="BI167" s="7">
        <f t="shared" si="199"/>
        <v>11513.96592833461</v>
      </c>
      <c r="BJ167" s="7">
        <f t="shared" si="199"/>
        <v>14295.56724880253</v>
      </c>
      <c r="BK167" s="7">
        <f t="shared" si="199"/>
        <v>17146.133894989078</v>
      </c>
      <c r="BL167" s="7">
        <f t="shared" si="199"/>
        <v>20019.915050760905</v>
      </c>
      <c r="BM167" s="7">
        <f t="shared" si="199"/>
        <v>22880.187521876611</v>
      </c>
      <c r="BO167" t="s">
        <v>170</v>
      </c>
      <c r="BP167" s="7">
        <f t="shared" si="200"/>
        <v>467.77762407717398</v>
      </c>
      <c r="BQ167" s="7">
        <f t="shared" si="201"/>
        <v>2901.569398438699</v>
      </c>
      <c r="BR167" s="7">
        <f t="shared" si="201"/>
        <v>5824.8755378651786</v>
      </c>
      <c r="BS167" s="7">
        <f t="shared" si="201"/>
        <v>9196.6331397322974</v>
      </c>
      <c r="BT167" s="7">
        <f t="shared" si="201"/>
        <v>12622.757418379006</v>
      </c>
      <c r="BU167" s="7">
        <f t="shared" si="201"/>
        <v>16143.720700835762</v>
      </c>
      <c r="BV167" s="7">
        <f t="shared" si="201"/>
        <v>19748.938892345188</v>
      </c>
      <c r="BW167" s="7">
        <f t="shared" si="201"/>
        <v>23385.407568462542</v>
      </c>
      <c r="BX167" s="7">
        <f t="shared" si="201"/>
        <v>26993.552325486766</v>
      </c>
      <c r="BZ167" t="s">
        <v>170</v>
      </c>
      <c r="CA167" s="7">
        <f t="shared" si="202"/>
        <v>467.77762407717398</v>
      </c>
      <c r="CB167" s="7">
        <f t="shared" si="203"/>
        <v>2897.2544741114716</v>
      </c>
      <c r="CC167" s="7">
        <f t="shared" si="203"/>
        <v>5792.2411739721601</v>
      </c>
      <c r="CD167" s="7">
        <f t="shared" si="203"/>
        <v>9109.0795001585848</v>
      </c>
      <c r="CE167" s="7">
        <f t="shared" si="203"/>
        <v>12478.617686855667</v>
      </c>
      <c r="CF167" s="7">
        <f t="shared" si="203"/>
        <v>15932.891614069989</v>
      </c>
      <c r="CG167" s="7">
        <f t="shared" si="203"/>
        <v>19480.645896254853</v>
      </c>
      <c r="CH167" s="7">
        <f t="shared" si="203"/>
        <v>23055.406360842873</v>
      </c>
      <c r="CI167" s="7">
        <f t="shared" si="203"/>
        <v>26607.059198770236</v>
      </c>
      <c r="CK167" t="s">
        <v>170</v>
      </c>
      <c r="CL167" s="7">
        <f t="shared" si="204"/>
        <v>0</v>
      </c>
      <c r="CM167" s="7">
        <f t="shared" si="204"/>
        <v>1.0484658785899228</v>
      </c>
      <c r="CN167" s="7">
        <f t="shared" si="204"/>
        <v>0.61077703596583888</v>
      </c>
      <c r="CO167" s="7">
        <f t="shared" si="204"/>
        <v>-64.117797375347436</v>
      </c>
      <c r="CP167" s="7">
        <f t="shared" si="204"/>
        <v>-340.79162635398643</v>
      </c>
      <c r="CQ167" s="7">
        <f t="shared" si="204"/>
        <v>-805.93705967269307</v>
      </c>
      <c r="CR167" s="7">
        <f t="shared" si="204"/>
        <v>-1295.3019220524657</v>
      </c>
      <c r="CS167" s="7">
        <f t="shared" si="204"/>
        <v>-1786.6201427524284</v>
      </c>
      <c r="CT167" s="7">
        <f t="shared" si="204"/>
        <v>-2241.4080156602577</v>
      </c>
      <c r="CU167" s="24">
        <f t="shared" si="170"/>
        <v>-8.9222358998302068E-2</v>
      </c>
      <c r="CV167" t="s">
        <v>170</v>
      </c>
      <c r="CW167" s="7">
        <f t="shared" si="187"/>
        <v>0</v>
      </c>
      <c r="CX167" s="7">
        <f t="shared" si="187"/>
        <v>23.30706542900316</v>
      </c>
      <c r="CY167" s="7">
        <f t="shared" si="187"/>
        <v>180.03349781047564</v>
      </c>
      <c r="CZ167" s="7">
        <f t="shared" si="172"/>
        <v>489.75990765601455</v>
      </c>
      <c r="DA167" s="7">
        <f t="shared" si="172"/>
        <v>767.99986369040926</v>
      </c>
      <c r="DB167" s="7">
        <f t="shared" si="172"/>
        <v>1042.2163923605385</v>
      </c>
      <c r="DC167" s="7">
        <f t="shared" si="172"/>
        <v>1307.5030753036444</v>
      </c>
      <c r="DD167" s="7">
        <f t="shared" si="172"/>
        <v>1578.8723749492092</v>
      </c>
      <c r="DE167" s="7">
        <f t="shared" si="172"/>
        <v>1871.9567879498973</v>
      </c>
      <c r="DF167" s="24">
        <f t="shared" si="206"/>
        <v>7.4515839774301193E-2</v>
      </c>
      <c r="DG167" t="s">
        <v>170</v>
      </c>
      <c r="DH167" s="7">
        <f t="shared" si="205"/>
        <v>0</v>
      </c>
      <c r="DI167" s="7">
        <f t="shared" si="205"/>
        <v>18.992141101775815</v>
      </c>
      <c r="DJ167" s="7">
        <f t="shared" si="205"/>
        <v>147.39913391745722</v>
      </c>
      <c r="DK167" s="7">
        <f t="shared" si="205"/>
        <v>402.2062680823019</v>
      </c>
      <c r="DL167" s="7">
        <f t="shared" si="205"/>
        <v>623.86013216707033</v>
      </c>
      <c r="DM167" s="7">
        <f t="shared" si="205"/>
        <v>831.38730559476608</v>
      </c>
      <c r="DN167" s="7">
        <f t="shared" si="205"/>
        <v>1039.2100792133097</v>
      </c>
      <c r="DO167" s="7">
        <f t="shared" si="205"/>
        <v>1248.8711673295402</v>
      </c>
      <c r="DP167" s="7">
        <f t="shared" si="205"/>
        <v>1485.463661233367</v>
      </c>
      <c r="DQ167" s="24">
        <f t="shared" si="207"/>
        <v>5.9130944092057235E-2</v>
      </c>
    </row>
    <row r="168" spans="1:121">
      <c r="A168" t="s">
        <v>171</v>
      </c>
      <c r="B168" s="7">
        <v>20.604893307475074</v>
      </c>
      <c r="C168" s="7">
        <v>24.065275216610761</v>
      </c>
      <c r="D168" s="7">
        <v>27.692892128996434</v>
      </c>
      <c r="E168" s="7">
        <v>28.358203873233101</v>
      </c>
      <c r="F168" s="7">
        <v>29.179821340163336</v>
      </c>
      <c r="G168" s="7">
        <v>30.217283080515386</v>
      </c>
      <c r="H168" s="7">
        <v>30.9839970428492</v>
      </c>
      <c r="I168" s="7">
        <v>31.738476225392532</v>
      </c>
      <c r="J168" s="7">
        <v>31.391473449538157</v>
      </c>
      <c r="L168" t="s">
        <v>171</v>
      </c>
      <c r="M168" s="7">
        <v>20.604893307475074</v>
      </c>
      <c r="N168" s="7">
        <v>24.21665479647864</v>
      </c>
      <c r="O168" s="7">
        <v>28.318814180433016</v>
      </c>
      <c r="P168" s="7">
        <v>28.182096043198104</v>
      </c>
      <c r="Q168" s="7">
        <v>26.568142173933477</v>
      </c>
      <c r="R168" s="7">
        <v>25.616765308949823</v>
      </c>
      <c r="S168" s="7">
        <v>24.019065896384028</v>
      </c>
      <c r="T168" s="7">
        <v>22.548148655544697</v>
      </c>
      <c r="U168" s="7">
        <v>23.569262996373947</v>
      </c>
      <c r="W168" t="s">
        <v>171</v>
      </c>
      <c r="X168" s="7">
        <v>20.604893307475074</v>
      </c>
      <c r="Y168" s="7">
        <v>24.609701389443288</v>
      </c>
      <c r="Z168" s="7">
        <v>29.194709314569284</v>
      </c>
      <c r="AA168" s="7">
        <v>29.352398332020602</v>
      </c>
      <c r="AB168" s="7">
        <v>30.314648827685428</v>
      </c>
      <c r="AC168" s="7">
        <v>31.174670465077298</v>
      </c>
      <c r="AD168" s="7">
        <v>31.808159233732134</v>
      </c>
      <c r="AE168" s="7">
        <v>32.846658525100722</v>
      </c>
      <c r="AF168" s="7">
        <v>32.937469756161434</v>
      </c>
      <c r="AH168" t="s">
        <v>171</v>
      </c>
      <c r="AI168" s="7">
        <v>20.604893307475074</v>
      </c>
      <c r="AJ168" s="7">
        <v>24.524070873074322</v>
      </c>
      <c r="AK168" s="7">
        <v>28.956978111566119</v>
      </c>
      <c r="AL168" s="7">
        <v>29.051702643601221</v>
      </c>
      <c r="AM168" s="7">
        <v>29.892363404077379</v>
      </c>
      <c r="AN168" s="7">
        <v>30.736302566821397</v>
      </c>
      <c r="AO168" s="7">
        <v>31.43842733811524</v>
      </c>
      <c r="AP168" s="7">
        <v>32.478408970469225</v>
      </c>
      <c r="AQ168" s="7">
        <v>32.573598945948916</v>
      </c>
      <c r="AS168" t="s">
        <v>171</v>
      </c>
      <c r="AT168" s="7">
        <f t="shared" si="196"/>
        <v>20.604893307475074</v>
      </c>
      <c r="AU168" s="7">
        <f t="shared" ref="AU168:BB188" si="208">AT168+B168*4+C168</f>
        <v>127.08974175398612</v>
      </c>
      <c r="AV168" s="7">
        <f t="shared" si="208"/>
        <v>251.0437347494256</v>
      </c>
      <c r="AW168" s="7">
        <f t="shared" si="208"/>
        <v>390.17350713864442</v>
      </c>
      <c r="AX168" s="7">
        <f t="shared" si="208"/>
        <v>532.78614397174022</v>
      </c>
      <c r="AY168" s="7">
        <f t="shared" si="208"/>
        <v>679.72271241290889</v>
      </c>
      <c r="AZ168" s="7">
        <f t="shared" si="208"/>
        <v>831.57584177781962</v>
      </c>
      <c r="BA168" s="7">
        <f t="shared" si="208"/>
        <v>987.25030617460902</v>
      </c>
      <c r="BB168" s="7">
        <f t="shared" si="208"/>
        <v>1145.5956845257172</v>
      </c>
      <c r="BD168" t="s">
        <v>171</v>
      </c>
      <c r="BE168" s="7">
        <f t="shared" si="198"/>
        <v>20.604893307475074</v>
      </c>
      <c r="BF168" s="7">
        <f t="shared" ref="BF168:BM188" si="209">BE168+M168*4+N168</f>
        <v>127.241121333854</v>
      </c>
      <c r="BG168" s="7">
        <f t="shared" si="209"/>
        <v>252.42655470020156</v>
      </c>
      <c r="BH168" s="7">
        <f t="shared" si="209"/>
        <v>393.8839074651317</v>
      </c>
      <c r="BI168" s="7">
        <f t="shared" si="209"/>
        <v>533.1804338118576</v>
      </c>
      <c r="BJ168" s="7">
        <f t="shared" si="209"/>
        <v>665.06976781654134</v>
      </c>
      <c r="BK168" s="7">
        <f t="shared" si="209"/>
        <v>791.5558949487247</v>
      </c>
      <c r="BL168" s="7">
        <f t="shared" si="209"/>
        <v>910.18030718980549</v>
      </c>
      <c r="BM168" s="7">
        <f t="shared" si="209"/>
        <v>1023.9421648083583</v>
      </c>
      <c r="BO168" t="s">
        <v>171</v>
      </c>
      <c r="BP168" s="7">
        <f t="shared" si="200"/>
        <v>20.604893307475074</v>
      </c>
      <c r="BQ168" s="7">
        <f t="shared" ref="BQ168:BX188" si="210">BP168+X168*4+Y168</f>
        <v>127.63416792681865</v>
      </c>
      <c r="BR168" s="7">
        <f t="shared" si="210"/>
        <v>255.26768279916107</v>
      </c>
      <c r="BS168" s="7">
        <f t="shared" si="210"/>
        <v>401.3989183894588</v>
      </c>
      <c r="BT168" s="7">
        <f t="shared" si="210"/>
        <v>549.12316054522671</v>
      </c>
      <c r="BU168" s="7">
        <f t="shared" si="210"/>
        <v>701.55642632104571</v>
      </c>
      <c r="BV168" s="7">
        <f t="shared" si="210"/>
        <v>858.06326741508701</v>
      </c>
      <c r="BW168" s="7">
        <f t="shared" si="210"/>
        <v>1018.1425628751163</v>
      </c>
      <c r="BX168" s="7">
        <f t="shared" si="210"/>
        <v>1182.4666667316806</v>
      </c>
      <c r="BZ168" t="s">
        <v>171</v>
      </c>
      <c r="CA168" s="7">
        <f t="shared" si="202"/>
        <v>20.604893307475074</v>
      </c>
      <c r="CB168" s="7">
        <f t="shared" ref="CB168:CI188" si="211">CA168+AI168*4+AJ168</f>
        <v>127.54853741044968</v>
      </c>
      <c r="CC168" s="7">
        <f t="shared" si="211"/>
        <v>254.60179901431309</v>
      </c>
      <c r="CD168" s="7">
        <f t="shared" si="211"/>
        <v>399.48141410417878</v>
      </c>
      <c r="CE168" s="7">
        <f t="shared" si="211"/>
        <v>545.58058808266105</v>
      </c>
      <c r="CF168" s="7">
        <f t="shared" si="211"/>
        <v>695.88634426579199</v>
      </c>
      <c r="CG168" s="7">
        <f t="shared" si="211"/>
        <v>850.26998187119284</v>
      </c>
      <c r="CH168" s="7">
        <f t="shared" si="211"/>
        <v>1008.502100194123</v>
      </c>
      <c r="CI168" s="7">
        <f t="shared" si="211"/>
        <v>1170.989335021949</v>
      </c>
      <c r="CK168" t="s">
        <v>171</v>
      </c>
      <c r="CL168" s="7">
        <f t="shared" ref="CL168:CT188" si="212">BE168-AT168</f>
        <v>0</v>
      </c>
      <c r="CM168" s="7">
        <f t="shared" si="212"/>
        <v>0.15137957986787853</v>
      </c>
      <c r="CN168" s="7">
        <f t="shared" si="212"/>
        <v>1.3828199507759678</v>
      </c>
      <c r="CO168" s="7">
        <f t="shared" si="212"/>
        <v>3.7104003264872745</v>
      </c>
      <c r="CP168" s="7">
        <f t="shared" si="212"/>
        <v>0.39428984011738066</v>
      </c>
      <c r="CQ168" s="7">
        <f t="shared" si="212"/>
        <v>-14.652944596367547</v>
      </c>
      <c r="CR168" s="7">
        <f t="shared" si="212"/>
        <v>-40.01994682909492</v>
      </c>
      <c r="CS168" s="7">
        <f t="shared" si="212"/>
        <v>-77.069998984803533</v>
      </c>
      <c r="CT168" s="7">
        <f t="shared" si="212"/>
        <v>-121.6535197173589</v>
      </c>
      <c r="CU168" s="24">
        <f t="shared" si="170"/>
        <v>-0.10619236905359339</v>
      </c>
      <c r="CV168" t="s">
        <v>171</v>
      </c>
      <c r="CW168" s="7">
        <f t="shared" si="187"/>
        <v>0</v>
      </c>
      <c r="CX168" s="7">
        <f t="shared" si="187"/>
        <v>0.54442617283253014</v>
      </c>
      <c r="CY168" s="7">
        <f t="shared" si="187"/>
        <v>4.2239480497354691</v>
      </c>
      <c r="CZ168" s="7">
        <f t="shared" si="172"/>
        <v>11.225411250814375</v>
      </c>
      <c r="DA168" s="7">
        <f t="shared" si="172"/>
        <v>16.337016573486494</v>
      </c>
      <c r="DB168" s="7">
        <f t="shared" si="172"/>
        <v>21.833713908136815</v>
      </c>
      <c r="DC168" s="7">
        <f t="shared" si="172"/>
        <v>26.487425637267393</v>
      </c>
      <c r="DD168" s="7">
        <f t="shared" si="172"/>
        <v>30.892256700507232</v>
      </c>
      <c r="DE168" s="7">
        <f t="shared" si="172"/>
        <v>36.870982205963401</v>
      </c>
      <c r="DF168" s="24">
        <f t="shared" si="206"/>
        <v>3.2184986993232426E-2</v>
      </c>
      <c r="DG168" t="s">
        <v>171</v>
      </c>
      <c r="DH168" s="7">
        <f t="shared" si="205"/>
        <v>0</v>
      </c>
      <c r="DI168" s="7">
        <f t="shared" si="205"/>
        <v>0.45879565646356468</v>
      </c>
      <c r="DJ168" s="7">
        <f t="shared" si="205"/>
        <v>3.5580642648874914</v>
      </c>
      <c r="DK168" s="7">
        <f t="shared" si="205"/>
        <v>9.3079069655343574</v>
      </c>
      <c r="DL168" s="7">
        <f t="shared" si="205"/>
        <v>12.794444110920836</v>
      </c>
      <c r="DM168" s="7">
        <f t="shared" si="205"/>
        <v>16.1636318528831</v>
      </c>
      <c r="DN168" s="7">
        <f t="shared" si="205"/>
        <v>18.694140093373221</v>
      </c>
      <c r="DO168" s="7">
        <f t="shared" si="205"/>
        <v>21.251794019514023</v>
      </c>
      <c r="DP168" s="7">
        <f t="shared" si="205"/>
        <v>25.393650496231885</v>
      </c>
      <c r="DQ168" s="24">
        <f t="shared" si="207"/>
        <v>2.2166328696275592E-2</v>
      </c>
    </row>
    <row r="169" spans="1:121">
      <c r="A169" t="s">
        <v>172</v>
      </c>
      <c r="B169" s="7">
        <v>27.921283120520705</v>
      </c>
      <c r="C169" s="7">
        <v>33.048881853230945</v>
      </c>
      <c r="D169" s="7">
        <v>40.273188539290231</v>
      </c>
      <c r="E169" s="7">
        <v>44.064093540136717</v>
      </c>
      <c r="F169" s="7">
        <v>50.400075133230068</v>
      </c>
      <c r="G169" s="7">
        <v>57.133646637488191</v>
      </c>
      <c r="H169" s="7">
        <v>58.118884670334019</v>
      </c>
      <c r="I169" s="7">
        <v>59.670156544025616</v>
      </c>
      <c r="J169" s="7">
        <v>60.463302282917986</v>
      </c>
      <c r="L169" t="s">
        <v>172</v>
      </c>
      <c r="M169" s="7">
        <v>27.921283120520705</v>
      </c>
      <c r="N169" s="7">
        <v>33.912163175229949</v>
      </c>
      <c r="O169" s="7">
        <v>38.397480141641452</v>
      </c>
      <c r="P169" s="7">
        <v>38.83696452920514</v>
      </c>
      <c r="Q169" s="7">
        <v>37.370257843926389</v>
      </c>
      <c r="R169" s="7">
        <v>37.942667465903142</v>
      </c>
      <c r="S169" s="7">
        <v>37.674001856861828</v>
      </c>
      <c r="T169" s="7">
        <v>36.91964638946061</v>
      </c>
      <c r="U169" s="7">
        <v>37.087642680230658</v>
      </c>
      <c r="W169" t="s">
        <v>172</v>
      </c>
      <c r="X169" s="7">
        <v>27.921283120520705</v>
      </c>
      <c r="Y169" s="7">
        <v>34.324076921529212</v>
      </c>
      <c r="Z169" s="7">
        <v>43.643413043553132</v>
      </c>
      <c r="AA169" s="7">
        <v>47.500848229582111</v>
      </c>
      <c r="AB169" s="7">
        <v>54.226842908617442</v>
      </c>
      <c r="AC169" s="7">
        <v>63.637310693022407</v>
      </c>
      <c r="AD169" s="7">
        <v>64.804579324973403</v>
      </c>
      <c r="AE169" s="7">
        <v>66.5883928672921</v>
      </c>
      <c r="AF169" s="7">
        <v>67.979349215524209</v>
      </c>
      <c r="AH169" t="s">
        <v>172</v>
      </c>
      <c r="AI169" s="7">
        <v>27.921283120520705</v>
      </c>
      <c r="AJ169" s="7">
        <v>34.127376921529212</v>
      </c>
      <c r="AK169" s="7">
        <v>43.214692249491023</v>
      </c>
      <c r="AL169" s="7">
        <v>46.803186659093704</v>
      </c>
      <c r="AM169" s="7">
        <v>53.204106705565003</v>
      </c>
      <c r="AN169" s="7">
        <v>62.213594316696245</v>
      </c>
      <c r="AO169" s="7">
        <v>63.138285630080098</v>
      </c>
      <c r="AP169" s="7">
        <v>65.068192469395171</v>
      </c>
      <c r="AQ169" s="7">
        <v>66.488641670726793</v>
      </c>
      <c r="AS169" t="s">
        <v>172</v>
      </c>
      <c r="AT169" s="7">
        <f t="shared" si="196"/>
        <v>27.921283120520705</v>
      </c>
      <c r="AU169" s="7">
        <f t="shared" si="208"/>
        <v>172.65529745583447</v>
      </c>
      <c r="AV169" s="7">
        <f t="shared" si="208"/>
        <v>345.12401340804848</v>
      </c>
      <c r="AW169" s="7">
        <f t="shared" si="208"/>
        <v>550.28086110534616</v>
      </c>
      <c r="AX169" s="7">
        <f t="shared" si="208"/>
        <v>776.93731039912313</v>
      </c>
      <c r="AY169" s="7">
        <f t="shared" si="208"/>
        <v>1035.6712575695317</v>
      </c>
      <c r="AZ169" s="7">
        <f t="shared" si="208"/>
        <v>1322.3247287898184</v>
      </c>
      <c r="BA169" s="7">
        <f t="shared" si="208"/>
        <v>1614.47042401518</v>
      </c>
      <c r="BB169" s="7">
        <f t="shared" si="208"/>
        <v>1913.6143524742006</v>
      </c>
      <c r="BD169" t="s">
        <v>172</v>
      </c>
      <c r="BE169" s="7">
        <f t="shared" si="198"/>
        <v>27.921283120520705</v>
      </c>
      <c r="BF169" s="7">
        <f t="shared" si="209"/>
        <v>173.51857877783348</v>
      </c>
      <c r="BG169" s="7">
        <f t="shared" si="209"/>
        <v>347.56471162039469</v>
      </c>
      <c r="BH169" s="7">
        <f t="shared" si="209"/>
        <v>539.99159671616565</v>
      </c>
      <c r="BI169" s="7">
        <f t="shared" si="209"/>
        <v>732.70971267691266</v>
      </c>
      <c r="BJ169" s="7">
        <f t="shared" si="209"/>
        <v>920.13341151852137</v>
      </c>
      <c r="BK169" s="7">
        <f t="shared" si="209"/>
        <v>1109.5780832389958</v>
      </c>
      <c r="BL169" s="7">
        <f t="shared" si="209"/>
        <v>1297.1937370559037</v>
      </c>
      <c r="BM169" s="7">
        <f t="shared" si="209"/>
        <v>1481.9599652939769</v>
      </c>
      <c r="BO169" t="s">
        <v>172</v>
      </c>
      <c r="BP169" s="7">
        <f t="shared" si="200"/>
        <v>27.921283120520705</v>
      </c>
      <c r="BQ169" s="7">
        <f t="shared" si="210"/>
        <v>173.93049252413275</v>
      </c>
      <c r="BR169" s="7">
        <f t="shared" si="210"/>
        <v>354.87021325380277</v>
      </c>
      <c r="BS169" s="7">
        <f t="shared" si="210"/>
        <v>576.94471365759739</v>
      </c>
      <c r="BT169" s="7">
        <f t="shared" si="210"/>
        <v>821.17494948454328</v>
      </c>
      <c r="BU169" s="7">
        <f t="shared" si="210"/>
        <v>1101.7196318120355</v>
      </c>
      <c r="BV169" s="7">
        <f t="shared" si="210"/>
        <v>1421.0734539090986</v>
      </c>
      <c r="BW169" s="7">
        <f t="shared" si="210"/>
        <v>1746.8801640762845</v>
      </c>
      <c r="BX169" s="7">
        <f t="shared" si="210"/>
        <v>2081.2130847609769</v>
      </c>
      <c r="BZ169" t="s">
        <v>172</v>
      </c>
      <c r="CA169" s="7">
        <f t="shared" si="202"/>
        <v>27.921283120520705</v>
      </c>
      <c r="CB169" s="7">
        <f t="shared" si="211"/>
        <v>173.73379252413275</v>
      </c>
      <c r="CC169" s="7">
        <f t="shared" si="211"/>
        <v>353.45799245974058</v>
      </c>
      <c r="CD169" s="7">
        <f t="shared" si="211"/>
        <v>573.11994811679835</v>
      </c>
      <c r="CE169" s="7">
        <f t="shared" si="211"/>
        <v>813.53680145873818</v>
      </c>
      <c r="CF169" s="7">
        <f t="shared" si="211"/>
        <v>1088.5668225976945</v>
      </c>
      <c r="CG169" s="7">
        <f t="shared" si="211"/>
        <v>1400.5594854945596</v>
      </c>
      <c r="CH169" s="7">
        <f t="shared" si="211"/>
        <v>1718.180820484275</v>
      </c>
      <c r="CI169" s="7">
        <f t="shared" si="211"/>
        <v>2044.9422320325825</v>
      </c>
      <c r="CK169" t="s">
        <v>172</v>
      </c>
      <c r="CL169" s="7">
        <f t="shared" si="212"/>
        <v>0</v>
      </c>
      <c r="CM169" s="7">
        <f t="shared" si="212"/>
        <v>0.8632813219990112</v>
      </c>
      <c r="CN169" s="7">
        <f t="shared" si="212"/>
        <v>2.4406982123462058</v>
      </c>
      <c r="CO169" s="7">
        <f t="shared" si="212"/>
        <v>-10.289264389180516</v>
      </c>
      <c r="CP169" s="7">
        <f t="shared" si="212"/>
        <v>-44.227597722210476</v>
      </c>
      <c r="CQ169" s="7">
        <f t="shared" si="212"/>
        <v>-115.53784605101032</v>
      </c>
      <c r="CR169" s="7">
        <f t="shared" si="212"/>
        <v>-212.74664555082268</v>
      </c>
      <c r="CS169" s="7">
        <f t="shared" si="212"/>
        <v>-317.27668695927628</v>
      </c>
      <c r="CT169" s="7">
        <f t="shared" si="212"/>
        <v>-431.65438718022369</v>
      </c>
      <c r="CU169" s="24">
        <f t="shared" si="170"/>
        <v>-0.22557020782276102</v>
      </c>
      <c r="CV169" t="s">
        <v>172</v>
      </c>
      <c r="CW169" s="7">
        <f t="shared" si="187"/>
        <v>0</v>
      </c>
      <c r="CX169" s="7">
        <f t="shared" si="187"/>
        <v>1.2751950682982738</v>
      </c>
      <c r="CY169" s="7">
        <f t="shared" si="187"/>
        <v>9.7461998457542904</v>
      </c>
      <c r="CZ169" s="7">
        <f t="shared" si="172"/>
        <v>26.663852552251228</v>
      </c>
      <c r="DA169" s="7">
        <f t="shared" si="172"/>
        <v>44.237639085420142</v>
      </c>
      <c r="DB169" s="7">
        <f t="shared" si="172"/>
        <v>66.048374242503769</v>
      </c>
      <c r="DC169" s="7">
        <f t="shared" si="172"/>
        <v>98.748725119280152</v>
      </c>
      <c r="DD169" s="7">
        <f t="shared" si="172"/>
        <v>132.40974006110446</v>
      </c>
      <c r="DE169" s="7">
        <f t="shared" si="172"/>
        <v>167.59873228677634</v>
      </c>
      <c r="DF169" s="24">
        <f t="shared" si="206"/>
        <v>8.7582292675679491E-2</v>
      </c>
      <c r="DG169" t="s">
        <v>172</v>
      </c>
      <c r="DH169" s="7">
        <f t="shared" si="205"/>
        <v>0</v>
      </c>
      <c r="DI169" s="7">
        <f t="shared" si="205"/>
        <v>1.078495068298281</v>
      </c>
      <c r="DJ169" s="7">
        <f t="shared" si="205"/>
        <v>8.3339790516920971</v>
      </c>
      <c r="DK169" s="7">
        <f t="shared" si="205"/>
        <v>22.839087011452193</v>
      </c>
      <c r="DL169" s="7">
        <f t="shared" si="205"/>
        <v>36.599491059615048</v>
      </c>
      <c r="DM169" s="7">
        <f t="shared" si="205"/>
        <v>52.895565028162764</v>
      </c>
      <c r="DN169" s="7">
        <f t="shared" si="205"/>
        <v>78.23475670474113</v>
      </c>
      <c r="DO169" s="7">
        <f t="shared" si="205"/>
        <v>103.71039646909503</v>
      </c>
      <c r="DP169" s="7">
        <f t="shared" si="205"/>
        <v>131.32787955838194</v>
      </c>
      <c r="DQ169" s="24">
        <f t="shared" si="207"/>
        <v>6.8628184873604253E-2</v>
      </c>
    </row>
    <row r="170" spans="1:121">
      <c r="A170" t="s">
        <v>173</v>
      </c>
      <c r="B170" s="7">
        <v>68.927901754059079</v>
      </c>
      <c r="C170" s="7">
        <v>51.9756993598021</v>
      </c>
      <c r="D170" s="7">
        <v>43.162573816639693</v>
      </c>
      <c r="E170" s="7">
        <v>59.814120068063609</v>
      </c>
      <c r="F170" s="7">
        <v>55.579815446060792</v>
      </c>
      <c r="G170" s="7">
        <v>53.403185115970217</v>
      </c>
      <c r="H170" s="7">
        <v>47.220428670028966</v>
      </c>
      <c r="I170" s="7">
        <v>12.395716578068161</v>
      </c>
      <c r="J170" s="7">
        <v>7.6278751276116035</v>
      </c>
      <c r="L170" t="s">
        <v>173</v>
      </c>
      <c r="M170" s="7">
        <v>68.927901754059079</v>
      </c>
      <c r="N170" s="7">
        <v>62.024261840059857</v>
      </c>
      <c r="O170" s="7">
        <v>60.71944148925482</v>
      </c>
      <c r="P170" s="7">
        <v>76.336365517325973</v>
      </c>
      <c r="Q170" s="7">
        <v>67.20789686845076</v>
      </c>
      <c r="R170" s="7">
        <v>60.117144057426131</v>
      </c>
      <c r="S170" s="7">
        <v>16.222593798365423</v>
      </c>
      <c r="T170" s="7">
        <v>11.942660052696578</v>
      </c>
      <c r="U170" s="7">
        <v>6.7831985924523375</v>
      </c>
      <c r="W170" t="s">
        <v>173</v>
      </c>
      <c r="X170" s="7">
        <v>68.927901754059079</v>
      </c>
      <c r="Y170" s="7">
        <v>55.070448595233884</v>
      </c>
      <c r="Z170" s="7">
        <v>48.665714470943662</v>
      </c>
      <c r="AA170" s="7">
        <v>63.462183665983765</v>
      </c>
      <c r="AB170" s="7">
        <v>59.144089501586919</v>
      </c>
      <c r="AC170" s="7">
        <v>56.358089296308172</v>
      </c>
      <c r="AD170" s="7">
        <v>49.322529569413092</v>
      </c>
      <c r="AE170" s="7">
        <v>13.061556671051173</v>
      </c>
      <c r="AF170" s="7">
        <v>8.1210952254884621</v>
      </c>
      <c r="AH170" t="s">
        <v>173</v>
      </c>
      <c r="AI170" s="7">
        <v>68.927901754059079</v>
      </c>
      <c r="AJ170" s="7">
        <v>54.660421168762262</v>
      </c>
      <c r="AK170" s="7">
        <v>48.202229189221555</v>
      </c>
      <c r="AL170" s="7">
        <v>62.855315294481365</v>
      </c>
      <c r="AM170" s="7">
        <v>58.404020875838143</v>
      </c>
      <c r="AN170" s="7">
        <v>55.728008826873257</v>
      </c>
      <c r="AO170" s="7">
        <v>48.977884451720392</v>
      </c>
      <c r="AP170" s="7">
        <v>12.977096651475804</v>
      </c>
      <c r="AQ170" s="7">
        <v>8.0740652010192466</v>
      </c>
      <c r="AS170" t="s">
        <v>173</v>
      </c>
      <c r="AT170" s="7">
        <f t="shared" si="196"/>
        <v>68.927901754059079</v>
      </c>
      <c r="AU170" s="7">
        <f t="shared" si="208"/>
        <v>396.61520813009747</v>
      </c>
      <c r="AV170" s="7">
        <f t="shared" si="208"/>
        <v>647.68057938594552</v>
      </c>
      <c r="AW170" s="7">
        <f t="shared" si="208"/>
        <v>880.14499472056787</v>
      </c>
      <c r="AX170" s="7">
        <f t="shared" si="208"/>
        <v>1174.9812904388832</v>
      </c>
      <c r="AY170" s="7">
        <f t="shared" si="208"/>
        <v>1450.7037373390967</v>
      </c>
      <c r="AZ170" s="7">
        <f t="shared" si="208"/>
        <v>1711.5369064730066</v>
      </c>
      <c r="BA170" s="7">
        <f t="shared" si="208"/>
        <v>1912.8143377311908</v>
      </c>
      <c r="BB170" s="7">
        <f t="shared" si="208"/>
        <v>1970.025079171075</v>
      </c>
      <c r="BD170" t="s">
        <v>173</v>
      </c>
      <c r="BE170" s="7">
        <f t="shared" si="198"/>
        <v>68.927901754059079</v>
      </c>
      <c r="BF170" s="7">
        <f t="shared" si="209"/>
        <v>406.66377061035524</v>
      </c>
      <c r="BG170" s="7">
        <f t="shared" si="209"/>
        <v>715.48025945984944</v>
      </c>
      <c r="BH170" s="7">
        <f t="shared" si="209"/>
        <v>1034.6943909341946</v>
      </c>
      <c r="BI170" s="7">
        <f t="shared" si="209"/>
        <v>1407.2477498719493</v>
      </c>
      <c r="BJ170" s="7">
        <f t="shared" si="209"/>
        <v>1736.1964814031785</v>
      </c>
      <c r="BK170" s="7">
        <f t="shared" si="209"/>
        <v>1992.8876514312483</v>
      </c>
      <c r="BL170" s="7">
        <f t="shared" si="209"/>
        <v>2069.7206866774068</v>
      </c>
      <c r="BM170" s="7">
        <f t="shared" si="209"/>
        <v>2124.2745254806455</v>
      </c>
      <c r="BO170" t="s">
        <v>173</v>
      </c>
      <c r="BP170" s="7">
        <f t="shared" si="200"/>
        <v>68.927901754059079</v>
      </c>
      <c r="BQ170" s="7">
        <f t="shared" si="210"/>
        <v>399.70995736552925</v>
      </c>
      <c r="BR170" s="7">
        <f t="shared" si="210"/>
        <v>668.65746621740846</v>
      </c>
      <c r="BS170" s="7">
        <f t="shared" si="210"/>
        <v>926.78250776716686</v>
      </c>
      <c r="BT170" s="7">
        <f t="shared" si="210"/>
        <v>1239.7753319326889</v>
      </c>
      <c r="BU170" s="7">
        <f t="shared" si="210"/>
        <v>1532.7097792353447</v>
      </c>
      <c r="BV170" s="7">
        <f t="shared" si="210"/>
        <v>1807.4646659899904</v>
      </c>
      <c r="BW170" s="7">
        <f t="shared" si="210"/>
        <v>2017.8163409386939</v>
      </c>
      <c r="BX170" s="7">
        <f t="shared" si="210"/>
        <v>2078.183662848387</v>
      </c>
      <c r="BZ170" t="s">
        <v>173</v>
      </c>
      <c r="CA170" s="7">
        <f t="shared" si="202"/>
        <v>68.927901754059079</v>
      </c>
      <c r="CB170" s="7">
        <f t="shared" si="211"/>
        <v>399.29992993905762</v>
      </c>
      <c r="CC170" s="7">
        <f t="shared" si="211"/>
        <v>666.14384380332831</v>
      </c>
      <c r="CD170" s="7">
        <f t="shared" si="211"/>
        <v>921.80807585469586</v>
      </c>
      <c r="CE170" s="7">
        <f t="shared" si="211"/>
        <v>1231.6333579084594</v>
      </c>
      <c r="CF170" s="7">
        <f t="shared" si="211"/>
        <v>1520.9774502386852</v>
      </c>
      <c r="CG170" s="7">
        <f t="shared" si="211"/>
        <v>1792.8673699978985</v>
      </c>
      <c r="CH170" s="7">
        <f t="shared" si="211"/>
        <v>2001.7560044562561</v>
      </c>
      <c r="CI170" s="7">
        <f t="shared" si="211"/>
        <v>2061.7384562631783</v>
      </c>
      <c r="CK170" t="s">
        <v>173</v>
      </c>
      <c r="CL170" s="7">
        <f t="shared" si="212"/>
        <v>0</v>
      </c>
      <c r="CM170" s="7">
        <f t="shared" si="212"/>
        <v>10.048562480257772</v>
      </c>
      <c r="CN170" s="7">
        <f t="shared" si="212"/>
        <v>67.799680073903914</v>
      </c>
      <c r="CO170" s="7">
        <f t="shared" si="212"/>
        <v>154.54939621362678</v>
      </c>
      <c r="CP170" s="7">
        <f t="shared" si="212"/>
        <v>232.26645943306607</v>
      </c>
      <c r="CQ170" s="7">
        <f t="shared" si="212"/>
        <v>285.49274406408176</v>
      </c>
      <c r="CR170" s="7">
        <f t="shared" si="212"/>
        <v>281.35074495824165</v>
      </c>
      <c r="CS170" s="7">
        <f t="shared" si="212"/>
        <v>156.90634894621599</v>
      </c>
      <c r="CT170" s="7">
        <f t="shared" si="212"/>
        <v>154.24944630957043</v>
      </c>
      <c r="CU170" s="24">
        <f t="shared" si="170"/>
        <v>7.8298214545813691E-2</v>
      </c>
      <c r="CV170" t="s">
        <v>173</v>
      </c>
      <c r="CW170" s="7">
        <f t="shared" si="187"/>
        <v>0</v>
      </c>
      <c r="CX170" s="7">
        <f t="shared" si="187"/>
        <v>3.0947492354317774</v>
      </c>
      <c r="CY170" s="7">
        <f t="shared" si="187"/>
        <v>20.976886831462934</v>
      </c>
      <c r="CZ170" s="7">
        <f t="shared" si="172"/>
        <v>46.637513046598997</v>
      </c>
      <c r="DA170" s="7">
        <f t="shared" si="172"/>
        <v>64.794041493805707</v>
      </c>
      <c r="DB170" s="7">
        <f t="shared" si="172"/>
        <v>82.006041896248007</v>
      </c>
      <c r="DC170" s="7">
        <f t="shared" si="172"/>
        <v>95.92775951698377</v>
      </c>
      <c r="DD170" s="7">
        <f t="shared" si="172"/>
        <v>105.00200320750309</v>
      </c>
      <c r="DE170" s="7">
        <f t="shared" si="172"/>
        <v>108.15858367731198</v>
      </c>
      <c r="DF170" s="24">
        <f t="shared" si="206"/>
        <v>5.4902135419931677E-2</v>
      </c>
      <c r="DG170" t="s">
        <v>173</v>
      </c>
      <c r="DH170" s="7">
        <f t="shared" si="205"/>
        <v>0</v>
      </c>
      <c r="DI170" s="7">
        <f t="shared" si="205"/>
        <v>2.6847218089601483</v>
      </c>
      <c r="DJ170" s="7">
        <f t="shared" si="205"/>
        <v>18.463264417382788</v>
      </c>
      <c r="DK170" s="7">
        <f t="shared" si="205"/>
        <v>41.663081134127992</v>
      </c>
      <c r="DL170" s="7">
        <f t="shared" si="205"/>
        <v>56.652067469576195</v>
      </c>
      <c r="DM170" s="7">
        <f t="shared" si="205"/>
        <v>70.273712899588418</v>
      </c>
      <c r="DN170" s="7">
        <f t="shared" si="205"/>
        <v>81.330463524891911</v>
      </c>
      <c r="DO170" s="7">
        <f t="shared" si="205"/>
        <v>88.941666725065261</v>
      </c>
      <c r="DP170" s="7">
        <f t="shared" si="205"/>
        <v>91.713377092103201</v>
      </c>
      <c r="DQ170" s="24">
        <f t="shared" si="207"/>
        <v>4.6554421089244874E-2</v>
      </c>
    </row>
    <row r="171" spans="1:121">
      <c r="A171" t="s">
        <v>174</v>
      </c>
      <c r="B171" s="7">
        <v>638.44396204675843</v>
      </c>
      <c r="C171" s="7">
        <v>793.71357141348255</v>
      </c>
      <c r="D171" s="7">
        <v>993.66965328287949</v>
      </c>
      <c r="E171" s="7">
        <v>1062.0365829622162</v>
      </c>
      <c r="F171" s="7">
        <v>1097.5677574689828</v>
      </c>
      <c r="G171" s="7">
        <v>1135.7531347099414</v>
      </c>
      <c r="H171" s="7">
        <v>1122.9518986555543</v>
      </c>
      <c r="I171" s="7">
        <v>1115.8987755693968</v>
      </c>
      <c r="J171" s="7">
        <v>1102.4303179904514</v>
      </c>
      <c r="L171" t="s">
        <v>174</v>
      </c>
      <c r="M171" s="7">
        <v>638.44396204675843</v>
      </c>
      <c r="N171" s="7">
        <v>855.5337676612321</v>
      </c>
      <c r="O171" s="7">
        <v>1156.0692755235382</v>
      </c>
      <c r="P171" s="7">
        <v>1248.9284388005028</v>
      </c>
      <c r="Q171" s="7">
        <v>1259.4727345886874</v>
      </c>
      <c r="R171" s="7">
        <v>1306.1292178339679</v>
      </c>
      <c r="S171" s="7">
        <v>1320.2110016730262</v>
      </c>
      <c r="T171" s="7">
        <v>1306.6420302644387</v>
      </c>
      <c r="U171" s="7">
        <v>1311.7111505081095</v>
      </c>
      <c r="W171" t="s">
        <v>174</v>
      </c>
      <c r="X171" s="7">
        <v>638.44396204675843</v>
      </c>
      <c r="Y171" s="7">
        <v>809.71029024225152</v>
      </c>
      <c r="Z171" s="7">
        <v>1034.9016630247213</v>
      </c>
      <c r="AA171" s="7">
        <v>1127.4175737810285</v>
      </c>
      <c r="AB171" s="7">
        <v>1148.336626889401</v>
      </c>
      <c r="AC171" s="7">
        <v>1181.8601395072878</v>
      </c>
      <c r="AD171" s="7">
        <v>1175.8630351828945</v>
      </c>
      <c r="AE171" s="7">
        <v>1159.3872900314934</v>
      </c>
      <c r="AF171" s="7">
        <v>1145.6430248365848</v>
      </c>
      <c r="AH171" t="s">
        <v>174</v>
      </c>
      <c r="AI171" s="7">
        <v>638.44396204675843</v>
      </c>
      <c r="AJ171" s="7">
        <v>802.76701959084562</v>
      </c>
      <c r="AK171" s="7">
        <v>1021.0485515844804</v>
      </c>
      <c r="AL171" s="7">
        <v>1095.2282695477672</v>
      </c>
      <c r="AM171" s="7">
        <v>1108.5602263000001</v>
      </c>
      <c r="AN171" s="7">
        <v>1154.9263360318257</v>
      </c>
      <c r="AO171" s="7">
        <v>1139.8161000254581</v>
      </c>
      <c r="AP171" s="7">
        <v>1130.7668440782099</v>
      </c>
      <c r="AQ171" s="7">
        <v>1118.6764504041571</v>
      </c>
      <c r="AS171" t="s">
        <v>174</v>
      </c>
      <c r="AT171" s="7">
        <f t="shared" si="196"/>
        <v>638.44396204675843</v>
      </c>
      <c r="AU171" s="7">
        <f t="shared" si="208"/>
        <v>3985.9333816472745</v>
      </c>
      <c r="AV171" s="7">
        <f t="shared" si="208"/>
        <v>8154.4573205840843</v>
      </c>
      <c r="AW171" s="7">
        <f t="shared" si="208"/>
        <v>13191.17251667782</v>
      </c>
      <c r="AX171" s="7">
        <f t="shared" si="208"/>
        <v>18536.886605995667</v>
      </c>
      <c r="AY171" s="7">
        <f t="shared" si="208"/>
        <v>24062.91077058154</v>
      </c>
      <c r="AZ171" s="7">
        <f t="shared" si="208"/>
        <v>29728.875208076861</v>
      </c>
      <c r="BA171" s="7">
        <f t="shared" si="208"/>
        <v>35336.581578268473</v>
      </c>
      <c r="BB171" s="7">
        <f t="shared" si="208"/>
        <v>40902.60699853651</v>
      </c>
      <c r="BD171" t="s">
        <v>174</v>
      </c>
      <c r="BE171" s="7">
        <f t="shared" si="198"/>
        <v>638.44396204675843</v>
      </c>
      <c r="BF171" s="7">
        <f t="shared" si="209"/>
        <v>4047.7535778950241</v>
      </c>
      <c r="BG171" s="7">
        <f t="shared" si="209"/>
        <v>8625.9579240634903</v>
      </c>
      <c r="BH171" s="7">
        <f t="shared" si="209"/>
        <v>14499.163464958147</v>
      </c>
      <c r="BI171" s="7">
        <f t="shared" si="209"/>
        <v>20754.349954748843</v>
      </c>
      <c r="BJ171" s="7">
        <f t="shared" si="209"/>
        <v>27098.370110937562</v>
      </c>
      <c r="BK171" s="7">
        <f t="shared" si="209"/>
        <v>33643.097983946464</v>
      </c>
      <c r="BL171" s="7">
        <f t="shared" si="209"/>
        <v>40230.584020903007</v>
      </c>
      <c r="BM171" s="7">
        <f t="shared" si="209"/>
        <v>46768.863292468872</v>
      </c>
      <c r="BO171" t="s">
        <v>174</v>
      </c>
      <c r="BP171" s="7">
        <f t="shared" si="200"/>
        <v>638.44396204675843</v>
      </c>
      <c r="BQ171" s="7">
        <f t="shared" si="210"/>
        <v>4001.9301004760437</v>
      </c>
      <c r="BR171" s="7">
        <f t="shared" si="210"/>
        <v>8275.6729244697708</v>
      </c>
      <c r="BS171" s="7">
        <f t="shared" si="210"/>
        <v>13542.697150349686</v>
      </c>
      <c r="BT171" s="7">
        <f t="shared" si="210"/>
        <v>19200.704072363202</v>
      </c>
      <c r="BU171" s="7">
        <f t="shared" si="210"/>
        <v>24975.910719428091</v>
      </c>
      <c r="BV171" s="7">
        <f t="shared" si="210"/>
        <v>30879.214312640139</v>
      </c>
      <c r="BW171" s="7">
        <f t="shared" si="210"/>
        <v>36742.053743403216</v>
      </c>
      <c r="BX171" s="7">
        <f t="shared" si="210"/>
        <v>42525.245928365774</v>
      </c>
      <c r="BZ171" t="s">
        <v>174</v>
      </c>
      <c r="CA171" s="7">
        <f t="shared" si="202"/>
        <v>638.44396204675843</v>
      </c>
      <c r="CB171" s="7">
        <f t="shared" si="211"/>
        <v>3994.9868298246374</v>
      </c>
      <c r="CC171" s="7">
        <f t="shared" si="211"/>
        <v>8227.1034597725011</v>
      </c>
      <c r="CD171" s="7">
        <f t="shared" si="211"/>
        <v>13406.52593565819</v>
      </c>
      <c r="CE171" s="7">
        <f t="shared" si="211"/>
        <v>18895.99924014926</v>
      </c>
      <c r="CF171" s="7">
        <f t="shared" si="211"/>
        <v>24485.166481381086</v>
      </c>
      <c r="CG171" s="7">
        <f t="shared" si="211"/>
        <v>30244.687925533846</v>
      </c>
      <c r="CH171" s="7">
        <f t="shared" si="211"/>
        <v>35934.719169713884</v>
      </c>
      <c r="CI171" s="7">
        <f t="shared" si="211"/>
        <v>41576.462996430877</v>
      </c>
      <c r="CK171" t="s">
        <v>174</v>
      </c>
      <c r="CL171" s="7">
        <f t="shared" si="212"/>
        <v>0</v>
      </c>
      <c r="CM171" s="7">
        <f t="shared" si="212"/>
        <v>61.820196247749664</v>
      </c>
      <c r="CN171" s="7">
        <f t="shared" si="212"/>
        <v>471.50060347940598</v>
      </c>
      <c r="CO171" s="7">
        <f t="shared" si="212"/>
        <v>1307.9909482803268</v>
      </c>
      <c r="CP171" s="7">
        <f t="shared" si="212"/>
        <v>2217.4633487531755</v>
      </c>
      <c r="CQ171" s="7">
        <f t="shared" si="212"/>
        <v>3035.4593403560211</v>
      </c>
      <c r="CR171" s="7">
        <f t="shared" si="212"/>
        <v>3914.2227758696026</v>
      </c>
      <c r="CS171" s="7">
        <f t="shared" si="212"/>
        <v>4894.0024426345335</v>
      </c>
      <c r="CT171" s="7">
        <f t="shared" si="212"/>
        <v>5866.2562939323616</v>
      </c>
      <c r="CU171" s="24">
        <f t="shared" si="170"/>
        <v>0.1434201075286535</v>
      </c>
      <c r="CV171" t="s">
        <v>174</v>
      </c>
      <c r="CW171" s="7">
        <f t="shared" si="187"/>
        <v>0</v>
      </c>
      <c r="CX171" s="7">
        <f t="shared" si="187"/>
        <v>15.99671882876919</v>
      </c>
      <c r="CY171" s="7">
        <f t="shared" si="187"/>
        <v>121.21560388568651</v>
      </c>
      <c r="CZ171" s="7">
        <f t="shared" si="172"/>
        <v>351.52463367186647</v>
      </c>
      <c r="DA171" s="7">
        <f t="shared" si="172"/>
        <v>663.81746636753451</v>
      </c>
      <c r="DB171" s="7">
        <f t="shared" si="172"/>
        <v>912.99994884655098</v>
      </c>
      <c r="DC171" s="7">
        <f t="shared" si="172"/>
        <v>1150.3391045632779</v>
      </c>
      <c r="DD171" s="7">
        <f t="shared" si="172"/>
        <v>1405.4721651347427</v>
      </c>
      <c r="DE171" s="7">
        <f t="shared" si="172"/>
        <v>1622.6389298292634</v>
      </c>
      <c r="DF171" s="24">
        <f t="shared" si="206"/>
        <v>3.9670794819687681E-2</v>
      </c>
      <c r="DG171" t="s">
        <v>174</v>
      </c>
      <c r="DH171" s="7">
        <f t="shared" si="205"/>
        <v>0</v>
      </c>
      <c r="DI171" s="7">
        <f t="shared" si="205"/>
        <v>9.0534481773629523</v>
      </c>
      <c r="DJ171" s="7">
        <f t="shared" si="205"/>
        <v>72.646139188416782</v>
      </c>
      <c r="DK171" s="7">
        <f t="shared" si="205"/>
        <v>215.35341898037041</v>
      </c>
      <c r="DL171" s="7">
        <f t="shared" si="205"/>
        <v>359.11263415359281</v>
      </c>
      <c r="DM171" s="7">
        <f t="shared" si="205"/>
        <v>422.25571079954534</v>
      </c>
      <c r="DN171" s="7">
        <f t="shared" si="205"/>
        <v>515.81271745698541</v>
      </c>
      <c r="DO171" s="7">
        <f t="shared" si="205"/>
        <v>598.13759144541109</v>
      </c>
      <c r="DP171" s="7">
        <f t="shared" si="205"/>
        <v>673.85599789436674</v>
      </c>
      <c r="DQ171" s="24">
        <f t="shared" si="207"/>
        <v>1.6474646662949313E-2</v>
      </c>
    </row>
    <row r="172" spans="1:121">
      <c r="A172" t="s">
        <v>175</v>
      </c>
      <c r="B172" s="7">
        <v>2223.4587716123474</v>
      </c>
      <c r="C172" s="7">
        <v>2271.2050791586976</v>
      </c>
      <c r="D172" s="7">
        <v>2201.0222941578336</v>
      </c>
      <c r="E172" s="7">
        <v>1954.2157606259473</v>
      </c>
      <c r="F172" s="7">
        <v>2084.5367600427953</v>
      </c>
      <c r="G172" s="7">
        <v>1459.8828830791517</v>
      </c>
      <c r="H172" s="7">
        <v>1647.2886087141273</v>
      </c>
      <c r="I172" s="7">
        <v>1507.8117876933766</v>
      </c>
      <c r="J172" s="7">
        <v>1361.4066255899079</v>
      </c>
      <c r="L172" t="s">
        <v>175</v>
      </c>
      <c r="M172" s="7">
        <v>2223.4587716123474</v>
      </c>
      <c r="N172" s="7">
        <v>2432.1651780245338</v>
      </c>
      <c r="O172" s="7">
        <v>2505.5809160006893</v>
      </c>
      <c r="P172" s="7">
        <v>2236.4047138276223</v>
      </c>
      <c r="Q172" s="7">
        <v>2361.9754536799983</v>
      </c>
      <c r="R172" s="7">
        <v>1724.4510709479991</v>
      </c>
      <c r="S172" s="7">
        <v>1536.5409120310921</v>
      </c>
      <c r="T172" s="7">
        <v>1382.3668758528677</v>
      </c>
      <c r="U172" s="7">
        <v>1249.7934451050592</v>
      </c>
      <c r="W172" t="s">
        <v>175</v>
      </c>
      <c r="X172" s="7">
        <v>2223.4587716123474</v>
      </c>
      <c r="Y172" s="7">
        <v>2340.6120471507347</v>
      </c>
      <c r="Z172" s="7">
        <v>2336.581699379662</v>
      </c>
      <c r="AA172" s="7">
        <v>2098.7478899824341</v>
      </c>
      <c r="AB172" s="7">
        <v>2246.1752073815305</v>
      </c>
      <c r="AC172" s="7">
        <v>1614.0388702575576</v>
      </c>
      <c r="AD172" s="7">
        <v>1439.2069138922152</v>
      </c>
      <c r="AE172" s="7">
        <v>1303.2183590819261</v>
      </c>
      <c r="AF172" s="7">
        <v>1168.4854470513385</v>
      </c>
      <c r="AH172" t="s">
        <v>175</v>
      </c>
      <c r="AI172" s="7">
        <v>2223.4587716123474</v>
      </c>
      <c r="AJ172" s="7">
        <v>2320.7674424513102</v>
      </c>
      <c r="AK172" s="7">
        <v>2309.7846070218025</v>
      </c>
      <c r="AL172" s="7">
        <v>2065.9906107965835</v>
      </c>
      <c r="AM172" s="7">
        <v>2198.0786600003121</v>
      </c>
      <c r="AN172" s="7">
        <v>1580.8321386614375</v>
      </c>
      <c r="AO172" s="7">
        <v>1407.6819974719256</v>
      </c>
      <c r="AP172" s="7">
        <v>1282.952000246368</v>
      </c>
      <c r="AQ172" s="7">
        <v>1153.190139496651</v>
      </c>
      <c r="AS172" t="s">
        <v>175</v>
      </c>
      <c r="AT172" s="7">
        <f t="shared" si="196"/>
        <v>2223.4587716123474</v>
      </c>
      <c r="AU172" s="7">
        <f t="shared" si="208"/>
        <v>13388.498937220435</v>
      </c>
      <c r="AV172" s="7">
        <f t="shared" si="208"/>
        <v>24674.341548013057</v>
      </c>
      <c r="AW172" s="7">
        <f t="shared" si="208"/>
        <v>35432.646485270343</v>
      </c>
      <c r="AX172" s="7">
        <f t="shared" si="208"/>
        <v>45334.046287816927</v>
      </c>
      <c r="AY172" s="7">
        <f t="shared" si="208"/>
        <v>55132.076211067259</v>
      </c>
      <c r="AZ172" s="7">
        <f t="shared" si="208"/>
        <v>62618.896352097996</v>
      </c>
      <c r="BA172" s="7">
        <f t="shared" si="208"/>
        <v>70715.862574647894</v>
      </c>
      <c r="BB172" s="7">
        <f t="shared" si="208"/>
        <v>78108.516351011305</v>
      </c>
      <c r="BD172" t="s">
        <v>175</v>
      </c>
      <c r="BE172" s="7">
        <f t="shared" si="198"/>
        <v>2223.4587716123474</v>
      </c>
      <c r="BF172" s="7">
        <f t="shared" si="209"/>
        <v>13549.459036086271</v>
      </c>
      <c r="BG172" s="7">
        <f t="shared" si="209"/>
        <v>25783.700664185097</v>
      </c>
      <c r="BH172" s="7">
        <f t="shared" si="209"/>
        <v>38042.429042015472</v>
      </c>
      <c r="BI172" s="7">
        <f t="shared" si="209"/>
        <v>49350.023351005955</v>
      </c>
      <c r="BJ172" s="7">
        <f t="shared" si="209"/>
        <v>60522.376236673947</v>
      </c>
      <c r="BK172" s="7">
        <f t="shared" si="209"/>
        <v>68956.721432497041</v>
      </c>
      <c r="BL172" s="7">
        <f t="shared" si="209"/>
        <v>76485.251956474269</v>
      </c>
      <c r="BM172" s="7">
        <f t="shared" si="209"/>
        <v>83264.512904990799</v>
      </c>
      <c r="BO172" t="s">
        <v>175</v>
      </c>
      <c r="BP172" s="7">
        <f t="shared" si="200"/>
        <v>2223.4587716123474</v>
      </c>
      <c r="BQ172" s="7">
        <f t="shared" si="210"/>
        <v>13457.905905212472</v>
      </c>
      <c r="BR172" s="7">
        <f t="shared" si="210"/>
        <v>25156.935793195073</v>
      </c>
      <c r="BS172" s="7">
        <f t="shared" si="210"/>
        <v>36602.010480696154</v>
      </c>
      <c r="BT172" s="7">
        <f t="shared" si="210"/>
        <v>47243.177248007421</v>
      </c>
      <c r="BU172" s="7">
        <f t="shared" si="210"/>
        <v>57841.916947791105</v>
      </c>
      <c r="BV172" s="7">
        <f t="shared" si="210"/>
        <v>65737.279342713548</v>
      </c>
      <c r="BW172" s="7">
        <f t="shared" si="210"/>
        <v>72797.325357364345</v>
      </c>
      <c r="BX172" s="7">
        <f t="shared" si="210"/>
        <v>79178.684240743387</v>
      </c>
      <c r="BZ172" t="s">
        <v>175</v>
      </c>
      <c r="CA172" s="7">
        <f t="shared" si="202"/>
        <v>2223.4587716123474</v>
      </c>
      <c r="CB172" s="7">
        <f t="shared" si="211"/>
        <v>13438.061300513047</v>
      </c>
      <c r="CC172" s="7">
        <f t="shared" si="211"/>
        <v>25030.915677340094</v>
      </c>
      <c r="CD172" s="7">
        <f t="shared" si="211"/>
        <v>36336.044716223885</v>
      </c>
      <c r="CE172" s="7">
        <f t="shared" si="211"/>
        <v>46798.085819410531</v>
      </c>
      <c r="CF172" s="7">
        <f t="shared" si="211"/>
        <v>57171.23259807322</v>
      </c>
      <c r="CG172" s="7">
        <f t="shared" si="211"/>
        <v>64902.243150190894</v>
      </c>
      <c r="CH172" s="7">
        <f t="shared" si="211"/>
        <v>71815.923140324958</v>
      </c>
      <c r="CI172" s="7">
        <f t="shared" si="211"/>
        <v>78100.921280807088</v>
      </c>
      <c r="CK172" t="s">
        <v>175</v>
      </c>
      <c r="CL172" s="7">
        <f t="shared" si="212"/>
        <v>0</v>
      </c>
      <c r="CM172" s="7">
        <f t="shared" si="212"/>
        <v>160.9600988658367</v>
      </c>
      <c r="CN172" s="7">
        <f t="shared" si="212"/>
        <v>1109.3591161720396</v>
      </c>
      <c r="CO172" s="7">
        <f t="shared" si="212"/>
        <v>2609.7825567451291</v>
      </c>
      <c r="CP172" s="7">
        <f t="shared" si="212"/>
        <v>4015.9770631890278</v>
      </c>
      <c r="CQ172" s="7">
        <f t="shared" si="212"/>
        <v>5390.300025606688</v>
      </c>
      <c r="CR172" s="7">
        <f t="shared" si="212"/>
        <v>6337.825080399045</v>
      </c>
      <c r="CS172" s="7">
        <f t="shared" si="212"/>
        <v>5769.389381826375</v>
      </c>
      <c r="CT172" s="7">
        <f t="shared" si="212"/>
        <v>5155.9965539794939</v>
      </c>
      <c r="CU172" s="24">
        <f t="shared" si="170"/>
        <v>6.6010683531729078E-2</v>
      </c>
      <c r="CV172" t="s">
        <v>175</v>
      </c>
      <c r="CW172" s="7">
        <f t="shared" si="187"/>
        <v>0</v>
      </c>
      <c r="CX172" s="7">
        <f t="shared" si="187"/>
        <v>69.406967992037607</v>
      </c>
      <c r="CY172" s="7">
        <f t="shared" si="187"/>
        <v>482.59424518201558</v>
      </c>
      <c r="CZ172" s="7">
        <f t="shared" si="172"/>
        <v>1169.3639954258106</v>
      </c>
      <c r="DA172" s="7">
        <f t="shared" si="172"/>
        <v>1909.1309601904941</v>
      </c>
      <c r="DB172" s="7">
        <f t="shared" si="172"/>
        <v>2709.8407367238469</v>
      </c>
      <c r="DC172" s="7">
        <f t="shared" si="172"/>
        <v>3118.3829906155515</v>
      </c>
      <c r="DD172" s="7">
        <f t="shared" si="172"/>
        <v>2081.4627827164513</v>
      </c>
      <c r="DE172" s="7">
        <f t="shared" si="172"/>
        <v>1070.1678897320817</v>
      </c>
      <c r="DF172" s="24">
        <f t="shared" si="206"/>
        <v>1.3701039780641355E-2</v>
      </c>
      <c r="DG172" t="s">
        <v>175</v>
      </c>
      <c r="DH172" s="7">
        <f t="shared" si="205"/>
        <v>0</v>
      </c>
      <c r="DI172" s="7">
        <f t="shared" si="205"/>
        <v>49.562363292612645</v>
      </c>
      <c r="DJ172" s="7">
        <f t="shared" si="205"/>
        <v>356.57412932703664</v>
      </c>
      <c r="DK172" s="7">
        <f t="shared" si="205"/>
        <v>903.39823095354222</v>
      </c>
      <c r="DL172" s="7">
        <f t="shared" si="205"/>
        <v>1464.0395315936039</v>
      </c>
      <c r="DM172" s="7">
        <f t="shared" si="205"/>
        <v>2039.1563870059617</v>
      </c>
      <c r="DN172" s="7">
        <f t="shared" si="205"/>
        <v>2283.3467980928981</v>
      </c>
      <c r="DO172" s="7">
        <f t="shared" si="205"/>
        <v>1100.060565677064</v>
      </c>
      <c r="DP172" s="7">
        <f t="shared" si="205"/>
        <v>-7.5950702042173361</v>
      </c>
      <c r="DQ172" s="24">
        <f t="shared" si="207"/>
        <v>-9.7237414804883819E-5</v>
      </c>
    </row>
    <row r="173" spans="1:121">
      <c r="A173" t="s">
        <v>176</v>
      </c>
      <c r="B173" s="7">
        <v>924.69281074975049</v>
      </c>
      <c r="C173" s="7">
        <v>1053.3749692019469</v>
      </c>
      <c r="D173" s="7">
        <v>1200.6034645981354</v>
      </c>
      <c r="E173" s="7">
        <v>1242.9672772786712</v>
      </c>
      <c r="F173" s="7">
        <v>1297.1663962792877</v>
      </c>
      <c r="G173" s="7">
        <v>1351.8834172584388</v>
      </c>
      <c r="H173" s="7">
        <v>1331.2081583933664</v>
      </c>
      <c r="I173" s="7">
        <v>1317.7482600985838</v>
      </c>
      <c r="J173" s="7">
        <v>1293.6075416336146</v>
      </c>
      <c r="L173" t="s">
        <v>176</v>
      </c>
      <c r="M173" s="7">
        <v>924.69281074975049</v>
      </c>
      <c r="N173" s="7">
        <v>1005.6643399744976</v>
      </c>
      <c r="O173" s="7">
        <v>1082.1573435572263</v>
      </c>
      <c r="P173" s="7">
        <v>1068.0771638931785</v>
      </c>
      <c r="Q173" s="7">
        <v>1051.178837612754</v>
      </c>
      <c r="R173" s="7">
        <v>1033.4927432588042</v>
      </c>
      <c r="S173" s="7">
        <v>1005.2771241566423</v>
      </c>
      <c r="T173" s="7">
        <v>952.3196047569329</v>
      </c>
      <c r="U173" s="7">
        <v>905.97907577019396</v>
      </c>
      <c r="W173" t="s">
        <v>176</v>
      </c>
      <c r="X173" s="7">
        <v>924.69281074975049</v>
      </c>
      <c r="Y173" s="7">
        <v>1078.9721785448396</v>
      </c>
      <c r="Z173" s="7">
        <v>1266.9095431461501</v>
      </c>
      <c r="AA173" s="7">
        <v>1317.7009377387212</v>
      </c>
      <c r="AB173" s="7">
        <v>1371.4684433731759</v>
      </c>
      <c r="AC173" s="7">
        <v>1382.4837069488963</v>
      </c>
      <c r="AD173" s="7">
        <v>1357.2051396769693</v>
      </c>
      <c r="AE173" s="7">
        <v>1325.9092723091799</v>
      </c>
      <c r="AF173" s="7">
        <v>1295.9827677698515</v>
      </c>
      <c r="AH173" t="s">
        <v>176</v>
      </c>
      <c r="AI173" s="7">
        <v>924.69281074975049</v>
      </c>
      <c r="AJ173" s="7">
        <v>1066.2331068542082</v>
      </c>
      <c r="AK173" s="7">
        <v>1244.4850431521681</v>
      </c>
      <c r="AL173" s="7">
        <v>1293.8142340924881</v>
      </c>
      <c r="AM173" s="7">
        <v>1342.5408674430789</v>
      </c>
      <c r="AN173" s="7">
        <v>1360.3350829775989</v>
      </c>
      <c r="AO173" s="7">
        <v>1330.4574374240574</v>
      </c>
      <c r="AP173" s="7">
        <v>1308.2739491223583</v>
      </c>
      <c r="AQ173" s="7">
        <v>1280.6725322132224</v>
      </c>
      <c r="AS173" t="s">
        <v>176</v>
      </c>
      <c r="AT173" s="7">
        <f t="shared" si="196"/>
        <v>924.69281074975049</v>
      </c>
      <c r="AU173" s="7">
        <f t="shared" si="208"/>
        <v>5676.8390229506986</v>
      </c>
      <c r="AV173" s="7">
        <f t="shared" si="208"/>
        <v>11090.942364356622</v>
      </c>
      <c r="AW173" s="7">
        <f t="shared" si="208"/>
        <v>17136.323500027836</v>
      </c>
      <c r="AX173" s="7">
        <f t="shared" si="208"/>
        <v>23405.359005421808</v>
      </c>
      <c r="AY173" s="7">
        <f t="shared" si="208"/>
        <v>29945.908007797399</v>
      </c>
      <c r="AZ173" s="7">
        <f t="shared" si="208"/>
        <v>36684.649835224525</v>
      </c>
      <c r="BA173" s="7">
        <f t="shared" si="208"/>
        <v>43327.230728896575</v>
      </c>
      <c r="BB173" s="7">
        <f t="shared" si="208"/>
        <v>49891.831310924528</v>
      </c>
      <c r="BD173" t="s">
        <v>176</v>
      </c>
      <c r="BE173" s="7">
        <f t="shared" si="198"/>
        <v>924.69281074975049</v>
      </c>
      <c r="BF173" s="7">
        <f t="shared" si="209"/>
        <v>5629.1283937232492</v>
      </c>
      <c r="BG173" s="7">
        <f t="shared" si="209"/>
        <v>10733.943097178466</v>
      </c>
      <c r="BH173" s="7">
        <f t="shared" si="209"/>
        <v>16130.64963530055</v>
      </c>
      <c r="BI173" s="7">
        <f t="shared" si="209"/>
        <v>21454.137128486018</v>
      </c>
      <c r="BJ173" s="7">
        <f t="shared" si="209"/>
        <v>26692.34522219584</v>
      </c>
      <c r="BK173" s="7">
        <f t="shared" si="209"/>
        <v>31831.593319387695</v>
      </c>
      <c r="BL173" s="7">
        <f t="shared" si="209"/>
        <v>36805.021420771198</v>
      </c>
      <c r="BM173" s="7">
        <f t="shared" si="209"/>
        <v>41520.278915569121</v>
      </c>
      <c r="BO173" t="s">
        <v>176</v>
      </c>
      <c r="BP173" s="7">
        <f t="shared" si="200"/>
        <v>924.69281074975049</v>
      </c>
      <c r="BQ173" s="7">
        <f t="shared" si="210"/>
        <v>5702.4362322935922</v>
      </c>
      <c r="BR173" s="7">
        <f t="shared" si="210"/>
        <v>11285.234489619101</v>
      </c>
      <c r="BS173" s="7">
        <f t="shared" si="210"/>
        <v>17670.573599942421</v>
      </c>
      <c r="BT173" s="7">
        <f t="shared" si="210"/>
        <v>24312.845794270481</v>
      </c>
      <c r="BU173" s="7">
        <f t="shared" si="210"/>
        <v>31181.203274712079</v>
      </c>
      <c r="BV173" s="7">
        <f t="shared" si="210"/>
        <v>38068.34324218463</v>
      </c>
      <c r="BW173" s="7">
        <f t="shared" si="210"/>
        <v>44823.073073201689</v>
      </c>
      <c r="BX173" s="7">
        <f t="shared" si="210"/>
        <v>51422.692930208257</v>
      </c>
      <c r="BZ173" t="s">
        <v>176</v>
      </c>
      <c r="CA173" s="7">
        <f t="shared" si="202"/>
        <v>924.69281074975049</v>
      </c>
      <c r="CB173" s="7">
        <f t="shared" si="211"/>
        <v>5689.6971606029601</v>
      </c>
      <c r="CC173" s="7">
        <f t="shared" si="211"/>
        <v>11199.114631171962</v>
      </c>
      <c r="CD173" s="7">
        <f t="shared" si="211"/>
        <v>17470.869037873123</v>
      </c>
      <c r="CE173" s="7">
        <f t="shared" si="211"/>
        <v>23988.666841686154</v>
      </c>
      <c r="CF173" s="7">
        <f t="shared" si="211"/>
        <v>30719.16539443607</v>
      </c>
      <c r="CG173" s="7">
        <f t="shared" si="211"/>
        <v>37490.963163770517</v>
      </c>
      <c r="CH173" s="7">
        <f t="shared" si="211"/>
        <v>44121.066862589112</v>
      </c>
      <c r="CI173" s="7">
        <f t="shared" si="211"/>
        <v>50634.835191291771</v>
      </c>
      <c r="CK173" t="s">
        <v>176</v>
      </c>
      <c r="CL173" s="7">
        <f t="shared" si="212"/>
        <v>0</v>
      </c>
      <c r="CM173" s="7">
        <f t="shared" si="212"/>
        <v>-47.710629227449317</v>
      </c>
      <c r="CN173" s="7">
        <f t="shared" si="212"/>
        <v>-356.99926717815652</v>
      </c>
      <c r="CO173" s="7">
        <f t="shared" si="212"/>
        <v>-1005.6738647272869</v>
      </c>
      <c r="CP173" s="7">
        <f t="shared" si="212"/>
        <v>-1951.2218769357896</v>
      </c>
      <c r="CQ173" s="7">
        <f t="shared" si="212"/>
        <v>-3253.5627856015599</v>
      </c>
      <c r="CR173" s="7">
        <f t="shared" si="212"/>
        <v>-4853.0565158368299</v>
      </c>
      <c r="CS173" s="7">
        <f t="shared" si="212"/>
        <v>-6522.209308125377</v>
      </c>
      <c r="CT173" s="7">
        <f t="shared" si="212"/>
        <v>-8371.5523953554075</v>
      </c>
      <c r="CU173" s="24">
        <f t="shared" si="170"/>
        <v>-0.16779404915374066</v>
      </c>
      <c r="CV173" t="s">
        <v>176</v>
      </c>
      <c r="CW173" s="7">
        <f t="shared" si="187"/>
        <v>0</v>
      </c>
      <c r="CX173" s="7">
        <f t="shared" si="187"/>
        <v>25.59720934289362</v>
      </c>
      <c r="CY173" s="7">
        <f t="shared" si="187"/>
        <v>194.29212526247829</v>
      </c>
      <c r="CZ173" s="7">
        <f t="shared" si="172"/>
        <v>534.25009991458501</v>
      </c>
      <c r="DA173" s="7">
        <f t="shared" si="172"/>
        <v>907.48678884867331</v>
      </c>
      <c r="DB173" s="7">
        <f t="shared" si="172"/>
        <v>1235.2952669146798</v>
      </c>
      <c r="DC173" s="7">
        <f t="shared" si="172"/>
        <v>1383.6934069601048</v>
      </c>
      <c r="DD173" s="7">
        <f t="shared" si="172"/>
        <v>1495.8423443051142</v>
      </c>
      <c r="DE173" s="7">
        <f t="shared" si="172"/>
        <v>1530.8616192837289</v>
      </c>
      <c r="DF173" s="24">
        <f t="shared" si="206"/>
        <v>3.0683612508497458E-2</v>
      </c>
      <c r="DG173" t="s">
        <v>176</v>
      </c>
      <c r="DH173" s="7">
        <f t="shared" si="205"/>
        <v>0</v>
      </c>
      <c r="DI173" s="7">
        <f t="shared" si="205"/>
        <v>12.858137652261576</v>
      </c>
      <c r="DJ173" s="7">
        <f t="shared" si="205"/>
        <v>108.17226681533975</v>
      </c>
      <c r="DK173" s="7">
        <f t="shared" si="205"/>
        <v>334.54553784528616</v>
      </c>
      <c r="DL173" s="7">
        <f t="shared" si="205"/>
        <v>583.30783626434641</v>
      </c>
      <c r="DM173" s="7">
        <f t="shared" si="205"/>
        <v>773.25738663867014</v>
      </c>
      <c r="DN173" s="7">
        <f t="shared" si="205"/>
        <v>806.31332854599168</v>
      </c>
      <c r="DO173" s="7">
        <f t="shared" si="205"/>
        <v>793.83613369253726</v>
      </c>
      <c r="DP173" s="7">
        <f t="shared" si="205"/>
        <v>743.00388036724326</v>
      </c>
      <c r="DQ173" s="24">
        <f t="shared" si="207"/>
        <v>1.4892295208345098E-2</v>
      </c>
    </row>
    <row r="174" spans="1:121">
      <c r="A174" t="s">
        <v>177</v>
      </c>
      <c r="B174" s="7">
        <v>889.60130868025976</v>
      </c>
      <c r="C174" s="7">
        <v>984.62151244015297</v>
      </c>
      <c r="D174" s="7">
        <v>1090.034453408761</v>
      </c>
      <c r="E174" s="7">
        <v>1108.0486905998769</v>
      </c>
      <c r="F174" s="7">
        <v>1148.4625949484905</v>
      </c>
      <c r="G174" s="7">
        <v>1200.8990107037203</v>
      </c>
      <c r="H174" s="7">
        <v>1209.8721307136466</v>
      </c>
      <c r="I174" s="7">
        <v>1209.4564832384576</v>
      </c>
      <c r="J174" s="7">
        <v>1170.3602152031888</v>
      </c>
      <c r="L174" t="s">
        <v>177</v>
      </c>
      <c r="M174" s="7">
        <v>889.60130868025976</v>
      </c>
      <c r="N174" s="7">
        <v>1065.1069820539967</v>
      </c>
      <c r="O174" s="7">
        <v>1275.6457403660088</v>
      </c>
      <c r="P174" s="7">
        <v>1318.0800090449909</v>
      </c>
      <c r="Q174" s="7">
        <v>1351.1781538545583</v>
      </c>
      <c r="R174" s="7">
        <v>1415.9900443882161</v>
      </c>
      <c r="S174" s="7">
        <v>1447.9311272499988</v>
      </c>
      <c r="T174" s="7">
        <v>1437.6623587756083</v>
      </c>
      <c r="U174" s="7">
        <v>1423.386721232846</v>
      </c>
      <c r="W174" t="s">
        <v>177</v>
      </c>
      <c r="X174" s="7">
        <v>889.60130868025976</v>
      </c>
      <c r="Y174" s="7">
        <v>1017.5523750521085</v>
      </c>
      <c r="Z174" s="7">
        <v>1164.5091518272993</v>
      </c>
      <c r="AA174" s="7">
        <v>1208.6297233385617</v>
      </c>
      <c r="AB174" s="7">
        <v>1260.1337835339698</v>
      </c>
      <c r="AC174" s="7">
        <v>1322.5988927477854</v>
      </c>
      <c r="AD174" s="7">
        <v>1348.2785383499256</v>
      </c>
      <c r="AE174" s="7">
        <v>1351.8454030117473</v>
      </c>
      <c r="AF174" s="7">
        <v>1319.1427914913538</v>
      </c>
      <c r="AH174" t="s">
        <v>177</v>
      </c>
      <c r="AI174" s="7">
        <v>889.60130868025976</v>
      </c>
      <c r="AJ174" s="7">
        <v>1008.4035787756245</v>
      </c>
      <c r="AK174" s="7">
        <v>1146.5164371561673</v>
      </c>
      <c r="AL174" s="7">
        <v>1182.957151952231</v>
      </c>
      <c r="AM174" s="7">
        <v>1227.8196916448014</v>
      </c>
      <c r="AN174" s="7">
        <v>1293.1335537384884</v>
      </c>
      <c r="AO174" s="7">
        <v>1309.8940104710648</v>
      </c>
      <c r="AP174" s="7">
        <v>1316.3091752641128</v>
      </c>
      <c r="AQ174" s="7">
        <v>1277.7723454323473</v>
      </c>
      <c r="AS174" t="s">
        <v>177</v>
      </c>
      <c r="AT174" s="7">
        <f t="shared" si="196"/>
        <v>889.60130868025976</v>
      </c>
      <c r="AU174" s="7">
        <f t="shared" si="208"/>
        <v>5432.6280558414519</v>
      </c>
      <c r="AV174" s="7">
        <f t="shared" si="208"/>
        <v>10461.148559010826</v>
      </c>
      <c r="AW174" s="7">
        <f t="shared" si="208"/>
        <v>15929.335063245748</v>
      </c>
      <c r="AX174" s="7">
        <f t="shared" si="208"/>
        <v>21509.992420593746</v>
      </c>
      <c r="AY174" s="7">
        <f t="shared" si="208"/>
        <v>27304.74181109143</v>
      </c>
      <c r="AZ174" s="7">
        <f t="shared" si="208"/>
        <v>33318.209984619956</v>
      </c>
      <c r="BA174" s="7">
        <f t="shared" si="208"/>
        <v>39367.154990713003</v>
      </c>
      <c r="BB174" s="7">
        <f t="shared" si="208"/>
        <v>45375.341138870026</v>
      </c>
      <c r="BD174" t="s">
        <v>177</v>
      </c>
      <c r="BE174" s="7">
        <f t="shared" si="198"/>
        <v>889.60130868025976</v>
      </c>
      <c r="BF174" s="7">
        <f t="shared" si="209"/>
        <v>5513.1135254552955</v>
      </c>
      <c r="BG174" s="7">
        <f t="shared" si="209"/>
        <v>11049.187194037291</v>
      </c>
      <c r="BH174" s="7">
        <f t="shared" si="209"/>
        <v>17469.850164546318</v>
      </c>
      <c r="BI174" s="7">
        <f t="shared" si="209"/>
        <v>24093.348354580841</v>
      </c>
      <c r="BJ174" s="7">
        <f t="shared" si="209"/>
        <v>30914.051014387289</v>
      </c>
      <c r="BK174" s="7">
        <f t="shared" si="209"/>
        <v>38025.942319190151</v>
      </c>
      <c r="BL174" s="7">
        <f t="shared" si="209"/>
        <v>45255.329186965755</v>
      </c>
      <c r="BM174" s="7">
        <f t="shared" si="209"/>
        <v>52429.365343301033</v>
      </c>
      <c r="BO174" t="s">
        <v>177</v>
      </c>
      <c r="BP174" s="7">
        <f t="shared" si="200"/>
        <v>889.60130868025976</v>
      </c>
      <c r="BQ174" s="7">
        <f t="shared" si="210"/>
        <v>5465.5589184534074</v>
      </c>
      <c r="BR174" s="7">
        <f t="shared" si="210"/>
        <v>10700.277570489139</v>
      </c>
      <c r="BS174" s="7">
        <f t="shared" si="210"/>
        <v>16566.9439011369</v>
      </c>
      <c r="BT174" s="7">
        <f t="shared" si="210"/>
        <v>22661.596578025117</v>
      </c>
      <c r="BU174" s="7">
        <f t="shared" si="210"/>
        <v>29024.730604908782</v>
      </c>
      <c r="BV174" s="7">
        <f t="shared" si="210"/>
        <v>35663.404714249853</v>
      </c>
      <c r="BW174" s="7">
        <f t="shared" si="210"/>
        <v>42408.364270661303</v>
      </c>
      <c r="BX174" s="7">
        <f t="shared" si="210"/>
        <v>49134.888674199639</v>
      </c>
      <c r="BZ174" t="s">
        <v>177</v>
      </c>
      <c r="CA174" s="7">
        <f t="shared" si="202"/>
        <v>889.60130868025976</v>
      </c>
      <c r="CB174" s="7">
        <f t="shared" si="211"/>
        <v>5456.4101221769233</v>
      </c>
      <c r="CC174" s="7">
        <f t="shared" si="211"/>
        <v>10636.54087443559</v>
      </c>
      <c r="CD174" s="7">
        <f t="shared" si="211"/>
        <v>16405.563775012492</v>
      </c>
      <c r="CE174" s="7">
        <f t="shared" si="211"/>
        <v>22365.212074466217</v>
      </c>
      <c r="CF174" s="7">
        <f t="shared" si="211"/>
        <v>28569.62439478391</v>
      </c>
      <c r="CG174" s="7">
        <f t="shared" si="211"/>
        <v>35052.052620208924</v>
      </c>
      <c r="CH174" s="7">
        <f t="shared" si="211"/>
        <v>41607.937837357298</v>
      </c>
      <c r="CI174" s="7">
        <f t="shared" si="211"/>
        <v>48150.946883846096</v>
      </c>
      <c r="CK174" t="s">
        <v>177</v>
      </c>
      <c r="CL174" s="7">
        <f t="shared" si="212"/>
        <v>0</v>
      </c>
      <c r="CM174" s="7">
        <f t="shared" si="212"/>
        <v>80.485469613843634</v>
      </c>
      <c r="CN174" s="7">
        <f t="shared" si="212"/>
        <v>588.03863502646527</v>
      </c>
      <c r="CO174" s="7">
        <f t="shared" si="212"/>
        <v>1540.5151013005707</v>
      </c>
      <c r="CP174" s="7">
        <f t="shared" si="212"/>
        <v>2583.3559339870953</v>
      </c>
      <c r="CQ174" s="7">
        <f t="shared" si="212"/>
        <v>3609.3092032958593</v>
      </c>
      <c r="CR174" s="7">
        <f t="shared" si="212"/>
        <v>4707.7323345701952</v>
      </c>
      <c r="CS174" s="7">
        <f t="shared" si="212"/>
        <v>5888.1741962527522</v>
      </c>
      <c r="CT174" s="7">
        <f t="shared" si="212"/>
        <v>7054.0242044310071</v>
      </c>
      <c r="CU174" s="24">
        <f t="shared" si="170"/>
        <v>0.15545941975052824</v>
      </c>
      <c r="CV174" t="s">
        <v>177</v>
      </c>
      <c r="CW174" s="7">
        <f t="shared" si="187"/>
        <v>0</v>
      </c>
      <c r="CX174" s="7">
        <f t="shared" si="187"/>
        <v>32.93086261195549</v>
      </c>
      <c r="CY174" s="7">
        <f t="shared" si="187"/>
        <v>239.12901147831326</v>
      </c>
      <c r="CZ174" s="7">
        <f t="shared" si="172"/>
        <v>637.60883789115178</v>
      </c>
      <c r="DA174" s="7">
        <f t="shared" si="172"/>
        <v>1151.6041574313713</v>
      </c>
      <c r="DB174" s="7">
        <f t="shared" si="172"/>
        <v>1719.9887938173524</v>
      </c>
      <c r="DC174" s="7">
        <f t="shared" si="172"/>
        <v>2345.1947296298968</v>
      </c>
      <c r="DD174" s="7">
        <f t="shared" si="172"/>
        <v>3041.2092799482998</v>
      </c>
      <c r="DE174" s="7">
        <f t="shared" si="172"/>
        <v>3759.5475353296133</v>
      </c>
      <c r="DF174" s="24">
        <f t="shared" si="206"/>
        <v>8.2854419183838596E-2</v>
      </c>
      <c r="DG174" t="s">
        <v>177</v>
      </c>
      <c r="DH174" s="7">
        <f t="shared" si="205"/>
        <v>0</v>
      </c>
      <c r="DI174" s="7">
        <f t="shared" si="205"/>
        <v>23.782066335471427</v>
      </c>
      <c r="DJ174" s="7">
        <f t="shared" si="205"/>
        <v>175.39231542476409</v>
      </c>
      <c r="DK174" s="7">
        <f t="shared" si="205"/>
        <v>476.2287117667438</v>
      </c>
      <c r="DL174" s="7">
        <f t="shared" si="205"/>
        <v>855.2196538724711</v>
      </c>
      <c r="DM174" s="7">
        <f t="shared" si="205"/>
        <v>1264.8825836924807</v>
      </c>
      <c r="DN174" s="7">
        <f t="shared" si="205"/>
        <v>1733.8426355889678</v>
      </c>
      <c r="DO174" s="7">
        <f t="shared" si="205"/>
        <v>2240.7828466442952</v>
      </c>
      <c r="DP174" s="7">
        <f t="shared" si="205"/>
        <v>2775.6057449760701</v>
      </c>
      <c r="DQ174" s="24">
        <f t="shared" si="207"/>
        <v>6.1169914656540043E-2</v>
      </c>
    </row>
    <row r="175" spans="1:121">
      <c r="A175" t="s">
        <v>178</v>
      </c>
      <c r="B175" s="7">
        <v>490.15814683389698</v>
      </c>
      <c r="C175" s="7">
        <v>477.09438644985511</v>
      </c>
      <c r="D175" s="7">
        <v>454.18689808648998</v>
      </c>
      <c r="E175" s="7">
        <v>393.61093186701868</v>
      </c>
      <c r="F175" s="7">
        <v>348.61927728094349</v>
      </c>
      <c r="G175" s="7">
        <v>314.78342152503797</v>
      </c>
      <c r="H175" s="7">
        <v>275.18790817465862</v>
      </c>
      <c r="I175" s="7">
        <v>298.34297517936409</v>
      </c>
      <c r="J175" s="7">
        <v>251.23443188075376</v>
      </c>
      <c r="L175" t="s">
        <v>178</v>
      </c>
      <c r="M175" s="7">
        <v>490.15814683389698</v>
      </c>
      <c r="N175" s="7">
        <v>514.1523841277525</v>
      </c>
      <c r="O175" s="7">
        <v>521.72136997176494</v>
      </c>
      <c r="P175" s="7">
        <v>454.68085171112449</v>
      </c>
      <c r="Q175" s="7">
        <v>398.79244478229037</v>
      </c>
      <c r="R175" s="7">
        <v>357.62037236046018</v>
      </c>
      <c r="S175" s="7">
        <v>313.52689122909214</v>
      </c>
      <c r="T175" s="7">
        <v>328.96351259606774</v>
      </c>
      <c r="U175" s="7">
        <v>273.15583302521316</v>
      </c>
      <c r="W175" t="s">
        <v>178</v>
      </c>
      <c r="X175" s="7">
        <v>490.15814683389698</v>
      </c>
      <c r="Y175" s="7">
        <v>495.79271123958233</v>
      </c>
      <c r="Z175" s="7">
        <v>485.81241409680143</v>
      </c>
      <c r="AA175" s="7">
        <v>426.84406460757486</v>
      </c>
      <c r="AB175" s="7">
        <v>378.52111569627976</v>
      </c>
      <c r="AC175" s="7">
        <v>339.94507618684281</v>
      </c>
      <c r="AD175" s="7">
        <v>297.11012594526073</v>
      </c>
      <c r="AE175" s="7">
        <v>314.9845000322702</v>
      </c>
      <c r="AF175" s="7">
        <v>261.69248057471071</v>
      </c>
      <c r="AH175" t="s">
        <v>178</v>
      </c>
      <c r="AI175" s="7">
        <v>490.15814683389698</v>
      </c>
      <c r="AJ175" s="7">
        <v>490.81409429030958</v>
      </c>
      <c r="AK175" s="7">
        <v>479.40141065215255</v>
      </c>
      <c r="AL175" s="7">
        <v>418.10537421452796</v>
      </c>
      <c r="AM175" s="7">
        <v>368.33661677483201</v>
      </c>
      <c r="AN175" s="7">
        <v>333.99291770624797</v>
      </c>
      <c r="AO175" s="7">
        <v>291.24410235934175</v>
      </c>
      <c r="AP175" s="7">
        <v>311.09296560249345</v>
      </c>
      <c r="AQ175" s="7">
        <v>260.32035683697347</v>
      </c>
      <c r="AS175" t="s">
        <v>178</v>
      </c>
      <c r="AT175" s="7">
        <f t="shared" si="196"/>
        <v>490.15814683389698</v>
      </c>
      <c r="AU175" s="7">
        <f t="shared" si="208"/>
        <v>2927.8851206193399</v>
      </c>
      <c r="AV175" s="7">
        <f t="shared" si="208"/>
        <v>5290.4495645052502</v>
      </c>
      <c r="AW175" s="7">
        <f t="shared" si="208"/>
        <v>7500.8080887182286</v>
      </c>
      <c r="AX175" s="7">
        <f t="shared" si="208"/>
        <v>9423.8710934672454</v>
      </c>
      <c r="AY175" s="7">
        <f t="shared" si="208"/>
        <v>11133.131624116058</v>
      </c>
      <c r="AZ175" s="7">
        <f t="shared" si="208"/>
        <v>12667.45321839087</v>
      </c>
      <c r="BA175" s="7">
        <f t="shared" si="208"/>
        <v>14066.54782626887</v>
      </c>
      <c r="BB175" s="7">
        <f t="shared" si="208"/>
        <v>15511.154158867081</v>
      </c>
      <c r="BD175" t="s">
        <v>178</v>
      </c>
      <c r="BE175" s="7">
        <f t="shared" si="198"/>
        <v>490.15814683389698</v>
      </c>
      <c r="BF175" s="7">
        <f t="shared" si="209"/>
        <v>2964.9431182972376</v>
      </c>
      <c r="BG175" s="7">
        <f t="shared" si="209"/>
        <v>5543.274024780012</v>
      </c>
      <c r="BH175" s="7">
        <f t="shared" si="209"/>
        <v>8084.8403563781967</v>
      </c>
      <c r="BI175" s="7">
        <f t="shared" si="209"/>
        <v>10302.356208004985</v>
      </c>
      <c r="BJ175" s="7">
        <f t="shared" si="209"/>
        <v>12255.146359494605</v>
      </c>
      <c r="BK175" s="7">
        <f t="shared" si="209"/>
        <v>13999.154740165539</v>
      </c>
      <c r="BL175" s="7">
        <f t="shared" si="209"/>
        <v>15582.225817677976</v>
      </c>
      <c r="BM175" s="7">
        <f t="shared" si="209"/>
        <v>17171.235701087458</v>
      </c>
      <c r="BO175" t="s">
        <v>178</v>
      </c>
      <c r="BP175" s="7">
        <f t="shared" si="200"/>
        <v>490.15814683389698</v>
      </c>
      <c r="BQ175" s="7">
        <f t="shared" si="210"/>
        <v>2946.5834454090673</v>
      </c>
      <c r="BR175" s="7">
        <f t="shared" si="210"/>
        <v>5415.5667044641978</v>
      </c>
      <c r="BS175" s="7">
        <f t="shared" si="210"/>
        <v>7785.6604254589784</v>
      </c>
      <c r="BT175" s="7">
        <f t="shared" si="210"/>
        <v>9871.5577995855565</v>
      </c>
      <c r="BU175" s="7">
        <f t="shared" si="210"/>
        <v>11725.587338557518</v>
      </c>
      <c r="BV175" s="7">
        <f t="shared" si="210"/>
        <v>13382.47776925015</v>
      </c>
      <c r="BW175" s="7">
        <f t="shared" si="210"/>
        <v>14885.902773063463</v>
      </c>
      <c r="BX175" s="7">
        <f t="shared" si="210"/>
        <v>16407.533253767255</v>
      </c>
      <c r="BZ175" t="s">
        <v>178</v>
      </c>
      <c r="CA175" s="7">
        <f t="shared" si="202"/>
        <v>490.15814683389698</v>
      </c>
      <c r="CB175" s="7">
        <f t="shared" si="211"/>
        <v>2941.6048284597946</v>
      </c>
      <c r="CC175" s="7">
        <f t="shared" si="211"/>
        <v>5384.2626162731858</v>
      </c>
      <c r="CD175" s="7">
        <f t="shared" si="211"/>
        <v>7719.9736330963233</v>
      </c>
      <c r="CE175" s="7">
        <f t="shared" si="211"/>
        <v>9760.7317467292669</v>
      </c>
      <c r="CF175" s="7">
        <f t="shared" si="211"/>
        <v>11568.071131534842</v>
      </c>
      <c r="CG175" s="7">
        <f t="shared" si="211"/>
        <v>13195.286904719176</v>
      </c>
      <c r="CH175" s="7">
        <f t="shared" si="211"/>
        <v>14671.356279759037</v>
      </c>
      <c r="CI175" s="7">
        <f t="shared" si="211"/>
        <v>16176.048499005983</v>
      </c>
      <c r="CK175" t="s">
        <v>178</v>
      </c>
      <c r="CL175" s="7">
        <f t="shared" si="212"/>
        <v>0</v>
      </c>
      <c r="CM175" s="7">
        <f t="shared" si="212"/>
        <v>37.057997677897674</v>
      </c>
      <c r="CN175" s="7">
        <f t="shared" si="212"/>
        <v>252.8244602747618</v>
      </c>
      <c r="CO175" s="7">
        <f t="shared" si="212"/>
        <v>584.03226765996806</v>
      </c>
      <c r="CP175" s="7">
        <f t="shared" si="212"/>
        <v>878.48511453773972</v>
      </c>
      <c r="CQ175" s="7">
        <f t="shared" si="212"/>
        <v>1122.0147353785469</v>
      </c>
      <c r="CR175" s="7">
        <f t="shared" si="212"/>
        <v>1331.7015217746684</v>
      </c>
      <c r="CS175" s="7">
        <f t="shared" si="212"/>
        <v>1515.6779914091057</v>
      </c>
      <c r="CT175" s="7">
        <f t="shared" si="212"/>
        <v>1660.0815422203777</v>
      </c>
      <c r="CU175" s="24">
        <f t="shared" si="170"/>
        <v>0.10702501730158992</v>
      </c>
      <c r="CV175" t="s">
        <v>178</v>
      </c>
      <c r="CW175" s="7">
        <f t="shared" si="187"/>
        <v>0</v>
      </c>
      <c r="CX175" s="7">
        <f t="shared" si="187"/>
        <v>18.698324789727394</v>
      </c>
      <c r="CY175" s="7">
        <f t="shared" si="187"/>
        <v>125.11713995894752</v>
      </c>
      <c r="CZ175" s="7">
        <f t="shared" si="172"/>
        <v>284.85233674074971</v>
      </c>
      <c r="DA175" s="7">
        <f t="shared" si="172"/>
        <v>447.68670611831112</v>
      </c>
      <c r="DB175" s="7">
        <f t="shared" si="172"/>
        <v>592.45571444145935</v>
      </c>
      <c r="DC175" s="7">
        <f t="shared" si="172"/>
        <v>715.02455085927977</v>
      </c>
      <c r="DD175" s="7">
        <f t="shared" si="172"/>
        <v>819.35494679459225</v>
      </c>
      <c r="DE175" s="7">
        <f t="shared" si="172"/>
        <v>896.3790949001741</v>
      </c>
      <c r="DF175" s="24">
        <f t="shared" si="206"/>
        <v>5.7789322813721858E-2</v>
      </c>
      <c r="DG175" t="s">
        <v>178</v>
      </c>
      <c r="DH175" s="7">
        <f t="shared" si="205"/>
        <v>0</v>
      </c>
      <c r="DI175" s="7">
        <f t="shared" si="205"/>
        <v>13.719707840454703</v>
      </c>
      <c r="DJ175" s="7">
        <f t="shared" si="205"/>
        <v>93.813051767935576</v>
      </c>
      <c r="DK175" s="7">
        <f t="shared" si="205"/>
        <v>219.16554437809464</v>
      </c>
      <c r="DL175" s="7">
        <f t="shared" si="205"/>
        <v>336.86065326202151</v>
      </c>
      <c r="DM175" s="7">
        <f t="shared" si="205"/>
        <v>434.93950741878325</v>
      </c>
      <c r="DN175" s="7">
        <f t="shared" si="205"/>
        <v>527.8336863283057</v>
      </c>
      <c r="DO175" s="7">
        <f t="shared" si="205"/>
        <v>604.80845349016636</v>
      </c>
      <c r="DP175" s="7">
        <f t="shared" si="205"/>
        <v>664.89434013890241</v>
      </c>
      <c r="DQ175" s="24">
        <f t="shared" si="207"/>
        <v>4.2865561990357112E-2</v>
      </c>
    </row>
    <row r="176" spans="1:121">
      <c r="A176" t="s">
        <v>179</v>
      </c>
      <c r="B176" s="7">
        <v>223.23246757601504</v>
      </c>
      <c r="C176" s="7">
        <v>214.29659935443632</v>
      </c>
      <c r="D176" s="7">
        <v>205.09494672130711</v>
      </c>
      <c r="E176" s="7">
        <v>197.07168454879869</v>
      </c>
      <c r="F176" s="7">
        <v>187.40251194712516</v>
      </c>
      <c r="G176" s="7">
        <v>181.66471093709399</v>
      </c>
      <c r="H176" s="7">
        <v>168.24725530955629</v>
      </c>
      <c r="I176" s="7">
        <v>154.03823737216632</v>
      </c>
      <c r="J176" s="7">
        <v>138.09837845184694</v>
      </c>
      <c r="L176" t="s">
        <v>179</v>
      </c>
      <c r="M176" s="7">
        <v>223.23246757601504</v>
      </c>
      <c r="N176" s="7">
        <v>223.71511046567335</v>
      </c>
      <c r="O176" s="7">
        <v>221.56064836929156</v>
      </c>
      <c r="P176" s="7">
        <v>197.71264738925669</v>
      </c>
      <c r="Q176" s="7">
        <v>170.43987703741652</v>
      </c>
      <c r="R176" s="7">
        <v>152.69239036252537</v>
      </c>
      <c r="S176" s="7">
        <v>133.26445048901061</v>
      </c>
      <c r="T176" s="7">
        <v>116.45432972265722</v>
      </c>
      <c r="U176" s="7">
        <v>100.62930119144055</v>
      </c>
      <c r="W176" t="s">
        <v>179</v>
      </c>
      <c r="X176" s="7">
        <v>223.23246757601504</v>
      </c>
      <c r="Y176" s="7">
        <v>225.66889639122462</v>
      </c>
      <c r="Z176" s="7">
        <v>231.51747522447607</v>
      </c>
      <c r="AA176" s="7">
        <v>223.5793167219372</v>
      </c>
      <c r="AB176" s="7">
        <v>210.09784348331488</v>
      </c>
      <c r="AC176" s="7">
        <v>200.54350314146035</v>
      </c>
      <c r="AD176" s="7">
        <v>184.75649705982394</v>
      </c>
      <c r="AE176" s="7">
        <v>168.42799084658506</v>
      </c>
      <c r="AF176" s="7">
        <v>150.45242331642629</v>
      </c>
      <c r="AH176" t="s">
        <v>179</v>
      </c>
      <c r="AI176" s="7">
        <v>223.23246757601504</v>
      </c>
      <c r="AJ176" s="7">
        <v>222.04799241734247</v>
      </c>
      <c r="AK176" s="7">
        <v>224.49323638967286</v>
      </c>
      <c r="AL176" s="7">
        <v>217.4138004413893</v>
      </c>
      <c r="AM176" s="7">
        <v>204.2280862869743</v>
      </c>
      <c r="AN176" s="7">
        <v>196.15473591140778</v>
      </c>
      <c r="AO176" s="7">
        <v>180.8297807770594</v>
      </c>
      <c r="AP176" s="7">
        <v>165.96211411392034</v>
      </c>
      <c r="AQ176" s="7">
        <v>148.7293330604686</v>
      </c>
      <c r="AS176" t="s">
        <v>179</v>
      </c>
      <c r="AT176" s="7">
        <f t="shared" si="196"/>
        <v>223.23246757601504</v>
      </c>
      <c r="AU176" s="7">
        <f t="shared" si="208"/>
        <v>1330.4589372345115</v>
      </c>
      <c r="AV176" s="7">
        <f t="shared" si="208"/>
        <v>2392.7402813735639</v>
      </c>
      <c r="AW176" s="7">
        <f t="shared" si="208"/>
        <v>3410.191752807591</v>
      </c>
      <c r="AX176" s="7">
        <f t="shared" si="208"/>
        <v>4385.8810029499109</v>
      </c>
      <c r="AY176" s="7">
        <f t="shared" si="208"/>
        <v>5317.1557616755063</v>
      </c>
      <c r="AZ176" s="7">
        <f t="shared" si="208"/>
        <v>6212.0618607334382</v>
      </c>
      <c r="BA176" s="7">
        <f t="shared" si="208"/>
        <v>7039.0891193438292</v>
      </c>
      <c r="BB176" s="7">
        <f t="shared" si="208"/>
        <v>7793.3404472843413</v>
      </c>
      <c r="BD176" t="s">
        <v>179</v>
      </c>
      <c r="BE176" s="7">
        <f t="shared" si="198"/>
        <v>223.23246757601504</v>
      </c>
      <c r="BF176" s="7">
        <f t="shared" si="209"/>
        <v>1339.8774483457487</v>
      </c>
      <c r="BG176" s="7">
        <f t="shared" si="209"/>
        <v>2456.2985385777333</v>
      </c>
      <c r="BH176" s="7">
        <f t="shared" si="209"/>
        <v>3540.2537794441564</v>
      </c>
      <c r="BI176" s="7">
        <f t="shared" si="209"/>
        <v>4501.5442460385993</v>
      </c>
      <c r="BJ176" s="7">
        <f t="shared" si="209"/>
        <v>5335.9961445507915</v>
      </c>
      <c r="BK176" s="7">
        <f t="shared" si="209"/>
        <v>6080.0301564899037</v>
      </c>
      <c r="BL176" s="7">
        <f t="shared" si="209"/>
        <v>6729.5422881686036</v>
      </c>
      <c r="BM176" s="7">
        <f t="shared" si="209"/>
        <v>7295.9889082506725</v>
      </c>
      <c r="BO176" t="s">
        <v>179</v>
      </c>
      <c r="BP176" s="7">
        <f t="shared" si="200"/>
        <v>223.23246757601504</v>
      </c>
      <c r="BQ176" s="7">
        <f t="shared" si="210"/>
        <v>1341.8312342712998</v>
      </c>
      <c r="BR176" s="7">
        <f t="shared" si="210"/>
        <v>2476.0242950606744</v>
      </c>
      <c r="BS176" s="7">
        <f t="shared" si="210"/>
        <v>3625.6735126805161</v>
      </c>
      <c r="BT176" s="7">
        <f t="shared" si="210"/>
        <v>4730.0886230515798</v>
      </c>
      <c r="BU176" s="7">
        <f t="shared" si="210"/>
        <v>5771.023500126299</v>
      </c>
      <c r="BV176" s="7">
        <f t="shared" si="210"/>
        <v>6757.9540097519648</v>
      </c>
      <c r="BW176" s="7">
        <f t="shared" si="210"/>
        <v>7665.4079888378456</v>
      </c>
      <c r="BX176" s="7">
        <f t="shared" si="210"/>
        <v>8489.5723755406125</v>
      </c>
      <c r="BZ176" t="s">
        <v>179</v>
      </c>
      <c r="CA176" s="7">
        <f t="shared" si="202"/>
        <v>223.23246757601504</v>
      </c>
      <c r="CB176" s="7">
        <f t="shared" si="211"/>
        <v>1338.2103302974178</v>
      </c>
      <c r="CC176" s="7">
        <f t="shared" si="211"/>
        <v>2450.8955363564605</v>
      </c>
      <c r="CD176" s="7">
        <f t="shared" si="211"/>
        <v>3566.2822823565416</v>
      </c>
      <c r="CE176" s="7">
        <f t="shared" si="211"/>
        <v>4640.1655704090736</v>
      </c>
      <c r="CF176" s="7">
        <f t="shared" si="211"/>
        <v>5653.2326514683782</v>
      </c>
      <c r="CG176" s="7">
        <f t="shared" si="211"/>
        <v>6618.6813758910685</v>
      </c>
      <c r="CH176" s="7">
        <f t="shared" si="211"/>
        <v>7507.9626131132263</v>
      </c>
      <c r="CI176" s="7">
        <f t="shared" si="211"/>
        <v>8320.5404026293763</v>
      </c>
      <c r="CK176" t="s">
        <v>179</v>
      </c>
      <c r="CL176" s="7">
        <f t="shared" si="212"/>
        <v>0</v>
      </c>
      <c r="CM176" s="7">
        <f t="shared" si="212"/>
        <v>9.4185111112371942</v>
      </c>
      <c r="CN176" s="7">
        <f t="shared" si="212"/>
        <v>63.558257204169422</v>
      </c>
      <c r="CO176" s="7">
        <f t="shared" si="212"/>
        <v>130.06202663656541</v>
      </c>
      <c r="CP176" s="7">
        <f t="shared" si="212"/>
        <v>115.66324308868843</v>
      </c>
      <c r="CQ176" s="7">
        <f t="shared" si="212"/>
        <v>18.840382875285286</v>
      </c>
      <c r="CR176" s="7">
        <f t="shared" si="212"/>
        <v>-132.03170424353448</v>
      </c>
      <c r="CS176" s="7">
        <f t="shared" si="212"/>
        <v>-309.54683117522563</v>
      </c>
      <c r="CT176" s="7">
        <f t="shared" si="212"/>
        <v>-497.35153903366881</v>
      </c>
      <c r="CU176" s="24">
        <f t="shared" si="170"/>
        <v>-6.3817504496031019E-2</v>
      </c>
      <c r="CV176" t="s">
        <v>179</v>
      </c>
      <c r="CW176" s="7">
        <f t="shared" si="187"/>
        <v>0</v>
      </c>
      <c r="CX176" s="7">
        <f t="shared" si="187"/>
        <v>11.372297036788268</v>
      </c>
      <c r="CY176" s="7">
        <f t="shared" si="187"/>
        <v>83.284013687110473</v>
      </c>
      <c r="CZ176" s="7">
        <f t="shared" si="172"/>
        <v>215.48175987292507</v>
      </c>
      <c r="DA176" s="7">
        <f t="shared" si="172"/>
        <v>344.20762010166891</v>
      </c>
      <c r="DB176" s="7">
        <f t="shared" si="172"/>
        <v>453.86773845079279</v>
      </c>
      <c r="DC176" s="7">
        <f t="shared" si="172"/>
        <v>545.89214901852665</v>
      </c>
      <c r="DD176" s="7">
        <f t="shared" si="172"/>
        <v>626.31886949401633</v>
      </c>
      <c r="DE176" s="7">
        <f t="shared" si="172"/>
        <v>696.2319282562712</v>
      </c>
      <c r="DF176" s="24">
        <f t="shared" si="206"/>
        <v>8.9336778364260919E-2</v>
      </c>
      <c r="DG176" t="s">
        <v>179</v>
      </c>
      <c r="DH176" s="7">
        <f t="shared" si="205"/>
        <v>0</v>
      </c>
      <c r="DI176" s="7">
        <f t="shared" si="205"/>
        <v>7.7513930629063452</v>
      </c>
      <c r="DJ176" s="7">
        <f t="shared" si="205"/>
        <v>58.155254982896622</v>
      </c>
      <c r="DK176" s="7">
        <f t="shared" si="205"/>
        <v>156.0905295489506</v>
      </c>
      <c r="DL176" s="7">
        <f t="shared" si="205"/>
        <v>254.28456745916264</v>
      </c>
      <c r="DM176" s="7">
        <f t="shared" si="205"/>
        <v>336.07688979287195</v>
      </c>
      <c r="DN176" s="7">
        <f t="shared" si="205"/>
        <v>406.6195151576303</v>
      </c>
      <c r="DO176" s="7">
        <f t="shared" si="205"/>
        <v>468.8734937693971</v>
      </c>
      <c r="DP176" s="7">
        <f t="shared" si="205"/>
        <v>527.19995534503505</v>
      </c>
      <c r="DQ176" s="24">
        <f t="shared" si="207"/>
        <v>6.7647494538589356E-2</v>
      </c>
    </row>
    <row r="177" spans="1:121">
      <c r="A177" t="s">
        <v>180</v>
      </c>
      <c r="B177" s="7">
        <v>832.08213544418425</v>
      </c>
      <c r="C177" s="7">
        <v>981.43322868999689</v>
      </c>
      <c r="D177" s="7">
        <v>1147.2853813270917</v>
      </c>
      <c r="E177" s="7">
        <v>1174.2131219982059</v>
      </c>
      <c r="F177" s="7">
        <v>1205.8344107814464</v>
      </c>
      <c r="G177" s="7">
        <v>1294.4486804333151</v>
      </c>
      <c r="H177" s="7">
        <v>1287.7077448016885</v>
      </c>
      <c r="I177" s="7">
        <v>1280.9143862906087</v>
      </c>
      <c r="J177" s="7">
        <v>1264.3760789653477</v>
      </c>
      <c r="L177" t="s">
        <v>180</v>
      </c>
      <c r="M177" s="7">
        <v>832.08213544418425</v>
      </c>
      <c r="N177" s="7">
        <v>1016.1197595461141</v>
      </c>
      <c r="O177" s="7">
        <v>1211.4486498434428</v>
      </c>
      <c r="P177" s="7">
        <v>1212.2135426755904</v>
      </c>
      <c r="Q177" s="7">
        <v>1221.32616483057</v>
      </c>
      <c r="R177" s="7">
        <v>1267.0026315622802</v>
      </c>
      <c r="S177" s="7">
        <v>1276.85784586465</v>
      </c>
      <c r="T177" s="7">
        <v>1259.1391188016967</v>
      </c>
      <c r="U177" s="7">
        <v>1261.3456685842036</v>
      </c>
      <c r="W177" t="s">
        <v>180</v>
      </c>
      <c r="X177" s="7">
        <v>832.08213544418425</v>
      </c>
      <c r="Y177" s="7">
        <v>1025.2978512718173</v>
      </c>
      <c r="Z177" s="7">
        <v>1257.0450842098483</v>
      </c>
      <c r="AA177" s="7">
        <v>1312.3622697861381</v>
      </c>
      <c r="AB177" s="7">
        <v>1353.3943678648116</v>
      </c>
      <c r="AC177" s="7">
        <v>1398.2615717206072</v>
      </c>
      <c r="AD177" s="7">
        <v>1452.8328010079895</v>
      </c>
      <c r="AE177" s="7">
        <v>1435.5926475161414</v>
      </c>
      <c r="AF177" s="7">
        <v>1419.4128887744016</v>
      </c>
      <c r="AH177" t="s">
        <v>180</v>
      </c>
      <c r="AI177" s="7">
        <v>832.08213544418425</v>
      </c>
      <c r="AJ177" s="7">
        <v>1010.5954095053561</v>
      </c>
      <c r="AK177" s="7">
        <v>1225.686413254904</v>
      </c>
      <c r="AL177" s="7">
        <v>1269.8520799169401</v>
      </c>
      <c r="AM177" s="7">
        <v>1302.0366575421726</v>
      </c>
      <c r="AN177" s="7">
        <v>1377.0748421785397</v>
      </c>
      <c r="AO177" s="7">
        <v>1408.5309661611952</v>
      </c>
      <c r="AP177" s="7">
        <v>1400.3720044996778</v>
      </c>
      <c r="AQ177" s="7">
        <v>1386.0799302949065</v>
      </c>
      <c r="AS177" t="s">
        <v>180</v>
      </c>
      <c r="AT177" s="7">
        <f t="shared" si="196"/>
        <v>832.08213544418425</v>
      </c>
      <c r="AU177" s="7">
        <f t="shared" si="208"/>
        <v>5141.8439059109187</v>
      </c>
      <c r="AV177" s="7">
        <f t="shared" si="208"/>
        <v>10214.862201997999</v>
      </c>
      <c r="AW177" s="7">
        <f t="shared" si="208"/>
        <v>15978.216849304572</v>
      </c>
      <c r="AX177" s="7">
        <f t="shared" si="208"/>
        <v>21880.903748078839</v>
      </c>
      <c r="AY177" s="7">
        <f t="shared" si="208"/>
        <v>27998.690071637939</v>
      </c>
      <c r="AZ177" s="7">
        <f t="shared" si="208"/>
        <v>34464.192538172887</v>
      </c>
      <c r="BA177" s="7">
        <f t="shared" si="208"/>
        <v>40895.937903670245</v>
      </c>
      <c r="BB177" s="7">
        <f t="shared" si="208"/>
        <v>47283.971527798029</v>
      </c>
      <c r="BD177" t="s">
        <v>180</v>
      </c>
      <c r="BE177" s="7">
        <f t="shared" si="198"/>
        <v>832.08213544418425</v>
      </c>
      <c r="BF177" s="7">
        <f t="shared" si="209"/>
        <v>5176.530436767036</v>
      </c>
      <c r="BG177" s="7">
        <f t="shared" si="209"/>
        <v>10452.458124794935</v>
      </c>
      <c r="BH177" s="7">
        <f t="shared" si="209"/>
        <v>16510.466266844298</v>
      </c>
      <c r="BI177" s="7">
        <f t="shared" si="209"/>
        <v>22580.64660237723</v>
      </c>
      <c r="BJ177" s="7">
        <f t="shared" si="209"/>
        <v>28732.953893261791</v>
      </c>
      <c r="BK177" s="7">
        <f t="shared" si="209"/>
        <v>35077.822265375566</v>
      </c>
      <c r="BL177" s="7">
        <f t="shared" si="209"/>
        <v>41444.392767635858</v>
      </c>
      <c r="BM177" s="7">
        <f t="shared" si="209"/>
        <v>47742.294911426849</v>
      </c>
      <c r="BO177" t="s">
        <v>180</v>
      </c>
      <c r="BP177" s="7">
        <f t="shared" si="200"/>
        <v>832.08213544418425</v>
      </c>
      <c r="BQ177" s="7">
        <f t="shared" si="210"/>
        <v>5185.7085284927389</v>
      </c>
      <c r="BR177" s="7">
        <f t="shared" si="210"/>
        <v>10543.945017789856</v>
      </c>
      <c r="BS177" s="7">
        <f t="shared" si="210"/>
        <v>16884.487624415389</v>
      </c>
      <c r="BT177" s="7">
        <f t="shared" si="210"/>
        <v>23487.331071424753</v>
      </c>
      <c r="BU177" s="7">
        <f t="shared" si="210"/>
        <v>30299.170114604603</v>
      </c>
      <c r="BV177" s="7">
        <f t="shared" si="210"/>
        <v>37345.049202495022</v>
      </c>
      <c r="BW177" s="7">
        <f t="shared" si="210"/>
        <v>44591.973054043119</v>
      </c>
      <c r="BX177" s="7">
        <f t="shared" si="210"/>
        <v>51753.756532882086</v>
      </c>
      <c r="BZ177" t="s">
        <v>180</v>
      </c>
      <c r="CA177" s="7">
        <f t="shared" si="202"/>
        <v>832.08213544418425</v>
      </c>
      <c r="CB177" s="7">
        <f t="shared" si="211"/>
        <v>5171.0060867262773</v>
      </c>
      <c r="CC177" s="7">
        <f t="shared" si="211"/>
        <v>10439.074138002605</v>
      </c>
      <c r="CD177" s="7">
        <f t="shared" si="211"/>
        <v>16611.671870939161</v>
      </c>
      <c r="CE177" s="7">
        <f t="shared" si="211"/>
        <v>22993.116848149093</v>
      </c>
      <c r="CF177" s="7">
        <f t="shared" si="211"/>
        <v>29578.338320496325</v>
      </c>
      <c r="CG177" s="7">
        <f t="shared" si="211"/>
        <v>36495.168655371679</v>
      </c>
      <c r="CH177" s="7">
        <f t="shared" si="211"/>
        <v>43529.664524516142</v>
      </c>
      <c r="CI177" s="7">
        <f t="shared" si="211"/>
        <v>50517.232472809759</v>
      </c>
      <c r="CK177" t="s">
        <v>180</v>
      </c>
      <c r="CL177" s="7">
        <f t="shared" si="212"/>
        <v>0</v>
      </c>
      <c r="CM177" s="7">
        <f t="shared" si="212"/>
        <v>34.686530856117315</v>
      </c>
      <c r="CN177" s="7">
        <f t="shared" si="212"/>
        <v>237.59592279693607</v>
      </c>
      <c r="CO177" s="7">
        <f t="shared" si="212"/>
        <v>532.24941753972598</v>
      </c>
      <c r="CP177" s="7">
        <f t="shared" si="212"/>
        <v>699.74285429839074</v>
      </c>
      <c r="CQ177" s="7">
        <f t="shared" si="212"/>
        <v>734.26382162385198</v>
      </c>
      <c r="CR177" s="7">
        <f t="shared" si="212"/>
        <v>613.62972720267862</v>
      </c>
      <c r="CS177" s="7">
        <f t="shared" si="212"/>
        <v>548.45486396561319</v>
      </c>
      <c r="CT177" s="7">
        <f t="shared" si="212"/>
        <v>458.32338362882001</v>
      </c>
      <c r="CU177" s="24">
        <f t="shared" si="170"/>
        <v>9.6929967771293025E-3</v>
      </c>
      <c r="CV177" t="s">
        <v>180</v>
      </c>
      <c r="CW177" s="7">
        <f t="shared" si="187"/>
        <v>0</v>
      </c>
      <c r="CX177" s="7">
        <f t="shared" si="187"/>
        <v>43.864622581820186</v>
      </c>
      <c r="CY177" s="7">
        <f t="shared" si="187"/>
        <v>329.08281579185677</v>
      </c>
      <c r="CZ177" s="7">
        <f t="shared" si="172"/>
        <v>906.27077511081734</v>
      </c>
      <c r="DA177" s="7">
        <f t="shared" si="172"/>
        <v>1606.4273233459135</v>
      </c>
      <c r="DB177" s="7">
        <f t="shared" si="172"/>
        <v>2300.4800429666648</v>
      </c>
      <c r="DC177" s="7">
        <f t="shared" si="172"/>
        <v>2880.8566643221347</v>
      </c>
      <c r="DD177" s="7">
        <f t="shared" si="172"/>
        <v>3696.0351503728743</v>
      </c>
      <c r="DE177" s="7">
        <f t="shared" si="172"/>
        <v>4469.785005084057</v>
      </c>
      <c r="DF177" s="24">
        <f t="shared" si="206"/>
        <v>9.453065934734968E-2</v>
      </c>
      <c r="DG177" t="s">
        <v>180</v>
      </c>
      <c r="DH177" s="7">
        <f t="shared" si="205"/>
        <v>0</v>
      </c>
      <c r="DI177" s="7">
        <f t="shared" si="205"/>
        <v>29.162180815358624</v>
      </c>
      <c r="DJ177" s="7">
        <f t="shared" si="205"/>
        <v>224.21193600460538</v>
      </c>
      <c r="DK177" s="7">
        <f t="shared" si="205"/>
        <v>633.45502163458877</v>
      </c>
      <c r="DL177" s="7">
        <f t="shared" si="205"/>
        <v>1112.2131000702539</v>
      </c>
      <c r="DM177" s="7">
        <f t="shared" si="205"/>
        <v>1579.6482488583861</v>
      </c>
      <c r="DN177" s="7">
        <f t="shared" si="205"/>
        <v>2030.9761171987921</v>
      </c>
      <c r="DO177" s="7">
        <f t="shared" si="205"/>
        <v>2633.7266208458968</v>
      </c>
      <c r="DP177" s="7">
        <f t="shared" si="205"/>
        <v>3233.2609450117307</v>
      </c>
      <c r="DQ177" s="24">
        <f t="shared" si="207"/>
        <v>6.8379639876716178E-2</v>
      </c>
    </row>
    <row r="178" spans="1:121">
      <c r="A178" t="s">
        <v>181</v>
      </c>
      <c r="B178" s="7">
        <v>5081.8860446985364</v>
      </c>
      <c r="C178" s="7">
        <v>5917.2018060133223</v>
      </c>
      <c r="D178" s="7">
        <v>6830.0412485495071</v>
      </c>
      <c r="E178" s="7">
        <v>7031.9027579066951</v>
      </c>
      <c r="F178" s="7">
        <v>7269.4281754124049</v>
      </c>
      <c r="G178" s="7">
        <v>7545.8949574196658</v>
      </c>
      <c r="H178" s="7">
        <v>7564.161795533365</v>
      </c>
      <c r="I178" s="7">
        <v>7583.7732592314778</v>
      </c>
      <c r="J178" s="7">
        <v>7565.3540770979625</v>
      </c>
      <c r="L178" t="s">
        <v>181</v>
      </c>
      <c r="M178" s="7">
        <v>5081.8860446985364</v>
      </c>
      <c r="N178" s="7">
        <v>6356.8807684436506</v>
      </c>
      <c r="O178" s="7">
        <v>7882.9386846912066</v>
      </c>
      <c r="P178" s="7">
        <v>8099.8386022247541</v>
      </c>
      <c r="Q178" s="7">
        <v>8272.1556899748375</v>
      </c>
      <c r="R178" s="7">
        <v>8583.2957706909019</v>
      </c>
      <c r="S178" s="7">
        <v>8643.4687891708763</v>
      </c>
      <c r="T178" s="7">
        <v>8708.7012410111438</v>
      </c>
      <c r="U178" s="7">
        <v>8782.8303941796221</v>
      </c>
      <c r="W178" t="s">
        <v>181</v>
      </c>
      <c r="X178" s="7">
        <v>5081.8860446985364</v>
      </c>
      <c r="Y178" s="7">
        <v>6159.4959930135992</v>
      </c>
      <c r="Z178" s="7">
        <v>7414.5004328465393</v>
      </c>
      <c r="AA178" s="7">
        <v>7620.0702566303289</v>
      </c>
      <c r="AB178" s="7">
        <v>7822.2178966887232</v>
      </c>
      <c r="AC178" s="7">
        <v>8086.6974330763323</v>
      </c>
      <c r="AD178" s="7">
        <v>8137.600903372816</v>
      </c>
      <c r="AE178" s="7">
        <v>8177.4381049332123</v>
      </c>
      <c r="AF178" s="7">
        <v>8161.9622956713783</v>
      </c>
      <c r="AH178" t="s">
        <v>181</v>
      </c>
      <c r="AI178" s="7">
        <v>5081.8860446985364</v>
      </c>
      <c r="AJ178" s="7">
        <v>6078.7382647604409</v>
      </c>
      <c r="AK178" s="7">
        <v>7258.2360752907334</v>
      </c>
      <c r="AL178" s="7">
        <v>7493.0068684510279</v>
      </c>
      <c r="AM178" s="7">
        <v>7661.6944724848581</v>
      </c>
      <c r="AN178" s="7">
        <v>7957.0445179795952</v>
      </c>
      <c r="AO178" s="7">
        <v>7996.5856462271531</v>
      </c>
      <c r="AP178" s="7">
        <v>8045.9208703464019</v>
      </c>
      <c r="AQ178" s="7">
        <v>8039.1960309511978</v>
      </c>
      <c r="AS178" t="s">
        <v>181</v>
      </c>
      <c r="AT178" s="7">
        <f t="shared" si="196"/>
        <v>5081.8860446985364</v>
      </c>
      <c r="AU178" s="7">
        <f t="shared" si="208"/>
        <v>31326.632029506003</v>
      </c>
      <c r="AV178" s="7">
        <f t="shared" si="208"/>
        <v>61825.480502108796</v>
      </c>
      <c r="AW178" s="7">
        <f t="shared" si="208"/>
        <v>96177.548254213514</v>
      </c>
      <c r="AX178" s="7">
        <f t="shared" si="208"/>
        <v>131574.5874612527</v>
      </c>
      <c r="AY178" s="7">
        <f t="shared" si="208"/>
        <v>168198.19512032197</v>
      </c>
      <c r="AZ178" s="7">
        <f t="shared" si="208"/>
        <v>205945.93674553401</v>
      </c>
      <c r="BA178" s="7">
        <f t="shared" si="208"/>
        <v>243786.35718689894</v>
      </c>
      <c r="BB178" s="7">
        <f t="shared" si="208"/>
        <v>281686.80430092278</v>
      </c>
      <c r="BD178" t="s">
        <v>181</v>
      </c>
      <c r="BE178" s="7">
        <f t="shared" si="198"/>
        <v>5081.8860446985364</v>
      </c>
      <c r="BF178" s="7">
        <f t="shared" si="209"/>
        <v>31766.310991936331</v>
      </c>
      <c r="BG178" s="7">
        <f t="shared" si="209"/>
        <v>65076.772750402146</v>
      </c>
      <c r="BH178" s="7">
        <f t="shared" si="209"/>
        <v>104708.36609139173</v>
      </c>
      <c r="BI178" s="7">
        <f t="shared" si="209"/>
        <v>145379.87619026558</v>
      </c>
      <c r="BJ178" s="7">
        <f t="shared" si="209"/>
        <v>187051.79472085583</v>
      </c>
      <c r="BK178" s="7">
        <f t="shared" si="209"/>
        <v>230028.44659279031</v>
      </c>
      <c r="BL178" s="7">
        <f t="shared" si="209"/>
        <v>273311.02299048495</v>
      </c>
      <c r="BM178" s="7">
        <f t="shared" si="209"/>
        <v>316928.65834870917</v>
      </c>
      <c r="BO178" t="s">
        <v>181</v>
      </c>
      <c r="BP178" s="7">
        <f t="shared" si="200"/>
        <v>5081.8860446985364</v>
      </c>
      <c r="BQ178" s="7">
        <f t="shared" si="210"/>
        <v>31568.926216506279</v>
      </c>
      <c r="BR178" s="7">
        <f t="shared" si="210"/>
        <v>63621.410621407216</v>
      </c>
      <c r="BS178" s="7">
        <f t="shared" si="210"/>
        <v>100899.48260942369</v>
      </c>
      <c r="BT178" s="7">
        <f t="shared" si="210"/>
        <v>139201.98153263374</v>
      </c>
      <c r="BU178" s="7">
        <f t="shared" si="210"/>
        <v>178577.55055246496</v>
      </c>
      <c r="BV178" s="7">
        <f t="shared" si="210"/>
        <v>219061.9411881431</v>
      </c>
      <c r="BW178" s="7">
        <f t="shared" si="210"/>
        <v>259789.78290656759</v>
      </c>
      <c r="BX178" s="7">
        <f t="shared" si="210"/>
        <v>300661.49762197182</v>
      </c>
      <c r="BZ178" t="s">
        <v>181</v>
      </c>
      <c r="CA178" s="7">
        <f t="shared" si="202"/>
        <v>5081.8860446985364</v>
      </c>
      <c r="CB178" s="7">
        <f t="shared" si="211"/>
        <v>31488.168488253119</v>
      </c>
      <c r="CC178" s="7">
        <f t="shared" si="211"/>
        <v>63061.357622585616</v>
      </c>
      <c r="CD178" s="7">
        <f t="shared" si="211"/>
        <v>99587.308792199576</v>
      </c>
      <c r="CE178" s="7">
        <f t="shared" si="211"/>
        <v>137221.03073848854</v>
      </c>
      <c r="CF178" s="7">
        <f t="shared" si="211"/>
        <v>175824.85314640758</v>
      </c>
      <c r="CG178" s="7">
        <f t="shared" si="211"/>
        <v>215649.6168645531</v>
      </c>
      <c r="CH178" s="7">
        <f t="shared" si="211"/>
        <v>255681.88031980812</v>
      </c>
      <c r="CI178" s="7">
        <f t="shared" si="211"/>
        <v>295904.75983214495</v>
      </c>
      <c r="CK178" t="s">
        <v>181</v>
      </c>
      <c r="CL178" s="7">
        <f t="shared" si="212"/>
        <v>0</v>
      </c>
      <c r="CM178" s="7">
        <f t="shared" si="212"/>
        <v>439.67896243032737</v>
      </c>
      <c r="CN178" s="7">
        <f t="shared" si="212"/>
        <v>3251.29224829335</v>
      </c>
      <c r="CO178" s="7">
        <f t="shared" si="212"/>
        <v>8530.8178371782124</v>
      </c>
      <c r="CP178" s="7">
        <f t="shared" si="212"/>
        <v>13805.288729012886</v>
      </c>
      <c r="CQ178" s="7">
        <f t="shared" si="212"/>
        <v>18853.599600533867</v>
      </c>
      <c r="CR178" s="7">
        <f t="shared" si="212"/>
        <v>24082.509847256297</v>
      </c>
      <c r="CS178" s="7">
        <f t="shared" si="212"/>
        <v>29524.665803586016</v>
      </c>
      <c r="CT178" s="7">
        <f t="shared" si="212"/>
        <v>35241.854047786386</v>
      </c>
      <c r="CU178" s="24">
        <f t="shared" si="170"/>
        <v>0.12511006376478295</v>
      </c>
      <c r="CV178" t="s">
        <v>181</v>
      </c>
      <c r="CW178" s="7">
        <f t="shared" si="187"/>
        <v>0</v>
      </c>
      <c r="CX178" s="7">
        <f t="shared" si="187"/>
        <v>242.294187000276</v>
      </c>
      <c r="CY178" s="7">
        <f t="shared" si="187"/>
        <v>1795.9301192984203</v>
      </c>
      <c r="CZ178" s="7">
        <f t="shared" si="172"/>
        <v>4721.9343552101782</v>
      </c>
      <c r="DA178" s="7">
        <f t="shared" si="172"/>
        <v>7627.3940713810443</v>
      </c>
      <c r="DB178" s="7">
        <f t="shared" si="172"/>
        <v>10379.355432142998</v>
      </c>
      <c r="DC178" s="7">
        <f t="shared" si="172"/>
        <v>13116.00444260909</v>
      </c>
      <c r="DD178" s="7">
        <f t="shared" si="172"/>
        <v>16003.425719668652</v>
      </c>
      <c r="DE178" s="7">
        <f t="shared" si="172"/>
        <v>18974.693321049039</v>
      </c>
      <c r="DF178" s="24">
        <f t="shared" si="206"/>
        <v>6.7360959162214046E-2</v>
      </c>
      <c r="DG178" t="s">
        <v>181</v>
      </c>
      <c r="DH178" s="7">
        <f t="shared" si="205"/>
        <v>0</v>
      </c>
      <c r="DI178" s="7">
        <f t="shared" si="205"/>
        <v>161.53645874711583</v>
      </c>
      <c r="DJ178" s="7">
        <f t="shared" si="205"/>
        <v>1235.87712047682</v>
      </c>
      <c r="DK178" s="7">
        <f t="shared" si="205"/>
        <v>3409.7605379860615</v>
      </c>
      <c r="DL178" s="7">
        <f t="shared" si="205"/>
        <v>5646.4432772358414</v>
      </c>
      <c r="DM178" s="7">
        <f t="shared" si="205"/>
        <v>7626.6580260856135</v>
      </c>
      <c r="DN178" s="7">
        <f t="shared" si="205"/>
        <v>9703.680119019089</v>
      </c>
      <c r="DO178" s="7">
        <f t="shared" si="205"/>
        <v>11895.523132909177</v>
      </c>
      <c r="DP178" s="7">
        <f t="shared" si="205"/>
        <v>14217.955531222164</v>
      </c>
      <c r="DQ178" s="24">
        <f t="shared" si="207"/>
        <v>5.0474339990854822E-2</v>
      </c>
    </row>
    <row r="179" spans="1:121">
      <c r="A179" t="s">
        <v>182</v>
      </c>
      <c r="B179" s="7">
        <v>256.13265183579949</v>
      </c>
      <c r="C179" s="7">
        <v>286.50548477394159</v>
      </c>
      <c r="D179" s="7">
        <v>316.09884959389996</v>
      </c>
      <c r="E179" s="7">
        <v>321.42158166716843</v>
      </c>
      <c r="F179" s="7">
        <v>327.35241698671894</v>
      </c>
      <c r="G179" s="7">
        <v>337.70778436904948</v>
      </c>
      <c r="H179" s="7">
        <v>337.33258070844624</v>
      </c>
      <c r="I179" s="7">
        <v>334.51964884626847</v>
      </c>
      <c r="J179" s="7">
        <v>321.27062861167451</v>
      </c>
      <c r="L179" t="s">
        <v>182</v>
      </c>
      <c r="M179" s="7">
        <v>256.13265183579949</v>
      </c>
      <c r="N179" s="7">
        <v>297.57381452971407</v>
      </c>
      <c r="O179" s="7">
        <v>341.66321134841957</v>
      </c>
      <c r="P179" s="7">
        <v>342.30921909140665</v>
      </c>
      <c r="Q179" s="7">
        <v>338.78399610543215</v>
      </c>
      <c r="R179" s="7">
        <v>340.79148064347402</v>
      </c>
      <c r="S179" s="7">
        <v>336.93853895135061</v>
      </c>
      <c r="T179" s="7">
        <v>328.12227570486567</v>
      </c>
      <c r="U179" s="7">
        <v>316.1540150158059</v>
      </c>
      <c r="W179" t="s">
        <v>182</v>
      </c>
      <c r="X179" s="7">
        <v>256.13265183579949</v>
      </c>
      <c r="Y179" s="7">
        <v>294.09529217641665</v>
      </c>
      <c r="Z179" s="7">
        <v>335.48707344254029</v>
      </c>
      <c r="AA179" s="7">
        <v>343.20512694024183</v>
      </c>
      <c r="AB179" s="7">
        <v>348.04030513836568</v>
      </c>
      <c r="AC179" s="7">
        <v>354.62432266217525</v>
      </c>
      <c r="AD179" s="7">
        <v>352.35181404870571</v>
      </c>
      <c r="AE179" s="7">
        <v>346.90377362975931</v>
      </c>
      <c r="AF179" s="7">
        <v>331.65174082739293</v>
      </c>
      <c r="AH179" t="s">
        <v>182</v>
      </c>
      <c r="AI179" s="7">
        <v>256.13265183579949</v>
      </c>
      <c r="AJ179" s="7">
        <v>291.11838407968025</v>
      </c>
      <c r="AK179" s="7">
        <v>330.19327582833893</v>
      </c>
      <c r="AL179" s="7">
        <v>336.09373882294796</v>
      </c>
      <c r="AM179" s="7">
        <v>339.06792979041171</v>
      </c>
      <c r="AN179" s="7">
        <v>346.86878951707968</v>
      </c>
      <c r="AO179" s="7">
        <v>344.59692419030529</v>
      </c>
      <c r="AP179" s="7">
        <v>339.44312275796818</v>
      </c>
      <c r="AQ179" s="7">
        <v>324.64371937081813</v>
      </c>
      <c r="AS179" t="s">
        <v>182</v>
      </c>
      <c r="AT179" s="7">
        <f t="shared" si="196"/>
        <v>256.13265183579949</v>
      </c>
      <c r="AU179" s="7">
        <f t="shared" si="208"/>
        <v>1567.1687439529392</v>
      </c>
      <c r="AV179" s="7">
        <f t="shared" si="208"/>
        <v>3029.2895326426055</v>
      </c>
      <c r="AW179" s="7">
        <f t="shared" si="208"/>
        <v>4615.1065126853737</v>
      </c>
      <c r="AX179" s="7">
        <f t="shared" si="208"/>
        <v>6228.1452563407665</v>
      </c>
      <c r="AY179" s="7">
        <f t="shared" si="208"/>
        <v>7875.2627086566918</v>
      </c>
      <c r="AZ179" s="7">
        <f t="shared" si="208"/>
        <v>9563.4264268413353</v>
      </c>
      <c r="BA179" s="7">
        <f t="shared" si="208"/>
        <v>11247.276398521388</v>
      </c>
      <c r="BB179" s="7">
        <f t="shared" si="208"/>
        <v>12906.625622518135</v>
      </c>
      <c r="BD179" t="s">
        <v>182</v>
      </c>
      <c r="BE179" s="7">
        <f t="shared" si="198"/>
        <v>256.13265183579949</v>
      </c>
      <c r="BF179" s="7">
        <f t="shared" si="209"/>
        <v>1578.2370737087117</v>
      </c>
      <c r="BG179" s="7">
        <f t="shared" si="209"/>
        <v>3110.1955431759875</v>
      </c>
      <c r="BH179" s="7">
        <f t="shared" si="209"/>
        <v>4819.1576076610727</v>
      </c>
      <c r="BI179" s="7">
        <f t="shared" si="209"/>
        <v>6527.1784801321319</v>
      </c>
      <c r="BJ179" s="7">
        <f t="shared" si="209"/>
        <v>8223.1059451973342</v>
      </c>
      <c r="BK179" s="7">
        <f t="shared" si="209"/>
        <v>9923.210406722581</v>
      </c>
      <c r="BL179" s="7">
        <f t="shared" si="209"/>
        <v>11599.086838232848</v>
      </c>
      <c r="BM179" s="7">
        <f t="shared" si="209"/>
        <v>13227.729956068117</v>
      </c>
      <c r="BO179" t="s">
        <v>182</v>
      </c>
      <c r="BP179" s="7">
        <f t="shared" si="200"/>
        <v>256.13265183579949</v>
      </c>
      <c r="BQ179" s="7">
        <f t="shared" si="210"/>
        <v>1574.7585513554143</v>
      </c>
      <c r="BR179" s="7">
        <f t="shared" si="210"/>
        <v>3086.6267935036212</v>
      </c>
      <c r="BS179" s="7">
        <f t="shared" si="210"/>
        <v>4771.7802142140245</v>
      </c>
      <c r="BT179" s="7">
        <f t="shared" si="210"/>
        <v>6492.6410271133573</v>
      </c>
      <c r="BU179" s="7">
        <f t="shared" si="210"/>
        <v>8239.4265703289948</v>
      </c>
      <c r="BV179" s="7">
        <f t="shared" si="210"/>
        <v>10010.2756750264</v>
      </c>
      <c r="BW179" s="7">
        <f t="shared" si="210"/>
        <v>11766.586704850983</v>
      </c>
      <c r="BX179" s="7">
        <f t="shared" si="210"/>
        <v>13485.853540197411</v>
      </c>
      <c r="BZ179" t="s">
        <v>182</v>
      </c>
      <c r="CA179" s="7">
        <f t="shared" si="202"/>
        <v>256.13265183579949</v>
      </c>
      <c r="CB179" s="7">
        <f t="shared" si="211"/>
        <v>1571.7816432586778</v>
      </c>
      <c r="CC179" s="7">
        <f t="shared" si="211"/>
        <v>3066.4484554057376</v>
      </c>
      <c r="CD179" s="7">
        <f t="shared" si="211"/>
        <v>4723.3152975420408</v>
      </c>
      <c r="CE179" s="7">
        <f t="shared" si="211"/>
        <v>6406.758182624244</v>
      </c>
      <c r="CF179" s="7">
        <f t="shared" si="211"/>
        <v>8109.8986913029703</v>
      </c>
      <c r="CG179" s="7">
        <f t="shared" si="211"/>
        <v>9841.9707735615939</v>
      </c>
      <c r="CH179" s="7">
        <f t="shared" si="211"/>
        <v>11559.801593080783</v>
      </c>
      <c r="CI179" s="7">
        <f t="shared" si="211"/>
        <v>13242.217803483474</v>
      </c>
      <c r="CK179" t="s">
        <v>182</v>
      </c>
      <c r="CL179" s="7">
        <f t="shared" si="212"/>
        <v>0</v>
      </c>
      <c r="CM179" s="7">
        <f t="shared" si="212"/>
        <v>11.068329755772538</v>
      </c>
      <c r="CN179" s="7">
        <f t="shared" si="212"/>
        <v>80.906010533381959</v>
      </c>
      <c r="CO179" s="7">
        <f t="shared" si="212"/>
        <v>204.05109497569902</v>
      </c>
      <c r="CP179" s="7">
        <f t="shared" si="212"/>
        <v>299.03322379136534</v>
      </c>
      <c r="CQ179" s="7">
        <f t="shared" si="212"/>
        <v>347.84323654064247</v>
      </c>
      <c r="CR179" s="7">
        <f t="shared" si="212"/>
        <v>359.78397988124561</v>
      </c>
      <c r="CS179" s="7">
        <f t="shared" si="212"/>
        <v>351.81043971146028</v>
      </c>
      <c r="CT179" s="7">
        <f t="shared" si="212"/>
        <v>321.10433354998167</v>
      </c>
      <c r="CU179" s="24">
        <f t="shared" si="170"/>
        <v>2.4879030580212406E-2</v>
      </c>
      <c r="CV179" t="s">
        <v>182</v>
      </c>
      <c r="CW179" s="7">
        <f t="shared" si="187"/>
        <v>0</v>
      </c>
      <c r="CX179" s="7">
        <f t="shared" si="187"/>
        <v>7.5898074024751168</v>
      </c>
      <c r="CY179" s="7">
        <f t="shared" si="187"/>
        <v>57.337260861015693</v>
      </c>
      <c r="CZ179" s="7">
        <f t="shared" si="172"/>
        <v>156.67370152865078</v>
      </c>
      <c r="DA179" s="7">
        <f t="shared" si="172"/>
        <v>264.49577077259073</v>
      </c>
      <c r="DB179" s="7">
        <f t="shared" si="172"/>
        <v>364.16386167230303</v>
      </c>
      <c r="DC179" s="7">
        <f t="shared" si="172"/>
        <v>446.84924818506443</v>
      </c>
      <c r="DD179" s="7">
        <f t="shared" si="172"/>
        <v>519.31030632959482</v>
      </c>
      <c r="DE179" s="7">
        <f t="shared" si="172"/>
        <v>579.22791767927629</v>
      </c>
      <c r="DF179" s="24">
        <f t="shared" si="206"/>
        <v>4.4878338817599214E-2</v>
      </c>
      <c r="DG179" t="s">
        <v>182</v>
      </c>
      <c r="DH179" s="7">
        <f t="shared" si="205"/>
        <v>0</v>
      </c>
      <c r="DI179" s="7">
        <f t="shared" si="205"/>
        <v>4.6128993057386651</v>
      </c>
      <c r="DJ179" s="7">
        <f t="shared" si="205"/>
        <v>37.158922763132068</v>
      </c>
      <c r="DK179" s="7">
        <f t="shared" si="205"/>
        <v>108.20878485666708</v>
      </c>
      <c r="DL179" s="7">
        <f t="shared" si="205"/>
        <v>178.61292628347746</v>
      </c>
      <c r="DM179" s="7">
        <f t="shared" si="205"/>
        <v>234.63598264627853</v>
      </c>
      <c r="DN179" s="7">
        <f t="shared" si="205"/>
        <v>278.54434672025855</v>
      </c>
      <c r="DO179" s="7">
        <f t="shared" si="205"/>
        <v>312.52519455939546</v>
      </c>
      <c r="DP179" s="7">
        <f t="shared" si="205"/>
        <v>335.59218096533914</v>
      </c>
      <c r="DQ179" s="24">
        <f t="shared" si="207"/>
        <v>2.6001542988884165E-2</v>
      </c>
    </row>
    <row r="180" spans="1:121">
      <c r="A180" t="s">
        <v>183</v>
      </c>
      <c r="B180" s="7">
        <v>711.18076426688003</v>
      </c>
      <c r="C180" s="7">
        <v>772.86565085000473</v>
      </c>
      <c r="D180" s="7">
        <v>815.81182215542583</v>
      </c>
      <c r="E180" s="7">
        <v>801.6884216235344</v>
      </c>
      <c r="F180" s="7">
        <v>797.51198069390512</v>
      </c>
      <c r="G180" s="7">
        <v>797.558927741964</v>
      </c>
      <c r="H180" s="7">
        <v>765.29267617994969</v>
      </c>
      <c r="I180" s="7">
        <v>733.7665874488689</v>
      </c>
      <c r="J180" s="7">
        <v>695.84089075430666</v>
      </c>
      <c r="L180" t="s">
        <v>183</v>
      </c>
      <c r="M180" s="7">
        <v>711.18076426688003</v>
      </c>
      <c r="N180" s="7">
        <v>827.57820642831473</v>
      </c>
      <c r="O180" s="7">
        <v>937.02266763488967</v>
      </c>
      <c r="P180" s="7">
        <v>918.61583447318196</v>
      </c>
      <c r="Q180" s="7">
        <v>894.1684445895487</v>
      </c>
      <c r="R180" s="7">
        <v>891.32577930928994</v>
      </c>
      <c r="S180" s="7">
        <v>863.10813075329588</v>
      </c>
      <c r="T180" s="7">
        <v>823.27447263953252</v>
      </c>
      <c r="U180" s="7">
        <v>792.99914715093928</v>
      </c>
      <c r="W180" t="s">
        <v>183</v>
      </c>
      <c r="X180" s="7">
        <v>711.18076426688003</v>
      </c>
      <c r="Y180" s="7">
        <v>796.91893037531304</v>
      </c>
      <c r="Z180" s="7">
        <v>870.52977858647728</v>
      </c>
      <c r="AA180" s="7">
        <v>852.39993795621785</v>
      </c>
      <c r="AB180" s="7">
        <v>838.74645602198086</v>
      </c>
      <c r="AC180" s="7">
        <v>832.38444894441125</v>
      </c>
      <c r="AD180" s="7">
        <v>801.07901721352175</v>
      </c>
      <c r="AE180" s="7">
        <v>767.17098467579126</v>
      </c>
      <c r="AF180" s="7">
        <v>728.77951857880294</v>
      </c>
      <c r="AH180" t="s">
        <v>183</v>
      </c>
      <c r="AI180" s="7">
        <v>711.18076426688003</v>
      </c>
      <c r="AJ180" s="7">
        <v>785.48739585216742</v>
      </c>
      <c r="AK180" s="7">
        <v>849.14391616311764</v>
      </c>
      <c r="AL180" s="7">
        <v>834.85145582592747</v>
      </c>
      <c r="AM180" s="7">
        <v>820.05842518666589</v>
      </c>
      <c r="AN180" s="7">
        <v>816.06918056543634</v>
      </c>
      <c r="AO180" s="7">
        <v>782.68788794542058</v>
      </c>
      <c r="AP180" s="7">
        <v>753.13136917305394</v>
      </c>
      <c r="AQ180" s="7">
        <v>715.85602608818886</v>
      </c>
      <c r="AS180" t="s">
        <v>183</v>
      </c>
      <c r="AT180" s="7">
        <f t="shared" si="196"/>
        <v>711.18076426688003</v>
      </c>
      <c r="AU180" s="7">
        <f t="shared" si="208"/>
        <v>4328.7694721844045</v>
      </c>
      <c r="AV180" s="7">
        <f t="shared" si="208"/>
        <v>8236.043897739848</v>
      </c>
      <c r="AW180" s="7">
        <f t="shared" si="208"/>
        <v>12300.979607985086</v>
      </c>
      <c r="AX180" s="7">
        <f t="shared" si="208"/>
        <v>16305.245275173129</v>
      </c>
      <c r="AY180" s="7">
        <f t="shared" si="208"/>
        <v>20292.852125690712</v>
      </c>
      <c r="AZ180" s="7">
        <f t="shared" si="208"/>
        <v>24248.380512838517</v>
      </c>
      <c r="BA180" s="7">
        <f t="shared" si="208"/>
        <v>28043.317805007187</v>
      </c>
      <c r="BB180" s="7">
        <f t="shared" si="208"/>
        <v>31674.225045556967</v>
      </c>
      <c r="BD180" t="s">
        <v>183</v>
      </c>
      <c r="BE180" s="7">
        <f t="shared" si="198"/>
        <v>711.18076426688003</v>
      </c>
      <c r="BF180" s="7">
        <f t="shared" si="209"/>
        <v>4383.482027762715</v>
      </c>
      <c r="BG180" s="7">
        <f t="shared" si="209"/>
        <v>8630.8175211108646</v>
      </c>
      <c r="BH180" s="7">
        <f t="shared" si="209"/>
        <v>13297.524026123605</v>
      </c>
      <c r="BI180" s="7">
        <f t="shared" si="209"/>
        <v>17866.155808605879</v>
      </c>
      <c r="BJ180" s="7">
        <f t="shared" si="209"/>
        <v>22334.155366273364</v>
      </c>
      <c r="BK180" s="7">
        <f t="shared" si="209"/>
        <v>26762.566614263818</v>
      </c>
      <c r="BL180" s="7">
        <f t="shared" si="209"/>
        <v>31038.273609916534</v>
      </c>
      <c r="BM180" s="7">
        <f t="shared" si="209"/>
        <v>35124.370647625605</v>
      </c>
      <c r="BO180" t="s">
        <v>183</v>
      </c>
      <c r="BP180" s="7">
        <f t="shared" si="200"/>
        <v>711.18076426688003</v>
      </c>
      <c r="BQ180" s="7">
        <f t="shared" si="210"/>
        <v>4352.822751709713</v>
      </c>
      <c r="BR180" s="7">
        <f t="shared" si="210"/>
        <v>8411.0282517974429</v>
      </c>
      <c r="BS180" s="7">
        <f t="shared" si="210"/>
        <v>12745.547304099569</v>
      </c>
      <c r="BT180" s="7">
        <f t="shared" si="210"/>
        <v>16993.893511946422</v>
      </c>
      <c r="BU180" s="7">
        <f t="shared" si="210"/>
        <v>21181.263784978757</v>
      </c>
      <c r="BV180" s="7">
        <f t="shared" si="210"/>
        <v>25311.880597969921</v>
      </c>
      <c r="BW180" s="7">
        <f t="shared" si="210"/>
        <v>29283.367651499801</v>
      </c>
      <c r="BX180" s="7">
        <f t="shared" si="210"/>
        <v>33080.831108781771</v>
      </c>
      <c r="BZ180" t="s">
        <v>183</v>
      </c>
      <c r="CA180" s="7">
        <f t="shared" si="202"/>
        <v>711.18076426688003</v>
      </c>
      <c r="CB180" s="7">
        <f t="shared" si="211"/>
        <v>4341.3912171865677</v>
      </c>
      <c r="CC180" s="7">
        <f t="shared" si="211"/>
        <v>8332.4847167583539</v>
      </c>
      <c r="CD180" s="7">
        <f t="shared" si="211"/>
        <v>12563.911837236752</v>
      </c>
      <c r="CE180" s="7">
        <f t="shared" si="211"/>
        <v>16723.37608572713</v>
      </c>
      <c r="CF180" s="7">
        <f t="shared" si="211"/>
        <v>20819.678967039228</v>
      </c>
      <c r="CG180" s="7">
        <f t="shared" si="211"/>
        <v>24866.643577246392</v>
      </c>
      <c r="CH180" s="7">
        <f t="shared" si="211"/>
        <v>28750.526498201129</v>
      </c>
      <c r="CI180" s="7">
        <f t="shared" si="211"/>
        <v>32478.908000981533</v>
      </c>
      <c r="CK180" t="s">
        <v>183</v>
      </c>
      <c r="CL180" s="7">
        <f t="shared" si="212"/>
        <v>0</v>
      </c>
      <c r="CM180" s="7">
        <f t="shared" si="212"/>
        <v>54.712555578310457</v>
      </c>
      <c r="CN180" s="7">
        <f t="shared" si="212"/>
        <v>394.77362337101658</v>
      </c>
      <c r="CO180" s="7">
        <f t="shared" si="212"/>
        <v>996.54441813851918</v>
      </c>
      <c r="CP180" s="7">
        <f t="shared" si="212"/>
        <v>1560.9105334327505</v>
      </c>
      <c r="CQ180" s="7">
        <f t="shared" si="212"/>
        <v>2041.3032405826525</v>
      </c>
      <c r="CR180" s="7">
        <f t="shared" si="212"/>
        <v>2514.1861014253009</v>
      </c>
      <c r="CS180" s="7">
        <f t="shared" si="212"/>
        <v>2994.9558049093466</v>
      </c>
      <c r="CT180" s="7">
        <f t="shared" si="212"/>
        <v>3450.1456020686383</v>
      </c>
      <c r="CU180" s="24">
        <f t="shared" si="170"/>
        <v>0.10892596731589492</v>
      </c>
      <c r="CV180" t="s">
        <v>183</v>
      </c>
      <c r="CW180" s="7">
        <f t="shared" si="187"/>
        <v>0</v>
      </c>
      <c r="CX180" s="7">
        <f t="shared" si="187"/>
        <v>24.053279525308426</v>
      </c>
      <c r="CY180" s="7">
        <f t="shared" si="187"/>
        <v>174.98435405759483</v>
      </c>
      <c r="CZ180" s="7">
        <f t="shared" si="172"/>
        <v>444.56769611448362</v>
      </c>
      <c r="DA180" s="7">
        <f t="shared" si="172"/>
        <v>688.64823677329332</v>
      </c>
      <c r="DB180" s="7">
        <f t="shared" si="172"/>
        <v>888.41165928804548</v>
      </c>
      <c r="DC180" s="7">
        <f t="shared" si="172"/>
        <v>1063.5000851314035</v>
      </c>
      <c r="DD180" s="7">
        <f t="shared" si="172"/>
        <v>1240.0498464926131</v>
      </c>
      <c r="DE180" s="7">
        <f t="shared" si="172"/>
        <v>1406.6060632248045</v>
      </c>
      <c r="DF180" s="24">
        <f t="shared" si="206"/>
        <v>4.4408539157680615E-2</v>
      </c>
      <c r="DG180" t="s">
        <v>183</v>
      </c>
      <c r="DH180" s="7">
        <f t="shared" si="205"/>
        <v>0</v>
      </c>
      <c r="DI180" s="7">
        <f t="shared" si="205"/>
        <v>12.621745002163152</v>
      </c>
      <c r="DJ180" s="7">
        <f t="shared" si="205"/>
        <v>96.440819018505863</v>
      </c>
      <c r="DK180" s="7">
        <f t="shared" ref="DK180:DP188" si="213">CD180-AW180</f>
        <v>262.93222925166629</v>
      </c>
      <c r="DL180" s="7">
        <f t="shared" si="213"/>
        <v>418.13081055400107</v>
      </c>
      <c r="DM180" s="7">
        <f t="shared" si="213"/>
        <v>526.82684134851661</v>
      </c>
      <c r="DN180" s="7">
        <f t="shared" si="213"/>
        <v>618.26306440787448</v>
      </c>
      <c r="DO180" s="7">
        <f t="shared" si="213"/>
        <v>707.20869319394114</v>
      </c>
      <c r="DP180" s="7">
        <f t="shared" si="213"/>
        <v>804.6829554245669</v>
      </c>
      <c r="DQ180" s="24">
        <f t="shared" si="207"/>
        <v>2.5404976894215826E-2</v>
      </c>
    </row>
    <row r="181" spans="1:121">
      <c r="A181" t="s">
        <v>184</v>
      </c>
      <c r="B181" s="7">
        <v>169.13945625674367</v>
      </c>
      <c r="C181" s="7">
        <v>209.04923116253389</v>
      </c>
      <c r="D181" s="7">
        <v>253.49467837763987</v>
      </c>
      <c r="E181" s="7">
        <v>261.51064486199442</v>
      </c>
      <c r="F181" s="7">
        <v>271.79152292860357</v>
      </c>
      <c r="G181" s="7">
        <v>281.89509740530599</v>
      </c>
      <c r="H181" s="7">
        <v>284.03836127625334</v>
      </c>
      <c r="I181" s="7">
        <v>286.03153542456442</v>
      </c>
      <c r="J181" s="7">
        <v>279.43748168407319</v>
      </c>
      <c r="L181" t="s">
        <v>184</v>
      </c>
      <c r="M181" s="7">
        <v>169.13945625674367</v>
      </c>
      <c r="N181" s="7">
        <v>230.23791836445514</v>
      </c>
      <c r="O181" s="7">
        <v>303.71400786192771</v>
      </c>
      <c r="P181" s="7">
        <v>315.02773936125112</v>
      </c>
      <c r="Q181" s="7">
        <v>312.56227289709182</v>
      </c>
      <c r="R181" s="7">
        <v>322.49129220672069</v>
      </c>
      <c r="S181" s="7">
        <v>324.65561469478996</v>
      </c>
      <c r="T181" s="7">
        <v>319.54419004563937</v>
      </c>
      <c r="U181" s="7">
        <v>321.14670065897099</v>
      </c>
      <c r="W181" t="s">
        <v>184</v>
      </c>
      <c r="X181" s="7">
        <v>169.13945625674367</v>
      </c>
      <c r="Y181" s="7">
        <v>218.07355332793969</v>
      </c>
      <c r="Z181" s="7">
        <v>277.33405299421008</v>
      </c>
      <c r="AA181" s="7">
        <v>281.47440449499732</v>
      </c>
      <c r="AB181" s="7">
        <v>292.94203122701731</v>
      </c>
      <c r="AC181" s="7">
        <v>303.36281742605502</v>
      </c>
      <c r="AD181" s="7">
        <v>305.74256029082551</v>
      </c>
      <c r="AE181" s="7">
        <v>310.27155896244648</v>
      </c>
      <c r="AF181" s="7">
        <v>305.57063792154958</v>
      </c>
      <c r="AH181" t="s">
        <v>184</v>
      </c>
      <c r="AI181" s="7">
        <v>169.13945625674367</v>
      </c>
      <c r="AJ181" s="7">
        <v>216.25130265944344</v>
      </c>
      <c r="AK181" s="7">
        <v>272.93705554450941</v>
      </c>
      <c r="AL181" s="7">
        <v>276.84580732683645</v>
      </c>
      <c r="AM181" s="7">
        <v>286.77491319474052</v>
      </c>
      <c r="AN181" s="7">
        <v>297.51733876290547</v>
      </c>
      <c r="AO181" s="7">
        <v>299.86315245777229</v>
      </c>
      <c r="AP181" s="7">
        <v>304.37800937293599</v>
      </c>
      <c r="AQ181" s="7">
        <v>299.71112579920998</v>
      </c>
      <c r="AS181" t="s">
        <v>184</v>
      </c>
      <c r="AT181" s="7">
        <f t="shared" si="196"/>
        <v>169.13945625674367</v>
      </c>
      <c r="AU181" s="7">
        <f t="shared" si="208"/>
        <v>1054.7465124462522</v>
      </c>
      <c r="AV181" s="7">
        <f t="shared" si="208"/>
        <v>2144.4381154740277</v>
      </c>
      <c r="AW181" s="7">
        <f t="shared" si="208"/>
        <v>3419.9274738465815</v>
      </c>
      <c r="AX181" s="7">
        <f t="shared" si="208"/>
        <v>4737.7615762231626</v>
      </c>
      <c r="AY181" s="7">
        <f t="shared" si="208"/>
        <v>6106.822765342883</v>
      </c>
      <c r="AZ181" s="7">
        <f t="shared" si="208"/>
        <v>7518.4415162403602</v>
      </c>
      <c r="BA181" s="7">
        <f t="shared" si="208"/>
        <v>8940.626496769939</v>
      </c>
      <c r="BB181" s="7">
        <f t="shared" si="208"/>
        <v>10364.190120152271</v>
      </c>
      <c r="BD181" t="s">
        <v>184</v>
      </c>
      <c r="BE181" s="7">
        <f t="shared" si="198"/>
        <v>169.13945625674367</v>
      </c>
      <c r="BF181" s="7">
        <f t="shared" si="209"/>
        <v>1075.9351996481735</v>
      </c>
      <c r="BG181" s="7">
        <f t="shared" si="209"/>
        <v>2300.6008809679215</v>
      </c>
      <c r="BH181" s="7">
        <f t="shared" si="209"/>
        <v>3830.4846517768833</v>
      </c>
      <c r="BI181" s="7">
        <f t="shared" si="209"/>
        <v>5403.1578821189796</v>
      </c>
      <c r="BJ181" s="7">
        <f t="shared" si="209"/>
        <v>6975.8982659140675</v>
      </c>
      <c r="BK181" s="7">
        <f t="shared" si="209"/>
        <v>8590.5190494357394</v>
      </c>
      <c r="BL181" s="7">
        <f t="shared" si="209"/>
        <v>10208.685698260539</v>
      </c>
      <c r="BM181" s="7">
        <f t="shared" si="209"/>
        <v>11808.009159102068</v>
      </c>
      <c r="BO181" t="s">
        <v>184</v>
      </c>
      <c r="BP181" s="7">
        <f t="shared" si="200"/>
        <v>169.13945625674367</v>
      </c>
      <c r="BQ181" s="7">
        <f t="shared" si="210"/>
        <v>1063.7708346116581</v>
      </c>
      <c r="BR181" s="7">
        <f t="shared" si="210"/>
        <v>2213.399100917627</v>
      </c>
      <c r="BS181" s="7">
        <f t="shared" si="210"/>
        <v>3604.2097173894645</v>
      </c>
      <c r="BT181" s="7">
        <f t="shared" si="210"/>
        <v>5023.0493665964714</v>
      </c>
      <c r="BU181" s="7">
        <f t="shared" si="210"/>
        <v>6498.1803089305949</v>
      </c>
      <c r="BV181" s="7">
        <f t="shared" si="210"/>
        <v>8017.3741389256402</v>
      </c>
      <c r="BW181" s="7">
        <f t="shared" si="210"/>
        <v>9550.6159390513876</v>
      </c>
      <c r="BX181" s="7">
        <f t="shared" si="210"/>
        <v>11097.272812822723</v>
      </c>
      <c r="BZ181" t="s">
        <v>184</v>
      </c>
      <c r="CA181" s="7">
        <f t="shared" si="202"/>
        <v>169.13945625674367</v>
      </c>
      <c r="CB181" s="7">
        <f t="shared" si="211"/>
        <v>1061.9485839431618</v>
      </c>
      <c r="CC181" s="7">
        <f t="shared" si="211"/>
        <v>2199.890850125445</v>
      </c>
      <c r="CD181" s="7">
        <f t="shared" si="211"/>
        <v>3568.4848796303195</v>
      </c>
      <c r="CE181" s="7">
        <f t="shared" si="211"/>
        <v>4962.6430221324053</v>
      </c>
      <c r="CF181" s="7">
        <f t="shared" si="211"/>
        <v>6407.2600136742731</v>
      </c>
      <c r="CG181" s="7">
        <f t="shared" si="211"/>
        <v>7897.1925211836669</v>
      </c>
      <c r="CH181" s="7">
        <f t="shared" si="211"/>
        <v>9401.0231403876933</v>
      </c>
      <c r="CI181" s="7">
        <f t="shared" si="211"/>
        <v>10918.246303678647</v>
      </c>
      <c r="CK181" t="s">
        <v>184</v>
      </c>
      <c r="CL181" s="7">
        <f t="shared" si="212"/>
        <v>0</v>
      </c>
      <c r="CM181" s="7">
        <f t="shared" si="212"/>
        <v>21.188687201921311</v>
      </c>
      <c r="CN181" s="7">
        <f t="shared" si="212"/>
        <v>156.16276549389386</v>
      </c>
      <c r="CO181" s="7">
        <f t="shared" si="212"/>
        <v>410.5571779303018</v>
      </c>
      <c r="CP181" s="7">
        <f t="shared" si="212"/>
        <v>665.39630589581702</v>
      </c>
      <c r="CQ181" s="7">
        <f t="shared" si="212"/>
        <v>869.07550057118442</v>
      </c>
      <c r="CR181" s="7">
        <f t="shared" si="212"/>
        <v>1072.0775331953791</v>
      </c>
      <c r="CS181" s="7">
        <f t="shared" si="212"/>
        <v>1268.0592014905997</v>
      </c>
      <c r="CT181" s="7">
        <f t="shared" si="212"/>
        <v>1443.8190389497977</v>
      </c>
      <c r="CU181" s="24">
        <f t="shared" si="170"/>
        <v>0.13930842856138045</v>
      </c>
      <c r="CV181" t="s">
        <v>184</v>
      </c>
      <c r="CW181" s="7">
        <f t="shared" si="187"/>
        <v>0</v>
      </c>
      <c r="CX181" s="7">
        <f t="shared" si="187"/>
        <v>9.0243221654059198</v>
      </c>
      <c r="CY181" s="7">
        <f t="shared" si="187"/>
        <v>68.960985443599384</v>
      </c>
      <c r="CZ181" s="7">
        <f t="shared" si="172"/>
        <v>184.28224354288295</v>
      </c>
      <c r="DA181" s="7">
        <f t="shared" si="172"/>
        <v>285.28779037330878</v>
      </c>
      <c r="DB181" s="7">
        <f t="shared" si="172"/>
        <v>391.35754358771192</v>
      </c>
      <c r="DC181" s="7">
        <f t="shared" si="172"/>
        <v>498.93262268527997</v>
      </c>
      <c r="DD181" s="7">
        <f t="shared" si="172"/>
        <v>609.98944228144865</v>
      </c>
      <c r="DE181" s="7">
        <f t="shared" si="172"/>
        <v>733.08269267045216</v>
      </c>
      <c r="DF181" s="24">
        <f t="shared" si="206"/>
        <v>7.0732269880406415E-2</v>
      </c>
      <c r="DG181" t="s">
        <v>184</v>
      </c>
      <c r="DH181" s="7">
        <f t="shared" ref="DH181:DJ188" si="214">CA181-AT181</f>
        <v>0</v>
      </c>
      <c r="DI181" s="7">
        <f t="shared" si="214"/>
        <v>7.2020714969096389</v>
      </c>
      <c r="DJ181" s="7">
        <f t="shared" si="214"/>
        <v>55.452734651417359</v>
      </c>
      <c r="DK181" s="7">
        <f t="shared" si="213"/>
        <v>148.55740578373798</v>
      </c>
      <c r="DL181" s="7">
        <f t="shared" si="213"/>
        <v>224.88144590924276</v>
      </c>
      <c r="DM181" s="7">
        <f t="shared" si="213"/>
        <v>300.43724833139004</v>
      </c>
      <c r="DN181" s="7">
        <f t="shared" si="213"/>
        <v>378.75100494330673</v>
      </c>
      <c r="DO181" s="7">
        <f t="shared" si="213"/>
        <v>460.39664361775431</v>
      </c>
      <c r="DP181" s="7">
        <f t="shared" si="213"/>
        <v>554.05618352637612</v>
      </c>
      <c r="DQ181" s="24">
        <f t="shared" si="207"/>
        <v>5.3458705128253278E-2</v>
      </c>
    </row>
    <row r="182" spans="1:121">
      <c r="A182" t="s">
        <v>185</v>
      </c>
      <c r="B182" s="7">
        <v>917.83011125805263</v>
      </c>
      <c r="C182" s="7">
        <v>1113.0254777481839</v>
      </c>
      <c r="D182" s="7">
        <v>1342.1204957126665</v>
      </c>
      <c r="E182" s="7">
        <v>1383.303931115219</v>
      </c>
      <c r="F182" s="7">
        <v>1432.8276432880355</v>
      </c>
      <c r="G182" s="7">
        <v>1500.1650499022278</v>
      </c>
      <c r="H182" s="7">
        <v>1622.1649341844611</v>
      </c>
      <c r="I182" s="7">
        <v>1876.4496486689698</v>
      </c>
      <c r="J182" s="7">
        <v>2257.0987086959285</v>
      </c>
      <c r="L182" t="s">
        <v>185</v>
      </c>
      <c r="M182" s="7">
        <v>917.83011125805263</v>
      </c>
      <c r="N182" s="7">
        <v>1256.8295471785761</v>
      </c>
      <c r="O182" s="7">
        <v>1704.4630518968786</v>
      </c>
      <c r="P182" s="7">
        <v>1734.7472813955039</v>
      </c>
      <c r="Q182" s="7">
        <v>1774.1244274020655</v>
      </c>
      <c r="R182" s="7">
        <v>1852.0408316406103</v>
      </c>
      <c r="S182" s="7">
        <v>1992.640878972227</v>
      </c>
      <c r="T182" s="7">
        <v>2198.1865714427772</v>
      </c>
      <c r="U182" s="7">
        <v>2646.8326590120446</v>
      </c>
      <c r="W182" t="s">
        <v>185</v>
      </c>
      <c r="X182" s="7">
        <v>917.83011125805263</v>
      </c>
      <c r="Y182" s="7">
        <v>1169.9309600350862</v>
      </c>
      <c r="Z182" s="7">
        <v>1492.4958409610665</v>
      </c>
      <c r="AA182" s="7">
        <v>1553.054548649616</v>
      </c>
      <c r="AB182" s="7">
        <v>1605.338045603017</v>
      </c>
      <c r="AC182" s="7">
        <v>1674.6684023561706</v>
      </c>
      <c r="AD182" s="7">
        <v>1808.6491408684813</v>
      </c>
      <c r="AE182" s="7">
        <v>2050.6334565225893</v>
      </c>
      <c r="AF182" s="7">
        <v>2451.9776614207917</v>
      </c>
      <c r="AH182" t="s">
        <v>185</v>
      </c>
      <c r="AI182" s="7">
        <v>917.83011125805263</v>
      </c>
      <c r="AJ182" s="7">
        <v>1155.647266848988</v>
      </c>
      <c r="AK182" s="7">
        <v>1464.1303315745554</v>
      </c>
      <c r="AL182" s="7">
        <v>1516.7946102055914</v>
      </c>
      <c r="AM182" s="7">
        <v>1562.0585262793979</v>
      </c>
      <c r="AN182" s="7">
        <v>1629.0964480058747</v>
      </c>
      <c r="AO182" s="7">
        <v>1746.0100421212967</v>
      </c>
      <c r="AP182" s="7">
        <v>2009.0928881078989</v>
      </c>
      <c r="AQ182" s="7">
        <v>2409.2626429886227</v>
      </c>
      <c r="AS182" t="s">
        <v>185</v>
      </c>
      <c r="AT182" s="7">
        <f t="shared" si="196"/>
        <v>917.83011125805263</v>
      </c>
      <c r="AU182" s="7">
        <f t="shared" si="208"/>
        <v>5702.1760340384471</v>
      </c>
      <c r="AV182" s="7">
        <f t="shared" si="208"/>
        <v>11496.398440743849</v>
      </c>
      <c r="AW182" s="7">
        <f t="shared" si="208"/>
        <v>18248.184354709734</v>
      </c>
      <c r="AX182" s="7">
        <f t="shared" si="208"/>
        <v>25214.227722458643</v>
      </c>
      <c r="AY182" s="7">
        <f t="shared" si="208"/>
        <v>32445.703345513015</v>
      </c>
      <c r="AZ182" s="7">
        <f t="shared" si="208"/>
        <v>40068.528479306384</v>
      </c>
      <c r="BA182" s="7">
        <f t="shared" si="208"/>
        <v>48433.637864713193</v>
      </c>
      <c r="BB182" s="7">
        <f t="shared" si="208"/>
        <v>58196.535168085</v>
      </c>
      <c r="BD182" t="s">
        <v>185</v>
      </c>
      <c r="BE182" s="7">
        <f t="shared" si="198"/>
        <v>917.83011125805263</v>
      </c>
      <c r="BF182" s="7">
        <f t="shared" si="209"/>
        <v>5845.9801034688389</v>
      </c>
      <c r="BG182" s="7">
        <f t="shared" si="209"/>
        <v>12577.761344080021</v>
      </c>
      <c r="BH182" s="7">
        <f t="shared" si="209"/>
        <v>21130.360833063038</v>
      </c>
      <c r="BI182" s="7">
        <f t="shared" si="209"/>
        <v>29843.474386047117</v>
      </c>
      <c r="BJ182" s="7">
        <f t="shared" si="209"/>
        <v>38792.012927295989</v>
      </c>
      <c r="BK182" s="7">
        <f t="shared" si="209"/>
        <v>48192.817132830656</v>
      </c>
      <c r="BL182" s="7">
        <f t="shared" si="209"/>
        <v>58361.567220162338</v>
      </c>
      <c r="BM182" s="7">
        <f t="shared" si="209"/>
        <v>69801.146164945487</v>
      </c>
      <c r="BO182" t="s">
        <v>185</v>
      </c>
      <c r="BP182" s="7">
        <f t="shared" si="200"/>
        <v>917.83011125805263</v>
      </c>
      <c r="BQ182" s="7">
        <f t="shared" si="210"/>
        <v>5759.0815163253492</v>
      </c>
      <c r="BR182" s="7">
        <f t="shared" si="210"/>
        <v>11931.301197426761</v>
      </c>
      <c r="BS182" s="7">
        <f t="shared" si="210"/>
        <v>19454.339109920642</v>
      </c>
      <c r="BT182" s="7">
        <f t="shared" si="210"/>
        <v>27271.895350122122</v>
      </c>
      <c r="BU182" s="7">
        <f t="shared" si="210"/>
        <v>35367.915934890356</v>
      </c>
      <c r="BV182" s="7">
        <f t="shared" si="210"/>
        <v>43875.238685183518</v>
      </c>
      <c r="BW182" s="7">
        <f t="shared" si="210"/>
        <v>53160.468705180036</v>
      </c>
      <c r="BX182" s="7">
        <f t="shared" si="210"/>
        <v>63814.98019269119</v>
      </c>
      <c r="BZ182" t="s">
        <v>185</v>
      </c>
      <c r="CA182" s="7">
        <f t="shared" si="202"/>
        <v>917.83011125805263</v>
      </c>
      <c r="CB182" s="7">
        <f t="shared" si="211"/>
        <v>5744.7978231392508</v>
      </c>
      <c r="CC182" s="7">
        <f t="shared" si="211"/>
        <v>11831.517222109758</v>
      </c>
      <c r="CD182" s="7">
        <f t="shared" si="211"/>
        <v>19204.833158613572</v>
      </c>
      <c r="CE182" s="7">
        <f t="shared" si="211"/>
        <v>26834.070125715334</v>
      </c>
      <c r="CF182" s="7">
        <f t="shared" si="211"/>
        <v>34711.4006788388</v>
      </c>
      <c r="CG182" s="7">
        <f t="shared" si="211"/>
        <v>42973.796512983594</v>
      </c>
      <c r="CH182" s="7">
        <f t="shared" si="211"/>
        <v>51966.929569576685</v>
      </c>
      <c r="CI182" s="7">
        <f t="shared" si="211"/>
        <v>62412.563764996907</v>
      </c>
      <c r="CK182" t="s">
        <v>185</v>
      </c>
      <c r="CL182" s="7">
        <f t="shared" si="212"/>
        <v>0</v>
      </c>
      <c r="CM182" s="7">
        <f t="shared" si="212"/>
        <v>143.80406943039179</v>
      </c>
      <c r="CN182" s="7">
        <f t="shared" si="212"/>
        <v>1081.3629033361722</v>
      </c>
      <c r="CO182" s="7">
        <f t="shared" si="212"/>
        <v>2882.1764783533035</v>
      </c>
      <c r="CP182" s="7">
        <f t="shared" si="212"/>
        <v>4629.2466635884739</v>
      </c>
      <c r="CQ182" s="7">
        <f t="shared" si="212"/>
        <v>6346.3095817829744</v>
      </c>
      <c r="CR182" s="7">
        <f t="shared" si="212"/>
        <v>8124.2886535242724</v>
      </c>
      <c r="CS182" s="7">
        <f t="shared" si="212"/>
        <v>9927.9293554491451</v>
      </c>
      <c r="CT182" s="7">
        <f t="shared" si="212"/>
        <v>11604.610996860487</v>
      </c>
      <c r="CU182" s="24">
        <f t="shared" si="170"/>
        <v>0.19940381267275958</v>
      </c>
      <c r="CV182" t="s">
        <v>185</v>
      </c>
      <c r="CW182" s="7">
        <f t="shared" si="187"/>
        <v>0</v>
      </c>
      <c r="CX182" s="7">
        <f t="shared" si="187"/>
        <v>56.905482286902043</v>
      </c>
      <c r="CY182" s="7">
        <f t="shared" si="187"/>
        <v>434.90275668291179</v>
      </c>
      <c r="CZ182" s="7">
        <f t="shared" si="172"/>
        <v>1206.1547552109078</v>
      </c>
      <c r="DA182" s="7">
        <f t="shared" si="172"/>
        <v>2057.6676276634789</v>
      </c>
      <c r="DB182" s="7">
        <f t="shared" si="172"/>
        <v>2922.2125893773409</v>
      </c>
      <c r="DC182" s="7">
        <f t="shared" ref="DC182:DE188" si="215">BV182-AZ182</f>
        <v>3806.7102058771343</v>
      </c>
      <c r="DD182" s="7">
        <f t="shared" si="215"/>
        <v>4726.8308404668423</v>
      </c>
      <c r="DE182" s="7">
        <f t="shared" si="215"/>
        <v>5618.4450246061897</v>
      </c>
      <c r="DF182" s="24">
        <f t="shared" si="206"/>
        <v>9.6542603582478348E-2</v>
      </c>
      <c r="DG182" t="s">
        <v>185</v>
      </c>
      <c r="DH182" s="7">
        <f t="shared" si="214"/>
        <v>0</v>
      </c>
      <c r="DI182" s="7">
        <f t="shared" si="214"/>
        <v>42.621789100803653</v>
      </c>
      <c r="DJ182" s="7">
        <f t="shared" si="214"/>
        <v>335.11878136590894</v>
      </c>
      <c r="DK182" s="7">
        <f t="shared" si="213"/>
        <v>956.64880390383769</v>
      </c>
      <c r="DL182" s="7">
        <f t="shared" si="213"/>
        <v>1619.8424032566909</v>
      </c>
      <c r="DM182" s="7">
        <f t="shared" si="213"/>
        <v>2265.6973333257847</v>
      </c>
      <c r="DN182" s="7">
        <f t="shared" si="213"/>
        <v>2905.26803367721</v>
      </c>
      <c r="DO182" s="7">
        <f t="shared" si="213"/>
        <v>3533.2917048634918</v>
      </c>
      <c r="DP182" s="7">
        <f t="shared" si="213"/>
        <v>4216.0285969119068</v>
      </c>
      <c r="DQ182" s="24">
        <f t="shared" si="207"/>
        <v>7.2444666761260698E-2</v>
      </c>
    </row>
    <row r="183" spans="1:121">
      <c r="A183" t="s">
        <v>186</v>
      </c>
      <c r="B183" s="7">
        <v>436.72055223876436</v>
      </c>
      <c r="C183" s="7">
        <v>530.35018753025508</v>
      </c>
      <c r="D183" s="7">
        <v>636.18185509335524</v>
      </c>
      <c r="E183" s="7">
        <v>636.54359505670629</v>
      </c>
      <c r="F183" s="7">
        <v>637.82108019863949</v>
      </c>
      <c r="G183" s="7">
        <v>641.93664242696263</v>
      </c>
      <c r="H183" s="7">
        <v>619.54823817279407</v>
      </c>
      <c r="I183" s="7">
        <v>602.4175032030455</v>
      </c>
      <c r="J183" s="7">
        <v>580.44477102726171</v>
      </c>
      <c r="L183" t="s">
        <v>186</v>
      </c>
      <c r="M183" s="7">
        <v>436.72055223876436</v>
      </c>
      <c r="N183" s="7">
        <v>597.52555371383357</v>
      </c>
      <c r="O183" s="7">
        <v>794.58365513032072</v>
      </c>
      <c r="P183" s="7">
        <v>800.71627430107185</v>
      </c>
      <c r="Q183" s="7">
        <v>772.26405913701183</v>
      </c>
      <c r="R183" s="7">
        <v>772.5348820994127</v>
      </c>
      <c r="S183" s="7">
        <v>753.29131666034925</v>
      </c>
      <c r="T183" s="7">
        <v>722.54027268951768</v>
      </c>
      <c r="U183" s="7">
        <v>706.75255468191085</v>
      </c>
      <c r="W183" t="s">
        <v>186</v>
      </c>
      <c r="X183" s="7">
        <v>436.72055223876436</v>
      </c>
      <c r="Y183" s="7">
        <v>557.96829196126339</v>
      </c>
      <c r="Z183" s="7">
        <v>709.76112978162246</v>
      </c>
      <c r="AA183" s="7">
        <v>722.01761274936086</v>
      </c>
      <c r="AB183" s="7">
        <v>712.65268999539808</v>
      </c>
      <c r="AC183" s="7">
        <v>711.24220909447672</v>
      </c>
      <c r="AD183" s="7">
        <v>687.86775628373005</v>
      </c>
      <c r="AE183" s="7">
        <v>664.46536835121037</v>
      </c>
      <c r="AF183" s="7">
        <v>640.7851953320926</v>
      </c>
      <c r="AH183" t="s">
        <v>186</v>
      </c>
      <c r="AI183" s="7">
        <v>436.72055223876436</v>
      </c>
      <c r="AJ183" s="7">
        <v>550.43120858362749</v>
      </c>
      <c r="AK183" s="7">
        <v>695.42514260335076</v>
      </c>
      <c r="AL183" s="7">
        <v>702.10402939990195</v>
      </c>
      <c r="AM183" s="7">
        <v>688.98433526233657</v>
      </c>
      <c r="AN183" s="7">
        <v>696.6254608393175</v>
      </c>
      <c r="AO183" s="7">
        <v>669.93086523253658</v>
      </c>
      <c r="AP183" s="7">
        <v>650.84361320001653</v>
      </c>
      <c r="AQ183" s="7">
        <v>628.66186434919348</v>
      </c>
      <c r="AS183" t="s">
        <v>186</v>
      </c>
      <c r="AT183" s="7">
        <f t="shared" si="196"/>
        <v>436.72055223876436</v>
      </c>
      <c r="AU183" s="7">
        <f t="shared" si="208"/>
        <v>2713.9529487240766</v>
      </c>
      <c r="AV183" s="7">
        <f t="shared" si="208"/>
        <v>5471.5355539384518</v>
      </c>
      <c r="AW183" s="7">
        <f t="shared" si="208"/>
        <v>8652.8065693685785</v>
      </c>
      <c r="AX183" s="7">
        <f t="shared" si="208"/>
        <v>11836.802029794042</v>
      </c>
      <c r="AY183" s="7">
        <f t="shared" si="208"/>
        <v>15030.022993015564</v>
      </c>
      <c r="AZ183" s="7">
        <f t="shared" si="208"/>
        <v>18217.317800896206</v>
      </c>
      <c r="BA183" s="7">
        <f t="shared" si="208"/>
        <v>21297.92825679043</v>
      </c>
      <c r="BB183" s="7">
        <f t="shared" si="208"/>
        <v>24288.043040629873</v>
      </c>
      <c r="BD183" t="s">
        <v>186</v>
      </c>
      <c r="BE183" s="7">
        <f t="shared" si="198"/>
        <v>436.72055223876436</v>
      </c>
      <c r="BF183" s="7">
        <f t="shared" si="209"/>
        <v>2781.1283149076553</v>
      </c>
      <c r="BG183" s="7">
        <f t="shared" si="209"/>
        <v>5965.814184893311</v>
      </c>
      <c r="BH183" s="7">
        <f t="shared" si="209"/>
        <v>9944.8650797156661</v>
      </c>
      <c r="BI183" s="7">
        <f t="shared" si="209"/>
        <v>13919.994236056966</v>
      </c>
      <c r="BJ183" s="7">
        <f t="shared" si="209"/>
        <v>17781.585354704424</v>
      </c>
      <c r="BK183" s="7">
        <f t="shared" si="209"/>
        <v>21625.016199762427</v>
      </c>
      <c r="BL183" s="7">
        <f t="shared" si="209"/>
        <v>25360.721739093344</v>
      </c>
      <c r="BM183" s="7">
        <f t="shared" si="209"/>
        <v>28957.635384533325</v>
      </c>
      <c r="BO183" t="s">
        <v>186</v>
      </c>
      <c r="BP183" s="7">
        <f t="shared" si="200"/>
        <v>436.72055223876436</v>
      </c>
      <c r="BQ183" s="7">
        <f t="shared" si="210"/>
        <v>2741.5710531550849</v>
      </c>
      <c r="BR183" s="7">
        <f t="shared" si="210"/>
        <v>5683.20535078176</v>
      </c>
      <c r="BS183" s="7">
        <f t="shared" si="210"/>
        <v>9244.2674826576113</v>
      </c>
      <c r="BT183" s="7">
        <f t="shared" si="210"/>
        <v>12844.990623650454</v>
      </c>
      <c r="BU183" s="7">
        <f t="shared" si="210"/>
        <v>16406.843592726524</v>
      </c>
      <c r="BV183" s="7">
        <f t="shared" si="210"/>
        <v>19939.680185388159</v>
      </c>
      <c r="BW183" s="7">
        <f t="shared" si="210"/>
        <v>23355.616578874291</v>
      </c>
      <c r="BX183" s="7">
        <f t="shared" si="210"/>
        <v>26654.263247611227</v>
      </c>
      <c r="BZ183" t="s">
        <v>186</v>
      </c>
      <c r="CA183" s="7">
        <f t="shared" si="202"/>
        <v>436.72055223876436</v>
      </c>
      <c r="CB183" s="7">
        <f t="shared" si="211"/>
        <v>2734.0339697774489</v>
      </c>
      <c r="CC183" s="7">
        <f t="shared" si="211"/>
        <v>5631.1839467153095</v>
      </c>
      <c r="CD183" s="7">
        <f t="shared" si="211"/>
        <v>9114.9885465286134</v>
      </c>
      <c r="CE183" s="7">
        <f t="shared" si="211"/>
        <v>12612.388999390558</v>
      </c>
      <c r="CF183" s="7">
        <f t="shared" si="211"/>
        <v>16064.951801279221</v>
      </c>
      <c r="CG183" s="7">
        <f t="shared" si="211"/>
        <v>19521.384509869029</v>
      </c>
      <c r="CH183" s="7">
        <f t="shared" si="211"/>
        <v>22851.951583999191</v>
      </c>
      <c r="CI183" s="7">
        <f t="shared" si="211"/>
        <v>26083.987901148448</v>
      </c>
      <c r="CK183" t="s">
        <v>186</v>
      </c>
      <c r="CL183" s="7">
        <f t="shared" si="212"/>
        <v>0</v>
      </c>
      <c r="CM183" s="7">
        <f t="shared" si="212"/>
        <v>67.175366183578717</v>
      </c>
      <c r="CN183" s="7">
        <f t="shared" si="212"/>
        <v>494.27863095485918</v>
      </c>
      <c r="CO183" s="7">
        <f t="shared" si="212"/>
        <v>1292.0585103470876</v>
      </c>
      <c r="CP183" s="7">
        <f t="shared" si="212"/>
        <v>2083.1922062629237</v>
      </c>
      <c r="CQ183" s="7">
        <f t="shared" si="212"/>
        <v>2751.5623616888606</v>
      </c>
      <c r="CR183" s="7">
        <f t="shared" si="212"/>
        <v>3407.6983988662214</v>
      </c>
      <c r="CS183" s="7">
        <f t="shared" si="212"/>
        <v>4062.7934823029136</v>
      </c>
      <c r="CT183" s="7">
        <f t="shared" si="212"/>
        <v>4669.5923439034523</v>
      </c>
      <c r="CU183" s="24">
        <f t="shared" si="170"/>
        <v>0.19225889611987257</v>
      </c>
      <c r="CV183" t="s">
        <v>186</v>
      </c>
      <c r="CW183" s="7">
        <f t="shared" si="187"/>
        <v>0</v>
      </c>
      <c r="CX183" s="7">
        <f t="shared" si="187"/>
        <v>27.618104431008305</v>
      </c>
      <c r="CY183" s="7">
        <f t="shared" si="187"/>
        <v>211.66979684330818</v>
      </c>
      <c r="CZ183" s="7">
        <f t="shared" si="187"/>
        <v>591.46091328903276</v>
      </c>
      <c r="DA183" s="7">
        <f t="shared" si="187"/>
        <v>1008.1885938564119</v>
      </c>
      <c r="DB183" s="7">
        <f t="shared" si="187"/>
        <v>1376.8205997109599</v>
      </c>
      <c r="DC183" s="7">
        <f t="shared" si="215"/>
        <v>1722.362384491953</v>
      </c>
      <c r="DD183" s="7">
        <f t="shared" si="215"/>
        <v>2057.6883220838608</v>
      </c>
      <c r="DE183" s="7">
        <f t="shared" si="215"/>
        <v>2366.2202069813538</v>
      </c>
      <c r="DF183" s="24">
        <f t="shared" si="206"/>
        <v>9.7423254851082872E-2</v>
      </c>
      <c r="DG183" t="s">
        <v>186</v>
      </c>
      <c r="DH183" s="7">
        <f t="shared" si="214"/>
        <v>0</v>
      </c>
      <c r="DI183" s="7">
        <f t="shared" si="214"/>
        <v>20.081021053372297</v>
      </c>
      <c r="DJ183" s="7">
        <f t="shared" si="214"/>
        <v>159.64839277685769</v>
      </c>
      <c r="DK183" s="7">
        <f t="shared" si="213"/>
        <v>462.18197716003488</v>
      </c>
      <c r="DL183" s="7">
        <f t="shared" si="213"/>
        <v>775.5869695965157</v>
      </c>
      <c r="DM183" s="7">
        <f t="shared" si="213"/>
        <v>1034.9288082636576</v>
      </c>
      <c r="DN183" s="7">
        <f t="shared" si="213"/>
        <v>1304.0667089728231</v>
      </c>
      <c r="DO183" s="7">
        <f t="shared" si="213"/>
        <v>1554.0233272087607</v>
      </c>
      <c r="DP183" s="7">
        <f t="shared" si="213"/>
        <v>1795.9448605185753</v>
      </c>
      <c r="DQ183" s="24">
        <f t="shared" si="207"/>
        <v>7.3943580284103458E-2</v>
      </c>
    </row>
    <row r="184" spans="1:121">
      <c r="A184" t="s">
        <v>187</v>
      </c>
      <c r="B184" s="7">
        <v>623.28185817204644</v>
      </c>
      <c r="C184" s="7">
        <v>727.24542142332234</v>
      </c>
      <c r="D184" s="7">
        <v>838.72050420049516</v>
      </c>
      <c r="E184" s="7">
        <v>831.58492974228864</v>
      </c>
      <c r="F184" s="7">
        <v>825.45004574346081</v>
      </c>
      <c r="G184" s="7">
        <v>822.75860054573491</v>
      </c>
      <c r="H184" s="7">
        <v>786.30864928152641</v>
      </c>
      <c r="I184" s="7">
        <v>758.85445334106794</v>
      </c>
      <c r="J184" s="7">
        <v>725.41095321232217</v>
      </c>
      <c r="L184" t="s">
        <v>187</v>
      </c>
      <c r="M184" s="7">
        <v>623.28185817204644</v>
      </c>
      <c r="N184" s="7">
        <v>815.05184034295587</v>
      </c>
      <c r="O184" s="7">
        <v>1054.4825257149114</v>
      </c>
      <c r="P184" s="7">
        <v>1024.5133116707318</v>
      </c>
      <c r="Q184" s="7">
        <v>973.84012880288321</v>
      </c>
      <c r="R184" s="7">
        <v>965.27195408026671</v>
      </c>
      <c r="S184" s="7">
        <v>941.23036414040791</v>
      </c>
      <c r="T184" s="7">
        <v>890.85079322381807</v>
      </c>
      <c r="U184" s="7">
        <v>864.0196053193971</v>
      </c>
      <c r="W184" t="s">
        <v>187</v>
      </c>
      <c r="X184" s="7">
        <v>623.28185817204644</v>
      </c>
      <c r="Y184" s="7">
        <v>765.43925450640484</v>
      </c>
      <c r="Z184" s="7">
        <v>935.61835844713687</v>
      </c>
      <c r="AA184" s="7">
        <v>942.38602301408264</v>
      </c>
      <c r="AB184" s="7">
        <v>920.77421959861738</v>
      </c>
      <c r="AC184" s="7">
        <v>911.19194468801186</v>
      </c>
      <c r="AD184" s="7">
        <v>876.79854512143663</v>
      </c>
      <c r="AE184" s="7">
        <v>835.4562545683458</v>
      </c>
      <c r="AF184" s="7">
        <v>798.03195998977833</v>
      </c>
      <c r="AH184" t="s">
        <v>187</v>
      </c>
      <c r="AI184" s="7">
        <v>623.28185817204644</v>
      </c>
      <c r="AJ184" s="7">
        <v>754.63607666908706</v>
      </c>
      <c r="AK184" s="7">
        <v>915.92118172260416</v>
      </c>
      <c r="AL184" s="7">
        <v>916.39276944205471</v>
      </c>
      <c r="AM184" s="7">
        <v>891.04352212129004</v>
      </c>
      <c r="AN184" s="7">
        <v>891.85458145686971</v>
      </c>
      <c r="AO184" s="7">
        <v>849.52594580221898</v>
      </c>
      <c r="AP184" s="7">
        <v>817.95467421375884</v>
      </c>
      <c r="AQ184" s="7">
        <v>782.58760254330809</v>
      </c>
      <c r="AS184" t="s">
        <v>187</v>
      </c>
      <c r="AT184" s="7">
        <f t="shared" si="196"/>
        <v>623.28185817204644</v>
      </c>
      <c r="AU184" s="7">
        <f t="shared" si="208"/>
        <v>3843.6547122835545</v>
      </c>
      <c r="AV184" s="7">
        <f t="shared" si="208"/>
        <v>7591.3569021773392</v>
      </c>
      <c r="AW184" s="7">
        <f t="shared" si="208"/>
        <v>11777.823848721608</v>
      </c>
      <c r="AX184" s="7">
        <f t="shared" si="208"/>
        <v>15929.613613434223</v>
      </c>
      <c r="AY184" s="7">
        <f t="shared" si="208"/>
        <v>20054.1723969538</v>
      </c>
      <c r="AZ184" s="7">
        <f t="shared" si="208"/>
        <v>24131.515448418268</v>
      </c>
      <c r="BA184" s="7">
        <f t="shared" si="208"/>
        <v>28035.604498885441</v>
      </c>
      <c r="BB184" s="7">
        <f t="shared" si="208"/>
        <v>31796.433265462034</v>
      </c>
      <c r="BD184" t="s">
        <v>187</v>
      </c>
      <c r="BE184" s="7">
        <f t="shared" si="198"/>
        <v>623.28185817204644</v>
      </c>
      <c r="BF184" s="7">
        <f t="shared" si="209"/>
        <v>3931.4611312031884</v>
      </c>
      <c r="BG184" s="7">
        <f t="shared" si="209"/>
        <v>8246.1510182899237</v>
      </c>
      <c r="BH184" s="7">
        <f t="shared" si="209"/>
        <v>13488.5944328203</v>
      </c>
      <c r="BI184" s="7">
        <f t="shared" si="209"/>
        <v>18560.487808306112</v>
      </c>
      <c r="BJ184" s="7">
        <f t="shared" si="209"/>
        <v>23421.120277597915</v>
      </c>
      <c r="BK184" s="7">
        <f t="shared" si="209"/>
        <v>28223.438458059387</v>
      </c>
      <c r="BL184" s="7">
        <f t="shared" si="209"/>
        <v>32879.210707844839</v>
      </c>
      <c r="BM184" s="7">
        <f t="shared" si="209"/>
        <v>37306.633486059509</v>
      </c>
      <c r="BO184" t="s">
        <v>187</v>
      </c>
      <c r="BP184" s="7">
        <f t="shared" si="200"/>
        <v>623.28185817204644</v>
      </c>
      <c r="BQ184" s="7">
        <f t="shared" si="210"/>
        <v>3881.8485453666372</v>
      </c>
      <c r="BR184" s="7">
        <f t="shared" si="210"/>
        <v>7879.2239218393934</v>
      </c>
      <c r="BS184" s="7">
        <f t="shared" si="210"/>
        <v>12564.083378642023</v>
      </c>
      <c r="BT184" s="7">
        <f t="shared" si="210"/>
        <v>17254.401690296971</v>
      </c>
      <c r="BU184" s="7">
        <f t="shared" si="210"/>
        <v>21848.690513379453</v>
      </c>
      <c r="BV184" s="7">
        <f t="shared" si="210"/>
        <v>26370.256837252939</v>
      </c>
      <c r="BW184" s="7">
        <f t="shared" si="210"/>
        <v>30712.907272307031</v>
      </c>
      <c r="BX184" s="7">
        <f t="shared" si="210"/>
        <v>34852.764250570195</v>
      </c>
      <c r="BZ184" t="s">
        <v>187</v>
      </c>
      <c r="CA184" s="7">
        <f t="shared" si="202"/>
        <v>623.28185817204644</v>
      </c>
      <c r="CB184" s="7">
        <f t="shared" si="211"/>
        <v>3871.0453675293193</v>
      </c>
      <c r="CC184" s="7">
        <f t="shared" si="211"/>
        <v>7805.5108559282717</v>
      </c>
      <c r="CD184" s="7">
        <f t="shared" si="211"/>
        <v>12385.588352260742</v>
      </c>
      <c r="CE184" s="7">
        <f t="shared" si="211"/>
        <v>16942.202952150252</v>
      </c>
      <c r="CF184" s="7">
        <f t="shared" si="211"/>
        <v>21398.23162209228</v>
      </c>
      <c r="CG184" s="7">
        <f t="shared" si="211"/>
        <v>25815.175893721978</v>
      </c>
      <c r="CH184" s="7">
        <f t="shared" si="211"/>
        <v>30031.234351144612</v>
      </c>
      <c r="CI184" s="7">
        <f t="shared" si="211"/>
        <v>34085.640650542955</v>
      </c>
      <c r="CK184" t="s">
        <v>187</v>
      </c>
      <c r="CL184" s="7">
        <f t="shared" si="212"/>
        <v>0</v>
      </c>
      <c r="CM184" s="7">
        <f t="shared" si="212"/>
        <v>87.80641891963387</v>
      </c>
      <c r="CN184" s="7">
        <f t="shared" si="212"/>
        <v>654.79411611258456</v>
      </c>
      <c r="CO184" s="7">
        <f t="shared" si="212"/>
        <v>1710.7705840986928</v>
      </c>
      <c r="CP184" s="7">
        <f t="shared" si="212"/>
        <v>2630.8741948718889</v>
      </c>
      <c r="CQ184" s="7">
        <f t="shared" si="212"/>
        <v>3366.9478806441148</v>
      </c>
      <c r="CR184" s="7">
        <f t="shared" si="212"/>
        <v>4091.9230096411193</v>
      </c>
      <c r="CS184" s="7">
        <f t="shared" si="212"/>
        <v>4843.6062089593979</v>
      </c>
      <c r="CT184" s="7">
        <f t="shared" si="212"/>
        <v>5510.200220597475</v>
      </c>
      <c r="CU184" s="24">
        <f t="shared" si="170"/>
        <v>0.17329617364922412</v>
      </c>
      <c r="CV184" t="s">
        <v>187</v>
      </c>
      <c r="CW184" s="7">
        <f t="shared" si="187"/>
        <v>0</v>
      </c>
      <c r="CX184" s="7">
        <f t="shared" si="187"/>
        <v>38.193833083082609</v>
      </c>
      <c r="CY184" s="7">
        <f t="shared" si="187"/>
        <v>287.86701966205419</v>
      </c>
      <c r="CZ184" s="7">
        <f t="shared" si="187"/>
        <v>786.25952992041493</v>
      </c>
      <c r="DA184" s="7">
        <f t="shared" si="187"/>
        <v>1324.7880768627474</v>
      </c>
      <c r="DB184" s="7">
        <f t="shared" si="187"/>
        <v>1794.5181164256537</v>
      </c>
      <c r="DC184" s="7">
        <f t="shared" si="215"/>
        <v>2238.7413888346709</v>
      </c>
      <c r="DD184" s="7">
        <f t="shared" si="215"/>
        <v>2677.3027734215902</v>
      </c>
      <c r="DE184" s="7">
        <f t="shared" si="215"/>
        <v>3056.3309851081613</v>
      </c>
      <c r="DF184" s="24">
        <f t="shared" si="206"/>
        <v>9.6121818431377751E-2</v>
      </c>
      <c r="DG184" t="s">
        <v>187</v>
      </c>
      <c r="DH184" s="7">
        <f t="shared" si="214"/>
        <v>0</v>
      </c>
      <c r="DI184" s="7">
        <f t="shared" si="214"/>
        <v>27.390655245764719</v>
      </c>
      <c r="DJ184" s="7">
        <f t="shared" si="214"/>
        <v>214.15395375093249</v>
      </c>
      <c r="DK184" s="7">
        <f t="shared" si="213"/>
        <v>607.76450353913424</v>
      </c>
      <c r="DL184" s="7">
        <f t="shared" si="213"/>
        <v>1012.5893387160286</v>
      </c>
      <c r="DM184" s="7">
        <f t="shared" si="213"/>
        <v>1344.0592251384805</v>
      </c>
      <c r="DN184" s="7">
        <f t="shared" si="213"/>
        <v>1683.6604453037107</v>
      </c>
      <c r="DO184" s="7">
        <f t="shared" si="213"/>
        <v>1995.6298522591715</v>
      </c>
      <c r="DP184" s="7">
        <f t="shared" si="213"/>
        <v>2289.2073850809211</v>
      </c>
      <c r="DQ184" s="24">
        <f t="shared" si="207"/>
        <v>7.1995728765197928E-2</v>
      </c>
    </row>
    <row r="185" spans="1:121">
      <c r="A185" t="s">
        <v>188</v>
      </c>
      <c r="B185" s="7">
        <v>283.31892409332585</v>
      </c>
      <c r="C185" s="7">
        <v>327.25440490117421</v>
      </c>
      <c r="D185" s="7">
        <v>372.25498792001486</v>
      </c>
      <c r="E185" s="7">
        <v>375.3558211231649</v>
      </c>
      <c r="F185" s="7">
        <v>379.24821667710751</v>
      </c>
      <c r="G185" s="7">
        <v>384.84459348643992</v>
      </c>
      <c r="H185" s="7">
        <v>374.40082164321359</v>
      </c>
      <c r="I185" s="7">
        <v>366.75850851848691</v>
      </c>
      <c r="J185" s="7">
        <v>356.16040453128579</v>
      </c>
      <c r="L185" t="s">
        <v>188</v>
      </c>
      <c r="M185" s="7">
        <v>283.31892409332585</v>
      </c>
      <c r="N185" s="7">
        <v>370.6616527098401</v>
      </c>
      <c r="O185" s="7">
        <v>478.60487385964888</v>
      </c>
      <c r="P185" s="7">
        <v>476.21441863239301</v>
      </c>
      <c r="Q185" s="7">
        <v>458.87335681490629</v>
      </c>
      <c r="R185" s="7">
        <v>463.72611448920799</v>
      </c>
      <c r="S185" s="7">
        <v>456.45342863547455</v>
      </c>
      <c r="T185" s="7">
        <v>442.43932492985664</v>
      </c>
      <c r="U185" s="7">
        <v>436.70493171987295</v>
      </c>
      <c r="W185" t="s">
        <v>188</v>
      </c>
      <c r="X185" s="7">
        <v>283.31892409332585</v>
      </c>
      <c r="Y185" s="7">
        <v>344.69355194357013</v>
      </c>
      <c r="Z185" s="7">
        <v>416.45426886516958</v>
      </c>
      <c r="AA185" s="7">
        <v>426.183243731517</v>
      </c>
      <c r="AB185" s="7">
        <v>424.49628655405553</v>
      </c>
      <c r="AC185" s="7">
        <v>427.57457896156023</v>
      </c>
      <c r="AD185" s="7">
        <v>417.06505367173844</v>
      </c>
      <c r="AE185" s="7">
        <v>406.32577396439672</v>
      </c>
      <c r="AF185" s="7">
        <v>395.21896739567558</v>
      </c>
      <c r="AH185" t="s">
        <v>188</v>
      </c>
      <c r="AI185" s="7">
        <v>283.31892409332585</v>
      </c>
      <c r="AJ185" s="7">
        <v>339.99367075918593</v>
      </c>
      <c r="AK185" s="7">
        <v>407.96577593400565</v>
      </c>
      <c r="AL185" s="7">
        <v>414.27927646761026</v>
      </c>
      <c r="AM185" s="7">
        <v>410.13215940144897</v>
      </c>
      <c r="AN185" s="7">
        <v>418.50549131599848</v>
      </c>
      <c r="AO185" s="7">
        <v>405.93835387889396</v>
      </c>
      <c r="AP185" s="7">
        <v>397.48017968064005</v>
      </c>
      <c r="AQ185" s="7">
        <v>387.17303480352149</v>
      </c>
      <c r="AS185" t="s">
        <v>188</v>
      </c>
      <c r="AT185" s="7">
        <f t="shared" si="196"/>
        <v>283.31892409332585</v>
      </c>
      <c r="AU185" s="7">
        <f t="shared" si="208"/>
        <v>1743.8490253678035</v>
      </c>
      <c r="AV185" s="7">
        <f t="shared" si="208"/>
        <v>3425.1216328925157</v>
      </c>
      <c r="AW185" s="7">
        <f t="shared" si="208"/>
        <v>5289.4974056957399</v>
      </c>
      <c r="AX185" s="7">
        <f t="shared" si="208"/>
        <v>7170.1689068655069</v>
      </c>
      <c r="AY185" s="7">
        <f t="shared" si="208"/>
        <v>9072.0063670603759</v>
      </c>
      <c r="AZ185" s="7">
        <f t="shared" si="208"/>
        <v>10985.785562649349</v>
      </c>
      <c r="BA185" s="7">
        <f t="shared" si="208"/>
        <v>12850.14735774069</v>
      </c>
      <c r="BB185" s="7">
        <f t="shared" si="208"/>
        <v>14673.341796345923</v>
      </c>
      <c r="BD185" t="s">
        <v>188</v>
      </c>
      <c r="BE185" s="7">
        <f t="shared" si="198"/>
        <v>283.31892409332585</v>
      </c>
      <c r="BF185" s="7">
        <f t="shared" si="209"/>
        <v>1787.2562731764694</v>
      </c>
      <c r="BG185" s="7">
        <f t="shared" si="209"/>
        <v>3748.5077578754785</v>
      </c>
      <c r="BH185" s="7">
        <f t="shared" si="209"/>
        <v>6139.1416719464669</v>
      </c>
      <c r="BI185" s="7">
        <f t="shared" si="209"/>
        <v>8502.8727032909446</v>
      </c>
      <c r="BJ185" s="7">
        <f t="shared" si="209"/>
        <v>10802.092245039777</v>
      </c>
      <c r="BK185" s="7">
        <f t="shared" si="209"/>
        <v>13113.450131632084</v>
      </c>
      <c r="BL185" s="7">
        <f t="shared" si="209"/>
        <v>15381.70317110384</v>
      </c>
      <c r="BM185" s="7">
        <f t="shared" si="209"/>
        <v>17588.165402543138</v>
      </c>
      <c r="BO185" t="s">
        <v>188</v>
      </c>
      <c r="BP185" s="7">
        <f t="shared" si="200"/>
        <v>283.31892409332585</v>
      </c>
      <c r="BQ185" s="7">
        <f t="shared" si="210"/>
        <v>1761.2881724101994</v>
      </c>
      <c r="BR185" s="7">
        <f t="shared" si="210"/>
        <v>3556.5166490496495</v>
      </c>
      <c r="BS185" s="7">
        <f t="shared" si="210"/>
        <v>5648.5169682418446</v>
      </c>
      <c r="BT185" s="7">
        <f t="shared" si="210"/>
        <v>7777.7462297219681</v>
      </c>
      <c r="BU185" s="7">
        <f t="shared" si="210"/>
        <v>9903.3059548997498</v>
      </c>
      <c r="BV185" s="7">
        <f t="shared" si="210"/>
        <v>12030.66932441773</v>
      </c>
      <c r="BW185" s="7">
        <f t="shared" si="210"/>
        <v>14105.255313069079</v>
      </c>
      <c r="BX185" s="7">
        <f t="shared" si="210"/>
        <v>16125.777376322343</v>
      </c>
      <c r="BZ185" t="s">
        <v>188</v>
      </c>
      <c r="CA185" s="7">
        <f t="shared" si="202"/>
        <v>283.31892409332585</v>
      </c>
      <c r="CB185" s="7">
        <f t="shared" si="211"/>
        <v>1756.5882912258153</v>
      </c>
      <c r="CC185" s="7">
        <f t="shared" si="211"/>
        <v>3524.5287501965645</v>
      </c>
      <c r="CD185" s="7">
        <f t="shared" si="211"/>
        <v>5570.6711304001974</v>
      </c>
      <c r="CE185" s="7">
        <f t="shared" si="211"/>
        <v>7637.9203956720876</v>
      </c>
      <c r="CF185" s="7">
        <f t="shared" si="211"/>
        <v>9696.9545245938825</v>
      </c>
      <c r="CG185" s="7">
        <f t="shared" si="211"/>
        <v>11776.914843736769</v>
      </c>
      <c r="CH185" s="7">
        <f t="shared" si="211"/>
        <v>13798.148438932985</v>
      </c>
      <c r="CI185" s="7">
        <f t="shared" si="211"/>
        <v>15775.242192459067</v>
      </c>
      <c r="CK185" t="s">
        <v>188</v>
      </c>
      <c r="CL185" s="7">
        <f t="shared" si="212"/>
        <v>0</v>
      </c>
      <c r="CM185" s="7">
        <f t="shared" si="212"/>
        <v>43.407247808665943</v>
      </c>
      <c r="CN185" s="7">
        <f t="shared" si="212"/>
        <v>323.38612498296288</v>
      </c>
      <c r="CO185" s="7">
        <f t="shared" si="212"/>
        <v>849.64426625072701</v>
      </c>
      <c r="CP185" s="7">
        <f t="shared" si="212"/>
        <v>1332.7037964254378</v>
      </c>
      <c r="CQ185" s="7">
        <f t="shared" si="212"/>
        <v>1730.0858779794016</v>
      </c>
      <c r="CR185" s="7">
        <f t="shared" si="212"/>
        <v>2127.6645689827346</v>
      </c>
      <c r="CS185" s="7">
        <f t="shared" si="212"/>
        <v>2531.5558133631494</v>
      </c>
      <c r="CT185" s="7">
        <f t="shared" si="212"/>
        <v>2914.8236061972148</v>
      </c>
      <c r="CU185" s="24">
        <f t="shared" si="170"/>
        <v>0.19864756417812662</v>
      </c>
      <c r="CV185" t="s">
        <v>188</v>
      </c>
      <c r="CW185" s="7">
        <f t="shared" si="187"/>
        <v>0</v>
      </c>
      <c r="CX185" s="7">
        <f t="shared" si="187"/>
        <v>17.439147042395916</v>
      </c>
      <c r="CY185" s="7">
        <f t="shared" si="187"/>
        <v>131.3950161571338</v>
      </c>
      <c r="CZ185" s="7">
        <f t="shared" si="187"/>
        <v>359.01956254610468</v>
      </c>
      <c r="DA185" s="7">
        <f t="shared" si="187"/>
        <v>607.57732285646125</v>
      </c>
      <c r="DB185" s="7">
        <f t="shared" si="187"/>
        <v>831.299587839374</v>
      </c>
      <c r="DC185" s="7">
        <f t="shared" si="215"/>
        <v>1044.8837617683803</v>
      </c>
      <c r="DD185" s="7">
        <f t="shared" si="215"/>
        <v>1255.1079553283889</v>
      </c>
      <c r="DE185" s="7">
        <f t="shared" si="215"/>
        <v>1452.4355799764198</v>
      </c>
      <c r="DF185" s="24">
        <f t="shared" si="206"/>
        <v>9.8984648496235353E-2</v>
      </c>
      <c r="DG185" t="s">
        <v>188</v>
      </c>
      <c r="DH185" s="7">
        <f t="shared" si="214"/>
        <v>0</v>
      </c>
      <c r="DI185" s="7">
        <f t="shared" si="214"/>
        <v>12.739265858011777</v>
      </c>
      <c r="DJ185" s="7">
        <f t="shared" si="214"/>
        <v>99.407117304048825</v>
      </c>
      <c r="DK185" s="7">
        <f t="shared" si="213"/>
        <v>281.17372470445753</v>
      </c>
      <c r="DL185" s="7">
        <f t="shared" si="213"/>
        <v>467.75148880658071</v>
      </c>
      <c r="DM185" s="7">
        <f t="shared" si="213"/>
        <v>624.94815753350667</v>
      </c>
      <c r="DN185" s="7">
        <f t="shared" si="213"/>
        <v>791.12928108742017</v>
      </c>
      <c r="DO185" s="7">
        <f t="shared" si="213"/>
        <v>948.00108119229481</v>
      </c>
      <c r="DP185" s="7">
        <f t="shared" si="213"/>
        <v>1101.9003961131439</v>
      </c>
      <c r="DQ185" s="24">
        <f t="shared" si="207"/>
        <v>7.509539486005487E-2</v>
      </c>
    </row>
    <row r="186" spans="1:121">
      <c r="A186" t="s">
        <v>189</v>
      </c>
      <c r="B186" s="7">
        <v>14.877055431644777</v>
      </c>
      <c r="C186" s="7">
        <v>19.272369486949959</v>
      </c>
      <c r="D186" s="7">
        <v>23.842044929074145</v>
      </c>
      <c r="E186" s="7">
        <v>23.962906635723556</v>
      </c>
      <c r="F186" s="7">
        <v>24.388549193463152</v>
      </c>
      <c r="G186" s="7">
        <v>25.139297112313312</v>
      </c>
      <c r="H186" s="7">
        <v>25.809805508427285</v>
      </c>
      <c r="I186" s="7">
        <v>26.530681262368006</v>
      </c>
      <c r="J186" s="7">
        <v>25.874260398040008</v>
      </c>
      <c r="L186" t="s">
        <v>189</v>
      </c>
      <c r="M186" s="7">
        <v>14.877055431644777</v>
      </c>
      <c r="N186" s="7">
        <v>23.693027836761289</v>
      </c>
      <c r="O186" s="7">
        <v>34.429384102007631</v>
      </c>
      <c r="P186" s="7">
        <v>35.295454363706064</v>
      </c>
      <c r="Q186" s="7">
        <v>33.47573297048266</v>
      </c>
      <c r="R186" s="7">
        <v>33.583235226142968</v>
      </c>
      <c r="S186" s="7">
        <v>33.169945650984118</v>
      </c>
      <c r="T186" s="7">
        <v>32.363961176921094</v>
      </c>
      <c r="U186" s="7">
        <v>32.813647783654574</v>
      </c>
      <c r="W186" t="s">
        <v>189</v>
      </c>
      <c r="X186" s="7">
        <v>14.877055431644777</v>
      </c>
      <c r="Y186" s="7">
        <v>20.360990150726767</v>
      </c>
      <c r="Z186" s="7">
        <v>26.757017617909575</v>
      </c>
      <c r="AA186" s="7">
        <v>26.007689065805042</v>
      </c>
      <c r="AB186" s="7">
        <v>26.712778820881091</v>
      </c>
      <c r="AC186" s="7">
        <v>27.223698725695417</v>
      </c>
      <c r="AD186" s="7">
        <v>27.594619090985045</v>
      </c>
      <c r="AE186" s="7">
        <v>28.850882122143844</v>
      </c>
      <c r="AF186" s="7">
        <v>28.658366989309712</v>
      </c>
      <c r="AH186" t="s">
        <v>189</v>
      </c>
      <c r="AI186" s="7">
        <v>14.877055431644777</v>
      </c>
      <c r="AJ186" s="7">
        <v>20.352539346791996</v>
      </c>
      <c r="AK186" s="7">
        <v>26.618957953406724</v>
      </c>
      <c r="AL186" s="7">
        <v>25.754060581612311</v>
      </c>
      <c r="AM186" s="7">
        <v>26.312538335975642</v>
      </c>
      <c r="AN186" s="7">
        <v>26.812907345608451</v>
      </c>
      <c r="AO186" s="7">
        <v>27.392611366959699</v>
      </c>
      <c r="AP186" s="7">
        <v>28.579970544643462</v>
      </c>
      <c r="AQ186" s="7">
        <v>28.392381568950611</v>
      </c>
      <c r="AS186" t="s">
        <v>189</v>
      </c>
      <c r="AT186" s="7">
        <f t="shared" si="196"/>
        <v>14.877055431644777</v>
      </c>
      <c r="AU186" s="7">
        <f t="shared" si="208"/>
        <v>93.657646645173841</v>
      </c>
      <c r="AV186" s="7">
        <f t="shared" si="208"/>
        <v>194.58916952204783</v>
      </c>
      <c r="AW186" s="7">
        <f t="shared" si="208"/>
        <v>313.92025587406795</v>
      </c>
      <c r="AX186" s="7">
        <f t="shared" si="208"/>
        <v>434.16043161042535</v>
      </c>
      <c r="AY186" s="7">
        <f t="shared" si="208"/>
        <v>556.85392549659127</v>
      </c>
      <c r="AZ186" s="7">
        <f t="shared" si="208"/>
        <v>683.22091945427178</v>
      </c>
      <c r="BA186" s="7">
        <f t="shared" si="208"/>
        <v>812.99082275034891</v>
      </c>
      <c r="BB186" s="7">
        <f t="shared" si="208"/>
        <v>944.98780819786089</v>
      </c>
      <c r="BD186" t="s">
        <v>189</v>
      </c>
      <c r="BE186" s="7">
        <f t="shared" si="198"/>
        <v>14.877055431644777</v>
      </c>
      <c r="BF186" s="7">
        <f t="shared" si="209"/>
        <v>98.078304994985174</v>
      </c>
      <c r="BG186" s="7">
        <f t="shared" si="209"/>
        <v>227.27980044403796</v>
      </c>
      <c r="BH186" s="7">
        <f t="shared" si="209"/>
        <v>400.29279121577457</v>
      </c>
      <c r="BI186" s="7">
        <f t="shared" si="209"/>
        <v>574.95034164108154</v>
      </c>
      <c r="BJ186" s="7">
        <f t="shared" si="209"/>
        <v>742.43650874915511</v>
      </c>
      <c r="BK186" s="7">
        <f t="shared" si="209"/>
        <v>909.93939530471107</v>
      </c>
      <c r="BL186" s="7">
        <f t="shared" si="209"/>
        <v>1074.9831390855686</v>
      </c>
      <c r="BM186" s="7">
        <f t="shared" si="209"/>
        <v>1237.2526315769078</v>
      </c>
      <c r="BO186" t="s">
        <v>189</v>
      </c>
      <c r="BP186" s="7">
        <f t="shared" si="200"/>
        <v>14.877055431644777</v>
      </c>
      <c r="BQ186" s="7">
        <f t="shared" si="210"/>
        <v>94.74626730895065</v>
      </c>
      <c r="BR186" s="7">
        <f t="shared" si="210"/>
        <v>202.94724552976732</v>
      </c>
      <c r="BS186" s="7">
        <f t="shared" si="210"/>
        <v>335.98300506721068</v>
      </c>
      <c r="BT186" s="7">
        <f t="shared" si="210"/>
        <v>466.72654015131195</v>
      </c>
      <c r="BU186" s="7">
        <f t="shared" si="210"/>
        <v>600.80135416053167</v>
      </c>
      <c r="BV186" s="7">
        <f t="shared" si="210"/>
        <v>737.29076815429835</v>
      </c>
      <c r="BW186" s="7">
        <f t="shared" si="210"/>
        <v>876.52012664038239</v>
      </c>
      <c r="BX186" s="7">
        <f t="shared" si="210"/>
        <v>1020.5820221182674</v>
      </c>
      <c r="BZ186" t="s">
        <v>189</v>
      </c>
      <c r="CA186" s="7">
        <f t="shared" si="202"/>
        <v>14.877055431644777</v>
      </c>
      <c r="CB186" s="7">
        <f t="shared" si="211"/>
        <v>94.737816505015886</v>
      </c>
      <c r="CC186" s="7">
        <f t="shared" si="211"/>
        <v>202.76693184559059</v>
      </c>
      <c r="CD186" s="7">
        <f t="shared" si="211"/>
        <v>334.99682424082977</v>
      </c>
      <c r="CE186" s="7">
        <f t="shared" si="211"/>
        <v>464.32560490325466</v>
      </c>
      <c r="CF186" s="7">
        <f t="shared" si="211"/>
        <v>596.38866559276562</v>
      </c>
      <c r="CG186" s="7">
        <f t="shared" si="211"/>
        <v>731.03290634215909</v>
      </c>
      <c r="CH186" s="7">
        <f t="shared" si="211"/>
        <v>869.1833223546414</v>
      </c>
      <c r="CI186" s="7">
        <f t="shared" si="211"/>
        <v>1011.8955861021659</v>
      </c>
      <c r="CK186" t="s">
        <v>189</v>
      </c>
      <c r="CL186" s="7">
        <f t="shared" si="212"/>
        <v>0</v>
      </c>
      <c r="CM186" s="7">
        <f t="shared" si="212"/>
        <v>4.4206583498113332</v>
      </c>
      <c r="CN186" s="7">
        <f t="shared" si="212"/>
        <v>32.690630921990135</v>
      </c>
      <c r="CO186" s="7">
        <f t="shared" si="212"/>
        <v>86.372535341706623</v>
      </c>
      <c r="CP186" s="7">
        <f t="shared" si="212"/>
        <v>140.78991003065619</v>
      </c>
      <c r="CQ186" s="7">
        <f t="shared" si="212"/>
        <v>185.58258325256384</v>
      </c>
      <c r="CR186" s="7">
        <f t="shared" si="212"/>
        <v>226.71847585043929</v>
      </c>
      <c r="CS186" s="7">
        <f t="shared" si="212"/>
        <v>261.9923163352197</v>
      </c>
      <c r="CT186" s="7">
        <f t="shared" si="212"/>
        <v>292.2648233790469</v>
      </c>
      <c r="CU186" s="24">
        <f t="shared" si="170"/>
        <v>0.30927893549908392</v>
      </c>
      <c r="CV186" t="s">
        <v>189</v>
      </c>
      <c r="CW186" s="7">
        <f t="shared" si="187"/>
        <v>0</v>
      </c>
      <c r="CX186" s="7">
        <f t="shared" si="187"/>
        <v>1.0886206637768083</v>
      </c>
      <c r="CY186" s="7">
        <f t="shared" si="187"/>
        <v>8.3580760077194896</v>
      </c>
      <c r="CZ186" s="7">
        <f t="shared" si="187"/>
        <v>22.062749193142736</v>
      </c>
      <c r="DA186" s="7">
        <f t="shared" si="187"/>
        <v>32.566108540886603</v>
      </c>
      <c r="DB186" s="7">
        <f t="shared" si="187"/>
        <v>43.9474286639404</v>
      </c>
      <c r="DC186" s="7">
        <f t="shared" si="215"/>
        <v>54.069848700026569</v>
      </c>
      <c r="DD186" s="7">
        <f t="shared" si="215"/>
        <v>63.529303890033475</v>
      </c>
      <c r="DE186" s="7">
        <f t="shared" si="215"/>
        <v>75.59421392040656</v>
      </c>
      <c r="DF186" s="24">
        <f t="shared" si="206"/>
        <v>7.9994909209007162E-2</v>
      </c>
      <c r="DG186" t="s">
        <v>189</v>
      </c>
      <c r="DH186" s="7">
        <f t="shared" si="214"/>
        <v>0</v>
      </c>
      <c r="DI186" s="7">
        <f t="shared" si="214"/>
        <v>1.0801698598420444</v>
      </c>
      <c r="DJ186" s="7">
        <f t="shared" si="214"/>
        <v>8.1777623235427654</v>
      </c>
      <c r="DK186" s="7">
        <f t="shared" si="213"/>
        <v>21.076568366761819</v>
      </c>
      <c r="DL186" s="7">
        <f t="shared" si="213"/>
        <v>30.165173292829309</v>
      </c>
      <c r="DM186" s="7">
        <f t="shared" si="213"/>
        <v>39.534740096174346</v>
      </c>
      <c r="DN186" s="7">
        <f t="shared" si="213"/>
        <v>47.811986887887315</v>
      </c>
      <c r="DO186" s="7">
        <f t="shared" si="213"/>
        <v>56.192499604292493</v>
      </c>
      <c r="DP186" s="7">
        <f t="shared" si="213"/>
        <v>66.907777904305021</v>
      </c>
      <c r="DQ186" s="24">
        <f t="shared" si="207"/>
        <v>7.0802794833831256E-2</v>
      </c>
    </row>
    <row r="187" spans="1:121">
      <c r="A187" t="s">
        <v>190</v>
      </c>
      <c r="B187" s="7">
        <v>11335.202740959088</v>
      </c>
      <c r="C187" s="7">
        <v>13247.224040087789</v>
      </c>
      <c r="D187" s="7">
        <v>15490.45610817144</v>
      </c>
      <c r="E187" s="7">
        <v>15619.707840273992</v>
      </c>
      <c r="F187" s="7">
        <v>15704.075430005843</v>
      </c>
      <c r="G187" s="7">
        <v>15949.934714854842</v>
      </c>
      <c r="H187" s="7">
        <v>15621.197974220187</v>
      </c>
      <c r="I187" s="7">
        <v>15361.287749734242</v>
      </c>
      <c r="J187" s="7">
        <v>14938.736011900059</v>
      </c>
      <c r="L187" t="s">
        <v>190</v>
      </c>
      <c r="M187" s="7">
        <v>11335.202740959088</v>
      </c>
      <c r="N187" s="7">
        <v>14380.651381316811</v>
      </c>
      <c r="O187" s="7">
        <v>18225.234200296814</v>
      </c>
      <c r="P187" s="7">
        <v>18294.152254256092</v>
      </c>
      <c r="Q187" s="7">
        <v>18589.229779426219</v>
      </c>
      <c r="R187" s="7">
        <v>18573.304479374023</v>
      </c>
      <c r="S187" s="7">
        <v>18517.482000353015</v>
      </c>
      <c r="T187" s="7">
        <v>18117.693943962848</v>
      </c>
      <c r="U187" s="7">
        <v>17967.621051453192</v>
      </c>
      <c r="W187" t="s">
        <v>190</v>
      </c>
      <c r="X187" s="7">
        <v>11335.202740959088</v>
      </c>
      <c r="Y187" s="7">
        <v>13074.484513793122</v>
      </c>
      <c r="Z187" s="7">
        <v>15120.926406710085</v>
      </c>
      <c r="AA187" s="7">
        <v>15637.257912219431</v>
      </c>
      <c r="AB187" s="7">
        <v>15619.083955792163</v>
      </c>
      <c r="AC187" s="7">
        <v>15416.899709567495</v>
      </c>
      <c r="AD187" s="7">
        <v>15261.743370283326</v>
      </c>
      <c r="AE187" s="7">
        <v>14952.454700857043</v>
      </c>
      <c r="AF187" s="7">
        <v>14561.119551983305</v>
      </c>
      <c r="AH187" t="s">
        <v>190</v>
      </c>
      <c r="AI187" s="7">
        <v>11335.202740959088</v>
      </c>
      <c r="AJ187" s="7">
        <v>13564.794467588099</v>
      </c>
      <c r="AK187" s="7">
        <v>16390.398106064436</v>
      </c>
      <c r="AL187" s="7">
        <v>16605.817987854753</v>
      </c>
      <c r="AM187" s="7">
        <v>16801.091516294357</v>
      </c>
      <c r="AN187" s="7">
        <v>16804.761432963223</v>
      </c>
      <c r="AO187" s="7">
        <v>16512.846101790241</v>
      </c>
      <c r="AP187" s="7">
        <v>16313.122482356113</v>
      </c>
      <c r="AQ187" s="7">
        <v>15913.02911909172</v>
      </c>
      <c r="AS187" t="s">
        <v>190</v>
      </c>
      <c r="AT187" s="7">
        <f t="shared" si="196"/>
        <v>11335.202740959088</v>
      </c>
      <c r="AU187" s="7">
        <f t="shared" si="208"/>
        <v>69923.237744883227</v>
      </c>
      <c r="AV187" s="7">
        <f t="shared" si="208"/>
        <v>138402.59001340583</v>
      </c>
      <c r="AW187" s="7">
        <f t="shared" si="208"/>
        <v>215984.1222863656</v>
      </c>
      <c r="AX187" s="7">
        <f t="shared" si="208"/>
        <v>294167.02907746739</v>
      </c>
      <c r="AY187" s="7">
        <f t="shared" si="208"/>
        <v>372933.26551234565</v>
      </c>
      <c r="AZ187" s="7">
        <f t="shared" si="208"/>
        <v>452354.20234598522</v>
      </c>
      <c r="BA187" s="7">
        <f t="shared" si="208"/>
        <v>530200.28199260018</v>
      </c>
      <c r="BB187" s="7">
        <f t="shared" si="208"/>
        <v>606584.16900343716</v>
      </c>
      <c r="BD187" t="s">
        <v>190</v>
      </c>
      <c r="BE187" s="7">
        <f t="shared" si="198"/>
        <v>11335.202740959088</v>
      </c>
      <c r="BF187" s="7">
        <f t="shared" si="209"/>
        <v>71056.665086112247</v>
      </c>
      <c r="BG187" s="7">
        <f t="shared" si="209"/>
        <v>146804.50481167631</v>
      </c>
      <c r="BH187" s="7">
        <f t="shared" si="209"/>
        <v>237999.59386711966</v>
      </c>
      <c r="BI187" s="7">
        <f t="shared" si="209"/>
        <v>329765.43266357027</v>
      </c>
      <c r="BJ187" s="7">
        <f t="shared" si="209"/>
        <v>422695.65626064915</v>
      </c>
      <c r="BK187" s="7">
        <f t="shared" si="209"/>
        <v>515506.35617849824</v>
      </c>
      <c r="BL187" s="7">
        <f t="shared" si="209"/>
        <v>607693.97812387312</v>
      </c>
      <c r="BM187" s="7">
        <f t="shared" si="209"/>
        <v>698132.37495117763</v>
      </c>
      <c r="BO187" t="s">
        <v>190</v>
      </c>
      <c r="BP187" s="7">
        <f t="shared" si="200"/>
        <v>11335.202740959088</v>
      </c>
      <c r="BQ187" s="7">
        <f t="shared" si="210"/>
        <v>69750.49821858856</v>
      </c>
      <c r="BR187" s="7">
        <f t="shared" si="210"/>
        <v>137169.36268047112</v>
      </c>
      <c r="BS187" s="7">
        <f t="shared" si="210"/>
        <v>213290.32621953089</v>
      </c>
      <c r="BT187" s="7">
        <f t="shared" si="210"/>
        <v>291458.4418242008</v>
      </c>
      <c r="BU187" s="7">
        <f t="shared" si="210"/>
        <v>369351.67735693691</v>
      </c>
      <c r="BV187" s="7">
        <f t="shared" si="210"/>
        <v>446281.01956549025</v>
      </c>
      <c r="BW187" s="7">
        <f t="shared" si="210"/>
        <v>522280.44774748059</v>
      </c>
      <c r="BX187" s="7">
        <f t="shared" si="210"/>
        <v>596651.38610289211</v>
      </c>
      <c r="BZ187" t="s">
        <v>190</v>
      </c>
      <c r="CA187" s="7">
        <f t="shared" si="202"/>
        <v>11335.202740959088</v>
      </c>
      <c r="CB187" s="7">
        <f t="shared" si="211"/>
        <v>70240.808172383535</v>
      </c>
      <c r="CC187" s="7">
        <f t="shared" si="211"/>
        <v>140890.38414880037</v>
      </c>
      <c r="CD187" s="7">
        <f t="shared" si="211"/>
        <v>223057.79456091288</v>
      </c>
      <c r="CE187" s="7">
        <f t="shared" si="211"/>
        <v>306282.15802862623</v>
      </c>
      <c r="CF187" s="7">
        <f t="shared" si="211"/>
        <v>390291.28552676691</v>
      </c>
      <c r="CG187" s="7">
        <f t="shared" si="211"/>
        <v>474023.17736041005</v>
      </c>
      <c r="CH187" s="7">
        <f t="shared" si="211"/>
        <v>556387.68424992717</v>
      </c>
      <c r="CI187" s="7">
        <f t="shared" si="211"/>
        <v>637553.20329844335</v>
      </c>
      <c r="CK187" t="s">
        <v>190</v>
      </c>
      <c r="CL187" s="7">
        <f t="shared" si="212"/>
        <v>0</v>
      </c>
      <c r="CM187" s="7">
        <f t="shared" si="212"/>
        <v>1133.4273412290204</v>
      </c>
      <c r="CN187" s="7">
        <f t="shared" si="212"/>
        <v>8401.9147982704744</v>
      </c>
      <c r="CO187" s="7">
        <f t="shared" si="212"/>
        <v>22015.471580754063</v>
      </c>
      <c r="CP187" s="7">
        <f t="shared" si="212"/>
        <v>35598.403586102882</v>
      </c>
      <c r="CQ187" s="7">
        <f t="shared" si="212"/>
        <v>49762.3907483035</v>
      </c>
      <c r="CR187" s="7">
        <f t="shared" si="212"/>
        <v>63152.153832513024</v>
      </c>
      <c r="CS187" s="7">
        <f t="shared" si="212"/>
        <v>77493.69613127294</v>
      </c>
      <c r="CT187" s="7">
        <f t="shared" si="212"/>
        <v>91548.205947740469</v>
      </c>
      <c r="CU187" s="24">
        <f t="shared" si="170"/>
        <v>0.15092415962346312</v>
      </c>
      <c r="CV187" t="s">
        <v>190</v>
      </c>
      <c r="CW187" s="7">
        <f t="shared" si="187"/>
        <v>0</v>
      </c>
      <c r="CX187" s="7">
        <f t="shared" si="187"/>
        <v>-172.73952629466658</v>
      </c>
      <c r="CY187" s="7">
        <f t="shared" si="187"/>
        <v>-1233.2273329347081</v>
      </c>
      <c r="CZ187" s="7">
        <f t="shared" si="187"/>
        <v>-2693.7960668347077</v>
      </c>
      <c r="DA187" s="7">
        <f t="shared" si="187"/>
        <v>-2708.5872532665962</v>
      </c>
      <c r="DB187" s="7">
        <f t="shared" si="187"/>
        <v>-3581.5881554087391</v>
      </c>
      <c r="DC187" s="7">
        <f t="shared" si="215"/>
        <v>-6073.1827804949717</v>
      </c>
      <c r="DD187" s="7">
        <f t="shared" si="215"/>
        <v>-7919.8342451195931</v>
      </c>
      <c r="DE187" s="7">
        <f t="shared" si="215"/>
        <v>-9932.7829005450476</v>
      </c>
      <c r="DF187" s="24">
        <f t="shared" si="206"/>
        <v>-1.6374945816445739E-2</v>
      </c>
      <c r="DG187" t="s">
        <v>190</v>
      </c>
      <c r="DH187" s="7">
        <f t="shared" si="214"/>
        <v>0</v>
      </c>
      <c r="DI187" s="7">
        <f t="shared" si="214"/>
        <v>317.57042750030814</v>
      </c>
      <c r="DJ187" s="7">
        <f t="shared" si="214"/>
        <v>2487.7941353945353</v>
      </c>
      <c r="DK187" s="7">
        <f t="shared" si="213"/>
        <v>7073.6722745472798</v>
      </c>
      <c r="DL187" s="7">
        <f t="shared" si="213"/>
        <v>12115.12895115884</v>
      </c>
      <c r="DM187" s="7">
        <f t="shared" si="213"/>
        <v>17358.020014421258</v>
      </c>
      <c r="DN187" s="7">
        <f t="shared" si="213"/>
        <v>21668.975014424825</v>
      </c>
      <c r="DO187" s="7">
        <f t="shared" si="213"/>
        <v>26187.40225732699</v>
      </c>
      <c r="DP187" s="7">
        <f t="shared" si="213"/>
        <v>30969.034295006189</v>
      </c>
      <c r="DQ187" s="24">
        <f t="shared" si="207"/>
        <v>5.1054801423330097E-2</v>
      </c>
    </row>
    <row r="188" spans="1:121">
      <c r="A188" t="s">
        <v>191</v>
      </c>
      <c r="B188" s="7">
        <v>592.00004803632601</v>
      </c>
      <c r="C188" s="7">
        <v>749.16065571816921</v>
      </c>
      <c r="D188" s="7">
        <v>938.08070560078193</v>
      </c>
      <c r="E188" s="7">
        <v>978.96351323014926</v>
      </c>
      <c r="F188" s="7">
        <v>1020.6479050581189</v>
      </c>
      <c r="G188" s="7">
        <v>1070.6419679303237</v>
      </c>
      <c r="H188" s="7">
        <v>1085.4863428536239</v>
      </c>
      <c r="I188" s="7">
        <v>1097.2495571416136</v>
      </c>
      <c r="J188" s="7">
        <v>1102.3046685259633</v>
      </c>
      <c r="L188" t="s">
        <v>191</v>
      </c>
      <c r="M188" s="7">
        <v>592.00004803632601</v>
      </c>
      <c r="N188" s="7">
        <v>850.87543155298704</v>
      </c>
      <c r="O188" s="7">
        <v>1216.0981361417662</v>
      </c>
      <c r="P188" s="7">
        <v>1271.2084734099058</v>
      </c>
      <c r="Q188" s="7">
        <v>1313.9009373148162</v>
      </c>
      <c r="R188" s="7">
        <v>1382.0442669760446</v>
      </c>
      <c r="S188" s="7">
        <v>1391.1818698865632</v>
      </c>
      <c r="T188" s="7">
        <v>1371.1003457948379</v>
      </c>
      <c r="U188" s="7">
        <v>1388.1703501658103</v>
      </c>
      <c r="W188" t="s">
        <v>191</v>
      </c>
      <c r="X188" s="7">
        <v>592.00004803632601</v>
      </c>
      <c r="Y188" s="7">
        <v>787.35001097127542</v>
      </c>
      <c r="Z188" s="7">
        <v>1043.7143421553922</v>
      </c>
      <c r="AA188" s="7">
        <v>1104.6012828101707</v>
      </c>
      <c r="AB188" s="7">
        <v>1143.9237226907169</v>
      </c>
      <c r="AC188" s="7">
        <v>1192.0818495325059</v>
      </c>
      <c r="AD188" s="7">
        <v>1213.9898660369886</v>
      </c>
      <c r="AE188" s="7">
        <v>1232.3765717251699</v>
      </c>
      <c r="AF188" s="7">
        <v>1215.480671797899</v>
      </c>
      <c r="AH188" t="s">
        <v>191</v>
      </c>
      <c r="AI188" s="7">
        <v>592.00004803632601</v>
      </c>
      <c r="AJ188" s="7">
        <v>780.64886859766671</v>
      </c>
      <c r="AK188" s="7">
        <v>1031.0821684401149</v>
      </c>
      <c r="AL188" s="7">
        <v>1084.409385257241</v>
      </c>
      <c r="AM188" s="7">
        <v>1117.2394884860771</v>
      </c>
      <c r="AN188" s="7">
        <v>1173.536970334432</v>
      </c>
      <c r="AO188" s="7">
        <v>1187.4388053652992</v>
      </c>
      <c r="AP188" s="7">
        <v>1213.6679982030862</v>
      </c>
      <c r="AQ188" s="7">
        <v>1200.2212980164052</v>
      </c>
      <c r="AS188" t="s">
        <v>191</v>
      </c>
      <c r="AT188" s="7">
        <f t="shared" si="196"/>
        <v>592.00004803632601</v>
      </c>
      <c r="AU188" s="7">
        <f t="shared" si="208"/>
        <v>3709.1608958997995</v>
      </c>
      <c r="AV188" s="7">
        <f t="shared" si="208"/>
        <v>7643.8842243732579</v>
      </c>
      <c r="AW188" s="7">
        <f t="shared" si="208"/>
        <v>12375.170560006536</v>
      </c>
      <c r="AX188" s="7">
        <f t="shared" si="208"/>
        <v>17311.672517985251</v>
      </c>
      <c r="AY188" s="7">
        <f t="shared" si="208"/>
        <v>22464.906106148053</v>
      </c>
      <c r="AZ188" s="7">
        <f t="shared" si="208"/>
        <v>27832.96032072297</v>
      </c>
      <c r="BA188" s="7">
        <f t="shared" si="208"/>
        <v>33272.15524927908</v>
      </c>
      <c r="BB188" s="7">
        <f t="shared" si="208"/>
        <v>38763.458146371493</v>
      </c>
      <c r="BD188" t="s">
        <v>191</v>
      </c>
      <c r="BE188" s="7">
        <f t="shared" si="198"/>
        <v>592.00004803632601</v>
      </c>
      <c r="BF188" s="7">
        <f t="shared" si="209"/>
        <v>3810.8756717346168</v>
      </c>
      <c r="BG188" s="7">
        <f t="shared" si="209"/>
        <v>8430.4755340883312</v>
      </c>
      <c r="BH188" s="7">
        <f t="shared" si="209"/>
        <v>14566.076552065302</v>
      </c>
      <c r="BI188" s="7">
        <f t="shared" si="209"/>
        <v>20964.81138301974</v>
      </c>
      <c r="BJ188" s="7">
        <f t="shared" si="209"/>
        <v>27602.459399255051</v>
      </c>
      <c r="BK188" s="7">
        <f t="shared" si="209"/>
        <v>34521.818337045792</v>
      </c>
      <c r="BL188" s="7">
        <f t="shared" si="209"/>
        <v>41457.646162386882</v>
      </c>
      <c r="BM188" s="7">
        <f t="shared" si="209"/>
        <v>48330.217895732043</v>
      </c>
      <c r="BO188" t="s">
        <v>191</v>
      </c>
      <c r="BP188" s="7">
        <f t="shared" si="200"/>
        <v>592.00004803632601</v>
      </c>
      <c r="BQ188" s="7">
        <f t="shared" si="210"/>
        <v>3747.3502511529055</v>
      </c>
      <c r="BR188" s="7">
        <f t="shared" si="210"/>
        <v>7940.4646371933995</v>
      </c>
      <c r="BS188" s="7">
        <f t="shared" si="210"/>
        <v>13219.923288625138</v>
      </c>
      <c r="BT188" s="7">
        <f t="shared" si="210"/>
        <v>18782.252142556539</v>
      </c>
      <c r="BU188" s="7">
        <f t="shared" si="210"/>
        <v>24550.028882851915</v>
      </c>
      <c r="BV188" s="7">
        <f t="shared" si="210"/>
        <v>30532.346147018925</v>
      </c>
      <c r="BW188" s="7">
        <f t="shared" si="210"/>
        <v>36620.682182892051</v>
      </c>
      <c r="BX188" s="7">
        <f t="shared" si="210"/>
        <v>42765.669141590632</v>
      </c>
      <c r="BZ188" t="s">
        <v>191</v>
      </c>
      <c r="CA188" s="7">
        <f t="shared" si="202"/>
        <v>592.00004803632601</v>
      </c>
      <c r="CB188" s="7">
        <f t="shared" si="211"/>
        <v>3740.6491087792965</v>
      </c>
      <c r="CC188" s="7">
        <f t="shared" si="211"/>
        <v>7894.3267516100786</v>
      </c>
      <c r="CD188" s="7">
        <f t="shared" si="211"/>
        <v>13103.064810627779</v>
      </c>
      <c r="CE188" s="7">
        <f t="shared" si="211"/>
        <v>18557.941840142819</v>
      </c>
      <c r="CF188" s="7">
        <f t="shared" si="211"/>
        <v>24200.43676442156</v>
      </c>
      <c r="CG188" s="7">
        <f t="shared" si="211"/>
        <v>30082.023451124587</v>
      </c>
      <c r="CH188" s="7">
        <f t="shared" si="211"/>
        <v>36045.446670788871</v>
      </c>
      <c r="CI188" s="7">
        <f t="shared" si="211"/>
        <v>42100.339961617618</v>
      </c>
      <c r="CK188" t="s">
        <v>191</v>
      </c>
      <c r="CL188" s="7">
        <f t="shared" si="212"/>
        <v>0</v>
      </c>
      <c r="CM188" s="7">
        <f t="shared" si="212"/>
        <v>101.71477583481737</v>
      </c>
      <c r="CN188" s="7">
        <f t="shared" si="212"/>
        <v>786.59130971507329</v>
      </c>
      <c r="CO188" s="7">
        <f t="shared" si="212"/>
        <v>2190.9059920587661</v>
      </c>
      <c r="CP188" s="7">
        <f t="shared" si="212"/>
        <v>3653.1388650344888</v>
      </c>
      <c r="CQ188" s="7">
        <f t="shared" si="212"/>
        <v>5137.5532931069974</v>
      </c>
      <c r="CR188" s="7">
        <f t="shared" si="212"/>
        <v>6688.8580163228216</v>
      </c>
      <c r="CS188" s="7">
        <f t="shared" si="212"/>
        <v>8185.490913107802</v>
      </c>
      <c r="CT188" s="7">
        <f t="shared" si="212"/>
        <v>9566.7597493605499</v>
      </c>
      <c r="CU188" s="24">
        <f t="shared" si="170"/>
        <v>0.24679840774876943</v>
      </c>
      <c r="CV188" t="s">
        <v>191</v>
      </c>
      <c r="CW188" s="7">
        <f t="shared" si="187"/>
        <v>0</v>
      </c>
      <c r="CX188" s="7">
        <f t="shared" si="187"/>
        <v>38.189355253105987</v>
      </c>
      <c r="CY188" s="7">
        <f t="shared" si="187"/>
        <v>296.58041282014165</v>
      </c>
      <c r="CZ188" s="7">
        <f t="shared" si="187"/>
        <v>844.7527286186014</v>
      </c>
      <c r="DA188" s="7">
        <f t="shared" si="187"/>
        <v>1470.5796245712882</v>
      </c>
      <c r="DB188" s="7">
        <f t="shared" si="187"/>
        <v>2085.1227767038617</v>
      </c>
      <c r="DC188" s="7">
        <f t="shared" si="215"/>
        <v>2699.3858262959548</v>
      </c>
      <c r="DD188" s="7">
        <f t="shared" si="215"/>
        <v>3348.5269336129713</v>
      </c>
      <c r="DE188" s="7">
        <f t="shared" si="215"/>
        <v>4002.2109952191386</v>
      </c>
      <c r="DF188" s="24">
        <f t="shared" si="206"/>
        <v>0.10324700598452079</v>
      </c>
      <c r="DG188" t="s">
        <v>191</v>
      </c>
      <c r="DH188" s="7">
        <f t="shared" si="214"/>
        <v>0</v>
      </c>
      <c r="DI188" s="7">
        <f t="shared" si="214"/>
        <v>31.488212879497041</v>
      </c>
      <c r="DJ188" s="7">
        <f t="shared" si="214"/>
        <v>250.44252723682075</v>
      </c>
      <c r="DK188" s="7">
        <f t="shared" si="213"/>
        <v>727.89425062124246</v>
      </c>
      <c r="DL188" s="7">
        <f t="shared" si="213"/>
        <v>1246.2693221575682</v>
      </c>
      <c r="DM188" s="7">
        <f t="shared" si="213"/>
        <v>1735.5306582735066</v>
      </c>
      <c r="DN188" s="7">
        <f t="shared" si="213"/>
        <v>2249.0631304016169</v>
      </c>
      <c r="DO188" s="7">
        <f t="shared" si="213"/>
        <v>2773.2914215097917</v>
      </c>
      <c r="DP188" s="7">
        <f t="shared" si="213"/>
        <v>3336.8818152461245</v>
      </c>
      <c r="DQ188" s="24">
        <f t="shared" si="207"/>
        <v>8.6083181811230577E-2</v>
      </c>
    </row>
    <row r="189" spans="1:121">
      <c r="A189" s="5" t="s">
        <v>192</v>
      </c>
      <c r="B189" s="8">
        <v>247253.14611544108</v>
      </c>
      <c r="C189" s="8">
        <v>276795.37995940587</v>
      </c>
      <c r="D189" s="8">
        <v>311475.79016879207</v>
      </c>
      <c r="E189" s="8">
        <v>314317.6952517312</v>
      </c>
      <c r="F189" s="8">
        <v>318985.85669455578</v>
      </c>
      <c r="G189" s="8">
        <v>323774.43732807692</v>
      </c>
      <c r="H189" s="8">
        <v>320717.99004292069</v>
      </c>
      <c r="I189" s="8">
        <v>317816.48272304679</v>
      </c>
      <c r="J189" s="8">
        <v>310922.87314296135</v>
      </c>
      <c r="L189" s="5" t="s">
        <v>192</v>
      </c>
      <c r="M189" s="8">
        <v>247253.14611544108</v>
      </c>
      <c r="N189" s="8">
        <v>288587.43029539345</v>
      </c>
      <c r="O189" s="8">
        <v>339431.17779573525</v>
      </c>
      <c r="P189" s="8">
        <v>341540.35253553896</v>
      </c>
      <c r="Q189" s="8">
        <v>338608.31827034877</v>
      </c>
      <c r="R189" s="8">
        <v>340344.81429061614</v>
      </c>
      <c r="S189" s="8">
        <v>337454.12063255947</v>
      </c>
      <c r="T189" s="8">
        <v>329069.92925732123</v>
      </c>
      <c r="U189" s="8">
        <v>326076.1113864035</v>
      </c>
      <c r="W189" s="5" t="s">
        <v>192</v>
      </c>
      <c r="X189" s="8">
        <v>247253.14611544108</v>
      </c>
      <c r="Y189" s="8">
        <v>280387.54834880779</v>
      </c>
      <c r="Z189" s="8">
        <v>321108.09601360199</v>
      </c>
      <c r="AA189" s="8">
        <v>323697.00825740746</v>
      </c>
      <c r="AB189" s="8">
        <v>326734.33844229841</v>
      </c>
      <c r="AC189" s="8">
        <v>330045.3656388672</v>
      </c>
      <c r="AD189" s="8">
        <v>327259.31704153033</v>
      </c>
      <c r="AE189" s="8">
        <v>323502.27254010434</v>
      </c>
      <c r="AF189" s="8">
        <v>316500.6418508421</v>
      </c>
      <c r="AH189" s="5" t="s">
        <v>192</v>
      </c>
      <c r="AI189" s="8">
        <v>247253.14611544108</v>
      </c>
      <c r="AJ189" s="8">
        <v>279729.98100365023</v>
      </c>
      <c r="AK189" s="8">
        <v>320172.92744450865</v>
      </c>
      <c r="AL189" s="8">
        <v>321829.42787354573</v>
      </c>
      <c r="AM189" s="8">
        <v>324074.92298121942</v>
      </c>
      <c r="AN189" s="8">
        <v>328476.42098318593</v>
      </c>
      <c r="AO189" s="8">
        <v>324814.2865167628</v>
      </c>
      <c r="AP189" s="8">
        <v>322333.03339694923</v>
      </c>
      <c r="AQ189" s="8">
        <v>315621.50735091569</v>
      </c>
      <c r="AS189" s="5" t="s">
        <v>192</v>
      </c>
      <c r="AT189" s="8">
        <f>AT3+AT54+AT77+AT91+AT139+AT151</f>
        <v>247253.14611544108</v>
      </c>
      <c r="AU189" s="8">
        <f t="shared" ref="AU189:BB189" si="216">AU3+AU54+AU77+AU91+AU139+AU151</f>
        <v>1513061.1105366114</v>
      </c>
      <c r="AV189" s="8">
        <f t="shared" si="216"/>
        <v>2931718.4205430276</v>
      </c>
      <c r="AW189" s="8">
        <f t="shared" si="216"/>
        <v>4491939.2764699254</v>
      </c>
      <c r="AX189" s="8">
        <f t="shared" si="216"/>
        <v>6068195.9141714079</v>
      </c>
      <c r="AY189" s="8">
        <f t="shared" si="216"/>
        <v>7667913.7782777073</v>
      </c>
      <c r="AZ189" s="8">
        <f t="shared" si="216"/>
        <v>9283729.5176329352</v>
      </c>
      <c r="BA189" s="8">
        <f t="shared" si="216"/>
        <v>10884417.960527664</v>
      </c>
      <c r="BB189" s="8">
        <f t="shared" si="216"/>
        <v>12466606.764562815</v>
      </c>
      <c r="BD189" s="5" t="s">
        <v>192</v>
      </c>
      <c r="BE189" s="8">
        <f>BE3+BE54+BE77+BE91+BE139+BE151</f>
        <v>247253.14611544108</v>
      </c>
      <c r="BF189" s="8">
        <f t="shared" ref="BF189:BM189" si="217">BF3+BF54+BF77+BF91+BF139+BF151</f>
        <v>1524853.1608725991</v>
      </c>
      <c r="BG189" s="8">
        <f t="shared" si="217"/>
        <v>3018634.0598499081</v>
      </c>
      <c r="BH189" s="8">
        <f t="shared" si="217"/>
        <v>4717899.1235683886</v>
      </c>
      <c r="BI189" s="8">
        <f t="shared" si="217"/>
        <v>6422668.8519808929</v>
      </c>
      <c r="BJ189" s="8">
        <f t="shared" si="217"/>
        <v>8117446.9393529054</v>
      </c>
      <c r="BK189" s="8">
        <f t="shared" si="217"/>
        <v>9816280.3171479274</v>
      </c>
      <c r="BL189" s="8">
        <f t="shared" si="217"/>
        <v>11495166.728935486</v>
      </c>
      <c r="BM189" s="8">
        <f t="shared" si="217"/>
        <v>13137522.557351174</v>
      </c>
      <c r="BO189" s="5" t="s">
        <v>192</v>
      </c>
      <c r="BP189" s="8">
        <f>BP3+BP54+BP77+BP91+BP139+BP151</f>
        <v>247253.14611544108</v>
      </c>
      <c r="BQ189" s="8">
        <f t="shared" ref="BQ189:BX189" si="218">BQ3+BQ54+BQ77+BQ91+BQ139+BQ151</f>
        <v>1516653.2789260135</v>
      </c>
      <c r="BR189" s="8">
        <f t="shared" si="218"/>
        <v>2959311.5683348463</v>
      </c>
      <c r="BS189" s="8">
        <f t="shared" si="218"/>
        <v>4567440.9606466619</v>
      </c>
      <c r="BT189" s="8">
        <f t="shared" si="218"/>
        <v>6188963.3321185913</v>
      </c>
      <c r="BU189" s="8">
        <f t="shared" si="218"/>
        <v>7825946.0515266517</v>
      </c>
      <c r="BV189" s="8">
        <f t="shared" si="218"/>
        <v>9473386.8311236501</v>
      </c>
      <c r="BW189" s="8">
        <f t="shared" si="218"/>
        <v>11105926.371829873</v>
      </c>
      <c r="BX189" s="8">
        <f t="shared" si="218"/>
        <v>12716436.10384113</v>
      </c>
      <c r="BZ189" s="5" t="s">
        <v>192</v>
      </c>
      <c r="CA189" s="8">
        <f>CA3+CA54+CA77+CA91+CA139+CA151</f>
        <v>247253.14611544108</v>
      </c>
      <c r="CB189" s="8">
        <f t="shared" ref="CB189:CI189" si="219">CB3+CB54+CB77+CB91+CB139+CB151</f>
        <v>1515995.7115808562</v>
      </c>
      <c r="CC189" s="8">
        <f t="shared" si="219"/>
        <v>2955088.5630399655</v>
      </c>
      <c r="CD189" s="8">
        <f t="shared" si="219"/>
        <v>4557609.7006915463</v>
      </c>
      <c r="CE189" s="8">
        <f t="shared" si="219"/>
        <v>6169002.3351669479</v>
      </c>
      <c r="CF189" s="8">
        <f t="shared" si="219"/>
        <v>7793778.4480750123</v>
      </c>
      <c r="CG189" s="8">
        <f t="shared" si="219"/>
        <v>9432498.4185245167</v>
      </c>
      <c r="CH189" s="8">
        <f t="shared" si="219"/>
        <v>11054088.597988516</v>
      </c>
      <c r="CI189" s="8">
        <f t="shared" si="219"/>
        <v>12659042.238927228</v>
      </c>
      <c r="CK189" s="5" t="s">
        <v>192</v>
      </c>
      <c r="CL189" s="8">
        <f>CL3+CL54+CL77+CL91+CL139+CL151</f>
        <v>0</v>
      </c>
      <c r="CM189" s="8">
        <f t="shared" ref="CM189:CT189" si="220">CM3+CM54+CM77+CM91+CM139+CM151</f>
        <v>11792.050335987553</v>
      </c>
      <c r="CN189" s="8">
        <f t="shared" si="220"/>
        <v>86915.639306880999</v>
      </c>
      <c r="CO189" s="8">
        <f t="shared" si="220"/>
        <v>225959.84709846208</v>
      </c>
      <c r="CP189" s="8">
        <f t="shared" si="220"/>
        <v>354472.93780948647</v>
      </c>
      <c r="CQ189" s="8">
        <f t="shared" si="220"/>
        <v>449533.16107519786</v>
      </c>
      <c r="CR189" s="8">
        <f t="shared" si="220"/>
        <v>532550.79951499344</v>
      </c>
      <c r="CS189" s="8">
        <f t="shared" si="220"/>
        <v>610748.7684078227</v>
      </c>
      <c r="CT189" s="8">
        <f t="shared" si="220"/>
        <v>670915.79278836213</v>
      </c>
      <c r="CU189" s="24">
        <f t="shared" si="170"/>
        <v>5.3817033412450796E-2</v>
      </c>
      <c r="CV189" s="5" t="s">
        <v>192</v>
      </c>
      <c r="CW189" s="8">
        <f>CW3+CW54+CW77+CW91+CW139+CW151</f>
        <v>0</v>
      </c>
      <c r="CX189" s="8">
        <f t="shared" ref="CX189:DE189" si="221">CX3+CX54+CX77+CX91+CX139+CX151</f>
        <v>3592.1683894018433</v>
      </c>
      <c r="CY189" s="8">
        <f t="shared" si="221"/>
        <v>27593.147791819301</v>
      </c>
      <c r="CZ189" s="8">
        <f t="shared" si="221"/>
        <v>75501.68417673574</v>
      </c>
      <c r="DA189" s="8">
        <f t="shared" si="221"/>
        <v>120767.41794718373</v>
      </c>
      <c r="DB189" s="8">
        <f t="shared" si="221"/>
        <v>158032.27324894519</v>
      </c>
      <c r="DC189" s="8">
        <f t="shared" si="221"/>
        <v>189657.31349071563</v>
      </c>
      <c r="DD189" s="8">
        <f t="shared" si="221"/>
        <v>221508.41130221164</v>
      </c>
      <c r="DE189" s="8">
        <f t="shared" si="221"/>
        <v>249829.33927832148</v>
      </c>
      <c r="DF189" s="24">
        <f t="shared" si="206"/>
        <v>2.0039882864395668E-2</v>
      </c>
      <c r="DG189" s="5" t="s">
        <v>192</v>
      </c>
      <c r="DH189" s="8">
        <f>DH3+DH54+DH77+DH91+DH139+DH151</f>
        <v>0</v>
      </c>
      <c r="DI189" s="8">
        <f t="shared" ref="DI189:DP189" si="222">DI3+DI54+DI77+DI91+DI139+DI151</f>
        <v>2934.6010442443367</v>
      </c>
      <c r="DJ189" s="8">
        <f t="shared" si="222"/>
        <v>23370.142496938417</v>
      </c>
      <c r="DK189" s="8">
        <f t="shared" si="222"/>
        <v>65670.424221619367</v>
      </c>
      <c r="DL189" s="8">
        <f t="shared" si="222"/>
        <v>100806.42099554118</v>
      </c>
      <c r="DM189" s="8">
        <f t="shared" si="222"/>
        <v>125864.66979730511</v>
      </c>
      <c r="DN189" s="8">
        <f t="shared" si="222"/>
        <v>148768.90089158306</v>
      </c>
      <c r="DO189" s="8">
        <f t="shared" si="222"/>
        <v>169670.63746085396</v>
      </c>
      <c r="DP189" s="8">
        <f t="shared" si="222"/>
        <v>192435.47436441804</v>
      </c>
      <c r="DQ189" s="24">
        <f t="shared" si="207"/>
        <v>1.5436074787521899E-2</v>
      </c>
    </row>
    <row r="191" spans="1:121">
      <c r="CL191" s="52" t="s">
        <v>217</v>
      </c>
      <c r="CM191" s="52"/>
      <c r="CN191" s="52"/>
      <c r="CO191" s="52"/>
      <c r="CP191" s="52"/>
      <c r="CQ191" s="52"/>
    </row>
    <row r="192" spans="1:121">
      <c r="CK192" s="38"/>
      <c r="CL192" s="44" t="s">
        <v>222</v>
      </c>
      <c r="CM192" s="44"/>
      <c r="CN192" s="44" t="s">
        <v>221</v>
      </c>
      <c r="CO192" s="44"/>
      <c r="CP192" s="44" t="s">
        <v>224</v>
      </c>
      <c r="CQ192" s="44"/>
      <c r="CR192" s="9"/>
      <c r="CS192" s="9"/>
      <c r="CT192" s="9"/>
      <c r="CW192" s="9"/>
      <c r="CX192" s="9"/>
      <c r="CY192" s="9"/>
      <c r="CZ192" s="9"/>
      <c r="DA192" s="9"/>
      <c r="DB192" s="9"/>
      <c r="DC192" s="9"/>
      <c r="DD192" s="9"/>
      <c r="DE192" s="9"/>
      <c r="DH192" s="9"/>
      <c r="DI192" s="9"/>
      <c r="DJ192" s="9"/>
      <c r="DK192" s="9"/>
      <c r="DL192" s="9"/>
      <c r="DM192" s="9"/>
      <c r="DN192" s="9"/>
      <c r="DO192" s="9"/>
      <c r="DP192" s="9"/>
    </row>
    <row r="193" spans="89:95">
      <c r="CK193" s="38" t="s">
        <v>5</v>
      </c>
      <c r="CL193" s="39" t="s">
        <v>215</v>
      </c>
      <c r="CM193" s="40" t="s">
        <v>216</v>
      </c>
      <c r="CN193" s="39" t="s">
        <v>215</v>
      </c>
      <c r="CO193" s="40" t="s">
        <v>216</v>
      </c>
      <c r="CP193" s="39" t="s">
        <v>215</v>
      </c>
      <c r="CQ193" s="40" t="s">
        <v>216</v>
      </c>
    </row>
    <row r="194" spans="89:95" s="9" customFormat="1">
      <c r="CK194" s="34" t="str">
        <f>CK3</f>
        <v>AFRICA</v>
      </c>
      <c r="CL194" s="35">
        <f t="shared" ref="CL194:CL225" si="223">CT3</f>
        <v>98552.137040123955</v>
      </c>
      <c r="CM194" s="36">
        <f t="shared" ref="CM194:CM225" si="224">CU3</f>
        <v>6.3529265931586434E-2</v>
      </c>
      <c r="CN194" s="35">
        <f t="shared" ref="CN194:CN225" si="225">DE3</f>
        <v>41233.348677897593</v>
      </c>
      <c r="CO194" s="36">
        <f t="shared" ref="CO194:CO225" si="226">DF3</f>
        <v>2.6580086967992245E-2</v>
      </c>
      <c r="CP194" s="35">
        <f t="shared" ref="CP194:CP225" si="227">DP3</f>
        <v>31371.037368230642</v>
      </c>
      <c r="CQ194" s="36">
        <f t="shared" ref="CQ194:CQ225" si="228">DQ3</f>
        <v>2.0222585073976122E-2</v>
      </c>
    </row>
    <row r="195" spans="89:95">
      <c r="CK195" t="str">
        <f t="shared" ref="CK195" si="229">CK4</f>
        <v>Algeria</v>
      </c>
      <c r="CL195" s="10">
        <f t="shared" si="223"/>
        <v>604.71190489977016</v>
      </c>
      <c r="CM195" s="25">
        <f t="shared" si="224"/>
        <v>3.4826894419612384E-2</v>
      </c>
      <c r="CN195" s="10">
        <f t="shared" si="225"/>
        <v>422.53543284223997</v>
      </c>
      <c r="CO195" s="25">
        <f t="shared" si="226"/>
        <v>2.4334888711312858E-2</v>
      </c>
      <c r="CP195" s="10">
        <f t="shared" si="227"/>
        <v>398.18977012217147</v>
      </c>
      <c r="CQ195" s="25">
        <f t="shared" si="228"/>
        <v>2.2932760163392414E-2</v>
      </c>
    </row>
    <row r="196" spans="89:95">
      <c r="CK196" t="str">
        <f t="shared" ref="CK196" si="230">CK5</f>
        <v>Angola</v>
      </c>
      <c r="CL196" s="10">
        <f t="shared" si="223"/>
        <v>1418.525678096732</v>
      </c>
      <c r="CM196" s="25">
        <f t="shared" si="224"/>
        <v>0.10862932125627693</v>
      </c>
      <c r="CN196" s="10">
        <f t="shared" si="225"/>
        <v>311.4278801874716</v>
      </c>
      <c r="CO196" s="25">
        <f t="shared" si="226"/>
        <v>2.3848845154806727E-2</v>
      </c>
      <c r="CP196" s="10">
        <f t="shared" si="227"/>
        <v>452.50761525299822</v>
      </c>
      <c r="CQ196" s="25">
        <f t="shared" si="228"/>
        <v>3.465259449810093E-2</v>
      </c>
    </row>
    <row r="197" spans="89:95">
      <c r="CK197" t="str">
        <f t="shared" ref="CK197" si="231">CK6</f>
        <v>Benin</v>
      </c>
      <c r="CL197" s="10">
        <f t="shared" si="223"/>
        <v>1573.5182211777446</v>
      </c>
      <c r="CM197" s="25">
        <f t="shared" si="224"/>
        <v>0.11366310150796227</v>
      </c>
      <c r="CN197" s="10">
        <f t="shared" si="225"/>
        <v>481.24011519037231</v>
      </c>
      <c r="CO197" s="25">
        <f t="shared" si="226"/>
        <v>3.4762383635853628E-2</v>
      </c>
      <c r="CP197" s="10">
        <f t="shared" si="227"/>
        <v>400.63525265355929</v>
      </c>
      <c r="CQ197" s="25">
        <f t="shared" si="228"/>
        <v>2.893989073475477E-2</v>
      </c>
    </row>
    <row r="198" spans="89:95">
      <c r="CK198" t="str">
        <f t="shared" ref="CK198" si="232">CK7</f>
        <v>Botswana</v>
      </c>
      <c r="CL198" s="10">
        <f t="shared" si="223"/>
        <v>179.28732406657286</v>
      </c>
      <c r="CM198" s="25">
        <f t="shared" si="224"/>
        <v>0.10758248526376243</v>
      </c>
      <c r="CN198" s="10">
        <f t="shared" si="225"/>
        <v>39.138990004253401</v>
      </c>
      <c r="CO198" s="25">
        <f t="shared" si="226"/>
        <v>2.3485596861313147E-2</v>
      </c>
      <c r="CP198" s="10">
        <f t="shared" si="227"/>
        <v>46.227989687173931</v>
      </c>
      <c r="CQ198" s="25">
        <f t="shared" si="228"/>
        <v>2.7739395661051085E-2</v>
      </c>
    </row>
    <row r="199" spans="89:95">
      <c r="CK199" t="str">
        <f t="shared" ref="CK199" si="233">CK8</f>
        <v>Burkina Faso</v>
      </c>
      <c r="CL199" s="10">
        <f t="shared" si="223"/>
        <v>3465.7893497170953</v>
      </c>
      <c r="CM199" s="25">
        <f t="shared" si="224"/>
        <v>9.0509991887543398E-2</v>
      </c>
      <c r="CN199" s="10">
        <f t="shared" si="225"/>
        <v>1101.8988837455545</v>
      </c>
      <c r="CO199" s="25">
        <f t="shared" si="226"/>
        <v>2.8776376451397495E-2</v>
      </c>
      <c r="CP199" s="10">
        <f t="shared" si="227"/>
        <v>908.82608732844528</v>
      </c>
      <c r="CQ199" s="25">
        <f t="shared" si="228"/>
        <v>2.3734230067387077E-2</v>
      </c>
    </row>
    <row r="200" spans="89:95">
      <c r="CK200" t="str">
        <f t="shared" ref="CK200" si="234">CK9</f>
        <v>Burundi</v>
      </c>
      <c r="CL200" s="10">
        <f t="shared" si="223"/>
        <v>1274.7465672339295</v>
      </c>
      <c r="CM200" s="25">
        <f t="shared" si="224"/>
        <v>0.10033946938611096</v>
      </c>
      <c r="CN200" s="10">
        <f t="shared" si="225"/>
        <v>403.30342721328634</v>
      </c>
      <c r="CO200" s="25">
        <f t="shared" si="226"/>
        <v>3.1745331133537391E-2</v>
      </c>
      <c r="CP200" s="10">
        <f t="shared" si="227"/>
        <v>330.9339056366498</v>
      </c>
      <c r="CQ200" s="25">
        <f t="shared" si="228"/>
        <v>2.6048889518100703E-2</v>
      </c>
    </row>
    <row r="201" spans="89:95">
      <c r="CK201" t="str">
        <f t="shared" ref="CK201" si="235">CK10</f>
        <v>Cameroon</v>
      </c>
      <c r="CL201" s="10">
        <f t="shared" si="223"/>
        <v>-763.10672215999512</v>
      </c>
      <c r="CM201" s="25">
        <f t="shared" si="224"/>
        <v>-2.1773226085647492E-2</v>
      </c>
      <c r="CN201" s="10">
        <f t="shared" si="225"/>
        <v>162.37509180206689</v>
      </c>
      <c r="CO201" s="25">
        <f t="shared" si="226"/>
        <v>4.6329425253613752E-3</v>
      </c>
      <c r="CP201" s="10">
        <f t="shared" si="227"/>
        <v>-1403.837895514589</v>
      </c>
      <c r="CQ201" s="25">
        <f t="shared" si="228"/>
        <v>-4.0054790501806325E-2</v>
      </c>
    </row>
    <row r="202" spans="89:95">
      <c r="CK202" t="str">
        <f t="shared" ref="CK202" si="236">CK11</f>
        <v>Cape Verde</v>
      </c>
      <c r="CL202" s="10">
        <f t="shared" si="223"/>
        <v>34.979943789197478</v>
      </c>
      <c r="CM202" s="25">
        <f t="shared" si="224"/>
        <v>0.10331745773756891</v>
      </c>
      <c r="CN202" s="10">
        <f t="shared" si="225"/>
        <v>10.099024673231156</v>
      </c>
      <c r="CO202" s="25">
        <f t="shared" si="226"/>
        <v>2.9828680147549313E-2</v>
      </c>
      <c r="CP202" s="10">
        <f t="shared" si="227"/>
        <v>7.9443834251298426</v>
      </c>
      <c r="CQ202" s="25">
        <f t="shared" si="228"/>
        <v>2.3464688900682949E-2</v>
      </c>
    </row>
    <row r="203" spans="89:95">
      <c r="CK203" t="str">
        <f t="shared" ref="CK203" si="237">CK12</f>
        <v>Central African Republic</v>
      </c>
      <c r="CL203" s="10">
        <f t="shared" si="223"/>
        <v>821.14499348854497</v>
      </c>
      <c r="CM203" s="25">
        <f t="shared" si="224"/>
        <v>0.12343235210121674</v>
      </c>
      <c r="CN203" s="10">
        <f t="shared" si="225"/>
        <v>-38.810868197091622</v>
      </c>
      <c r="CO203" s="25">
        <f t="shared" si="226"/>
        <v>-5.8339474595166686E-3</v>
      </c>
      <c r="CP203" s="10">
        <f t="shared" si="227"/>
        <v>212.60305267233798</v>
      </c>
      <c r="CQ203" s="25">
        <f t="shared" si="228"/>
        <v>3.1957930771469328E-2</v>
      </c>
    </row>
    <row r="204" spans="89:95">
      <c r="CK204" t="str">
        <f t="shared" ref="CK204" si="238">CK13</f>
        <v>Chad</v>
      </c>
      <c r="CL204" s="10">
        <f t="shared" si="223"/>
        <v>1898.3544686880196</v>
      </c>
      <c r="CM204" s="25">
        <f t="shared" si="224"/>
        <v>0.11139015720710846</v>
      </c>
      <c r="CN204" s="10">
        <f t="shared" si="225"/>
        <v>424.07840351370032</v>
      </c>
      <c r="CO204" s="25">
        <f t="shared" si="226"/>
        <v>2.4883740531439123E-2</v>
      </c>
      <c r="CP204" s="10">
        <f t="shared" si="227"/>
        <v>456.14859264811821</v>
      </c>
      <c r="CQ204" s="25">
        <f t="shared" si="228"/>
        <v>2.6765529980283934E-2</v>
      </c>
    </row>
    <row r="205" spans="89:95">
      <c r="CK205" t="str">
        <f t="shared" ref="CK205" si="239">CK14</f>
        <v>Congo, Republic of</v>
      </c>
      <c r="CL205" s="10">
        <f t="shared" si="223"/>
        <v>-87.171768854534093</v>
      </c>
      <c r="CM205" s="25">
        <f t="shared" si="224"/>
        <v>-8.1557282625765778E-3</v>
      </c>
      <c r="CN205" s="10">
        <f t="shared" si="225"/>
        <v>742.35077844849002</v>
      </c>
      <c r="CO205" s="25">
        <f t="shared" si="226"/>
        <v>6.9453807168250017E-2</v>
      </c>
      <c r="CP205" s="10">
        <f t="shared" si="227"/>
        <v>27.222638318775353</v>
      </c>
      <c r="CQ205" s="25">
        <f t="shared" si="228"/>
        <v>2.5469305445531094E-3</v>
      </c>
    </row>
    <row r="206" spans="89:95">
      <c r="CK206" t="str">
        <f t="shared" ref="CK206" si="240">CK15</f>
        <v>Côte d'Ivoire</v>
      </c>
      <c r="CL206" s="10">
        <f t="shared" si="223"/>
        <v>2214.596966422414</v>
      </c>
      <c r="CM206" s="25">
        <f t="shared" si="224"/>
        <v>8.9191210131617668E-2</v>
      </c>
      <c r="CN206" s="10">
        <f t="shared" si="225"/>
        <v>843.20340734217461</v>
      </c>
      <c r="CO206" s="25">
        <f t="shared" si="226"/>
        <v>3.3959376549424478E-2</v>
      </c>
      <c r="CP206" s="10">
        <f t="shared" si="227"/>
        <v>672.78186340122193</v>
      </c>
      <c r="CQ206" s="25">
        <f t="shared" si="228"/>
        <v>2.7095778356590616E-2</v>
      </c>
    </row>
    <row r="207" spans="89:95">
      <c r="CK207" t="str">
        <f t="shared" ref="CK207" si="241">CK16</f>
        <v>Djibouti</v>
      </c>
      <c r="CL207" s="10">
        <f t="shared" si="223"/>
        <v>82.365402688822883</v>
      </c>
      <c r="CM207" s="25">
        <f t="shared" si="224"/>
        <v>0.11251718729613089</v>
      </c>
      <c r="CN207" s="10">
        <f t="shared" si="225"/>
        <v>22.208811784371619</v>
      </c>
      <c r="CO207" s="25">
        <f t="shared" si="226"/>
        <v>3.0338867456369049E-2</v>
      </c>
      <c r="CP207" s="10">
        <f t="shared" si="227"/>
        <v>19.409902789681837</v>
      </c>
      <c r="CQ207" s="25">
        <f t="shared" si="228"/>
        <v>2.6515352275242259E-2</v>
      </c>
    </row>
    <row r="208" spans="89:95">
      <c r="CK208" t="str">
        <f t="shared" ref="CK208" si="242">CK17</f>
        <v>Egypt</v>
      </c>
      <c r="CL208" s="10">
        <f t="shared" si="223"/>
        <v>1224.5198999999975</v>
      </c>
      <c r="CM208" s="25">
        <f t="shared" si="224"/>
        <v>9.2824948935362084E-2</v>
      </c>
      <c r="CN208" s="10">
        <f t="shared" si="225"/>
        <v>324.07724999999846</v>
      </c>
      <c r="CO208" s="25">
        <f t="shared" si="226"/>
        <v>2.4566733609116917E-2</v>
      </c>
      <c r="CP208" s="10">
        <f t="shared" si="227"/>
        <v>284.63854999999967</v>
      </c>
      <c r="CQ208" s="25">
        <f t="shared" si="228"/>
        <v>2.157707593709627E-2</v>
      </c>
    </row>
    <row r="209" spans="89:95">
      <c r="CK209" t="str">
        <f t="shared" ref="CK209" si="243">CK18</f>
        <v>Equatorial Guinea</v>
      </c>
      <c r="CL209" s="10">
        <f t="shared" si="223"/>
        <v>-201.67485978775585</v>
      </c>
      <c r="CM209" s="25">
        <f t="shared" si="224"/>
        <v>-4.3890395828329903E-2</v>
      </c>
      <c r="CN209" s="10">
        <f t="shared" si="225"/>
        <v>339.61004560362653</v>
      </c>
      <c r="CO209" s="25">
        <f t="shared" si="226"/>
        <v>7.3909159250226453E-2</v>
      </c>
      <c r="CP209" s="10">
        <f t="shared" si="227"/>
        <v>256.87883760677596</v>
      </c>
      <c r="CQ209" s="25">
        <f t="shared" si="228"/>
        <v>5.5904409078791767E-2</v>
      </c>
    </row>
    <row r="210" spans="89:95">
      <c r="CK210" t="str">
        <f t="shared" ref="CK210" si="244">CK19</f>
        <v>Ethiopia</v>
      </c>
      <c r="CL210" s="10">
        <f t="shared" si="223"/>
        <v>23023.03467534334</v>
      </c>
      <c r="CM210" s="25">
        <f t="shared" si="224"/>
        <v>0.10717605324263244</v>
      </c>
      <c r="CN210" s="10">
        <f t="shared" si="225"/>
        <v>6598.9976558933558</v>
      </c>
      <c r="CO210" s="25">
        <f t="shared" si="226"/>
        <v>3.0719430956400874E-2</v>
      </c>
      <c r="CP210" s="10">
        <f t="shared" si="227"/>
        <v>5703.6062629126245</v>
      </c>
      <c r="CQ210" s="25">
        <f t="shared" si="228"/>
        <v>2.6551235192448369E-2</v>
      </c>
    </row>
    <row r="211" spans="89:95">
      <c r="CK211" t="str">
        <f t="shared" ref="CK211" si="245">CK20</f>
        <v>Gabon</v>
      </c>
      <c r="CL211" s="10">
        <f t="shared" si="223"/>
        <v>-349.72848258696013</v>
      </c>
      <c r="CM211" s="25">
        <f t="shared" si="224"/>
        <v>-4.1168755724870949E-2</v>
      </c>
      <c r="CN211" s="10">
        <f t="shared" si="225"/>
        <v>453.89134341202225</v>
      </c>
      <c r="CO211" s="25">
        <f t="shared" si="226"/>
        <v>5.3430426096097966E-2</v>
      </c>
      <c r="CP211" s="10">
        <f t="shared" si="227"/>
        <v>174.91446078440458</v>
      </c>
      <c r="CQ211" s="25">
        <f t="shared" si="228"/>
        <v>2.0590289516925854E-2</v>
      </c>
    </row>
    <row r="212" spans="89:95">
      <c r="CK212" t="str">
        <f t="shared" ref="CK212" si="246">CK21</f>
        <v>Gambia</v>
      </c>
      <c r="CL212" s="10">
        <f t="shared" si="223"/>
        <v>84.393815301767518</v>
      </c>
      <c r="CM212" s="25">
        <f t="shared" si="224"/>
        <v>2.7992941015144695E-2</v>
      </c>
      <c r="CN212" s="10">
        <f t="shared" si="225"/>
        <v>-18.049239428402416</v>
      </c>
      <c r="CO212" s="25">
        <f t="shared" si="226"/>
        <v>-5.9868284527824986E-3</v>
      </c>
      <c r="CP212" s="10">
        <f t="shared" si="227"/>
        <v>-39.281978228921616</v>
      </c>
      <c r="CQ212" s="25">
        <f t="shared" si="228"/>
        <v>-1.302960525707351E-2</v>
      </c>
    </row>
    <row r="213" spans="89:95">
      <c r="CK213" t="str">
        <f t="shared" ref="CK213" si="247">CK22</f>
        <v>Ghana</v>
      </c>
      <c r="CL213" s="10">
        <f t="shared" si="223"/>
        <v>10556.642649829926</v>
      </c>
      <c r="CM213" s="25">
        <f t="shared" si="224"/>
        <v>0.11187720967540819</v>
      </c>
      <c r="CN213" s="10">
        <f t="shared" si="225"/>
        <v>3295.0076388862653</v>
      </c>
      <c r="CO213" s="25">
        <f t="shared" si="226"/>
        <v>3.4919838884921367E-2</v>
      </c>
      <c r="CP213" s="10">
        <f t="shared" si="227"/>
        <v>2779.8336154108401</v>
      </c>
      <c r="CQ213" s="25">
        <f t="shared" si="228"/>
        <v>2.9460126535501983E-2</v>
      </c>
    </row>
    <row r="214" spans="89:95">
      <c r="CK214" t="str">
        <f t="shared" ref="CK214" si="248">CK23</f>
        <v>Guinea</v>
      </c>
      <c r="CL214" s="10">
        <f t="shared" si="223"/>
        <v>2769.1345472079156</v>
      </c>
      <c r="CM214" s="25">
        <f t="shared" si="224"/>
        <v>0.11064233379874944</v>
      </c>
      <c r="CN214" s="10">
        <f t="shared" si="225"/>
        <v>838.04436578683817</v>
      </c>
      <c r="CO214" s="25">
        <f t="shared" si="226"/>
        <v>3.3484535647081599E-2</v>
      </c>
      <c r="CP214" s="10">
        <f t="shared" si="227"/>
        <v>704.981057361485</v>
      </c>
      <c r="CQ214" s="25">
        <f t="shared" si="228"/>
        <v>2.8167916054867015E-2</v>
      </c>
    </row>
    <row r="215" spans="89:95">
      <c r="CK215" t="str">
        <f t="shared" ref="CK215" si="249">CK24</f>
        <v>Guinea-Bissau</v>
      </c>
      <c r="CL215" s="10">
        <f t="shared" si="223"/>
        <v>586.37807842097664</v>
      </c>
      <c r="CM215" s="25">
        <f t="shared" si="224"/>
        <v>0.10109055445335224</v>
      </c>
      <c r="CN215" s="10">
        <f t="shared" si="225"/>
        <v>191.43467219379272</v>
      </c>
      <c r="CO215" s="25">
        <f t="shared" si="226"/>
        <v>3.300300244132378E-2</v>
      </c>
      <c r="CP215" s="10">
        <f t="shared" si="227"/>
        <v>160.07429764380595</v>
      </c>
      <c r="CQ215" s="25">
        <f t="shared" si="228"/>
        <v>2.7596528755165686E-2</v>
      </c>
    </row>
    <row r="216" spans="89:95">
      <c r="CK216" t="str">
        <f t="shared" ref="CK216" si="250">CK25</f>
        <v>Kenya</v>
      </c>
      <c r="CL216" s="10">
        <f t="shared" si="223"/>
        <v>4289.6093680865597</v>
      </c>
      <c r="CM216" s="25">
        <f t="shared" si="224"/>
        <v>7.8628848334710802E-2</v>
      </c>
      <c r="CN216" s="10">
        <f t="shared" si="225"/>
        <v>1661.0458852666125</v>
      </c>
      <c r="CO216" s="25">
        <f t="shared" si="226"/>
        <v>3.0447090581556289E-2</v>
      </c>
      <c r="CP216" s="10">
        <f t="shared" si="227"/>
        <v>1322.967599254087</v>
      </c>
      <c r="CQ216" s="25">
        <f t="shared" si="228"/>
        <v>2.4250091275767417E-2</v>
      </c>
    </row>
    <row r="217" spans="89:95">
      <c r="CK217" t="str">
        <f t="shared" ref="CK217" si="251">CK26</f>
        <v>Lesotho</v>
      </c>
      <c r="CL217" s="10">
        <f t="shared" si="223"/>
        <v>330.22990478198244</v>
      </c>
      <c r="CM217" s="25">
        <f t="shared" si="224"/>
        <v>6.5353152401141229E-2</v>
      </c>
      <c r="CN217" s="10">
        <f t="shared" si="225"/>
        <v>-21.312801182311887</v>
      </c>
      <c r="CO217" s="25">
        <f t="shared" si="226"/>
        <v>-4.2178455784687829E-3</v>
      </c>
      <c r="CP217" s="10">
        <f t="shared" si="227"/>
        <v>-68.275993296040724</v>
      </c>
      <c r="CQ217" s="25">
        <f t="shared" si="228"/>
        <v>-1.351195434029904E-2</v>
      </c>
    </row>
    <row r="218" spans="89:95">
      <c r="CK218" t="str">
        <f t="shared" ref="CK218" si="252">CK27</f>
        <v>Liberia</v>
      </c>
      <c r="CL218" s="10">
        <f t="shared" si="223"/>
        <v>1636.9571825379026</v>
      </c>
      <c r="CM218" s="25">
        <f t="shared" si="224"/>
        <v>8.910114521746211E-2</v>
      </c>
      <c r="CN218" s="10">
        <f t="shared" si="225"/>
        <v>431.34418020138764</v>
      </c>
      <c r="CO218" s="25">
        <f t="shared" si="226"/>
        <v>2.3478476314966835E-2</v>
      </c>
      <c r="CP218" s="10">
        <f t="shared" si="227"/>
        <v>45.055022916531016</v>
      </c>
      <c r="CQ218" s="25">
        <f t="shared" si="228"/>
        <v>2.452387993092154E-3</v>
      </c>
    </row>
    <row r="219" spans="89:95">
      <c r="CK219" t="str">
        <f t="shared" ref="CK219" si="253">CK28</f>
        <v>Libyan Arab Jamahiriya</v>
      </c>
      <c r="CL219" s="10">
        <f t="shared" si="223"/>
        <v>-533.83720272985897</v>
      </c>
      <c r="CM219" s="25">
        <f t="shared" si="224"/>
        <v>-0.21736564599218711</v>
      </c>
      <c r="CN219" s="10">
        <f t="shared" si="225"/>
        <v>59.258749085094678</v>
      </c>
      <c r="CO219" s="25">
        <f t="shared" si="226"/>
        <v>2.4128734771017245E-2</v>
      </c>
      <c r="CP219" s="10">
        <f t="shared" si="227"/>
        <v>83.055332029737201</v>
      </c>
      <c r="CQ219" s="25">
        <f t="shared" si="228"/>
        <v>3.3818129960633485E-2</v>
      </c>
    </row>
    <row r="220" spans="89:95">
      <c r="CK220" t="str">
        <f t="shared" ref="CK220" si="254">CK29</f>
        <v>Madagascar</v>
      </c>
      <c r="CL220" s="10">
        <f t="shared" si="223"/>
        <v>2598.6212357471959</v>
      </c>
      <c r="CM220" s="25">
        <f t="shared" si="224"/>
        <v>9.4697586262462746E-2</v>
      </c>
      <c r="CN220" s="10">
        <f t="shared" si="225"/>
        <v>797.8502851205194</v>
      </c>
      <c r="CO220" s="25">
        <f t="shared" si="226"/>
        <v>2.9074839826746159E-2</v>
      </c>
      <c r="CP220" s="10">
        <f t="shared" si="227"/>
        <v>624.65464348786918</v>
      </c>
      <c r="CQ220" s="25">
        <f t="shared" si="228"/>
        <v>2.2763335484300286E-2</v>
      </c>
    </row>
    <row r="221" spans="89:95">
      <c r="CK221" t="str">
        <f t="shared" ref="CK221" si="255">CK30</f>
        <v>Malawi</v>
      </c>
      <c r="CL221" s="10">
        <f t="shared" si="223"/>
        <v>-5310.7747280039766</v>
      </c>
      <c r="CM221" s="25">
        <f t="shared" si="224"/>
        <v>-0.31688258947335751</v>
      </c>
      <c r="CN221" s="10">
        <f t="shared" si="225"/>
        <v>456.44703527640377</v>
      </c>
      <c r="CO221" s="25">
        <f t="shared" si="226"/>
        <v>2.7235220076861726E-2</v>
      </c>
      <c r="CP221" s="10">
        <f t="shared" si="227"/>
        <v>267.49518274127695</v>
      </c>
      <c r="CQ221" s="25">
        <f t="shared" si="228"/>
        <v>1.5960866449811376E-2</v>
      </c>
    </row>
    <row r="222" spans="89:95">
      <c r="CK222" t="str">
        <f t="shared" ref="CK222" si="256">CK31</f>
        <v>Mali</v>
      </c>
      <c r="CL222" s="10">
        <f t="shared" si="223"/>
        <v>1526.1225986097143</v>
      </c>
      <c r="CM222" s="25">
        <f t="shared" si="224"/>
        <v>0.10464909731533532</v>
      </c>
      <c r="CN222" s="10">
        <f t="shared" si="225"/>
        <v>385.12023605840477</v>
      </c>
      <c r="CO222" s="25">
        <f t="shared" si="226"/>
        <v>2.6408419020920181E-2</v>
      </c>
      <c r="CP222" s="10">
        <f t="shared" si="227"/>
        <v>400.77197401405283</v>
      </c>
      <c r="CQ222" s="25">
        <f t="shared" si="228"/>
        <v>2.7481688134402212E-2</v>
      </c>
    </row>
    <row r="223" spans="89:95">
      <c r="CK223" t="str">
        <f t="shared" ref="CK223" si="257">CK32</f>
        <v>Mauritania</v>
      </c>
      <c r="CL223" s="10">
        <f t="shared" si="223"/>
        <v>467.92002743017474</v>
      </c>
      <c r="CM223" s="25">
        <f t="shared" si="224"/>
        <v>0.11253756195542519</v>
      </c>
      <c r="CN223" s="10">
        <f t="shared" si="225"/>
        <v>131.29842035129241</v>
      </c>
      <c r="CO223" s="25">
        <f t="shared" si="226"/>
        <v>3.1578054472434343E-2</v>
      </c>
      <c r="CP223" s="10">
        <f t="shared" si="227"/>
        <v>113.51460988036888</v>
      </c>
      <c r="CQ223" s="25">
        <f t="shared" si="228"/>
        <v>2.7300941813532931E-2</v>
      </c>
    </row>
    <row r="224" spans="89:95">
      <c r="CK224" t="str">
        <f t="shared" ref="CK224" si="258">CK33</f>
        <v>Mauritius</v>
      </c>
      <c r="CL224" s="10">
        <f t="shared" si="223"/>
        <v>-0.27120411500007613</v>
      </c>
      <c r="CM224" s="25">
        <f t="shared" si="224"/>
        <v>-2.4049605417023053E-2</v>
      </c>
      <c r="CN224" s="10">
        <f t="shared" si="225"/>
        <v>0.31390840779488904</v>
      </c>
      <c r="CO224" s="25">
        <f t="shared" si="226"/>
        <v>2.7836499990241393E-2</v>
      </c>
      <c r="CP224" s="10">
        <f t="shared" si="227"/>
        <v>-7.1357462834102492E-2</v>
      </c>
      <c r="CQ224" s="25">
        <f t="shared" si="228"/>
        <v>-6.3277757593005945E-3</v>
      </c>
    </row>
    <row r="225" spans="89:95">
      <c r="CK225" t="str">
        <f t="shared" ref="CK225" si="259">CK34</f>
        <v>Morocco</v>
      </c>
      <c r="CL225" s="10">
        <f t="shared" si="223"/>
        <v>-87.762311706068431</v>
      </c>
      <c r="CM225" s="25">
        <f t="shared" si="224"/>
        <v>-4.8771095753209186E-3</v>
      </c>
      <c r="CN225" s="10">
        <f t="shared" si="225"/>
        <v>323.9630160202214</v>
      </c>
      <c r="CO225" s="25">
        <f t="shared" si="226"/>
        <v>1.800320771829458E-2</v>
      </c>
      <c r="CP225" s="10">
        <f t="shared" si="227"/>
        <v>255.00752744156125</v>
      </c>
      <c r="CQ225" s="25">
        <f t="shared" si="228"/>
        <v>1.4171227143942167E-2</v>
      </c>
    </row>
    <row r="226" spans="89:95">
      <c r="CK226" t="str">
        <f t="shared" ref="CK226" si="260">CK35</f>
        <v>Mozambique</v>
      </c>
      <c r="CL226" s="10">
        <f t="shared" ref="CL226:CL257" si="261">CT35</f>
        <v>3685.931730240678</v>
      </c>
      <c r="CM226" s="25">
        <f t="shared" ref="CM226:CM257" si="262">CU35</f>
        <v>8.6006273558522903E-2</v>
      </c>
      <c r="CN226" s="10">
        <f t="shared" ref="CN226:CN257" si="263">DE35</f>
        <v>402.23627284413669</v>
      </c>
      <c r="CO226" s="25">
        <f t="shared" ref="CO226:CO257" si="264">DF35</f>
        <v>9.3856439698991809E-3</v>
      </c>
      <c r="CP226" s="10">
        <f t="shared" ref="CP226:CP257" si="265">DP35</f>
        <v>583.96380281026359</v>
      </c>
      <c r="CQ226" s="25">
        <f t="shared" ref="CQ226:CQ257" si="266">DQ35</f>
        <v>1.3626012158802348E-2</v>
      </c>
    </row>
    <row r="227" spans="89:95">
      <c r="CK227" t="str">
        <f t="shared" ref="CK227" si="267">CK36</f>
        <v>Niger</v>
      </c>
      <c r="CL227" s="10">
        <f t="shared" si="261"/>
        <v>2663.6698072093277</v>
      </c>
      <c r="CM227" s="25">
        <f t="shared" si="262"/>
        <v>0.11295178420436815</v>
      </c>
      <c r="CN227" s="10">
        <f t="shared" si="263"/>
        <v>291.76239760358294</v>
      </c>
      <c r="CO227" s="25">
        <f t="shared" si="264"/>
        <v>1.237206026207705E-2</v>
      </c>
      <c r="CP227" s="10">
        <f t="shared" si="265"/>
        <v>629.07131947166272</v>
      </c>
      <c r="CQ227" s="25">
        <f t="shared" si="266"/>
        <v>2.6675501495646327E-2</v>
      </c>
    </row>
    <row r="228" spans="89:95">
      <c r="CK228" t="str">
        <f t="shared" ref="CK228" si="268">CK37</f>
        <v>Nigeria</v>
      </c>
      <c r="CL228" s="10">
        <f t="shared" si="261"/>
        <v>13443.260926573799</v>
      </c>
      <c r="CM228" s="25">
        <f t="shared" si="262"/>
        <v>8.0238690927165873E-2</v>
      </c>
      <c r="CN228" s="10">
        <f t="shared" si="263"/>
        <v>3514.9228253113688</v>
      </c>
      <c r="CO228" s="25">
        <f t="shared" si="264"/>
        <v>2.0979493573281372E-2</v>
      </c>
      <c r="CP228" s="10">
        <f t="shared" si="265"/>
        <v>2507.4212683801306</v>
      </c>
      <c r="CQ228" s="25">
        <f t="shared" si="266"/>
        <v>1.4966026567263258E-2</v>
      </c>
    </row>
    <row r="229" spans="89:95">
      <c r="CK229" t="str">
        <f t="shared" ref="CK229" si="269">CK38</f>
        <v>Réunion</v>
      </c>
      <c r="CL229" s="10">
        <f t="shared" si="261"/>
        <v>12.739542692091362</v>
      </c>
      <c r="CM229" s="25">
        <f t="shared" si="262"/>
        <v>6.6350619763372462E-2</v>
      </c>
      <c r="CN229" s="10">
        <f t="shared" si="263"/>
        <v>6.2898396457286765</v>
      </c>
      <c r="CO229" s="25">
        <f t="shared" si="264"/>
        <v>3.2759006252666187E-2</v>
      </c>
      <c r="CP229" s="10">
        <f t="shared" si="265"/>
        <v>5.3799514658608985</v>
      </c>
      <c r="CQ229" s="25">
        <f t="shared" si="266"/>
        <v>2.8020088529420725E-2</v>
      </c>
    </row>
    <row r="230" spans="89:95">
      <c r="CK230" t="str">
        <f t="shared" ref="CK230" si="270">CK39</f>
        <v>Rwanda</v>
      </c>
      <c r="CL230" s="10">
        <f t="shared" si="261"/>
        <v>-6791.9522897191491</v>
      </c>
      <c r="CM230" s="25">
        <f t="shared" si="262"/>
        <v>-0.56532304365295749</v>
      </c>
      <c r="CN230" s="10">
        <f t="shared" si="263"/>
        <v>-321.31269526559481</v>
      </c>
      <c r="CO230" s="25">
        <f t="shared" si="264"/>
        <v>-2.6744220675229802E-2</v>
      </c>
      <c r="CP230" s="10">
        <f t="shared" si="265"/>
        <v>-386.5115526910904</v>
      </c>
      <c r="CQ230" s="25">
        <f t="shared" si="266"/>
        <v>-3.2170998566215331E-2</v>
      </c>
    </row>
    <row r="231" spans="89:95">
      <c r="CK231" t="str">
        <f t="shared" ref="CK231" si="271">CK40</f>
        <v>Sao Tome and Principe</v>
      </c>
      <c r="CL231" s="10">
        <f t="shared" si="261"/>
        <v>1.4296450495115209</v>
      </c>
      <c r="CM231" s="25">
        <f t="shared" si="262"/>
        <v>4.5352770276370965E-3</v>
      </c>
      <c r="CN231" s="10">
        <f t="shared" si="263"/>
        <v>11.61022418199326</v>
      </c>
      <c r="CO231" s="25">
        <f t="shared" si="264"/>
        <v>3.6831228168349911E-2</v>
      </c>
      <c r="CP231" s="10">
        <f t="shared" si="265"/>
        <v>9.4664063558925022</v>
      </c>
      <c r="CQ231" s="25">
        <f t="shared" si="266"/>
        <v>3.0030373829382527E-2</v>
      </c>
    </row>
    <row r="232" spans="89:95">
      <c r="CK232" t="str">
        <f t="shared" ref="CK232" si="272">CK41</f>
        <v>Senegal</v>
      </c>
      <c r="CL232" s="10">
        <f t="shared" si="261"/>
        <v>1152.1813258453112</v>
      </c>
      <c r="CM232" s="25">
        <f t="shared" si="262"/>
        <v>8.5917490727432225E-2</v>
      </c>
      <c r="CN232" s="10">
        <f t="shared" si="263"/>
        <v>412.59453001217662</v>
      </c>
      <c r="CO232" s="25">
        <f t="shared" si="264"/>
        <v>3.0766933911641734E-2</v>
      </c>
      <c r="CP232" s="10">
        <f t="shared" si="265"/>
        <v>305.69571323566743</v>
      </c>
      <c r="CQ232" s="25">
        <f t="shared" si="266"/>
        <v>2.2795551375623887E-2</v>
      </c>
    </row>
    <row r="233" spans="89:95">
      <c r="CK233" t="str">
        <f t="shared" ref="CK233" si="273">CK42</f>
        <v>Sierra Leone</v>
      </c>
      <c r="CL233" s="10">
        <f t="shared" si="261"/>
        <v>1241.5571738842627</v>
      </c>
      <c r="CM233" s="25">
        <f t="shared" si="262"/>
        <v>0.10713511205697461</v>
      </c>
      <c r="CN233" s="10">
        <f t="shared" si="263"/>
        <v>377.87466188578401</v>
      </c>
      <c r="CO233" s="25">
        <f t="shared" si="264"/>
        <v>3.2607152611401791E-2</v>
      </c>
      <c r="CP233" s="10">
        <f t="shared" si="265"/>
        <v>322.69710676831892</v>
      </c>
      <c r="CQ233" s="25">
        <f t="shared" si="266"/>
        <v>2.7845830559638927E-2</v>
      </c>
    </row>
    <row r="234" spans="89:95">
      <c r="CK234" t="str">
        <f t="shared" ref="CK234" si="274">CK43</f>
        <v>Somalia</v>
      </c>
      <c r="CL234" s="10">
        <f t="shared" si="261"/>
        <v>2543.0288057738508</v>
      </c>
      <c r="CM234" s="25">
        <f t="shared" si="262"/>
        <v>8.9399324684245024E-2</v>
      </c>
      <c r="CN234" s="10">
        <f t="shared" si="263"/>
        <v>363.60047034346644</v>
      </c>
      <c r="CO234" s="25">
        <f t="shared" si="264"/>
        <v>1.2782252576052989E-2</v>
      </c>
      <c r="CP234" s="10">
        <f t="shared" si="265"/>
        <v>718.80452458853324</v>
      </c>
      <c r="CQ234" s="25">
        <f t="shared" si="266"/>
        <v>2.5269331960492667E-2</v>
      </c>
    </row>
    <row r="235" spans="89:95">
      <c r="CK235" t="str">
        <f t="shared" ref="CK235" si="275">CK44</f>
        <v>South Africa</v>
      </c>
      <c r="CL235" s="10">
        <f t="shared" si="261"/>
        <v>-4609.0503296681854</v>
      </c>
      <c r="CM235" s="25">
        <f t="shared" si="262"/>
        <v>-5.8913228038203071E-2</v>
      </c>
      <c r="CN235" s="10">
        <f t="shared" si="263"/>
        <v>996.10248134611174</v>
      </c>
      <c r="CO235" s="25">
        <f t="shared" si="264"/>
        <v>1.2732256850228005E-2</v>
      </c>
      <c r="CP235" s="10">
        <f t="shared" si="265"/>
        <v>-1085.7437300185848</v>
      </c>
      <c r="CQ235" s="25">
        <f t="shared" si="266"/>
        <v>-1.3878058034189228E-2</v>
      </c>
    </row>
    <row r="236" spans="89:95">
      <c r="CK236" t="str">
        <f t="shared" ref="CK236" si="276">CK45</f>
        <v>Sudan</v>
      </c>
      <c r="CL236" s="10">
        <f t="shared" si="261"/>
        <v>2430.0779411935146</v>
      </c>
      <c r="CM236" s="25">
        <f t="shared" si="262"/>
        <v>6.5816882778809982E-2</v>
      </c>
      <c r="CN236" s="10">
        <f t="shared" si="263"/>
        <v>877.92396497722075</v>
      </c>
      <c r="CO236" s="25">
        <f t="shared" si="264"/>
        <v>2.3777928152886537E-2</v>
      </c>
      <c r="CP236" s="10">
        <f t="shared" si="265"/>
        <v>804.95928130018001</v>
      </c>
      <c r="CQ236" s="25">
        <f t="shared" si="266"/>
        <v>2.1801733088868909E-2</v>
      </c>
    </row>
    <row r="237" spans="89:95">
      <c r="CK237" t="str">
        <f t="shared" ref="CK237" si="277">CK46</f>
        <v>Swaziland</v>
      </c>
      <c r="CL237" s="10">
        <f t="shared" si="261"/>
        <v>-2735.7002267237417</v>
      </c>
      <c r="CM237" s="25">
        <f t="shared" si="262"/>
        <v>-0.53214242524284483</v>
      </c>
      <c r="CN237" s="10">
        <f t="shared" si="263"/>
        <v>134.24208058455042</v>
      </c>
      <c r="CO237" s="25">
        <f t="shared" si="264"/>
        <v>2.611247593361473E-2</v>
      </c>
      <c r="CP237" s="10">
        <f t="shared" si="265"/>
        <v>78.79129215856392</v>
      </c>
      <c r="CQ237" s="25">
        <f t="shared" si="266"/>
        <v>1.5326309837495862E-2</v>
      </c>
    </row>
    <row r="238" spans="89:95">
      <c r="CK238" t="str">
        <f t="shared" ref="CK238" si="278">CK47</f>
        <v>Tanzania, United Rep of</v>
      </c>
      <c r="CL238" s="10">
        <f t="shared" si="261"/>
        <v>5432.1736969297854</v>
      </c>
      <c r="CM238" s="25">
        <f t="shared" si="262"/>
        <v>0.10272904862345004</v>
      </c>
      <c r="CN238" s="10">
        <f t="shared" si="263"/>
        <v>1853.7806640825293</v>
      </c>
      <c r="CO238" s="25">
        <f t="shared" si="264"/>
        <v>3.5057259690605802E-2</v>
      </c>
      <c r="CP238" s="10">
        <f t="shared" si="265"/>
        <v>1520.780111730608</v>
      </c>
      <c r="CQ238" s="25">
        <f t="shared" si="266"/>
        <v>2.8759811957384245E-2</v>
      </c>
    </row>
    <row r="239" spans="89:95">
      <c r="CK239" t="str">
        <f t="shared" ref="CK239" si="279">CK48</f>
        <v>Togo</v>
      </c>
      <c r="CL239" s="10">
        <f t="shared" si="261"/>
        <v>807.20836733992837</v>
      </c>
      <c r="CM239" s="25">
        <f t="shared" si="262"/>
        <v>8.895433214565536E-2</v>
      </c>
      <c r="CN239" s="10">
        <f t="shared" si="263"/>
        <v>242.51181447126874</v>
      </c>
      <c r="CO239" s="25">
        <f t="shared" si="264"/>
        <v>2.6724792961218491E-2</v>
      </c>
      <c r="CP239" s="10">
        <f t="shared" si="265"/>
        <v>195.28711744993234</v>
      </c>
      <c r="CQ239" s="25">
        <f t="shared" si="266"/>
        <v>2.1520633100788233E-2</v>
      </c>
    </row>
    <row r="240" spans="89:95">
      <c r="CK240" t="str">
        <f t="shared" ref="CK240" si="280">CK49</f>
        <v>Tunisia</v>
      </c>
      <c r="CL240" s="10">
        <f t="shared" si="261"/>
        <v>217.59966819117108</v>
      </c>
      <c r="CM240" s="25">
        <f t="shared" si="262"/>
        <v>2.3667170286749438E-2</v>
      </c>
      <c r="CN240" s="10">
        <f t="shared" si="263"/>
        <v>236.24762383275083</v>
      </c>
      <c r="CO240" s="25">
        <f t="shared" si="264"/>
        <v>2.5695410243812594E-2</v>
      </c>
      <c r="CP240" s="10">
        <f t="shared" si="265"/>
        <v>183.79108618564351</v>
      </c>
      <c r="CQ240" s="25">
        <f t="shared" si="266"/>
        <v>1.9989988818001136E-2</v>
      </c>
    </row>
    <row r="241" spans="89:95">
      <c r="CK241" t="str">
        <f t="shared" ref="CK241" si="281">CK50</f>
        <v>Uganda</v>
      </c>
      <c r="CL241" s="10">
        <f t="shared" si="261"/>
        <v>-3005.2375336140685</v>
      </c>
      <c r="CM241" s="25">
        <f t="shared" si="262"/>
        <v>-3.3907210974037039E-2</v>
      </c>
      <c r="CN241" s="10">
        <f t="shared" si="263"/>
        <v>2945.6722399172577</v>
      </c>
      <c r="CO241" s="25">
        <f t="shared" si="264"/>
        <v>3.3235153288906444E-2</v>
      </c>
      <c r="CP241" s="10">
        <f t="shared" si="265"/>
        <v>2466.0274503204855</v>
      </c>
      <c r="CQ241" s="25">
        <f t="shared" si="266"/>
        <v>2.7823462235688053E-2</v>
      </c>
    </row>
    <row r="242" spans="89:95">
      <c r="CK242" t="str">
        <f t="shared" ref="CK242" si="282">CK51</f>
        <v>Congo, Dem Republic of</v>
      </c>
      <c r="CL242" s="10">
        <f t="shared" si="261"/>
        <v>19395.570561220637</v>
      </c>
      <c r="CM242" s="25">
        <f t="shared" si="262"/>
        <v>0.10896529307055908</v>
      </c>
      <c r="CN242" s="10">
        <f t="shared" si="263"/>
        <v>5337.7545930182096</v>
      </c>
      <c r="CO242" s="25">
        <f t="shared" si="264"/>
        <v>2.9987774359670493E-2</v>
      </c>
      <c r="CP242" s="10">
        <f t="shared" si="265"/>
        <v>4924.7708160545444</v>
      </c>
      <c r="CQ242" s="25">
        <f t="shared" si="266"/>
        <v>2.7667610683732715E-2</v>
      </c>
    </row>
    <row r="243" spans="89:95">
      <c r="CK243" t="str">
        <f t="shared" ref="CK243" si="283">CK52</f>
        <v>Zambia</v>
      </c>
      <c r="CL243" s="10">
        <f t="shared" si="261"/>
        <v>5312.3546064410184</v>
      </c>
      <c r="CM243" s="25">
        <f t="shared" si="262"/>
        <v>0.10906824233313396</v>
      </c>
      <c r="CN243" s="10">
        <f t="shared" si="263"/>
        <v>1699.9351799855212</v>
      </c>
      <c r="CO243" s="25">
        <f t="shared" si="264"/>
        <v>3.4901461949938276E-2</v>
      </c>
      <c r="CP243" s="10">
        <f t="shared" si="265"/>
        <v>1422.2461488086337</v>
      </c>
      <c r="CQ243" s="25">
        <f t="shared" si="266"/>
        <v>2.9200213296670267E-2</v>
      </c>
    </row>
    <row r="244" spans="89:95">
      <c r="CK244" t="str">
        <f t="shared" ref="CK244" si="284">CK53</f>
        <v>Zimbabwe</v>
      </c>
      <c r="CL244" s="10">
        <f t="shared" si="261"/>
        <v>2028.0360976420707</v>
      </c>
      <c r="CM244" s="25">
        <f t="shared" si="262"/>
        <v>9.381127459902984E-2</v>
      </c>
      <c r="CN244" s="10">
        <f t="shared" si="263"/>
        <v>676.2074836171887</v>
      </c>
      <c r="CO244" s="25">
        <f t="shared" si="264"/>
        <v>3.1279465885881333E-2</v>
      </c>
      <c r="CP244" s="10">
        <f t="shared" si="265"/>
        <v>564.72645093610117</v>
      </c>
      <c r="CQ244" s="25">
        <f t="shared" si="266"/>
        <v>2.6122665283767648E-2</v>
      </c>
    </row>
    <row r="245" spans="89:95" s="9" customFormat="1">
      <c r="CK245" s="34" t="str">
        <f t="shared" ref="CK245" si="285">CK54</f>
        <v>NORTH/CENTRAL AMERICA</v>
      </c>
      <c r="CL245" s="35">
        <f t="shared" si="261"/>
        <v>271972.18102425744</v>
      </c>
      <c r="CM245" s="36">
        <f t="shared" si="262"/>
        <v>0.10874284872267856</v>
      </c>
      <c r="CN245" s="35">
        <f t="shared" si="263"/>
        <v>116648.10685742872</v>
      </c>
      <c r="CO245" s="36">
        <f t="shared" si="264"/>
        <v>4.6639503312483489E-2</v>
      </c>
      <c r="CP245" s="35">
        <f t="shared" si="265"/>
        <v>120829.09517754745</v>
      </c>
      <c r="CQ245" s="36">
        <f t="shared" si="266"/>
        <v>4.8311191125162412E-2</v>
      </c>
    </row>
    <row r="246" spans="89:95">
      <c r="CK246" t="str">
        <f t="shared" ref="CK246" si="286">CK55</f>
        <v>Bahamas</v>
      </c>
      <c r="CL246" s="10">
        <f t="shared" si="261"/>
        <v>5.2678197196247183</v>
      </c>
      <c r="CM246" s="25">
        <f t="shared" si="262"/>
        <v>9.4390754040123898E-2</v>
      </c>
      <c r="CN246" s="10">
        <f t="shared" si="263"/>
        <v>2.1768785847726875</v>
      </c>
      <c r="CO246" s="25">
        <f t="shared" si="264"/>
        <v>3.9006120559708528E-2</v>
      </c>
      <c r="CP246" s="10">
        <f t="shared" si="265"/>
        <v>1.583860155897348</v>
      </c>
      <c r="CQ246" s="25">
        <f t="shared" si="266"/>
        <v>2.8380195672282695E-2</v>
      </c>
    </row>
    <row r="247" spans="89:95">
      <c r="CK247" t="str">
        <f t="shared" ref="CK247" si="287">CK56</f>
        <v>Barbados</v>
      </c>
      <c r="CL247" s="10">
        <f t="shared" si="261"/>
        <v>-15.615567136227586</v>
      </c>
      <c r="CM247" s="25">
        <f t="shared" si="262"/>
        <v>-0.42579405113304014</v>
      </c>
      <c r="CN247" s="10">
        <f t="shared" si="263"/>
        <v>2.0457185466000993</v>
      </c>
      <c r="CO247" s="25">
        <f t="shared" si="264"/>
        <v>5.5781181678251933E-2</v>
      </c>
      <c r="CP247" s="10">
        <f t="shared" si="265"/>
        <v>1.588137687978687</v>
      </c>
      <c r="CQ247" s="25">
        <f t="shared" si="266"/>
        <v>4.3304196000201536E-2</v>
      </c>
    </row>
    <row r="248" spans="89:95">
      <c r="CK248" t="str">
        <f t="shared" ref="CK248" si="288">CK57</f>
        <v>Belize</v>
      </c>
      <c r="CL248" s="10">
        <f t="shared" si="261"/>
        <v>-0.7216528526738557</v>
      </c>
      <c r="CM248" s="25">
        <f t="shared" si="262"/>
        <v>-2.1089776187019032E-3</v>
      </c>
      <c r="CN248" s="10">
        <f t="shared" si="263"/>
        <v>16.3343774889359</v>
      </c>
      <c r="CO248" s="25">
        <f t="shared" si="264"/>
        <v>4.7736022121931308E-2</v>
      </c>
      <c r="CP248" s="10">
        <f t="shared" si="265"/>
        <v>13.046374220570101</v>
      </c>
      <c r="CQ248" s="25">
        <f t="shared" si="266"/>
        <v>3.8127073335116099E-2</v>
      </c>
    </row>
    <row r="249" spans="89:95">
      <c r="CK249" t="str">
        <f t="shared" ref="CK249" si="289">CK58</f>
        <v>Canada</v>
      </c>
      <c r="CL249" s="10">
        <f t="shared" si="261"/>
        <v>82898.973491733079</v>
      </c>
      <c r="CM249" s="25">
        <f t="shared" si="262"/>
        <v>0.10980702281195244</v>
      </c>
      <c r="CN249" s="10">
        <f t="shared" si="263"/>
        <v>605.06742469745222</v>
      </c>
      <c r="CO249" s="25">
        <f t="shared" si="264"/>
        <v>8.0146532228349125E-4</v>
      </c>
      <c r="CP249" s="10">
        <f t="shared" si="265"/>
        <v>32931.79260906647</v>
      </c>
      <c r="CQ249" s="25">
        <f t="shared" si="266"/>
        <v>4.3621072130921625E-2</v>
      </c>
    </row>
    <row r="250" spans="89:95">
      <c r="CK250" t="str">
        <f t="shared" ref="CK250" si="290">CK59</f>
        <v>Saint Lucia</v>
      </c>
      <c r="CL250" s="10">
        <f t="shared" si="261"/>
        <v>2.2628400438138989</v>
      </c>
      <c r="CM250" s="25">
        <f t="shared" si="262"/>
        <v>0.1244256318998605</v>
      </c>
      <c r="CN250" s="10">
        <f t="shared" si="263"/>
        <v>0.66823830452533528</v>
      </c>
      <c r="CO250" s="25">
        <f t="shared" si="264"/>
        <v>3.6744078984972374E-2</v>
      </c>
      <c r="CP250" s="10">
        <f t="shared" si="265"/>
        <v>0.40683700113545029</v>
      </c>
      <c r="CQ250" s="25">
        <f t="shared" si="266"/>
        <v>2.2370538777104057E-2</v>
      </c>
    </row>
    <row r="251" spans="89:95">
      <c r="CK251" t="str">
        <f t="shared" ref="CK251" si="291">CK60</f>
        <v>Costa Rica</v>
      </c>
      <c r="CL251" s="10">
        <f t="shared" si="261"/>
        <v>315.86475421474461</v>
      </c>
      <c r="CM251" s="25">
        <f t="shared" si="262"/>
        <v>3.0490100611335749E-2</v>
      </c>
      <c r="CN251" s="10">
        <f t="shared" si="263"/>
        <v>600.55921145147113</v>
      </c>
      <c r="CO251" s="25">
        <f t="shared" si="264"/>
        <v>5.7971364439638545E-2</v>
      </c>
      <c r="CP251" s="10">
        <f t="shared" si="265"/>
        <v>463.77982443272595</v>
      </c>
      <c r="CQ251" s="25">
        <f t="shared" si="266"/>
        <v>4.4768190561862167E-2</v>
      </c>
    </row>
    <row r="252" spans="89:95">
      <c r="CK252" t="str">
        <f t="shared" ref="CK252" si="292">CK61</f>
        <v>Cuba</v>
      </c>
      <c r="CL252" s="10">
        <f t="shared" si="261"/>
        <v>100.47175311831688</v>
      </c>
      <c r="CM252" s="25">
        <f t="shared" si="262"/>
        <v>2.3150409759374303E-2</v>
      </c>
      <c r="CN252" s="10">
        <f t="shared" si="263"/>
        <v>233.48267669801498</v>
      </c>
      <c r="CO252" s="25">
        <f t="shared" si="264"/>
        <v>5.379840073965169E-2</v>
      </c>
      <c r="CP252" s="10">
        <f t="shared" si="265"/>
        <v>180.21740931298882</v>
      </c>
      <c r="CQ252" s="25">
        <f t="shared" si="266"/>
        <v>4.1525172417917706E-2</v>
      </c>
    </row>
    <row r="253" spans="89:95">
      <c r="CK253" t="str">
        <f t="shared" ref="CK253" si="293">CK62</f>
        <v>Dominica</v>
      </c>
      <c r="CL253" s="10">
        <f t="shared" si="261"/>
        <v>1.3244991597829845</v>
      </c>
      <c r="CM253" s="25">
        <f t="shared" si="262"/>
        <v>0.10234474632407926</v>
      </c>
      <c r="CN253" s="10">
        <f t="shared" si="263"/>
        <v>0.53073988438433517</v>
      </c>
      <c r="CO253" s="25">
        <f t="shared" si="264"/>
        <v>4.1010549859681195E-2</v>
      </c>
      <c r="CP253" s="10">
        <f t="shared" si="265"/>
        <v>9.883236073356727E-2</v>
      </c>
      <c r="CQ253" s="25">
        <f t="shared" si="266"/>
        <v>7.6368284669536103E-3</v>
      </c>
    </row>
    <row r="254" spans="89:95">
      <c r="CK254" t="str">
        <f t="shared" ref="CK254" si="294">CK63</f>
        <v>Dominican Republic</v>
      </c>
      <c r="CL254" s="10">
        <f t="shared" si="261"/>
        <v>138.49088184212496</v>
      </c>
      <c r="CM254" s="25">
        <f t="shared" si="262"/>
        <v>7.7356511445850526E-2</v>
      </c>
      <c r="CN254" s="10">
        <f t="shared" si="263"/>
        <v>71.466113920332191</v>
      </c>
      <c r="CO254" s="25">
        <f t="shared" si="264"/>
        <v>3.9918651581486733E-2</v>
      </c>
      <c r="CP254" s="10">
        <f t="shared" si="265"/>
        <v>59.991530342148735</v>
      </c>
      <c r="CQ254" s="25">
        <f t="shared" si="266"/>
        <v>3.350932163791695E-2</v>
      </c>
    </row>
    <row r="255" spans="89:95">
      <c r="CK255" t="str">
        <f t="shared" ref="CK255" si="295">CK64</f>
        <v>El Salvador</v>
      </c>
      <c r="CL255" s="10">
        <f t="shared" si="261"/>
        <v>-140.9447653670486</v>
      </c>
      <c r="CM255" s="25">
        <f t="shared" si="262"/>
        <v>-1.8024258329479612E-2</v>
      </c>
      <c r="CN255" s="10">
        <f t="shared" si="263"/>
        <v>192.95704997292614</v>
      </c>
      <c r="CO255" s="25">
        <f t="shared" si="264"/>
        <v>2.4675678491139094E-2</v>
      </c>
      <c r="CP255" s="10">
        <f t="shared" si="265"/>
        <v>152.11864650855296</v>
      </c>
      <c r="CQ255" s="25">
        <f t="shared" si="266"/>
        <v>1.94531934141767E-2</v>
      </c>
    </row>
    <row r="256" spans="89:95">
      <c r="CK256" t="str">
        <f>CK65</f>
        <v>Guatemala</v>
      </c>
      <c r="CL256" s="10">
        <f t="shared" si="261"/>
        <v>4023.3910641215625</v>
      </c>
      <c r="CM256" s="25">
        <f t="shared" si="262"/>
        <v>0.11435577288148942</v>
      </c>
      <c r="CN256" s="10">
        <f t="shared" si="263"/>
        <v>1330.4131514924811</v>
      </c>
      <c r="CO256" s="25">
        <f t="shared" si="264"/>
        <v>3.7813978747263027E-2</v>
      </c>
      <c r="CP256" s="10">
        <f t="shared" si="265"/>
        <v>1131.8191914817944</v>
      </c>
      <c r="CQ256" s="25">
        <f t="shared" si="266"/>
        <v>3.2169395502761516E-2</v>
      </c>
    </row>
    <row r="257" spans="89:95">
      <c r="CK257" t="str">
        <f t="shared" ref="CK257" si="296">CK66</f>
        <v>Haiti</v>
      </c>
      <c r="CL257" s="10">
        <f t="shared" si="261"/>
        <v>343.49251529743151</v>
      </c>
      <c r="CM257" s="25">
        <f t="shared" si="262"/>
        <v>9.6127689344732786E-2</v>
      </c>
      <c r="CN257" s="10">
        <f t="shared" si="263"/>
        <v>108.53311878501199</v>
      </c>
      <c r="CO257" s="25">
        <f t="shared" si="264"/>
        <v>3.0373406876556267E-2</v>
      </c>
      <c r="CP257" s="10">
        <f t="shared" si="265"/>
        <v>81.177517898968745</v>
      </c>
      <c r="CQ257" s="25">
        <f t="shared" si="266"/>
        <v>2.2717837725260336E-2</v>
      </c>
    </row>
    <row r="258" spans="89:95">
      <c r="CK258" t="str">
        <f t="shared" ref="CK258" si="297">CK67</f>
        <v>Honduras</v>
      </c>
      <c r="CL258" s="10">
        <f t="shared" ref="CL258:CL289" si="298">CT67</f>
        <v>1341.8134081841818</v>
      </c>
      <c r="CM258" s="25">
        <f t="shared" ref="CM258:CM289" si="299">CU67</f>
        <v>8.8679200891886134E-2</v>
      </c>
      <c r="CN258" s="10">
        <f t="shared" ref="CN258:CN289" si="300">DE67</f>
        <v>621.52779779975936</v>
      </c>
      <c r="CO258" s="25">
        <f t="shared" ref="CO258:CO289" si="301">DF67</f>
        <v>4.1076194428227804E-2</v>
      </c>
      <c r="CP258" s="10">
        <f t="shared" ref="CP258:CP289" si="302">DP67</f>
        <v>521.32096426737189</v>
      </c>
      <c r="CQ258" s="25">
        <f t="shared" ref="CQ258:CQ289" si="303">DQ67</f>
        <v>3.4453617945269736E-2</v>
      </c>
    </row>
    <row r="259" spans="89:95">
      <c r="CK259" t="str">
        <f t="shared" ref="CK259" si="304">CK68</f>
        <v>Jamaica</v>
      </c>
      <c r="CL259" s="10">
        <f t="shared" si="298"/>
        <v>244.11326426367532</v>
      </c>
      <c r="CM259" s="25">
        <f t="shared" si="299"/>
        <v>0.13038951199377208</v>
      </c>
      <c r="CN259" s="10">
        <f t="shared" si="300"/>
        <v>118.06312834865344</v>
      </c>
      <c r="CO259" s="25">
        <f t="shared" si="301"/>
        <v>6.3061684649840216E-2</v>
      </c>
      <c r="CP259" s="10">
        <f t="shared" si="302"/>
        <v>89.037005577580885</v>
      </c>
      <c r="CQ259" s="25">
        <f t="shared" si="303"/>
        <v>4.7557807813784811E-2</v>
      </c>
    </row>
    <row r="260" spans="89:95">
      <c r="CK260" t="str">
        <f t="shared" ref="CK260" si="305">CK69</f>
        <v>Martinique</v>
      </c>
      <c r="CL260" s="10">
        <f t="shared" si="298"/>
        <v>1.9367579044310936</v>
      </c>
      <c r="CM260" s="25">
        <f t="shared" si="299"/>
        <v>0.12111253388796579</v>
      </c>
      <c r="CN260" s="10">
        <f t="shared" si="300"/>
        <v>0.52848186541587694</v>
      </c>
      <c r="CO260" s="25">
        <f t="shared" si="301"/>
        <v>3.3047898081591635E-2</v>
      </c>
      <c r="CP260" s="10">
        <f t="shared" si="302"/>
        <v>0.19584102950783944</v>
      </c>
      <c r="CQ260" s="25">
        <f t="shared" si="303"/>
        <v>1.224665368276347E-2</v>
      </c>
    </row>
    <row r="261" spans="89:95">
      <c r="CK261" t="str">
        <f t="shared" ref="CK261" si="306">CK70</f>
        <v>Mexico</v>
      </c>
      <c r="CL261" s="10">
        <f t="shared" si="298"/>
        <v>10384.065368377618</v>
      </c>
      <c r="CM261" s="25">
        <f t="shared" si="299"/>
        <v>0.1083421593817718</v>
      </c>
      <c r="CN261" s="10">
        <f t="shared" si="300"/>
        <v>4712.6766363984061</v>
      </c>
      <c r="CO261" s="25">
        <f t="shared" si="301"/>
        <v>4.9169717749494524E-2</v>
      </c>
      <c r="CP261" s="10">
        <f t="shared" si="302"/>
        <v>3567.5277568263118</v>
      </c>
      <c r="CQ261" s="25">
        <f t="shared" si="303"/>
        <v>3.7221805441057146E-2</v>
      </c>
    </row>
    <row r="262" spans="89:95">
      <c r="CK262" t="str">
        <f t="shared" ref="CK262" si="307">CK71</f>
        <v>Netherlands Antilles</v>
      </c>
      <c r="CL262" s="10">
        <f t="shared" si="298"/>
        <v>-2.1743356517004736E-2</v>
      </c>
      <c r="CM262" s="25">
        <f t="shared" si="299"/>
        <v>-0.11352053084175948</v>
      </c>
      <c r="CN262" s="10">
        <f t="shared" si="300"/>
        <v>6.6100000000000048E-3</v>
      </c>
      <c r="CO262" s="25">
        <f t="shared" si="301"/>
        <v>3.4510343804425567E-2</v>
      </c>
      <c r="CP262" s="10">
        <f t="shared" si="302"/>
        <v>-3.6683356517004745E-2</v>
      </c>
      <c r="CQ262" s="25">
        <f t="shared" si="303"/>
        <v>-0.19152121714102088</v>
      </c>
    </row>
    <row r="263" spans="89:95">
      <c r="CK263" t="str">
        <f t="shared" ref="CK263" si="308">CK72</f>
        <v>Nicaragua</v>
      </c>
      <c r="CL263" s="10">
        <f t="shared" si="298"/>
        <v>792.31299857103477</v>
      </c>
      <c r="CM263" s="25">
        <f t="shared" si="299"/>
        <v>7.7059129900517123E-2</v>
      </c>
      <c r="CN263" s="10">
        <f t="shared" si="300"/>
        <v>177.87835905073553</v>
      </c>
      <c r="CO263" s="25">
        <f t="shared" si="301"/>
        <v>1.7300172534469079E-2</v>
      </c>
      <c r="CP263" s="10">
        <f t="shared" si="302"/>
        <v>128.6712414964004</v>
      </c>
      <c r="CQ263" s="25">
        <f t="shared" si="303"/>
        <v>1.2514364816448197E-2</v>
      </c>
    </row>
    <row r="264" spans="89:95">
      <c r="CK264" t="str">
        <f t="shared" ref="CK264" si="309">CK73</f>
        <v>Panama</v>
      </c>
      <c r="CL264" s="10">
        <f t="shared" si="298"/>
        <v>-243.57200128720615</v>
      </c>
      <c r="CM264" s="25">
        <f t="shared" si="299"/>
        <v>-9.2613976000649259E-2</v>
      </c>
      <c r="CN264" s="10">
        <f t="shared" si="300"/>
        <v>-3.9193352867600879</v>
      </c>
      <c r="CO264" s="25">
        <f t="shared" si="301"/>
        <v>-1.4902584133982017E-3</v>
      </c>
      <c r="CP264" s="10">
        <f t="shared" si="302"/>
        <v>-50.105709214499257</v>
      </c>
      <c r="CQ264" s="25">
        <f t="shared" si="303"/>
        <v>-1.9051815997583998E-2</v>
      </c>
    </row>
    <row r="265" spans="89:95">
      <c r="CK265" t="str">
        <f t="shared" ref="CK265" si="310">CK74</f>
        <v>Saint Vincent/Grenadines</v>
      </c>
      <c r="CL265" s="10">
        <f t="shared" si="298"/>
        <v>1.1461738668899741</v>
      </c>
      <c r="CM265" s="25">
        <f t="shared" si="299"/>
        <v>8.627989368974516E-2</v>
      </c>
      <c r="CN265" s="10">
        <f t="shared" si="300"/>
        <v>0.50151378071580943</v>
      </c>
      <c r="CO265" s="25">
        <f t="shared" si="301"/>
        <v>3.7752174372560454E-2</v>
      </c>
      <c r="CP265" s="10">
        <f t="shared" si="302"/>
        <v>0.27686558493145874</v>
      </c>
      <c r="CQ265" s="25">
        <f t="shared" si="303"/>
        <v>2.0841456889130475E-2</v>
      </c>
    </row>
    <row r="266" spans="89:95">
      <c r="CK266" t="str">
        <f t="shared" ref="CK266" si="311">CK75</f>
        <v>Trinidad and Tobago</v>
      </c>
      <c r="CL266" s="10">
        <f t="shared" si="298"/>
        <v>-148.04268198006577</v>
      </c>
      <c r="CM266" s="25">
        <f t="shared" si="299"/>
        <v>-0.35832929842112821</v>
      </c>
      <c r="CN266" s="10">
        <f t="shared" si="300"/>
        <v>19.879834103436792</v>
      </c>
      <c r="CO266" s="25">
        <f t="shared" si="301"/>
        <v>4.8118062384009778E-2</v>
      </c>
      <c r="CP266" s="10">
        <f t="shared" si="302"/>
        <v>15.149695442724919</v>
      </c>
      <c r="CQ266" s="25">
        <f t="shared" si="303"/>
        <v>3.66690177905339E-2</v>
      </c>
    </row>
    <row r="267" spans="89:95">
      <c r="CK267" t="str">
        <f t="shared" ref="CK267" si="312">CK76</f>
        <v>United States of America</v>
      </c>
      <c r="CL267" s="10">
        <f t="shared" si="298"/>
        <v>171926.17184581887</v>
      </c>
      <c r="CM267" s="25">
        <f t="shared" si="299"/>
        <v>0.110465987796889</v>
      </c>
      <c r="CN267" s="10">
        <f t="shared" si="300"/>
        <v>107836.72913154145</v>
      </c>
      <c r="CO267" s="25">
        <f t="shared" si="301"/>
        <v>6.9287245079731483E-2</v>
      </c>
      <c r="CP267" s="10">
        <f t="shared" si="302"/>
        <v>81539.437429423677</v>
      </c>
      <c r="CQ267" s="25">
        <f t="shared" si="303"/>
        <v>5.2390711683626447E-2</v>
      </c>
    </row>
    <row r="268" spans="89:95">
      <c r="CK268" t="str">
        <f t="shared" ref="CK268" si="313">CK77</f>
        <v>SOUTH AMERICA</v>
      </c>
      <c r="CL268" s="10">
        <f t="shared" si="298"/>
        <v>66684.305791792372</v>
      </c>
      <c r="CM268" s="25">
        <f t="shared" si="299"/>
        <v>5.4010847744916754E-2</v>
      </c>
      <c r="CN268" s="10">
        <f t="shared" si="300"/>
        <v>26905.265956194395</v>
      </c>
      <c r="CO268" s="25">
        <f t="shared" si="301"/>
        <v>2.1791877501637982E-2</v>
      </c>
      <c r="CP268" s="10">
        <f t="shared" si="302"/>
        <v>32358.381061887336</v>
      </c>
      <c r="CQ268" s="25">
        <f t="shared" si="303"/>
        <v>2.6208619435320046E-2</v>
      </c>
    </row>
    <row r="269" spans="89:95">
      <c r="CK269" t="str">
        <f t="shared" ref="CK269" si="314">CK78</f>
        <v>Argentina</v>
      </c>
      <c r="CL269" s="10">
        <f t="shared" si="298"/>
        <v>2931.8582352691883</v>
      </c>
      <c r="CM269" s="25">
        <f t="shared" si="299"/>
        <v>4.2792742576370169E-2</v>
      </c>
      <c r="CN269" s="10">
        <f t="shared" si="300"/>
        <v>1696.0230988965632</v>
      </c>
      <c r="CO269" s="25">
        <f t="shared" si="301"/>
        <v>2.4754771223784815E-2</v>
      </c>
      <c r="CP269" s="10">
        <f t="shared" si="302"/>
        <v>1695.3076035295962</v>
      </c>
      <c r="CQ269" s="25">
        <f t="shared" si="303"/>
        <v>2.4744328014531081E-2</v>
      </c>
    </row>
    <row r="270" spans="89:95">
      <c r="CK270" t="str">
        <f>CK79</f>
        <v>Bolivia</v>
      </c>
      <c r="CL270" s="10">
        <f t="shared" si="298"/>
        <v>606.16157610543632</v>
      </c>
      <c r="CM270" s="25">
        <f t="shared" si="299"/>
        <v>6.0918419846021844E-2</v>
      </c>
      <c r="CN270" s="10">
        <f t="shared" si="300"/>
        <v>164.47400671123614</v>
      </c>
      <c r="CO270" s="25">
        <f t="shared" si="301"/>
        <v>1.6529415570956111E-2</v>
      </c>
      <c r="CP270" s="10">
        <f t="shared" si="302"/>
        <v>231.50376247926397</v>
      </c>
      <c r="CQ270" s="25">
        <f t="shared" si="303"/>
        <v>2.3265815509547341E-2</v>
      </c>
    </row>
    <row r="271" spans="89:95">
      <c r="CK271" t="str">
        <f t="shared" ref="CK271" si="315">CK80</f>
        <v>Brazil</v>
      </c>
      <c r="CL271" s="10">
        <f t="shared" si="298"/>
        <v>49193.923675190308</v>
      </c>
      <c r="CM271" s="25">
        <f t="shared" si="299"/>
        <v>6.2251437318508608E-2</v>
      </c>
      <c r="CN271" s="10">
        <f t="shared" si="300"/>
        <v>11620.187385306112</v>
      </c>
      <c r="CO271" s="25">
        <f t="shared" si="301"/>
        <v>1.4704526750536928E-2</v>
      </c>
      <c r="CP271" s="10">
        <f t="shared" si="302"/>
        <v>19812.02445243008</v>
      </c>
      <c r="CQ271" s="25">
        <f t="shared" si="303"/>
        <v>2.5070718215046705E-2</v>
      </c>
    </row>
    <row r="272" spans="89:95">
      <c r="CK272" t="str">
        <f t="shared" ref="CK272" si="316">CK81</f>
        <v>Chile</v>
      </c>
      <c r="CL272" s="10">
        <f t="shared" si="298"/>
        <v>7361.754724896804</v>
      </c>
      <c r="CM272" s="25">
        <f t="shared" si="299"/>
        <v>3.8055316607953089E-2</v>
      </c>
      <c r="CN272" s="10">
        <f t="shared" si="300"/>
        <v>11005.306733930716</v>
      </c>
      <c r="CO272" s="25">
        <f t="shared" si="301"/>
        <v>5.6890027959094008E-2</v>
      </c>
      <c r="CP272" s="10">
        <f t="shared" si="302"/>
        <v>8882.8720997428754</v>
      </c>
      <c r="CQ272" s="25">
        <f t="shared" si="303"/>
        <v>4.5918469546458139E-2</v>
      </c>
    </row>
    <row r="273" spans="89:95">
      <c r="CK273" t="str">
        <f t="shared" ref="CK273" si="317">CK82</f>
        <v>Colombia</v>
      </c>
      <c r="CL273" s="10">
        <f t="shared" si="298"/>
        <v>2799.0039907607243</v>
      </c>
      <c r="CM273" s="25">
        <f t="shared" si="299"/>
        <v>0.10213086820011939</v>
      </c>
      <c r="CN273" s="10">
        <f t="shared" si="300"/>
        <v>1205.9316766613192</v>
      </c>
      <c r="CO273" s="25">
        <f t="shared" si="301"/>
        <v>4.4002384253111593E-2</v>
      </c>
      <c r="CP273" s="10">
        <f t="shared" si="302"/>
        <v>881.57081393757107</v>
      </c>
      <c r="CQ273" s="25">
        <f t="shared" si="303"/>
        <v>3.2167011159873277E-2</v>
      </c>
    </row>
    <row r="274" spans="89:95">
      <c r="CK274" t="str">
        <f t="shared" ref="CK274" si="318">CK83</f>
        <v>Ecuador</v>
      </c>
      <c r="CL274" s="10">
        <f t="shared" si="298"/>
        <v>-1479.6043183788606</v>
      </c>
      <c r="CM274" s="25">
        <f t="shared" si="299"/>
        <v>-6.7213693222419921E-2</v>
      </c>
      <c r="CN274" s="10">
        <f t="shared" si="300"/>
        <v>484.73150753722439</v>
      </c>
      <c r="CO274" s="25">
        <f t="shared" si="301"/>
        <v>2.2019802482426718E-2</v>
      </c>
      <c r="CP274" s="10">
        <f t="shared" si="302"/>
        <v>145.94944789282818</v>
      </c>
      <c r="CQ274" s="25">
        <f t="shared" si="303"/>
        <v>6.6300167516395838E-3</v>
      </c>
    </row>
    <row r="275" spans="89:95">
      <c r="CK275" t="str">
        <f t="shared" ref="CK275" si="319">CK84</f>
        <v>French Guiana</v>
      </c>
      <c r="CL275" s="10">
        <f t="shared" si="298"/>
        <v>12.348322052125695</v>
      </c>
      <c r="CM275" s="25">
        <f t="shared" si="299"/>
        <v>2.1003093150101942E-2</v>
      </c>
      <c r="CN275" s="10">
        <f t="shared" si="300"/>
        <v>18.201194263818365</v>
      </c>
      <c r="CO275" s="25">
        <f t="shared" si="301"/>
        <v>3.0958163947487152E-2</v>
      </c>
      <c r="CP275" s="10">
        <f t="shared" si="302"/>
        <v>14.59865742179602</v>
      </c>
      <c r="CQ275" s="25">
        <f t="shared" si="303"/>
        <v>2.4830657995644555E-2</v>
      </c>
    </row>
    <row r="276" spans="89:95">
      <c r="CK276" t="str">
        <f t="shared" ref="CK276" si="320">CK85</f>
        <v>Guyana</v>
      </c>
      <c r="CL276" s="10">
        <f t="shared" si="298"/>
        <v>428.14544934936248</v>
      </c>
      <c r="CM276" s="25">
        <f t="shared" si="299"/>
        <v>0.11814634828484809</v>
      </c>
      <c r="CN276" s="10">
        <f t="shared" si="300"/>
        <v>196.76630516972637</v>
      </c>
      <c r="CO276" s="25">
        <f t="shared" si="301"/>
        <v>5.4297483382418701E-2</v>
      </c>
      <c r="CP276" s="10">
        <f t="shared" si="302"/>
        <v>155.40242675269064</v>
      </c>
      <c r="CQ276" s="25">
        <f t="shared" si="303"/>
        <v>4.2883158663335967E-2</v>
      </c>
    </row>
    <row r="277" spans="89:95">
      <c r="CK277" t="str">
        <f t="shared" ref="CK277" si="321">CK86</f>
        <v>Paraguay</v>
      </c>
      <c r="CL277" s="10">
        <f t="shared" si="298"/>
        <v>2097.9383210919332</v>
      </c>
      <c r="CM277" s="25">
        <f t="shared" si="299"/>
        <v>7.6028754989284339E-2</v>
      </c>
      <c r="CN277" s="10">
        <f t="shared" si="300"/>
        <v>545.56730231481561</v>
      </c>
      <c r="CO277" s="25">
        <f t="shared" si="301"/>
        <v>1.9771221270351302E-2</v>
      </c>
      <c r="CP277" s="10">
        <f t="shared" si="302"/>
        <v>565.80179807131208</v>
      </c>
      <c r="CQ277" s="25">
        <f t="shared" si="303"/>
        <v>2.0504514286993316E-2</v>
      </c>
    </row>
    <row r="278" spans="89:95">
      <c r="CK278" t="str">
        <f t="shared" ref="CK278" si="322">CK87</f>
        <v>Peru</v>
      </c>
      <c r="CL278" s="10">
        <f t="shared" si="298"/>
        <v>1927.8119684076337</v>
      </c>
      <c r="CM278" s="25">
        <f t="shared" si="299"/>
        <v>7.0339584304641059E-2</v>
      </c>
      <c r="CN278" s="10">
        <f t="shared" si="300"/>
        <v>651.56454468486118</v>
      </c>
      <c r="CO278" s="25">
        <f t="shared" si="301"/>
        <v>2.3773469597572802E-2</v>
      </c>
      <c r="CP278" s="10">
        <f t="shared" si="302"/>
        <v>540.52740827422895</v>
      </c>
      <c r="CQ278" s="25">
        <f t="shared" si="303"/>
        <v>1.9722085880958116E-2</v>
      </c>
    </row>
    <row r="279" spans="89:95">
      <c r="CK279" t="str">
        <f t="shared" ref="CK279" si="323">CK88</f>
        <v>Suriname</v>
      </c>
      <c r="CL279" s="10">
        <f t="shared" si="298"/>
        <v>-963.55876112194028</v>
      </c>
      <c r="CM279" s="25">
        <f t="shared" si="299"/>
        <v>-0.24647650872879659</v>
      </c>
      <c r="CN279" s="10">
        <f t="shared" si="300"/>
        <v>-179.10745210595633</v>
      </c>
      <c r="CO279" s="25">
        <f t="shared" si="301"/>
        <v>-4.581534750510096E-2</v>
      </c>
      <c r="CP279" s="10">
        <f t="shared" si="302"/>
        <v>-615.07213657282409</v>
      </c>
      <c r="CQ279" s="25">
        <f t="shared" si="303"/>
        <v>-0.15733428925736875</v>
      </c>
    </row>
    <row r="280" spans="89:95">
      <c r="CK280" t="str">
        <f t="shared" ref="CK280" si="324">CK89</f>
        <v>Uruguay</v>
      </c>
      <c r="CL280" s="10">
        <f t="shared" si="298"/>
        <v>204.34187874544295</v>
      </c>
      <c r="CM280" s="25">
        <f t="shared" si="299"/>
        <v>4.9740799374254734E-3</v>
      </c>
      <c r="CN280" s="10">
        <f t="shared" si="300"/>
        <v>-1187.0279629463621</v>
      </c>
      <c r="CO280" s="25">
        <f t="shared" si="301"/>
        <v>-2.8894576148092706E-2</v>
      </c>
      <c r="CP280" s="10">
        <f t="shared" si="302"/>
        <v>-484.37628022301215</v>
      </c>
      <c r="CQ280" s="25">
        <f t="shared" si="303"/>
        <v>-1.1790663531206251E-2</v>
      </c>
    </row>
    <row r="281" spans="89:95">
      <c r="CK281" t="str">
        <f t="shared" ref="CK281" si="325">CK90</f>
        <v>Venezuela, Boliv Rep of</v>
      </c>
      <c r="CL281" s="10">
        <f t="shared" si="298"/>
        <v>1564.1807294242135</v>
      </c>
      <c r="CM281" s="25">
        <f t="shared" si="299"/>
        <v>8.2911684632409333E-2</v>
      </c>
      <c r="CN281" s="10">
        <f t="shared" si="300"/>
        <v>682.64761577031823</v>
      </c>
      <c r="CO281" s="25">
        <f t="shared" si="301"/>
        <v>3.6184734135325559E-2</v>
      </c>
      <c r="CP281" s="10">
        <f t="shared" si="302"/>
        <v>532.27100815093218</v>
      </c>
      <c r="CQ281" s="25">
        <f t="shared" si="303"/>
        <v>2.8213802367345234E-2</v>
      </c>
    </row>
    <row r="282" spans="89:95" s="9" customFormat="1">
      <c r="CK282" s="34" t="str">
        <f t="shared" ref="CK282" si="326">CK91</f>
        <v>ASIA</v>
      </c>
      <c r="CL282" s="35">
        <f t="shared" si="298"/>
        <v>348.15392665706747</v>
      </c>
      <c r="CM282" s="36">
        <f t="shared" si="299"/>
        <v>7.0990412677398191E-5</v>
      </c>
      <c r="CN282" s="35">
        <f t="shared" si="300"/>
        <v>-37783.646051162526</v>
      </c>
      <c r="CO282" s="36">
        <f t="shared" si="301"/>
        <v>-7.7042837097477971E-3</v>
      </c>
      <c r="CP282" s="35">
        <f t="shared" si="302"/>
        <v>-104009.39377797562</v>
      </c>
      <c r="CQ282" s="36">
        <f t="shared" si="303"/>
        <v>-2.1208061208792383E-2</v>
      </c>
    </row>
    <row r="283" spans="89:95">
      <c r="CK283" t="str">
        <f t="shared" ref="CK283" si="327">CK92</f>
        <v>Afghanistan</v>
      </c>
      <c r="CL283" s="10">
        <f t="shared" si="298"/>
        <v>-7769.3544660813786</v>
      </c>
      <c r="CM283" s="25">
        <f t="shared" si="299"/>
        <v>-0.69633120365150514</v>
      </c>
      <c r="CN283" s="10">
        <f t="shared" si="300"/>
        <v>-3168.1633349579961</v>
      </c>
      <c r="CO283" s="25">
        <f t="shared" si="301"/>
        <v>-0.28394778459741871</v>
      </c>
      <c r="CP283" s="10">
        <f t="shared" si="302"/>
        <v>-5037.1218216313127</v>
      </c>
      <c r="CQ283" s="25">
        <f t="shared" si="303"/>
        <v>-0.45145386483632416</v>
      </c>
    </row>
    <row r="284" spans="89:95">
      <c r="CK284" t="str">
        <f t="shared" ref="CK284" si="328">CK93</f>
        <v>Bahrain</v>
      </c>
      <c r="CL284" s="10">
        <f t="shared" si="298"/>
        <v>2.8683881103109137</v>
      </c>
      <c r="CM284" s="25">
        <f t="shared" si="299"/>
        <v>0.11397610166581588</v>
      </c>
      <c r="CN284" s="10">
        <f t="shared" si="300"/>
        <v>0.98912947874129031</v>
      </c>
      <c r="CO284" s="25">
        <f t="shared" si="301"/>
        <v>3.9303301259832946E-2</v>
      </c>
      <c r="CP284" s="10">
        <f t="shared" si="302"/>
        <v>0.79189368529043946</v>
      </c>
      <c r="CQ284" s="25">
        <f t="shared" si="303"/>
        <v>3.1466088866683214E-2</v>
      </c>
    </row>
    <row r="285" spans="89:95">
      <c r="CK285" t="str">
        <f t="shared" ref="CK285" si="329">CK94</f>
        <v>Bangladesh</v>
      </c>
      <c r="CL285" s="10">
        <f t="shared" si="298"/>
        <v>5329.3380225920337</v>
      </c>
      <c r="CM285" s="25">
        <f t="shared" si="299"/>
        <v>9.7105575603729025E-2</v>
      </c>
      <c r="CN285" s="10">
        <f t="shared" si="300"/>
        <v>1448.9477314357209</v>
      </c>
      <c r="CO285" s="25">
        <f t="shared" si="301"/>
        <v>2.6401197087579417E-2</v>
      </c>
      <c r="CP285" s="10">
        <f t="shared" si="302"/>
        <v>1257.7474190643698</v>
      </c>
      <c r="CQ285" s="25">
        <f t="shared" si="303"/>
        <v>2.2917346690076841E-2</v>
      </c>
    </row>
    <row r="286" spans="89:95">
      <c r="CK286" t="str">
        <f t="shared" ref="CK286" si="330">CK95</f>
        <v>Bhutan</v>
      </c>
      <c r="CL286" s="10">
        <f t="shared" si="298"/>
        <v>1070.5325315988212</v>
      </c>
      <c r="CM286" s="25">
        <f t="shared" si="299"/>
        <v>9.6193834394813563E-2</v>
      </c>
      <c r="CN286" s="10">
        <f t="shared" si="300"/>
        <v>322.66719783234294</v>
      </c>
      <c r="CO286" s="25">
        <f t="shared" si="301"/>
        <v>2.8993602788107111E-2</v>
      </c>
      <c r="CP286" s="10">
        <f t="shared" si="302"/>
        <v>276.994969631809</v>
      </c>
      <c r="CQ286" s="25">
        <f t="shared" si="303"/>
        <v>2.4889676353099244E-2</v>
      </c>
    </row>
    <row r="287" spans="89:95">
      <c r="CK287" t="str">
        <f t="shared" ref="CK287" si="331">CK96</f>
        <v>Brunei Darussalam</v>
      </c>
      <c r="CL287" s="10">
        <f t="shared" si="298"/>
        <v>-9.2051768790521464</v>
      </c>
      <c r="CM287" s="25">
        <f t="shared" si="299"/>
        <v>-3.0750443725323356E-2</v>
      </c>
      <c r="CN287" s="10">
        <f t="shared" si="300"/>
        <v>10.122229169842626</v>
      </c>
      <c r="CO287" s="25">
        <f t="shared" si="301"/>
        <v>3.3813911731604106E-2</v>
      </c>
      <c r="CP287" s="10">
        <f t="shared" si="302"/>
        <v>7.5303579407326424</v>
      </c>
      <c r="CQ287" s="25">
        <f t="shared" si="303"/>
        <v>2.5155610927476802E-2</v>
      </c>
    </row>
    <row r="288" spans="89:95">
      <c r="CK288" t="str">
        <f>CK97</f>
        <v>Cambodia</v>
      </c>
      <c r="CL288" s="10">
        <f t="shared" si="298"/>
        <v>1316.8864432605878</v>
      </c>
      <c r="CM288" s="25">
        <f t="shared" si="299"/>
        <v>6.3301954400335023E-2</v>
      </c>
      <c r="CN288" s="10">
        <f t="shared" si="300"/>
        <v>508.29367543172339</v>
      </c>
      <c r="CO288" s="25">
        <f t="shared" si="301"/>
        <v>2.443337709855261E-2</v>
      </c>
      <c r="CP288" s="10">
        <f t="shared" si="302"/>
        <v>480.29646546894219</v>
      </c>
      <c r="CQ288" s="25">
        <f t="shared" si="303"/>
        <v>2.308756773323448E-2</v>
      </c>
    </row>
    <row r="289" spans="89:95">
      <c r="CK289" t="str">
        <f t="shared" ref="CK289" si="332">CK98</f>
        <v>China</v>
      </c>
      <c r="CL289" s="10">
        <f t="shared" si="298"/>
        <v>103502.238415292</v>
      </c>
      <c r="CM289" s="25">
        <f t="shared" si="299"/>
        <v>4.5929567039469606E-2</v>
      </c>
      <c r="CN289" s="10">
        <f t="shared" si="300"/>
        <v>-17115.338783265557</v>
      </c>
      <c r="CO289" s="25">
        <f t="shared" si="301"/>
        <v>-7.5950057900688525E-3</v>
      </c>
      <c r="CP289" s="10">
        <f t="shared" si="302"/>
        <v>-43615.811890746467</v>
      </c>
      <c r="CQ289" s="25">
        <f t="shared" si="303"/>
        <v>-1.9354705626549649E-2</v>
      </c>
    </row>
    <row r="290" spans="89:95">
      <c r="CK290" t="str">
        <f t="shared" ref="CK290" si="333">CK99</f>
        <v>Cyprus</v>
      </c>
      <c r="CL290" s="10">
        <f t="shared" ref="CL290:CL321" si="334">CT99</f>
        <v>-0.26021827613168824</v>
      </c>
      <c r="CM290" s="25">
        <f t="shared" ref="CM290:CM321" si="335">CU99</f>
        <v>-5.7465254240845389E-3</v>
      </c>
      <c r="CN290" s="10">
        <f t="shared" ref="CN290:CN321" si="336">DE99</f>
        <v>2.9182671411798893</v>
      </c>
      <c r="CO290" s="25">
        <f t="shared" ref="CO290:CO321" si="337">DF99</f>
        <v>6.4445497719668329E-2</v>
      </c>
      <c r="CP290" s="10">
        <f t="shared" ref="CP290:CP321" si="338">DP99</f>
        <v>2.2865542736855033</v>
      </c>
      <c r="CQ290" s="25">
        <f t="shared" ref="CQ290:CQ321" si="339">DQ99</f>
        <v>5.0495078449575515E-2</v>
      </c>
    </row>
    <row r="291" spans="89:95">
      <c r="CK291" t="str">
        <f t="shared" ref="CK291" si="340">CK100</f>
        <v>Maldives</v>
      </c>
      <c r="CL291" s="10">
        <f t="shared" si="334"/>
        <v>3.5924732132637018</v>
      </c>
      <c r="CM291" s="25">
        <f t="shared" si="335"/>
        <v>0.10495646484309563</v>
      </c>
      <c r="CN291" s="10">
        <f t="shared" si="336"/>
        <v>0.91883625245136358</v>
      </c>
      <c r="CO291" s="25">
        <f t="shared" si="337"/>
        <v>2.6844404704513065E-2</v>
      </c>
      <c r="CP291" s="10">
        <f t="shared" si="338"/>
        <v>0.46215907630482889</v>
      </c>
      <c r="CQ291" s="25">
        <f t="shared" si="339"/>
        <v>1.3502281009365662E-2</v>
      </c>
    </row>
    <row r="292" spans="89:95">
      <c r="CK292" t="str">
        <f t="shared" ref="CK292" si="341">CK101</f>
        <v>India</v>
      </c>
      <c r="CL292" s="10">
        <f t="shared" si="334"/>
        <v>-24008.634238322731</v>
      </c>
      <c r="CM292" s="25">
        <f t="shared" si="335"/>
        <v>-2.206558180282317E-2</v>
      </c>
      <c r="CN292" s="10">
        <f t="shared" si="336"/>
        <v>3527.7487959950231</v>
      </c>
      <c r="CO292" s="25">
        <f t="shared" si="337"/>
        <v>3.2422431390781701E-3</v>
      </c>
      <c r="CP292" s="10">
        <f t="shared" si="338"/>
        <v>8927.6509470676538</v>
      </c>
      <c r="CQ292" s="25">
        <f t="shared" si="339"/>
        <v>8.2051236369426756E-3</v>
      </c>
    </row>
    <row r="293" spans="89:95">
      <c r="CK293" t="str">
        <f t="shared" ref="CK293" si="342">CK102</f>
        <v>Indonesia</v>
      </c>
      <c r="CL293" s="10">
        <f t="shared" si="334"/>
        <v>-22491.086621233087</v>
      </c>
      <c r="CM293" s="25">
        <f t="shared" si="335"/>
        <v>-5.1117316028361948E-2</v>
      </c>
      <c r="CN293" s="10">
        <f t="shared" si="336"/>
        <v>12702.52347193507</v>
      </c>
      <c r="CO293" s="25">
        <f t="shared" si="337"/>
        <v>2.8870054951439742E-2</v>
      </c>
      <c r="CP293" s="10">
        <f t="shared" si="338"/>
        <v>-7587.8716841571149</v>
      </c>
      <c r="CQ293" s="25">
        <f t="shared" si="339"/>
        <v>-1.7245571163090962E-2</v>
      </c>
    </row>
    <row r="294" spans="89:95">
      <c r="CK294" t="str">
        <f t="shared" ref="CK294" si="343">CK103</f>
        <v>Iran, Islamic Rep of</v>
      </c>
      <c r="CL294" s="10">
        <f t="shared" si="334"/>
        <v>-711.65560752604506</v>
      </c>
      <c r="CM294" s="25">
        <f t="shared" si="335"/>
        <v>-5.4478747738089729E-2</v>
      </c>
      <c r="CN294" s="10">
        <f t="shared" si="336"/>
        <v>704.15426168440717</v>
      </c>
      <c r="CO294" s="25">
        <f t="shared" si="337"/>
        <v>5.3904503787109828E-2</v>
      </c>
      <c r="CP294" s="10">
        <f t="shared" si="338"/>
        <v>374.22879301008106</v>
      </c>
      <c r="CQ294" s="25">
        <f t="shared" si="339"/>
        <v>2.8648008664752724E-2</v>
      </c>
    </row>
    <row r="295" spans="89:95">
      <c r="CK295" t="str">
        <f t="shared" ref="CK295" si="344">CK104</f>
        <v>Iraq</v>
      </c>
      <c r="CL295" s="10">
        <f t="shared" si="334"/>
        <v>-6.5257765484939227</v>
      </c>
      <c r="CM295" s="25">
        <f t="shared" si="335"/>
        <v>-4.1086899704957684E-3</v>
      </c>
      <c r="CN295" s="10">
        <f t="shared" si="336"/>
        <v>-77.07080469920038</v>
      </c>
      <c r="CO295" s="25">
        <f t="shared" si="337"/>
        <v>-4.8524499717772951E-2</v>
      </c>
      <c r="CP295" s="10">
        <f t="shared" si="338"/>
        <v>-117.59697898124546</v>
      </c>
      <c r="CQ295" s="25">
        <f t="shared" si="339"/>
        <v>-7.4040158211110527E-2</v>
      </c>
    </row>
    <row r="296" spans="89:95">
      <c r="CK296" t="str">
        <f t="shared" ref="CK296" si="345">CK105</f>
        <v>Israel</v>
      </c>
      <c r="CL296" s="10">
        <f t="shared" si="334"/>
        <v>-167.62343236648672</v>
      </c>
      <c r="CM296" s="25">
        <f t="shared" si="335"/>
        <v>-0.41457302786727118</v>
      </c>
      <c r="CN296" s="10">
        <f t="shared" si="336"/>
        <v>27.267469695043985</v>
      </c>
      <c r="CO296" s="25">
        <f t="shared" si="337"/>
        <v>6.743900488231229E-2</v>
      </c>
      <c r="CP296" s="10">
        <f t="shared" si="338"/>
        <v>19.488139514775696</v>
      </c>
      <c r="CQ296" s="25">
        <f t="shared" si="339"/>
        <v>4.8198851986732585E-2</v>
      </c>
    </row>
    <row r="297" spans="89:95">
      <c r="CK297" t="str">
        <f t="shared" ref="CK297" si="346">CK106</f>
        <v>Japan</v>
      </c>
      <c r="CL297" s="10">
        <f t="shared" si="334"/>
        <v>-5585.5153150470287</v>
      </c>
      <c r="CM297" s="25">
        <f t="shared" si="335"/>
        <v>-4.0485227278288891E-2</v>
      </c>
      <c r="CN297" s="10">
        <f t="shared" si="336"/>
        <v>6772.1976176986936</v>
      </c>
      <c r="CO297" s="25">
        <f t="shared" si="337"/>
        <v>4.9086600655701494E-2</v>
      </c>
      <c r="CP297" s="10">
        <f t="shared" si="338"/>
        <v>5099.6319586324098</v>
      </c>
      <c r="CQ297" s="25">
        <f t="shared" si="339"/>
        <v>3.6963421857365425E-2</v>
      </c>
    </row>
    <row r="298" spans="89:95">
      <c r="CK298" t="str">
        <f t="shared" ref="CK298" si="347">CK107</f>
        <v>Jordan</v>
      </c>
      <c r="CL298" s="10">
        <f t="shared" si="334"/>
        <v>76.536320525374322</v>
      </c>
      <c r="CM298" s="25">
        <f t="shared" si="335"/>
        <v>0.10397343879802633</v>
      </c>
      <c r="CN298" s="10">
        <f t="shared" si="336"/>
        <v>12.243069852158783</v>
      </c>
      <c r="CO298" s="25">
        <f t="shared" si="337"/>
        <v>1.6632026013732475E-2</v>
      </c>
      <c r="CP298" s="10">
        <f t="shared" si="338"/>
        <v>9.3153101793540145</v>
      </c>
      <c r="CQ298" s="25">
        <f t="shared" si="339"/>
        <v>1.265470859023843E-2</v>
      </c>
    </row>
    <row r="299" spans="89:95">
      <c r="CK299" t="str">
        <f t="shared" ref="CK299" si="348">CK108</f>
        <v>Korea, Dem People's Rep</v>
      </c>
      <c r="CL299" s="10">
        <f t="shared" si="334"/>
        <v>2085.9644089533249</v>
      </c>
      <c r="CM299" s="25">
        <f t="shared" si="335"/>
        <v>0.10144187639237656</v>
      </c>
      <c r="CN299" s="10">
        <f t="shared" si="336"/>
        <v>-1699.0851574428634</v>
      </c>
      <c r="CO299" s="25">
        <f t="shared" si="337"/>
        <v>-8.2627673694550208E-2</v>
      </c>
      <c r="CP299" s="10">
        <f t="shared" si="338"/>
        <v>672.80525740917437</v>
      </c>
      <c r="CQ299" s="25">
        <f t="shared" si="339"/>
        <v>3.2718979990885223E-2</v>
      </c>
    </row>
    <row r="300" spans="89:95">
      <c r="CK300" t="str">
        <f t="shared" ref="CK300" si="349">CK109</f>
        <v>Korea, Republic of</v>
      </c>
      <c r="CL300" s="10">
        <f t="shared" si="334"/>
        <v>-1950.9835156944209</v>
      </c>
      <c r="CM300" s="25">
        <f t="shared" si="335"/>
        <v>-7.6641066834607197E-2</v>
      </c>
      <c r="CN300" s="10">
        <f t="shared" si="336"/>
        <v>1811.7572323193453</v>
      </c>
      <c r="CO300" s="25">
        <f t="shared" si="337"/>
        <v>7.1171799255744461E-2</v>
      </c>
      <c r="CP300" s="10">
        <f t="shared" si="338"/>
        <v>1334.5115142742579</v>
      </c>
      <c r="CQ300" s="25">
        <f t="shared" si="339"/>
        <v>5.2424013495901797E-2</v>
      </c>
    </row>
    <row r="301" spans="89:95">
      <c r="CK301" t="str">
        <f t="shared" ref="CK301" si="350">CK110</f>
        <v>Kuwait</v>
      </c>
      <c r="CL301" s="10">
        <f t="shared" si="334"/>
        <v>4.3367229252021104</v>
      </c>
      <c r="CM301" s="25">
        <f t="shared" si="335"/>
        <v>0.10320168728678601</v>
      </c>
      <c r="CN301" s="10">
        <f t="shared" si="336"/>
        <v>1.131556252451368</v>
      </c>
      <c r="CO301" s="25">
        <f t="shared" si="337"/>
        <v>2.692782465632184E-2</v>
      </c>
      <c r="CP301" s="10">
        <f t="shared" si="338"/>
        <v>0.64899907630482545</v>
      </c>
      <c r="CQ301" s="25">
        <f t="shared" si="339"/>
        <v>1.5444334553400621E-2</v>
      </c>
    </row>
    <row r="302" spans="89:95">
      <c r="CK302" t="str">
        <f t="shared" ref="CK302" si="351">CK111</f>
        <v>Laos</v>
      </c>
      <c r="CL302" s="10">
        <f t="shared" si="334"/>
        <v>2879.8051105272534</v>
      </c>
      <c r="CM302" s="25">
        <f t="shared" si="335"/>
        <v>0.11388324072244389</v>
      </c>
      <c r="CN302" s="10">
        <f t="shared" si="336"/>
        <v>1254.9317515269577</v>
      </c>
      <c r="CO302" s="25">
        <f t="shared" si="337"/>
        <v>4.9626863368964831E-2</v>
      </c>
      <c r="CP302" s="10">
        <f t="shared" si="338"/>
        <v>993.10351662295216</v>
      </c>
      <c r="CQ302" s="25">
        <f t="shared" si="339"/>
        <v>3.9272743295177548E-2</v>
      </c>
    </row>
    <row r="303" spans="89:95">
      <c r="CK303" t="str">
        <f t="shared" ref="CK303" si="352">CK112</f>
        <v>Lebanon</v>
      </c>
      <c r="CL303" s="10">
        <f t="shared" si="334"/>
        <v>-195.90319102646973</v>
      </c>
      <c r="CM303" s="25">
        <f t="shared" si="335"/>
        <v>-0.49940728255519035</v>
      </c>
      <c r="CN303" s="10">
        <f t="shared" si="336"/>
        <v>-37.84997343123149</v>
      </c>
      <c r="CO303" s="25">
        <f t="shared" si="337"/>
        <v>-9.6489252048596943E-2</v>
      </c>
      <c r="CP303" s="10">
        <f t="shared" si="338"/>
        <v>-44.626941331240687</v>
      </c>
      <c r="CQ303" s="25">
        <f t="shared" si="339"/>
        <v>-0.11376547458062325</v>
      </c>
    </row>
    <row r="304" spans="89:95">
      <c r="CK304" t="str">
        <f>CK113</f>
        <v>Timor-Leste</v>
      </c>
      <c r="CL304" s="10">
        <f t="shared" si="334"/>
        <v>19.48395350132526</v>
      </c>
      <c r="CM304" s="25">
        <f t="shared" si="335"/>
        <v>0.10404969561320471</v>
      </c>
      <c r="CN304" s="10">
        <f t="shared" si="336"/>
        <v>5.2556668861869298</v>
      </c>
      <c r="CO304" s="25">
        <f t="shared" si="337"/>
        <v>2.8066713447809949E-2</v>
      </c>
      <c r="CP304" s="10">
        <f t="shared" si="338"/>
        <v>4.3140890352650842</v>
      </c>
      <c r="CQ304" s="25">
        <f t="shared" si="339"/>
        <v>2.3038427541775035E-2</v>
      </c>
    </row>
    <row r="305" spans="89:95">
      <c r="CK305" t="str">
        <f t="shared" ref="CK305" si="353">CK114</f>
        <v>Malaysia</v>
      </c>
      <c r="CL305" s="10">
        <f t="shared" si="334"/>
        <v>-26148.851675984253</v>
      </c>
      <c r="CM305" s="25">
        <f t="shared" si="335"/>
        <v>-0.35868281503910032</v>
      </c>
      <c r="CN305" s="10">
        <f t="shared" si="336"/>
        <v>2780.7254250754777</v>
      </c>
      <c r="CO305" s="25">
        <f t="shared" si="337"/>
        <v>3.8143106078838113E-2</v>
      </c>
      <c r="CP305" s="10">
        <f t="shared" si="338"/>
        <v>-279.17030333634466</v>
      </c>
      <c r="CQ305" s="25">
        <f t="shared" si="339"/>
        <v>-3.8293685518880657E-3</v>
      </c>
    </row>
    <row r="306" spans="89:95">
      <c r="CK306" t="str">
        <f t="shared" ref="CK306" si="354">CK115</f>
        <v>Mongolia</v>
      </c>
      <c r="CL306" s="10">
        <f t="shared" si="334"/>
        <v>206.3043126686473</v>
      </c>
      <c r="CM306" s="25">
        <f t="shared" si="335"/>
        <v>0.10617446325878904</v>
      </c>
      <c r="CN306" s="10">
        <f t="shared" si="336"/>
        <v>70.87430285938467</v>
      </c>
      <c r="CO306" s="25">
        <f t="shared" si="337"/>
        <v>3.64754423579223E-2</v>
      </c>
      <c r="CP306" s="10">
        <f t="shared" si="338"/>
        <v>63.686645065340372</v>
      </c>
      <c r="CQ306" s="25">
        <f t="shared" si="339"/>
        <v>3.2776316059984843E-2</v>
      </c>
    </row>
    <row r="307" spans="89:95">
      <c r="CK307" t="str">
        <f t="shared" ref="CK307" si="355">CK116</f>
        <v>Myanmar</v>
      </c>
      <c r="CL307" s="10">
        <f t="shared" si="334"/>
        <v>16929.767016026512</v>
      </c>
      <c r="CM307" s="25">
        <f t="shared" si="335"/>
        <v>0.17339259798476497</v>
      </c>
      <c r="CN307" s="10">
        <f t="shared" si="336"/>
        <v>2363.8377104912215</v>
      </c>
      <c r="CO307" s="25">
        <f t="shared" si="337"/>
        <v>2.4210135995872101E-2</v>
      </c>
      <c r="CP307" s="10">
        <f t="shared" si="338"/>
        <v>-180.34230513792136</v>
      </c>
      <c r="CQ307" s="25">
        <f t="shared" si="339"/>
        <v>-1.8470437770835089E-3</v>
      </c>
    </row>
    <row r="308" spans="89:95">
      <c r="CK308" t="str">
        <f t="shared" ref="CK308" si="356">CK117</f>
        <v>Nepal</v>
      </c>
      <c r="CL308" s="10">
        <f t="shared" si="334"/>
        <v>2485.8533607346908</v>
      </c>
      <c r="CM308" s="25">
        <f t="shared" si="335"/>
        <v>7.5282519595855052E-2</v>
      </c>
      <c r="CN308" s="10">
        <f t="shared" si="336"/>
        <v>821.3015934657451</v>
      </c>
      <c r="CO308" s="25">
        <f t="shared" si="337"/>
        <v>2.4872606840299807E-2</v>
      </c>
      <c r="CP308" s="10">
        <f t="shared" si="338"/>
        <v>679.80459595987486</v>
      </c>
      <c r="CQ308" s="25">
        <f t="shared" si="339"/>
        <v>2.0587458466003877E-2</v>
      </c>
    </row>
    <row r="309" spans="89:95">
      <c r="CK309" t="str">
        <f t="shared" ref="CK309" si="357">CK118</f>
        <v>Oman</v>
      </c>
      <c r="CL309" s="10">
        <f t="shared" si="334"/>
        <v>4.5779807531899763</v>
      </c>
      <c r="CM309" s="25">
        <f t="shared" si="335"/>
        <v>4.6660151060448816E-2</v>
      </c>
      <c r="CN309" s="10">
        <f t="shared" si="336"/>
        <v>0.14959049974427785</v>
      </c>
      <c r="CO309" s="25">
        <f t="shared" si="337"/>
        <v>1.5246711796270374E-3</v>
      </c>
      <c r="CP309" s="10">
        <f t="shared" si="338"/>
        <v>-1.0718175992089414</v>
      </c>
      <c r="CQ309" s="25">
        <f t="shared" si="339"/>
        <v>-1.0924286008299309E-2</v>
      </c>
    </row>
    <row r="310" spans="89:95">
      <c r="CK310" t="str">
        <f t="shared" ref="CK310" si="358">CK119</f>
        <v>Pakistan</v>
      </c>
      <c r="CL310" s="10">
        <f t="shared" si="334"/>
        <v>-3305.7936224037694</v>
      </c>
      <c r="CM310" s="25">
        <f t="shared" si="335"/>
        <v>-3.3854471379773807E-2</v>
      </c>
      <c r="CN310" s="10">
        <f t="shared" si="336"/>
        <v>-1002.2498319670121</v>
      </c>
      <c r="CO310" s="25">
        <f t="shared" si="337"/>
        <v>-1.0263991684707182E-2</v>
      </c>
      <c r="CP310" s="10">
        <f t="shared" si="338"/>
        <v>-2871.5698803041159</v>
      </c>
      <c r="CQ310" s="25">
        <f t="shared" si="339"/>
        <v>-2.9407607198747961E-2</v>
      </c>
    </row>
    <row r="311" spans="89:95">
      <c r="CK311" t="str">
        <f t="shared" ref="CK311" si="359">CK120</f>
        <v>Philippines</v>
      </c>
      <c r="CL311" s="10">
        <f t="shared" si="334"/>
        <v>4118.4742981946401</v>
      </c>
      <c r="CM311" s="25">
        <f t="shared" si="335"/>
        <v>8.9443691428618813E-2</v>
      </c>
      <c r="CN311" s="10">
        <f t="shared" si="336"/>
        <v>1874.3106712058943</v>
      </c>
      <c r="CO311" s="25">
        <f t="shared" si="337"/>
        <v>4.0705672338466656E-2</v>
      </c>
      <c r="CP311" s="10">
        <f t="shared" si="338"/>
        <v>1401.8186055310944</v>
      </c>
      <c r="CQ311" s="25">
        <f t="shared" si="339"/>
        <v>3.0444242628145754E-2</v>
      </c>
    </row>
    <row r="312" spans="89:95">
      <c r="CK312" t="str">
        <f t="shared" ref="CK312" si="360">CK121</f>
        <v>Qatar</v>
      </c>
      <c r="CL312" s="10">
        <f t="shared" si="334"/>
        <v>2.5907669703363609</v>
      </c>
      <c r="CM312" s="25">
        <f t="shared" si="335"/>
        <v>0.1402647623772961</v>
      </c>
      <c r="CN312" s="10">
        <f t="shared" si="336"/>
        <v>-9.584401272934759</v>
      </c>
      <c r="CO312" s="25">
        <f t="shared" si="337"/>
        <v>-0.51890184739475431</v>
      </c>
      <c r="CP312" s="10">
        <f t="shared" si="338"/>
        <v>4.1340186925040712E-3</v>
      </c>
      <c r="CQ312" s="25">
        <f t="shared" si="339"/>
        <v>2.238167910146317E-4</v>
      </c>
    </row>
    <row r="313" spans="89:95">
      <c r="CK313" t="str">
        <f t="shared" ref="CK313" si="361">CK122</f>
        <v>Saudi Arabia</v>
      </c>
      <c r="CL313" s="10">
        <f t="shared" si="334"/>
        <v>58.897696242379197</v>
      </c>
      <c r="CM313" s="25">
        <f t="shared" si="335"/>
        <v>7.9288588915946159E-2</v>
      </c>
      <c r="CN313" s="10">
        <f t="shared" si="336"/>
        <v>13.442158923621037</v>
      </c>
      <c r="CO313" s="25">
        <f t="shared" si="337"/>
        <v>1.8095950793248747E-2</v>
      </c>
      <c r="CP313" s="10">
        <f t="shared" si="338"/>
        <v>13.359600084764907</v>
      </c>
      <c r="CQ313" s="25">
        <f t="shared" si="339"/>
        <v>1.79848093691682E-2</v>
      </c>
    </row>
    <row r="314" spans="89:95">
      <c r="CK314" t="str">
        <f t="shared" ref="CK314" si="362">CK123</f>
        <v>Singapore</v>
      </c>
      <c r="CL314" s="10">
        <f t="shared" si="334"/>
        <v>2.7152499999999939</v>
      </c>
      <c r="CM314" s="25">
        <f t="shared" si="335"/>
        <v>0.10208914345109497</v>
      </c>
      <c r="CN314" s="10">
        <f t="shared" si="336"/>
        <v>0.71624999999999517</v>
      </c>
      <c r="CO314" s="25">
        <f t="shared" si="337"/>
        <v>2.6929877174052645E-2</v>
      </c>
      <c r="CP314" s="10">
        <f t="shared" si="338"/>
        <v>0.63024999999998954</v>
      </c>
      <c r="CQ314" s="25">
        <f t="shared" si="339"/>
        <v>2.3696411991548358E-2</v>
      </c>
    </row>
    <row r="315" spans="89:95">
      <c r="CK315" t="str">
        <f t="shared" ref="CK315" si="363">CK124</f>
        <v>Sri Lanka</v>
      </c>
      <c r="CL315" s="10">
        <f t="shared" si="334"/>
        <v>311.58379926502312</v>
      </c>
      <c r="CM315" s="25">
        <f t="shared" si="335"/>
        <v>2.53958401403729E-2</v>
      </c>
      <c r="CN315" s="10">
        <f t="shared" si="336"/>
        <v>444.17433174504185</v>
      </c>
      <c r="CO315" s="25">
        <f t="shared" si="337"/>
        <v>3.6202717696049033E-2</v>
      </c>
      <c r="CP315" s="10">
        <f t="shared" si="338"/>
        <v>364.09779005234668</v>
      </c>
      <c r="CQ315" s="25">
        <f t="shared" si="339"/>
        <v>2.9676027102319327E-2</v>
      </c>
    </row>
    <row r="316" spans="89:95">
      <c r="CK316" t="str">
        <f t="shared" ref="CK316" si="364">CK125</f>
        <v>Syrian Arab Republic</v>
      </c>
      <c r="CL316" s="10">
        <f t="shared" si="334"/>
        <v>-93.852670303399975</v>
      </c>
      <c r="CM316" s="25">
        <f t="shared" si="335"/>
        <v>-0.24759363771216727</v>
      </c>
      <c r="CN316" s="10">
        <f t="shared" si="336"/>
        <v>-20.840965371352752</v>
      </c>
      <c r="CO316" s="25">
        <f t="shared" si="337"/>
        <v>-5.4980752418075887E-2</v>
      </c>
      <c r="CP316" s="10">
        <f t="shared" si="338"/>
        <v>-101.76314554624452</v>
      </c>
      <c r="CQ316" s="25">
        <f t="shared" si="339"/>
        <v>-0.26846233899766458</v>
      </c>
    </row>
    <row r="317" spans="89:95">
      <c r="CK317" t="str">
        <f>CK126</f>
        <v>Thailand</v>
      </c>
      <c r="CL317" s="10">
        <f t="shared" si="334"/>
        <v>-15273.211580258096</v>
      </c>
      <c r="CM317" s="25">
        <f t="shared" si="335"/>
        <v>-0.1108947940103038</v>
      </c>
      <c r="CN317" s="10">
        <f t="shared" si="336"/>
        <v>-14800.367044807906</v>
      </c>
      <c r="CO317" s="25">
        <f t="shared" si="337"/>
        <v>-0.10746159352839439</v>
      </c>
      <c r="CP317" s="10">
        <f t="shared" si="338"/>
        <v>-16180.352194055391</v>
      </c>
      <c r="CQ317" s="25">
        <f t="shared" si="339"/>
        <v>-0.11748130471087329</v>
      </c>
    </row>
    <row r="318" spans="89:95">
      <c r="CK318" t="str">
        <f t="shared" ref="CK318" si="365">CK127</f>
        <v>Turkey</v>
      </c>
      <c r="CL318" s="10">
        <f t="shared" si="334"/>
        <v>-16553.032821523419</v>
      </c>
      <c r="CM318" s="25">
        <f t="shared" si="335"/>
        <v>-0.11744844455371539</v>
      </c>
      <c r="CN318" s="10">
        <f t="shared" si="336"/>
        <v>-44566.790020880784</v>
      </c>
      <c r="CO318" s="25">
        <f t="shared" si="337"/>
        <v>-0.31621396653660278</v>
      </c>
      <c r="CP318" s="10">
        <f t="shared" si="338"/>
        <v>-54829.907379893761</v>
      </c>
      <c r="CQ318" s="25">
        <f t="shared" si="339"/>
        <v>-0.38903368381046571</v>
      </c>
    </row>
    <row r="319" spans="89:95">
      <c r="CK319" t="str">
        <f t="shared" ref="CK319" si="366">CK128</f>
        <v>United Arab Emirates</v>
      </c>
      <c r="CL319" s="10">
        <f t="shared" si="334"/>
        <v>5.3249233078977696</v>
      </c>
      <c r="CM319" s="25">
        <f t="shared" si="335"/>
        <v>8.7080277922138016E-2</v>
      </c>
      <c r="CN319" s="10">
        <f t="shared" si="336"/>
        <v>-20.644031704687158</v>
      </c>
      <c r="CO319" s="25">
        <f t="shared" si="337"/>
        <v>-0.33759885623353642</v>
      </c>
      <c r="CP319" s="10">
        <f t="shared" si="338"/>
        <v>-21.177958607855402</v>
      </c>
      <c r="CQ319" s="25">
        <f t="shared" si="339"/>
        <v>-0.34633034407469232</v>
      </c>
    </row>
    <row r="320" spans="89:95">
      <c r="CK320" t="str">
        <f t="shared" ref="CK320" si="367">CK129</f>
        <v>Viet Nam</v>
      </c>
      <c r="CL320" s="10">
        <f t="shared" si="334"/>
        <v>-17008.37062048084</v>
      </c>
      <c r="CM320" s="25">
        <f t="shared" si="335"/>
        <v>-0.1227449230316722</v>
      </c>
      <c r="CN320" s="10">
        <f t="shared" si="336"/>
        <v>7245.6386507429415</v>
      </c>
      <c r="CO320" s="25">
        <f t="shared" si="337"/>
        <v>5.2289862347532058E-2</v>
      </c>
      <c r="CP320" s="10">
        <f t="shared" si="338"/>
        <v>4555.7462722027267</v>
      </c>
      <c r="CQ320" s="25">
        <f t="shared" si="339"/>
        <v>3.2877618792007623E-2</v>
      </c>
    </row>
    <row r="321" spans="89:95">
      <c r="CK321" t="str">
        <f t="shared" ref="CK321" si="368">CK130</f>
        <v>Yemen</v>
      </c>
      <c r="CL321" s="10">
        <f t="shared" si="334"/>
        <v>101.40966297717637</v>
      </c>
      <c r="CM321" s="25">
        <f t="shared" si="335"/>
        <v>8.9377079244894214E-2</v>
      </c>
      <c r="CN321" s="10">
        <f t="shared" si="336"/>
        <v>9.1076243304130458</v>
      </c>
      <c r="CO321" s="25">
        <f t="shared" si="337"/>
        <v>8.0269753159051323E-3</v>
      </c>
      <c r="CP321" s="10">
        <f t="shared" si="338"/>
        <v>26.39205248389203</v>
      </c>
      <c r="CQ321" s="25">
        <f t="shared" si="339"/>
        <v>2.3260550297057148E-2</v>
      </c>
    </row>
    <row r="322" spans="89:95">
      <c r="CK322" t="str">
        <f t="shared" ref="CK322" si="369">CK131</f>
        <v>Armenia</v>
      </c>
      <c r="CL322" s="10">
        <f t="shared" ref="CL322:CL353" si="370">CT131</f>
        <v>239.44656350497507</v>
      </c>
      <c r="CM322" s="25">
        <f t="shared" ref="CM322:CM353" si="371">CU131</f>
        <v>7.6898099288898375E-2</v>
      </c>
      <c r="CN322" s="10">
        <f t="shared" ref="CN322:CN353" si="372">DE131</f>
        <v>81.631396968406079</v>
      </c>
      <c r="CO322" s="25">
        <f t="shared" ref="CO322:CO353" si="373">DF131</f>
        <v>2.6215867028041698E-2</v>
      </c>
      <c r="CP322" s="10">
        <f t="shared" ref="CP322:CP353" si="374">DP131</f>
        <v>70.839739945929523</v>
      </c>
      <c r="CQ322" s="25">
        <f t="shared" ref="CQ322:CQ353" si="375">DQ131</f>
        <v>2.2750133792789409E-2</v>
      </c>
    </row>
    <row r="323" spans="89:95">
      <c r="CK323" t="str">
        <f t="shared" ref="CK323" si="376">CK132</f>
        <v>Azerbaijan, Republic of</v>
      </c>
      <c r="CL323" s="10">
        <f t="shared" si="370"/>
        <v>58.871058956599882</v>
      </c>
      <c r="CM323" s="25">
        <f t="shared" si="371"/>
        <v>6.8082673739941174E-2</v>
      </c>
      <c r="CN323" s="10">
        <f t="shared" si="372"/>
        <v>20.36958176228336</v>
      </c>
      <c r="CO323" s="25">
        <f t="shared" si="373"/>
        <v>2.3556831046014703E-2</v>
      </c>
      <c r="CP323" s="10">
        <f t="shared" si="374"/>
        <v>17.239902574339794</v>
      </c>
      <c r="CQ323" s="25">
        <f t="shared" si="375"/>
        <v>1.993744775582236E-2</v>
      </c>
    </row>
    <row r="324" spans="89:95">
      <c r="CK324" t="str">
        <f t="shared" ref="CK324" si="377">CK133</f>
        <v>Georgia</v>
      </c>
      <c r="CL324" s="10">
        <f t="shared" si="370"/>
        <v>-389.04065768028772</v>
      </c>
      <c r="CM324" s="25">
        <f t="shared" si="371"/>
        <v>-0.19702669140695586</v>
      </c>
      <c r="CN324" s="10">
        <f t="shared" si="372"/>
        <v>74.637162020765118</v>
      </c>
      <c r="CO324" s="25">
        <f t="shared" si="373"/>
        <v>3.779942481240918E-2</v>
      </c>
      <c r="CP324" s="10">
        <f t="shared" si="374"/>
        <v>53.446099849537404</v>
      </c>
      <c r="CQ324" s="25">
        <f t="shared" si="375"/>
        <v>2.7067372044733501E-2</v>
      </c>
    </row>
    <row r="325" spans="89:95">
      <c r="CK325" t="str">
        <f t="shared" ref="CK325" si="378">CK134</f>
        <v>Kazakhstan</v>
      </c>
      <c r="CL325" s="10">
        <f t="shared" si="370"/>
        <v>363.93095578860766</v>
      </c>
      <c r="CM325" s="25">
        <f t="shared" si="371"/>
        <v>0.12882639569941259</v>
      </c>
      <c r="CN325" s="10">
        <f t="shared" si="372"/>
        <v>-235.33788067744945</v>
      </c>
      <c r="CO325" s="25">
        <f t="shared" si="373"/>
        <v>-8.330627130500147E-2</v>
      </c>
      <c r="CP325" s="10">
        <f t="shared" si="374"/>
        <v>124.04236048147732</v>
      </c>
      <c r="CQ325" s="25">
        <f t="shared" si="375"/>
        <v>4.3909235971006683E-2</v>
      </c>
    </row>
    <row r="326" spans="89:95">
      <c r="CK326" t="str">
        <f t="shared" ref="CK326" si="379">CK135</f>
        <v>Kyrgyzstan</v>
      </c>
      <c r="CL326" s="10">
        <f t="shared" si="370"/>
        <v>94.343275580168665</v>
      </c>
      <c r="CM326" s="25">
        <f t="shared" si="371"/>
        <v>8.7164042403176573E-2</v>
      </c>
      <c r="CN326" s="10">
        <f t="shared" si="372"/>
        <v>-84.960507288642475</v>
      </c>
      <c r="CO326" s="25">
        <f t="shared" si="373"/>
        <v>-7.8495273927708428E-2</v>
      </c>
      <c r="CP326" s="10">
        <f t="shared" si="374"/>
        <v>-85.238360652660276</v>
      </c>
      <c r="CQ326" s="25">
        <f t="shared" si="375"/>
        <v>-7.8751983505091425E-2</v>
      </c>
    </row>
    <row r="327" spans="89:95">
      <c r="CK327" t="str">
        <f t="shared" ref="CK327" si="380">CK136</f>
        <v>Tajikistan</v>
      </c>
      <c r="CL327" s="10">
        <f t="shared" si="370"/>
        <v>731.64311779721993</v>
      </c>
      <c r="CM327" s="25">
        <f t="shared" si="371"/>
        <v>9.7275669277420609E-2</v>
      </c>
      <c r="CN327" s="10">
        <f t="shared" si="372"/>
        <v>136.4060991042561</v>
      </c>
      <c r="CO327" s="25">
        <f t="shared" si="373"/>
        <v>1.8135883822481703E-2</v>
      </c>
      <c r="CP327" s="10">
        <f t="shared" si="374"/>
        <v>108.79200552537714</v>
      </c>
      <c r="CQ327" s="25">
        <f t="shared" si="375"/>
        <v>1.446444980084813E-2</v>
      </c>
    </row>
    <row r="328" spans="89:95">
      <c r="CK328" t="str">
        <f t="shared" ref="CK328" si="381">CK137</f>
        <v>Turkmenistan</v>
      </c>
      <c r="CL328" s="10">
        <f t="shared" si="370"/>
        <v>-8.4658976004461373E-2</v>
      </c>
      <c r="CM328" s="25">
        <f t="shared" si="371"/>
        <v>-3.3087649467518972E-2</v>
      </c>
      <c r="CN328" s="10">
        <f t="shared" si="372"/>
        <v>-0.46046016726608041</v>
      </c>
      <c r="CO328" s="25">
        <f t="shared" si="373"/>
        <v>-0.17996372419449458</v>
      </c>
      <c r="CP328" s="10">
        <f t="shared" si="374"/>
        <v>-0.50687309639079592</v>
      </c>
      <c r="CQ328" s="25">
        <f t="shared" si="375"/>
        <v>-0.19810349864154742</v>
      </c>
    </row>
    <row r="329" spans="89:95">
      <c r="CK329" t="str">
        <f t="shared" ref="CK329" si="382">CK138</f>
        <v>Uzbekistan</v>
      </c>
      <c r="CL329" s="10">
        <f t="shared" si="370"/>
        <v>9.8229640009057277</v>
      </c>
      <c r="CM329" s="25">
        <f t="shared" si="371"/>
        <v>0.11097852599435393</v>
      </c>
      <c r="CN329" s="10">
        <f t="shared" si="372"/>
        <v>3.7066369898242044</v>
      </c>
      <c r="CO329" s="25">
        <f t="shared" si="373"/>
        <v>4.1877086130918326E-2</v>
      </c>
      <c r="CP329" s="10">
        <f t="shared" si="374"/>
        <v>3.0273593629006541</v>
      </c>
      <c r="CQ329" s="25">
        <f t="shared" si="375"/>
        <v>3.4202698871638196E-2</v>
      </c>
    </row>
    <row r="330" spans="89:95" s="9" customFormat="1">
      <c r="CK330" s="34" t="str">
        <f t="shared" ref="CK330" si="383">CK139</f>
        <v>OCEANIA</v>
      </c>
      <c r="CL330" s="35">
        <f t="shared" si="370"/>
        <v>-17468.205252329382</v>
      </c>
      <c r="CM330" s="36">
        <f t="shared" si="371"/>
        <v>-8.3039846629264877E-2</v>
      </c>
      <c r="CN330" s="35">
        <f t="shared" si="372"/>
        <v>16591.886975270103</v>
      </c>
      <c r="CO330" s="36">
        <f t="shared" si="373"/>
        <v>7.88740302632292E-2</v>
      </c>
      <c r="CP330" s="35">
        <f t="shared" si="374"/>
        <v>12289.297284635644</v>
      </c>
      <c r="CQ330" s="36">
        <f t="shared" si="375"/>
        <v>5.8420504393918861E-2</v>
      </c>
    </row>
    <row r="331" spans="89:95">
      <c r="CK331" t="str">
        <f t="shared" ref="CK331" si="384">CK140</f>
        <v>Australia</v>
      </c>
      <c r="CL331" s="10">
        <f t="shared" si="370"/>
        <v>-21707.038810697442</v>
      </c>
      <c r="CM331" s="25">
        <f t="shared" si="371"/>
        <v>-0.19651605745638939</v>
      </c>
      <c r="CN331" s="10">
        <f t="shared" si="372"/>
        <v>9932.4588805643289</v>
      </c>
      <c r="CO331" s="25">
        <f t="shared" si="373"/>
        <v>8.9919572958716748E-2</v>
      </c>
      <c r="CP331" s="10">
        <f t="shared" si="374"/>
        <v>7428.8761647774227</v>
      </c>
      <c r="CQ331" s="25">
        <f t="shared" si="375"/>
        <v>6.7254380846933012E-2</v>
      </c>
    </row>
    <row r="332" spans="89:95">
      <c r="CK332" t="str">
        <f t="shared" ref="CK332" si="385">CK141</f>
        <v>Cook Islands</v>
      </c>
      <c r="CL332" s="10">
        <f t="shared" si="370"/>
        <v>0.42444257952818276</v>
      </c>
      <c r="CM332" s="25">
        <f t="shared" si="371"/>
        <v>9.9041687050553093E-2</v>
      </c>
      <c r="CN332" s="10">
        <f t="shared" si="372"/>
        <v>0.34096159871177978</v>
      </c>
      <c r="CO332" s="25">
        <f t="shared" si="373"/>
        <v>7.9561791357990019E-2</v>
      </c>
      <c r="CP332" s="10">
        <f t="shared" si="374"/>
        <v>5.7732269987512019E-2</v>
      </c>
      <c r="CQ332" s="25">
        <f t="shared" si="375"/>
        <v>1.3471554675728614E-2</v>
      </c>
    </row>
    <row r="333" spans="89:95">
      <c r="CK333" t="str">
        <f t="shared" ref="CK333" si="386">CK142</f>
        <v>Fiji Islands</v>
      </c>
      <c r="CL333" s="10">
        <f t="shared" si="370"/>
        <v>-318.80315939954062</v>
      </c>
      <c r="CM333" s="25">
        <f t="shared" si="371"/>
        <v>-0.13288942921466085</v>
      </c>
      <c r="CN333" s="10">
        <f t="shared" si="372"/>
        <v>171.39911292763736</v>
      </c>
      <c r="CO333" s="25">
        <f t="shared" si="373"/>
        <v>7.1445748303602757E-2</v>
      </c>
      <c r="CP333" s="10">
        <f t="shared" si="374"/>
        <v>117.4090980997039</v>
      </c>
      <c r="CQ333" s="25">
        <f t="shared" si="375"/>
        <v>4.8940631769348319E-2</v>
      </c>
    </row>
    <row r="334" spans="89:95">
      <c r="CK334" t="str">
        <f t="shared" ref="CK334" si="387">CK143</f>
        <v>French Polynesia</v>
      </c>
      <c r="CL334" s="10">
        <f t="shared" si="370"/>
        <v>0.93069185013511913</v>
      </c>
      <c r="CM334" s="25">
        <f t="shared" si="371"/>
        <v>9.1881750200314694E-2</v>
      </c>
      <c r="CN334" s="10">
        <f t="shared" si="372"/>
        <v>0.5457705726269797</v>
      </c>
      <c r="CO334" s="25">
        <f t="shared" si="373"/>
        <v>5.3880729065710141E-2</v>
      </c>
      <c r="CP334" s="10">
        <f t="shared" si="374"/>
        <v>0.26371211329610489</v>
      </c>
      <c r="CQ334" s="25">
        <f t="shared" si="375"/>
        <v>2.6034750938403517E-2</v>
      </c>
    </row>
    <row r="335" spans="89:95">
      <c r="CK335" t="str">
        <f t="shared" ref="CK335" si="388">CK144</f>
        <v>New Caledonia</v>
      </c>
      <c r="CL335" s="10">
        <f t="shared" si="370"/>
        <v>-2.5055945468516754</v>
      </c>
      <c r="CM335" s="25">
        <f t="shared" si="371"/>
        <v>-6.1441393810940409E-2</v>
      </c>
      <c r="CN335" s="10">
        <f t="shared" si="372"/>
        <v>2.5754426064709648</v>
      </c>
      <c r="CO335" s="25">
        <f t="shared" si="373"/>
        <v>6.315418574824376E-2</v>
      </c>
      <c r="CP335" s="10">
        <f t="shared" si="374"/>
        <v>1.9840994047356659</v>
      </c>
      <c r="CQ335" s="25">
        <f t="shared" si="375"/>
        <v>4.8653455539960914E-2</v>
      </c>
    </row>
    <row r="336" spans="89:95">
      <c r="CK336" t="str">
        <f t="shared" ref="CK336" si="389">CK145</f>
        <v>New Zealand</v>
      </c>
      <c r="CL336" s="10">
        <f t="shared" si="370"/>
        <v>1000.5654905181364</v>
      </c>
      <c r="CM336" s="25">
        <f t="shared" si="371"/>
        <v>1.5566086643218032E-2</v>
      </c>
      <c r="CN336" s="10">
        <f t="shared" si="372"/>
        <v>4444.5565274646069</v>
      </c>
      <c r="CO336" s="25">
        <f t="shared" si="373"/>
        <v>6.9145251013372114E-2</v>
      </c>
      <c r="CP336" s="10">
        <f t="shared" si="374"/>
        <v>3334.0289741949382</v>
      </c>
      <c r="CQ336" s="25">
        <f t="shared" si="375"/>
        <v>5.1868452765088682E-2</v>
      </c>
    </row>
    <row r="337" spans="89:95">
      <c r="CK337" t="str">
        <f>CK146</f>
        <v>Papua New Guinea</v>
      </c>
      <c r="CL337" s="10">
        <f t="shared" si="370"/>
        <v>3875.0380320165496</v>
      </c>
      <c r="CM337" s="25">
        <f t="shared" si="371"/>
        <v>0.17264851269277437</v>
      </c>
      <c r="CN337" s="10">
        <f t="shared" si="372"/>
        <v>1819.6842658010282</v>
      </c>
      <c r="CO337" s="25">
        <f t="shared" si="373"/>
        <v>8.107424481134716E-2</v>
      </c>
      <c r="CP337" s="10">
        <f t="shared" si="374"/>
        <v>1398.0101131208176</v>
      </c>
      <c r="CQ337" s="25">
        <f t="shared" si="375"/>
        <v>6.2286967189883718E-2</v>
      </c>
    </row>
    <row r="338" spans="89:95">
      <c r="CK338" t="str">
        <f t="shared" ref="CK338" si="390">CK147</f>
        <v>Samoa</v>
      </c>
      <c r="CL338" s="10">
        <f t="shared" si="370"/>
        <v>12.370501947928673</v>
      </c>
      <c r="CM338" s="25">
        <f t="shared" si="371"/>
        <v>0.13339665309968116</v>
      </c>
      <c r="CN338" s="10">
        <f t="shared" si="372"/>
        <v>4.9487726277420592</v>
      </c>
      <c r="CO338" s="25">
        <f t="shared" si="373"/>
        <v>5.3364827738670788E-2</v>
      </c>
      <c r="CP338" s="10">
        <f t="shared" si="374"/>
        <v>4.0465672107569333</v>
      </c>
      <c r="CQ338" s="25">
        <f t="shared" si="375"/>
        <v>4.36359433699674E-2</v>
      </c>
    </row>
    <row r="339" spans="89:95">
      <c r="CK339" t="str">
        <f t="shared" ref="CK339" si="391">CK148</f>
        <v>Solomon Islands</v>
      </c>
      <c r="CL339" s="10">
        <f t="shared" si="370"/>
        <v>-367.52875150772888</v>
      </c>
      <c r="CM339" s="25">
        <f t="shared" si="371"/>
        <v>-3.5673701138115771E-2</v>
      </c>
      <c r="CN339" s="10">
        <f t="shared" si="372"/>
        <v>194.05945069091104</v>
      </c>
      <c r="CO339" s="25">
        <f t="shared" si="373"/>
        <v>1.8836128652723629E-2</v>
      </c>
      <c r="CP339" s="10">
        <f t="shared" si="374"/>
        <v>-11.478769479159382</v>
      </c>
      <c r="CQ339" s="25">
        <f t="shared" si="375"/>
        <v>-1.1141718577199404E-3</v>
      </c>
    </row>
    <row r="340" spans="89:95">
      <c r="CK340" t="str">
        <f t="shared" ref="CK340" si="392">CK149</f>
        <v>Tonga</v>
      </c>
      <c r="CL340" s="10">
        <f t="shared" si="370"/>
        <v>0.51769860929134914</v>
      </c>
      <c r="CM340" s="25">
        <f t="shared" si="371"/>
        <v>0.1315713898696711</v>
      </c>
      <c r="CN340" s="10">
        <f t="shared" si="372"/>
        <v>0.21211698165039117</v>
      </c>
      <c r="CO340" s="25">
        <f t="shared" si="373"/>
        <v>5.3908829558000991E-2</v>
      </c>
      <c r="CP340" s="10">
        <f t="shared" si="374"/>
        <v>-5.3269935699616688E-2</v>
      </c>
      <c r="CQ340" s="25">
        <f t="shared" si="375"/>
        <v>-1.3538378030144918E-2</v>
      </c>
    </row>
    <row r="341" spans="89:95">
      <c r="CK341" t="str">
        <f t="shared" ref="CK341" si="393">CK150</f>
        <v>Vanuatu</v>
      </c>
      <c r="CL341" s="10">
        <f t="shared" si="370"/>
        <v>37.824206300612047</v>
      </c>
      <c r="CM341" s="25">
        <f t="shared" si="371"/>
        <v>0.11697708067298491</v>
      </c>
      <c r="CN341" s="10">
        <f t="shared" si="372"/>
        <v>21.105673434389757</v>
      </c>
      <c r="CO341" s="25">
        <f t="shared" si="373"/>
        <v>6.5272488320589961E-2</v>
      </c>
      <c r="CP341" s="10">
        <f t="shared" si="374"/>
        <v>16.152862858844912</v>
      </c>
      <c r="CQ341" s="25">
        <f t="shared" si="375"/>
        <v>4.9955172270414253E-2</v>
      </c>
    </row>
    <row r="342" spans="89:95" s="9" customFormat="1">
      <c r="CK342" s="34" t="str">
        <f t="shared" ref="CK342" si="394">CK151</f>
        <v>EUROPE</v>
      </c>
      <c r="CL342" s="35">
        <f t="shared" si="370"/>
        <v>250827.22025786078</v>
      </c>
      <c r="CM342" s="36">
        <f t="shared" si="371"/>
        <v>0.1214649680722532</v>
      </c>
      <c r="CN342" s="35">
        <f t="shared" si="372"/>
        <v>86234.376862693171</v>
      </c>
      <c r="CO342" s="36">
        <f t="shared" si="373"/>
        <v>4.1759645630125394E-2</v>
      </c>
      <c r="CP342" s="35">
        <f t="shared" si="374"/>
        <v>99597.057250092592</v>
      </c>
      <c r="CQ342" s="36">
        <f t="shared" si="375"/>
        <v>4.8230624118610746E-2</v>
      </c>
    </row>
    <row r="343" spans="89:95">
      <c r="CK343" t="str">
        <f t="shared" ref="CK343" si="395">CK152</f>
        <v>Albania</v>
      </c>
      <c r="CL343" s="10">
        <f t="shared" si="370"/>
        <v>157.50930351739112</v>
      </c>
      <c r="CM343" s="25">
        <f t="shared" si="371"/>
        <v>0.1161104002763706</v>
      </c>
      <c r="CN343" s="10">
        <f t="shared" si="372"/>
        <v>158.79511688227876</v>
      </c>
      <c r="CO343" s="25">
        <f t="shared" si="373"/>
        <v>0.11705825733080374</v>
      </c>
      <c r="CP343" s="10">
        <f t="shared" si="374"/>
        <v>141.55338704862515</v>
      </c>
      <c r="CQ343" s="25">
        <f t="shared" si="375"/>
        <v>0.10434825158678419</v>
      </c>
    </row>
    <row r="344" spans="89:95">
      <c r="CK344" t="str">
        <f t="shared" ref="CK344" si="396">CK153</f>
        <v>Austria</v>
      </c>
      <c r="CL344" s="10">
        <f t="shared" si="370"/>
        <v>-3418.0465943968011</v>
      </c>
      <c r="CM344" s="25">
        <f t="shared" si="371"/>
        <v>-6.9379494491375857E-2</v>
      </c>
      <c r="CN344" s="10">
        <f t="shared" si="372"/>
        <v>1489.3511743907511</v>
      </c>
      <c r="CO344" s="25">
        <f t="shared" si="373"/>
        <v>3.0230843479066877E-2</v>
      </c>
      <c r="CP344" s="10">
        <f t="shared" si="374"/>
        <v>663.21381950071373</v>
      </c>
      <c r="CQ344" s="25">
        <f t="shared" si="375"/>
        <v>1.3461911143073321E-2</v>
      </c>
    </row>
    <row r="345" spans="89:95">
      <c r="CK345" t="str">
        <f t="shared" ref="CK345" si="397">CK154</f>
        <v>Belgium</v>
      </c>
      <c r="CL345" s="10">
        <f t="shared" si="370"/>
        <v>264.9053857557019</v>
      </c>
      <c r="CM345" s="25">
        <f t="shared" si="371"/>
        <v>5.3820551617174854E-2</v>
      </c>
      <c r="CN345" s="10">
        <f t="shared" si="372"/>
        <v>131.20268866054994</v>
      </c>
      <c r="CO345" s="25">
        <f t="shared" si="373"/>
        <v>2.6656313752259221E-2</v>
      </c>
      <c r="CP345" s="10">
        <f t="shared" si="374"/>
        <v>108.75213729457028</v>
      </c>
      <c r="CQ345" s="25">
        <f t="shared" si="375"/>
        <v>2.2095058588723022E-2</v>
      </c>
    </row>
    <row r="346" spans="89:95">
      <c r="CK346" t="str">
        <f t="shared" ref="CK346" si="398">CK155</f>
        <v>Bosnia and Herzegovina</v>
      </c>
      <c r="CL346" s="10">
        <f t="shared" si="370"/>
        <v>163.6843430095887</v>
      </c>
      <c r="CM346" s="25">
        <f t="shared" si="371"/>
        <v>1.3161094560792732E-2</v>
      </c>
      <c r="CN346" s="10">
        <f t="shared" si="372"/>
        <v>-1390.4280915903655</v>
      </c>
      <c r="CO346" s="25">
        <f t="shared" si="373"/>
        <v>-0.11179783757528589</v>
      </c>
      <c r="CP346" s="10">
        <f t="shared" si="374"/>
        <v>-2112.612361370193</v>
      </c>
      <c r="CQ346" s="25">
        <f t="shared" si="375"/>
        <v>-0.16986530627834057</v>
      </c>
    </row>
    <row r="347" spans="89:95">
      <c r="CK347" t="str">
        <f t="shared" ref="CK347" si="399">CK156</f>
        <v>Bulgaria</v>
      </c>
      <c r="CL347" s="10">
        <f t="shared" si="370"/>
        <v>2131.5695717301805</v>
      </c>
      <c r="CM347" s="25">
        <f t="shared" si="371"/>
        <v>0.15231921725670344</v>
      </c>
      <c r="CN347" s="10">
        <f t="shared" si="372"/>
        <v>1470.8008009910409</v>
      </c>
      <c r="CO347" s="25">
        <f t="shared" si="373"/>
        <v>0.10510153162190393</v>
      </c>
      <c r="CP347" s="10">
        <f t="shared" si="374"/>
        <v>1114.2037242803053</v>
      </c>
      <c r="CQ347" s="25">
        <f t="shared" si="375"/>
        <v>7.9619563629407461E-2</v>
      </c>
    </row>
    <row r="348" spans="89:95">
      <c r="CK348" t="str">
        <f t="shared" ref="CK348" si="400">CK157</f>
        <v>Croatia</v>
      </c>
      <c r="CL348" s="10">
        <f t="shared" si="370"/>
        <v>965.08962586758753</v>
      </c>
      <c r="CM348" s="25">
        <f t="shared" si="371"/>
        <v>0.10218284462126313</v>
      </c>
      <c r="CN348" s="10">
        <f t="shared" si="372"/>
        <v>914.41844806150402</v>
      </c>
      <c r="CO348" s="25">
        <f t="shared" si="373"/>
        <v>9.6817824679326855E-2</v>
      </c>
      <c r="CP348" s="10">
        <f t="shared" si="374"/>
        <v>696.92052384806084</v>
      </c>
      <c r="CQ348" s="25">
        <f t="shared" si="375"/>
        <v>7.3789334889717617E-2</v>
      </c>
    </row>
    <row r="349" spans="89:95">
      <c r="CK349" t="str">
        <f t="shared" ref="CK349" si="401">CK158</f>
        <v>Czech Republic</v>
      </c>
      <c r="CL349" s="10">
        <f t="shared" si="370"/>
        <v>3967.1562468380216</v>
      </c>
      <c r="CM349" s="25">
        <f t="shared" si="371"/>
        <v>0.10287770558690802</v>
      </c>
      <c r="CN349" s="10">
        <f t="shared" si="372"/>
        <v>2228.0897581220706</v>
      </c>
      <c r="CO349" s="25">
        <f t="shared" si="373"/>
        <v>5.7779615395785175E-2</v>
      </c>
      <c r="CP349" s="10">
        <f t="shared" si="374"/>
        <v>1636.3326101367493</v>
      </c>
      <c r="CQ349" s="25">
        <f t="shared" si="375"/>
        <v>4.2433958743641746E-2</v>
      </c>
    </row>
    <row r="350" spans="89:95">
      <c r="CK350" t="str">
        <f t="shared" ref="CK350" si="402">CK159</f>
        <v>Denmark</v>
      </c>
      <c r="CL350" s="10">
        <f t="shared" si="370"/>
        <v>898.59607447876624</v>
      </c>
      <c r="CM350" s="25">
        <f t="shared" si="371"/>
        <v>0.17638587238556663</v>
      </c>
      <c r="CN350" s="10">
        <f t="shared" si="372"/>
        <v>405.52531944987732</v>
      </c>
      <c r="CO350" s="25">
        <f t="shared" si="373"/>
        <v>7.9600767549638823E-2</v>
      </c>
      <c r="CP350" s="10">
        <f t="shared" si="374"/>
        <v>309.60772672171697</v>
      </c>
      <c r="CQ350" s="25">
        <f t="shared" si="375"/>
        <v>6.0773055353929878E-2</v>
      </c>
    </row>
    <row r="351" spans="89:95">
      <c r="CK351" t="str">
        <f>CK160</f>
        <v>Finland</v>
      </c>
      <c r="CL351" s="10">
        <f t="shared" si="370"/>
        <v>32386.284352803545</v>
      </c>
      <c r="CM351" s="25">
        <f t="shared" si="371"/>
        <v>0.13368586137707716</v>
      </c>
      <c r="CN351" s="10">
        <f t="shared" si="372"/>
        <v>18076.113280522521</v>
      </c>
      <c r="CO351" s="25">
        <f t="shared" si="373"/>
        <v>7.4615560955731838E-2</v>
      </c>
      <c r="CP351" s="10">
        <f t="shared" si="374"/>
        <v>13710.327335136448</v>
      </c>
      <c r="CQ351" s="25">
        <f t="shared" si="375"/>
        <v>5.6594232904051509E-2</v>
      </c>
    </row>
    <row r="352" spans="89:95">
      <c r="CK352" t="str">
        <f t="shared" ref="CK352" si="403">CK161</f>
        <v>France</v>
      </c>
      <c r="CL352" s="10">
        <f t="shared" si="370"/>
        <v>11412.391913601488</v>
      </c>
      <c r="CM352" s="25">
        <f t="shared" si="371"/>
        <v>0.1385744543939563</v>
      </c>
      <c r="CN352" s="10">
        <f t="shared" si="372"/>
        <v>5891.6914887598541</v>
      </c>
      <c r="CO352" s="25">
        <f t="shared" si="373"/>
        <v>7.1539598332525531E-2</v>
      </c>
      <c r="CP352" s="10">
        <f t="shared" si="374"/>
        <v>4050.5615706239187</v>
      </c>
      <c r="CQ352" s="25">
        <f t="shared" si="375"/>
        <v>4.9183761291036965E-2</v>
      </c>
    </row>
    <row r="353" spans="89:95">
      <c r="CK353" t="str">
        <f t="shared" ref="CK353" si="404">CK162</f>
        <v>Germany</v>
      </c>
      <c r="CL353" s="10">
        <f t="shared" si="370"/>
        <v>24454.712569943164</v>
      </c>
      <c r="CM353" s="25">
        <f t="shared" si="371"/>
        <v>0.15535296760098297</v>
      </c>
      <c r="CN353" s="10">
        <f t="shared" si="372"/>
        <v>11016.573174116667</v>
      </c>
      <c r="CO353" s="25">
        <f t="shared" si="373"/>
        <v>6.9984765942247271E-2</v>
      </c>
      <c r="CP353" s="10">
        <f t="shared" si="374"/>
        <v>8394.1547674236645</v>
      </c>
      <c r="CQ353" s="25">
        <f t="shared" si="375"/>
        <v>5.3325380533157336E-2</v>
      </c>
    </row>
    <row r="354" spans="89:95">
      <c r="CK354" t="str">
        <f t="shared" ref="CK354" si="405">CK163</f>
        <v>Greece</v>
      </c>
      <c r="CL354" s="10">
        <f t="shared" ref="CL354:CL380" si="406">CT163</f>
        <v>-263.52510040465222</v>
      </c>
      <c r="CM354" s="25">
        <f t="shared" ref="CM354:CM380" si="407">CU163</f>
        <v>-0.10581470700098615</v>
      </c>
      <c r="CN354" s="10">
        <f t="shared" ref="CN354:CN380" si="408">DE163</f>
        <v>212.83300726604557</v>
      </c>
      <c r="CO354" s="25">
        <f t="shared" ref="CO354:CO380" si="409">DF163</f>
        <v>8.5460027410723977E-2</v>
      </c>
      <c r="CP354" s="10">
        <f t="shared" ref="CP354:CP380" si="410">DP163</f>
        <v>168.20518182632986</v>
      </c>
      <c r="CQ354" s="25">
        <f t="shared" ref="CQ354:CQ380" si="411">DQ163</f>
        <v>6.7540367136452409E-2</v>
      </c>
    </row>
    <row r="355" spans="89:95">
      <c r="CK355" t="str">
        <f t="shared" ref="CK355" si="412">CK164</f>
        <v>Hungary</v>
      </c>
      <c r="CL355" s="10">
        <f t="shared" si="406"/>
        <v>1938.6293755138176</v>
      </c>
      <c r="CM355" s="25">
        <f t="shared" si="407"/>
        <v>0.20518267002388899</v>
      </c>
      <c r="CN355" s="10">
        <f t="shared" si="408"/>
        <v>966.61456073424415</v>
      </c>
      <c r="CO355" s="25">
        <f t="shared" si="409"/>
        <v>0.10230555616276805</v>
      </c>
      <c r="CP355" s="10">
        <f t="shared" si="410"/>
        <v>728.26592992314181</v>
      </c>
      <c r="CQ355" s="25">
        <f t="shared" si="411"/>
        <v>7.7078966137844762E-2</v>
      </c>
    </row>
    <row r="356" spans="89:95">
      <c r="CK356" t="str">
        <f t="shared" ref="CK356" si="413">CK165</f>
        <v>Luxembourg</v>
      </c>
      <c r="CL356" s="10">
        <f t="shared" si="406"/>
        <v>75.481067640247488</v>
      </c>
      <c r="CM356" s="25">
        <f t="shared" si="407"/>
        <v>0.12611394233282508</v>
      </c>
      <c r="CN356" s="10">
        <f t="shared" si="408"/>
        <v>42.925083734795066</v>
      </c>
      <c r="CO356" s="25">
        <f t="shared" si="409"/>
        <v>7.1719329151024219E-2</v>
      </c>
      <c r="CP356" s="10">
        <f t="shared" si="410"/>
        <v>30.835951209559198</v>
      </c>
      <c r="CQ356" s="25">
        <f t="shared" si="411"/>
        <v>5.1520778576621171E-2</v>
      </c>
    </row>
    <row r="357" spans="89:95">
      <c r="CK357" t="str">
        <f t="shared" ref="CK357" si="414">CK166</f>
        <v>Ireland</v>
      </c>
      <c r="CL357" s="10">
        <f t="shared" si="406"/>
        <v>444.08984401456109</v>
      </c>
      <c r="CM357" s="25">
        <f t="shared" si="407"/>
        <v>5.2366219614338662E-2</v>
      </c>
      <c r="CN357" s="10">
        <f t="shared" si="408"/>
        <v>57.60986416603555</v>
      </c>
      <c r="CO357" s="25">
        <f t="shared" si="409"/>
        <v>6.7932442939900237E-3</v>
      </c>
      <c r="CP357" s="10">
        <f t="shared" si="410"/>
        <v>-75.581393339849456</v>
      </c>
      <c r="CQ357" s="25">
        <f t="shared" si="411"/>
        <v>-8.9124124222541221E-3</v>
      </c>
    </row>
    <row r="358" spans="89:95">
      <c r="CK358" t="str">
        <f t="shared" ref="CK358" si="415">CK167</f>
        <v>Italy</v>
      </c>
      <c r="CL358" s="10">
        <f t="shared" si="406"/>
        <v>-2241.4080156602577</v>
      </c>
      <c r="CM358" s="25">
        <f t="shared" si="407"/>
        <v>-8.9222358998302068E-2</v>
      </c>
      <c r="CN358" s="10">
        <f t="shared" si="408"/>
        <v>1871.9567879498973</v>
      </c>
      <c r="CO358" s="25">
        <f t="shared" si="409"/>
        <v>7.4515839774301193E-2</v>
      </c>
      <c r="CP358" s="10">
        <f t="shared" si="410"/>
        <v>1485.463661233367</v>
      </c>
      <c r="CQ358" s="25">
        <f t="shared" si="411"/>
        <v>5.9130944092057235E-2</v>
      </c>
    </row>
    <row r="359" spans="89:95">
      <c r="CK359" t="str">
        <f t="shared" ref="CK359" si="416">CK168</f>
        <v>Macedonia,The Fmr Yug Rp</v>
      </c>
      <c r="CL359" s="10">
        <f t="shared" si="406"/>
        <v>-121.6535197173589</v>
      </c>
      <c r="CM359" s="25">
        <f t="shared" si="407"/>
        <v>-0.10619236905359339</v>
      </c>
      <c r="CN359" s="10">
        <f t="shared" si="408"/>
        <v>36.870982205963401</v>
      </c>
      <c r="CO359" s="25">
        <f t="shared" si="409"/>
        <v>3.2184986993232426E-2</v>
      </c>
      <c r="CP359" s="10">
        <f t="shared" si="410"/>
        <v>25.393650496231885</v>
      </c>
      <c r="CQ359" s="25">
        <f t="shared" si="411"/>
        <v>2.2166328696275592E-2</v>
      </c>
    </row>
    <row r="360" spans="89:95">
      <c r="CK360" t="str">
        <f t="shared" ref="CK360" si="417">CK169</f>
        <v>Montenegro</v>
      </c>
      <c r="CL360" s="10">
        <f t="shared" si="406"/>
        <v>-431.65438718022369</v>
      </c>
      <c r="CM360" s="25">
        <f t="shared" si="407"/>
        <v>-0.22557020782276102</v>
      </c>
      <c r="CN360" s="10">
        <f t="shared" si="408"/>
        <v>167.59873228677634</v>
      </c>
      <c r="CO360" s="25">
        <f t="shared" si="409"/>
        <v>8.7582292675679491E-2</v>
      </c>
      <c r="CP360" s="10">
        <f t="shared" si="410"/>
        <v>131.32787955838194</v>
      </c>
      <c r="CQ360" s="25">
        <f t="shared" si="411"/>
        <v>6.8628184873604253E-2</v>
      </c>
    </row>
    <row r="361" spans="89:95">
      <c r="CK361" t="str">
        <f t="shared" ref="CK361" si="418">CK170</f>
        <v>Netherlands</v>
      </c>
      <c r="CL361" s="10">
        <f t="shared" si="406"/>
        <v>154.24944630957043</v>
      </c>
      <c r="CM361" s="25">
        <f t="shared" si="407"/>
        <v>7.8298214545813691E-2</v>
      </c>
      <c r="CN361" s="10">
        <f t="shared" si="408"/>
        <v>108.15858367731198</v>
      </c>
      <c r="CO361" s="25">
        <f t="shared" si="409"/>
        <v>5.4902135419931677E-2</v>
      </c>
      <c r="CP361" s="10">
        <f t="shared" si="410"/>
        <v>91.713377092103201</v>
      </c>
      <c r="CQ361" s="25">
        <f t="shared" si="411"/>
        <v>4.6554421089244874E-2</v>
      </c>
    </row>
    <row r="362" spans="89:95">
      <c r="CK362" t="str">
        <f t="shared" ref="CK362" si="419">CK171</f>
        <v>Norway</v>
      </c>
      <c r="CL362" s="10">
        <f t="shared" si="406"/>
        <v>5866.2562939323616</v>
      </c>
      <c r="CM362" s="25">
        <f t="shared" si="407"/>
        <v>0.1434201075286535</v>
      </c>
      <c r="CN362" s="10">
        <f t="shared" si="408"/>
        <v>1622.6389298292634</v>
      </c>
      <c r="CO362" s="25">
        <f t="shared" si="409"/>
        <v>3.9670794819687681E-2</v>
      </c>
      <c r="CP362" s="10">
        <f t="shared" si="410"/>
        <v>673.85599789436674</v>
      </c>
      <c r="CQ362" s="25">
        <f t="shared" si="411"/>
        <v>1.6474646662949313E-2</v>
      </c>
    </row>
    <row r="363" spans="89:95">
      <c r="CK363" t="str">
        <f t="shared" ref="CK363" si="420">CK172</f>
        <v>Poland</v>
      </c>
      <c r="CL363" s="10">
        <f t="shared" si="406"/>
        <v>5155.9965539794939</v>
      </c>
      <c r="CM363" s="25">
        <f t="shared" si="407"/>
        <v>6.6010683531729078E-2</v>
      </c>
      <c r="CN363" s="10">
        <f t="shared" si="408"/>
        <v>1070.1678897320817</v>
      </c>
      <c r="CO363" s="25">
        <f t="shared" si="409"/>
        <v>1.3701039780641355E-2</v>
      </c>
      <c r="CP363" s="10">
        <f t="shared" si="410"/>
        <v>-7.5950702042173361</v>
      </c>
      <c r="CQ363" s="25">
        <f t="shared" si="411"/>
        <v>-9.7237414804883819E-5</v>
      </c>
    </row>
    <row r="364" spans="89:95">
      <c r="CK364" t="str">
        <f>CK173</f>
        <v>Portugal</v>
      </c>
      <c r="CL364" s="10">
        <f t="shared" si="406"/>
        <v>-8371.5523953554075</v>
      </c>
      <c r="CM364" s="25">
        <f t="shared" si="407"/>
        <v>-0.16779404915374066</v>
      </c>
      <c r="CN364" s="10">
        <f t="shared" si="408"/>
        <v>1530.8616192837289</v>
      </c>
      <c r="CO364" s="25">
        <f t="shared" si="409"/>
        <v>3.0683612508497458E-2</v>
      </c>
      <c r="CP364" s="10">
        <f t="shared" si="410"/>
        <v>743.00388036724326</v>
      </c>
      <c r="CQ364" s="25">
        <f t="shared" si="411"/>
        <v>1.4892295208345098E-2</v>
      </c>
    </row>
    <row r="365" spans="89:95">
      <c r="CK365" t="str">
        <f t="shared" ref="CK365" si="421">CK174</f>
        <v>Romania</v>
      </c>
      <c r="CL365" s="10">
        <f t="shared" si="406"/>
        <v>7054.0242044310071</v>
      </c>
      <c r="CM365" s="25">
        <f t="shared" si="407"/>
        <v>0.15545941975052824</v>
      </c>
      <c r="CN365" s="10">
        <f t="shared" si="408"/>
        <v>3759.5475353296133</v>
      </c>
      <c r="CO365" s="25">
        <f t="shared" si="409"/>
        <v>8.2854419183838596E-2</v>
      </c>
      <c r="CP365" s="10">
        <f t="shared" si="410"/>
        <v>2775.6057449760701</v>
      </c>
      <c r="CQ365" s="25">
        <f t="shared" si="411"/>
        <v>6.1169914656540043E-2</v>
      </c>
    </row>
    <row r="366" spans="89:95">
      <c r="CK366" t="str">
        <f t="shared" ref="CK366" si="422">CK175</f>
        <v>Slovakia</v>
      </c>
      <c r="CL366" s="10">
        <f t="shared" si="406"/>
        <v>1660.0815422203777</v>
      </c>
      <c r="CM366" s="25">
        <f t="shared" si="407"/>
        <v>0.10702501730158992</v>
      </c>
      <c r="CN366" s="10">
        <f t="shared" si="408"/>
        <v>896.3790949001741</v>
      </c>
      <c r="CO366" s="25">
        <f t="shared" si="409"/>
        <v>5.7789322813721858E-2</v>
      </c>
      <c r="CP366" s="10">
        <f t="shared" si="410"/>
        <v>664.89434013890241</v>
      </c>
      <c r="CQ366" s="25">
        <f t="shared" si="411"/>
        <v>4.2865561990357112E-2</v>
      </c>
    </row>
    <row r="367" spans="89:95">
      <c r="CK367" t="str">
        <f t="shared" ref="CK367" si="423">CK176</f>
        <v>Slovenia</v>
      </c>
      <c r="CL367" s="10">
        <f t="shared" si="406"/>
        <v>-497.35153903366881</v>
      </c>
      <c r="CM367" s="25">
        <f t="shared" si="407"/>
        <v>-6.3817504496031019E-2</v>
      </c>
      <c r="CN367" s="10">
        <f t="shared" si="408"/>
        <v>696.2319282562712</v>
      </c>
      <c r="CO367" s="25">
        <f t="shared" si="409"/>
        <v>8.9336778364260919E-2</v>
      </c>
      <c r="CP367" s="10">
        <f t="shared" si="410"/>
        <v>527.19995534503505</v>
      </c>
      <c r="CQ367" s="25">
        <f t="shared" si="411"/>
        <v>6.7647494538589356E-2</v>
      </c>
    </row>
    <row r="368" spans="89:95">
      <c r="CK368" t="str">
        <f t="shared" ref="CK368" si="424">CK177</f>
        <v>Spain</v>
      </c>
      <c r="CL368" s="10">
        <f t="shared" si="406"/>
        <v>458.32338362882001</v>
      </c>
      <c r="CM368" s="25">
        <f t="shared" si="407"/>
        <v>9.6929967771293025E-3</v>
      </c>
      <c r="CN368" s="10">
        <f t="shared" si="408"/>
        <v>4469.785005084057</v>
      </c>
      <c r="CO368" s="25">
        <f t="shared" si="409"/>
        <v>9.453065934734968E-2</v>
      </c>
      <c r="CP368" s="10">
        <f t="shared" si="410"/>
        <v>3233.2609450117307</v>
      </c>
      <c r="CQ368" s="25">
        <f t="shared" si="411"/>
        <v>6.8379639876716178E-2</v>
      </c>
    </row>
    <row r="369" spans="89:95">
      <c r="CK369" t="str">
        <f t="shared" ref="CK369" si="425">CK178</f>
        <v>Sweden</v>
      </c>
      <c r="CL369" s="10">
        <f t="shared" si="406"/>
        <v>35241.854047786386</v>
      </c>
      <c r="CM369" s="25">
        <f t="shared" si="407"/>
        <v>0.12511006376478295</v>
      </c>
      <c r="CN369" s="10">
        <f t="shared" si="408"/>
        <v>18974.693321049039</v>
      </c>
      <c r="CO369" s="25">
        <f t="shared" si="409"/>
        <v>6.7360959162214046E-2</v>
      </c>
      <c r="CP369" s="10">
        <f t="shared" si="410"/>
        <v>14217.955531222164</v>
      </c>
      <c r="CQ369" s="25">
        <f t="shared" si="411"/>
        <v>5.0474339990854822E-2</v>
      </c>
    </row>
    <row r="370" spans="89:95">
      <c r="CK370" t="str">
        <f t="shared" ref="CK370" si="426">CK179</f>
        <v>Switzerland</v>
      </c>
      <c r="CL370" s="10">
        <f t="shared" si="406"/>
        <v>321.10433354998167</v>
      </c>
      <c r="CM370" s="25">
        <f t="shared" si="407"/>
        <v>2.4879030580212406E-2</v>
      </c>
      <c r="CN370" s="10">
        <f t="shared" si="408"/>
        <v>579.22791767927629</v>
      </c>
      <c r="CO370" s="25">
        <f t="shared" si="409"/>
        <v>4.4878338817599214E-2</v>
      </c>
      <c r="CP370" s="10">
        <f t="shared" si="410"/>
        <v>335.59218096533914</v>
      </c>
      <c r="CQ370" s="25">
        <f t="shared" si="411"/>
        <v>2.6001542988884165E-2</v>
      </c>
    </row>
    <row r="371" spans="89:95">
      <c r="CK371" t="str">
        <f t="shared" ref="CK371" si="427">CK180</f>
        <v>United Kingdom</v>
      </c>
      <c r="CL371" s="10">
        <f t="shared" si="406"/>
        <v>3450.1456020686383</v>
      </c>
      <c r="CM371" s="25">
        <f t="shared" si="407"/>
        <v>0.10892596731589492</v>
      </c>
      <c r="CN371" s="10">
        <f t="shared" si="408"/>
        <v>1406.6060632248045</v>
      </c>
      <c r="CO371" s="25">
        <f t="shared" si="409"/>
        <v>4.4408539157680615E-2</v>
      </c>
      <c r="CP371" s="10">
        <f t="shared" si="410"/>
        <v>804.6829554245669</v>
      </c>
      <c r="CQ371" s="25">
        <f t="shared" si="411"/>
        <v>2.5404976894215826E-2</v>
      </c>
    </row>
    <row r="372" spans="89:95">
      <c r="CK372" t="str">
        <f>CK181</f>
        <v>Serbia</v>
      </c>
      <c r="CL372" s="10">
        <f t="shared" si="406"/>
        <v>1443.8190389497977</v>
      </c>
      <c r="CM372" s="25">
        <f t="shared" si="407"/>
        <v>0.13930842856138045</v>
      </c>
      <c r="CN372" s="10">
        <f t="shared" si="408"/>
        <v>733.08269267045216</v>
      </c>
      <c r="CO372" s="25">
        <f t="shared" si="409"/>
        <v>7.0732269880406415E-2</v>
      </c>
      <c r="CP372" s="10">
        <f t="shared" si="410"/>
        <v>554.05618352637612</v>
      </c>
      <c r="CQ372" s="25">
        <f t="shared" si="411"/>
        <v>5.3458705128253278E-2</v>
      </c>
    </row>
    <row r="373" spans="89:95">
      <c r="CK373" t="str">
        <f t="shared" ref="CK373" si="428">CK182</f>
        <v>Belarus</v>
      </c>
      <c r="CL373" s="10">
        <f t="shared" si="406"/>
        <v>11604.610996860487</v>
      </c>
      <c r="CM373" s="25">
        <f t="shared" si="407"/>
        <v>0.19940381267275958</v>
      </c>
      <c r="CN373" s="10">
        <f t="shared" si="408"/>
        <v>5618.4450246061897</v>
      </c>
      <c r="CO373" s="25">
        <f t="shared" si="409"/>
        <v>9.6542603582478348E-2</v>
      </c>
      <c r="CP373" s="10">
        <f t="shared" si="410"/>
        <v>4216.0285969119068</v>
      </c>
      <c r="CQ373" s="25">
        <f t="shared" si="411"/>
        <v>7.2444666761260698E-2</v>
      </c>
    </row>
    <row r="374" spans="89:95">
      <c r="CK374" t="str">
        <f t="shared" ref="CK374" si="429">CK183</f>
        <v>Estonia</v>
      </c>
      <c r="CL374" s="10">
        <f t="shared" si="406"/>
        <v>4669.5923439034523</v>
      </c>
      <c r="CM374" s="25">
        <f t="shared" si="407"/>
        <v>0.19225889611987257</v>
      </c>
      <c r="CN374" s="10">
        <f t="shared" si="408"/>
        <v>2366.2202069813538</v>
      </c>
      <c r="CO374" s="25">
        <f t="shared" si="409"/>
        <v>9.7423254851082872E-2</v>
      </c>
      <c r="CP374" s="10">
        <f t="shared" si="410"/>
        <v>1795.9448605185753</v>
      </c>
      <c r="CQ374" s="25">
        <f t="shared" si="411"/>
        <v>7.3943580284103458E-2</v>
      </c>
    </row>
    <row r="375" spans="89:95">
      <c r="CK375" t="str">
        <f t="shared" ref="CK375" si="430">CK184</f>
        <v>Latvia</v>
      </c>
      <c r="CL375" s="10">
        <f t="shared" si="406"/>
        <v>5510.200220597475</v>
      </c>
      <c r="CM375" s="25">
        <f t="shared" si="407"/>
        <v>0.17329617364922412</v>
      </c>
      <c r="CN375" s="10">
        <f t="shared" si="408"/>
        <v>3056.3309851081613</v>
      </c>
      <c r="CO375" s="25">
        <f t="shared" si="409"/>
        <v>9.6121818431377751E-2</v>
      </c>
      <c r="CP375" s="10">
        <f t="shared" si="410"/>
        <v>2289.2073850809211</v>
      </c>
      <c r="CQ375" s="25">
        <f t="shared" si="411"/>
        <v>7.1995728765197928E-2</v>
      </c>
    </row>
    <row r="376" spans="89:95">
      <c r="CK376" t="str">
        <f t="shared" ref="CK376" si="431">CK185</f>
        <v>Lithuania</v>
      </c>
      <c r="CL376" s="10">
        <f t="shared" si="406"/>
        <v>2914.8236061972148</v>
      </c>
      <c r="CM376" s="25">
        <f t="shared" si="407"/>
        <v>0.19864756417812662</v>
      </c>
      <c r="CN376" s="10">
        <f t="shared" si="408"/>
        <v>1452.4355799764198</v>
      </c>
      <c r="CO376" s="25">
        <f t="shared" si="409"/>
        <v>9.8984648496235353E-2</v>
      </c>
      <c r="CP376" s="10">
        <f t="shared" si="410"/>
        <v>1101.9003961131439</v>
      </c>
      <c r="CQ376" s="25">
        <f t="shared" si="411"/>
        <v>7.509539486005487E-2</v>
      </c>
    </row>
    <row r="377" spans="89:95">
      <c r="CK377" t="str">
        <f t="shared" ref="CK377" si="432">CK186</f>
        <v>Moldova, Republic of</v>
      </c>
      <c r="CL377" s="10">
        <f t="shared" si="406"/>
        <v>292.2648233790469</v>
      </c>
      <c r="CM377" s="25">
        <f t="shared" si="407"/>
        <v>0.30927893549908392</v>
      </c>
      <c r="CN377" s="10">
        <f t="shared" si="408"/>
        <v>75.59421392040656</v>
      </c>
      <c r="CO377" s="25">
        <f t="shared" si="409"/>
        <v>7.9994909209007162E-2</v>
      </c>
      <c r="CP377" s="10">
        <f t="shared" si="410"/>
        <v>66.907777904305021</v>
      </c>
      <c r="CQ377" s="25">
        <f t="shared" si="411"/>
        <v>7.0802794833831256E-2</v>
      </c>
    </row>
    <row r="378" spans="89:95">
      <c r="CK378" t="str">
        <f t="shared" ref="CK378" si="433">CK187</f>
        <v>Russian Federation</v>
      </c>
      <c r="CL378" s="10">
        <f t="shared" si="406"/>
        <v>91548.205947740469</v>
      </c>
      <c r="CM378" s="25">
        <f t="shared" si="407"/>
        <v>0.15092415962346312</v>
      </c>
      <c r="CN378" s="10">
        <f t="shared" si="408"/>
        <v>-9932.7829005450476</v>
      </c>
      <c r="CO378" s="25">
        <f t="shared" si="409"/>
        <v>-1.6374945816445739E-2</v>
      </c>
      <c r="CP378" s="10">
        <f t="shared" si="410"/>
        <v>30969.034295006189</v>
      </c>
      <c r="CQ378" s="25">
        <f t="shared" si="411"/>
        <v>5.1054801423330097E-2</v>
      </c>
    </row>
    <row r="379" spans="89:95">
      <c r="CK379" t="str">
        <f>CK188</f>
        <v>Ukraine</v>
      </c>
      <c r="CL379" s="10">
        <f t="shared" si="406"/>
        <v>9566.7597493605499</v>
      </c>
      <c r="CM379" s="25">
        <f t="shared" si="407"/>
        <v>0.24679840774876943</v>
      </c>
      <c r="CN379" s="10">
        <f t="shared" si="408"/>
        <v>4002.2109952191386</v>
      </c>
      <c r="CO379" s="25">
        <f t="shared" si="409"/>
        <v>0.10324700598452079</v>
      </c>
      <c r="CP379" s="10">
        <f t="shared" si="410"/>
        <v>3336.8818152461245</v>
      </c>
      <c r="CQ379" s="25">
        <f t="shared" si="411"/>
        <v>8.6083181811230577E-2</v>
      </c>
    </row>
    <row r="380" spans="89:95" s="9" customFormat="1">
      <c r="CK380" s="34" t="str">
        <f t="shared" ref="CK380" si="434">CK189</f>
        <v>WORLD</v>
      </c>
      <c r="CL380" s="35">
        <f t="shared" si="406"/>
        <v>670915.79278836213</v>
      </c>
      <c r="CM380" s="36">
        <f t="shared" si="407"/>
        <v>5.3817033412450796E-2</v>
      </c>
      <c r="CN380" s="35">
        <f t="shared" si="408"/>
        <v>249829.33927832148</v>
      </c>
      <c r="CO380" s="36">
        <f t="shared" si="409"/>
        <v>2.0039882864395668E-2</v>
      </c>
      <c r="CP380" s="35">
        <f t="shared" si="410"/>
        <v>192435.47436441804</v>
      </c>
      <c r="CQ380" s="36">
        <f t="shared" si="411"/>
        <v>1.5436074787521899E-2</v>
      </c>
    </row>
  </sheetData>
  <mergeCells count="40">
    <mergeCell ref="CL191:CQ191"/>
    <mergeCell ref="FA2:FC2"/>
    <mergeCell ref="CL192:CM192"/>
    <mergeCell ref="CN192:CO192"/>
    <mergeCell ref="CP192:CQ192"/>
    <mergeCell ref="EV2:EX2"/>
    <mergeCell ref="DS44:DU44"/>
    <mergeCell ref="DZ44:EB44"/>
    <mergeCell ref="DV44:DX44"/>
    <mergeCell ref="DS45:DU45"/>
    <mergeCell ref="EC44:EE44"/>
    <mergeCell ref="EC23:EF23"/>
    <mergeCell ref="EH23:EJ23"/>
    <mergeCell ref="EC33:EF33"/>
    <mergeCell ref="EH33:EJ33"/>
    <mergeCell ref="DS13:DV13"/>
    <mergeCell ref="EB1:EJ1"/>
    <mergeCell ref="EC3:EF3"/>
    <mergeCell ref="EH3:EJ3"/>
    <mergeCell ref="EC13:EF13"/>
    <mergeCell ref="EH13:EJ13"/>
    <mergeCell ref="B1:J1"/>
    <mergeCell ref="M1:U1"/>
    <mergeCell ref="X1:AF1"/>
    <mergeCell ref="AI1:AQ1"/>
    <mergeCell ref="AT1:BB1"/>
    <mergeCell ref="DS33:DV33"/>
    <mergeCell ref="DX33:DZ33"/>
    <mergeCell ref="BE1:BM1"/>
    <mergeCell ref="DX13:DZ13"/>
    <mergeCell ref="DX23:DZ23"/>
    <mergeCell ref="DX3:DZ3"/>
    <mergeCell ref="BP1:BX1"/>
    <mergeCell ref="CA1:CI1"/>
    <mergeCell ref="CL1:CT1"/>
    <mergeCell ref="CW1:DE1"/>
    <mergeCell ref="DH1:DP1"/>
    <mergeCell ref="DS3:DV3"/>
    <mergeCell ref="DS23:DV23"/>
    <mergeCell ref="DR1:D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7197-B3E1-4ED7-8027-9138F89011E4}">
  <dimension ref="A1:DZ189"/>
  <sheetViews>
    <sheetView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47" t="s">
        <v>195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47" t="s">
        <v>195</v>
      </c>
      <c r="AU1" s="47"/>
      <c r="AV1" s="47"/>
      <c r="AW1" s="47"/>
      <c r="AX1" s="47"/>
      <c r="AY1" s="47"/>
      <c r="AZ1" s="47"/>
      <c r="BA1" s="47"/>
      <c r="BB1" s="47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193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32384.558253331586</v>
      </c>
      <c r="N3" s="8">
        <v>36833.639111562741</v>
      </c>
      <c r="O3" s="8">
        <v>42377.324281933041</v>
      </c>
      <c r="P3" s="8">
        <v>42810.01125057372</v>
      </c>
      <c r="Q3" s="8">
        <v>41848.080311202306</v>
      </c>
      <c r="R3" s="8">
        <v>41277.352093668138</v>
      </c>
      <c r="S3" s="8">
        <v>40693.478708518982</v>
      </c>
      <c r="T3" s="8">
        <v>38899.716770387487</v>
      </c>
      <c r="U3" s="8">
        <v>39213.426370152163</v>
      </c>
      <c r="W3" s="5" t="s">
        <v>66</v>
      </c>
      <c r="X3" s="8">
        <v>32384.558253331586</v>
      </c>
      <c r="Y3" s="8">
        <v>35305.380615293245</v>
      </c>
      <c r="Z3" s="8">
        <v>39162.137406922317</v>
      </c>
      <c r="AA3" s="8">
        <v>38953.534663746454</v>
      </c>
      <c r="AB3" s="8">
        <v>39446.93063175962</v>
      </c>
      <c r="AC3" s="8">
        <v>39853.031725272245</v>
      </c>
      <c r="AD3" s="8">
        <v>40020.443910733782</v>
      </c>
      <c r="AE3" s="8">
        <v>40512.21784223213</v>
      </c>
      <c r="AF3" s="8">
        <v>38699.80258213207</v>
      </c>
      <c r="AH3" s="5" t="s">
        <v>66</v>
      </c>
      <c r="AI3" s="8">
        <v>32384.558253331586</v>
      </c>
      <c r="AJ3" s="8">
        <v>35246.944916646651</v>
      </c>
      <c r="AK3" s="8">
        <v>38983.378848346045</v>
      </c>
      <c r="AL3" s="8">
        <v>38679.321145691421</v>
      </c>
      <c r="AM3" s="8">
        <v>39094.499555502276</v>
      </c>
      <c r="AN3" s="8">
        <v>39472.964399838056</v>
      </c>
      <c r="AO3" s="8">
        <v>39627.610291997415</v>
      </c>
      <c r="AP3" s="8">
        <v>40229.836692697558</v>
      </c>
      <c r="AQ3" s="8">
        <v>38431.053698831405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32384.558253331586</v>
      </c>
      <c r="BF3" s="8">
        <f t="shared" ref="BF3:BM3" si="1">SUM(BF4:BF53)</f>
        <v>198756.43037822068</v>
      </c>
      <c r="BG3" s="8">
        <f t="shared" si="1"/>
        <v>388468.31110640476</v>
      </c>
      <c r="BH3" s="8">
        <f t="shared" si="1"/>
        <v>600787.61948471051</v>
      </c>
      <c r="BI3" s="8">
        <f t="shared" si="1"/>
        <v>813875.744798208</v>
      </c>
      <c r="BJ3" s="8">
        <f t="shared" si="1"/>
        <v>1022545.4181366849</v>
      </c>
      <c r="BK3" s="8">
        <f t="shared" si="1"/>
        <v>1228348.3052198768</v>
      </c>
      <c r="BL3" s="8">
        <f t="shared" si="1"/>
        <v>1430021.9368243394</v>
      </c>
      <c r="BM3" s="8">
        <f t="shared" si="1"/>
        <v>1624834.2302760419</v>
      </c>
      <c r="BO3" s="5" t="s">
        <v>66</v>
      </c>
      <c r="BP3" s="8">
        <f>SUM(BP4:BP53)</f>
        <v>32384.558253331586</v>
      </c>
      <c r="BQ3" s="8">
        <f t="shared" ref="BQ3:BX3" si="2">SUM(BQ4:BQ53)</f>
        <v>197228.17188195125</v>
      </c>
      <c r="BR3" s="8">
        <f t="shared" si="2"/>
        <v>377611.83175004652</v>
      </c>
      <c r="BS3" s="8">
        <f t="shared" si="2"/>
        <v>573213.91604148236</v>
      </c>
      <c r="BT3" s="8">
        <f t="shared" si="2"/>
        <v>768474.98532822763</v>
      </c>
      <c r="BU3" s="8">
        <f t="shared" si="2"/>
        <v>966115.73958053812</v>
      </c>
      <c r="BV3" s="8">
        <f t="shared" si="2"/>
        <v>1165548.3103923614</v>
      </c>
      <c r="BW3" s="8">
        <f t="shared" si="2"/>
        <v>1366142.3038775285</v>
      </c>
      <c r="BX3" s="8">
        <f t="shared" si="2"/>
        <v>1566890.977828589</v>
      </c>
      <c r="BZ3" s="5" t="s">
        <v>66</v>
      </c>
      <c r="CA3" s="8">
        <f>SUM(CA4:CA53)</f>
        <v>32384.558253331586</v>
      </c>
      <c r="CB3" s="8">
        <f t="shared" ref="CB3:CI3" si="3">SUM(CB4:CB53)</f>
        <v>197169.73618330451</v>
      </c>
      <c r="CC3" s="8">
        <f t="shared" si="3"/>
        <v>377140.89469823719</v>
      </c>
      <c r="CD3" s="8">
        <f t="shared" si="3"/>
        <v>571753.7312373129</v>
      </c>
      <c r="CE3" s="8">
        <f t="shared" si="3"/>
        <v>765565.51537558076</v>
      </c>
      <c r="CF3" s="8">
        <f t="shared" si="3"/>
        <v>961416.47799742792</v>
      </c>
      <c r="CG3" s="8">
        <f t="shared" si="3"/>
        <v>1158935.9458887777</v>
      </c>
      <c r="CH3" s="8">
        <f t="shared" si="3"/>
        <v>1357676.2237494648</v>
      </c>
      <c r="CI3" s="8">
        <f t="shared" si="3"/>
        <v>1557026.624219086</v>
      </c>
      <c r="CK3" s="5" t="s">
        <v>66</v>
      </c>
      <c r="CL3" s="8">
        <f>SUM(CL4:CL53)</f>
        <v>-604.91910281952994</v>
      </c>
      <c r="CM3" s="8">
        <f t="shared" ref="CM3:CT3" si="4">SUM(CM4:CM53)</f>
        <v>-1499.2553218130704</v>
      </c>
      <c r="CN3" s="8">
        <f t="shared" si="4"/>
        <v>8804.5628608497282</v>
      </c>
      <c r="CO3" s="8">
        <f t="shared" si="4"/>
        <v>30030.34923507338</v>
      </c>
      <c r="CP3" s="8">
        <f t="shared" si="4"/>
        <v>50761.479563454239</v>
      </c>
      <c r="CQ3" s="8">
        <f t="shared" si="4"/>
        <v>64963.199649063274</v>
      </c>
      <c r="CR3" s="8">
        <f t="shared" si="4"/>
        <v>73783.800726750414</v>
      </c>
      <c r="CS3" s="8">
        <f t="shared" si="4"/>
        <v>77034.601431358227</v>
      </c>
      <c r="CT3" s="8">
        <f t="shared" si="4"/>
        <v>73547.03066865138</v>
      </c>
      <c r="CU3" s="9"/>
      <c r="CV3" s="5" t="s">
        <v>66</v>
      </c>
      <c r="CW3" s="8">
        <f t="shared" ref="CW3:DE31" si="5">BP3-AT3</f>
        <v>-604.91910281952369</v>
      </c>
      <c r="CX3" s="8">
        <f t="shared" si="5"/>
        <v>-3027.5138180825161</v>
      </c>
      <c r="CY3" s="8">
        <f t="shared" si="5"/>
        <v>-2051.9164955085143</v>
      </c>
      <c r="CZ3" s="8">
        <f t="shared" si="5"/>
        <v>2456.6457918451633</v>
      </c>
      <c r="DA3" s="8">
        <f t="shared" si="5"/>
        <v>5360.7200934743742</v>
      </c>
      <c r="DB3" s="8">
        <f t="shared" si="5"/>
        <v>8533.5210929164896</v>
      </c>
      <c r="DC3" s="8">
        <f t="shared" si="5"/>
        <v>10983.805899235187</v>
      </c>
      <c r="DD3" s="8">
        <f t="shared" si="5"/>
        <v>13154.968484546989</v>
      </c>
      <c r="DE3" s="8">
        <f t="shared" si="5"/>
        <v>15603.778221198125</v>
      </c>
      <c r="DF3" s="9"/>
      <c r="DG3" s="5" t="s">
        <v>66</v>
      </c>
      <c r="DH3" s="8">
        <f>SUM(DH4:DH53)</f>
        <v>-604.91910281952994</v>
      </c>
      <c r="DI3" s="8">
        <f t="shared" ref="DI3:DP3" si="6">SUM(DI4:DI53)</f>
        <v>-3085.949516729168</v>
      </c>
      <c r="DJ3" s="8">
        <f t="shared" si="6"/>
        <v>-2522.8535473177481</v>
      </c>
      <c r="DK3" s="8">
        <f t="shared" si="6"/>
        <v>996.46098767563512</v>
      </c>
      <c r="DL3" s="8">
        <f t="shared" si="6"/>
        <v>2451.2501408272392</v>
      </c>
      <c r="DM3" s="8">
        <f t="shared" si="6"/>
        <v>3834.2595098061088</v>
      </c>
      <c r="DN3" s="8">
        <f t="shared" si="6"/>
        <v>4371.4413956513672</v>
      </c>
      <c r="DO3" s="8">
        <f t="shared" si="6"/>
        <v>4688.8883564830157</v>
      </c>
      <c r="DP3" s="8">
        <f t="shared" si="6"/>
        <v>5739.4246116956692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1624834.2302760419</v>
      </c>
      <c r="DU3" s="10">
        <f>VLOOKUP($DR3,$BO$3:$BX$189,10,FALSE)</f>
        <v>1566890.977828589</v>
      </c>
      <c r="DV3" s="10">
        <f>VLOOKUP($DR3,$BZ$3:$CI$189,10,FALSE)</f>
        <v>1557026.624219086</v>
      </c>
      <c r="DW3" s="10"/>
      <c r="DX3" s="10">
        <f>DT3-DS3</f>
        <v>73547.030668650987</v>
      </c>
      <c r="DY3" s="10">
        <f>DU3-DS3</f>
        <v>15603.778221198125</v>
      </c>
      <c r="DZ3" s="10">
        <f>DV3-DS3</f>
        <v>5739.4246116951108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345.00267834676185</v>
      </c>
      <c r="N4" s="7">
        <v>395.29698019020645</v>
      </c>
      <c r="O4" s="7">
        <v>451.25424936687915</v>
      </c>
      <c r="P4" s="7">
        <v>458.80252329757604</v>
      </c>
      <c r="Q4" s="7">
        <v>448.60717434496496</v>
      </c>
      <c r="R4" s="7">
        <v>450.72696379490537</v>
      </c>
      <c r="S4" s="7">
        <v>449.10595727500322</v>
      </c>
      <c r="T4" s="7">
        <v>445.50565220091835</v>
      </c>
      <c r="U4" s="7">
        <v>450.10880457085278</v>
      </c>
      <c r="W4" t="s">
        <v>67</v>
      </c>
      <c r="X4" s="7">
        <v>345.00267834676185</v>
      </c>
      <c r="Y4" s="7">
        <v>385.00476292479084</v>
      </c>
      <c r="Z4" s="7">
        <v>430.4433005358722</v>
      </c>
      <c r="AA4" s="7">
        <v>431.37057102449756</v>
      </c>
      <c r="AB4" s="7">
        <v>441.32134499906715</v>
      </c>
      <c r="AC4" s="7">
        <v>448.28529399905005</v>
      </c>
      <c r="AD4" s="7">
        <v>454.05566626650017</v>
      </c>
      <c r="AE4" s="7">
        <v>466.04129070113771</v>
      </c>
      <c r="AF4" s="7">
        <v>468.43495823949604</v>
      </c>
      <c r="AH4" t="s">
        <v>67</v>
      </c>
      <c r="AI4" s="7">
        <v>345.00267834676185</v>
      </c>
      <c r="AJ4" s="7">
        <v>385.28772715954312</v>
      </c>
      <c r="AK4" s="7">
        <v>430.21813262781177</v>
      </c>
      <c r="AL4" s="7">
        <v>430.47197982319852</v>
      </c>
      <c r="AM4" s="7">
        <v>439.46008141313132</v>
      </c>
      <c r="AN4" s="7">
        <v>446.53534650135197</v>
      </c>
      <c r="AO4" s="7">
        <v>454.07362511440897</v>
      </c>
      <c r="AP4" s="7">
        <v>465.60493209529398</v>
      </c>
      <c r="AQ4" s="7">
        <v>467.93256272999548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345.00267834676185</v>
      </c>
      <c r="BF4" s="7">
        <f t="shared" ref="BF4:BM19" si="10">BE4+M4*4+N4</f>
        <v>2120.3103719240157</v>
      </c>
      <c r="BG4" s="7">
        <f t="shared" si="10"/>
        <v>4152.7525420517204</v>
      </c>
      <c r="BH4" s="7">
        <f t="shared" si="10"/>
        <v>6416.5720628168128</v>
      </c>
      <c r="BI4" s="7">
        <f t="shared" si="10"/>
        <v>8700.3893303520817</v>
      </c>
      <c r="BJ4" s="7">
        <f t="shared" si="10"/>
        <v>10945.544991526845</v>
      </c>
      <c r="BK4" s="7">
        <f t="shared" si="10"/>
        <v>13197.55880398147</v>
      </c>
      <c r="BL4" s="7">
        <f t="shared" si="10"/>
        <v>15439.488285282401</v>
      </c>
      <c r="BM4" s="7">
        <f t="shared" si="10"/>
        <v>17671.619698656927</v>
      </c>
      <c r="BO4" t="s">
        <v>67</v>
      </c>
      <c r="BP4" s="7">
        <f t="shared" ref="BP4:BP53" si="11">X4</f>
        <v>345.00267834676185</v>
      </c>
      <c r="BQ4" s="7">
        <f t="shared" ref="BQ4:BX19" si="12">BP4+X4*4+Y4</f>
        <v>2110.0181546586</v>
      </c>
      <c r="BR4" s="7">
        <f t="shared" si="12"/>
        <v>4080.4805068936357</v>
      </c>
      <c r="BS4" s="7">
        <f t="shared" si="12"/>
        <v>6233.6242800616219</v>
      </c>
      <c r="BT4" s="7">
        <f t="shared" si="12"/>
        <v>8400.4279091586795</v>
      </c>
      <c r="BU4" s="7">
        <f t="shared" si="12"/>
        <v>10613.998583153998</v>
      </c>
      <c r="BV4" s="7">
        <f t="shared" si="12"/>
        <v>12861.195425416699</v>
      </c>
      <c r="BW4" s="7">
        <f t="shared" si="12"/>
        <v>15143.459381183839</v>
      </c>
      <c r="BX4" s="7">
        <f t="shared" si="12"/>
        <v>17476.059502227887</v>
      </c>
      <c r="BZ4" t="s">
        <v>67</v>
      </c>
      <c r="CA4" s="7">
        <f t="shared" ref="CA4:CA53" si="13">AI4</f>
        <v>345.00267834676185</v>
      </c>
      <c r="CB4" s="7">
        <f t="shared" ref="CB4:CI19" si="14">CA4+AI4*4+AJ4</f>
        <v>2110.3011188933524</v>
      </c>
      <c r="CC4" s="7">
        <f t="shared" si="14"/>
        <v>4081.6701601593368</v>
      </c>
      <c r="CD4" s="7">
        <f t="shared" si="14"/>
        <v>6233.0146704937815</v>
      </c>
      <c r="CE4" s="7">
        <f t="shared" si="14"/>
        <v>8394.3626711997076</v>
      </c>
      <c r="CF4" s="7">
        <f t="shared" si="14"/>
        <v>10598.738343353585</v>
      </c>
      <c r="CG4" s="7">
        <f t="shared" si="14"/>
        <v>12838.9533544734</v>
      </c>
      <c r="CH4" s="7">
        <f t="shared" si="14"/>
        <v>15120.85278702633</v>
      </c>
      <c r="CI4" s="7">
        <f t="shared" si="14"/>
        <v>17451.2050781375</v>
      </c>
      <c r="CK4" t="s">
        <v>67</v>
      </c>
      <c r="CL4" s="7">
        <f t="shared" ref="CL4:CT32" si="15">BE4-AT4</f>
        <v>-7.0784155992101887</v>
      </c>
      <c r="CM4" s="7">
        <f t="shared" si="15"/>
        <v>-25.752486037000381</v>
      </c>
      <c r="CN4" s="7">
        <f t="shared" si="15"/>
        <v>44.22423231250923</v>
      </c>
      <c r="CO4" s="7">
        <f t="shared" si="15"/>
        <v>201.54097116221783</v>
      </c>
      <c r="CP4" s="7">
        <f t="shared" si="15"/>
        <v>341.45432749479187</v>
      </c>
      <c r="CQ4" s="7">
        <f t="shared" si="15"/>
        <v>401.08864925224407</v>
      </c>
      <c r="CR4" s="7">
        <f t="shared" si="15"/>
        <v>421.87142464549106</v>
      </c>
      <c r="CS4" s="7">
        <f t="shared" si="15"/>
        <v>387.68347015515428</v>
      </c>
      <c r="CT4" s="7">
        <f t="shared" si="15"/>
        <v>308.25971559644313</v>
      </c>
      <c r="CU4" s="9"/>
      <c r="CV4" t="s">
        <v>67</v>
      </c>
      <c r="CW4" s="7">
        <f t="shared" si="5"/>
        <v>-7.0784155992101887</v>
      </c>
      <c r="CX4" s="7">
        <f t="shared" si="5"/>
        <v>-36.04470330241611</v>
      </c>
      <c r="CY4" s="7">
        <f t="shared" si="5"/>
        <v>-28.047802845575461</v>
      </c>
      <c r="CZ4" s="7">
        <f t="shared" si="5"/>
        <v>18.593188407026901</v>
      </c>
      <c r="DA4" s="7">
        <f t="shared" si="5"/>
        <v>41.492906301389667</v>
      </c>
      <c r="DB4" s="7">
        <f t="shared" si="5"/>
        <v>69.542240879396559</v>
      </c>
      <c r="DC4" s="7">
        <f t="shared" si="5"/>
        <v>85.508046080720305</v>
      </c>
      <c r="DD4" s="7">
        <f t="shared" si="5"/>
        <v>91.654566056591648</v>
      </c>
      <c r="DE4" s="7">
        <f t="shared" si="5"/>
        <v>112.6995191674032</v>
      </c>
      <c r="DF4" s="9"/>
      <c r="DG4" t="s">
        <v>67</v>
      </c>
      <c r="DH4" s="7">
        <f>CA4-AT4</f>
        <v>-7.0784155992101887</v>
      </c>
      <c r="DI4" s="7">
        <f t="shared" ref="DI4:DP19" si="16">CB4-AU4</f>
        <v>-35.761739067663711</v>
      </c>
      <c r="DJ4" s="7">
        <f t="shared" si="16"/>
        <v>-26.858149579874407</v>
      </c>
      <c r="DK4" s="7">
        <f t="shared" si="16"/>
        <v>17.983578839186521</v>
      </c>
      <c r="DL4" s="7">
        <f t="shared" si="16"/>
        <v>35.427668342417746</v>
      </c>
      <c r="DM4" s="7">
        <f t="shared" si="16"/>
        <v>54.28200107898374</v>
      </c>
      <c r="DN4" s="7">
        <f t="shared" si="16"/>
        <v>63.265975137421265</v>
      </c>
      <c r="DO4" s="7">
        <f t="shared" si="16"/>
        <v>69.047971899082768</v>
      </c>
      <c r="DP4" s="7">
        <f t="shared" si="16"/>
        <v>87.845095077016595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2738914.3315259409</v>
      </c>
      <c r="DU4" s="10">
        <f t="shared" ref="DU4:DU9" si="19">VLOOKUP($DR4,$BO$3:$BX$189,10,FALSE)</f>
        <v>2584227.4814141635</v>
      </c>
      <c r="DV4" s="10">
        <f t="shared" ref="DV4:DV9" si="20">VLOOKUP($DR4,$BZ$3:$CI$189,10,FALSE)</f>
        <v>2588170.3637478841</v>
      </c>
      <c r="DW4" s="10"/>
      <c r="DX4" s="10">
        <f t="shared" ref="DX4:DX9" si="21">DT4-DS4</f>
        <v>237856.2461537756</v>
      </c>
      <c r="DY4" s="10">
        <f t="shared" ref="DY4:DY9" si="22">DU4-DS4</f>
        <v>83169.396041998174</v>
      </c>
      <c r="DZ4" s="10">
        <f t="shared" ref="DZ4:DZ9" si="23">DV4-DS4</f>
        <v>87112.278375718743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273.75716275975134</v>
      </c>
      <c r="N5" s="7">
        <v>315.57963454274324</v>
      </c>
      <c r="O5" s="7">
        <v>365.06269101989028</v>
      </c>
      <c r="P5" s="7">
        <v>369.01332006180593</v>
      </c>
      <c r="Q5" s="7">
        <v>364.66483589520442</v>
      </c>
      <c r="R5" s="7">
        <v>363.23431980836949</v>
      </c>
      <c r="S5" s="7">
        <v>372.19837725615105</v>
      </c>
      <c r="T5" s="7">
        <v>358.97095098514797</v>
      </c>
      <c r="U5" s="7">
        <v>362.56131592728093</v>
      </c>
      <c r="W5" t="s">
        <v>68</v>
      </c>
      <c r="X5" s="7">
        <v>273.75716275975134</v>
      </c>
      <c r="Y5" s="7">
        <v>298.36218055383176</v>
      </c>
      <c r="Z5" s="7">
        <v>326.58220429772337</v>
      </c>
      <c r="AA5" s="7">
        <v>324.94959671520684</v>
      </c>
      <c r="AB5" s="7">
        <v>328.34527221250505</v>
      </c>
      <c r="AC5" s="7">
        <v>331.61283866116264</v>
      </c>
      <c r="AD5" s="7">
        <v>339.68565981651057</v>
      </c>
      <c r="AE5" s="7">
        <v>342.73264453880535</v>
      </c>
      <c r="AF5" s="7">
        <v>340.0936732792668</v>
      </c>
      <c r="AH5" t="s">
        <v>68</v>
      </c>
      <c r="AI5" s="7">
        <v>273.75716275975134</v>
      </c>
      <c r="AJ5" s="7">
        <v>301.12047677523282</v>
      </c>
      <c r="AK5" s="7">
        <v>332.72110673263052</v>
      </c>
      <c r="AL5" s="7">
        <v>330.70020317733128</v>
      </c>
      <c r="AM5" s="7">
        <v>334.29307803133435</v>
      </c>
      <c r="AN5" s="7">
        <v>335.28356590358203</v>
      </c>
      <c r="AO5" s="7">
        <v>338.39837255958349</v>
      </c>
      <c r="AP5" s="7">
        <v>346.64358602394907</v>
      </c>
      <c r="AQ5" s="7">
        <v>343.69702564367151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273.75716275975134</v>
      </c>
      <c r="BF5" s="7">
        <f t="shared" si="10"/>
        <v>1684.3654483414998</v>
      </c>
      <c r="BG5" s="7">
        <f t="shared" si="10"/>
        <v>3311.7466775323633</v>
      </c>
      <c r="BH5" s="7">
        <f t="shared" si="10"/>
        <v>5141.0107616737296</v>
      </c>
      <c r="BI5" s="7">
        <f t="shared" si="10"/>
        <v>6981.7288778161574</v>
      </c>
      <c r="BJ5" s="7">
        <f t="shared" si="10"/>
        <v>8803.6225412053445</v>
      </c>
      <c r="BK5" s="7">
        <f t="shared" si="10"/>
        <v>10628.758197694973</v>
      </c>
      <c r="BL5" s="7">
        <f t="shared" si="10"/>
        <v>12476.522657704725</v>
      </c>
      <c r="BM5" s="7">
        <f t="shared" si="10"/>
        <v>14274.9677775726</v>
      </c>
      <c r="BO5" t="s">
        <v>68</v>
      </c>
      <c r="BP5" s="7">
        <f t="shared" si="11"/>
        <v>273.75716275975134</v>
      </c>
      <c r="BQ5" s="7">
        <f t="shared" si="12"/>
        <v>1667.1479943525883</v>
      </c>
      <c r="BR5" s="7">
        <f t="shared" si="12"/>
        <v>3187.1789208656387</v>
      </c>
      <c r="BS5" s="7">
        <f t="shared" si="12"/>
        <v>4818.4573347717396</v>
      </c>
      <c r="BT5" s="7">
        <f t="shared" si="12"/>
        <v>6446.6009938450716</v>
      </c>
      <c r="BU5" s="7">
        <f t="shared" si="12"/>
        <v>8091.5949213562544</v>
      </c>
      <c r="BV5" s="7">
        <f t="shared" si="12"/>
        <v>9757.7319358174154</v>
      </c>
      <c r="BW5" s="7">
        <f t="shared" si="12"/>
        <v>11459.207219622263</v>
      </c>
      <c r="BX5" s="7">
        <f t="shared" si="12"/>
        <v>13170.231471056752</v>
      </c>
      <c r="BZ5" t="s">
        <v>68</v>
      </c>
      <c r="CA5" s="7">
        <f t="shared" si="13"/>
        <v>273.75716275975134</v>
      </c>
      <c r="CB5" s="7">
        <f t="shared" si="14"/>
        <v>1669.9062905739895</v>
      </c>
      <c r="CC5" s="7">
        <f t="shared" si="14"/>
        <v>3207.1093044075515</v>
      </c>
      <c r="CD5" s="7">
        <f t="shared" si="14"/>
        <v>4868.6939345154042</v>
      </c>
      <c r="CE5" s="7">
        <f t="shared" si="14"/>
        <v>6525.787825256064</v>
      </c>
      <c r="CF5" s="7">
        <f t="shared" si="14"/>
        <v>8198.243703284983</v>
      </c>
      <c r="CG5" s="7">
        <f t="shared" si="14"/>
        <v>9877.7763394588947</v>
      </c>
      <c r="CH5" s="7">
        <f t="shared" si="14"/>
        <v>11578.013415721178</v>
      </c>
      <c r="CI5" s="7">
        <f t="shared" si="14"/>
        <v>13308.284785460644</v>
      </c>
      <c r="CK5" t="s">
        <v>68</v>
      </c>
      <c r="CL5" s="7">
        <f t="shared" si="15"/>
        <v>-4.6996253625874829</v>
      </c>
      <c r="CM5" s="7">
        <f t="shared" si="15"/>
        <v>-7.3686636039096811</v>
      </c>
      <c r="CN5" s="7">
        <f t="shared" si="15"/>
        <v>100.58569544531292</v>
      </c>
      <c r="CO5" s="7">
        <f t="shared" si="15"/>
        <v>320.72277939632022</v>
      </c>
      <c r="CP5" s="7">
        <f t="shared" si="15"/>
        <v>546.2479154288776</v>
      </c>
      <c r="CQ5" s="7">
        <f t="shared" si="15"/>
        <v>741.20171605121686</v>
      </c>
      <c r="CR5" s="7">
        <f t="shared" si="15"/>
        <v>922.20016632619445</v>
      </c>
      <c r="CS5" s="7">
        <f t="shared" si="15"/>
        <v>1105.1800990301508</v>
      </c>
      <c r="CT5" s="7">
        <f t="shared" si="15"/>
        <v>1216.5627199715855</v>
      </c>
      <c r="CU5" s="9"/>
      <c r="CV5" t="s">
        <v>68</v>
      </c>
      <c r="CW5" s="7">
        <f t="shared" si="5"/>
        <v>-4.6996253625874829</v>
      </c>
      <c r="CX5" s="7">
        <f t="shared" si="5"/>
        <v>-24.586117592821211</v>
      </c>
      <c r="CY5" s="7">
        <f t="shared" si="5"/>
        <v>-23.982061221411641</v>
      </c>
      <c r="CZ5" s="7">
        <f t="shared" si="5"/>
        <v>-1.8306475056697309</v>
      </c>
      <c r="DA5" s="7">
        <f t="shared" si="5"/>
        <v>11.120031457791811</v>
      </c>
      <c r="DB5" s="7">
        <f t="shared" si="5"/>
        <v>29.174096202126748</v>
      </c>
      <c r="DC5" s="7">
        <f t="shared" si="5"/>
        <v>51.173904448636677</v>
      </c>
      <c r="DD5" s="7">
        <f t="shared" si="5"/>
        <v>87.864660947689117</v>
      </c>
      <c r="DE5" s="7">
        <f t="shared" si="5"/>
        <v>111.82641345573757</v>
      </c>
      <c r="DF5" s="9"/>
      <c r="DG5" t="s">
        <v>68</v>
      </c>
      <c r="DH5" s="7">
        <f t="shared" ref="DH5:DP46" si="24">CA5-AT5</f>
        <v>-4.6996253625874829</v>
      </c>
      <c r="DI5" s="7">
        <f t="shared" si="16"/>
        <v>-21.827821371419986</v>
      </c>
      <c r="DJ5" s="7">
        <f t="shared" si="16"/>
        <v>-4.05167767949888</v>
      </c>
      <c r="DK5" s="7">
        <f t="shared" si="16"/>
        <v>48.405952237994825</v>
      </c>
      <c r="DL5" s="7">
        <f t="shared" si="16"/>
        <v>90.306862868784265</v>
      </c>
      <c r="DM5" s="7">
        <f t="shared" si="16"/>
        <v>135.82287813085532</v>
      </c>
      <c r="DN5" s="7">
        <f t="shared" si="16"/>
        <v>171.2183080901159</v>
      </c>
      <c r="DO5" s="7">
        <f t="shared" si="16"/>
        <v>206.67085704660349</v>
      </c>
      <c r="DP5" s="7">
        <f t="shared" si="16"/>
        <v>249.87972785963029</v>
      </c>
      <c r="DR5" s="5" t="s">
        <v>140</v>
      </c>
      <c r="DS5" s="10">
        <f t="shared" si="17"/>
        <v>1234646.530762302</v>
      </c>
      <c r="DT5" s="10">
        <f t="shared" si="18"/>
        <v>1293376.2301517713</v>
      </c>
      <c r="DU5" s="10">
        <f t="shared" si="19"/>
        <v>1253557.5525506006</v>
      </c>
      <c r="DV5" s="10">
        <f t="shared" si="20"/>
        <v>1258936.8225440732</v>
      </c>
      <c r="DW5" s="10"/>
      <c r="DX5" s="10">
        <f t="shared" si="21"/>
        <v>58729.699389469344</v>
      </c>
      <c r="DY5" s="10">
        <f t="shared" si="22"/>
        <v>18911.021788298618</v>
      </c>
      <c r="DZ5" s="10">
        <f t="shared" si="23"/>
        <v>24290.29178177123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287.34713763666542</v>
      </c>
      <c r="N6" s="7">
        <v>336.3106666978635</v>
      </c>
      <c r="O6" s="7">
        <v>394.74912082354422</v>
      </c>
      <c r="P6" s="7">
        <v>398.02436228830732</v>
      </c>
      <c r="Q6" s="7">
        <v>387.58248438830873</v>
      </c>
      <c r="R6" s="7">
        <v>386.70471428716792</v>
      </c>
      <c r="S6" s="7">
        <v>386.60467235862279</v>
      </c>
      <c r="T6" s="7">
        <v>380.8239446915731</v>
      </c>
      <c r="U6" s="7">
        <v>384.13466788379401</v>
      </c>
      <c r="W6" t="s">
        <v>69</v>
      </c>
      <c r="X6" s="7">
        <v>287.34713763666542</v>
      </c>
      <c r="Y6" s="7">
        <v>318.49907321255239</v>
      </c>
      <c r="Z6" s="7">
        <v>354.20305714621264</v>
      </c>
      <c r="AA6" s="7">
        <v>350.0633182885436</v>
      </c>
      <c r="AB6" s="7">
        <v>353.04685035131894</v>
      </c>
      <c r="AC6" s="7">
        <v>355.50819806229481</v>
      </c>
      <c r="AD6" s="7">
        <v>359.02275251747034</v>
      </c>
      <c r="AE6" s="7">
        <v>365.7706669128379</v>
      </c>
      <c r="AF6" s="7">
        <v>365.58997532329909</v>
      </c>
      <c r="AH6" t="s">
        <v>69</v>
      </c>
      <c r="AI6" s="7">
        <v>287.34713763666542</v>
      </c>
      <c r="AJ6" s="7">
        <v>318.05422193751247</v>
      </c>
      <c r="AK6" s="7">
        <v>352.66467233687439</v>
      </c>
      <c r="AL6" s="7">
        <v>347.76610352368857</v>
      </c>
      <c r="AM6" s="7">
        <v>350.27468613623546</v>
      </c>
      <c r="AN6" s="7">
        <v>352.29622908922539</v>
      </c>
      <c r="AO6" s="7">
        <v>355.89846926605412</v>
      </c>
      <c r="AP6" s="7">
        <v>363.50425569035667</v>
      </c>
      <c r="AQ6" s="7">
        <v>363.31507595413188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287.34713763666542</v>
      </c>
      <c r="BF6" s="7">
        <f t="shared" si="10"/>
        <v>1773.0463548811906</v>
      </c>
      <c r="BG6" s="7">
        <f t="shared" si="10"/>
        <v>3513.0381424961888</v>
      </c>
      <c r="BH6" s="7">
        <f t="shared" si="10"/>
        <v>5490.0589880786729</v>
      </c>
      <c r="BI6" s="7">
        <f t="shared" si="10"/>
        <v>7469.7389216202109</v>
      </c>
      <c r="BJ6" s="7">
        <f t="shared" si="10"/>
        <v>9406.773573460614</v>
      </c>
      <c r="BK6" s="7">
        <f t="shared" si="10"/>
        <v>11340.197102967908</v>
      </c>
      <c r="BL6" s="7">
        <f t="shared" si="10"/>
        <v>13267.439737093971</v>
      </c>
      <c r="BM6" s="7">
        <f t="shared" si="10"/>
        <v>15174.870183744059</v>
      </c>
      <c r="BO6" t="s">
        <v>69</v>
      </c>
      <c r="BP6" s="7">
        <f t="shared" si="11"/>
        <v>287.34713763666542</v>
      </c>
      <c r="BQ6" s="7">
        <f t="shared" si="12"/>
        <v>1755.2347613958796</v>
      </c>
      <c r="BR6" s="7">
        <f t="shared" si="12"/>
        <v>3383.4341113923019</v>
      </c>
      <c r="BS6" s="7">
        <f t="shared" si="12"/>
        <v>5150.3096582656963</v>
      </c>
      <c r="BT6" s="7">
        <f t="shared" si="12"/>
        <v>6903.6097817711898</v>
      </c>
      <c r="BU6" s="7">
        <f t="shared" si="12"/>
        <v>8671.3053812387607</v>
      </c>
      <c r="BV6" s="7">
        <f t="shared" si="12"/>
        <v>10452.360926005411</v>
      </c>
      <c r="BW6" s="7">
        <f t="shared" si="12"/>
        <v>12254.222602988131</v>
      </c>
      <c r="BX6" s="7">
        <f t="shared" si="12"/>
        <v>14082.895245962782</v>
      </c>
      <c r="BZ6" t="s">
        <v>69</v>
      </c>
      <c r="CA6" s="7">
        <f t="shared" si="13"/>
        <v>287.34713763666542</v>
      </c>
      <c r="CB6" s="7">
        <f t="shared" si="14"/>
        <v>1754.7899101208395</v>
      </c>
      <c r="CC6" s="7">
        <f t="shared" si="14"/>
        <v>3379.6714702077638</v>
      </c>
      <c r="CD6" s="7">
        <f t="shared" si="14"/>
        <v>5138.09626307895</v>
      </c>
      <c r="CE6" s="7">
        <f t="shared" si="14"/>
        <v>6879.4353633099399</v>
      </c>
      <c r="CF6" s="7">
        <f t="shared" si="14"/>
        <v>8632.8303369441055</v>
      </c>
      <c r="CG6" s="7">
        <f t="shared" si="14"/>
        <v>10397.913722567062</v>
      </c>
      <c r="CH6" s="7">
        <f t="shared" si="14"/>
        <v>12185.011855321636</v>
      </c>
      <c r="CI6" s="7">
        <f t="shared" si="14"/>
        <v>14002.343954037195</v>
      </c>
      <c r="CK6" t="s">
        <v>69</v>
      </c>
      <c r="CL6" s="7">
        <f t="shared" si="15"/>
        <v>-5.6426913310609166</v>
      </c>
      <c r="CM6" s="7">
        <f t="shared" si="15"/>
        <v>-9.3439969616467806</v>
      </c>
      <c r="CN6" s="7">
        <f t="shared" si="15"/>
        <v>118.59352688045465</v>
      </c>
      <c r="CO6" s="7">
        <f t="shared" si="15"/>
        <v>384.13718541056642</v>
      </c>
      <c r="CP6" s="7">
        <f t="shared" si="15"/>
        <v>650.3610890338241</v>
      </c>
      <c r="CQ6" s="7">
        <f t="shared" si="15"/>
        <v>862.62952845360087</v>
      </c>
      <c r="CR6" s="7">
        <f t="shared" si="15"/>
        <v>1051.3757626668539</v>
      </c>
      <c r="CS6" s="7">
        <f t="shared" si="15"/>
        <v>1210.8673783071245</v>
      </c>
      <c r="CT6" s="7">
        <f t="shared" si="15"/>
        <v>1331.1671675324396</v>
      </c>
      <c r="CU6" s="9"/>
      <c r="CV6" t="s">
        <v>69</v>
      </c>
      <c r="CW6" s="7">
        <f t="shared" si="5"/>
        <v>-5.6426913310609166</v>
      </c>
      <c r="CX6" s="7">
        <f t="shared" si="5"/>
        <v>-27.155590446957831</v>
      </c>
      <c r="CY6" s="7">
        <f t="shared" si="5"/>
        <v>-11.010504223432235</v>
      </c>
      <c r="CZ6" s="7">
        <f t="shared" si="5"/>
        <v>44.387855597589805</v>
      </c>
      <c r="DA6" s="7">
        <f t="shared" si="5"/>
        <v>84.231949184802943</v>
      </c>
      <c r="DB6" s="7">
        <f t="shared" si="5"/>
        <v>127.16133623174755</v>
      </c>
      <c r="DC6" s="7">
        <f t="shared" si="5"/>
        <v>163.5395857043568</v>
      </c>
      <c r="DD6" s="7">
        <f t="shared" si="5"/>
        <v>197.65024420128429</v>
      </c>
      <c r="DE6" s="7">
        <f t="shared" si="5"/>
        <v>239.19222975116281</v>
      </c>
      <c r="DF6" s="9"/>
      <c r="DG6" t="s">
        <v>69</v>
      </c>
      <c r="DH6" s="7">
        <f t="shared" si="24"/>
        <v>-5.6426913310609166</v>
      </c>
      <c r="DI6" s="7">
        <f t="shared" si="16"/>
        <v>-27.600441721997868</v>
      </c>
      <c r="DJ6" s="7">
        <f t="shared" si="16"/>
        <v>-14.773145407970333</v>
      </c>
      <c r="DK6" s="7">
        <f t="shared" si="16"/>
        <v>32.174460410843494</v>
      </c>
      <c r="DL6" s="7">
        <f t="shared" si="16"/>
        <v>60.0575307235531</v>
      </c>
      <c r="DM6" s="7">
        <f t="shared" si="16"/>
        <v>88.686291937092392</v>
      </c>
      <c r="DN6" s="7">
        <f t="shared" si="16"/>
        <v>109.09238226600792</v>
      </c>
      <c r="DO6" s="7">
        <f t="shared" si="16"/>
        <v>128.43949653478921</v>
      </c>
      <c r="DP6" s="7">
        <f t="shared" si="16"/>
        <v>158.64093782557575</v>
      </c>
      <c r="DR6" s="5" t="s">
        <v>6</v>
      </c>
      <c r="DS6" s="10">
        <f t="shared" si="17"/>
        <v>4904238.664440278</v>
      </c>
      <c r="DT6" s="10">
        <f t="shared" si="18"/>
        <v>4867472.0010456247</v>
      </c>
      <c r="DU6" s="10">
        <f t="shared" si="19"/>
        <v>4828273.5207653604</v>
      </c>
      <c r="DV6" s="10">
        <f t="shared" si="20"/>
        <v>4762257.2939449325</v>
      </c>
      <c r="DW6" s="10"/>
      <c r="DX6" s="10">
        <f t="shared" si="21"/>
        <v>-36766.663394653238</v>
      </c>
      <c r="DY6" s="10">
        <f t="shared" si="22"/>
        <v>-75965.143674917519</v>
      </c>
      <c r="DZ6" s="10">
        <f t="shared" si="23"/>
        <v>-141981.37049534544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35.065188676856636</v>
      </c>
      <c r="N7" s="7">
        <v>40.261390270031328</v>
      </c>
      <c r="O7" s="7">
        <v>46.305985029345877</v>
      </c>
      <c r="P7" s="7">
        <v>46.989293127147533</v>
      </c>
      <c r="Q7" s="7">
        <v>46.397752143243444</v>
      </c>
      <c r="R7" s="7">
        <v>46.358997145455298</v>
      </c>
      <c r="S7" s="7">
        <v>47.206714017050182</v>
      </c>
      <c r="T7" s="7">
        <v>45.813675272538035</v>
      </c>
      <c r="U7" s="7">
        <v>46.238612963866515</v>
      </c>
      <c r="W7" t="s">
        <v>70</v>
      </c>
      <c r="X7" s="7">
        <v>35.065188676856636</v>
      </c>
      <c r="Y7" s="7">
        <v>38.061761740605156</v>
      </c>
      <c r="Z7" s="7">
        <v>41.462476124328226</v>
      </c>
      <c r="AA7" s="7">
        <v>41.230954652234431</v>
      </c>
      <c r="AB7" s="7">
        <v>41.817062735989005</v>
      </c>
      <c r="AC7" s="7">
        <v>42.341604375502946</v>
      </c>
      <c r="AD7" s="7">
        <v>43.223539000490334</v>
      </c>
      <c r="AE7" s="7">
        <v>43.77317507001856</v>
      </c>
      <c r="AF7" s="7">
        <v>43.493271410706612</v>
      </c>
      <c r="AH7" t="s">
        <v>70</v>
      </c>
      <c r="AI7" s="7">
        <v>35.065188676856636</v>
      </c>
      <c r="AJ7" s="7">
        <v>38.263983692697281</v>
      </c>
      <c r="AK7" s="7">
        <v>41.834095295826202</v>
      </c>
      <c r="AL7" s="7">
        <v>41.549228562766494</v>
      </c>
      <c r="AM7" s="7">
        <v>42.148904752820883</v>
      </c>
      <c r="AN7" s="7">
        <v>42.42196475905503</v>
      </c>
      <c r="AO7" s="7">
        <v>42.934873545861763</v>
      </c>
      <c r="AP7" s="7">
        <v>44.056140312239144</v>
      </c>
      <c r="AQ7" s="7">
        <v>43.758673444227419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35.065188676856636</v>
      </c>
      <c r="BF7" s="7">
        <f t="shared" si="10"/>
        <v>215.58733365431448</v>
      </c>
      <c r="BG7" s="7">
        <f t="shared" si="10"/>
        <v>422.93887976378568</v>
      </c>
      <c r="BH7" s="7">
        <f t="shared" si="10"/>
        <v>655.15211300831675</v>
      </c>
      <c r="BI7" s="7">
        <f t="shared" si="10"/>
        <v>889.50703766015033</v>
      </c>
      <c r="BJ7" s="7">
        <f t="shared" si="10"/>
        <v>1121.4570433785793</v>
      </c>
      <c r="BK7" s="7">
        <f t="shared" si="10"/>
        <v>1354.0997459774508</v>
      </c>
      <c r="BL7" s="7">
        <f t="shared" si="10"/>
        <v>1588.7402773181893</v>
      </c>
      <c r="BM7" s="7">
        <f t="shared" si="10"/>
        <v>1818.2335913722079</v>
      </c>
      <c r="BO7" t="s">
        <v>70</v>
      </c>
      <c r="BP7" s="7">
        <f t="shared" si="11"/>
        <v>35.065188676856636</v>
      </c>
      <c r="BQ7" s="7">
        <f t="shared" si="12"/>
        <v>213.38770512488833</v>
      </c>
      <c r="BR7" s="7">
        <f t="shared" si="12"/>
        <v>407.09722821163717</v>
      </c>
      <c r="BS7" s="7">
        <f t="shared" si="12"/>
        <v>614.17808736118457</v>
      </c>
      <c r="BT7" s="7">
        <f t="shared" si="12"/>
        <v>820.91896870611129</v>
      </c>
      <c r="BU7" s="7">
        <f t="shared" si="12"/>
        <v>1030.5288240255702</v>
      </c>
      <c r="BV7" s="7">
        <f t="shared" si="12"/>
        <v>1243.1187805280722</v>
      </c>
      <c r="BW7" s="7">
        <f t="shared" si="12"/>
        <v>1459.7861116000522</v>
      </c>
      <c r="BX7" s="7">
        <f t="shared" si="12"/>
        <v>1678.3720832908332</v>
      </c>
      <c r="BZ7" t="s">
        <v>70</v>
      </c>
      <c r="CA7" s="7">
        <f t="shared" si="13"/>
        <v>35.065188676856636</v>
      </c>
      <c r="CB7" s="7">
        <f t="shared" si="14"/>
        <v>213.58992707698044</v>
      </c>
      <c r="CC7" s="7">
        <f t="shared" si="14"/>
        <v>408.47995714359575</v>
      </c>
      <c r="CD7" s="7">
        <f t="shared" si="14"/>
        <v>617.36556688966709</v>
      </c>
      <c r="CE7" s="7">
        <f t="shared" si="14"/>
        <v>825.71138589355394</v>
      </c>
      <c r="CF7" s="7">
        <f t="shared" si="14"/>
        <v>1036.7289696638925</v>
      </c>
      <c r="CG7" s="7">
        <f t="shared" si="14"/>
        <v>1249.3517022459744</v>
      </c>
      <c r="CH7" s="7">
        <f t="shared" si="14"/>
        <v>1465.1473367416606</v>
      </c>
      <c r="CI7" s="7">
        <f t="shared" si="14"/>
        <v>1685.1305714348448</v>
      </c>
      <c r="CK7" t="s">
        <v>70</v>
      </c>
      <c r="CL7" s="7">
        <f t="shared" si="15"/>
        <v>-0.64667380695316723</v>
      </c>
      <c r="CM7" s="7">
        <f t="shared" si="15"/>
        <v>-1.1847857693271067</v>
      </c>
      <c r="CN7" s="7">
        <f t="shared" si="15"/>
        <v>12.590877417329523</v>
      </c>
      <c r="CO7" s="7">
        <f t="shared" si="15"/>
        <v>40.94281441563021</v>
      </c>
      <c r="CP7" s="7">
        <f t="shared" si="15"/>
        <v>70.092709339790645</v>
      </c>
      <c r="CQ7" s="7">
        <f t="shared" si="15"/>
        <v>94.693531060108171</v>
      </c>
      <c r="CR7" s="7">
        <f t="shared" si="15"/>
        <v>117.10246009876414</v>
      </c>
      <c r="CS7" s="7">
        <f t="shared" si="15"/>
        <v>138.38390370364141</v>
      </c>
      <c r="CT7" s="7">
        <f t="shared" si="15"/>
        <v>151.72325163605069</v>
      </c>
      <c r="CU7" s="9"/>
      <c r="CV7" t="s">
        <v>70</v>
      </c>
      <c r="CW7" s="7">
        <f t="shared" si="5"/>
        <v>-0.64667380695316723</v>
      </c>
      <c r="CX7" s="7">
        <f t="shared" si="5"/>
        <v>-3.3844142987532564</v>
      </c>
      <c r="CY7" s="7">
        <f t="shared" si="5"/>
        <v>-3.2507741348189825</v>
      </c>
      <c r="CZ7" s="7">
        <f t="shared" si="5"/>
        <v>-3.121123150197036E-2</v>
      </c>
      <c r="DA7" s="7">
        <f t="shared" si="5"/>
        <v>1.5046403857515998</v>
      </c>
      <c r="DB7" s="7">
        <f t="shared" si="5"/>
        <v>3.7653117070990447</v>
      </c>
      <c r="DC7" s="7">
        <f t="shared" si="5"/>
        <v>6.1214946493855678</v>
      </c>
      <c r="DD7" s="7">
        <f t="shared" si="5"/>
        <v>9.4297379855042891</v>
      </c>
      <c r="DE7" s="7">
        <f t="shared" si="5"/>
        <v>11.861743554675968</v>
      </c>
      <c r="DF7" s="9"/>
      <c r="DG7" t="s">
        <v>70</v>
      </c>
      <c r="DH7" s="7">
        <f t="shared" si="24"/>
        <v>-0.64667380695316723</v>
      </c>
      <c r="DI7" s="7">
        <f t="shared" si="16"/>
        <v>-3.1821923466611395</v>
      </c>
      <c r="DJ7" s="7">
        <f t="shared" si="16"/>
        <v>-1.8680452028604009</v>
      </c>
      <c r="DK7" s="7">
        <f t="shared" si="16"/>
        <v>3.1562682969805564</v>
      </c>
      <c r="DL7" s="7">
        <f t="shared" si="16"/>
        <v>6.2970575731942517</v>
      </c>
      <c r="DM7" s="7">
        <f t="shared" si="16"/>
        <v>9.9654573454213278</v>
      </c>
      <c r="DN7" s="7">
        <f t="shared" si="16"/>
        <v>12.35441636728774</v>
      </c>
      <c r="DO7" s="7">
        <f t="shared" si="16"/>
        <v>14.790963127112718</v>
      </c>
      <c r="DP7" s="7">
        <f t="shared" si="16"/>
        <v>18.620231698687576</v>
      </c>
      <c r="DR7" s="5" t="s">
        <v>54</v>
      </c>
      <c r="DS7" s="10">
        <f t="shared" si="17"/>
        <v>210359.31497220809</v>
      </c>
      <c r="DT7" s="10">
        <f t="shared" si="18"/>
        <v>188962.07495916763</v>
      </c>
      <c r="DU7" s="10">
        <f t="shared" si="19"/>
        <v>222275.05657258548</v>
      </c>
      <c r="DV7" s="10">
        <f t="shared" si="20"/>
        <v>218010.3583435512</v>
      </c>
      <c r="DW7" s="10"/>
      <c r="DX7" s="10">
        <f t="shared" si="21"/>
        <v>-21397.240013040457</v>
      </c>
      <c r="DY7" s="10">
        <f t="shared" si="22"/>
        <v>11915.741600377398</v>
      </c>
      <c r="DZ7" s="10">
        <f t="shared" si="23"/>
        <v>7651.0433713431121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828.86704526302242</v>
      </c>
      <c r="N8" s="7">
        <v>928.72448399273867</v>
      </c>
      <c r="O8" s="7">
        <v>1045.3155029585885</v>
      </c>
      <c r="P8" s="7">
        <v>1058.7392926531638</v>
      </c>
      <c r="Q8" s="7">
        <v>1043.3910919929747</v>
      </c>
      <c r="R8" s="7">
        <v>1044.3497298967618</v>
      </c>
      <c r="S8" s="7">
        <v>1052.8587075816051</v>
      </c>
      <c r="T8" s="7">
        <v>1037.2621540745683</v>
      </c>
      <c r="U8" s="7">
        <v>1046.6505365583216</v>
      </c>
      <c r="W8" t="s">
        <v>71</v>
      </c>
      <c r="X8" s="7">
        <v>828.86704526302242</v>
      </c>
      <c r="Y8" s="7">
        <v>890.5419892625348</v>
      </c>
      <c r="Z8" s="7">
        <v>959.84538729572148</v>
      </c>
      <c r="AA8" s="7">
        <v>955.04439368276553</v>
      </c>
      <c r="AB8" s="7">
        <v>966.90010466813897</v>
      </c>
      <c r="AC8" s="7">
        <v>976.40668706430915</v>
      </c>
      <c r="AD8" s="7">
        <v>990.55750823027881</v>
      </c>
      <c r="AE8" s="7">
        <v>1006.6582739538105</v>
      </c>
      <c r="AF8" s="7">
        <v>1006.2011373681139</v>
      </c>
      <c r="AH8" t="s">
        <v>71</v>
      </c>
      <c r="AI8" s="7">
        <v>828.86704526302242</v>
      </c>
      <c r="AJ8" s="7">
        <v>889.70478563374866</v>
      </c>
      <c r="AK8" s="7">
        <v>956.6667203507734</v>
      </c>
      <c r="AL8" s="7">
        <v>950.47813074270687</v>
      </c>
      <c r="AM8" s="7">
        <v>961.64119601472908</v>
      </c>
      <c r="AN8" s="7">
        <v>968.51276695797924</v>
      </c>
      <c r="AO8" s="7">
        <v>980.22495198147283</v>
      </c>
      <c r="AP8" s="7">
        <v>1001.2281130308914</v>
      </c>
      <c r="AQ8" s="7">
        <v>1000.6196877496444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828.86704526302242</v>
      </c>
      <c r="BF8" s="7">
        <f t="shared" si="10"/>
        <v>5073.0597103078508</v>
      </c>
      <c r="BG8" s="7">
        <f t="shared" si="10"/>
        <v>9833.273149237395</v>
      </c>
      <c r="BH8" s="7">
        <f t="shared" si="10"/>
        <v>15073.274453724913</v>
      </c>
      <c r="BI8" s="7">
        <f t="shared" si="10"/>
        <v>20351.622716330541</v>
      </c>
      <c r="BJ8" s="7">
        <f t="shared" si="10"/>
        <v>25569.536814199204</v>
      </c>
      <c r="BK8" s="7">
        <f t="shared" si="10"/>
        <v>30799.79444136786</v>
      </c>
      <c r="BL8" s="7">
        <f t="shared" si="10"/>
        <v>36048.491425768851</v>
      </c>
      <c r="BM8" s="7">
        <f t="shared" si="10"/>
        <v>41244.190578625443</v>
      </c>
      <c r="BO8" t="s">
        <v>71</v>
      </c>
      <c r="BP8" s="7">
        <f t="shared" si="11"/>
        <v>828.86704526302242</v>
      </c>
      <c r="BQ8" s="7">
        <f t="shared" si="12"/>
        <v>5034.8772155776469</v>
      </c>
      <c r="BR8" s="7">
        <f t="shared" si="12"/>
        <v>9556.8905599235077</v>
      </c>
      <c r="BS8" s="7">
        <f t="shared" si="12"/>
        <v>14351.316502789159</v>
      </c>
      <c r="BT8" s="7">
        <f t="shared" si="12"/>
        <v>19138.39418218836</v>
      </c>
      <c r="BU8" s="7">
        <f t="shared" si="12"/>
        <v>23982.401287925226</v>
      </c>
      <c r="BV8" s="7">
        <f t="shared" si="12"/>
        <v>28878.585544412741</v>
      </c>
      <c r="BW8" s="7">
        <f t="shared" si="12"/>
        <v>33847.473851287672</v>
      </c>
      <c r="BX8" s="7">
        <f t="shared" si="12"/>
        <v>38880.308084471028</v>
      </c>
      <c r="BZ8" t="s">
        <v>71</v>
      </c>
      <c r="CA8" s="7">
        <f t="shared" si="13"/>
        <v>828.86704526302242</v>
      </c>
      <c r="CB8" s="7">
        <f t="shared" si="14"/>
        <v>5034.0400119488604</v>
      </c>
      <c r="CC8" s="7">
        <f t="shared" si="14"/>
        <v>9549.5258748346278</v>
      </c>
      <c r="CD8" s="7">
        <f t="shared" si="14"/>
        <v>14326.670886980428</v>
      </c>
      <c r="CE8" s="7">
        <f t="shared" si="14"/>
        <v>19090.224605965985</v>
      </c>
      <c r="CF8" s="7">
        <f t="shared" si="14"/>
        <v>23905.302156982878</v>
      </c>
      <c r="CG8" s="7">
        <f t="shared" si="14"/>
        <v>28759.578176796269</v>
      </c>
      <c r="CH8" s="7">
        <f t="shared" si="14"/>
        <v>33681.706097753056</v>
      </c>
      <c r="CI8" s="7">
        <f t="shared" si="14"/>
        <v>38687.238237626269</v>
      </c>
      <c r="CK8" t="s">
        <v>71</v>
      </c>
      <c r="CL8" s="7">
        <f t="shared" si="15"/>
        <v>-12.1158865724816</v>
      </c>
      <c r="CM8" s="7">
        <f t="shared" si="15"/>
        <v>-19.253664330267384</v>
      </c>
      <c r="CN8" s="7">
        <f t="shared" si="15"/>
        <v>258.1283314210159</v>
      </c>
      <c r="CO8" s="7">
        <f t="shared" si="15"/>
        <v>826.86028966242884</v>
      </c>
      <c r="CP8" s="7">
        <f t="shared" si="15"/>
        <v>1405.4702736530635</v>
      </c>
      <c r="CQ8" s="7">
        <f t="shared" si="15"/>
        <v>1879.6247476441495</v>
      </c>
      <c r="CR8" s="7">
        <f t="shared" si="15"/>
        <v>2306.9530713585846</v>
      </c>
      <c r="CS8" s="7">
        <f t="shared" si="15"/>
        <v>2684.8231146700637</v>
      </c>
      <c r="CT8" s="7">
        <f t="shared" si="15"/>
        <v>2952.403368841362</v>
      </c>
      <c r="CU8" s="9"/>
      <c r="CV8" t="s">
        <v>71</v>
      </c>
      <c r="CW8" s="7">
        <f t="shared" si="5"/>
        <v>-12.1158865724816</v>
      </c>
      <c r="CX8" s="7">
        <f t="shared" si="5"/>
        <v>-57.436159060471255</v>
      </c>
      <c r="CY8" s="7">
        <f t="shared" si="5"/>
        <v>-18.254257892871465</v>
      </c>
      <c r="CZ8" s="7">
        <f t="shared" si="5"/>
        <v>104.90233872667523</v>
      </c>
      <c r="DA8" s="7">
        <f t="shared" si="5"/>
        <v>192.24173951088233</v>
      </c>
      <c r="DB8" s="7">
        <f t="shared" si="5"/>
        <v>292.48922137017144</v>
      </c>
      <c r="DC8" s="7">
        <f t="shared" si="5"/>
        <v>385.74417440346588</v>
      </c>
      <c r="DD8" s="7">
        <f t="shared" si="5"/>
        <v>483.80554018888506</v>
      </c>
      <c r="DE8" s="7">
        <f t="shared" si="5"/>
        <v>588.52087468694663</v>
      </c>
      <c r="DF8" s="9"/>
      <c r="DG8" t="s">
        <v>71</v>
      </c>
      <c r="DH8" s="7">
        <f t="shared" si="24"/>
        <v>-12.1158865724816</v>
      </c>
      <c r="DI8" s="7">
        <f t="shared" si="16"/>
        <v>-58.273362689257738</v>
      </c>
      <c r="DJ8" s="7">
        <f t="shared" si="16"/>
        <v>-25.618942981751388</v>
      </c>
      <c r="DK8" s="7">
        <f t="shared" si="16"/>
        <v>80.256722917943989</v>
      </c>
      <c r="DL8" s="7">
        <f t="shared" si="16"/>
        <v>144.072163288507</v>
      </c>
      <c r="DM8" s="7">
        <f t="shared" si="16"/>
        <v>215.39009042782345</v>
      </c>
      <c r="DN8" s="7">
        <f t="shared" si="16"/>
        <v>266.73680678699384</v>
      </c>
      <c r="DO8" s="7">
        <f t="shared" si="16"/>
        <v>318.03778665426944</v>
      </c>
      <c r="DP8" s="7">
        <f t="shared" si="16"/>
        <v>395.45102784218761</v>
      </c>
      <c r="DR8" s="5" t="s">
        <v>154</v>
      </c>
      <c r="DS8" s="10">
        <f t="shared" si="17"/>
        <v>2065016.9694084693</v>
      </c>
      <c r="DT8" s="10">
        <f t="shared" si="18"/>
        <v>2239951.938156873</v>
      </c>
      <c r="DU8" s="10">
        <f t="shared" si="19"/>
        <v>2077480.8834910747</v>
      </c>
      <c r="DV8" s="10">
        <f t="shared" si="20"/>
        <v>2089568.6820333139</v>
      </c>
      <c r="DW8" s="10"/>
      <c r="DX8" s="10">
        <f t="shared" si="21"/>
        <v>174934.96874840371</v>
      </c>
      <c r="DY8" s="10">
        <f t="shared" si="22"/>
        <v>12463.914082605392</v>
      </c>
      <c r="DZ8" s="10">
        <f t="shared" si="23"/>
        <v>24551.712624844629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262.17273542305304</v>
      </c>
      <c r="N9" s="7">
        <v>302.64804507712802</v>
      </c>
      <c r="O9" s="7">
        <v>349.63640846366741</v>
      </c>
      <c r="P9" s="7">
        <v>355.33832402580703</v>
      </c>
      <c r="Q9" s="7">
        <v>351.19435720308041</v>
      </c>
      <c r="R9" s="7">
        <v>352.62862936782091</v>
      </c>
      <c r="S9" s="7">
        <v>355.62257670986611</v>
      </c>
      <c r="T9" s="7">
        <v>351.35119088003404</v>
      </c>
      <c r="U9" s="7">
        <v>356.11815203518535</v>
      </c>
      <c r="W9" t="s">
        <v>72</v>
      </c>
      <c r="X9" s="7">
        <v>262.17273542305304</v>
      </c>
      <c r="Y9" s="7">
        <v>288.03232309515693</v>
      </c>
      <c r="Z9" s="7">
        <v>316.98632253629131</v>
      </c>
      <c r="AA9" s="7">
        <v>315.49958146068747</v>
      </c>
      <c r="AB9" s="7">
        <v>323.05663776706274</v>
      </c>
      <c r="AC9" s="7">
        <v>327.6937553411484</v>
      </c>
      <c r="AD9" s="7">
        <v>333.63763264033724</v>
      </c>
      <c r="AE9" s="7">
        <v>341.60490069517948</v>
      </c>
      <c r="AF9" s="7">
        <v>342.87261544676966</v>
      </c>
      <c r="AH9" t="s">
        <v>72</v>
      </c>
      <c r="AI9" s="7">
        <v>262.17273542305304</v>
      </c>
      <c r="AJ9" s="7">
        <v>287.74009491227321</v>
      </c>
      <c r="AK9" s="7">
        <v>315.79932368015039</v>
      </c>
      <c r="AL9" s="7">
        <v>313.68164673626399</v>
      </c>
      <c r="AM9" s="7">
        <v>320.80938272920258</v>
      </c>
      <c r="AN9" s="7">
        <v>324.71480587711437</v>
      </c>
      <c r="AO9" s="7">
        <v>330.25063057934437</v>
      </c>
      <c r="AP9" s="7">
        <v>339.47839859097161</v>
      </c>
      <c r="AQ9" s="7">
        <v>340.68840264090608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262.17273542305304</v>
      </c>
      <c r="BF9" s="7">
        <f t="shared" si="10"/>
        <v>1613.5117221923931</v>
      </c>
      <c r="BG9" s="7">
        <f t="shared" si="10"/>
        <v>3173.7403109645725</v>
      </c>
      <c r="BH9" s="7">
        <f t="shared" si="10"/>
        <v>4927.6242688450493</v>
      </c>
      <c r="BI9" s="7">
        <f t="shared" si="10"/>
        <v>6700.1719221513576</v>
      </c>
      <c r="BJ9" s="7">
        <f t="shared" si="10"/>
        <v>8457.5779803314999</v>
      </c>
      <c r="BK9" s="7">
        <f t="shared" si="10"/>
        <v>10223.715074512649</v>
      </c>
      <c r="BL9" s="7">
        <f t="shared" si="10"/>
        <v>11997.556572232148</v>
      </c>
      <c r="BM9" s="7">
        <f t="shared" si="10"/>
        <v>13759.07948778747</v>
      </c>
      <c r="BO9" t="s">
        <v>72</v>
      </c>
      <c r="BP9" s="7">
        <f t="shared" si="11"/>
        <v>262.17273542305304</v>
      </c>
      <c r="BQ9" s="7">
        <f t="shared" si="12"/>
        <v>1598.896000210422</v>
      </c>
      <c r="BR9" s="7">
        <f t="shared" si="12"/>
        <v>3068.0116151273414</v>
      </c>
      <c r="BS9" s="7">
        <f t="shared" si="12"/>
        <v>4651.4564867331937</v>
      </c>
      <c r="BT9" s="7">
        <f t="shared" si="12"/>
        <v>6236.5114503430068</v>
      </c>
      <c r="BU9" s="7">
        <f t="shared" si="12"/>
        <v>7856.4317567524058</v>
      </c>
      <c r="BV9" s="7">
        <f t="shared" si="12"/>
        <v>9500.8444107573359</v>
      </c>
      <c r="BW9" s="7">
        <f t="shared" si="12"/>
        <v>11176.999842013865</v>
      </c>
      <c r="BX9" s="7">
        <f t="shared" si="12"/>
        <v>12886.292060241352</v>
      </c>
      <c r="BZ9" t="s">
        <v>72</v>
      </c>
      <c r="CA9" s="7">
        <f t="shared" si="13"/>
        <v>262.17273542305304</v>
      </c>
      <c r="CB9" s="7">
        <f t="shared" si="14"/>
        <v>1598.6037720275383</v>
      </c>
      <c r="CC9" s="7">
        <f t="shared" si="14"/>
        <v>3065.3634753567812</v>
      </c>
      <c r="CD9" s="7">
        <f t="shared" si="14"/>
        <v>4642.2424168136467</v>
      </c>
      <c r="CE9" s="7">
        <f t="shared" si="14"/>
        <v>6217.7783864879048</v>
      </c>
      <c r="CF9" s="7">
        <f t="shared" si="14"/>
        <v>7825.7307232818293</v>
      </c>
      <c r="CG9" s="7">
        <f t="shared" si="14"/>
        <v>9454.8405773696322</v>
      </c>
      <c r="CH9" s="7">
        <f t="shared" si="14"/>
        <v>11115.321498277981</v>
      </c>
      <c r="CI9" s="7">
        <f t="shared" si="14"/>
        <v>12813.923495282774</v>
      </c>
      <c r="CK9" t="s">
        <v>72</v>
      </c>
      <c r="CL9" s="7">
        <f t="shared" si="15"/>
        <v>-5.1665346928790541</v>
      </c>
      <c r="CM9" s="7">
        <f t="shared" si="15"/>
        <v>-10.712860417180991</v>
      </c>
      <c r="CN9" s="7">
        <f t="shared" si="15"/>
        <v>91.879798120561645</v>
      </c>
      <c r="CO9" s="7">
        <f t="shared" si="15"/>
        <v>305.57165676777458</v>
      </c>
      <c r="CP9" s="7">
        <f t="shared" si="15"/>
        <v>521.44417916812199</v>
      </c>
      <c r="CQ9" s="7">
        <f t="shared" si="15"/>
        <v>691.83815525097089</v>
      </c>
      <c r="CR9" s="7">
        <f t="shared" si="15"/>
        <v>842.22762704892375</v>
      </c>
      <c r="CS9" s="7">
        <f t="shared" si="15"/>
        <v>968.47631901898421</v>
      </c>
      <c r="CT9" s="7">
        <f t="shared" si="15"/>
        <v>1054.7411547966403</v>
      </c>
      <c r="CU9" s="9"/>
      <c r="CV9" t="s">
        <v>72</v>
      </c>
      <c r="CW9" s="7">
        <f t="shared" si="5"/>
        <v>-5.1665346928790541</v>
      </c>
      <c r="CX9" s="7">
        <f t="shared" si="5"/>
        <v>-25.328582399152083</v>
      </c>
      <c r="CY9" s="7">
        <f t="shared" si="5"/>
        <v>-13.848897716669399</v>
      </c>
      <c r="CZ9" s="7">
        <f t="shared" si="5"/>
        <v>29.403874655919026</v>
      </c>
      <c r="DA9" s="7">
        <f t="shared" si="5"/>
        <v>57.783707359771142</v>
      </c>
      <c r="DB9" s="7">
        <f t="shared" si="5"/>
        <v>90.691931671876773</v>
      </c>
      <c r="DC9" s="7">
        <f t="shared" si="5"/>
        <v>119.35696329361053</v>
      </c>
      <c r="DD9" s="7">
        <f t="shared" si="5"/>
        <v>147.9195888007016</v>
      </c>
      <c r="DE9" s="7">
        <f t="shared" si="5"/>
        <v>181.95372725052221</v>
      </c>
      <c r="DF9" s="9"/>
      <c r="DG9" t="s">
        <v>72</v>
      </c>
      <c r="DH9" s="7">
        <f t="shared" si="24"/>
        <v>-5.1665346928790541</v>
      </c>
      <c r="DI9" s="7">
        <f t="shared" si="16"/>
        <v>-25.620810582035801</v>
      </c>
      <c r="DJ9" s="7">
        <f t="shared" si="16"/>
        <v>-16.497037487229591</v>
      </c>
      <c r="DK9" s="7">
        <f t="shared" si="16"/>
        <v>20.189804736372025</v>
      </c>
      <c r="DL9" s="7">
        <f t="shared" si="16"/>
        <v>39.050643504669097</v>
      </c>
      <c r="DM9" s="7">
        <f t="shared" si="16"/>
        <v>59.990898201300297</v>
      </c>
      <c r="DN9" s="7">
        <f t="shared" si="16"/>
        <v>73.353129905906826</v>
      </c>
      <c r="DO9" s="7">
        <f t="shared" si="16"/>
        <v>86.241245064817122</v>
      </c>
      <c r="DP9" s="7">
        <f t="shared" si="16"/>
        <v>109.58516229194356</v>
      </c>
      <c r="DR9" s="5" t="s">
        <v>192</v>
      </c>
      <c r="DS9" s="10">
        <f t="shared" si="17"/>
        <v>12466606.764562815</v>
      </c>
      <c r="DT9" s="10">
        <f t="shared" si="18"/>
        <v>12953510.806115421</v>
      </c>
      <c r="DU9" s="10">
        <f t="shared" si="19"/>
        <v>12532705.472622374</v>
      </c>
      <c r="DV9" s="10">
        <f t="shared" si="20"/>
        <v>12473970.14483284</v>
      </c>
      <c r="DW9" s="10"/>
      <c r="DX9" s="10">
        <f t="shared" si="21"/>
        <v>486904.04155260511</v>
      </c>
      <c r="DY9" s="10">
        <f t="shared" si="22"/>
        <v>66098.708059558645</v>
      </c>
      <c r="DZ9" s="10">
        <f t="shared" si="23"/>
        <v>7363.3802700247616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717.03201876365426</v>
      </c>
      <c r="N10" s="7">
        <v>788.00202573550609</v>
      </c>
      <c r="O10" s="7">
        <v>873.25625601639899</v>
      </c>
      <c r="P10" s="7">
        <v>869.42108577310489</v>
      </c>
      <c r="Q10" s="7">
        <v>843.7314293011276</v>
      </c>
      <c r="R10" s="7">
        <v>844.74379806632385</v>
      </c>
      <c r="S10" s="7">
        <v>839.31490513493952</v>
      </c>
      <c r="T10" s="7">
        <v>823.89019445682356</v>
      </c>
      <c r="U10" s="7">
        <v>823.34659541436974</v>
      </c>
      <c r="W10" t="s">
        <v>73</v>
      </c>
      <c r="X10" s="7">
        <v>717.03201876365426</v>
      </c>
      <c r="Y10" s="7">
        <v>794.56445282076879</v>
      </c>
      <c r="Z10" s="7">
        <v>885.94366677335825</v>
      </c>
      <c r="AA10" s="7">
        <v>879.60870325991345</v>
      </c>
      <c r="AB10" s="7">
        <v>874.70537245234573</v>
      </c>
      <c r="AC10" s="7">
        <v>872.56743945354867</v>
      </c>
      <c r="AD10" s="7">
        <v>870.29577414715914</v>
      </c>
      <c r="AE10" s="7">
        <v>876.26591568670995</v>
      </c>
      <c r="AF10" s="7">
        <v>865.61338971665612</v>
      </c>
      <c r="AH10" t="s">
        <v>73</v>
      </c>
      <c r="AI10" s="7">
        <v>717.03201876365426</v>
      </c>
      <c r="AJ10" s="7">
        <v>772.89288655868529</v>
      </c>
      <c r="AK10" s="7">
        <v>838.98630148308757</v>
      </c>
      <c r="AL10" s="7">
        <v>829.65150728307515</v>
      </c>
      <c r="AM10" s="7">
        <v>823.64897721095815</v>
      </c>
      <c r="AN10" s="7">
        <v>827.94680547253608</v>
      </c>
      <c r="AO10" s="7">
        <v>826.83498029482087</v>
      </c>
      <c r="AP10" s="7">
        <v>831.87297378873473</v>
      </c>
      <c r="AQ10" s="7">
        <v>821.71308201415184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717.03201876365426</v>
      </c>
      <c r="BF10" s="7">
        <f t="shared" si="10"/>
        <v>4373.1621195537773</v>
      </c>
      <c r="BG10" s="7">
        <f t="shared" si="10"/>
        <v>8398.4264785122014</v>
      </c>
      <c r="BH10" s="7">
        <f t="shared" si="10"/>
        <v>12760.872588350903</v>
      </c>
      <c r="BI10" s="7">
        <f t="shared" si="10"/>
        <v>17082.288360744449</v>
      </c>
      <c r="BJ10" s="7">
        <f t="shared" si="10"/>
        <v>21301.957876015284</v>
      </c>
      <c r="BK10" s="7">
        <f t="shared" si="10"/>
        <v>25520.247973415517</v>
      </c>
      <c r="BL10" s="7">
        <f t="shared" si="10"/>
        <v>29701.397788412098</v>
      </c>
      <c r="BM10" s="7">
        <f t="shared" si="10"/>
        <v>33820.305161653763</v>
      </c>
      <c r="BO10" t="s">
        <v>73</v>
      </c>
      <c r="BP10" s="7">
        <f t="shared" si="11"/>
        <v>717.03201876365426</v>
      </c>
      <c r="BQ10" s="7">
        <f t="shared" si="12"/>
        <v>4379.7245466390405</v>
      </c>
      <c r="BR10" s="7">
        <f t="shared" si="12"/>
        <v>8443.9260246954746</v>
      </c>
      <c r="BS10" s="7">
        <f t="shared" si="12"/>
        <v>12867.309395048822</v>
      </c>
      <c r="BT10" s="7">
        <f t="shared" si="12"/>
        <v>17260.449580540822</v>
      </c>
      <c r="BU10" s="7">
        <f t="shared" si="12"/>
        <v>21631.838509803754</v>
      </c>
      <c r="BV10" s="7">
        <f t="shared" si="12"/>
        <v>25992.404041765109</v>
      </c>
      <c r="BW10" s="7">
        <f t="shared" si="12"/>
        <v>30349.853054040454</v>
      </c>
      <c r="BX10" s="7">
        <f t="shared" si="12"/>
        <v>34720.530106503953</v>
      </c>
      <c r="BZ10" t="s">
        <v>73</v>
      </c>
      <c r="CA10" s="7">
        <f t="shared" si="13"/>
        <v>717.03201876365426</v>
      </c>
      <c r="CB10" s="7">
        <f t="shared" si="14"/>
        <v>4358.0529803769568</v>
      </c>
      <c r="CC10" s="7">
        <f t="shared" si="14"/>
        <v>8288.6108280947865</v>
      </c>
      <c r="CD10" s="7">
        <f t="shared" si="14"/>
        <v>12474.207541310212</v>
      </c>
      <c r="CE10" s="7">
        <f t="shared" si="14"/>
        <v>16616.462547653471</v>
      </c>
      <c r="CF10" s="7">
        <f t="shared" si="14"/>
        <v>20739.00526196984</v>
      </c>
      <c r="CG10" s="7">
        <f t="shared" si="14"/>
        <v>24877.627464154804</v>
      </c>
      <c r="CH10" s="7">
        <f t="shared" si="14"/>
        <v>29016.84035912282</v>
      </c>
      <c r="CI10" s="7">
        <f t="shared" si="14"/>
        <v>33166.045336291914</v>
      </c>
      <c r="CK10" t="s">
        <v>73</v>
      </c>
      <c r="CL10" s="7">
        <f t="shared" si="15"/>
        <v>-11.527885339729437</v>
      </c>
      <c r="CM10" s="7">
        <f t="shared" si="15"/>
        <v>-74.780175998412233</v>
      </c>
      <c r="CN10" s="7">
        <f t="shared" si="15"/>
        <v>-159.01667799589268</v>
      </c>
      <c r="CO10" s="7">
        <f t="shared" si="15"/>
        <v>-235.12107929467675</v>
      </c>
      <c r="CP10" s="7">
        <f t="shared" si="15"/>
        <v>-324.56481450308274</v>
      </c>
      <c r="CQ10" s="7">
        <f t="shared" si="15"/>
        <v>-503.76370571154257</v>
      </c>
      <c r="CR10" s="7">
        <f t="shared" si="15"/>
        <v>-694.02019542601556</v>
      </c>
      <c r="CS10" s="7">
        <f t="shared" si="15"/>
        <v>-939.89828750873494</v>
      </c>
      <c r="CT10" s="7">
        <f t="shared" si="15"/>
        <v>-1227.634870669739</v>
      </c>
      <c r="CU10" s="9"/>
      <c r="CV10" t="s">
        <v>73</v>
      </c>
      <c r="CW10" s="7">
        <f t="shared" si="5"/>
        <v>-11.527885339729437</v>
      </c>
      <c r="CX10" s="7">
        <f t="shared" si="5"/>
        <v>-68.21774891314908</v>
      </c>
      <c r="CY10" s="7">
        <f t="shared" si="5"/>
        <v>-113.51713181261948</v>
      </c>
      <c r="CZ10" s="7">
        <f t="shared" si="5"/>
        <v>-128.68427259675809</v>
      </c>
      <c r="DA10" s="7">
        <f t="shared" si="5"/>
        <v>-146.40359470670955</v>
      </c>
      <c r="DB10" s="7">
        <f t="shared" si="5"/>
        <v>-173.88307192307184</v>
      </c>
      <c r="DC10" s="7">
        <f t="shared" si="5"/>
        <v>-221.86412707642376</v>
      </c>
      <c r="DD10" s="7">
        <f t="shared" si="5"/>
        <v>-291.44302188037909</v>
      </c>
      <c r="DE10" s="7">
        <f t="shared" si="5"/>
        <v>-327.40992581954924</v>
      </c>
      <c r="DF10" s="9"/>
      <c r="DG10" t="s">
        <v>73</v>
      </c>
      <c r="DH10" s="7">
        <f t="shared" si="24"/>
        <v>-11.527885339729437</v>
      </c>
      <c r="DI10" s="7">
        <f t="shared" si="16"/>
        <v>-89.889315175232696</v>
      </c>
      <c r="DJ10" s="7">
        <f t="shared" si="16"/>
        <v>-268.83232841330755</v>
      </c>
      <c r="DK10" s="7">
        <f t="shared" si="16"/>
        <v>-521.78612633536795</v>
      </c>
      <c r="DL10" s="7">
        <f t="shared" si="16"/>
        <v>-790.39062759406079</v>
      </c>
      <c r="DM10" s="7">
        <f t="shared" si="16"/>
        <v>-1066.7163197569862</v>
      </c>
      <c r="DN10" s="7">
        <f t="shared" si="16"/>
        <v>-1336.640704686728</v>
      </c>
      <c r="DO10" s="7">
        <f t="shared" si="16"/>
        <v>-1624.4557167980129</v>
      </c>
      <c r="DP10" s="7">
        <f t="shared" si="16"/>
        <v>-1881.894696031588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7.1058078312626902</v>
      </c>
      <c r="N11" s="7">
        <v>8.2387102865130135</v>
      </c>
      <c r="O11" s="7">
        <v>9.4987511007629415</v>
      </c>
      <c r="P11" s="7">
        <v>9.6351819512820818</v>
      </c>
      <c r="Q11" s="7">
        <v>9.3416391430534542</v>
      </c>
      <c r="R11" s="7">
        <v>9.3162759370660719</v>
      </c>
      <c r="S11" s="7">
        <v>9.2847537594336398</v>
      </c>
      <c r="T11" s="7">
        <v>9.1773820837037032</v>
      </c>
      <c r="U11" s="7">
        <v>9.2665459072981662</v>
      </c>
      <c r="W11" t="s">
        <v>74</v>
      </c>
      <c r="X11" s="7">
        <v>7.1058078312626902</v>
      </c>
      <c r="Y11" s="7">
        <v>7.7585475563791286</v>
      </c>
      <c r="Z11" s="7">
        <v>8.5778441641729852</v>
      </c>
      <c r="AA11" s="7">
        <v>8.4968444590703278</v>
      </c>
      <c r="AB11" s="7">
        <v>8.5480070416598615</v>
      </c>
      <c r="AC11" s="7">
        <v>8.6491173469959204</v>
      </c>
      <c r="AD11" s="7">
        <v>8.6850055130528112</v>
      </c>
      <c r="AE11" s="7">
        <v>8.8743244583979184</v>
      </c>
      <c r="AF11" s="7">
        <v>8.8594311071122824</v>
      </c>
      <c r="AH11" t="s">
        <v>74</v>
      </c>
      <c r="AI11" s="7">
        <v>7.1058078312626902</v>
      </c>
      <c r="AJ11" s="7">
        <v>7.7584975563791296</v>
      </c>
      <c r="AK11" s="7">
        <v>8.5101668233563021</v>
      </c>
      <c r="AL11" s="7">
        <v>8.3887305348707457</v>
      </c>
      <c r="AM11" s="7">
        <v>8.4701010218631367</v>
      </c>
      <c r="AN11" s="7">
        <v>8.5604398393643493</v>
      </c>
      <c r="AO11" s="7">
        <v>8.635483535144985</v>
      </c>
      <c r="AP11" s="7">
        <v>8.8431685039580383</v>
      </c>
      <c r="AQ11" s="7">
        <v>8.8277969910903966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7.1058078312626902</v>
      </c>
      <c r="BF11" s="7">
        <f t="shared" si="10"/>
        <v>43.767749442826464</v>
      </c>
      <c r="BG11" s="7">
        <f t="shared" si="10"/>
        <v>86.221341689641463</v>
      </c>
      <c r="BH11" s="7">
        <f t="shared" si="10"/>
        <v>133.85152804397532</v>
      </c>
      <c r="BI11" s="7">
        <f t="shared" si="10"/>
        <v>181.7338949921571</v>
      </c>
      <c r="BJ11" s="7">
        <f t="shared" si="10"/>
        <v>228.41672750143701</v>
      </c>
      <c r="BK11" s="7">
        <f t="shared" si="10"/>
        <v>274.96658500913492</v>
      </c>
      <c r="BL11" s="7">
        <f t="shared" si="10"/>
        <v>321.2829821305732</v>
      </c>
      <c r="BM11" s="7">
        <f t="shared" si="10"/>
        <v>367.25905637268619</v>
      </c>
      <c r="BO11" t="s">
        <v>74</v>
      </c>
      <c r="BP11" s="7">
        <f t="shared" si="11"/>
        <v>7.1058078312626902</v>
      </c>
      <c r="BQ11" s="7">
        <f t="shared" si="12"/>
        <v>43.28758671269258</v>
      </c>
      <c r="BR11" s="7">
        <f t="shared" si="12"/>
        <v>82.899621102382085</v>
      </c>
      <c r="BS11" s="7">
        <f t="shared" si="12"/>
        <v>125.70784221814435</v>
      </c>
      <c r="BT11" s="7">
        <f t="shared" si="12"/>
        <v>168.24322709608552</v>
      </c>
      <c r="BU11" s="7">
        <f t="shared" si="12"/>
        <v>211.0843726097209</v>
      </c>
      <c r="BV11" s="7">
        <f t="shared" si="12"/>
        <v>254.36584751075739</v>
      </c>
      <c r="BW11" s="7">
        <f t="shared" si="12"/>
        <v>297.98019402136651</v>
      </c>
      <c r="BX11" s="7">
        <f t="shared" si="12"/>
        <v>342.3369229620705</v>
      </c>
      <c r="BZ11" t="s">
        <v>74</v>
      </c>
      <c r="CA11" s="7">
        <f t="shared" si="13"/>
        <v>7.1058078312626902</v>
      </c>
      <c r="CB11" s="7">
        <f t="shared" si="14"/>
        <v>43.287536712692585</v>
      </c>
      <c r="CC11" s="7">
        <f t="shared" si="14"/>
        <v>82.831693761565404</v>
      </c>
      <c r="CD11" s="7">
        <f t="shared" si="14"/>
        <v>125.26109158986137</v>
      </c>
      <c r="CE11" s="7">
        <f t="shared" si="14"/>
        <v>167.28611475120749</v>
      </c>
      <c r="CF11" s="7">
        <f t="shared" si="14"/>
        <v>209.7269586780244</v>
      </c>
      <c r="CG11" s="7">
        <f t="shared" si="14"/>
        <v>252.6042015706268</v>
      </c>
      <c r="CH11" s="7">
        <f t="shared" si="14"/>
        <v>295.98930421516479</v>
      </c>
      <c r="CI11" s="7">
        <f t="shared" si="14"/>
        <v>340.18977522208735</v>
      </c>
      <c r="CK11" t="s">
        <v>74</v>
      </c>
      <c r="CL11" s="7">
        <f t="shared" si="15"/>
        <v>-0.14979044418947307</v>
      </c>
      <c r="CM11" s="7">
        <f t="shared" si="15"/>
        <v>-0.32100878537463018</v>
      </c>
      <c r="CN11" s="7">
        <f t="shared" si="15"/>
        <v>2.5406212097489771</v>
      </c>
      <c r="CO11" s="7">
        <f t="shared" si="15"/>
        <v>8.4068091400607159</v>
      </c>
      <c r="CP11" s="7">
        <f t="shared" si="15"/>
        <v>14.424403881353669</v>
      </c>
      <c r="CQ11" s="7">
        <f t="shared" si="15"/>
        <v>19.062001510255442</v>
      </c>
      <c r="CR11" s="7">
        <f t="shared" si="15"/>
        <v>23.08453781775296</v>
      </c>
      <c r="CS11" s="7">
        <f t="shared" si="15"/>
        <v>26.262320826569919</v>
      </c>
      <c r="CT11" s="7">
        <f t="shared" si="15"/>
        <v>28.691455551069566</v>
      </c>
      <c r="CU11" s="9"/>
      <c r="CV11" t="s">
        <v>74</v>
      </c>
      <c r="CW11" s="7">
        <f t="shared" si="5"/>
        <v>-0.14979044418947307</v>
      </c>
      <c r="CX11" s="7">
        <f t="shared" si="5"/>
        <v>-0.80117151550851418</v>
      </c>
      <c r="CY11" s="7">
        <f t="shared" si="5"/>
        <v>-0.78109937751040093</v>
      </c>
      <c r="CZ11" s="7">
        <f t="shared" si="5"/>
        <v>0.26312331422974466</v>
      </c>
      <c r="DA11" s="7">
        <f t="shared" si="5"/>
        <v>0.9337359852820839</v>
      </c>
      <c r="DB11" s="7">
        <f t="shared" si="5"/>
        <v>1.7296466185393342</v>
      </c>
      <c r="DC11" s="7">
        <f t="shared" si="5"/>
        <v>2.4838003193754332</v>
      </c>
      <c r="DD11" s="7">
        <f t="shared" si="5"/>
        <v>2.9595327173632313</v>
      </c>
      <c r="DE11" s="7">
        <f t="shared" si="5"/>
        <v>3.7693221404538804</v>
      </c>
      <c r="DF11" s="9"/>
      <c r="DG11" t="s">
        <v>74</v>
      </c>
      <c r="DH11" s="7">
        <f t="shared" si="24"/>
        <v>-0.14979044418947307</v>
      </c>
      <c r="DI11" s="7">
        <f t="shared" si="16"/>
        <v>-0.80122151550850873</v>
      </c>
      <c r="DJ11" s="7">
        <f t="shared" si="16"/>
        <v>-0.84902671832708165</v>
      </c>
      <c r="DK11" s="7">
        <f t="shared" si="16"/>
        <v>-0.18362731405323984</v>
      </c>
      <c r="DL11" s="7">
        <f t="shared" si="16"/>
        <v>-2.3376359595943086E-2</v>
      </c>
      <c r="DM11" s="7">
        <f t="shared" si="16"/>
        <v>0.37223268684283539</v>
      </c>
      <c r="DN11" s="7">
        <f t="shared" si="16"/>
        <v>0.72215437924484149</v>
      </c>
      <c r="DO11" s="7">
        <f t="shared" si="16"/>
        <v>0.9686429111615098</v>
      </c>
      <c r="DP11" s="7">
        <f t="shared" si="16"/>
        <v>1.6221744004707261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139.35186595759788</v>
      </c>
      <c r="N12" s="7">
        <v>163.59674418377676</v>
      </c>
      <c r="O12" s="7">
        <v>193.23971990104693</v>
      </c>
      <c r="P12" s="7">
        <v>193.31259320266412</v>
      </c>
      <c r="Q12" s="7">
        <v>188.99383786503884</v>
      </c>
      <c r="R12" s="7">
        <v>188.30893570967086</v>
      </c>
      <c r="S12" s="7">
        <v>189.21232588250672</v>
      </c>
      <c r="T12" s="7">
        <v>182.86255378331228</v>
      </c>
      <c r="U12" s="7">
        <v>182.47827377045192</v>
      </c>
      <c r="W12" t="s">
        <v>75</v>
      </c>
      <c r="X12" s="7">
        <v>139.35186595759788</v>
      </c>
      <c r="Y12" s="7">
        <v>150.33610491449349</v>
      </c>
      <c r="Z12" s="7">
        <v>163.20234625389867</v>
      </c>
      <c r="AA12" s="7">
        <v>162.67474271625605</v>
      </c>
      <c r="AB12" s="7">
        <v>163.15527398154612</v>
      </c>
      <c r="AC12" s="7">
        <v>163.93387881800425</v>
      </c>
      <c r="AD12" s="7">
        <v>164.75408728972303</v>
      </c>
      <c r="AE12" s="7">
        <v>164.37861753764483</v>
      </c>
      <c r="AF12" s="7">
        <v>161.94820084288654</v>
      </c>
      <c r="AH12" t="s">
        <v>75</v>
      </c>
      <c r="AI12" s="7">
        <v>139.35186595759788</v>
      </c>
      <c r="AJ12" s="7">
        <v>154.17679424659994</v>
      </c>
      <c r="AK12" s="7">
        <v>171.80080040433933</v>
      </c>
      <c r="AL12" s="7">
        <v>170.81694745935928</v>
      </c>
      <c r="AM12" s="7">
        <v>170.86106054562359</v>
      </c>
      <c r="AN12" s="7">
        <v>171.32447490687071</v>
      </c>
      <c r="AO12" s="7">
        <v>170.35774595479276</v>
      </c>
      <c r="AP12" s="7">
        <v>171.47673434379695</v>
      </c>
      <c r="AQ12" s="7">
        <v>168.70323222173309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139.35186595759788</v>
      </c>
      <c r="BF12" s="7">
        <f t="shared" si="10"/>
        <v>860.35607397176614</v>
      </c>
      <c r="BG12" s="7">
        <f t="shared" si="10"/>
        <v>1707.9827706079202</v>
      </c>
      <c r="BH12" s="7">
        <f t="shared" si="10"/>
        <v>2674.2542434147722</v>
      </c>
      <c r="BI12" s="7">
        <f t="shared" si="10"/>
        <v>3636.4984540904675</v>
      </c>
      <c r="BJ12" s="7">
        <f t="shared" si="10"/>
        <v>4580.7827412602937</v>
      </c>
      <c r="BK12" s="7">
        <f t="shared" si="10"/>
        <v>5523.2308099814836</v>
      </c>
      <c r="BL12" s="7">
        <f t="shared" si="10"/>
        <v>6462.942667294823</v>
      </c>
      <c r="BM12" s="7">
        <f t="shared" si="10"/>
        <v>7376.8711561985237</v>
      </c>
      <c r="BO12" t="s">
        <v>75</v>
      </c>
      <c r="BP12" s="7">
        <f t="shared" si="11"/>
        <v>139.35186595759788</v>
      </c>
      <c r="BQ12" s="7">
        <f t="shared" si="12"/>
        <v>847.09543470248286</v>
      </c>
      <c r="BR12" s="7">
        <f t="shared" si="12"/>
        <v>1611.6422006143555</v>
      </c>
      <c r="BS12" s="7">
        <f t="shared" si="12"/>
        <v>2427.1263283462063</v>
      </c>
      <c r="BT12" s="7">
        <f t="shared" si="12"/>
        <v>3240.9805731927763</v>
      </c>
      <c r="BU12" s="7">
        <f t="shared" si="12"/>
        <v>4057.535547936965</v>
      </c>
      <c r="BV12" s="7">
        <f t="shared" si="12"/>
        <v>4878.0251504987054</v>
      </c>
      <c r="BW12" s="7">
        <f t="shared" si="12"/>
        <v>5701.4201171952418</v>
      </c>
      <c r="BX12" s="7">
        <f t="shared" si="12"/>
        <v>6520.8827881887082</v>
      </c>
      <c r="BZ12" t="s">
        <v>75</v>
      </c>
      <c r="CA12" s="7">
        <f t="shared" si="13"/>
        <v>139.35186595759788</v>
      </c>
      <c r="CB12" s="7">
        <f t="shared" si="14"/>
        <v>850.93612403458928</v>
      </c>
      <c r="CC12" s="7">
        <f t="shared" si="14"/>
        <v>1639.4441014253282</v>
      </c>
      <c r="CD12" s="7">
        <f t="shared" si="14"/>
        <v>2497.4642505020447</v>
      </c>
      <c r="CE12" s="7">
        <f t="shared" si="14"/>
        <v>3351.5931008851057</v>
      </c>
      <c r="CF12" s="7">
        <f t="shared" si="14"/>
        <v>4206.3618179744708</v>
      </c>
      <c r="CG12" s="7">
        <f t="shared" si="14"/>
        <v>5062.0174635567455</v>
      </c>
      <c r="CH12" s="7">
        <f t="shared" si="14"/>
        <v>5914.9251817197137</v>
      </c>
      <c r="CI12" s="7">
        <f t="shared" si="14"/>
        <v>6769.5353513166347</v>
      </c>
      <c r="CK12" t="s">
        <v>75</v>
      </c>
      <c r="CL12" s="7">
        <f t="shared" si="15"/>
        <v>-2.229318665119024</v>
      </c>
      <c r="CM12" s="7">
        <f t="shared" si="15"/>
        <v>-1.2127874585123664</v>
      </c>
      <c r="CN12" s="7">
        <f t="shared" si="15"/>
        <v>65.11707948649223</v>
      </c>
      <c r="CO12" s="7">
        <f t="shared" si="15"/>
        <v>198.30653421008128</v>
      </c>
      <c r="CP12" s="7">
        <f t="shared" si="15"/>
        <v>327.72244077902906</v>
      </c>
      <c r="CQ12" s="7">
        <f t="shared" si="15"/>
        <v>436.91703794104069</v>
      </c>
      <c r="CR12" s="7">
        <f t="shared" si="15"/>
        <v>541.03122239303048</v>
      </c>
      <c r="CS12" s="7">
        <f t="shared" si="15"/>
        <v>644.71533532781086</v>
      </c>
      <c r="CT12" s="7">
        <f t="shared" si="15"/>
        <v>724.27984192792337</v>
      </c>
      <c r="CU12" s="9"/>
      <c r="CV12" t="s">
        <v>75</v>
      </c>
      <c r="CW12" s="7">
        <f t="shared" si="5"/>
        <v>-2.229318665119024</v>
      </c>
      <c r="CX12" s="7">
        <f t="shared" si="5"/>
        <v>-14.473426727795641</v>
      </c>
      <c r="CY12" s="7">
        <f t="shared" si="5"/>
        <v>-31.223490507072484</v>
      </c>
      <c r="CZ12" s="7">
        <f t="shared" si="5"/>
        <v>-48.821380858484645</v>
      </c>
      <c r="DA12" s="7">
        <f t="shared" si="5"/>
        <v>-67.7954401186621</v>
      </c>
      <c r="DB12" s="7">
        <f t="shared" si="5"/>
        <v>-86.330155382288012</v>
      </c>
      <c r="DC12" s="7">
        <f t="shared" si="5"/>
        <v>-104.1744370897477</v>
      </c>
      <c r="DD12" s="7">
        <f t="shared" si="5"/>
        <v>-116.8072147717703</v>
      </c>
      <c r="DE12" s="7">
        <f t="shared" si="5"/>
        <v>-131.70852608189216</v>
      </c>
      <c r="DF12" s="9"/>
      <c r="DG12" t="s">
        <v>75</v>
      </c>
      <c r="DH12" s="7">
        <f t="shared" si="24"/>
        <v>-2.229318665119024</v>
      </c>
      <c r="DI12" s="7">
        <f t="shared" si="16"/>
        <v>-10.632737395689219</v>
      </c>
      <c r="DJ12" s="7">
        <f t="shared" si="16"/>
        <v>-3.4215896960997725</v>
      </c>
      <c r="DK12" s="7">
        <f t="shared" si="16"/>
        <v>21.516541297353797</v>
      </c>
      <c r="DL12" s="7">
        <f t="shared" si="16"/>
        <v>42.817087573667322</v>
      </c>
      <c r="DM12" s="7">
        <f t="shared" si="16"/>
        <v>62.496114655217752</v>
      </c>
      <c r="DN12" s="7">
        <f t="shared" si="16"/>
        <v>79.817875968292356</v>
      </c>
      <c r="DO12" s="7">
        <f t="shared" si="16"/>
        <v>96.697849752701586</v>
      </c>
      <c r="DP12" s="7">
        <f t="shared" si="16"/>
        <v>116.94403704603428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358.42181648708936</v>
      </c>
      <c r="N13" s="7">
        <v>414.69027319407763</v>
      </c>
      <c r="O13" s="7">
        <v>480.83028856916241</v>
      </c>
      <c r="P13" s="7">
        <v>486.12661705322552</v>
      </c>
      <c r="Q13" s="7">
        <v>476.23610033009288</v>
      </c>
      <c r="R13" s="7">
        <v>474.49668886924837</v>
      </c>
      <c r="S13" s="7">
        <v>478.42636603103836</v>
      </c>
      <c r="T13" s="7">
        <v>466.29593498868513</v>
      </c>
      <c r="U13" s="7">
        <v>469.43889573938958</v>
      </c>
      <c r="W13" t="s">
        <v>76</v>
      </c>
      <c r="X13" s="7">
        <v>358.42181648708936</v>
      </c>
      <c r="Y13" s="7">
        <v>391.49581875065689</v>
      </c>
      <c r="Z13" s="7">
        <v>428.86747695290995</v>
      </c>
      <c r="AA13" s="7">
        <v>424.34615031596292</v>
      </c>
      <c r="AB13" s="7">
        <v>428.77989709062621</v>
      </c>
      <c r="AC13" s="7">
        <v>432.10460720962135</v>
      </c>
      <c r="AD13" s="7">
        <v>438.37746270016459</v>
      </c>
      <c r="AE13" s="7">
        <v>444.40549239467327</v>
      </c>
      <c r="AF13" s="7">
        <v>441.60162745002975</v>
      </c>
      <c r="AH13" t="s">
        <v>76</v>
      </c>
      <c r="AI13" s="7">
        <v>358.42181648708936</v>
      </c>
      <c r="AJ13" s="7">
        <v>392.8882426555482</v>
      </c>
      <c r="AK13" s="7">
        <v>431.20542560483648</v>
      </c>
      <c r="AL13" s="7">
        <v>425.95193749267736</v>
      </c>
      <c r="AM13" s="7">
        <v>430.23182847159427</v>
      </c>
      <c r="AN13" s="7">
        <v>431.83349019656737</v>
      </c>
      <c r="AO13" s="7">
        <v>436.11688327682452</v>
      </c>
      <c r="AP13" s="7">
        <v>445.82121730195666</v>
      </c>
      <c r="AQ13" s="7">
        <v>442.94526304648645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358.42181648708936</v>
      </c>
      <c r="BF13" s="7">
        <f t="shared" si="10"/>
        <v>2206.7993556295246</v>
      </c>
      <c r="BG13" s="7">
        <f t="shared" si="10"/>
        <v>4346.3907369749977</v>
      </c>
      <c r="BH13" s="7">
        <f t="shared" si="10"/>
        <v>6755.8385083048724</v>
      </c>
      <c r="BI13" s="7">
        <f t="shared" si="10"/>
        <v>9176.5810768478659</v>
      </c>
      <c r="BJ13" s="7">
        <f t="shared" si="10"/>
        <v>11556.022167037487</v>
      </c>
      <c r="BK13" s="7">
        <f t="shared" si="10"/>
        <v>13932.435288545519</v>
      </c>
      <c r="BL13" s="7">
        <f t="shared" si="10"/>
        <v>16312.436687658359</v>
      </c>
      <c r="BM13" s="7">
        <f t="shared" si="10"/>
        <v>18647.059323352489</v>
      </c>
      <c r="BO13" t="s">
        <v>76</v>
      </c>
      <c r="BP13" s="7">
        <f t="shared" si="11"/>
        <v>358.42181648708936</v>
      </c>
      <c r="BQ13" s="7">
        <f t="shared" si="12"/>
        <v>2183.6049011861037</v>
      </c>
      <c r="BR13" s="7">
        <f t="shared" si="12"/>
        <v>4178.4556531416411</v>
      </c>
      <c r="BS13" s="7">
        <f t="shared" si="12"/>
        <v>6318.2717112692444</v>
      </c>
      <c r="BT13" s="7">
        <f t="shared" si="12"/>
        <v>8444.4362096237219</v>
      </c>
      <c r="BU13" s="7">
        <f t="shared" si="12"/>
        <v>10591.660405195847</v>
      </c>
      <c r="BV13" s="7">
        <f t="shared" si="12"/>
        <v>12758.456296734497</v>
      </c>
      <c r="BW13" s="7">
        <f t="shared" si="12"/>
        <v>14956.371639929828</v>
      </c>
      <c r="BX13" s="7">
        <f t="shared" si="12"/>
        <v>17175.59523695855</v>
      </c>
      <c r="BZ13" t="s">
        <v>76</v>
      </c>
      <c r="CA13" s="7">
        <f t="shared" si="13"/>
        <v>358.42181648708936</v>
      </c>
      <c r="CB13" s="7">
        <f t="shared" si="14"/>
        <v>2184.9973250909952</v>
      </c>
      <c r="CC13" s="7">
        <f t="shared" si="14"/>
        <v>4187.7557213180244</v>
      </c>
      <c r="CD13" s="7">
        <f t="shared" si="14"/>
        <v>6338.5293612300475</v>
      </c>
      <c r="CE13" s="7">
        <f t="shared" si="14"/>
        <v>8472.5689396723519</v>
      </c>
      <c r="CF13" s="7">
        <f t="shared" si="14"/>
        <v>10625.329743755297</v>
      </c>
      <c r="CG13" s="7">
        <f t="shared" si="14"/>
        <v>12788.780587818392</v>
      </c>
      <c r="CH13" s="7">
        <f t="shared" si="14"/>
        <v>14979.069338227646</v>
      </c>
      <c r="CI13" s="7">
        <f t="shared" si="14"/>
        <v>17205.299470481961</v>
      </c>
      <c r="CK13" t="s">
        <v>76</v>
      </c>
      <c r="CL13" s="7">
        <f t="shared" si="15"/>
        <v>-6.8921142324880975</v>
      </c>
      <c r="CM13" s="7">
        <f t="shared" si="15"/>
        <v>-12.319059774448306</v>
      </c>
      <c r="CN13" s="7">
        <f t="shared" si="15"/>
        <v>137.08209028374768</v>
      </c>
      <c r="CO13" s="7">
        <f t="shared" si="15"/>
        <v>445.78154190284295</v>
      </c>
      <c r="CP13" s="7">
        <f t="shared" si="15"/>
        <v>760.21716224678676</v>
      </c>
      <c r="CQ13" s="7">
        <f t="shared" si="15"/>
        <v>1019.0788246937955</v>
      </c>
      <c r="CR13" s="7">
        <f t="shared" si="15"/>
        <v>1252.2889729458839</v>
      </c>
      <c r="CS13" s="7">
        <f t="shared" si="15"/>
        <v>1462.1105518732766</v>
      </c>
      <c r="CT13" s="7">
        <f t="shared" si="15"/>
        <v>1604.6696159890598</v>
      </c>
      <c r="CU13" s="9"/>
      <c r="CV13" t="s">
        <v>76</v>
      </c>
      <c r="CW13" s="7">
        <f t="shared" si="5"/>
        <v>-6.8921142324880975</v>
      </c>
      <c r="CX13" s="7">
        <f t="shared" si="5"/>
        <v>-35.513514217869215</v>
      </c>
      <c r="CY13" s="7">
        <f t="shared" si="5"/>
        <v>-30.852993549608982</v>
      </c>
      <c r="CZ13" s="7">
        <f t="shared" si="5"/>
        <v>8.2147448672149039</v>
      </c>
      <c r="DA13" s="7">
        <f t="shared" si="5"/>
        <v>28.07229502264272</v>
      </c>
      <c r="DB13" s="7">
        <f t="shared" si="5"/>
        <v>54.717062852156232</v>
      </c>
      <c r="DC13" s="7">
        <f t="shared" si="5"/>
        <v>78.309981134862028</v>
      </c>
      <c r="DD13" s="7">
        <f t="shared" si="5"/>
        <v>106.04550414474579</v>
      </c>
      <c r="DE13" s="7">
        <f t="shared" si="5"/>
        <v>133.20552959512133</v>
      </c>
      <c r="DF13" s="9"/>
      <c r="DG13" t="s">
        <v>76</v>
      </c>
      <c r="DH13" s="7">
        <f t="shared" si="24"/>
        <v>-6.8921142324880975</v>
      </c>
      <c r="DI13" s="7">
        <f t="shared" si="16"/>
        <v>-34.121090312977685</v>
      </c>
      <c r="DJ13" s="7">
        <f t="shared" si="16"/>
        <v>-21.552925373225662</v>
      </c>
      <c r="DK13" s="7">
        <f t="shared" si="16"/>
        <v>28.472394828017968</v>
      </c>
      <c r="DL13" s="7">
        <f t="shared" si="16"/>
        <v>56.205025071272757</v>
      </c>
      <c r="DM13" s="7">
        <f t="shared" si="16"/>
        <v>88.38640141160613</v>
      </c>
      <c r="DN13" s="7">
        <f t="shared" si="16"/>
        <v>108.63427221875645</v>
      </c>
      <c r="DO13" s="7">
        <f t="shared" si="16"/>
        <v>128.74320244256342</v>
      </c>
      <c r="DP13" s="7">
        <f t="shared" si="16"/>
        <v>162.90976311853228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238.79841668450564</v>
      </c>
      <c r="N14" s="7">
        <v>251.8615750614662</v>
      </c>
      <c r="O14" s="7">
        <v>273.76866253377773</v>
      </c>
      <c r="P14" s="7">
        <v>265.00331072152602</v>
      </c>
      <c r="Q14" s="7">
        <v>258.02904414961603</v>
      </c>
      <c r="R14" s="7">
        <v>257.23967249373436</v>
      </c>
      <c r="S14" s="7">
        <v>256.88897277999371</v>
      </c>
      <c r="T14" s="7">
        <v>247.08927258156911</v>
      </c>
      <c r="U14" s="7">
        <v>244.52190786197946</v>
      </c>
      <c r="W14" t="s">
        <v>77</v>
      </c>
      <c r="X14" s="7">
        <v>238.79841668450564</v>
      </c>
      <c r="Y14" s="7">
        <v>261.12030314811568</v>
      </c>
      <c r="Z14" s="7">
        <v>288.16554829435353</v>
      </c>
      <c r="AA14" s="7">
        <v>289.32985130626844</v>
      </c>
      <c r="AB14" s="7">
        <v>286.6361526906054</v>
      </c>
      <c r="AC14" s="7">
        <v>286.21321504104134</v>
      </c>
      <c r="AD14" s="7">
        <v>282.10934196159315</v>
      </c>
      <c r="AE14" s="7">
        <v>275.38880082505426</v>
      </c>
      <c r="AF14" s="7">
        <v>268.05728161101086</v>
      </c>
      <c r="AH14" t="s">
        <v>77</v>
      </c>
      <c r="AI14" s="7">
        <v>238.79841668450564</v>
      </c>
      <c r="AJ14" s="7">
        <v>251.24428182930097</v>
      </c>
      <c r="AK14" s="7">
        <v>267.68185867679244</v>
      </c>
      <c r="AL14" s="7">
        <v>267.46011928890175</v>
      </c>
      <c r="AM14" s="7">
        <v>264.38095359841174</v>
      </c>
      <c r="AN14" s="7">
        <v>265.03219613954593</v>
      </c>
      <c r="AO14" s="7">
        <v>259.03252487055147</v>
      </c>
      <c r="AP14" s="7">
        <v>255.88632596788395</v>
      </c>
      <c r="AQ14" s="7">
        <v>249.27970466677053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238.79841668450564</v>
      </c>
      <c r="BF14" s="7">
        <f t="shared" si="10"/>
        <v>1445.8536584839944</v>
      </c>
      <c r="BG14" s="7">
        <f t="shared" si="10"/>
        <v>2727.0686212636369</v>
      </c>
      <c r="BH14" s="7">
        <f t="shared" si="10"/>
        <v>4087.1465821202737</v>
      </c>
      <c r="BI14" s="7">
        <f t="shared" si="10"/>
        <v>5405.1888691559943</v>
      </c>
      <c r="BJ14" s="7">
        <f t="shared" si="10"/>
        <v>6694.544718248193</v>
      </c>
      <c r="BK14" s="7">
        <f t="shared" si="10"/>
        <v>7980.3923810031238</v>
      </c>
      <c r="BL14" s="7">
        <f t="shared" si="10"/>
        <v>9255.0375447046663</v>
      </c>
      <c r="BM14" s="7">
        <f t="shared" si="10"/>
        <v>10487.916542892923</v>
      </c>
      <c r="BO14" t="s">
        <v>77</v>
      </c>
      <c r="BP14" s="7">
        <f t="shared" si="11"/>
        <v>238.79841668450564</v>
      </c>
      <c r="BQ14" s="7">
        <f t="shared" si="12"/>
        <v>1455.1123865706438</v>
      </c>
      <c r="BR14" s="7">
        <f t="shared" si="12"/>
        <v>2787.7591474574601</v>
      </c>
      <c r="BS14" s="7">
        <f t="shared" si="12"/>
        <v>4229.7511919411427</v>
      </c>
      <c r="BT14" s="7">
        <f t="shared" si="12"/>
        <v>5673.7067498568222</v>
      </c>
      <c r="BU14" s="7">
        <f t="shared" si="12"/>
        <v>7106.4645756602858</v>
      </c>
      <c r="BV14" s="7">
        <f t="shared" si="12"/>
        <v>8533.4267777860441</v>
      </c>
      <c r="BW14" s="7">
        <f t="shared" si="12"/>
        <v>9937.2529464574709</v>
      </c>
      <c r="BX14" s="7">
        <f t="shared" si="12"/>
        <v>11306.865431368698</v>
      </c>
      <c r="BZ14" t="s">
        <v>77</v>
      </c>
      <c r="CA14" s="7">
        <f t="shared" si="13"/>
        <v>238.79841668450564</v>
      </c>
      <c r="CB14" s="7">
        <f t="shared" si="14"/>
        <v>1445.2363652518291</v>
      </c>
      <c r="CC14" s="7">
        <f t="shared" si="14"/>
        <v>2717.8953512458256</v>
      </c>
      <c r="CD14" s="7">
        <f t="shared" si="14"/>
        <v>4056.0829052418972</v>
      </c>
      <c r="CE14" s="7">
        <f t="shared" si="14"/>
        <v>5390.3043359959165</v>
      </c>
      <c r="CF14" s="7">
        <f t="shared" si="14"/>
        <v>6712.8603465291089</v>
      </c>
      <c r="CG14" s="7">
        <f t="shared" si="14"/>
        <v>8032.0216559578439</v>
      </c>
      <c r="CH14" s="7">
        <f t="shared" si="14"/>
        <v>9324.0380814079326</v>
      </c>
      <c r="CI14" s="7">
        <f t="shared" si="14"/>
        <v>10596.863089946239</v>
      </c>
      <c r="CK14" t="s">
        <v>77</v>
      </c>
      <c r="CL14" s="7">
        <f t="shared" si="15"/>
        <v>-2.9729297685779841</v>
      </c>
      <c r="CM14" s="7">
        <f t="shared" si="15"/>
        <v>-18.017751510149992</v>
      </c>
      <c r="CN14" s="7">
        <f t="shared" si="15"/>
        <v>-26.145724867274566</v>
      </c>
      <c r="CO14" s="7">
        <f t="shared" si="15"/>
        <v>-11.120492689171442</v>
      </c>
      <c r="CP14" s="7">
        <f t="shared" si="15"/>
        <v>-31.853148611055985</v>
      </c>
      <c r="CQ14" s="7">
        <f t="shared" si="15"/>
        <v>-78.298403505625174</v>
      </c>
      <c r="CR14" s="7">
        <f t="shared" si="15"/>
        <v>-123.30227637474854</v>
      </c>
      <c r="CS14" s="7">
        <f t="shared" si="15"/>
        <v>-152.11801821241352</v>
      </c>
      <c r="CT14" s="7">
        <f t="shared" si="15"/>
        <v>-200.49362086044493</v>
      </c>
      <c r="CU14" s="9"/>
      <c r="CV14" t="s">
        <v>77</v>
      </c>
      <c r="CW14" s="7">
        <f t="shared" si="5"/>
        <v>-2.9729297685779841</v>
      </c>
      <c r="CX14" s="7">
        <f t="shared" si="5"/>
        <v>-8.7590234235005937</v>
      </c>
      <c r="CY14" s="7">
        <f t="shared" si="5"/>
        <v>34.544801326548622</v>
      </c>
      <c r="CZ14" s="7">
        <f t="shared" si="5"/>
        <v>131.48411713169753</v>
      </c>
      <c r="DA14" s="7">
        <f t="shared" si="5"/>
        <v>236.66473208977186</v>
      </c>
      <c r="DB14" s="7">
        <f t="shared" si="5"/>
        <v>333.62145390646765</v>
      </c>
      <c r="DC14" s="7">
        <f t="shared" si="5"/>
        <v>429.7321204081718</v>
      </c>
      <c r="DD14" s="7">
        <f t="shared" si="5"/>
        <v>530.09738354039109</v>
      </c>
      <c r="DE14" s="7">
        <f t="shared" si="5"/>
        <v>618.45526761533074</v>
      </c>
      <c r="DF14" s="9"/>
      <c r="DG14" t="s">
        <v>77</v>
      </c>
      <c r="DH14" s="7">
        <f t="shared" si="24"/>
        <v>-2.9729297685779841</v>
      </c>
      <c r="DI14" s="7">
        <f t="shared" si="16"/>
        <v>-18.635044742315358</v>
      </c>
      <c r="DJ14" s="7">
        <f t="shared" si="16"/>
        <v>-35.318994885085885</v>
      </c>
      <c r="DK14" s="7">
        <f t="shared" si="16"/>
        <v>-42.184169567547997</v>
      </c>
      <c r="DL14" s="7">
        <f t="shared" si="16"/>
        <v>-46.737681771133794</v>
      </c>
      <c r="DM14" s="7">
        <f t="shared" si="16"/>
        <v>-59.982775224709258</v>
      </c>
      <c r="DN14" s="7">
        <f t="shared" si="16"/>
        <v>-71.673001420028413</v>
      </c>
      <c r="DO14" s="7">
        <f t="shared" si="16"/>
        <v>-83.117481509147183</v>
      </c>
      <c r="DP14" s="7">
        <f t="shared" si="16"/>
        <v>-91.547073807128982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518.89308094648743</v>
      </c>
      <c r="N15" s="7">
        <v>591.4439829435986</v>
      </c>
      <c r="O15" s="7">
        <v>678.17128424111559</v>
      </c>
      <c r="P15" s="7">
        <v>684.428848907516</v>
      </c>
      <c r="Q15" s="7">
        <v>673.00803425936988</v>
      </c>
      <c r="R15" s="7">
        <v>679.89249942184836</v>
      </c>
      <c r="S15" s="7">
        <v>683.03068397594427</v>
      </c>
      <c r="T15" s="7">
        <v>684.65651712032184</v>
      </c>
      <c r="U15" s="7">
        <v>695.56225136588682</v>
      </c>
      <c r="W15" t="s">
        <v>78</v>
      </c>
      <c r="X15" s="7">
        <v>518.89308094648743</v>
      </c>
      <c r="Y15" s="7">
        <v>566.91439455766556</v>
      </c>
      <c r="Z15" s="7">
        <v>624.85822940828609</v>
      </c>
      <c r="AA15" s="7">
        <v>623.10803260278635</v>
      </c>
      <c r="AB15" s="7">
        <v>631.76530114638956</v>
      </c>
      <c r="AC15" s="7">
        <v>641.52293670484437</v>
      </c>
      <c r="AD15" s="7">
        <v>650.16402473054075</v>
      </c>
      <c r="AE15" s="7">
        <v>666.05399969971938</v>
      </c>
      <c r="AF15" s="7">
        <v>673.18125284297025</v>
      </c>
      <c r="AH15" t="s">
        <v>78</v>
      </c>
      <c r="AI15" s="7">
        <v>518.89308094648743</v>
      </c>
      <c r="AJ15" s="7">
        <v>565.73844620696684</v>
      </c>
      <c r="AK15" s="7">
        <v>620.40916920187806</v>
      </c>
      <c r="AL15" s="7">
        <v>617.36711260602044</v>
      </c>
      <c r="AM15" s="7">
        <v>624.84727685495807</v>
      </c>
      <c r="AN15" s="7">
        <v>635.81987845162621</v>
      </c>
      <c r="AO15" s="7">
        <v>645.82800989960549</v>
      </c>
      <c r="AP15" s="7">
        <v>661.25788960946215</v>
      </c>
      <c r="AQ15" s="7">
        <v>668.65688312508553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518.89308094648743</v>
      </c>
      <c r="BF15" s="7">
        <f t="shared" si="10"/>
        <v>3185.9093876760357</v>
      </c>
      <c r="BG15" s="7">
        <f t="shared" si="10"/>
        <v>6229.8566036915454</v>
      </c>
      <c r="BH15" s="7">
        <f t="shared" si="10"/>
        <v>9626.9705895635234</v>
      </c>
      <c r="BI15" s="7">
        <f t="shared" si="10"/>
        <v>13037.694019452958</v>
      </c>
      <c r="BJ15" s="7">
        <f t="shared" si="10"/>
        <v>16409.618655912283</v>
      </c>
      <c r="BK15" s="7">
        <f t="shared" si="10"/>
        <v>19812.219337575621</v>
      </c>
      <c r="BL15" s="7">
        <f t="shared" si="10"/>
        <v>23228.99859059972</v>
      </c>
      <c r="BM15" s="7">
        <f t="shared" si="10"/>
        <v>26663.186910446893</v>
      </c>
      <c r="BO15" t="s">
        <v>78</v>
      </c>
      <c r="BP15" s="7">
        <f t="shared" si="11"/>
        <v>518.89308094648743</v>
      </c>
      <c r="BQ15" s="7">
        <f t="shared" si="12"/>
        <v>3161.3797992901027</v>
      </c>
      <c r="BR15" s="7">
        <f t="shared" si="12"/>
        <v>6053.8956069290507</v>
      </c>
      <c r="BS15" s="7">
        <f t="shared" si="12"/>
        <v>9176.4365571649814</v>
      </c>
      <c r="BT15" s="7">
        <f t="shared" si="12"/>
        <v>12300.633988722517</v>
      </c>
      <c r="BU15" s="7">
        <f t="shared" si="12"/>
        <v>15469.21813001292</v>
      </c>
      <c r="BV15" s="7">
        <f t="shared" si="12"/>
        <v>18685.473901562837</v>
      </c>
      <c r="BW15" s="7">
        <f t="shared" si="12"/>
        <v>21952.184000184716</v>
      </c>
      <c r="BX15" s="7">
        <f t="shared" si="12"/>
        <v>25289.581251826563</v>
      </c>
      <c r="BZ15" t="s">
        <v>78</v>
      </c>
      <c r="CA15" s="7">
        <f t="shared" si="13"/>
        <v>518.89308094648743</v>
      </c>
      <c r="CB15" s="7">
        <f t="shared" si="14"/>
        <v>3160.2038509394038</v>
      </c>
      <c r="CC15" s="7">
        <f t="shared" si="14"/>
        <v>6043.5668049691494</v>
      </c>
      <c r="CD15" s="7">
        <f t="shared" si="14"/>
        <v>9142.5705943826815</v>
      </c>
      <c r="CE15" s="7">
        <f t="shared" si="14"/>
        <v>12236.886321661721</v>
      </c>
      <c r="CF15" s="7">
        <f t="shared" si="14"/>
        <v>15372.09530753318</v>
      </c>
      <c r="CG15" s="7">
        <f t="shared" si="14"/>
        <v>18561.202831239287</v>
      </c>
      <c r="CH15" s="7">
        <f t="shared" si="14"/>
        <v>21805.772760447173</v>
      </c>
      <c r="CI15" s="7">
        <f t="shared" si="14"/>
        <v>25119.461202010105</v>
      </c>
      <c r="CK15" t="s">
        <v>78</v>
      </c>
      <c r="CL15" s="7">
        <f t="shared" si="15"/>
        <v>-9.0299961549327463</v>
      </c>
      <c r="CM15" s="7">
        <f t="shared" si="15"/>
        <v>-18.019857032736581</v>
      </c>
      <c r="CN15" s="7">
        <f t="shared" si="15"/>
        <v>165.46926041860297</v>
      </c>
      <c r="CO15" s="7">
        <f t="shared" si="15"/>
        <v>542.77423271330372</v>
      </c>
      <c r="CP15" s="7">
        <f t="shared" si="15"/>
        <v>910.35637491564921</v>
      </c>
      <c r="CQ15" s="7">
        <f t="shared" si="15"/>
        <v>1194.2476440233331</v>
      </c>
      <c r="CR15" s="7">
        <f t="shared" si="15"/>
        <v>1448.4755911780485</v>
      </c>
      <c r="CS15" s="7">
        <f t="shared" si="15"/>
        <v>1659.6142349158617</v>
      </c>
      <c r="CT15" s="7">
        <f t="shared" si="15"/>
        <v>1833.4199058914237</v>
      </c>
      <c r="CU15" s="9"/>
      <c r="CV15" t="s">
        <v>78</v>
      </c>
      <c r="CW15" s="7">
        <f t="shared" si="5"/>
        <v>-9.0299961549327463</v>
      </c>
      <c r="CX15" s="7">
        <f t="shared" si="5"/>
        <v>-42.54944541866962</v>
      </c>
      <c r="CY15" s="7">
        <f t="shared" si="5"/>
        <v>-10.491736343891716</v>
      </c>
      <c r="CZ15" s="7">
        <f t="shared" si="5"/>
        <v>92.240200314761751</v>
      </c>
      <c r="DA15" s="7">
        <f t="shared" si="5"/>
        <v>173.296344185208</v>
      </c>
      <c r="DB15" s="7">
        <f t="shared" si="5"/>
        <v>253.84711812396927</v>
      </c>
      <c r="DC15" s="7">
        <f t="shared" si="5"/>
        <v>321.73015516526357</v>
      </c>
      <c r="DD15" s="7">
        <f t="shared" si="5"/>
        <v>382.79964450085754</v>
      </c>
      <c r="DE15" s="7">
        <f t="shared" si="5"/>
        <v>459.81424727109334</v>
      </c>
      <c r="DF15" s="9"/>
      <c r="DG15" t="s">
        <v>78</v>
      </c>
      <c r="DH15" s="7">
        <f t="shared" si="24"/>
        <v>-9.0299961549327463</v>
      </c>
      <c r="DI15" s="7">
        <f t="shared" si="16"/>
        <v>-43.725393769368566</v>
      </c>
      <c r="DJ15" s="7">
        <f t="shared" si="16"/>
        <v>-20.820538303793001</v>
      </c>
      <c r="DK15" s="7">
        <f t="shared" si="16"/>
        <v>58.374237532461848</v>
      </c>
      <c r="DL15" s="7">
        <f t="shared" si="16"/>
        <v>109.54867712441228</v>
      </c>
      <c r="DM15" s="7">
        <f t="shared" si="16"/>
        <v>156.72429564422964</v>
      </c>
      <c r="DN15" s="7">
        <f t="shared" si="16"/>
        <v>197.45908484171377</v>
      </c>
      <c r="DO15" s="7">
        <f t="shared" si="16"/>
        <v>236.38840476331461</v>
      </c>
      <c r="DP15" s="7">
        <f t="shared" si="16"/>
        <v>289.69419745463529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14.959089862071057</v>
      </c>
      <c r="N16" s="7">
        <v>17.547345244300839</v>
      </c>
      <c r="O16" s="7">
        <v>20.608876252507383</v>
      </c>
      <c r="P16" s="7">
        <v>20.921257712795942</v>
      </c>
      <c r="Q16" s="7">
        <v>20.410366781313893</v>
      </c>
      <c r="R16" s="7">
        <v>20.51828321067811</v>
      </c>
      <c r="S16" s="7">
        <v>20.510518976769422</v>
      </c>
      <c r="T16" s="7">
        <v>20.487780270345425</v>
      </c>
      <c r="U16" s="7">
        <v>20.88360396371159</v>
      </c>
      <c r="W16" t="s">
        <v>79</v>
      </c>
      <c r="X16" s="7">
        <v>14.959089862071057</v>
      </c>
      <c r="Y16" s="7">
        <v>16.575254605794807</v>
      </c>
      <c r="Z16" s="7">
        <v>18.411118873590944</v>
      </c>
      <c r="AA16" s="7">
        <v>18.237054778257701</v>
      </c>
      <c r="AB16" s="7">
        <v>18.522433054338112</v>
      </c>
      <c r="AC16" s="7">
        <v>18.753661236420744</v>
      </c>
      <c r="AD16" s="7">
        <v>19.030949704806403</v>
      </c>
      <c r="AE16" s="7">
        <v>19.643140511085313</v>
      </c>
      <c r="AF16" s="7">
        <v>19.881888663059947</v>
      </c>
      <c r="AH16" t="s">
        <v>79</v>
      </c>
      <c r="AI16" s="7">
        <v>14.959089862071057</v>
      </c>
      <c r="AJ16" s="7">
        <v>16.575002605794808</v>
      </c>
      <c r="AK16" s="7">
        <v>18.36094716626285</v>
      </c>
      <c r="AL16" s="7">
        <v>18.144821485335914</v>
      </c>
      <c r="AM16" s="7">
        <v>18.400197759657818</v>
      </c>
      <c r="AN16" s="7">
        <v>18.624989453905613</v>
      </c>
      <c r="AO16" s="7">
        <v>18.976047652015012</v>
      </c>
      <c r="AP16" s="7">
        <v>19.548372756645424</v>
      </c>
      <c r="AQ16" s="7">
        <v>19.79898965541021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14.959089862071057</v>
      </c>
      <c r="BF16" s="7">
        <f t="shared" si="10"/>
        <v>92.342794554656123</v>
      </c>
      <c r="BG16" s="7">
        <f t="shared" si="10"/>
        <v>183.14105178436685</v>
      </c>
      <c r="BH16" s="7">
        <f t="shared" si="10"/>
        <v>286.49781450719229</v>
      </c>
      <c r="BI16" s="7">
        <f t="shared" si="10"/>
        <v>390.59321213968997</v>
      </c>
      <c r="BJ16" s="7">
        <f t="shared" si="10"/>
        <v>492.75296247562369</v>
      </c>
      <c r="BK16" s="7">
        <f t="shared" si="10"/>
        <v>595.33661429510551</v>
      </c>
      <c r="BL16" s="7">
        <f t="shared" si="10"/>
        <v>697.86647047252859</v>
      </c>
      <c r="BM16" s="7">
        <f t="shared" si="10"/>
        <v>800.70119551762184</v>
      </c>
      <c r="BO16" t="s">
        <v>79</v>
      </c>
      <c r="BP16" s="7">
        <f t="shared" si="11"/>
        <v>14.959089862071057</v>
      </c>
      <c r="BQ16" s="7">
        <f t="shared" si="12"/>
        <v>91.370703916150092</v>
      </c>
      <c r="BR16" s="7">
        <f t="shared" si="12"/>
        <v>176.08284121292027</v>
      </c>
      <c r="BS16" s="7">
        <f t="shared" si="12"/>
        <v>267.96437148554173</v>
      </c>
      <c r="BT16" s="7">
        <f t="shared" si="12"/>
        <v>359.43502365291067</v>
      </c>
      <c r="BU16" s="7">
        <f t="shared" si="12"/>
        <v>452.27841710668383</v>
      </c>
      <c r="BV16" s="7">
        <f t="shared" si="12"/>
        <v>546.32401175717325</v>
      </c>
      <c r="BW16" s="7">
        <f t="shared" si="12"/>
        <v>642.0909510874842</v>
      </c>
      <c r="BX16" s="7">
        <f t="shared" si="12"/>
        <v>740.54540179488538</v>
      </c>
      <c r="BZ16" t="s">
        <v>79</v>
      </c>
      <c r="CA16" s="7">
        <f t="shared" si="13"/>
        <v>14.959089862071057</v>
      </c>
      <c r="CB16" s="7">
        <f t="shared" si="14"/>
        <v>91.370451916150088</v>
      </c>
      <c r="CC16" s="7">
        <f t="shared" si="14"/>
        <v>176.03140950559219</v>
      </c>
      <c r="CD16" s="7">
        <f t="shared" si="14"/>
        <v>267.62001965597949</v>
      </c>
      <c r="CE16" s="7">
        <f t="shared" si="14"/>
        <v>358.59950335698096</v>
      </c>
      <c r="CF16" s="7">
        <f t="shared" si="14"/>
        <v>450.82528384951786</v>
      </c>
      <c r="CG16" s="7">
        <f t="shared" si="14"/>
        <v>544.30128931715535</v>
      </c>
      <c r="CH16" s="7">
        <f t="shared" si="14"/>
        <v>639.75385268186085</v>
      </c>
      <c r="CI16" s="7">
        <f t="shared" si="14"/>
        <v>737.74633336385273</v>
      </c>
      <c r="CK16" t="s">
        <v>79</v>
      </c>
      <c r="CL16" s="7">
        <f t="shared" si="15"/>
        <v>-0.31576367718707132</v>
      </c>
      <c r="CM16" s="7">
        <f t="shared" si="15"/>
        <v>-0.61334165084342374</v>
      </c>
      <c r="CN16" s="7">
        <f t="shared" si="15"/>
        <v>5.9971134679137492</v>
      </c>
      <c r="CO16" s="7">
        <f t="shared" si="15"/>
        <v>19.93168594749045</v>
      </c>
      <c r="CP16" s="7">
        <f t="shared" si="15"/>
        <v>33.924758979713602</v>
      </c>
      <c r="CQ16" s="7">
        <f t="shared" si="15"/>
        <v>44.884001057221269</v>
      </c>
      <c r="CR16" s="7">
        <f t="shared" si="15"/>
        <v>54.657947036007386</v>
      </c>
      <c r="CS16" s="7">
        <f t="shared" si="15"/>
        <v>62.415679895383732</v>
      </c>
      <c r="CT16" s="7">
        <f t="shared" si="15"/>
        <v>68.676118566065611</v>
      </c>
      <c r="CU16" s="9"/>
      <c r="CV16" t="s">
        <v>79</v>
      </c>
      <c r="CW16" s="7">
        <f t="shared" si="5"/>
        <v>-0.31576367718707132</v>
      </c>
      <c r="CX16" s="7">
        <f t="shared" si="5"/>
        <v>-1.5854322893494555</v>
      </c>
      <c r="CY16" s="7">
        <f t="shared" si="5"/>
        <v>-1.0610971035328305</v>
      </c>
      <c r="CZ16" s="7">
        <f t="shared" si="5"/>
        <v>1.3982429258398952</v>
      </c>
      <c r="DA16" s="7">
        <f t="shared" si="5"/>
        <v>2.7665704929343065</v>
      </c>
      <c r="DB16" s="7">
        <f t="shared" si="5"/>
        <v>4.4094556882814118</v>
      </c>
      <c r="DC16" s="7">
        <f t="shared" si="5"/>
        <v>5.6453444980751328</v>
      </c>
      <c r="DD16" s="7">
        <f t="shared" si="5"/>
        <v>6.6401605103393422</v>
      </c>
      <c r="DE16" s="7">
        <f t="shared" si="5"/>
        <v>8.5203248433291492</v>
      </c>
      <c r="DF16" s="9"/>
      <c r="DG16" t="s">
        <v>79</v>
      </c>
      <c r="DH16" s="7">
        <f t="shared" si="24"/>
        <v>-0.31576367718707132</v>
      </c>
      <c r="DI16" s="7">
        <f t="shared" si="16"/>
        <v>-1.5856842893494587</v>
      </c>
      <c r="DJ16" s="7">
        <f t="shared" si="16"/>
        <v>-1.1125288108609084</v>
      </c>
      <c r="DK16" s="7">
        <f t="shared" si="16"/>
        <v>1.0538910962776527</v>
      </c>
      <c r="DL16" s="7">
        <f t="shared" si="16"/>
        <v>1.9310501970045948</v>
      </c>
      <c r="DM16" s="7">
        <f t="shared" si="16"/>
        <v>2.9563224311154386</v>
      </c>
      <c r="DN16" s="7">
        <f t="shared" si="16"/>
        <v>3.6226220580572317</v>
      </c>
      <c r="DO16" s="7">
        <f t="shared" si="16"/>
        <v>4.3030621047159912</v>
      </c>
      <c r="DP16" s="7">
        <f t="shared" si="16"/>
        <v>5.7212564122964977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666.70875081712143</v>
      </c>
      <c r="N17" s="7">
        <v>264.3979234120614</v>
      </c>
      <c r="O17" s="7">
        <v>310.29161992652263</v>
      </c>
      <c r="P17" s="7">
        <v>314.31639689912311</v>
      </c>
      <c r="Q17" s="7">
        <v>305.7915727721894</v>
      </c>
      <c r="R17" s="7">
        <v>305.93623763734928</v>
      </c>
      <c r="S17" s="7">
        <v>303.89137543460038</v>
      </c>
      <c r="T17" s="7">
        <v>301.09620231557312</v>
      </c>
      <c r="U17" s="7">
        <v>303.4876282802673</v>
      </c>
      <c r="W17" t="s">
        <v>80</v>
      </c>
      <c r="X17" s="7">
        <v>666.70875081712143</v>
      </c>
      <c r="Y17" s="7">
        <v>249.84360341206141</v>
      </c>
      <c r="Z17" s="7">
        <v>277.1113199265227</v>
      </c>
      <c r="AA17" s="7">
        <v>273.85909689912319</v>
      </c>
      <c r="AB17" s="7">
        <v>277.41862277218945</v>
      </c>
      <c r="AC17" s="7">
        <v>279.74912763734932</v>
      </c>
      <c r="AD17" s="7">
        <v>281.90731543460043</v>
      </c>
      <c r="AE17" s="7">
        <v>288.65937231557314</v>
      </c>
      <c r="AF17" s="7">
        <v>288.90932828026729</v>
      </c>
      <c r="AH17" t="s">
        <v>80</v>
      </c>
      <c r="AI17" s="7">
        <v>666.70875081712143</v>
      </c>
      <c r="AJ17" s="7">
        <v>249.84360341206141</v>
      </c>
      <c r="AK17" s="7">
        <v>276.49686992652266</v>
      </c>
      <c r="AL17" s="7">
        <v>272.61425689912306</v>
      </c>
      <c r="AM17" s="7">
        <v>275.52709277218941</v>
      </c>
      <c r="AN17" s="7">
        <v>277.83299763734931</v>
      </c>
      <c r="AO17" s="7">
        <v>281.26072543460049</v>
      </c>
      <c r="AP17" s="7">
        <v>287.35023231557312</v>
      </c>
      <c r="AQ17" s="7">
        <v>287.58402828026726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666.70875081712143</v>
      </c>
      <c r="BF17" s="7">
        <f t="shared" si="10"/>
        <v>3597.9416774976689</v>
      </c>
      <c r="BG17" s="7">
        <f t="shared" si="10"/>
        <v>4965.8249910724371</v>
      </c>
      <c r="BH17" s="7">
        <f t="shared" si="10"/>
        <v>6521.3078676776504</v>
      </c>
      <c r="BI17" s="7">
        <f t="shared" si="10"/>
        <v>8084.3650280463326</v>
      </c>
      <c r="BJ17" s="7">
        <f t="shared" si="10"/>
        <v>9613.4675567724407</v>
      </c>
      <c r="BK17" s="7">
        <f t="shared" si="10"/>
        <v>11141.103882756437</v>
      </c>
      <c r="BL17" s="7">
        <f t="shared" si="10"/>
        <v>12657.765586810412</v>
      </c>
      <c r="BM17" s="7">
        <f t="shared" si="10"/>
        <v>14165.638024352971</v>
      </c>
      <c r="BO17" t="s">
        <v>80</v>
      </c>
      <c r="BP17" s="7">
        <f t="shared" si="11"/>
        <v>666.70875081712143</v>
      </c>
      <c r="BQ17" s="7">
        <f t="shared" si="12"/>
        <v>3583.3873574976687</v>
      </c>
      <c r="BR17" s="7">
        <f t="shared" si="12"/>
        <v>4859.8730910724371</v>
      </c>
      <c r="BS17" s="7">
        <f t="shared" si="12"/>
        <v>6242.1774676776513</v>
      </c>
      <c r="BT17" s="7">
        <f t="shared" si="12"/>
        <v>7615.0324780463334</v>
      </c>
      <c r="BU17" s="7">
        <f t="shared" si="12"/>
        <v>9004.456096772441</v>
      </c>
      <c r="BV17" s="7">
        <f t="shared" si="12"/>
        <v>10405.359922756439</v>
      </c>
      <c r="BW17" s="7">
        <f t="shared" si="12"/>
        <v>11821.648556810414</v>
      </c>
      <c r="BX17" s="7">
        <f t="shared" si="12"/>
        <v>13265.195374352974</v>
      </c>
      <c r="BZ17" t="s">
        <v>80</v>
      </c>
      <c r="CA17" s="7">
        <f t="shared" si="13"/>
        <v>666.70875081712143</v>
      </c>
      <c r="CB17" s="7">
        <f t="shared" si="14"/>
        <v>3583.3873574976687</v>
      </c>
      <c r="CC17" s="7">
        <f t="shared" si="14"/>
        <v>4859.2586410724371</v>
      </c>
      <c r="CD17" s="7">
        <f t="shared" si="14"/>
        <v>6237.8603776776499</v>
      </c>
      <c r="CE17" s="7">
        <f t="shared" si="14"/>
        <v>7603.8444980463319</v>
      </c>
      <c r="CF17" s="7">
        <f t="shared" si="14"/>
        <v>8983.7858667724395</v>
      </c>
      <c r="CG17" s="7">
        <f t="shared" si="14"/>
        <v>10376.378582756437</v>
      </c>
      <c r="CH17" s="7">
        <f t="shared" si="14"/>
        <v>11788.771716810412</v>
      </c>
      <c r="CI17" s="7">
        <f t="shared" si="14"/>
        <v>13225.756674352971</v>
      </c>
      <c r="CK17" t="s">
        <v>80</v>
      </c>
      <c r="CL17" s="7">
        <f t="shared" si="15"/>
        <v>-13.877020416565529</v>
      </c>
      <c r="CM17" s="7">
        <f t="shared" si="15"/>
        <v>-54.813691155196466</v>
      </c>
      <c r="CN17" s="7">
        <f t="shared" si="15"/>
        <v>44.657419509438114</v>
      </c>
      <c r="CO17" s="7">
        <f t="shared" si="15"/>
        <v>253.60864889734057</v>
      </c>
      <c r="CP17" s="7">
        <f t="shared" si="15"/>
        <v>463.88089475388369</v>
      </c>
      <c r="CQ17" s="7">
        <f t="shared" si="15"/>
        <v>627.6574637069516</v>
      </c>
      <c r="CR17" s="7">
        <f t="shared" si="15"/>
        <v>771.74899913848276</v>
      </c>
      <c r="CS17" s="7">
        <f t="shared" si="15"/>
        <v>884.55447779271344</v>
      </c>
      <c r="CT17" s="7">
        <f t="shared" si="15"/>
        <v>973.92702376106899</v>
      </c>
      <c r="CU17" s="9"/>
      <c r="CV17" t="s">
        <v>80</v>
      </c>
      <c r="CW17" s="7">
        <f t="shared" si="5"/>
        <v>-13.877020416565529</v>
      </c>
      <c r="CX17" s="7">
        <f t="shared" si="5"/>
        <v>-69.368011155196655</v>
      </c>
      <c r="CY17" s="7">
        <f t="shared" si="5"/>
        <v>-61.294480490561909</v>
      </c>
      <c r="CZ17" s="7">
        <f t="shared" si="5"/>
        <v>-25.521751102658527</v>
      </c>
      <c r="DA17" s="7">
        <f t="shared" si="5"/>
        <v>-5.4516552461154788</v>
      </c>
      <c r="DB17" s="7">
        <f t="shared" si="5"/>
        <v>18.646003706951888</v>
      </c>
      <c r="DC17" s="7">
        <f t="shared" si="5"/>
        <v>36.00503913848479</v>
      </c>
      <c r="DD17" s="7">
        <f t="shared" si="5"/>
        <v>48.43744779271583</v>
      </c>
      <c r="DE17" s="7">
        <f t="shared" si="5"/>
        <v>73.484373761071765</v>
      </c>
      <c r="DF17" s="9"/>
      <c r="DG17" t="s">
        <v>80</v>
      </c>
      <c r="DH17" s="7">
        <f t="shared" si="24"/>
        <v>-13.877020416565529</v>
      </c>
      <c r="DI17" s="7">
        <f t="shared" si="16"/>
        <v>-69.368011155196655</v>
      </c>
      <c r="DJ17" s="7">
        <f t="shared" si="16"/>
        <v>-61.908930490561943</v>
      </c>
      <c r="DK17" s="7">
        <f t="shared" si="16"/>
        <v>-29.838841102659899</v>
      </c>
      <c r="DL17" s="7">
        <f t="shared" si="16"/>
        <v>-16.639635246116995</v>
      </c>
      <c r="DM17" s="7">
        <f t="shared" si="16"/>
        <v>-2.0242262930496508</v>
      </c>
      <c r="DN17" s="7">
        <f t="shared" si="16"/>
        <v>7.0236991384826979</v>
      </c>
      <c r="DO17" s="7">
        <f t="shared" si="16"/>
        <v>15.560607792713199</v>
      </c>
      <c r="DP17" s="7">
        <f t="shared" si="16"/>
        <v>34.045673761069338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99.627203882635726</v>
      </c>
      <c r="N18" s="7">
        <v>107.85011059413944</v>
      </c>
      <c r="O18" s="7">
        <v>117.71352879255375</v>
      </c>
      <c r="P18" s="7">
        <v>113.53500703980117</v>
      </c>
      <c r="Q18" s="7">
        <v>107.56835501853141</v>
      </c>
      <c r="R18" s="7">
        <v>105.64948381579289</v>
      </c>
      <c r="S18" s="7">
        <v>101.89478307907825</v>
      </c>
      <c r="T18" s="7">
        <v>97.258886326124539</v>
      </c>
      <c r="U18" s="7">
        <v>94.09233957482401</v>
      </c>
      <c r="W18" t="s">
        <v>81</v>
      </c>
      <c r="X18" s="7">
        <v>99.627203882635726</v>
      </c>
      <c r="Y18" s="7">
        <v>113.8630149533618</v>
      </c>
      <c r="Z18" s="7">
        <v>131.44634438537489</v>
      </c>
      <c r="AA18" s="7">
        <v>130.17093439282473</v>
      </c>
      <c r="AB18" s="7">
        <v>126.12852318098045</v>
      </c>
      <c r="AC18" s="7">
        <v>123.45983126212016</v>
      </c>
      <c r="AD18" s="7">
        <v>118.00800259746013</v>
      </c>
      <c r="AE18" s="7">
        <v>112.74733480371616</v>
      </c>
      <c r="AF18" s="7">
        <v>107.86630939892595</v>
      </c>
      <c r="AH18" t="s">
        <v>81</v>
      </c>
      <c r="AI18" s="7">
        <v>99.627203882635726</v>
      </c>
      <c r="AJ18" s="7">
        <v>112.7169212756837</v>
      </c>
      <c r="AK18" s="7">
        <v>129.33720749013352</v>
      </c>
      <c r="AL18" s="7">
        <v>127.35926384629178</v>
      </c>
      <c r="AM18" s="7">
        <v>122.79759392908097</v>
      </c>
      <c r="AN18" s="7">
        <v>121.33250429169178</v>
      </c>
      <c r="AO18" s="7">
        <v>115.46116372233539</v>
      </c>
      <c r="AP18" s="7">
        <v>110.71406938647948</v>
      </c>
      <c r="AQ18" s="7">
        <v>106.03034527034011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99.627203882635726</v>
      </c>
      <c r="BF18" s="7">
        <f t="shared" si="10"/>
        <v>605.98613000731802</v>
      </c>
      <c r="BG18" s="7">
        <f t="shared" si="10"/>
        <v>1155.1001011764295</v>
      </c>
      <c r="BH18" s="7">
        <f t="shared" si="10"/>
        <v>1739.4892233864457</v>
      </c>
      <c r="BI18" s="7">
        <f t="shared" si="10"/>
        <v>2301.1976065641816</v>
      </c>
      <c r="BJ18" s="7">
        <f t="shared" si="10"/>
        <v>2837.1205104541</v>
      </c>
      <c r="BK18" s="7">
        <f t="shared" si="10"/>
        <v>3361.6132287963501</v>
      </c>
      <c r="BL18" s="7">
        <f t="shared" si="10"/>
        <v>3866.4512474387875</v>
      </c>
      <c r="BM18" s="7">
        <f t="shared" si="10"/>
        <v>4349.5791323181102</v>
      </c>
      <c r="BO18" t="s">
        <v>81</v>
      </c>
      <c r="BP18" s="7">
        <f t="shared" si="11"/>
        <v>99.627203882635726</v>
      </c>
      <c r="BQ18" s="7">
        <f t="shared" si="12"/>
        <v>611.9990343665404</v>
      </c>
      <c r="BR18" s="7">
        <f t="shared" si="12"/>
        <v>1198.8974385653626</v>
      </c>
      <c r="BS18" s="7">
        <f t="shared" si="12"/>
        <v>1854.8537504996866</v>
      </c>
      <c r="BT18" s="7">
        <f t="shared" si="12"/>
        <v>2501.6660112519662</v>
      </c>
      <c r="BU18" s="7">
        <f t="shared" si="12"/>
        <v>3129.6399352380081</v>
      </c>
      <c r="BV18" s="7">
        <f t="shared" si="12"/>
        <v>3741.4872628839489</v>
      </c>
      <c r="BW18" s="7">
        <f t="shared" si="12"/>
        <v>4326.2666080775061</v>
      </c>
      <c r="BX18" s="7">
        <f t="shared" si="12"/>
        <v>4885.1222566912966</v>
      </c>
      <c r="BZ18" t="s">
        <v>81</v>
      </c>
      <c r="CA18" s="7">
        <f t="shared" si="13"/>
        <v>99.627203882635726</v>
      </c>
      <c r="CB18" s="7">
        <f t="shared" si="14"/>
        <v>610.8529406888623</v>
      </c>
      <c r="CC18" s="7">
        <f t="shared" si="14"/>
        <v>1191.0578332817306</v>
      </c>
      <c r="CD18" s="7">
        <f t="shared" si="14"/>
        <v>1835.7659270885563</v>
      </c>
      <c r="CE18" s="7">
        <f t="shared" si="14"/>
        <v>2468.0005764028042</v>
      </c>
      <c r="CF18" s="7">
        <f t="shared" si="14"/>
        <v>3080.52345641082</v>
      </c>
      <c r="CG18" s="7">
        <f t="shared" si="14"/>
        <v>3681.3146372999222</v>
      </c>
      <c r="CH18" s="7">
        <f t="shared" si="14"/>
        <v>4253.8733615757428</v>
      </c>
      <c r="CI18" s="7">
        <f t="shared" si="14"/>
        <v>4802.7599843920007</v>
      </c>
      <c r="CK18" t="s">
        <v>81</v>
      </c>
      <c r="CL18" s="7">
        <f t="shared" si="15"/>
        <v>-1.1624503763549257</v>
      </c>
      <c r="CM18" s="7">
        <f t="shared" si="15"/>
        <v>-8.8427373135878042</v>
      </c>
      <c r="CN18" s="7">
        <f t="shared" si="15"/>
        <v>-25.321361113944704</v>
      </c>
      <c r="CO18" s="7">
        <f t="shared" si="15"/>
        <v>-48.478656215885849</v>
      </c>
      <c r="CP18" s="7">
        <f t="shared" si="15"/>
        <v>-80.583089913420281</v>
      </c>
      <c r="CQ18" s="7">
        <f t="shared" si="15"/>
        <v>-126.41036765830995</v>
      </c>
      <c r="CR18" s="7">
        <f t="shared" si="15"/>
        <v>-170.32110483509587</v>
      </c>
      <c r="CS18" s="7">
        <f t="shared" si="15"/>
        <v>-208.12617311104532</v>
      </c>
      <c r="CT18" s="7">
        <f t="shared" si="15"/>
        <v>-245.38648559461126</v>
      </c>
      <c r="CU18" s="9"/>
      <c r="CV18" t="s">
        <v>81</v>
      </c>
      <c r="CW18" s="7">
        <f t="shared" si="5"/>
        <v>-1.1624503763549257</v>
      </c>
      <c r="CX18" s="7">
        <f t="shared" si="5"/>
        <v>-2.829832954365429</v>
      </c>
      <c r="CY18" s="7">
        <f t="shared" si="5"/>
        <v>18.475976274988398</v>
      </c>
      <c r="CZ18" s="7">
        <f t="shared" si="5"/>
        <v>66.885870897355062</v>
      </c>
      <c r="DA18" s="7">
        <f t="shared" si="5"/>
        <v>119.88531477436436</v>
      </c>
      <c r="DB18" s="7">
        <f t="shared" si="5"/>
        <v>166.10905712559816</v>
      </c>
      <c r="DC18" s="7">
        <f t="shared" si="5"/>
        <v>209.55292925250296</v>
      </c>
      <c r="DD18" s="7">
        <f t="shared" si="5"/>
        <v>251.68918752767331</v>
      </c>
      <c r="DE18" s="7">
        <f t="shared" si="5"/>
        <v>290.15663877857514</v>
      </c>
      <c r="DF18" s="9"/>
      <c r="DG18" t="s">
        <v>81</v>
      </c>
      <c r="DH18" s="7">
        <f t="shared" si="24"/>
        <v>-1.1624503763549257</v>
      </c>
      <c r="DI18" s="7">
        <f t="shared" si="16"/>
        <v>-3.9759266320435245</v>
      </c>
      <c r="DJ18" s="7">
        <f t="shared" si="16"/>
        <v>10.636370991356443</v>
      </c>
      <c r="DK18" s="7">
        <f t="shared" si="16"/>
        <v>47.798047486224732</v>
      </c>
      <c r="DL18" s="7">
        <f t="shared" si="16"/>
        <v>86.219879925202349</v>
      </c>
      <c r="DM18" s="7">
        <f t="shared" si="16"/>
        <v>116.99257829841008</v>
      </c>
      <c r="DN18" s="7">
        <f t="shared" si="16"/>
        <v>149.38030366847624</v>
      </c>
      <c r="DO18" s="7">
        <f t="shared" si="16"/>
        <v>179.29594102591</v>
      </c>
      <c r="DP18" s="7">
        <f t="shared" si="16"/>
        <v>207.79436647927923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4437.5394343926428</v>
      </c>
      <c r="N19" s="7">
        <v>5172.6329899263937</v>
      </c>
      <c r="O19" s="7">
        <v>6039.8418654263351</v>
      </c>
      <c r="P19" s="7">
        <v>6121.582211696812</v>
      </c>
      <c r="Q19" s="7">
        <v>5975.565397019006</v>
      </c>
      <c r="R19" s="7">
        <v>5977.409191717732</v>
      </c>
      <c r="S19" s="7">
        <v>5974.4959509196724</v>
      </c>
      <c r="T19" s="7">
        <v>5897.6166281999813</v>
      </c>
      <c r="U19" s="7">
        <v>5950.8725438937108</v>
      </c>
      <c r="W19" t="s">
        <v>82</v>
      </c>
      <c r="X19" s="7">
        <v>4437.5394343926428</v>
      </c>
      <c r="Y19" s="7">
        <v>4905.1124548792322</v>
      </c>
      <c r="Z19" s="7">
        <v>5433.4256453224671</v>
      </c>
      <c r="AA19" s="7">
        <v>5379.0209651710929</v>
      </c>
      <c r="AB19" s="7">
        <v>5451.0720290434001</v>
      </c>
      <c r="AC19" s="7">
        <v>5502.165334251441</v>
      </c>
      <c r="AD19" s="7">
        <v>5564.9199948637761</v>
      </c>
      <c r="AE19" s="7">
        <v>5688.4977720473244</v>
      </c>
      <c r="AF19" s="7">
        <v>5689.1516458719643</v>
      </c>
      <c r="AH19" t="s">
        <v>82</v>
      </c>
      <c r="AI19" s="7">
        <v>4437.5394343926428</v>
      </c>
      <c r="AJ19" s="7">
        <v>4904.1174433931428</v>
      </c>
      <c r="AK19" s="7">
        <v>5420.2756801970036</v>
      </c>
      <c r="AL19" s="7">
        <v>5354.5685228935245</v>
      </c>
      <c r="AM19" s="7">
        <v>5417.0166267036639</v>
      </c>
      <c r="AN19" s="7">
        <v>5460.8084405900572</v>
      </c>
      <c r="AO19" s="7">
        <v>5532.2968746831657</v>
      </c>
      <c r="AP19" s="7">
        <v>5661.262726461272</v>
      </c>
      <c r="AQ19" s="7">
        <v>5661.2827196116159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4437.5394343926428</v>
      </c>
      <c r="BF19" s="7">
        <f t="shared" si="10"/>
        <v>27360.330161889608</v>
      </c>
      <c r="BG19" s="7">
        <f t="shared" si="10"/>
        <v>54090.703987021523</v>
      </c>
      <c r="BH19" s="7">
        <f t="shared" si="10"/>
        <v>84371.653660423675</v>
      </c>
      <c r="BI19" s="7">
        <f t="shared" si="10"/>
        <v>114833.54790422993</v>
      </c>
      <c r="BJ19" s="7">
        <f t="shared" si="10"/>
        <v>144713.21868402368</v>
      </c>
      <c r="BK19" s="7">
        <f t="shared" si="10"/>
        <v>174597.35140181429</v>
      </c>
      <c r="BL19" s="7">
        <f t="shared" si="10"/>
        <v>204392.95183369296</v>
      </c>
      <c r="BM19" s="7">
        <f t="shared" si="10"/>
        <v>233934.29089038662</v>
      </c>
      <c r="BO19" t="s">
        <v>82</v>
      </c>
      <c r="BP19" s="7">
        <f t="shared" si="11"/>
        <v>4437.5394343926428</v>
      </c>
      <c r="BQ19" s="7">
        <f t="shared" si="12"/>
        <v>27092.809626842445</v>
      </c>
      <c r="BR19" s="7">
        <f t="shared" si="12"/>
        <v>52146.685091681837</v>
      </c>
      <c r="BS19" s="7">
        <f t="shared" si="12"/>
        <v>79259.408638142791</v>
      </c>
      <c r="BT19" s="7">
        <f t="shared" si="12"/>
        <v>106226.56452787056</v>
      </c>
      <c r="BU19" s="7">
        <f t="shared" si="12"/>
        <v>133533.0179782956</v>
      </c>
      <c r="BV19" s="7">
        <f t="shared" si="12"/>
        <v>161106.59931016513</v>
      </c>
      <c r="BW19" s="7">
        <f t="shared" si="12"/>
        <v>189054.77706166756</v>
      </c>
      <c r="BX19" s="7">
        <f t="shared" si="12"/>
        <v>217497.91979572881</v>
      </c>
      <c r="BZ19" t="s">
        <v>82</v>
      </c>
      <c r="CA19" s="7">
        <f t="shared" si="13"/>
        <v>4437.5394343926428</v>
      </c>
      <c r="CB19" s="7">
        <f t="shared" si="14"/>
        <v>27091.814615356358</v>
      </c>
      <c r="CC19" s="7">
        <f t="shared" si="14"/>
        <v>52128.560069125931</v>
      </c>
      <c r="CD19" s="7">
        <f t="shared" si="14"/>
        <v>79164.23131280746</v>
      </c>
      <c r="CE19" s="7">
        <f t="shared" si="14"/>
        <v>105999.52203108523</v>
      </c>
      <c r="CF19" s="7">
        <f t="shared" si="14"/>
        <v>133128.39697848994</v>
      </c>
      <c r="CG19" s="7">
        <f t="shared" si="14"/>
        <v>160503.92761553335</v>
      </c>
      <c r="CH19" s="7">
        <f t="shared" si="14"/>
        <v>188294.37784072731</v>
      </c>
      <c r="CI19" s="7">
        <f t="shared" si="14"/>
        <v>216600.71146618403</v>
      </c>
      <c r="CK19" t="s">
        <v>82</v>
      </c>
      <c r="CL19" s="7">
        <f t="shared" si="15"/>
        <v>-91.042934907414747</v>
      </c>
      <c r="CM19" s="7">
        <f t="shared" si="15"/>
        <v>-184.33007867896231</v>
      </c>
      <c r="CN19" s="7">
        <f t="shared" si="15"/>
        <v>1664.1084689068521</v>
      </c>
      <c r="CO19" s="7">
        <f t="shared" si="15"/>
        <v>5547.0104166664241</v>
      </c>
      <c r="CP19" s="7">
        <f t="shared" si="15"/>
        <v>9471.0325970643171</v>
      </c>
      <c r="CQ19" s="7">
        <f t="shared" si="15"/>
        <v>12555.581657003408</v>
      </c>
      <c r="CR19" s="7">
        <f t="shared" si="15"/>
        <v>15276.406250619068</v>
      </c>
      <c r="CS19" s="7">
        <f t="shared" si="15"/>
        <v>17487.380801430059</v>
      </c>
      <c r="CT19" s="7">
        <f t="shared" si="15"/>
        <v>19119.190140014427</v>
      </c>
      <c r="CU19" s="9"/>
      <c r="CV19" t="s">
        <v>82</v>
      </c>
      <c r="CW19" s="7">
        <f t="shared" si="5"/>
        <v>-91.042934907414747</v>
      </c>
      <c r="CX19" s="7">
        <f t="shared" si="5"/>
        <v>-451.85061372612472</v>
      </c>
      <c r="CY19" s="7">
        <f t="shared" si="5"/>
        <v>-279.91042643283436</v>
      </c>
      <c r="CZ19" s="7">
        <f t="shared" si="5"/>
        <v>434.76539438554028</v>
      </c>
      <c r="DA19" s="7">
        <f t="shared" si="5"/>
        <v>864.04922070495377</v>
      </c>
      <c r="DB19" s="7">
        <f t="shared" si="5"/>
        <v>1375.3809512753214</v>
      </c>
      <c r="DC19" s="7">
        <f t="shared" si="5"/>
        <v>1785.6541589699045</v>
      </c>
      <c r="DD19" s="7">
        <f t="shared" si="5"/>
        <v>2149.2060294046532</v>
      </c>
      <c r="DE19" s="7">
        <f t="shared" si="5"/>
        <v>2682.8190453566203</v>
      </c>
      <c r="DF19" s="9"/>
      <c r="DG19" t="s">
        <v>82</v>
      </c>
      <c r="DH19" s="7">
        <f t="shared" si="24"/>
        <v>-91.042934907414747</v>
      </c>
      <c r="DI19" s="7">
        <f t="shared" si="16"/>
        <v>-452.84562521221233</v>
      </c>
      <c r="DJ19" s="7">
        <f t="shared" si="16"/>
        <v>-298.03544898873952</v>
      </c>
      <c r="DK19" s="7">
        <f t="shared" si="16"/>
        <v>339.58806905020901</v>
      </c>
      <c r="DL19" s="7">
        <f t="shared" si="16"/>
        <v>637.00672391962144</v>
      </c>
      <c r="DM19" s="7">
        <f t="shared" si="16"/>
        <v>970.75995146966306</v>
      </c>
      <c r="DN19" s="7">
        <f t="shared" si="16"/>
        <v>1182.9824643381289</v>
      </c>
      <c r="DO19" s="7">
        <f t="shared" si="16"/>
        <v>1388.8068084644037</v>
      </c>
      <c r="DP19" s="7">
        <f t="shared" si="16"/>
        <v>1785.6107158118393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223.86920519385393</v>
      </c>
      <c r="N20" s="7">
        <v>222.43810882985974</v>
      </c>
      <c r="O20" s="7">
        <v>224.40165401559582</v>
      </c>
      <c r="P20" s="7">
        <v>206.00727817207832</v>
      </c>
      <c r="Q20" s="7">
        <v>189.05679137727654</v>
      </c>
      <c r="R20" s="7">
        <v>179.24576358101285</v>
      </c>
      <c r="S20" s="7">
        <v>170.52541491404699</v>
      </c>
      <c r="T20" s="7">
        <v>164.00105944388326</v>
      </c>
      <c r="U20" s="7">
        <v>162.04113134329279</v>
      </c>
      <c r="W20" t="s">
        <v>83</v>
      </c>
      <c r="X20" s="7">
        <v>223.86920519385393</v>
      </c>
      <c r="Y20" s="7">
        <v>230.04207848725341</v>
      </c>
      <c r="Z20" s="7">
        <v>241.89375634382566</v>
      </c>
      <c r="AA20" s="7">
        <v>236.84752292335313</v>
      </c>
      <c r="AB20" s="7">
        <v>223.92938299797916</v>
      </c>
      <c r="AC20" s="7">
        <v>206.70662798369636</v>
      </c>
      <c r="AD20" s="7">
        <v>191.57706729433994</v>
      </c>
      <c r="AE20" s="7">
        <v>181.16109990847949</v>
      </c>
      <c r="AF20" s="7">
        <v>173.94932293345184</v>
      </c>
      <c r="AH20" t="s">
        <v>83</v>
      </c>
      <c r="AI20" s="7">
        <v>223.86920519385393</v>
      </c>
      <c r="AJ20" s="7">
        <v>228.67674251887897</v>
      </c>
      <c r="AK20" s="7">
        <v>239.52604651649301</v>
      </c>
      <c r="AL20" s="7">
        <v>227.21660808655528</v>
      </c>
      <c r="AM20" s="7">
        <v>210.22181253347</v>
      </c>
      <c r="AN20" s="7">
        <v>195.94607788903738</v>
      </c>
      <c r="AO20" s="7">
        <v>182.52278696941377</v>
      </c>
      <c r="AP20" s="7">
        <v>173.81728305400532</v>
      </c>
      <c r="AQ20" s="7">
        <v>167.93213747182031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223.86920519385393</v>
      </c>
      <c r="BF20" s="7">
        <f t="shared" ref="BF20:BM35" si="26">BE20+M20*4+N20</f>
        <v>1341.7841347991293</v>
      </c>
      <c r="BG20" s="7">
        <f t="shared" si="26"/>
        <v>2455.9382241341641</v>
      </c>
      <c r="BH20" s="7">
        <f t="shared" si="26"/>
        <v>3559.5521183686255</v>
      </c>
      <c r="BI20" s="7">
        <f t="shared" si="26"/>
        <v>4572.6380224342156</v>
      </c>
      <c r="BJ20" s="7">
        <f t="shared" si="26"/>
        <v>5508.1109515243352</v>
      </c>
      <c r="BK20" s="7">
        <f t="shared" si="26"/>
        <v>6395.6194207624339</v>
      </c>
      <c r="BL20" s="7">
        <f t="shared" si="26"/>
        <v>7241.7221398625052</v>
      </c>
      <c r="BM20" s="7">
        <f t="shared" si="26"/>
        <v>8059.767508981331</v>
      </c>
      <c r="BO20" t="s">
        <v>83</v>
      </c>
      <c r="BP20" s="7">
        <f t="shared" si="11"/>
        <v>223.86920519385393</v>
      </c>
      <c r="BQ20" s="7">
        <f t="shared" ref="BQ20:BX35" si="27">BP20+X20*4+Y20</f>
        <v>1349.388104456523</v>
      </c>
      <c r="BR20" s="7">
        <f t="shared" si="27"/>
        <v>2511.4501747493623</v>
      </c>
      <c r="BS20" s="7">
        <f t="shared" si="27"/>
        <v>3715.8727230480181</v>
      </c>
      <c r="BT20" s="7">
        <f t="shared" si="27"/>
        <v>4887.1921977394095</v>
      </c>
      <c r="BU20" s="7">
        <f t="shared" si="27"/>
        <v>5989.6163577150228</v>
      </c>
      <c r="BV20" s="7">
        <f t="shared" si="27"/>
        <v>7008.019936944148</v>
      </c>
      <c r="BW20" s="7">
        <f t="shared" si="27"/>
        <v>7955.4893060299873</v>
      </c>
      <c r="BX20" s="7">
        <f t="shared" si="27"/>
        <v>8854.083028597357</v>
      </c>
      <c r="BZ20" t="s">
        <v>83</v>
      </c>
      <c r="CA20" s="7">
        <f t="shared" si="13"/>
        <v>223.86920519385393</v>
      </c>
      <c r="CB20" s="7">
        <f t="shared" ref="CB20:CI35" si="28">CA20+AI20*4+AJ20</f>
        <v>1348.0227684881486</v>
      </c>
      <c r="CC20" s="7">
        <f t="shared" si="28"/>
        <v>2502.2557850801572</v>
      </c>
      <c r="CD20" s="7">
        <f t="shared" si="28"/>
        <v>3687.5765792326847</v>
      </c>
      <c r="CE20" s="7">
        <f t="shared" si="28"/>
        <v>4806.6648241123758</v>
      </c>
      <c r="CF20" s="7">
        <f t="shared" si="28"/>
        <v>5843.4981521352929</v>
      </c>
      <c r="CG20" s="7">
        <f t="shared" si="28"/>
        <v>6809.8052506608565</v>
      </c>
      <c r="CH20" s="7">
        <f t="shared" si="28"/>
        <v>7713.7136815925169</v>
      </c>
      <c r="CI20" s="7">
        <f t="shared" si="28"/>
        <v>8576.9149512803579</v>
      </c>
      <c r="CK20" t="s">
        <v>83</v>
      </c>
      <c r="CL20" s="7">
        <f t="shared" si="15"/>
        <v>-2.6403455572110488</v>
      </c>
      <c r="CM20" s="7">
        <f t="shared" si="15"/>
        <v>-19.210023075281242</v>
      </c>
      <c r="CN20" s="7">
        <f t="shared" si="15"/>
        <v>-53.585092014319343</v>
      </c>
      <c r="CO20" s="7">
        <f t="shared" si="15"/>
        <v>-112.30276179506973</v>
      </c>
      <c r="CP20" s="7">
        <f t="shared" si="15"/>
        <v>-200.51854152844862</v>
      </c>
      <c r="CQ20" s="7">
        <f t="shared" si="15"/>
        <v>-289.95265302514963</v>
      </c>
      <c r="CR20" s="7">
        <f t="shared" si="15"/>
        <v>-356.41239276815304</v>
      </c>
      <c r="CS20" s="7">
        <f t="shared" si="15"/>
        <v>-402.83439155651649</v>
      </c>
      <c r="CT20" s="7">
        <f t="shared" si="15"/>
        <v>-435.23012767741966</v>
      </c>
      <c r="CU20" s="9"/>
      <c r="CV20" t="s">
        <v>83</v>
      </c>
      <c r="CW20" s="7">
        <f t="shared" si="5"/>
        <v>-2.6403455572110488</v>
      </c>
      <c r="CX20" s="7">
        <f t="shared" si="5"/>
        <v>-11.606053417887551</v>
      </c>
      <c r="CY20" s="7">
        <f t="shared" si="5"/>
        <v>1.9268586008788589</v>
      </c>
      <c r="CZ20" s="7">
        <f t="shared" si="5"/>
        <v>44.017842884322818</v>
      </c>
      <c r="DA20" s="7">
        <f t="shared" si="5"/>
        <v>114.03563377674527</v>
      </c>
      <c r="DB20" s="7">
        <f t="shared" si="5"/>
        <v>191.55275316553798</v>
      </c>
      <c r="DC20" s="7">
        <f t="shared" si="5"/>
        <v>255.98812341356097</v>
      </c>
      <c r="DD20" s="7">
        <f t="shared" si="5"/>
        <v>310.93277461096568</v>
      </c>
      <c r="DE20" s="7">
        <f t="shared" si="5"/>
        <v>359.08539193860634</v>
      </c>
      <c r="DF20" s="9"/>
      <c r="DG20" t="s">
        <v>83</v>
      </c>
      <c r="DH20" s="7">
        <f t="shared" si="24"/>
        <v>-2.6403455572110488</v>
      </c>
      <c r="DI20" s="7">
        <f t="shared" si="24"/>
        <v>-12.97138938626199</v>
      </c>
      <c r="DJ20" s="7">
        <f t="shared" si="24"/>
        <v>-7.2675310683262069</v>
      </c>
      <c r="DK20" s="7">
        <f t="shared" si="24"/>
        <v>15.721699068989437</v>
      </c>
      <c r="DL20" s="7">
        <f t="shared" si="24"/>
        <v>33.508260149711532</v>
      </c>
      <c r="DM20" s="7">
        <f t="shared" si="24"/>
        <v>45.434547585808104</v>
      </c>
      <c r="DN20" s="7">
        <f t="shared" si="24"/>
        <v>57.773437130269485</v>
      </c>
      <c r="DO20" s="7">
        <f t="shared" si="24"/>
        <v>69.157150173495211</v>
      </c>
      <c r="DP20" s="7">
        <f t="shared" si="24"/>
        <v>81.917314621607147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65.463434690927571</v>
      </c>
      <c r="N21" s="7">
        <v>73.857146602315524</v>
      </c>
      <c r="O21" s="7">
        <v>83.716205817477956</v>
      </c>
      <c r="P21" s="7">
        <v>81.412079959249297</v>
      </c>
      <c r="Q21" s="7">
        <v>77.267364106801381</v>
      </c>
      <c r="R21" s="7">
        <v>75.288293589109827</v>
      </c>
      <c r="S21" s="7">
        <v>72.782460940674625</v>
      </c>
      <c r="T21" s="7">
        <v>69.937745881539044</v>
      </c>
      <c r="U21" s="7">
        <v>68.172311280517718</v>
      </c>
      <c r="W21" t="s">
        <v>84</v>
      </c>
      <c r="X21" s="7">
        <v>65.463434690927571</v>
      </c>
      <c r="Y21" s="7">
        <v>71.731791010414469</v>
      </c>
      <c r="Z21" s="7">
        <v>78.937484034941576</v>
      </c>
      <c r="AA21" s="7">
        <v>76.49574284979461</v>
      </c>
      <c r="AB21" s="7">
        <v>74.489623465264671</v>
      </c>
      <c r="AC21" s="7">
        <v>72.712449007699348</v>
      </c>
      <c r="AD21" s="7">
        <v>70.538245782820226</v>
      </c>
      <c r="AE21" s="7">
        <v>69.050231916106625</v>
      </c>
      <c r="AF21" s="7">
        <v>66.812196404297694</v>
      </c>
      <c r="AH21" t="s">
        <v>84</v>
      </c>
      <c r="AI21" s="7">
        <v>65.463434690927571</v>
      </c>
      <c r="AJ21" s="7">
        <v>71.460806820460888</v>
      </c>
      <c r="AK21" s="7">
        <v>78.376904470659454</v>
      </c>
      <c r="AL21" s="7">
        <v>75.730173337537536</v>
      </c>
      <c r="AM21" s="7">
        <v>73.590022615835167</v>
      </c>
      <c r="AN21" s="7">
        <v>72.067289234842121</v>
      </c>
      <c r="AO21" s="7">
        <v>69.997293625317923</v>
      </c>
      <c r="AP21" s="7">
        <v>68.58224090543446</v>
      </c>
      <c r="AQ21" s="7">
        <v>66.398613198295422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65.463434690927571</v>
      </c>
      <c r="BF21" s="7">
        <f t="shared" si="26"/>
        <v>401.17432005695338</v>
      </c>
      <c r="BG21" s="7">
        <f t="shared" si="26"/>
        <v>780.31911228369347</v>
      </c>
      <c r="BH21" s="7">
        <f t="shared" si="26"/>
        <v>1196.5960155128546</v>
      </c>
      <c r="BI21" s="7">
        <f t="shared" si="26"/>
        <v>1599.5116994566531</v>
      </c>
      <c r="BJ21" s="7">
        <f t="shared" si="26"/>
        <v>1983.8694494729684</v>
      </c>
      <c r="BK21" s="7">
        <f t="shared" si="26"/>
        <v>2357.8050847700824</v>
      </c>
      <c r="BL21" s="7">
        <f t="shared" si="26"/>
        <v>2718.8726744143196</v>
      </c>
      <c r="BM21" s="7">
        <f t="shared" si="26"/>
        <v>3066.7959692209934</v>
      </c>
      <c r="BO21" t="s">
        <v>84</v>
      </c>
      <c r="BP21" s="7">
        <f t="shared" si="11"/>
        <v>65.463434690927571</v>
      </c>
      <c r="BQ21" s="7">
        <f t="shared" si="27"/>
        <v>399.04896446505234</v>
      </c>
      <c r="BR21" s="7">
        <f t="shared" si="27"/>
        <v>764.91361254165179</v>
      </c>
      <c r="BS21" s="7">
        <f t="shared" si="27"/>
        <v>1157.1592915312126</v>
      </c>
      <c r="BT21" s="7">
        <f t="shared" si="27"/>
        <v>1537.6318863956558</v>
      </c>
      <c r="BU21" s="7">
        <f t="shared" si="27"/>
        <v>1908.302829264414</v>
      </c>
      <c r="BV21" s="7">
        <f t="shared" si="27"/>
        <v>2269.6908710780313</v>
      </c>
      <c r="BW21" s="7">
        <f t="shared" si="27"/>
        <v>2620.8940861254187</v>
      </c>
      <c r="BX21" s="7">
        <f t="shared" si="27"/>
        <v>2963.9072101941429</v>
      </c>
      <c r="BZ21" t="s">
        <v>84</v>
      </c>
      <c r="CA21" s="7">
        <f t="shared" si="13"/>
        <v>65.463434690927571</v>
      </c>
      <c r="CB21" s="7">
        <f t="shared" si="28"/>
        <v>398.77798027509874</v>
      </c>
      <c r="CC21" s="7">
        <f t="shared" si="28"/>
        <v>762.99811202760179</v>
      </c>
      <c r="CD21" s="7">
        <f t="shared" si="28"/>
        <v>1152.2359032477771</v>
      </c>
      <c r="CE21" s="7">
        <f t="shared" si="28"/>
        <v>1528.7466192137622</v>
      </c>
      <c r="CF21" s="7">
        <f t="shared" si="28"/>
        <v>1895.1739989119449</v>
      </c>
      <c r="CG21" s="7">
        <f t="shared" si="28"/>
        <v>2253.4404494766313</v>
      </c>
      <c r="CH21" s="7">
        <f t="shared" si="28"/>
        <v>2602.0118648833377</v>
      </c>
      <c r="CI21" s="7">
        <f t="shared" si="28"/>
        <v>2942.7394417033711</v>
      </c>
      <c r="CK21" t="s">
        <v>84</v>
      </c>
      <c r="CL21" s="7">
        <f t="shared" si="15"/>
        <v>-0.803080859374532</v>
      </c>
      <c r="CM21" s="7">
        <f t="shared" si="15"/>
        <v>-2.9179729162701165</v>
      </c>
      <c r="CN21" s="7">
        <f t="shared" si="15"/>
        <v>5.3874817776520558</v>
      </c>
      <c r="CO21" s="7">
        <f t="shared" si="15"/>
        <v>24.829176696573086</v>
      </c>
      <c r="CP21" s="7">
        <f t="shared" si="15"/>
        <v>41.486498008687477</v>
      </c>
      <c r="CQ21" s="7">
        <f t="shared" si="15"/>
        <v>48.700217696347181</v>
      </c>
      <c r="CR21" s="7">
        <f t="shared" si="15"/>
        <v>53.408913869791832</v>
      </c>
      <c r="CS21" s="7">
        <f t="shared" si="15"/>
        <v>54.834144071721312</v>
      </c>
      <c r="CT21" s="7">
        <f t="shared" si="15"/>
        <v>51.971079756577637</v>
      </c>
      <c r="CU21" s="9"/>
      <c r="CV21" t="s">
        <v>84</v>
      </c>
      <c r="CW21" s="7">
        <f t="shared" si="5"/>
        <v>-0.803080859374532</v>
      </c>
      <c r="CX21" s="7">
        <f t="shared" si="5"/>
        <v>-5.0433285081711574</v>
      </c>
      <c r="CY21" s="7">
        <f t="shared" si="5"/>
        <v>-10.018017964389628</v>
      </c>
      <c r="CZ21" s="7">
        <f t="shared" si="5"/>
        <v>-14.607547285068904</v>
      </c>
      <c r="DA21" s="7">
        <f t="shared" si="5"/>
        <v>-20.393315052309845</v>
      </c>
      <c r="DB21" s="7">
        <f t="shared" si="5"/>
        <v>-26.866402512207287</v>
      </c>
      <c r="DC21" s="7">
        <f t="shared" si="5"/>
        <v>-34.705299822259349</v>
      </c>
      <c r="DD21" s="7">
        <f t="shared" si="5"/>
        <v>-43.144444217179625</v>
      </c>
      <c r="DE21" s="7">
        <f t="shared" si="5"/>
        <v>-50.917679270272856</v>
      </c>
      <c r="DF21" s="9"/>
      <c r="DG21" t="s">
        <v>84</v>
      </c>
      <c r="DH21" s="7">
        <f t="shared" si="24"/>
        <v>-0.803080859374532</v>
      </c>
      <c r="DI21" s="7">
        <f t="shared" si="24"/>
        <v>-5.3143126981247519</v>
      </c>
      <c r="DJ21" s="7">
        <f t="shared" si="24"/>
        <v>-11.933518478439623</v>
      </c>
      <c r="DK21" s="7">
        <f t="shared" si="24"/>
        <v>-19.530935568504447</v>
      </c>
      <c r="DL21" s="7">
        <f t="shared" si="24"/>
        <v>-29.278582234203441</v>
      </c>
      <c r="DM21" s="7">
        <f t="shared" si="24"/>
        <v>-39.995232864676382</v>
      </c>
      <c r="DN21" s="7">
        <f t="shared" si="24"/>
        <v>-50.95572142365927</v>
      </c>
      <c r="DO21" s="7">
        <f t="shared" si="24"/>
        <v>-62.026665459260585</v>
      </c>
      <c r="DP21" s="7">
        <f t="shared" si="24"/>
        <v>-72.085447761044634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1945.2971520491949</v>
      </c>
      <c r="N22" s="7">
        <v>2272.040158810908</v>
      </c>
      <c r="O22" s="7">
        <v>2659.8365440582411</v>
      </c>
      <c r="P22" s="7">
        <v>2699.3660588867506</v>
      </c>
      <c r="Q22" s="7">
        <v>2641.3932847266083</v>
      </c>
      <c r="R22" s="7">
        <v>2647.4901835743281</v>
      </c>
      <c r="S22" s="7">
        <v>2639.7964173239066</v>
      </c>
      <c r="T22" s="7">
        <v>2614.5313005741482</v>
      </c>
      <c r="U22" s="7">
        <v>2643.2534926870385</v>
      </c>
      <c r="W22" t="s">
        <v>85</v>
      </c>
      <c r="X22" s="7">
        <v>1945.2971520491949</v>
      </c>
      <c r="Y22" s="7">
        <v>2154.5690087605799</v>
      </c>
      <c r="Z22" s="7">
        <v>2393.0694586474028</v>
      </c>
      <c r="AA22" s="7">
        <v>2379.6254480194416</v>
      </c>
      <c r="AB22" s="7">
        <v>2412.8270245214453</v>
      </c>
      <c r="AC22" s="7">
        <v>2435.7169932171328</v>
      </c>
      <c r="AD22" s="7">
        <v>2457.6888877482406</v>
      </c>
      <c r="AE22" s="7">
        <v>2512.8008577626551</v>
      </c>
      <c r="AF22" s="7">
        <v>2521.1359762428478</v>
      </c>
      <c r="AH22" t="s">
        <v>85</v>
      </c>
      <c r="AI22" s="7">
        <v>1945.2971520491949</v>
      </c>
      <c r="AJ22" s="7">
        <v>2152.0896312342488</v>
      </c>
      <c r="AK22" s="7">
        <v>2383.7060034664642</v>
      </c>
      <c r="AL22" s="7">
        <v>2365.3866079512318</v>
      </c>
      <c r="AM22" s="7">
        <v>2392.5656326779331</v>
      </c>
      <c r="AN22" s="7">
        <v>2413.6104216050771</v>
      </c>
      <c r="AO22" s="7">
        <v>2441.7839818711964</v>
      </c>
      <c r="AP22" s="7">
        <v>2497.2757578124133</v>
      </c>
      <c r="AQ22" s="7">
        <v>2505.9884219684377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1945.2971520491949</v>
      </c>
      <c r="BF22" s="7">
        <f t="shared" si="26"/>
        <v>11998.525919056883</v>
      </c>
      <c r="BG22" s="7">
        <f t="shared" si="26"/>
        <v>23746.523098358757</v>
      </c>
      <c r="BH22" s="7">
        <f t="shared" si="26"/>
        <v>37085.235333478471</v>
      </c>
      <c r="BI22" s="7">
        <f t="shared" si="26"/>
        <v>50524.092853752081</v>
      </c>
      <c r="BJ22" s="7">
        <f t="shared" si="26"/>
        <v>63737.156176232842</v>
      </c>
      <c r="BK22" s="7">
        <f t="shared" si="26"/>
        <v>76966.913327854054</v>
      </c>
      <c r="BL22" s="7">
        <f t="shared" si="26"/>
        <v>90140.630297723823</v>
      </c>
      <c r="BM22" s="7">
        <f t="shared" si="26"/>
        <v>103242.00899270746</v>
      </c>
      <c r="BO22" t="s">
        <v>85</v>
      </c>
      <c r="BP22" s="7">
        <f t="shared" si="11"/>
        <v>1945.2971520491949</v>
      </c>
      <c r="BQ22" s="7">
        <f t="shared" si="27"/>
        <v>11881.054769006554</v>
      </c>
      <c r="BR22" s="7">
        <f t="shared" si="27"/>
        <v>22892.400262696276</v>
      </c>
      <c r="BS22" s="7">
        <f t="shared" si="27"/>
        <v>34844.303545305331</v>
      </c>
      <c r="BT22" s="7">
        <f t="shared" si="27"/>
        <v>46775.632361904543</v>
      </c>
      <c r="BU22" s="7">
        <f t="shared" si="27"/>
        <v>58862.657453207452</v>
      </c>
      <c r="BV22" s="7">
        <f t="shared" si="27"/>
        <v>71063.214313824225</v>
      </c>
      <c r="BW22" s="7">
        <f t="shared" si="27"/>
        <v>83406.770722579851</v>
      </c>
      <c r="BX22" s="7">
        <f t="shared" si="27"/>
        <v>95979.110129873312</v>
      </c>
      <c r="BZ22" t="s">
        <v>85</v>
      </c>
      <c r="CA22" s="7">
        <f t="shared" si="13"/>
        <v>1945.2971520491949</v>
      </c>
      <c r="CB22" s="7">
        <f t="shared" si="28"/>
        <v>11878.575391480223</v>
      </c>
      <c r="CC22" s="7">
        <f t="shared" si="28"/>
        <v>22870.639919883684</v>
      </c>
      <c r="CD22" s="7">
        <f t="shared" si="28"/>
        <v>34770.850541700769</v>
      </c>
      <c r="CE22" s="7">
        <f t="shared" si="28"/>
        <v>46624.962606183632</v>
      </c>
      <c r="CF22" s="7">
        <f t="shared" si="28"/>
        <v>58608.835558500446</v>
      </c>
      <c r="CG22" s="7">
        <f t="shared" si="28"/>
        <v>70705.06122679195</v>
      </c>
      <c r="CH22" s="7">
        <f t="shared" si="28"/>
        <v>82969.472912089157</v>
      </c>
      <c r="CI22" s="7">
        <f t="shared" si="28"/>
        <v>95464.564365307247</v>
      </c>
      <c r="CK22" t="s">
        <v>85</v>
      </c>
      <c r="CL22" s="7">
        <f t="shared" si="15"/>
        <v>-38.899757258840282</v>
      </c>
      <c r="CM22" s="7">
        <f t="shared" si="15"/>
        <v>-70.179368708309994</v>
      </c>
      <c r="CN22" s="7">
        <f t="shared" si="15"/>
        <v>774.8670691387124</v>
      </c>
      <c r="CO22" s="7">
        <f t="shared" si="15"/>
        <v>2536.3455735158495</v>
      </c>
      <c r="CP22" s="7">
        <f t="shared" si="15"/>
        <v>4308.6311597710592</v>
      </c>
      <c r="CQ22" s="7">
        <f t="shared" si="15"/>
        <v>5736.8188364956732</v>
      </c>
      <c r="CR22" s="7">
        <f t="shared" si="15"/>
        <v>7021.4884744445008</v>
      </c>
      <c r="CS22" s="7">
        <f t="shared" si="15"/>
        <v>8068.1499333763786</v>
      </c>
      <c r="CT22" s="7">
        <f t="shared" si="15"/>
        <v>8882.8210896649543</v>
      </c>
      <c r="CU22" s="9"/>
      <c r="CV22" t="s">
        <v>85</v>
      </c>
      <c r="CW22" s="7">
        <f t="shared" si="5"/>
        <v>-38.899757258840282</v>
      </c>
      <c r="CX22" s="7">
        <f t="shared" si="5"/>
        <v>-187.65051875863901</v>
      </c>
      <c r="CY22" s="7">
        <f t="shared" si="5"/>
        <v>-79.255766523769125</v>
      </c>
      <c r="CZ22" s="7">
        <f t="shared" si="5"/>
        <v>295.41378534270916</v>
      </c>
      <c r="DA22" s="7">
        <f t="shared" si="5"/>
        <v>560.17066792352125</v>
      </c>
      <c r="DB22" s="7">
        <f t="shared" si="5"/>
        <v>862.3201134702831</v>
      </c>
      <c r="DC22" s="7">
        <f t="shared" si="5"/>
        <v>1117.7894604146713</v>
      </c>
      <c r="DD22" s="7">
        <f t="shared" si="5"/>
        <v>1334.290358232407</v>
      </c>
      <c r="DE22" s="7">
        <f t="shared" si="5"/>
        <v>1619.9222268308076</v>
      </c>
      <c r="DF22" s="9"/>
      <c r="DG22" t="s">
        <v>85</v>
      </c>
      <c r="DH22" s="7">
        <f t="shared" si="24"/>
        <v>-38.899757258840282</v>
      </c>
      <c r="DI22" s="7">
        <f t="shared" si="24"/>
        <v>-190.12989628497053</v>
      </c>
      <c r="DJ22" s="7">
        <f t="shared" si="24"/>
        <v>-101.01610933636039</v>
      </c>
      <c r="DK22" s="7">
        <f t="shared" si="24"/>
        <v>221.96078173814749</v>
      </c>
      <c r="DL22" s="7">
        <f t="shared" si="24"/>
        <v>409.50091220260947</v>
      </c>
      <c r="DM22" s="7">
        <f t="shared" si="24"/>
        <v>608.49821876327769</v>
      </c>
      <c r="DN22" s="7">
        <f t="shared" si="24"/>
        <v>759.63637338239641</v>
      </c>
      <c r="DO22" s="7">
        <f t="shared" si="24"/>
        <v>896.99254774171277</v>
      </c>
      <c r="DP22" s="7">
        <f t="shared" si="24"/>
        <v>1105.3764622647432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520.11804405442524</v>
      </c>
      <c r="N23" s="7">
        <v>603.32585000554957</v>
      </c>
      <c r="O23" s="7">
        <v>701.20128627561121</v>
      </c>
      <c r="P23" s="7">
        <v>711.9143673011414</v>
      </c>
      <c r="Q23" s="7">
        <v>697.86305593661655</v>
      </c>
      <c r="R23" s="7">
        <v>699.88531059705394</v>
      </c>
      <c r="S23" s="7">
        <v>702.63053407733344</v>
      </c>
      <c r="T23" s="7">
        <v>693.356084150524</v>
      </c>
      <c r="U23" s="7">
        <v>700.91574652754628</v>
      </c>
      <c r="W23" t="s">
        <v>86</v>
      </c>
      <c r="X23" s="7">
        <v>520.11804405442524</v>
      </c>
      <c r="Y23" s="7">
        <v>572.094900350849</v>
      </c>
      <c r="Z23" s="7">
        <v>630.80406852628255</v>
      </c>
      <c r="AA23" s="7">
        <v>626.49561645172002</v>
      </c>
      <c r="AB23" s="7">
        <v>636.26790975405993</v>
      </c>
      <c r="AC23" s="7">
        <v>644.15202510381482</v>
      </c>
      <c r="AD23" s="7">
        <v>653.20314710498531</v>
      </c>
      <c r="AE23" s="7">
        <v>667.43463969620859</v>
      </c>
      <c r="AF23" s="7">
        <v>668.1999832998423</v>
      </c>
      <c r="AH23" t="s">
        <v>86</v>
      </c>
      <c r="AI23" s="7">
        <v>520.11804405442524</v>
      </c>
      <c r="AJ23" s="7">
        <v>571.63038099583548</v>
      </c>
      <c r="AK23" s="7">
        <v>628.62139691445748</v>
      </c>
      <c r="AL23" s="7">
        <v>623.03492748866529</v>
      </c>
      <c r="AM23" s="7">
        <v>631.83555909839379</v>
      </c>
      <c r="AN23" s="7">
        <v>638.53536700614836</v>
      </c>
      <c r="AO23" s="7">
        <v>647.51364466302505</v>
      </c>
      <c r="AP23" s="7">
        <v>663.48013622323822</v>
      </c>
      <c r="AQ23" s="7">
        <v>664.14170589246953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520.11804405442524</v>
      </c>
      <c r="BF23" s="7">
        <f t="shared" si="26"/>
        <v>3203.9160702776758</v>
      </c>
      <c r="BG23" s="7">
        <f t="shared" si="26"/>
        <v>6318.420756575485</v>
      </c>
      <c r="BH23" s="7">
        <f t="shared" si="26"/>
        <v>9835.1402689790721</v>
      </c>
      <c r="BI23" s="7">
        <f t="shared" si="26"/>
        <v>13380.660794120253</v>
      </c>
      <c r="BJ23" s="7">
        <f t="shared" si="26"/>
        <v>16871.998328463775</v>
      </c>
      <c r="BK23" s="7">
        <f t="shared" si="26"/>
        <v>20374.170104929322</v>
      </c>
      <c r="BL23" s="7">
        <f t="shared" si="26"/>
        <v>23878.04832538918</v>
      </c>
      <c r="BM23" s="7">
        <f t="shared" si="26"/>
        <v>27352.388408518822</v>
      </c>
      <c r="BO23" t="s">
        <v>86</v>
      </c>
      <c r="BP23" s="7">
        <f t="shared" si="11"/>
        <v>520.11804405442524</v>
      </c>
      <c r="BQ23" s="7">
        <f t="shared" si="27"/>
        <v>3172.6851206229753</v>
      </c>
      <c r="BR23" s="7">
        <f t="shared" si="27"/>
        <v>6091.8687905526531</v>
      </c>
      <c r="BS23" s="7">
        <f t="shared" si="27"/>
        <v>9241.5806811095044</v>
      </c>
      <c r="BT23" s="7">
        <f t="shared" si="27"/>
        <v>12383.831056670446</v>
      </c>
      <c r="BU23" s="7">
        <f t="shared" si="27"/>
        <v>15573.0547207905</v>
      </c>
      <c r="BV23" s="7">
        <f t="shared" si="27"/>
        <v>18802.865968310743</v>
      </c>
      <c r="BW23" s="7">
        <f t="shared" si="27"/>
        <v>22083.113196426893</v>
      </c>
      <c r="BX23" s="7">
        <f t="shared" si="27"/>
        <v>25421.051738511567</v>
      </c>
      <c r="BZ23" t="s">
        <v>86</v>
      </c>
      <c r="CA23" s="7">
        <f t="shared" si="13"/>
        <v>520.11804405442524</v>
      </c>
      <c r="CB23" s="7">
        <f t="shared" si="28"/>
        <v>3172.2206012679617</v>
      </c>
      <c r="CC23" s="7">
        <f t="shared" si="28"/>
        <v>6087.3635221657605</v>
      </c>
      <c r="CD23" s="7">
        <f t="shared" si="28"/>
        <v>9224.8840373122548</v>
      </c>
      <c r="CE23" s="7">
        <f t="shared" si="28"/>
        <v>12348.85930636531</v>
      </c>
      <c r="CF23" s="7">
        <f t="shared" si="28"/>
        <v>15514.736909765033</v>
      </c>
      <c r="CG23" s="7">
        <f t="shared" si="28"/>
        <v>18716.392022452652</v>
      </c>
      <c r="CH23" s="7">
        <f t="shared" si="28"/>
        <v>21969.926737327991</v>
      </c>
      <c r="CI23" s="7">
        <f t="shared" si="28"/>
        <v>25287.988988113415</v>
      </c>
      <c r="CK23" t="s">
        <v>86</v>
      </c>
      <c r="CL23" s="7">
        <f t="shared" si="15"/>
        <v>-10.401706731392665</v>
      </c>
      <c r="CM23" s="7">
        <f t="shared" si="15"/>
        <v>-19.43757877814096</v>
      </c>
      <c r="CN23" s="7">
        <f t="shared" si="15"/>
        <v>201.18927521251589</v>
      </c>
      <c r="CO23" s="7">
        <f t="shared" si="15"/>
        <v>659.60196475167504</v>
      </c>
      <c r="CP23" s="7">
        <f t="shared" si="15"/>
        <v>1123.9066684210302</v>
      </c>
      <c r="CQ23" s="7">
        <f t="shared" si="15"/>
        <v>1496.7318346587017</v>
      </c>
      <c r="CR23" s="7">
        <f t="shared" si="15"/>
        <v>1830.5948554431307</v>
      </c>
      <c r="CS23" s="7">
        <f t="shared" si="15"/>
        <v>2113.8946000267315</v>
      </c>
      <c r="CT23" s="7">
        <f t="shared" si="15"/>
        <v>2324.5852871134557</v>
      </c>
      <c r="CU23" s="9"/>
      <c r="CV23" t="s">
        <v>86</v>
      </c>
      <c r="CW23" s="7">
        <f t="shared" si="5"/>
        <v>-10.401706731392665</v>
      </c>
      <c r="CX23" s="7">
        <f t="shared" si="5"/>
        <v>-50.668528432841413</v>
      </c>
      <c r="CY23" s="7">
        <f t="shared" si="5"/>
        <v>-25.362690810316053</v>
      </c>
      <c r="CZ23" s="7">
        <f t="shared" si="5"/>
        <v>66.042376882107419</v>
      </c>
      <c r="DA23" s="7">
        <f t="shared" si="5"/>
        <v>127.07693097122319</v>
      </c>
      <c r="DB23" s="7">
        <f t="shared" si="5"/>
        <v>197.78822698542717</v>
      </c>
      <c r="DC23" s="7">
        <f t="shared" si="5"/>
        <v>259.29071882455173</v>
      </c>
      <c r="DD23" s="7">
        <f t="shared" si="5"/>
        <v>318.9594710644451</v>
      </c>
      <c r="DE23" s="7">
        <f t="shared" si="5"/>
        <v>393.24861710620098</v>
      </c>
      <c r="DF23" s="9"/>
      <c r="DG23" t="s">
        <v>86</v>
      </c>
      <c r="DH23" s="7">
        <f t="shared" si="24"/>
        <v>-10.401706731392665</v>
      </c>
      <c r="DI23" s="7">
        <f t="shared" si="24"/>
        <v>-51.133047787855048</v>
      </c>
      <c r="DJ23" s="7">
        <f t="shared" si="24"/>
        <v>-29.86795919720862</v>
      </c>
      <c r="DK23" s="7">
        <f t="shared" si="24"/>
        <v>49.345733084857784</v>
      </c>
      <c r="DL23" s="7">
        <f t="shared" si="24"/>
        <v>92.105180666087108</v>
      </c>
      <c r="DM23" s="7">
        <f t="shared" si="24"/>
        <v>139.47041595996052</v>
      </c>
      <c r="DN23" s="7">
        <f t="shared" si="24"/>
        <v>172.81677296646012</v>
      </c>
      <c r="DO23" s="7">
        <f t="shared" si="24"/>
        <v>205.77301196554254</v>
      </c>
      <c r="DP23" s="7">
        <f t="shared" si="24"/>
        <v>260.18586670804871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120.12933409245204</v>
      </c>
      <c r="N24" s="7">
        <v>139.17701555983524</v>
      </c>
      <c r="O24" s="7">
        <v>161.53024221643841</v>
      </c>
      <c r="P24" s="7">
        <v>163.77647074134455</v>
      </c>
      <c r="Q24" s="7">
        <v>160.30213759471593</v>
      </c>
      <c r="R24" s="7">
        <v>160.40322234351049</v>
      </c>
      <c r="S24" s="7">
        <v>160.98550028597774</v>
      </c>
      <c r="T24" s="7">
        <v>158.5579801795235</v>
      </c>
      <c r="U24" s="7">
        <v>160.10213822968274</v>
      </c>
      <c r="W24" t="s">
        <v>87</v>
      </c>
      <c r="X24" s="7">
        <v>120.12933409245204</v>
      </c>
      <c r="Y24" s="7">
        <v>132.59302730323677</v>
      </c>
      <c r="Z24" s="7">
        <v>146.69855453367305</v>
      </c>
      <c r="AA24" s="7">
        <v>145.46401041822116</v>
      </c>
      <c r="AB24" s="7">
        <v>147.51372166341631</v>
      </c>
      <c r="AC24" s="7">
        <v>149.05479256615317</v>
      </c>
      <c r="AD24" s="7">
        <v>151.12100055670049</v>
      </c>
      <c r="AE24" s="7">
        <v>154.28515019664539</v>
      </c>
      <c r="AF24" s="7">
        <v>154.27489591705984</v>
      </c>
      <c r="AH24" t="s">
        <v>87</v>
      </c>
      <c r="AI24" s="7">
        <v>120.12933409245204</v>
      </c>
      <c r="AJ24" s="7">
        <v>132.48449589337247</v>
      </c>
      <c r="AK24" s="7">
        <v>146.1871441385625</v>
      </c>
      <c r="AL24" s="7">
        <v>144.66071034080977</v>
      </c>
      <c r="AM24" s="7">
        <v>146.49951626326856</v>
      </c>
      <c r="AN24" s="7">
        <v>147.73027152257035</v>
      </c>
      <c r="AO24" s="7">
        <v>149.73147961526021</v>
      </c>
      <c r="AP24" s="7">
        <v>153.3550964670759</v>
      </c>
      <c r="AQ24" s="7">
        <v>153.32271466173486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120.12933409245204</v>
      </c>
      <c r="BF24" s="7">
        <f t="shared" si="26"/>
        <v>739.82368602209544</v>
      </c>
      <c r="BG24" s="7">
        <f t="shared" si="26"/>
        <v>1458.0619904778748</v>
      </c>
      <c r="BH24" s="7">
        <f t="shared" si="26"/>
        <v>2267.9594300849731</v>
      </c>
      <c r="BI24" s="7">
        <f t="shared" si="26"/>
        <v>3083.3674506450675</v>
      </c>
      <c r="BJ24" s="7">
        <f t="shared" si="26"/>
        <v>3884.9792233674416</v>
      </c>
      <c r="BK24" s="7">
        <f t="shared" si="26"/>
        <v>4687.5776130274617</v>
      </c>
      <c r="BL24" s="7">
        <f t="shared" si="26"/>
        <v>5490.0775943508961</v>
      </c>
      <c r="BM24" s="7">
        <f t="shared" si="26"/>
        <v>6284.4116532986727</v>
      </c>
      <c r="BO24" t="s">
        <v>87</v>
      </c>
      <c r="BP24" s="7">
        <f t="shared" si="11"/>
        <v>120.12933409245204</v>
      </c>
      <c r="BQ24" s="7">
        <f t="shared" si="27"/>
        <v>733.239697765497</v>
      </c>
      <c r="BR24" s="7">
        <f t="shared" si="27"/>
        <v>1410.3103615121172</v>
      </c>
      <c r="BS24" s="7">
        <f t="shared" si="27"/>
        <v>2142.5685900650305</v>
      </c>
      <c r="BT24" s="7">
        <f t="shared" si="27"/>
        <v>2871.9383534013314</v>
      </c>
      <c r="BU24" s="7">
        <f t="shared" si="27"/>
        <v>3611.0480326211496</v>
      </c>
      <c r="BV24" s="7">
        <f t="shared" si="27"/>
        <v>4358.3882034424632</v>
      </c>
      <c r="BW24" s="7">
        <f t="shared" si="27"/>
        <v>5117.1573558659102</v>
      </c>
      <c r="BX24" s="7">
        <f t="shared" si="27"/>
        <v>5888.5728525695513</v>
      </c>
      <c r="BZ24" t="s">
        <v>87</v>
      </c>
      <c r="CA24" s="7">
        <f t="shared" si="13"/>
        <v>120.12933409245204</v>
      </c>
      <c r="CB24" s="7">
        <f t="shared" si="28"/>
        <v>733.13116635563267</v>
      </c>
      <c r="CC24" s="7">
        <f t="shared" si="28"/>
        <v>1409.2562940676848</v>
      </c>
      <c r="CD24" s="7">
        <f t="shared" si="28"/>
        <v>2138.6655809627446</v>
      </c>
      <c r="CE24" s="7">
        <f t="shared" si="28"/>
        <v>2863.8079385892524</v>
      </c>
      <c r="CF24" s="7">
        <f t="shared" si="28"/>
        <v>3597.5362751648972</v>
      </c>
      <c r="CG24" s="7">
        <f t="shared" si="28"/>
        <v>4338.188840870439</v>
      </c>
      <c r="CH24" s="7">
        <f t="shared" si="28"/>
        <v>5090.4698557985557</v>
      </c>
      <c r="CI24" s="7">
        <f t="shared" si="28"/>
        <v>5857.2129563285935</v>
      </c>
      <c r="CK24" t="s">
        <v>87</v>
      </c>
      <c r="CL24" s="7">
        <f t="shared" si="15"/>
        <v>-2.4066118784651422</v>
      </c>
      <c r="CM24" s="7">
        <f t="shared" si="15"/>
        <v>-5.1862551965308512</v>
      </c>
      <c r="CN24" s="7">
        <f t="shared" si="15"/>
        <v>41.581183040877931</v>
      </c>
      <c r="CO24" s="7">
        <f t="shared" si="15"/>
        <v>139.9962456527137</v>
      </c>
      <c r="CP24" s="7">
        <f t="shared" si="15"/>
        <v>239.63088970801891</v>
      </c>
      <c r="CQ24" s="7">
        <f t="shared" si="15"/>
        <v>318.00808397070796</v>
      </c>
      <c r="CR24" s="7">
        <f t="shared" si="15"/>
        <v>387.04941633671115</v>
      </c>
      <c r="CS24" s="7">
        <f t="shared" si="15"/>
        <v>444.29562442388487</v>
      </c>
      <c r="CT24" s="7">
        <f t="shared" si="15"/>
        <v>483.8887301450759</v>
      </c>
      <c r="CU24" s="9"/>
      <c r="CV24" t="s">
        <v>87</v>
      </c>
      <c r="CW24" s="7">
        <f t="shared" si="5"/>
        <v>-2.4066118784651422</v>
      </c>
      <c r="CX24" s="7">
        <f t="shared" si="5"/>
        <v>-11.770243453129297</v>
      </c>
      <c r="CY24" s="7">
        <f t="shared" si="5"/>
        <v>-6.1704459248796866</v>
      </c>
      <c r="CZ24" s="7">
        <f t="shared" si="5"/>
        <v>14.605405632771181</v>
      </c>
      <c r="DA24" s="7">
        <f t="shared" si="5"/>
        <v>28.201792464282789</v>
      </c>
      <c r="DB24" s="7">
        <f t="shared" si="5"/>
        <v>44.076893224415926</v>
      </c>
      <c r="DC24" s="7">
        <f t="shared" si="5"/>
        <v>57.860006751712717</v>
      </c>
      <c r="DD24" s="7">
        <f t="shared" si="5"/>
        <v>71.375385938898944</v>
      </c>
      <c r="DE24" s="7">
        <f t="shared" si="5"/>
        <v>88.049929415954466</v>
      </c>
      <c r="DF24" s="9"/>
      <c r="DG24" t="s">
        <v>87</v>
      </c>
      <c r="DH24" s="7">
        <f t="shared" si="24"/>
        <v>-2.4066118784651422</v>
      </c>
      <c r="DI24" s="7">
        <f t="shared" si="24"/>
        <v>-11.878774862993623</v>
      </c>
      <c r="DJ24" s="7">
        <f t="shared" si="24"/>
        <v>-7.2245133693120351</v>
      </c>
      <c r="DK24" s="7">
        <f t="shared" si="24"/>
        <v>10.702396530485203</v>
      </c>
      <c r="DL24" s="7">
        <f t="shared" si="24"/>
        <v>20.071377652203864</v>
      </c>
      <c r="DM24" s="7">
        <f t="shared" si="24"/>
        <v>30.5651357681636</v>
      </c>
      <c r="DN24" s="7">
        <f t="shared" si="24"/>
        <v>37.660644179688461</v>
      </c>
      <c r="DO24" s="7">
        <f t="shared" si="24"/>
        <v>44.687885871544495</v>
      </c>
      <c r="DP24" s="7">
        <f t="shared" si="24"/>
        <v>56.690033174996643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1097.2228248878719</v>
      </c>
      <c r="N25" s="7">
        <v>1282.7782074008944</v>
      </c>
      <c r="O25" s="7">
        <v>1495.2755979239707</v>
      </c>
      <c r="P25" s="7">
        <v>1517.993819079679</v>
      </c>
      <c r="Q25" s="7">
        <v>1482.5824732986364</v>
      </c>
      <c r="R25" s="7">
        <v>1485.1832289264214</v>
      </c>
      <c r="S25" s="7">
        <v>1474.8684519558647</v>
      </c>
      <c r="T25" s="7">
        <v>1452.4450512330991</v>
      </c>
      <c r="U25" s="7">
        <v>1455.5461266090356</v>
      </c>
      <c r="W25" t="s">
        <v>88</v>
      </c>
      <c r="X25" s="7">
        <v>1097.2228248878719</v>
      </c>
      <c r="Y25" s="7">
        <v>1227.3030648242909</v>
      </c>
      <c r="Z25" s="7">
        <v>1375.4902211296946</v>
      </c>
      <c r="AA25" s="7">
        <v>1373.8104825190828</v>
      </c>
      <c r="AB25" s="7">
        <v>1399.05924367547</v>
      </c>
      <c r="AC25" s="7">
        <v>1418.0074627415866</v>
      </c>
      <c r="AD25" s="7">
        <v>1426.3195564006912</v>
      </c>
      <c r="AE25" s="7">
        <v>1446.7652571390095</v>
      </c>
      <c r="AF25" s="7">
        <v>1430.0040628691809</v>
      </c>
      <c r="AH25" t="s">
        <v>88</v>
      </c>
      <c r="AI25" s="7">
        <v>1097.2228248878719</v>
      </c>
      <c r="AJ25" s="7">
        <v>1226.5069559967737</v>
      </c>
      <c r="AK25" s="7">
        <v>1370.5237161651992</v>
      </c>
      <c r="AL25" s="7">
        <v>1365.2312007494611</v>
      </c>
      <c r="AM25" s="7">
        <v>1386.9656335193761</v>
      </c>
      <c r="AN25" s="7">
        <v>1404.6746691278684</v>
      </c>
      <c r="AO25" s="7">
        <v>1415.3079523522122</v>
      </c>
      <c r="AP25" s="7">
        <v>1433.1528677036629</v>
      </c>
      <c r="AQ25" s="7">
        <v>1414.6495858067613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1097.2228248878719</v>
      </c>
      <c r="BF25" s="7">
        <f t="shared" si="26"/>
        <v>6768.892331840254</v>
      </c>
      <c r="BG25" s="7">
        <f t="shared" si="26"/>
        <v>13395.280759367801</v>
      </c>
      <c r="BH25" s="7">
        <f t="shared" si="26"/>
        <v>20894.376970143363</v>
      </c>
      <c r="BI25" s="7">
        <f t="shared" si="26"/>
        <v>28448.934719760717</v>
      </c>
      <c r="BJ25" s="7">
        <f t="shared" si="26"/>
        <v>35864.44784188168</v>
      </c>
      <c r="BK25" s="7">
        <f t="shared" si="26"/>
        <v>43280.049209543235</v>
      </c>
      <c r="BL25" s="7">
        <f t="shared" si="26"/>
        <v>50631.968068599796</v>
      </c>
      <c r="BM25" s="7">
        <f t="shared" si="26"/>
        <v>57897.294400141225</v>
      </c>
      <c r="BO25" t="s">
        <v>88</v>
      </c>
      <c r="BP25" s="7">
        <f t="shared" si="11"/>
        <v>1097.2228248878719</v>
      </c>
      <c r="BQ25" s="7">
        <f t="shared" si="27"/>
        <v>6713.4171892636505</v>
      </c>
      <c r="BR25" s="7">
        <f t="shared" si="27"/>
        <v>12998.119669690508</v>
      </c>
      <c r="BS25" s="7">
        <f t="shared" si="27"/>
        <v>19873.891036728368</v>
      </c>
      <c r="BT25" s="7">
        <f t="shared" si="27"/>
        <v>26768.192210480171</v>
      </c>
      <c r="BU25" s="7">
        <f t="shared" si="27"/>
        <v>33782.436647923641</v>
      </c>
      <c r="BV25" s="7">
        <f t="shared" si="27"/>
        <v>40880.786055290679</v>
      </c>
      <c r="BW25" s="7">
        <f t="shared" si="27"/>
        <v>48032.829538032449</v>
      </c>
      <c r="BX25" s="7">
        <f t="shared" si="27"/>
        <v>55249.894629457667</v>
      </c>
      <c r="BZ25" t="s">
        <v>88</v>
      </c>
      <c r="CA25" s="7">
        <f t="shared" si="13"/>
        <v>1097.2228248878719</v>
      </c>
      <c r="CB25" s="7">
        <f t="shared" si="28"/>
        <v>6712.6210804361326</v>
      </c>
      <c r="CC25" s="7">
        <f t="shared" si="28"/>
        <v>12989.172620588426</v>
      </c>
      <c r="CD25" s="7">
        <f t="shared" si="28"/>
        <v>19836.498685998686</v>
      </c>
      <c r="CE25" s="7">
        <f t="shared" si="28"/>
        <v>26684.389122515906</v>
      </c>
      <c r="CF25" s="7">
        <f t="shared" si="28"/>
        <v>33636.926325721281</v>
      </c>
      <c r="CG25" s="7">
        <f t="shared" si="28"/>
        <v>40670.932954584961</v>
      </c>
      <c r="CH25" s="7">
        <f t="shared" si="28"/>
        <v>47765.317631697471</v>
      </c>
      <c r="CI25" s="7">
        <f t="shared" si="28"/>
        <v>54912.578688318885</v>
      </c>
      <c r="CK25" t="s">
        <v>88</v>
      </c>
      <c r="CL25" s="7">
        <f t="shared" si="15"/>
        <v>-22.158781814094255</v>
      </c>
      <c r="CM25" s="7">
        <f t="shared" si="15"/>
        <v>-54.99508630928085</v>
      </c>
      <c r="CN25" s="7">
        <f t="shared" si="15"/>
        <v>326.38115887219465</v>
      </c>
      <c r="CO25" s="7">
        <f t="shared" si="15"/>
        <v>1124.2373710538668</v>
      </c>
      <c r="CP25" s="7">
        <f t="shared" si="15"/>
        <v>1895.1624529786823</v>
      </c>
      <c r="CQ25" s="7">
        <f t="shared" si="15"/>
        <v>2426.0292230094128</v>
      </c>
      <c r="CR25" s="7">
        <f t="shared" si="15"/>
        <v>2848.7127524380776</v>
      </c>
      <c r="CS25" s="7">
        <f t="shared" si="15"/>
        <v>3144.3935825754452</v>
      </c>
      <c r="CT25" s="7">
        <f t="shared" si="15"/>
        <v>3342.1348252946191</v>
      </c>
      <c r="CU25" s="9"/>
      <c r="CV25" t="s">
        <v>88</v>
      </c>
      <c r="CW25" s="7">
        <f t="shared" si="5"/>
        <v>-22.158781814094255</v>
      </c>
      <c r="CX25" s="7">
        <f t="shared" si="5"/>
        <v>-110.47022888588435</v>
      </c>
      <c r="CY25" s="7">
        <f t="shared" si="5"/>
        <v>-70.779930805098047</v>
      </c>
      <c r="CZ25" s="7">
        <f t="shared" si="5"/>
        <v>103.75143763887172</v>
      </c>
      <c r="DA25" s="7">
        <f t="shared" si="5"/>
        <v>214.41994369813619</v>
      </c>
      <c r="DB25" s="7">
        <f t="shared" si="5"/>
        <v>344.01802905137447</v>
      </c>
      <c r="DC25" s="7">
        <f t="shared" si="5"/>
        <v>449.44959818552161</v>
      </c>
      <c r="DD25" s="7">
        <f t="shared" si="5"/>
        <v>545.25505200809857</v>
      </c>
      <c r="DE25" s="7">
        <f t="shared" si="5"/>
        <v>694.73505461106106</v>
      </c>
      <c r="DF25" s="9"/>
      <c r="DG25" t="s">
        <v>88</v>
      </c>
      <c r="DH25" s="7">
        <f t="shared" si="24"/>
        <v>-22.158781814094255</v>
      </c>
      <c r="DI25" s="7">
        <f t="shared" si="24"/>
        <v>-111.26633771340221</v>
      </c>
      <c r="DJ25" s="7">
        <f t="shared" si="24"/>
        <v>-79.726979907180066</v>
      </c>
      <c r="DK25" s="7">
        <f t="shared" si="24"/>
        <v>66.3590869091895</v>
      </c>
      <c r="DL25" s="7">
        <f t="shared" si="24"/>
        <v>130.61685573387149</v>
      </c>
      <c r="DM25" s="7">
        <f t="shared" si="24"/>
        <v>198.50770684901363</v>
      </c>
      <c r="DN25" s="7">
        <f t="shared" si="24"/>
        <v>239.59649747980438</v>
      </c>
      <c r="DO25" s="7">
        <f t="shared" si="24"/>
        <v>277.74314567312103</v>
      </c>
      <c r="DP25" s="7">
        <f t="shared" si="24"/>
        <v>357.4191134722787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106.89789816858601</v>
      </c>
      <c r="N26" s="7">
        <v>120.02096893500301</v>
      </c>
      <c r="O26" s="7">
        <v>135.36640796879175</v>
      </c>
      <c r="P26" s="7">
        <v>137.10897854583601</v>
      </c>
      <c r="Q26" s="7">
        <v>134.37124355576037</v>
      </c>
      <c r="R26" s="7">
        <v>134.61848417583238</v>
      </c>
      <c r="S26" s="7">
        <v>134.0289332065835</v>
      </c>
      <c r="T26" s="7">
        <v>133.02476648016639</v>
      </c>
      <c r="U26" s="7">
        <v>133.61688000981565</v>
      </c>
      <c r="W26" t="s">
        <v>89</v>
      </c>
      <c r="X26" s="7">
        <v>106.89789816858601</v>
      </c>
      <c r="Y26" s="7">
        <v>114.49460106905175</v>
      </c>
      <c r="Z26" s="7">
        <v>122.94811213498491</v>
      </c>
      <c r="AA26" s="7">
        <v>122.0176401722202</v>
      </c>
      <c r="AB26" s="7">
        <v>123.42217840551977</v>
      </c>
      <c r="AC26" s="7">
        <v>124.31964919412295</v>
      </c>
      <c r="AD26" s="7">
        <v>125.10197603460905</v>
      </c>
      <c r="AE26" s="7">
        <v>127.33084803670762</v>
      </c>
      <c r="AF26" s="7">
        <v>127.07836513240601</v>
      </c>
      <c r="AH26" t="s">
        <v>89</v>
      </c>
      <c r="AI26" s="7">
        <v>106.89789816858601</v>
      </c>
      <c r="AJ26" s="7">
        <v>114.0531976741636</v>
      </c>
      <c r="AK26" s="7">
        <v>121.74908500439192</v>
      </c>
      <c r="AL26" s="7">
        <v>120.60715663928919</v>
      </c>
      <c r="AM26" s="7">
        <v>121.78026823734172</v>
      </c>
      <c r="AN26" s="7">
        <v>122.67435553811012</v>
      </c>
      <c r="AO26" s="7">
        <v>123.89405099994784</v>
      </c>
      <c r="AP26" s="7">
        <v>125.87070866690927</v>
      </c>
      <c r="AQ26" s="7">
        <v>125.61299378428136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106.89789816858601</v>
      </c>
      <c r="BF26" s="7">
        <f t="shared" si="26"/>
        <v>654.51045977793308</v>
      </c>
      <c r="BG26" s="7">
        <f t="shared" si="26"/>
        <v>1269.9607434867369</v>
      </c>
      <c r="BH26" s="7">
        <f t="shared" si="26"/>
        <v>1948.5353539077398</v>
      </c>
      <c r="BI26" s="7">
        <f t="shared" si="26"/>
        <v>2631.3425116468443</v>
      </c>
      <c r="BJ26" s="7">
        <f t="shared" si="26"/>
        <v>3303.4459700457182</v>
      </c>
      <c r="BK26" s="7">
        <f t="shared" si="26"/>
        <v>3975.9488399556312</v>
      </c>
      <c r="BL26" s="7">
        <f t="shared" si="26"/>
        <v>4645.0893392621319</v>
      </c>
      <c r="BM26" s="7">
        <f t="shared" si="26"/>
        <v>5310.8052851926132</v>
      </c>
      <c r="BO26" t="s">
        <v>89</v>
      </c>
      <c r="BP26" s="7">
        <f t="shared" si="11"/>
        <v>106.89789816858601</v>
      </c>
      <c r="BQ26" s="7">
        <f t="shared" si="27"/>
        <v>648.98409191198186</v>
      </c>
      <c r="BR26" s="7">
        <f t="shared" si="27"/>
        <v>1229.9106083231738</v>
      </c>
      <c r="BS26" s="7">
        <f t="shared" si="27"/>
        <v>1843.7206970353336</v>
      </c>
      <c r="BT26" s="7">
        <f t="shared" si="27"/>
        <v>2455.2134361297344</v>
      </c>
      <c r="BU26" s="7">
        <f t="shared" si="27"/>
        <v>3073.2217989459364</v>
      </c>
      <c r="BV26" s="7">
        <f t="shared" si="27"/>
        <v>3695.602371757037</v>
      </c>
      <c r="BW26" s="7">
        <f t="shared" si="27"/>
        <v>4323.3411239321813</v>
      </c>
      <c r="BX26" s="7">
        <f t="shared" si="27"/>
        <v>4959.7428812114185</v>
      </c>
      <c r="BZ26" t="s">
        <v>89</v>
      </c>
      <c r="CA26" s="7">
        <f t="shared" si="13"/>
        <v>106.89789816858601</v>
      </c>
      <c r="CB26" s="7">
        <f t="shared" si="28"/>
        <v>648.54268851709367</v>
      </c>
      <c r="CC26" s="7">
        <f t="shared" si="28"/>
        <v>1226.5045642181399</v>
      </c>
      <c r="CD26" s="7">
        <f t="shared" si="28"/>
        <v>1834.1080608749967</v>
      </c>
      <c r="CE26" s="7">
        <f t="shared" si="28"/>
        <v>2438.3169556694952</v>
      </c>
      <c r="CF26" s="7">
        <f t="shared" si="28"/>
        <v>3048.112384156972</v>
      </c>
      <c r="CG26" s="7">
        <f t="shared" si="28"/>
        <v>3662.7038573093605</v>
      </c>
      <c r="CH26" s="7">
        <f t="shared" si="28"/>
        <v>4284.1507699760614</v>
      </c>
      <c r="CI26" s="7">
        <f t="shared" si="28"/>
        <v>4913.2465984279797</v>
      </c>
      <c r="CK26" t="s">
        <v>89</v>
      </c>
      <c r="CL26" s="7">
        <f t="shared" si="15"/>
        <v>-1.7155350500039788</v>
      </c>
      <c r="CM26" s="7">
        <f t="shared" si="15"/>
        <v>-4.4729182758709385</v>
      </c>
      <c r="CN26" s="7">
        <f t="shared" si="15"/>
        <v>24.171167091440111</v>
      </c>
      <c r="CO26" s="7">
        <f t="shared" si="15"/>
        <v>86.178105260410803</v>
      </c>
      <c r="CP26" s="7">
        <f t="shared" si="15"/>
        <v>147.66207369241556</v>
      </c>
      <c r="CQ26" s="7">
        <f t="shared" si="15"/>
        <v>191.41327766873428</v>
      </c>
      <c r="CR26" s="7">
        <f t="shared" si="15"/>
        <v>226.41138988812963</v>
      </c>
      <c r="CS26" s="7">
        <f t="shared" si="15"/>
        <v>247.88993913737795</v>
      </c>
      <c r="CT26" s="7">
        <f t="shared" si="15"/>
        <v>257.79877136734012</v>
      </c>
      <c r="CU26" s="9"/>
      <c r="CV26" t="s">
        <v>89</v>
      </c>
      <c r="CW26" s="7">
        <f t="shared" si="5"/>
        <v>-1.7155350500039788</v>
      </c>
      <c r="CX26" s="7">
        <f t="shared" si="5"/>
        <v>-9.9992861418221537</v>
      </c>
      <c r="CY26" s="7">
        <f t="shared" si="5"/>
        <v>-15.878968072122916</v>
      </c>
      <c r="CZ26" s="7">
        <f t="shared" si="5"/>
        <v>-18.636551611995401</v>
      </c>
      <c r="DA26" s="7">
        <f t="shared" si="5"/>
        <v>-28.467001824694307</v>
      </c>
      <c r="DB26" s="7">
        <f t="shared" si="5"/>
        <v>-38.810893431047589</v>
      </c>
      <c r="DC26" s="7">
        <f t="shared" si="5"/>
        <v>-53.935078310464633</v>
      </c>
      <c r="DD26" s="7">
        <f t="shared" si="5"/>
        <v>-73.858276192572703</v>
      </c>
      <c r="DE26" s="7">
        <f t="shared" si="5"/>
        <v>-93.263632613854497</v>
      </c>
      <c r="DF26" s="9"/>
      <c r="DG26" t="s">
        <v>89</v>
      </c>
      <c r="DH26" s="7">
        <f t="shared" si="24"/>
        <v>-1.7155350500039788</v>
      </c>
      <c r="DI26" s="7">
        <f t="shared" si="24"/>
        <v>-10.440689536710352</v>
      </c>
      <c r="DJ26" s="7">
        <f t="shared" si="24"/>
        <v>-19.285012177156887</v>
      </c>
      <c r="DK26" s="7">
        <f t="shared" si="24"/>
        <v>-28.249187772332334</v>
      </c>
      <c r="DL26" s="7">
        <f t="shared" si="24"/>
        <v>-45.363482284933525</v>
      </c>
      <c r="DM26" s="7">
        <f t="shared" si="24"/>
        <v>-63.920308220011975</v>
      </c>
      <c r="DN26" s="7">
        <f t="shared" si="24"/>
        <v>-86.833592758141094</v>
      </c>
      <c r="DO26" s="7">
        <f t="shared" si="24"/>
        <v>-113.04863014869261</v>
      </c>
      <c r="DP26" s="7">
        <f t="shared" si="24"/>
        <v>-139.7599153972933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366.3355370032279</v>
      </c>
      <c r="N27" s="7">
        <v>426.89659027892628</v>
      </c>
      <c r="O27" s="7">
        <v>500.09059021887157</v>
      </c>
      <c r="P27" s="7">
        <v>509.7455106898658</v>
      </c>
      <c r="Q27" s="7">
        <v>501.79660693667904</v>
      </c>
      <c r="R27" s="7">
        <v>508.30521658197927</v>
      </c>
      <c r="S27" s="7">
        <v>510.20279679954882</v>
      </c>
      <c r="T27" s="7">
        <v>510.37142810462882</v>
      </c>
      <c r="U27" s="7">
        <v>519.63919582128324</v>
      </c>
      <c r="W27" t="s">
        <v>90</v>
      </c>
      <c r="X27" s="7">
        <v>366.3355370032279</v>
      </c>
      <c r="Y27" s="7">
        <v>407.15522620884144</v>
      </c>
      <c r="Z27" s="7">
        <v>454.35325725070214</v>
      </c>
      <c r="AA27" s="7">
        <v>453.57617105592061</v>
      </c>
      <c r="AB27" s="7">
        <v>463.73625887903853</v>
      </c>
      <c r="AC27" s="7">
        <v>473.48633384996191</v>
      </c>
      <c r="AD27" s="7">
        <v>481.19640241617907</v>
      </c>
      <c r="AE27" s="7">
        <v>495.90494461620261</v>
      </c>
      <c r="AF27" s="7">
        <v>501.45345814168934</v>
      </c>
      <c r="AH27" t="s">
        <v>90</v>
      </c>
      <c r="AI27" s="7">
        <v>366.3355370032279</v>
      </c>
      <c r="AJ27" s="7">
        <v>402.95695889461058</v>
      </c>
      <c r="AK27" s="7">
        <v>444.78254600404466</v>
      </c>
      <c r="AL27" s="7">
        <v>442.75158085812348</v>
      </c>
      <c r="AM27" s="7">
        <v>451.4799077015121</v>
      </c>
      <c r="AN27" s="7">
        <v>460.79194712665276</v>
      </c>
      <c r="AO27" s="7">
        <v>469.65072134390107</v>
      </c>
      <c r="AP27" s="7">
        <v>483.22891486898016</v>
      </c>
      <c r="AQ27" s="7">
        <v>488.3674082660192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366.3355370032279</v>
      </c>
      <c r="BF27" s="7">
        <f t="shared" si="26"/>
        <v>2258.5742752950659</v>
      </c>
      <c r="BG27" s="7">
        <f t="shared" si="26"/>
        <v>4466.2512266296426</v>
      </c>
      <c r="BH27" s="7">
        <f t="shared" si="26"/>
        <v>6976.3590981949947</v>
      </c>
      <c r="BI27" s="7">
        <f t="shared" si="26"/>
        <v>9517.1377478911363</v>
      </c>
      <c r="BJ27" s="7">
        <f t="shared" si="26"/>
        <v>12032.629392219831</v>
      </c>
      <c r="BK27" s="7">
        <f t="shared" si="26"/>
        <v>14576.053055347296</v>
      </c>
      <c r="BL27" s="7">
        <f t="shared" si="26"/>
        <v>17127.235670650123</v>
      </c>
      <c r="BM27" s="7">
        <f t="shared" si="26"/>
        <v>19688.360578889922</v>
      </c>
      <c r="BO27" t="s">
        <v>90</v>
      </c>
      <c r="BP27" s="7">
        <f t="shared" si="11"/>
        <v>366.3355370032279</v>
      </c>
      <c r="BQ27" s="7">
        <f t="shared" si="27"/>
        <v>2238.8329112249812</v>
      </c>
      <c r="BR27" s="7">
        <f t="shared" si="27"/>
        <v>4321.807073311049</v>
      </c>
      <c r="BS27" s="7">
        <f t="shared" si="27"/>
        <v>6592.7962733697786</v>
      </c>
      <c r="BT27" s="7">
        <f t="shared" si="27"/>
        <v>8870.8372164724988</v>
      </c>
      <c r="BU27" s="7">
        <f t="shared" si="27"/>
        <v>11199.268585838614</v>
      </c>
      <c r="BV27" s="7">
        <f t="shared" si="27"/>
        <v>13574.41032365464</v>
      </c>
      <c r="BW27" s="7">
        <f t="shared" si="27"/>
        <v>15995.100877935558</v>
      </c>
      <c r="BX27" s="7">
        <f t="shared" si="27"/>
        <v>18480.174114542056</v>
      </c>
      <c r="BZ27" t="s">
        <v>90</v>
      </c>
      <c r="CA27" s="7">
        <f t="shared" si="13"/>
        <v>366.3355370032279</v>
      </c>
      <c r="CB27" s="7">
        <f t="shared" si="28"/>
        <v>2234.6346439107501</v>
      </c>
      <c r="CC27" s="7">
        <f t="shared" si="28"/>
        <v>4291.2450254932373</v>
      </c>
      <c r="CD27" s="7">
        <f t="shared" si="28"/>
        <v>6513.1267903675398</v>
      </c>
      <c r="CE27" s="7">
        <f t="shared" si="28"/>
        <v>8735.6130215015455</v>
      </c>
      <c r="CF27" s="7">
        <f t="shared" si="28"/>
        <v>11002.324599434247</v>
      </c>
      <c r="CG27" s="7">
        <f t="shared" si="28"/>
        <v>13315.14310928476</v>
      </c>
      <c r="CH27" s="7">
        <f t="shared" si="28"/>
        <v>15676.974909529343</v>
      </c>
      <c r="CI27" s="7">
        <f t="shared" si="28"/>
        <v>18098.257977271282</v>
      </c>
      <c r="CK27" t="s">
        <v>90</v>
      </c>
      <c r="CL27" s="7">
        <f t="shared" si="15"/>
        <v>-7.3856494320501156</v>
      </c>
      <c r="CM27" s="7">
        <f t="shared" si="15"/>
        <v>-18.97344709059962</v>
      </c>
      <c r="CN27" s="7">
        <f t="shared" si="15"/>
        <v>107.78977263031629</v>
      </c>
      <c r="CO27" s="7">
        <f t="shared" si="15"/>
        <v>387.30126677086992</v>
      </c>
      <c r="CP27" s="7">
        <f t="shared" si="15"/>
        <v>669.91977344925181</v>
      </c>
      <c r="CQ27" s="7">
        <f t="shared" si="15"/>
        <v>883.3745890649916</v>
      </c>
      <c r="CR27" s="7">
        <f t="shared" si="15"/>
        <v>1068.9321785600787</v>
      </c>
      <c r="CS27" s="7">
        <f t="shared" si="15"/>
        <v>1210.9310643131594</v>
      </c>
      <c r="CT27" s="7">
        <f t="shared" si="15"/>
        <v>1316.4622318741713</v>
      </c>
      <c r="CU27" s="9"/>
      <c r="CV27" t="s">
        <v>90</v>
      </c>
      <c r="CW27" s="7">
        <f t="shared" si="5"/>
        <v>-7.3856494320501156</v>
      </c>
      <c r="CX27" s="7">
        <f t="shared" si="5"/>
        <v>-38.714811160684349</v>
      </c>
      <c r="CY27" s="7">
        <f t="shared" si="5"/>
        <v>-36.654380688277342</v>
      </c>
      <c r="CZ27" s="7">
        <f t="shared" si="5"/>
        <v>3.7384419456539035</v>
      </c>
      <c r="DA27" s="7">
        <f t="shared" si="5"/>
        <v>23.619242030614259</v>
      </c>
      <c r="DB27" s="7">
        <f t="shared" si="5"/>
        <v>50.01378268377448</v>
      </c>
      <c r="DC27" s="7">
        <f t="shared" si="5"/>
        <v>67.289446867422157</v>
      </c>
      <c r="DD27" s="7">
        <f t="shared" si="5"/>
        <v>78.796271598594103</v>
      </c>
      <c r="DE27" s="7">
        <f t="shared" si="5"/>
        <v>108.27576752630557</v>
      </c>
      <c r="DF27" s="9"/>
      <c r="DG27" t="s">
        <v>90</v>
      </c>
      <c r="DH27" s="7">
        <f t="shared" si="24"/>
        <v>-7.3856494320501156</v>
      </c>
      <c r="DI27" s="7">
        <f t="shared" si="24"/>
        <v>-42.913078474915437</v>
      </c>
      <c r="DJ27" s="7">
        <f t="shared" si="24"/>
        <v>-67.21642850608896</v>
      </c>
      <c r="DK27" s="7">
        <f t="shared" si="24"/>
        <v>-75.931041056584945</v>
      </c>
      <c r="DL27" s="7">
        <f t="shared" si="24"/>
        <v>-111.60495294033899</v>
      </c>
      <c r="DM27" s="7">
        <f t="shared" si="24"/>
        <v>-146.93020372059254</v>
      </c>
      <c r="DN27" s="7">
        <f t="shared" si="24"/>
        <v>-191.97776750245794</v>
      </c>
      <c r="DO27" s="7">
        <f t="shared" si="24"/>
        <v>-239.32969680762108</v>
      </c>
      <c r="DP27" s="7">
        <f t="shared" si="24"/>
        <v>-273.64036974446935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48.880443568952941</v>
      </c>
      <c r="N28" s="7">
        <v>53.636165164140735</v>
      </c>
      <c r="O28" s="7">
        <v>56.43607212904675</v>
      </c>
      <c r="P28" s="7">
        <v>43.34841346650289</v>
      </c>
      <c r="Q28" s="7">
        <v>42.126304120461803</v>
      </c>
      <c r="R28" s="7">
        <v>42.098504682792857</v>
      </c>
      <c r="S28" s="7">
        <v>41.815084786984649</v>
      </c>
      <c r="T28" s="7">
        <v>41.426774799548582</v>
      </c>
      <c r="U28" s="7">
        <v>41.755024628856823</v>
      </c>
      <c r="W28" t="s">
        <v>91</v>
      </c>
      <c r="X28" s="7">
        <v>48.880443568952941</v>
      </c>
      <c r="Y28" s="7">
        <v>54.656059102274646</v>
      </c>
      <c r="Z28" s="7">
        <v>61.263414930350898</v>
      </c>
      <c r="AA28" s="7">
        <v>61.411135144609304</v>
      </c>
      <c r="AB28" s="7">
        <v>62.429015687668446</v>
      </c>
      <c r="AC28" s="7">
        <v>63.403509508587035</v>
      </c>
      <c r="AD28" s="7">
        <v>64.312912696030182</v>
      </c>
      <c r="AE28" s="7">
        <v>65.516698398824062</v>
      </c>
      <c r="AF28" s="7">
        <v>65.613438843963479</v>
      </c>
      <c r="AH28" t="s">
        <v>91</v>
      </c>
      <c r="AI28" s="7">
        <v>48.880443568952941</v>
      </c>
      <c r="AJ28" s="7">
        <v>54.906675858837986</v>
      </c>
      <c r="AK28" s="7">
        <v>61.900290603667614</v>
      </c>
      <c r="AL28" s="7">
        <v>62.012569668397418</v>
      </c>
      <c r="AM28" s="7">
        <v>63.017682913257943</v>
      </c>
      <c r="AN28" s="7">
        <v>64.111931846615306</v>
      </c>
      <c r="AO28" s="7">
        <v>64.98400278037208</v>
      </c>
      <c r="AP28" s="7">
        <v>66.525361914231752</v>
      </c>
      <c r="AQ28" s="7">
        <v>66.704662279582593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48.880443568952941</v>
      </c>
      <c r="BF28" s="7">
        <f t="shared" si="26"/>
        <v>298.03838300890544</v>
      </c>
      <c r="BG28" s="7">
        <f t="shared" si="26"/>
        <v>569.01911579451507</v>
      </c>
      <c r="BH28" s="7">
        <f t="shared" si="26"/>
        <v>838.11181777720492</v>
      </c>
      <c r="BI28" s="7">
        <f t="shared" si="26"/>
        <v>1053.6317757636782</v>
      </c>
      <c r="BJ28" s="7">
        <f t="shared" si="26"/>
        <v>1264.2354969283183</v>
      </c>
      <c r="BK28" s="7">
        <f t="shared" si="26"/>
        <v>1474.4446004464744</v>
      </c>
      <c r="BL28" s="7">
        <f t="shared" si="26"/>
        <v>1683.1317143939616</v>
      </c>
      <c r="BM28" s="7">
        <f t="shared" si="26"/>
        <v>1890.5938382210127</v>
      </c>
      <c r="BO28" t="s">
        <v>91</v>
      </c>
      <c r="BP28" s="7">
        <f t="shared" si="11"/>
        <v>48.880443568952941</v>
      </c>
      <c r="BQ28" s="7">
        <f t="shared" si="27"/>
        <v>299.05827694703936</v>
      </c>
      <c r="BR28" s="7">
        <f t="shared" si="27"/>
        <v>578.94592828648888</v>
      </c>
      <c r="BS28" s="7">
        <f t="shared" si="27"/>
        <v>885.41072315250176</v>
      </c>
      <c r="BT28" s="7">
        <f t="shared" si="27"/>
        <v>1193.4842794186075</v>
      </c>
      <c r="BU28" s="7">
        <f t="shared" si="27"/>
        <v>1506.6038516778681</v>
      </c>
      <c r="BV28" s="7">
        <f t="shared" si="27"/>
        <v>1824.5308024082465</v>
      </c>
      <c r="BW28" s="7">
        <f t="shared" si="27"/>
        <v>2147.2991515911913</v>
      </c>
      <c r="BX28" s="7">
        <f t="shared" si="27"/>
        <v>2474.979384030451</v>
      </c>
      <c r="BZ28" t="s">
        <v>91</v>
      </c>
      <c r="CA28" s="7">
        <f t="shared" si="13"/>
        <v>48.880443568952941</v>
      </c>
      <c r="CB28" s="7">
        <f t="shared" si="28"/>
        <v>299.30889370360273</v>
      </c>
      <c r="CC28" s="7">
        <f t="shared" si="28"/>
        <v>580.83588774262228</v>
      </c>
      <c r="CD28" s="7">
        <f t="shared" si="28"/>
        <v>890.44961982569021</v>
      </c>
      <c r="CE28" s="7">
        <f t="shared" si="28"/>
        <v>1201.5175814125378</v>
      </c>
      <c r="CF28" s="7">
        <f t="shared" si="28"/>
        <v>1517.7002449121849</v>
      </c>
      <c r="CG28" s="7">
        <f t="shared" si="28"/>
        <v>1839.131975079018</v>
      </c>
      <c r="CH28" s="7">
        <f t="shared" si="28"/>
        <v>2165.5933481147381</v>
      </c>
      <c r="CI28" s="7">
        <f t="shared" si="28"/>
        <v>2498.3994580512476</v>
      </c>
      <c r="CK28" t="s">
        <v>91</v>
      </c>
      <c r="CL28" s="7">
        <f t="shared" si="15"/>
        <v>-0.92233924389154964</v>
      </c>
      <c r="CM28" s="7">
        <f t="shared" si="15"/>
        <v>-5.6386877908452675</v>
      </c>
      <c r="CN28" s="7">
        <f t="shared" si="15"/>
        <v>-13.13757957994153</v>
      </c>
      <c r="CO28" s="7">
        <f t="shared" si="15"/>
        <v>-43.949172025905227</v>
      </c>
      <c r="CP28" s="7">
        <f t="shared" si="15"/>
        <v>-132.40021548842856</v>
      </c>
      <c r="CQ28" s="7">
        <f t="shared" si="15"/>
        <v>-231.0012398606757</v>
      </c>
      <c r="CR28" s="7">
        <f t="shared" si="15"/>
        <v>-336.08245180859649</v>
      </c>
      <c r="CS28" s="7">
        <f t="shared" si="15"/>
        <v>-447.80898360524657</v>
      </c>
      <c r="CT28" s="7">
        <f t="shared" si="15"/>
        <v>-565.347165211733</v>
      </c>
      <c r="CU28" s="9"/>
      <c r="CV28" t="s">
        <v>91</v>
      </c>
      <c r="CW28" s="7">
        <f t="shared" si="5"/>
        <v>-0.92233924389154964</v>
      </c>
      <c r="CX28" s="7">
        <f t="shared" si="5"/>
        <v>-4.6187938527113488</v>
      </c>
      <c r="CY28" s="7">
        <f t="shared" si="5"/>
        <v>-3.2107670879677244</v>
      </c>
      <c r="CZ28" s="7">
        <f t="shared" si="5"/>
        <v>3.349733349391613</v>
      </c>
      <c r="DA28" s="7">
        <f t="shared" si="5"/>
        <v>7.4522881665006935</v>
      </c>
      <c r="DB28" s="7">
        <f t="shared" si="5"/>
        <v>11.367114888874084</v>
      </c>
      <c r="DC28" s="7">
        <f t="shared" si="5"/>
        <v>14.003750153175588</v>
      </c>
      <c r="DD28" s="7">
        <f t="shared" si="5"/>
        <v>16.358453591983107</v>
      </c>
      <c r="DE28" s="7">
        <f t="shared" si="5"/>
        <v>19.038380597705327</v>
      </c>
      <c r="DF28" s="9"/>
      <c r="DG28" t="s">
        <v>91</v>
      </c>
      <c r="DH28" s="7">
        <f t="shared" si="24"/>
        <v>-0.92233924389154964</v>
      </c>
      <c r="DI28" s="7">
        <f t="shared" si="24"/>
        <v>-4.3681770961479742</v>
      </c>
      <c r="DJ28" s="7">
        <f t="shared" si="24"/>
        <v>-1.3208076318343274</v>
      </c>
      <c r="DK28" s="7">
        <f t="shared" si="24"/>
        <v>8.3886300225800596</v>
      </c>
      <c r="DL28" s="7">
        <f t="shared" si="24"/>
        <v>15.485590160431002</v>
      </c>
      <c r="DM28" s="7">
        <f t="shared" si="24"/>
        <v>22.463508123190877</v>
      </c>
      <c r="DN28" s="7">
        <f t="shared" si="24"/>
        <v>28.604922823947163</v>
      </c>
      <c r="DO28" s="7">
        <f t="shared" si="24"/>
        <v>34.652650115529923</v>
      </c>
      <c r="DP28" s="7">
        <f t="shared" si="24"/>
        <v>42.458454618501946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560.15260605636422</v>
      </c>
      <c r="N29" s="7">
        <v>651.83837699886055</v>
      </c>
      <c r="O29" s="7">
        <v>759.89821837680529</v>
      </c>
      <c r="P29" s="7">
        <v>771.32964119016083</v>
      </c>
      <c r="Q29" s="7">
        <v>752.77297451872903</v>
      </c>
      <c r="R29" s="7">
        <v>755.27940633992955</v>
      </c>
      <c r="S29" s="7">
        <v>752.23226628047837</v>
      </c>
      <c r="T29" s="7">
        <v>752.65253581862055</v>
      </c>
      <c r="U29" s="7">
        <v>760.55018732257872</v>
      </c>
      <c r="W29" t="s">
        <v>92</v>
      </c>
      <c r="X29" s="7">
        <v>560.15260605636422</v>
      </c>
      <c r="Y29" s="7">
        <v>621.78720819275804</v>
      </c>
      <c r="Z29" s="7">
        <v>691.68256701046255</v>
      </c>
      <c r="AA29" s="7">
        <v>685.96070051943036</v>
      </c>
      <c r="AB29" s="7">
        <v>696.60852541353643</v>
      </c>
      <c r="AC29" s="7">
        <v>704.28898306561393</v>
      </c>
      <c r="AD29" s="7">
        <v>711.0368140572624</v>
      </c>
      <c r="AE29" s="7">
        <v>728.97372736053342</v>
      </c>
      <c r="AF29" s="7">
        <v>731.27042399389279</v>
      </c>
      <c r="AH29" t="s">
        <v>92</v>
      </c>
      <c r="AI29" s="7">
        <v>560.15260605636422</v>
      </c>
      <c r="AJ29" s="7">
        <v>620.85532056394698</v>
      </c>
      <c r="AK29" s="7">
        <v>688.14920409328931</v>
      </c>
      <c r="AL29" s="7">
        <v>680.81513380559988</v>
      </c>
      <c r="AM29" s="7">
        <v>689.56429987024705</v>
      </c>
      <c r="AN29" s="7">
        <v>697.22075144868438</v>
      </c>
      <c r="AO29" s="7">
        <v>706.99889143879841</v>
      </c>
      <c r="AP29" s="7">
        <v>723.43128148721428</v>
      </c>
      <c r="AQ29" s="7">
        <v>725.72611100957909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560.15260605636422</v>
      </c>
      <c r="BF29" s="7">
        <f t="shared" si="26"/>
        <v>3452.6014072806815</v>
      </c>
      <c r="BG29" s="7">
        <f t="shared" si="26"/>
        <v>6819.8531336529286</v>
      </c>
      <c r="BH29" s="7">
        <f t="shared" si="26"/>
        <v>10630.775648350311</v>
      </c>
      <c r="BI29" s="7">
        <f t="shared" si="26"/>
        <v>14468.867187629685</v>
      </c>
      <c r="BJ29" s="7">
        <f t="shared" si="26"/>
        <v>18235.238492044533</v>
      </c>
      <c r="BK29" s="7">
        <f t="shared" si="26"/>
        <v>22008.588383684732</v>
      </c>
      <c r="BL29" s="7">
        <f t="shared" si="26"/>
        <v>25770.169984625263</v>
      </c>
      <c r="BM29" s="7">
        <f t="shared" si="26"/>
        <v>29541.330315222327</v>
      </c>
      <c r="BO29" t="s">
        <v>92</v>
      </c>
      <c r="BP29" s="7">
        <f t="shared" si="11"/>
        <v>560.15260605636422</v>
      </c>
      <c r="BQ29" s="7">
        <f t="shared" si="27"/>
        <v>3422.5502384745791</v>
      </c>
      <c r="BR29" s="7">
        <f t="shared" si="27"/>
        <v>6601.3816382560744</v>
      </c>
      <c r="BS29" s="7">
        <f t="shared" si="27"/>
        <v>10054.072606817355</v>
      </c>
      <c r="BT29" s="7">
        <f t="shared" si="27"/>
        <v>13494.523934308612</v>
      </c>
      <c r="BU29" s="7">
        <f t="shared" si="27"/>
        <v>16985.247019028371</v>
      </c>
      <c r="BV29" s="7">
        <f t="shared" si="27"/>
        <v>20513.439765348088</v>
      </c>
      <c r="BW29" s="7">
        <f t="shared" si="27"/>
        <v>24086.560748937674</v>
      </c>
      <c r="BX29" s="7">
        <f t="shared" si="27"/>
        <v>27733.726082373702</v>
      </c>
      <c r="BZ29" t="s">
        <v>92</v>
      </c>
      <c r="CA29" s="7">
        <f t="shared" si="13"/>
        <v>560.15260605636422</v>
      </c>
      <c r="CB29" s="7">
        <f t="shared" si="28"/>
        <v>3421.618350845768</v>
      </c>
      <c r="CC29" s="7">
        <f t="shared" si="28"/>
        <v>6593.1888371948453</v>
      </c>
      <c r="CD29" s="7">
        <f t="shared" si="28"/>
        <v>10026.600787373602</v>
      </c>
      <c r="CE29" s="7">
        <f t="shared" si="28"/>
        <v>13439.425622466249</v>
      </c>
      <c r="CF29" s="7">
        <f t="shared" si="28"/>
        <v>16894.903573395921</v>
      </c>
      <c r="CG29" s="7">
        <f t="shared" si="28"/>
        <v>20390.785470629457</v>
      </c>
      <c r="CH29" s="7">
        <f t="shared" si="28"/>
        <v>23942.212317871865</v>
      </c>
      <c r="CI29" s="7">
        <f t="shared" si="28"/>
        <v>27561.663554830302</v>
      </c>
      <c r="CK29" t="s">
        <v>92</v>
      </c>
      <c r="CL29" s="7">
        <f t="shared" si="15"/>
        <v>-11.676161138660973</v>
      </c>
      <c r="CM29" s="7">
        <f t="shared" si="15"/>
        <v>-28.444259331955891</v>
      </c>
      <c r="CN29" s="7">
        <f t="shared" si="15"/>
        <v>178.85473284521413</v>
      </c>
      <c r="CO29" s="7">
        <f t="shared" si="15"/>
        <v>623.69084498276607</v>
      </c>
      <c r="CP29" s="7">
        <f t="shared" si="15"/>
        <v>1070.7958230645509</v>
      </c>
      <c r="CQ29" s="7">
        <f t="shared" si="15"/>
        <v>1405.7724465566207</v>
      </c>
      <c r="CR29" s="7">
        <f t="shared" si="15"/>
        <v>1694.2320015896221</v>
      </c>
      <c r="CS29" s="7">
        <f t="shared" si="15"/>
        <v>1914.2363050163658</v>
      </c>
      <c r="CT29" s="7">
        <f t="shared" si="15"/>
        <v>2100.0687339092947</v>
      </c>
      <c r="CU29" s="9"/>
      <c r="CV29" t="s">
        <v>92</v>
      </c>
      <c r="CW29" s="7">
        <f t="shared" si="5"/>
        <v>-11.676161138660973</v>
      </c>
      <c r="CX29" s="7">
        <f t="shared" si="5"/>
        <v>-58.495428138058287</v>
      </c>
      <c r="CY29" s="7">
        <f t="shared" si="5"/>
        <v>-39.616762551640022</v>
      </c>
      <c r="CZ29" s="7">
        <f t="shared" si="5"/>
        <v>46.987803449810599</v>
      </c>
      <c r="DA29" s="7">
        <f t="shared" si="5"/>
        <v>96.452569743478307</v>
      </c>
      <c r="DB29" s="7">
        <f t="shared" si="5"/>
        <v>155.78097354045894</v>
      </c>
      <c r="DC29" s="7">
        <f t="shared" si="5"/>
        <v>199.08338325297882</v>
      </c>
      <c r="DD29" s="7">
        <f t="shared" si="5"/>
        <v>230.627069328777</v>
      </c>
      <c r="DE29" s="7">
        <f t="shared" si="5"/>
        <v>292.46450106066914</v>
      </c>
      <c r="DF29" s="9"/>
      <c r="DG29" t="s">
        <v>92</v>
      </c>
      <c r="DH29" s="7">
        <f t="shared" si="24"/>
        <v>-11.676161138660973</v>
      </c>
      <c r="DI29" s="7">
        <f t="shared" si="24"/>
        <v>-59.427315766869469</v>
      </c>
      <c r="DJ29" s="7">
        <f t="shared" si="24"/>
        <v>-47.809563612869169</v>
      </c>
      <c r="DK29" s="7">
        <f t="shared" si="24"/>
        <v>19.515984006056897</v>
      </c>
      <c r="DL29" s="7">
        <f t="shared" si="24"/>
        <v>41.354257901115488</v>
      </c>
      <c r="DM29" s="7">
        <f t="shared" si="24"/>
        <v>65.437527908008633</v>
      </c>
      <c r="DN29" s="7">
        <f t="shared" si="24"/>
        <v>76.429088534347102</v>
      </c>
      <c r="DO29" s="7">
        <f t="shared" si="24"/>
        <v>86.278638262967434</v>
      </c>
      <c r="DP29" s="7">
        <f t="shared" si="24"/>
        <v>120.40197351726965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338.57925635162275</v>
      </c>
      <c r="N30" s="7">
        <v>379.64353612321787</v>
      </c>
      <c r="O30" s="7">
        <v>422.60551700119356</v>
      </c>
      <c r="P30" s="7">
        <v>423.30454701586717</v>
      </c>
      <c r="Q30" s="7">
        <v>396.24317093976896</v>
      </c>
      <c r="R30" s="7">
        <v>92.943382053124679</v>
      </c>
      <c r="S30" s="7">
        <v>92.527096122442018</v>
      </c>
      <c r="T30" s="7">
        <v>91.878569825247993</v>
      </c>
      <c r="U30" s="7">
        <v>92.811843161542555</v>
      </c>
      <c r="W30" t="s">
        <v>93</v>
      </c>
      <c r="X30" s="7">
        <v>338.57925635162275</v>
      </c>
      <c r="Y30" s="7">
        <v>372.94679127847741</v>
      </c>
      <c r="Z30" s="7">
        <v>412.83041177600978</v>
      </c>
      <c r="AA30" s="7">
        <v>415.10223576535259</v>
      </c>
      <c r="AB30" s="7">
        <v>424.80599368762762</v>
      </c>
      <c r="AC30" s="7">
        <v>435.57075812218892</v>
      </c>
      <c r="AD30" s="7">
        <v>449.34406381629083</v>
      </c>
      <c r="AE30" s="7">
        <v>453.67866500690127</v>
      </c>
      <c r="AF30" s="7">
        <v>447.2090389885276</v>
      </c>
      <c r="AH30" t="s">
        <v>93</v>
      </c>
      <c r="AI30" s="7">
        <v>338.57925635162275</v>
      </c>
      <c r="AJ30" s="7">
        <v>371.76391419591619</v>
      </c>
      <c r="AK30" s="7">
        <v>409.81597485639918</v>
      </c>
      <c r="AL30" s="7">
        <v>411.47183677973635</v>
      </c>
      <c r="AM30" s="7">
        <v>421.33981200322495</v>
      </c>
      <c r="AN30" s="7">
        <v>429.33015523640756</v>
      </c>
      <c r="AO30" s="7">
        <v>436.96593350654081</v>
      </c>
      <c r="AP30" s="7">
        <v>447.24329950098331</v>
      </c>
      <c r="AQ30" s="7">
        <v>440.3272662696553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338.57925635162275</v>
      </c>
      <c r="BF30" s="7">
        <f t="shared" si="26"/>
        <v>2072.5398178813316</v>
      </c>
      <c r="BG30" s="7">
        <f t="shared" si="26"/>
        <v>4013.7194793753965</v>
      </c>
      <c r="BH30" s="7">
        <f t="shared" si="26"/>
        <v>6127.4460943960376</v>
      </c>
      <c r="BI30" s="7">
        <f t="shared" si="26"/>
        <v>8216.9074533992753</v>
      </c>
      <c r="BJ30" s="7">
        <f t="shared" si="26"/>
        <v>9894.8235192114753</v>
      </c>
      <c r="BK30" s="7">
        <f t="shared" si="26"/>
        <v>10359.124143546416</v>
      </c>
      <c r="BL30" s="7">
        <f t="shared" si="26"/>
        <v>10821.111097861432</v>
      </c>
      <c r="BM30" s="7">
        <f t="shared" si="26"/>
        <v>11281.437220323967</v>
      </c>
      <c r="BO30" t="s">
        <v>93</v>
      </c>
      <c r="BP30" s="7">
        <f t="shared" si="11"/>
        <v>338.57925635162275</v>
      </c>
      <c r="BQ30" s="7">
        <f t="shared" si="27"/>
        <v>2065.8430730365912</v>
      </c>
      <c r="BR30" s="7">
        <f t="shared" si="27"/>
        <v>3970.460649926511</v>
      </c>
      <c r="BS30" s="7">
        <f t="shared" si="27"/>
        <v>6036.8845327959025</v>
      </c>
      <c r="BT30" s="7">
        <f t="shared" si="27"/>
        <v>8122.0994695449408</v>
      </c>
      <c r="BU30" s="7">
        <f t="shared" si="27"/>
        <v>10256.894202417639</v>
      </c>
      <c r="BV30" s="7">
        <f t="shared" si="27"/>
        <v>12448.521298722686</v>
      </c>
      <c r="BW30" s="7">
        <f t="shared" si="27"/>
        <v>14699.576218994749</v>
      </c>
      <c r="BX30" s="7">
        <f t="shared" si="27"/>
        <v>16961.499918010883</v>
      </c>
      <c r="BZ30" t="s">
        <v>93</v>
      </c>
      <c r="CA30" s="7">
        <f t="shared" si="13"/>
        <v>338.57925635162275</v>
      </c>
      <c r="CB30" s="7">
        <f t="shared" si="28"/>
        <v>2064.6601959540299</v>
      </c>
      <c r="CC30" s="7">
        <f t="shared" si="28"/>
        <v>3961.5318275940936</v>
      </c>
      <c r="CD30" s="7">
        <f t="shared" si="28"/>
        <v>6012.2675637994271</v>
      </c>
      <c r="CE30" s="7">
        <f t="shared" si="28"/>
        <v>8079.4947229215977</v>
      </c>
      <c r="CF30" s="7">
        <f t="shared" si="28"/>
        <v>10194.184126170905</v>
      </c>
      <c r="CG30" s="7">
        <f t="shared" si="28"/>
        <v>12348.470680623075</v>
      </c>
      <c r="CH30" s="7">
        <f t="shared" si="28"/>
        <v>14543.577714150222</v>
      </c>
      <c r="CI30" s="7">
        <f t="shared" si="28"/>
        <v>16772.878178423809</v>
      </c>
      <c r="CK30" t="s">
        <v>93</v>
      </c>
      <c r="CL30" s="7">
        <f t="shared" si="15"/>
        <v>-5.8483642134498837</v>
      </c>
      <c r="CM30" s="7">
        <f t="shared" si="15"/>
        <v>-21.341170390742263</v>
      </c>
      <c r="CN30" s="7">
        <f t="shared" si="15"/>
        <v>31.92805280875973</v>
      </c>
      <c r="CO30" s="7">
        <f t="shared" si="15"/>
        <v>135.05722894645351</v>
      </c>
      <c r="CP30" s="7">
        <f t="shared" si="15"/>
        <v>182.06247944850566</v>
      </c>
      <c r="CQ30" s="7">
        <f t="shared" si="15"/>
        <v>-226.85573067215228</v>
      </c>
      <c r="CR30" s="7">
        <f t="shared" si="15"/>
        <v>-1906.7451449650216</v>
      </c>
      <c r="CS30" s="7">
        <f t="shared" si="15"/>
        <v>-3653.5872654519935</v>
      </c>
      <c r="CT30" s="7">
        <f t="shared" si="15"/>
        <v>-5478.0027250204894</v>
      </c>
      <c r="CU30" s="9"/>
      <c r="CV30" t="s">
        <v>93</v>
      </c>
      <c r="CW30" s="7">
        <f t="shared" si="5"/>
        <v>-5.8483642134498837</v>
      </c>
      <c r="CX30" s="7">
        <f t="shared" si="5"/>
        <v>-28.037915235482615</v>
      </c>
      <c r="CY30" s="7">
        <f t="shared" si="5"/>
        <v>-11.330776640125805</v>
      </c>
      <c r="CZ30" s="7">
        <f t="shared" si="5"/>
        <v>44.495667346318442</v>
      </c>
      <c r="DA30" s="7">
        <f t="shared" si="5"/>
        <v>87.254495594171203</v>
      </c>
      <c r="DB30" s="7">
        <f t="shared" si="5"/>
        <v>135.2149525340119</v>
      </c>
      <c r="DC30" s="7">
        <f t="shared" si="5"/>
        <v>182.65201021124813</v>
      </c>
      <c r="DD30" s="7">
        <f t="shared" si="5"/>
        <v>224.87785568132313</v>
      </c>
      <c r="DE30" s="7">
        <f t="shared" si="5"/>
        <v>202.05997266642589</v>
      </c>
      <c r="DF30" s="9"/>
      <c r="DG30" t="s">
        <v>93</v>
      </c>
      <c r="DH30" s="7">
        <f t="shared" si="24"/>
        <v>-5.8483642134498837</v>
      </c>
      <c r="DI30" s="7">
        <f t="shared" si="24"/>
        <v>-29.220792318044005</v>
      </c>
      <c r="DJ30" s="7">
        <f t="shared" si="24"/>
        <v>-20.259598972543245</v>
      </c>
      <c r="DK30" s="7">
        <f t="shared" si="24"/>
        <v>19.878698349843035</v>
      </c>
      <c r="DL30" s="7">
        <f t="shared" si="24"/>
        <v>44.649748970828114</v>
      </c>
      <c r="DM30" s="7">
        <f t="shared" si="24"/>
        <v>72.504876287277511</v>
      </c>
      <c r="DN30" s="7">
        <f t="shared" si="24"/>
        <v>82.601392111637324</v>
      </c>
      <c r="DO30" s="7">
        <f t="shared" si="24"/>
        <v>68.87935083679622</v>
      </c>
      <c r="DP30" s="7">
        <f t="shared" si="24"/>
        <v>13.438233079352358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286.003104576483</v>
      </c>
      <c r="N31" s="7">
        <v>335.44643443498074</v>
      </c>
      <c r="O31" s="7">
        <v>395.0943520546424</v>
      </c>
      <c r="P31" s="7">
        <v>406.17960335428188</v>
      </c>
      <c r="Q31" s="7">
        <v>406.36400449248316</v>
      </c>
      <c r="R31" s="7">
        <v>415.02863481900323</v>
      </c>
      <c r="S31" s="7">
        <v>423.4085208181902</v>
      </c>
      <c r="T31" s="7">
        <v>421.43366692543378</v>
      </c>
      <c r="U31" s="7">
        <v>430.37499818548361</v>
      </c>
      <c r="W31" t="s">
        <v>94</v>
      </c>
      <c r="X31" s="7">
        <v>286.003104576483</v>
      </c>
      <c r="Y31" s="7">
        <v>318.55928779690038</v>
      </c>
      <c r="Z31" s="7">
        <v>356.27109331839671</v>
      </c>
      <c r="AA31" s="7">
        <v>360.19432520619728</v>
      </c>
      <c r="AB31" s="7">
        <v>370.90175396556367</v>
      </c>
      <c r="AC31" s="7">
        <v>381.85287711761879</v>
      </c>
      <c r="AD31" s="7">
        <v>391.17765158970582</v>
      </c>
      <c r="AE31" s="7">
        <v>401.20038645253885</v>
      </c>
      <c r="AF31" s="7">
        <v>404.92344215554033</v>
      </c>
      <c r="AH31" t="s">
        <v>94</v>
      </c>
      <c r="AI31" s="7">
        <v>286.003104576483</v>
      </c>
      <c r="AJ31" s="7">
        <v>318.868552599564</v>
      </c>
      <c r="AK31" s="7">
        <v>357.10718666987185</v>
      </c>
      <c r="AL31" s="7">
        <v>360.5508472508206</v>
      </c>
      <c r="AM31" s="7">
        <v>371.13139427471799</v>
      </c>
      <c r="AN31" s="7">
        <v>381.72247464400658</v>
      </c>
      <c r="AO31" s="7">
        <v>390.25188943348718</v>
      </c>
      <c r="AP31" s="7">
        <v>402.91927572700922</v>
      </c>
      <c r="AQ31" s="7">
        <v>407.31993376056414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286.003104576483</v>
      </c>
      <c r="BF31" s="7">
        <f t="shared" si="26"/>
        <v>1765.4619573173959</v>
      </c>
      <c r="BG31" s="7">
        <f t="shared" si="26"/>
        <v>3502.3420471119616</v>
      </c>
      <c r="BH31" s="7">
        <f t="shared" si="26"/>
        <v>5488.8990586848122</v>
      </c>
      <c r="BI31" s="7">
        <f t="shared" si="26"/>
        <v>7519.9814765944229</v>
      </c>
      <c r="BJ31" s="7">
        <f t="shared" si="26"/>
        <v>9560.4661293833597</v>
      </c>
      <c r="BK31" s="7">
        <f t="shared" si="26"/>
        <v>11643.989189477563</v>
      </c>
      <c r="BL31" s="7">
        <f t="shared" si="26"/>
        <v>13759.056939675756</v>
      </c>
      <c r="BM31" s="7">
        <f t="shared" si="26"/>
        <v>15875.166605562976</v>
      </c>
      <c r="BO31" t="s">
        <v>94</v>
      </c>
      <c r="BP31" s="7">
        <f t="shared" si="11"/>
        <v>286.003104576483</v>
      </c>
      <c r="BQ31" s="7">
        <f t="shared" si="27"/>
        <v>1748.5748106793155</v>
      </c>
      <c r="BR31" s="7">
        <f t="shared" si="27"/>
        <v>3379.0830551853137</v>
      </c>
      <c r="BS31" s="7">
        <f t="shared" si="27"/>
        <v>5164.3617536650981</v>
      </c>
      <c r="BT31" s="7">
        <f t="shared" si="27"/>
        <v>6976.040808455451</v>
      </c>
      <c r="BU31" s="7">
        <f t="shared" si="27"/>
        <v>8841.500701435325</v>
      </c>
      <c r="BV31" s="7">
        <f t="shared" si="27"/>
        <v>10760.089861495506</v>
      </c>
      <c r="BW31" s="7">
        <f t="shared" si="27"/>
        <v>12726.000854306869</v>
      </c>
      <c r="BX31" s="7">
        <f t="shared" si="27"/>
        <v>14735.725842272564</v>
      </c>
      <c r="BZ31" t="s">
        <v>94</v>
      </c>
      <c r="CA31" s="7">
        <f t="shared" si="13"/>
        <v>286.003104576483</v>
      </c>
      <c r="CB31" s="7">
        <f t="shared" si="28"/>
        <v>1748.8840754819792</v>
      </c>
      <c r="CC31" s="7">
        <f t="shared" si="28"/>
        <v>3381.4654725501068</v>
      </c>
      <c r="CD31" s="7">
        <f t="shared" si="28"/>
        <v>5170.4450664804153</v>
      </c>
      <c r="CE31" s="7">
        <f t="shared" si="28"/>
        <v>6983.7798497584163</v>
      </c>
      <c r="CF31" s="7">
        <f t="shared" si="28"/>
        <v>8850.0279015012948</v>
      </c>
      <c r="CG31" s="7">
        <f t="shared" si="28"/>
        <v>10767.169689510809</v>
      </c>
      <c r="CH31" s="7">
        <f t="shared" si="28"/>
        <v>12731.096522971766</v>
      </c>
      <c r="CI31" s="7">
        <f t="shared" si="28"/>
        <v>14750.093559640367</v>
      </c>
      <c r="CK31" t="s">
        <v>94</v>
      </c>
      <c r="CL31" s="7">
        <f t="shared" si="15"/>
        <v>-5.2726395791037817</v>
      </c>
      <c r="CM31" s="7">
        <f t="shared" si="15"/>
        <v>-9.29568972746074</v>
      </c>
      <c r="CN31" s="7">
        <f t="shared" si="15"/>
        <v>106.44374934199959</v>
      </c>
      <c r="CO31" s="7">
        <f t="shared" si="15"/>
        <v>347.32093757938947</v>
      </c>
      <c r="CP31" s="7">
        <f t="shared" si="15"/>
        <v>592.8193700862339</v>
      </c>
      <c r="CQ31" s="7">
        <f t="shared" si="15"/>
        <v>796.86692107056297</v>
      </c>
      <c r="CR31" s="7">
        <f t="shared" si="15"/>
        <v>986.4356126401799</v>
      </c>
      <c r="CS31" s="7">
        <f t="shared" si="15"/>
        <v>1160.8572087652719</v>
      </c>
      <c r="CT31" s="7">
        <f t="shared" si="15"/>
        <v>1291.9295040416455</v>
      </c>
      <c r="CU31" s="9"/>
      <c r="CV31" t="s">
        <v>94</v>
      </c>
      <c r="CW31" s="7">
        <f t="shared" si="5"/>
        <v>-5.2726395791037817</v>
      </c>
      <c r="CX31" s="7">
        <f t="shared" si="5"/>
        <v>-26.182836365541107</v>
      </c>
      <c r="CY31" s="7">
        <f t="shared" si="5"/>
        <v>-16.815242584648331</v>
      </c>
      <c r="CZ31" s="7">
        <f t="shared" ref="CZ31:DE74" si="29">BS31-AW31</f>
        <v>22.783632559675425</v>
      </c>
      <c r="DA31" s="7">
        <f t="shared" si="29"/>
        <v>48.878701947262016</v>
      </c>
      <c r="DB31" s="7">
        <f t="shared" si="29"/>
        <v>77.901493122528336</v>
      </c>
      <c r="DC31" s="7">
        <f t="shared" si="29"/>
        <v>102.5362846581229</v>
      </c>
      <c r="DD31" s="7">
        <f t="shared" si="29"/>
        <v>127.80112339638436</v>
      </c>
      <c r="DE31" s="7">
        <f t="shared" si="29"/>
        <v>152.48874075123422</v>
      </c>
      <c r="DF31" s="9"/>
      <c r="DG31" t="s">
        <v>94</v>
      </c>
      <c r="DH31" s="7">
        <f t="shared" si="24"/>
        <v>-5.2726395791037817</v>
      </c>
      <c r="DI31" s="7">
        <f t="shared" si="24"/>
        <v>-25.873571562877487</v>
      </c>
      <c r="DJ31" s="7">
        <f t="shared" si="24"/>
        <v>-14.432825219855204</v>
      </c>
      <c r="DK31" s="7">
        <f t="shared" si="24"/>
        <v>28.866945374992611</v>
      </c>
      <c r="DL31" s="7">
        <f t="shared" si="24"/>
        <v>56.61774325022725</v>
      </c>
      <c r="DM31" s="7">
        <f t="shared" si="24"/>
        <v>86.428693188498073</v>
      </c>
      <c r="DN31" s="7">
        <f t="shared" si="24"/>
        <v>109.61611267342596</v>
      </c>
      <c r="DO31" s="7">
        <f t="shared" si="24"/>
        <v>132.8967920612813</v>
      </c>
      <c r="DP31" s="7">
        <f t="shared" si="24"/>
        <v>166.85645811903669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83.275923283567778</v>
      </c>
      <c r="N32" s="7">
        <v>98.666496616313097</v>
      </c>
      <c r="O32" s="7">
        <v>117.06235649559136</v>
      </c>
      <c r="P32" s="7">
        <v>119.31734999323072</v>
      </c>
      <c r="Q32" s="7">
        <v>116.72606212058788</v>
      </c>
      <c r="R32" s="7">
        <v>117.39663636932663</v>
      </c>
      <c r="S32" s="7">
        <v>117.17044843628527</v>
      </c>
      <c r="T32" s="7">
        <v>116.74626251474989</v>
      </c>
      <c r="U32" s="7">
        <v>118.22675296624902</v>
      </c>
      <c r="W32" t="s">
        <v>95</v>
      </c>
      <c r="X32" s="7">
        <v>83.275923283567778</v>
      </c>
      <c r="Y32" s="7">
        <v>93.284934332571723</v>
      </c>
      <c r="Z32" s="7">
        <v>104.8108882713689</v>
      </c>
      <c r="AA32" s="7">
        <v>104.36554665071766</v>
      </c>
      <c r="AB32" s="7">
        <v>106.19324504339916</v>
      </c>
      <c r="AC32" s="7">
        <v>107.59461481938608</v>
      </c>
      <c r="AD32" s="7">
        <v>108.8259604442609</v>
      </c>
      <c r="AE32" s="7">
        <v>111.84858022618481</v>
      </c>
      <c r="AF32" s="7">
        <v>112.44776159219053</v>
      </c>
      <c r="AH32" t="s">
        <v>95</v>
      </c>
      <c r="AI32" s="7">
        <v>83.275923283567778</v>
      </c>
      <c r="AJ32" s="7">
        <v>93.256887624496073</v>
      </c>
      <c r="AK32" s="7">
        <v>104.53106368781079</v>
      </c>
      <c r="AL32" s="7">
        <v>103.80221132299904</v>
      </c>
      <c r="AM32" s="7">
        <v>105.36562521764061</v>
      </c>
      <c r="AN32" s="7">
        <v>106.78360215382023</v>
      </c>
      <c r="AO32" s="7">
        <v>108.48010524936178</v>
      </c>
      <c r="AP32" s="7">
        <v>111.26819783964748</v>
      </c>
      <c r="AQ32" s="7">
        <v>111.85708948926707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83.275923283567778</v>
      </c>
      <c r="BF32" s="7">
        <f t="shared" si="26"/>
        <v>515.04611303415197</v>
      </c>
      <c r="BG32" s="7">
        <f t="shared" si="26"/>
        <v>1026.7744559949956</v>
      </c>
      <c r="BH32" s="7">
        <f t="shared" si="26"/>
        <v>1614.3412319705917</v>
      </c>
      <c r="BI32" s="7">
        <f t="shared" si="26"/>
        <v>2208.3366940641026</v>
      </c>
      <c r="BJ32" s="7">
        <f t="shared" si="26"/>
        <v>2792.637578915781</v>
      </c>
      <c r="BK32" s="7">
        <f t="shared" si="26"/>
        <v>3379.3945728293729</v>
      </c>
      <c r="BL32" s="7">
        <f t="shared" si="26"/>
        <v>3964.822629089264</v>
      </c>
      <c r="BM32" s="7">
        <f t="shared" si="26"/>
        <v>4550.034432114513</v>
      </c>
      <c r="BO32" t="s">
        <v>95</v>
      </c>
      <c r="BP32" s="7">
        <f t="shared" si="11"/>
        <v>83.275923283567778</v>
      </c>
      <c r="BQ32" s="7">
        <f t="shared" si="27"/>
        <v>509.66455075041057</v>
      </c>
      <c r="BR32" s="7">
        <f t="shared" si="27"/>
        <v>987.61517635206633</v>
      </c>
      <c r="BS32" s="7">
        <f t="shared" si="27"/>
        <v>1511.2242760882598</v>
      </c>
      <c r="BT32" s="7">
        <f t="shared" si="27"/>
        <v>2034.8797077345296</v>
      </c>
      <c r="BU32" s="7">
        <f t="shared" si="27"/>
        <v>2567.2473027275123</v>
      </c>
      <c r="BV32" s="7">
        <f t="shared" si="27"/>
        <v>3106.4517224493175</v>
      </c>
      <c r="BW32" s="7">
        <f t="shared" si="27"/>
        <v>3653.6041444525458</v>
      </c>
      <c r="BX32" s="7">
        <f t="shared" si="27"/>
        <v>4213.4462269494752</v>
      </c>
      <c r="BZ32" t="s">
        <v>95</v>
      </c>
      <c r="CA32" s="7">
        <f t="shared" si="13"/>
        <v>83.275923283567778</v>
      </c>
      <c r="CB32" s="7">
        <f t="shared" si="28"/>
        <v>509.63650404233493</v>
      </c>
      <c r="CC32" s="7">
        <f t="shared" si="28"/>
        <v>987.19511822813001</v>
      </c>
      <c r="CD32" s="7">
        <f t="shared" si="28"/>
        <v>1509.1215843023722</v>
      </c>
      <c r="CE32" s="7">
        <f t="shared" si="28"/>
        <v>2029.6960548120089</v>
      </c>
      <c r="CF32" s="7">
        <f t="shared" si="28"/>
        <v>2557.9421578363913</v>
      </c>
      <c r="CG32" s="7">
        <f t="shared" si="28"/>
        <v>3093.5566717010338</v>
      </c>
      <c r="CH32" s="7">
        <f t="shared" si="28"/>
        <v>3638.7452905381288</v>
      </c>
      <c r="CI32" s="7">
        <f t="shared" si="28"/>
        <v>4195.6751713859858</v>
      </c>
      <c r="CK32" t="s">
        <v>95</v>
      </c>
      <c r="CL32" s="7">
        <f t="shared" si="15"/>
        <v>-1.7260578486378222</v>
      </c>
      <c r="CM32" s="7">
        <f t="shared" si="15"/>
        <v>-3.1483260419878434</v>
      </c>
      <c r="CN32" s="7">
        <f t="shared" si="15"/>
        <v>34.233000980469228</v>
      </c>
      <c r="CO32" s="7">
        <f t="shared" ref="CO32:CT53" si="30">BH32-AW32</f>
        <v>112.79483293844078</v>
      </c>
      <c r="CP32" s="7">
        <f t="shared" si="30"/>
        <v>192.57038511155474</v>
      </c>
      <c r="CQ32" s="7">
        <f t="shared" si="30"/>
        <v>255.32254905685977</v>
      </c>
      <c r="CR32" s="7">
        <f t="shared" si="30"/>
        <v>311.18568085536617</v>
      </c>
      <c r="CS32" s="7">
        <f t="shared" si="30"/>
        <v>355.72142683221591</v>
      </c>
      <c r="CT32" s="7">
        <f t="shared" si="30"/>
        <v>392.13355617841989</v>
      </c>
      <c r="CU32" s="9"/>
      <c r="CV32" t="s">
        <v>95</v>
      </c>
      <c r="CW32" s="7">
        <f t="shared" ref="CW32:DB95" si="31">BP32-AT32</f>
        <v>-1.7260578486378222</v>
      </c>
      <c r="CX32" s="7">
        <f t="shared" si="31"/>
        <v>-8.5298883257292459</v>
      </c>
      <c r="CY32" s="7">
        <f t="shared" si="31"/>
        <v>-4.9262786624600494</v>
      </c>
      <c r="CZ32" s="7">
        <f t="shared" si="29"/>
        <v>9.677877056108855</v>
      </c>
      <c r="DA32" s="7">
        <f t="shared" si="29"/>
        <v>19.113398781981687</v>
      </c>
      <c r="DB32" s="7">
        <f t="shared" si="29"/>
        <v>29.932272868591099</v>
      </c>
      <c r="DC32" s="7">
        <f t="shared" si="29"/>
        <v>38.242830475310711</v>
      </c>
      <c r="DD32" s="7">
        <f t="shared" si="29"/>
        <v>44.502942195497781</v>
      </c>
      <c r="DE32" s="7">
        <f t="shared" si="29"/>
        <v>55.54535101338206</v>
      </c>
      <c r="DF32" s="9"/>
      <c r="DG32" t="s">
        <v>95</v>
      </c>
      <c r="DH32" s="7">
        <f t="shared" si="24"/>
        <v>-1.7260578486378222</v>
      </c>
      <c r="DI32" s="7">
        <f t="shared" si="24"/>
        <v>-8.5579350338048812</v>
      </c>
      <c r="DJ32" s="7">
        <f t="shared" si="24"/>
        <v>-5.346336786396364</v>
      </c>
      <c r="DK32" s="7">
        <f t="shared" si="24"/>
        <v>7.5751852702212545</v>
      </c>
      <c r="DL32" s="7">
        <f t="shared" si="24"/>
        <v>13.929745859461036</v>
      </c>
      <c r="DM32" s="7">
        <f t="shared" si="24"/>
        <v>20.627127977470082</v>
      </c>
      <c r="DN32" s="7">
        <f t="shared" si="24"/>
        <v>25.347779727027046</v>
      </c>
      <c r="DO32" s="7">
        <f t="shared" si="24"/>
        <v>29.644088281080712</v>
      </c>
      <c r="DP32" s="7">
        <f t="shared" si="24"/>
        <v>37.774295449892634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0.20845923535160188</v>
      </c>
      <c r="N33" s="7">
        <v>0.24428196548548445</v>
      </c>
      <c r="O33" s="7">
        <v>0.27108259647970701</v>
      </c>
      <c r="P33" s="7">
        <v>0.27593564606733811</v>
      </c>
      <c r="Q33" s="7">
        <v>0.27801657876793429</v>
      </c>
      <c r="R33" s="7">
        <v>0.27962520533762619</v>
      </c>
      <c r="S33" s="7">
        <v>0.28037541002939365</v>
      </c>
      <c r="T33" s="7">
        <v>0.27376575011224269</v>
      </c>
      <c r="U33" s="7">
        <v>0.27695186440305003</v>
      </c>
      <c r="W33" t="s">
        <v>96</v>
      </c>
      <c r="X33" s="7">
        <v>0.20845923535160188</v>
      </c>
      <c r="Y33" s="7">
        <v>0.24246105209589422</v>
      </c>
      <c r="Z33" s="7">
        <v>0.28584066779614165</v>
      </c>
      <c r="AA33" s="7">
        <v>0.28474316176197589</v>
      </c>
      <c r="AB33" s="7">
        <v>0.28875730202502592</v>
      </c>
      <c r="AC33" s="7">
        <v>0.29910198968528495</v>
      </c>
      <c r="AD33" s="7">
        <v>0.30199198829924923</v>
      </c>
      <c r="AE33" s="7">
        <v>0.3077629494571405</v>
      </c>
      <c r="AF33" s="7">
        <v>0.30808152235643371</v>
      </c>
      <c r="AH33" t="s">
        <v>96</v>
      </c>
      <c r="AI33" s="7">
        <v>0.20845923535160188</v>
      </c>
      <c r="AJ33" s="7">
        <v>0.24231105209589424</v>
      </c>
      <c r="AK33" s="7">
        <v>0.26436105209589428</v>
      </c>
      <c r="AL33" s="7">
        <v>0.27424286884018667</v>
      </c>
      <c r="AM33" s="7">
        <v>0.28659109897259305</v>
      </c>
      <c r="AN33" s="7">
        <v>0.28534229879800393</v>
      </c>
      <c r="AO33" s="7">
        <v>0.28886782713571474</v>
      </c>
      <c r="AP33" s="7">
        <v>0.29491517827296815</v>
      </c>
      <c r="AQ33" s="7">
        <v>0.29542558959025522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0.20845923535160188</v>
      </c>
      <c r="BF33" s="7">
        <f t="shared" si="26"/>
        <v>1.2865781422434939</v>
      </c>
      <c r="BG33" s="7">
        <f t="shared" si="26"/>
        <v>2.5347886006651388</v>
      </c>
      <c r="BH33" s="7">
        <f t="shared" si="26"/>
        <v>3.8950546326513047</v>
      </c>
      <c r="BI33" s="7">
        <f t="shared" si="26"/>
        <v>5.2768137956885912</v>
      </c>
      <c r="BJ33" s="7">
        <f t="shared" si="26"/>
        <v>6.6685053160979546</v>
      </c>
      <c r="BK33" s="7">
        <f t="shared" si="26"/>
        <v>8.0673815474778525</v>
      </c>
      <c r="BL33" s="7">
        <f t="shared" si="26"/>
        <v>9.4626489377076712</v>
      </c>
      <c r="BM33" s="7">
        <f t="shared" si="26"/>
        <v>10.834663802559692</v>
      </c>
      <c r="BO33" t="s">
        <v>96</v>
      </c>
      <c r="BP33" s="7">
        <f t="shared" si="11"/>
        <v>0.20845923535160188</v>
      </c>
      <c r="BQ33" s="7">
        <f t="shared" si="27"/>
        <v>1.2847572288539038</v>
      </c>
      <c r="BR33" s="7">
        <f t="shared" si="27"/>
        <v>2.5404421050336223</v>
      </c>
      <c r="BS33" s="7">
        <f t="shared" si="27"/>
        <v>3.9685479379801647</v>
      </c>
      <c r="BT33" s="7">
        <f t="shared" si="27"/>
        <v>5.3962778870530936</v>
      </c>
      <c r="BU33" s="7">
        <f t="shared" si="27"/>
        <v>6.850409084838482</v>
      </c>
      <c r="BV33" s="7">
        <f t="shared" si="27"/>
        <v>8.3488090318788721</v>
      </c>
      <c r="BW33" s="7">
        <f t="shared" si="27"/>
        <v>9.8645399345330098</v>
      </c>
      <c r="BX33" s="7">
        <f t="shared" si="27"/>
        <v>11.403673254718004</v>
      </c>
      <c r="BZ33" t="s">
        <v>96</v>
      </c>
      <c r="CA33" s="7">
        <f t="shared" si="13"/>
        <v>0.20845923535160188</v>
      </c>
      <c r="CB33" s="7">
        <f t="shared" si="28"/>
        <v>1.2846072288539037</v>
      </c>
      <c r="CC33" s="7">
        <f t="shared" si="28"/>
        <v>2.5182124893333748</v>
      </c>
      <c r="CD33" s="7">
        <f t="shared" si="28"/>
        <v>3.8498995665571387</v>
      </c>
      <c r="CE33" s="7">
        <f t="shared" si="28"/>
        <v>5.2334621408904791</v>
      </c>
      <c r="CF33" s="7">
        <f t="shared" si="28"/>
        <v>6.6651688355788554</v>
      </c>
      <c r="CG33" s="7">
        <f t="shared" si="28"/>
        <v>8.0954058579065862</v>
      </c>
      <c r="CH33" s="7">
        <f t="shared" si="28"/>
        <v>9.5457923447224129</v>
      </c>
      <c r="CI33" s="7">
        <f t="shared" si="28"/>
        <v>11.02087864740454</v>
      </c>
      <c r="CK33" t="s">
        <v>96</v>
      </c>
      <c r="CL33" s="7">
        <f t="shared" ref="CL33:CN53" si="32">BE33-AT33</f>
        <v>-4.1453449163665057E-3</v>
      </c>
      <c r="CM33" s="7">
        <f t="shared" si="32"/>
        <v>-2.6882155590739032E-2</v>
      </c>
      <c r="CN33" s="7">
        <f t="shared" si="32"/>
        <v>-5.78316642821326E-2</v>
      </c>
      <c r="CO33" s="7">
        <f t="shared" si="30"/>
        <v>-8.6679564928167974E-2</v>
      </c>
      <c r="CP33" s="7">
        <f t="shared" si="30"/>
        <v>-0.10533620994107018</v>
      </c>
      <c r="CQ33" s="7">
        <f t="shared" si="30"/>
        <v>-0.13737990251503973</v>
      </c>
      <c r="CR33" s="7">
        <f t="shared" si="30"/>
        <v>-0.21053316377396492</v>
      </c>
      <c r="CS33" s="7">
        <f t="shared" si="30"/>
        <v>-0.30701112608823422</v>
      </c>
      <c r="CT33" s="7">
        <f t="shared" si="30"/>
        <v>-0.44219959280019516</v>
      </c>
      <c r="CU33" s="9"/>
      <c r="CV33" t="s">
        <v>96</v>
      </c>
      <c r="CW33" s="7">
        <f t="shared" si="31"/>
        <v>-4.1453449163665057E-3</v>
      </c>
      <c r="CX33" s="7">
        <f t="shared" si="31"/>
        <v>-2.8703068980329149E-2</v>
      </c>
      <c r="CY33" s="7">
        <f t="shared" si="31"/>
        <v>-5.2178159913649047E-2</v>
      </c>
      <c r="CZ33" s="7">
        <f t="shared" si="29"/>
        <v>-1.318625959930797E-2</v>
      </c>
      <c r="DA33" s="7">
        <f t="shared" si="29"/>
        <v>1.4127881423432243E-2</v>
      </c>
      <c r="DB33" s="7">
        <f t="shared" si="29"/>
        <v>4.4523866225487652E-2</v>
      </c>
      <c r="DC33" s="7">
        <f t="shared" si="29"/>
        <v>7.0894320627054697E-2</v>
      </c>
      <c r="DD33" s="7">
        <f t="shared" si="29"/>
        <v>9.4879870737104355E-2</v>
      </c>
      <c r="DE33" s="7">
        <f t="shared" si="29"/>
        <v>0.12680985935811684</v>
      </c>
      <c r="DF33" s="9"/>
      <c r="DG33" t="s">
        <v>96</v>
      </c>
      <c r="DH33" s="7">
        <f t="shared" si="24"/>
        <v>-4.1453449163665057E-3</v>
      </c>
      <c r="DI33" s="7">
        <f t="shared" si="24"/>
        <v>-2.8853068980329244E-2</v>
      </c>
      <c r="DJ33" s="7">
        <f t="shared" si="24"/>
        <v>-7.4407775613896554E-2</v>
      </c>
      <c r="DK33" s="7">
        <f t="shared" si="24"/>
        <v>-0.13183463102233395</v>
      </c>
      <c r="DL33" s="7">
        <f t="shared" si="24"/>
        <v>-0.14868786473918227</v>
      </c>
      <c r="DM33" s="7">
        <f t="shared" si="24"/>
        <v>-0.14071638303413891</v>
      </c>
      <c r="DN33" s="7">
        <f t="shared" si="24"/>
        <v>-0.18250885334523126</v>
      </c>
      <c r="DO33" s="7">
        <f t="shared" si="24"/>
        <v>-0.22386771907349257</v>
      </c>
      <c r="DP33" s="7">
        <f t="shared" si="24"/>
        <v>-0.2559847479553472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366.74663105415777</v>
      </c>
      <c r="N34" s="7">
        <v>401.98864824494706</v>
      </c>
      <c r="O34" s="7">
        <v>441.42944186007128</v>
      </c>
      <c r="P34" s="7">
        <v>449.75783796297634</v>
      </c>
      <c r="Q34" s="7">
        <v>442.97165593759473</v>
      </c>
      <c r="R34" s="7">
        <v>446.62419554166695</v>
      </c>
      <c r="S34" s="7">
        <v>447.60152751455729</v>
      </c>
      <c r="T34" s="7">
        <v>447.69026509004885</v>
      </c>
      <c r="U34" s="7">
        <v>453.53698483114357</v>
      </c>
      <c r="W34" t="s">
        <v>97</v>
      </c>
      <c r="X34" s="7">
        <v>366.74663105415777</v>
      </c>
      <c r="Y34" s="7">
        <v>400.32830072282235</v>
      </c>
      <c r="Z34" s="7">
        <v>437.88381792230126</v>
      </c>
      <c r="AA34" s="7">
        <v>441.00223613169413</v>
      </c>
      <c r="AB34" s="7">
        <v>451.86557950552589</v>
      </c>
      <c r="AC34" s="7">
        <v>461.90095334536198</v>
      </c>
      <c r="AD34" s="7">
        <v>471.12748342033677</v>
      </c>
      <c r="AE34" s="7">
        <v>485.77855435948555</v>
      </c>
      <c r="AF34" s="7">
        <v>492.80128240246955</v>
      </c>
      <c r="AH34" t="s">
        <v>97</v>
      </c>
      <c r="AI34" s="7">
        <v>366.74663105415777</v>
      </c>
      <c r="AJ34" s="7">
        <v>400.03027459724012</v>
      </c>
      <c r="AK34" s="7">
        <v>436.57841696380888</v>
      </c>
      <c r="AL34" s="7">
        <v>439.0152405321453</v>
      </c>
      <c r="AM34" s="7">
        <v>448.93916481828609</v>
      </c>
      <c r="AN34" s="7">
        <v>459.00666947005453</v>
      </c>
      <c r="AO34" s="7">
        <v>469.58332461661394</v>
      </c>
      <c r="AP34" s="7">
        <v>483.43535283713703</v>
      </c>
      <c r="AQ34" s="7">
        <v>490.40795508505033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366.74663105415777</v>
      </c>
      <c r="BF34" s="7">
        <f t="shared" si="26"/>
        <v>2235.7218035157357</v>
      </c>
      <c r="BG34" s="7">
        <f t="shared" si="26"/>
        <v>4285.1058383555956</v>
      </c>
      <c r="BH34" s="7">
        <f t="shared" si="26"/>
        <v>6500.5814437588569</v>
      </c>
      <c r="BI34" s="7">
        <f t="shared" si="26"/>
        <v>8742.5844515483586</v>
      </c>
      <c r="BJ34" s="7">
        <f t="shared" si="26"/>
        <v>10961.095270840404</v>
      </c>
      <c r="BK34" s="7">
        <f t="shared" si="26"/>
        <v>13195.193580521629</v>
      </c>
      <c r="BL34" s="7">
        <f t="shared" si="26"/>
        <v>15433.289955669907</v>
      </c>
      <c r="BM34" s="7">
        <f t="shared" si="26"/>
        <v>17677.588000861244</v>
      </c>
      <c r="BO34" t="s">
        <v>97</v>
      </c>
      <c r="BP34" s="7">
        <f t="shared" si="11"/>
        <v>366.74663105415777</v>
      </c>
      <c r="BQ34" s="7">
        <f t="shared" si="27"/>
        <v>2234.0614559936112</v>
      </c>
      <c r="BR34" s="7">
        <f t="shared" si="27"/>
        <v>4273.258476807202</v>
      </c>
      <c r="BS34" s="7">
        <f t="shared" si="27"/>
        <v>6465.795984628101</v>
      </c>
      <c r="BT34" s="7">
        <f t="shared" si="27"/>
        <v>8681.6705086604034</v>
      </c>
      <c r="BU34" s="7">
        <f t="shared" si="27"/>
        <v>10951.03378002787</v>
      </c>
      <c r="BV34" s="7">
        <f t="shared" si="27"/>
        <v>13269.765076829653</v>
      </c>
      <c r="BW34" s="7">
        <f t="shared" si="27"/>
        <v>15640.053564870486</v>
      </c>
      <c r="BX34" s="7">
        <f t="shared" si="27"/>
        <v>18075.969064710898</v>
      </c>
      <c r="BZ34" t="s">
        <v>97</v>
      </c>
      <c r="CA34" s="7">
        <f t="shared" si="13"/>
        <v>366.74663105415777</v>
      </c>
      <c r="CB34" s="7">
        <f t="shared" si="28"/>
        <v>2233.7634298680287</v>
      </c>
      <c r="CC34" s="7">
        <f t="shared" si="28"/>
        <v>4270.4629452207982</v>
      </c>
      <c r="CD34" s="7">
        <f t="shared" si="28"/>
        <v>6455.7918536081788</v>
      </c>
      <c r="CE34" s="7">
        <f t="shared" si="28"/>
        <v>8660.7919805550464</v>
      </c>
      <c r="CF34" s="7">
        <f t="shared" si="28"/>
        <v>10915.555309298245</v>
      </c>
      <c r="CG34" s="7">
        <f t="shared" si="28"/>
        <v>13221.165311795077</v>
      </c>
      <c r="CH34" s="7">
        <f t="shared" si="28"/>
        <v>15582.933963098671</v>
      </c>
      <c r="CI34" s="7">
        <f t="shared" si="28"/>
        <v>18007.08332953227</v>
      </c>
      <c r="CK34" t="s">
        <v>97</v>
      </c>
      <c r="CL34" s="7">
        <f t="shared" si="32"/>
        <v>-5.5369850356937036</v>
      </c>
      <c r="CM34" s="7">
        <f t="shared" si="32"/>
        <v>-26.628157269117764</v>
      </c>
      <c r="CN34" s="7">
        <f t="shared" si="32"/>
        <v>-10.876625493614483</v>
      </c>
      <c r="CO34" s="7">
        <f t="shared" si="30"/>
        <v>46.985395806173074</v>
      </c>
      <c r="CP34" s="7">
        <f t="shared" si="30"/>
        <v>89.309397993331004</v>
      </c>
      <c r="CQ34" s="7">
        <f t="shared" si="30"/>
        <v>57.57501891384527</v>
      </c>
      <c r="CR34" s="7">
        <f t="shared" si="30"/>
        <v>-16.885017821681686</v>
      </c>
      <c r="CS34" s="7">
        <f t="shared" si="30"/>
        <v>-144.60940732052222</v>
      </c>
      <c r="CT34" s="7">
        <f t="shared" si="30"/>
        <v>-317.15055292521356</v>
      </c>
      <c r="CU34" s="9"/>
      <c r="CV34" t="s">
        <v>97</v>
      </c>
      <c r="CW34" s="7">
        <f t="shared" si="31"/>
        <v>-5.5369850356937036</v>
      </c>
      <c r="CX34" s="7">
        <f t="shared" si="31"/>
        <v>-28.288504791242303</v>
      </c>
      <c r="CY34" s="7">
        <f t="shared" si="31"/>
        <v>-22.723987042008048</v>
      </c>
      <c r="CZ34" s="7">
        <f t="shared" si="29"/>
        <v>12.199936675417121</v>
      </c>
      <c r="DA34" s="7">
        <f t="shared" si="29"/>
        <v>28.395455105375731</v>
      </c>
      <c r="DB34" s="7">
        <f t="shared" si="29"/>
        <v>47.513528101311749</v>
      </c>
      <c r="DC34" s="7">
        <f t="shared" si="29"/>
        <v>57.686478486342821</v>
      </c>
      <c r="DD34" s="7">
        <f t="shared" si="29"/>
        <v>62.154201880057371</v>
      </c>
      <c r="DE34" s="7">
        <f t="shared" si="29"/>
        <v>81.23051092444075</v>
      </c>
      <c r="DF34" s="9"/>
      <c r="DG34" t="s">
        <v>97</v>
      </c>
      <c r="DH34" s="7">
        <f t="shared" si="24"/>
        <v>-5.5369850356937036</v>
      </c>
      <c r="DI34" s="7">
        <f t="shared" si="24"/>
        <v>-28.586530916824813</v>
      </c>
      <c r="DJ34" s="7">
        <f t="shared" si="24"/>
        <v>-25.519518628411788</v>
      </c>
      <c r="DK34" s="7">
        <f t="shared" si="24"/>
        <v>2.1958056554949508</v>
      </c>
      <c r="DL34" s="7">
        <f t="shared" si="24"/>
        <v>7.516927000018768</v>
      </c>
      <c r="DM34" s="7">
        <f t="shared" si="24"/>
        <v>12.03505737168598</v>
      </c>
      <c r="DN34" s="7">
        <f t="shared" si="24"/>
        <v>9.0867134517666273</v>
      </c>
      <c r="DO34" s="7">
        <f t="shared" si="24"/>
        <v>5.0346001082416478</v>
      </c>
      <c r="DP34" s="7">
        <f t="shared" si="24"/>
        <v>12.344775745812512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873.55121252176275</v>
      </c>
      <c r="N35" s="7">
        <v>1015.2515894503905</v>
      </c>
      <c r="O35" s="7">
        <v>1183.8181917999057</v>
      </c>
      <c r="P35" s="7">
        <v>1195.0621087958366</v>
      </c>
      <c r="Q35" s="7">
        <v>1171.4342345710354</v>
      </c>
      <c r="R35" s="7">
        <v>1171.5062753828172</v>
      </c>
      <c r="S35" s="7">
        <v>1179.0222518997862</v>
      </c>
      <c r="T35" s="7">
        <v>1151.4194032017626</v>
      </c>
      <c r="U35" s="7">
        <v>1157.7444308178929</v>
      </c>
      <c r="W35" t="s">
        <v>98</v>
      </c>
      <c r="X35" s="7">
        <v>873.55121252176275</v>
      </c>
      <c r="Y35" s="7">
        <v>962.01745493342776</v>
      </c>
      <c r="Z35" s="7">
        <v>1063.6073828518984</v>
      </c>
      <c r="AA35" s="7">
        <v>1059.1317947801276</v>
      </c>
      <c r="AB35" s="7">
        <v>1069.4387401005943</v>
      </c>
      <c r="AC35" s="7">
        <v>1078.9885167455398</v>
      </c>
      <c r="AD35" s="7">
        <v>1090.150958730997</v>
      </c>
      <c r="AE35" s="7">
        <v>1100.9299091779376</v>
      </c>
      <c r="AF35" s="7">
        <v>1093.3862952705927</v>
      </c>
      <c r="AH35" t="s">
        <v>98</v>
      </c>
      <c r="AI35" s="7">
        <v>873.55121252176275</v>
      </c>
      <c r="AJ35" s="7">
        <v>966.37164719753025</v>
      </c>
      <c r="AK35" s="7">
        <v>1072.983451047603</v>
      </c>
      <c r="AL35" s="7">
        <v>1066.1712841204651</v>
      </c>
      <c r="AM35" s="7">
        <v>1074.9706105490857</v>
      </c>
      <c r="AN35" s="7">
        <v>1082.6331250140565</v>
      </c>
      <c r="AO35" s="7">
        <v>1088.4657644195179</v>
      </c>
      <c r="AP35" s="7">
        <v>1106.9320318826128</v>
      </c>
      <c r="AQ35" s="7">
        <v>1099.0028332347899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873.55121252176275</v>
      </c>
      <c r="BF35" s="7">
        <f t="shared" si="26"/>
        <v>5383.0076520592038</v>
      </c>
      <c r="BG35" s="7">
        <f t="shared" si="26"/>
        <v>10627.832201660673</v>
      </c>
      <c r="BH35" s="7">
        <f t="shared" si="26"/>
        <v>16558.16707765613</v>
      </c>
      <c r="BI35" s="7">
        <f t="shared" si="26"/>
        <v>22509.849747410513</v>
      </c>
      <c r="BJ35" s="7">
        <f t="shared" si="26"/>
        <v>28367.092961077473</v>
      </c>
      <c r="BK35" s="7">
        <f t="shared" si="26"/>
        <v>34232.140314508528</v>
      </c>
      <c r="BL35" s="7">
        <f t="shared" si="26"/>
        <v>40099.648725309431</v>
      </c>
      <c r="BM35" s="7">
        <f t="shared" si="26"/>
        <v>45863.070768934369</v>
      </c>
      <c r="BO35" t="s">
        <v>98</v>
      </c>
      <c r="BP35" s="7">
        <f t="shared" si="11"/>
        <v>873.55121252176275</v>
      </c>
      <c r="BQ35" s="7">
        <f t="shared" si="27"/>
        <v>5329.7735175422413</v>
      </c>
      <c r="BR35" s="7">
        <f t="shared" si="27"/>
        <v>10241.45072012785</v>
      </c>
      <c r="BS35" s="7">
        <f t="shared" si="27"/>
        <v>15555.012046315571</v>
      </c>
      <c r="BT35" s="7">
        <f t="shared" si="27"/>
        <v>20860.977965536676</v>
      </c>
      <c r="BU35" s="7">
        <f t="shared" si="27"/>
        <v>26217.721442684593</v>
      </c>
      <c r="BV35" s="7">
        <f t="shared" si="27"/>
        <v>31623.826468397747</v>
      </c>
      <c r="BW35" s="7">
        <f t="shared" si="27"/>
        <v>37085.360212499676</v>
      </c>
      <c r="BX35" s="7">
        <f t="shared" si="27"/>
        <v>42582.466144482016</v>
      </c>
      <c r="BZ35" t="s">
        <v>98</v>
      </c>
      <c r="CA35" s="7">
        <f t="shared" si="13"/>
        <v>873.55121252176275</v>
      </c>
      <c r="CB35" s="7">
        <f t="shared" si="28"/>
        <v>5334.1277098063438</v>
      </c>
      <c r="CC35" s="7">
        <f t="shared" si="28"/>
        <v>10272.597749644068</v>
      </c>
      <c r="CD35" s="7">
        <f t="shared" si="28"/>
        <v>15630.702837954945</v>
      </c>
      <c r="CE35" s="7">
        <f t="shared" si="28"/>
        <v>20970.35858498589</v>
      </c>
      <c r="CF35" s="7">
        <f t="shared" si="28"/>
        <v>26352.874152196291</v>
      </c>
      <c r="CG35" s="7">
        <f t="shared" si="28"/>
        <v>31771.872416672035</v>
      </c>
      <c r="CH35" s="7">
        <f t="shared" si="28"/>
        <v>37232.667506232719</v>
      </c>
      <c r="CI35" s="7">
        <f t="shared" si="28"/>
        <v>42759.398466997955</v>
      </c>
      <c r="CK35" t="s">
        <v>98</v>
      </c>
      <c r="CL35" s="7">
        <f t="shared" si="32"/>
        <v>-15.789698504611238</v>
      </c>
      <c r="CM35" s="7">
        <f t="shared" si="32"/>
        <v>-36.660152584813659</v>
      </c>
      <c r="CN35" s="7">
        <f t="shared" si="32"/>
        <v>253.91014224673745</v>
      </c>
      <c r="CO35" s="7">
        <f t="shared" si="30"/>
        <v>868.07948380622474</v>
      </c>
      <c r="CP35" s="7">
        <f t="shared" si="30"/>
        <v>1479.0869663908416</v>
      </c>
      <c r="CQ35" s="7">
        <f t="shared" si="30"/>
        <v>1951.7218136990487</v>
      </c>
      <c r="CR35" s="7">
        <f t="shared" si="30"/>
        <v>2375.1912931893385</v>
      </c>
      <c r="CS35" s="7">
        <f t="shared" si="30"/>
        <v>2760.1778561641258</v>
      </c>
      <c r="CT35" s="7">
        <f t="shared" si="30"/>
        <v>3006.5258015188374</v>
      </c>
      <c r="CU35" s="9"/>
      <c r="CV35" t="s">
        <v>98</v>
      </c>
      <c r="CW35" s="7">
        <f t="shared" si="31"/>
        <v>-15.789698504611238</v>
      </c>
      <c r="CX35" s="7">
        <f t="shared" si="31"/>
        <v>-89.894287101776172</v>
      </c>
      <c r="CY35" s="7">
        <f t="shared" si="31"/>
        <v>-132.47133928608491</v>
      </c>
      <c r="CZ35" s="7">
        <f t="shared" si="29"/>
        <v>-135.07554753433396</v>
      </c>
      <c r="DA35" s="7">
        <f t="shared" si="29"/>
        <v>-169.78481548299533</v>
      </c>
      <c r="DB35" s="7">
        <f t="shared" si="29"/>
        <v>-197.64970469383115</v>
      </c>
      <c r="DC35" s="7">
        <f t="shared" si="29"/>
        <v>-233.12255292144255</v>
      </c>
      <c r="DD35" s="7">
        <f t="shared" si="29"/>
        <v>-254.11065664562921</v>
      </c>
      <c r="DE35" s="7">
        <f t="shared" si="29"/>
        <v>-274.07882293351577</v>
      </c>
      <c r="DF35" s="9"/>
      <c r="DG35" t="s">
        <v>98</v>
      </c>
      <c r="DH35" s="7">
        <f t="shared" si="24"/>
        <v>-15.789698504611238</v>
      </c>
      <c r="DI35" s="7">
        <f t="shared" si="24"/>
        <v>-85.540094837673678</v>
      </c>
      <c r="DJ35" s="7">
        <f t="shared" si="24"/>
        <v>-101.32430976986689</v>
      </c>
      <c r="DK35" s="7">
        <f t="shared" si="24"/>
        <v>-59.384755894960108</v>
      </c>
      <c r="DL35" s="7">
        <f t="shared" si="24"/>
        <v>-60.404196033781773</v>
      </c>
      <c r="DM35" s="7">
        <f t="shared" si="24"/>
        <v>-62.496995182133105</v>
      </c>
      <c r="DN35" s="7">
        <f t="shared" si="24"/>
        <v>-85.076604647154454</v>
      </c>
      <c r="DO35" s="7">
        <f t="shared" si="24"/>
        <v>-106.80336291258573</v>
      </c>
      <c r="DP35" s="7">
        <f t="shared" si="24"/>
        <v>-97.146500417577045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488.71577165193685</v>
      </c>
      <c r="N36" s="7">
        <v>569.29424534444263</v>
      </c>
      <c r="O36" s="7">
        <v>664.43040103113879</v>
      </c>
      <c r="P36" s="7">
        <v>673.93810849150987</v>
      </c>
      <c r="Q36" s="7">
        <v>660.4874872270384</v>
      </c>
      <c r="R36" s="7">
        <v>660.62294086686245</v>
      </c>
      <c r="S36" s="7">
        <v>664.36086560932631</v>
      </c>
      <c r="T36" s="7">
        <v>652.08307109756572</v>
      </c>
      <c r="U36" s="7">
        <v>657.99775577225944</v>
      </c>
      <c r="W36" t="s">
        <v>99</v>
      </c>
      <c r="X36" s="7">
        <v>488.71577165193685</v>
      </c>
      <c r="Y36" s="7">
        <v>533.63159991350392</v>
      </c>
      <c r="Z36" s="7">
        <v>583.76891181856797</v>
      </c>
      <c r="AA36" s="7">
        <v>578.47242104830468</v>
      </c>
      <c r="AB36" s="7">
        <v>586.01928202183797</v>
      </c>
      <c r="AC36" s="7">
        <v>591.59028902197861</v>
      </c>
      <c r="AD36" s="7">
        <v>599.41122566196691</v>
      </c>
      <c r="AE36" s="7">
        <v>609.83291681187688</v>
      </c>
      <c r="AF36" s="7">
        <v>607.38664695847694</v>
      </c>
      <c r="AH36" t="s">
        <v>99</v>
      </c>
      <c r="AI36" s="7">
        <v>488.71577165193685</v>
      </c>
      <c r="AJ36" s="7">
        <v>538.61399630850656</v>
      </c>
      <c r="AK36" s="7">
        <v>593.98282993537464</v>
      </c>
      <c r="AL36" s="7">
        <v>587.90684503637931</v>
      </c>
      <c r="AM36" s="7">
        <v>595.45932810272075</v>
      </c>
      <c r="AN36" s="7">
        <v>600.04071879159005</v>
      </c>
      <c r="AO36" s="7">
        <v>607.66009362674106</v>
      </c>
      <c r="AP36" s="7">
        <v>622.25189485068063</v>
      </c>
      <c r="AQ36" s="7">
        <v>620.77502202854839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488.71577165193685</v>
      </c>
      <c r="BF36" s="7">
        <f t="shared" ref="BF36:BM51" si="34">BE36+M36*4+N36</f>
        <v>3012.8731036041268</v>
      </c>
      <c r="BG36" s="7">
        <f t="shared" si="34"/>
        <v>5954.4804860130362</v>
      </c>
      <c r="BH36" s="7">
        <f t="shared" si="34"/>
        <v>9286.1401986291003</v>
      </c>
      <c r="BI36" s="7">
        <f t="shared" si="34"/>
        <v>12642.380119822177</v>
      </c>
      <c r="BJ36" s="7">
        <f t="shared" si="34"/>
        <v>15944.953009597193</v>
      </c>
      <c r="BK36" s="7">
        <f t="shared" si="34"/>
        <v>19251.80563867397</v>
      </c>
      <c r="BL36" s="7">
        <f t="shared" si="34"/>
        <v>22561.33217220884</v>
      </c>
      <c r="BM36" s="7">
        <f t="shared" si="34"/>
        <v>25827.662212371364</v>
      </c>
      <c r="BO36" t="s">
        <v>99</v>
      </c>
      <c r="BP36" s="7">
        <f t="shared" si="11"/>
        <v>488.71577165193685</v>
      </c>
      <c r="BQ36" s="7">
        <f t="shared" ref="BQ36:BX51" si="35">BP36+X36*4+Y36</f>
        <v>2977.2104581731883</v>
      </c>
      <c r="BR36" s="7">
        <f t="shared" si="35"/>
        <v>5695.5057696457716</v>
      </c>
      <c r="BS36" s="7">
        <f t="shared" si="35"/>
        <v>8609.0538379683494</v>
      </c>
      <c r="BT36" s="7">
        <f t="shared" si="35"/>
        <v>11508.962804183406</v>
      </c>
      <c r="BU36" s="7">
        <f t="shared" si="35"/>
        <v>14444.630221292737</v>
      </c>
      <c r="BV36" s="7">
        <f t="shared" si="35"/>
        <v>17410.402603042618</v>
      </c>
      <c r="BW36" s="7">
        <f t="shared" si="35"/>
        <v>20417.88042250236</v>
      </c>
      <c r="BX36" s="7">
        <f t="shared" si="35"/>
        <v>23464.598736708343</v>
      </c>
      <c r="BZ36" t="s">
        <v>99</v>
      </c>
      <c r="CA36" s="7">
        <f t="shared" si="13"/>
        <v>488.71577165193685</v>
      </c>
      <c r="CB36" s="7">
        <f t="shared" ref="CB36:CI51" si="36">CA36+AI36*4+AJ36</f>
        <v>2982.1928545681908</v>
      </c>
      <c r="CC36" s="7">
        <f t="shared" si="36"/>
        <v>5730.6316697375923</v>
      </c>
      <c r="CD36" s="7">
        <f t="shared" si="36"/>
        <v>8694.4698345154702</v>
      </c>
      <c r="CE36" s="7">
        <f t="shared" si="36"/>
        <v>11641.556542763708</v>
      </c>
      <c r="CF36" s="7">
        <f t="shared" si="36"/>
        <v>14623.434573966182</v>
      </c>
      <c r="CG36" s="7">
        <f t="shared" si="36"/>
        <v>17631.257542759286</v>
      </c>
      <c r="CH36" s="7">
        <f t="shared" si="36"/>
        <v>20684.149812116932</v>
      </c>
      <c r="CI36" s="7">
        <f t="shared" si="36"/>
        <v>23793.932413548202</v>
      </c>
      <c r="CK36" t="s">
        <v>99</v>
      </c>
      <c r="CL36" s="7">
        <f t="shared" si="32"/>
        <v>-9.70090428601236</v>
      </c>
      <c r="CM36" s="7">
        <f t="shared" si="32"/>
        <v>-17.415803480750583</v>
      </c>
      <c r="CN36" s="7">
        <f t="shared" si="32"/>
        <v>193.14548341129102</v>
      </c>
      <c r="CO36" s="7">
        <f t="shared" si="30"/>
        <v>630.74550329456724</v>
      </c>
      <c r="CP36" s="7">
        <f t="shared" si="30"/>
        <v>1075.762525973927</v>
      </c>
      <c r="CQ36" s="7">
        <f t="shared" si="30"/>
        <v>1437.3809815412078</v>
      </c>
      <c r="CR36" s="7">
        <f t="shared" si="30"/>
        <v>1762.0423556481583</v>
      </c>
      <c r="CS36" s="7">
        <f t="shared" si="30"/>
        <v>2043.7271616643993</v>
      </c>
      <c r="CT36" s="7">
        <f t="shared" si="30"/>
        <v>2245.3007120886941</v>
      </c>
      <c r="CU36" s="9"/>
      <c r="CV36" t="s">
        <v>99</v>
      </c>
      <c r="CW36" s="7">
        <f t="shared" si="31"/>
        <v>-9.70090428601236</v>
      </c>
      <c r="CX36" s="7">
        <f t="shared" si="31"/>
        <v>-53.078448911689065</v>
      </c>
      <c r="CY36" s="7">
        <f t="shared" si="31"/>
        <v>-65.829232955973566</v>
      </c>
      <c r="CZ36" s="7">
        <f t="shared" si="29"/>
        <v>-46.340857366183627</v>
      </c>
      <c r="DA36" s="7">
        <f t="shared" si="29"/>
        <v>-57.654789664844429</v>
      </c>
      <c r="DB36" s="7">
        <f t="shared" si="29"/>
        <v>-62.941806763248678</v>
      </c>
      <c r="DC36" s="7">
        <f t="shared" si="29"/>
        <v>-79.360679983194132</v>
      </c>
      <c r="DD36" s="7">
        <f t="shared" si="29"/>
        <v>-99.72458804208145</v>
      </c>
      <c r="DE36" s="7">
        <f t="shared" si="29"/>
        <v>-117.76276357432653</v>
      </c>
      <c r="DF36" s="9"/>
      <c r="DG36" t="s">
        <v>99</v>
      </c>
      <c r="DH36" s="7">
        <f t="shared" si="24"/>
        <v>-9.70090428601236</v>
      </c>
      <c r="DI36" s="7">
        <f t="shared" si="24"/>
        <v>-48.096052516686541</v>
      </c>
      <c r="DJ36" s="7">
        <f t="shared" si="24"/>
        <v>-30.703332864152799</v>
      </c>
      <c r="DK36" s="7">
        <f t="shared" si="24"/>
        <v>39.075139180937185</v>
      </c>
      <c r="DL36" s="7">
        <f t="shared" si="24"/>
        <v>74.938948915458241</v>
      </c>
      <c r="DM36" s="7">
        <f t="shared" si="24"/>
        <v>115.86254591019679</v>
      </c>
      <c r="DN36" s="7">
        <f t="shared" si="24"/>
        <v>141.49425973347388</v>
      </c>
      <c r="DO36" s="7">
        <f t="shared" si="24"/>
        <v>166.54480157249054</v>
      </c>
      <c r="DP36" s="7">
        <f t="shared" si="24"/>
        <v>211.570913265532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3249.2652192501077</v>
      </c>
      <c r="N37" s="7">
        <v>3808.7305927397174</v>
      </c>
      <c r="O37" s="7">
        <v>4476.1900633150026</v>
      </c>
      <c r="P37" s="7">
        <v>4582.1076704820116</v>
      </c>
      <c r="Q37" s="7">
        <v>4554.0998272474653</v>
      </c>
      <c r="R37" s="7">
        <v>4635.7053665668036</v>
      </c>
      <c r="S37" s="7">
        <v>4699.9911664168822</v>
      </c>
      <c r="T37" s="7">
        <v>4702.1882427331939</v>
      </c>
      <c r="U37" s="7">
        <v>4796.1832626803161</v>
      </c>
      <c r="W37" t="s">
        <v>100</v>
      </c>
      <c r="X37" s="7">
        <v>3249.2652192501077</v>
      </c>
      <c r="Y37" s="7">
        <v>3639.6969025124804</v>
      </c>
      <c r="Z37" s="7">
        <v>4094.7180075215533</v>
      </c>
      <c r="AA37" s="7">
        <v>4133.6634963528695</v>
      </c>
      <c r="AB37" s="7">
        <v>4242.9646532733714</v>
      </c>
      <c r="AC37" s="7">
        <v>4356.2335709207009</v>
      </c>
      <c r="AD37" s="7">
        <v>4453.79027190328</v>
      </c>
      <c r="AE37" s="7">
        <v>4580.8944058499983</v>
      </c>
      <c r="AF37" s="7">
        <v>4637.7525767176885</v>
      </c>
      <c r="AH37" t="s">
        <v>100</v>
      </c>
      <c r="AI37" s="7">
        <v>3249.2652192501077</v>
      </c>
      <c r="AJ37" s="7">
        <v>3634.4040699059187</v>
      </c>
      <c r="AK37" s="7">
        <v>4078.2587322915406</v>
      </c>
      <c r="AL37" s="7">
        <v>4106.4818482399687</v>
      </c>
      <c r="AM37" s="7">
        <v>4207.5106412884834</v>
      </c>
      <c r="AN37" s="7">
        <v>4318.4974109392269</v>
      </c>
      <c r="AO37" s="7">
        <v>4413.4079692613213</v>
      </c>
      <c r="AP37" s="7">
        <v>4548.5522109734329</v>
      </c>
      <c r="AQ37" s="7">
        <v>4604.6398283937187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3249.2652192501077</v>
      </c>
      <c r="BF37" s="7">
        <f t="shared" si="34"/>
        <v>20055.056688990255</v>
      </c>
      <c r="BG37" s="7">
        <f t="shared" si="34"/>
        <v>39766.169123264124</v>
      </c>
      <c r="BH37" s="7">
        <f t="shared" si="34"/>
        <v>62253.037047006146</v>
      </c>
      <c r="BI37" s="7">
        <f t="shared" si="34"/>
        <v>85135.567556181661</v>
      </c>
      <c r="BJ37" s="7">
        <f t="shared" si="34"/>
        <v>107987.67223173832</v>
      </c>
      <c r="BK37" s="7">
        <f t="shared" si="34"/>
        <v>131230.48486442241</v>
      </c>
      <c r="BL37" s="7">
        <f t="shared" si="34"/>
        <v>154732.63777282313</v>
      </c>
      <c r="BM37" s="7">
        <f t="shared" si="34"/>
        <v>178337.57400643622</v>
      </c>
      <c r="BO37" t="s">
        <v>100</v>
      </c>
      <c r="BP37" s="7">
        <f t="shared" si="11"/>
        <v>3249.2652192501077</v>
      </c>
      <c r="BQ37" s="7">
        <f t="shared" si="35"/>
        <v>19886.022998763019</v>
      </c>
      <c r="BR37" s="7">
        <f t="shared" si="35"/>
        <v>38539.528616334494</v>
      </c>
      <c r="BS37" s="7">
        <f t="shared" si="35"/>
        <v>59052.064142773575</v>
      </c>
      <c r="BT37" s="7">
        <f t="shared" si="35"/>
        <v>79829.682781458425</v>
      </c>
      <c r="BU37" s="7">
        <f t="shared" si="35"/>
        <v>101157.77496547261</v>
      </c>
      <c r="BV37" s="7">
        <f t="shared" si="35"/>
        <v>123036.49952105869</v>
      </c>
      <c r="BW37" s="7">
        <f t="shared" si="35"/>
        <v>145432.55501452181</v>
      </c>
      <c r="BX37" s="7">
        <f t="shared" si="35"/>
        <v>168393.88521463951</v>
      </c>
      <c r="BZ37" t="s">
        <v>100</v>
      </c>
      <c r="CA37" s="7">
        <f t="shared" si="13"/>
        <v>3249.2652192501077</v>
      </c>
      <c r="CB37" s="7">
        <f t="shared" si="36"/>
        <v>19880.730166156456</v>
      </c>
      <c r="CC37" s="7">
        <f t="shared" si="36"/>
        <v>38496.605178071673</v>
      </c>
      <c r="CD37" s="7">
        <f t="shared" si="36"/>
        <v>58916.121955477807</v>
      </c>
      <c r="CE37" s="7">
        <f t="shared" si="36"/>
        <v>79549.559989726156</v>
      </c>
      <c r="CF37" s="7">
        <f t="shared" si="36"/>
        <v>100698.0999658193</v>
      </c>
      <c r="CG37" s="7">
        <f t="shared" si="36"/>
        <v>122385.49757883753</v>
      </c>
      <c r="CH37" s="7">
        <f t="shared" si="36"/>
        <v>144587.68166685625</v>
      </c>
      <c r="CI37" s="7">
        <f t="shared" si="36"/>
        <v>167386.5303391437</v>
      </c>
      <c r="CK37" t="s">
        <v>100</v>
      </c>
      <c r="CL37" s="7">
        <f t="shared" si="32"/>
        <v>-60.217751518455316</v>
      </c>
      <c r="CM37" s="7">
        <f t="shared" si="32"/>
        <v>-140.41049390211992</v>
      </c>
      <c r="CN37" s="7">
        <f t="shared" si="32"/>
        <v>964.9178648823945</v>
      </c>
      <c r="CO37" s="7">
        <f t="shared" si="30"/>
        <v>3299.015215412117</v>
      </c>
      <c r="CP37" s="7">
        <f t="shared" si="30"/>
        <v>5587.2937827181013</v>
      </c>
      <c r="CQ37" s="7">
        <f t="shared" si="30"/>
        <v>7310.0623437873292</v>
      </c>
      <c r="CR37" s="7">
        <f t="shared" si="30"/>
        <v>8805.7785107923264</v>
      </c>
      <c r="CS37" s="7">
        <f t="shared" si="30"/>
        <v>10010.14807645994</v>
      </c>
      <c r="CT37" s="7">
        <f t="shared" si="30"/>
        <v>10796.693525515962</v>
      </c>
      <c r="CU37" s="9"/>
      <c r="CV37" t="s">
        <v>100</v>
      </c>
      <c r="CW37" s="7">
        <f t="shared" si="31"/>
        <v>-60.217751518455316</v>
      </c>
      <c r="CX37" s="7">
        <f t="shared" si="31"/>
        <v>-309.44418412935556</v>
      </c>
      <c r="CY37" s="7">
        <f t="shared" si="31"/>
        <v>-261.72264204723615</v>
      </c>
      <c r="CZ37" s="7">
        <f t="shared" si="29"/>
        <v>98.042311179546232</v>
      </c>
      <c r="DA37" s="7">
        <f t="shared" si="29"/>
        <v>281.40900799486553</v>
      </c>
      <c r="DB37" s="7">
        <f t="shared" si="29"/>
        <v>480.16507752161124</v>
      </c>
      <c r="DC37" s="7">
        <f t="shared" si="29"/>
        <v>611.79316742860829</v>
      </c>
      <c r="DD37" s="7">
        <f t="shared" si="29"/>
        <v>710.065318158624</v>
      </c>
      <c r="DE37" s="7">
        <f t="shared" si="29"/>
        <v>853.00473371925182</v>
      </c>
      <c r="DF37" s="9"/>
      <c r="DG37" t="s">
        <v>100</v>
      </c>
      <c r="DH37" s="7">
        <f t="shared" si="24"/>
        <v>-60.217751518455316</v>
      </c>
      <c r="DI37" s="7">
        <f t="shared" si="24"/>
        <v>-314.73701673591859</v>
      </c>
      <c r="DJ37" s="7">
        <f t="shared" si="24"/>
        <v>-304.64608031005628</v>
      </c>
      <c r="DK37" s="7">
        <f t="shared" si="24"/>
        <v>-37.899876116222003</v>
      </c>
      <c r="DL37" s="7">
        <f t="shared" si="24"/>
        <v>1.2862162625970086</v>
      </c>
      <c r="DM37" s="7">
        <f t="shared" si="24"/>
        <v>20.490077868307708</v>
      </c>
      <c r="DN37" s="7">
        <f t="shared" si="24"/>
        <v>-39.208774792554323</v>
      </c>
      <c r="DO37" s="7">
        <f t="shared" si="24"/>
        <v>-134.8080295069376</v>
      </c>
      <c r="DP37" s="7">
        <f t="shared" si="24"/>
        <v>-154.35014177655103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4.3719828301028345</v>
      </c>
      <c r="N38" s="7">
        <v>4.6621733827886711</v>
      </c>
      <c r="O38" s="7">
        <v>5.1342312504044099</v>
      </c>
      <c r="P38" s="7">
        <v>5.1726418379085759</v>
      </c>
      <c r="Q38" s="7">
        <v>5.0309410732866837</v>
      </c>
      <c r="R38" s="7">
        <v>5.0221772473557484</v>
      </c>
      <c r="S38" s="7">
        <v>4.9761193859012778</v>
      </c>
      <c r="T38" s="7">
        <v>4.9220963852118693</v>
      </c>
      <c r="U38" s="7">
        <v>4.9358038256664605</v>
      </c>
      <c r="W38" t="s">
        <v>101</v>
      </c>
      <c r="X38" s="7">
        <v>4.3719828301028345</v>
      </c>
      <c r="Y38" s="7">
        <v>4.5341301136772048</v>
      </c>
      <c r="Z38" s="7">
        <v>4.7904544375208102</v>
      </c>
      <c r="AA38" s="7">
        <v>4.7555090106677369</v>
      </c>
      <c r="AB38" s="7">
        <v>4.8056502300425299</v>
      </c>
      <c r="AC38" s="7">
        <v>4.8468668317615586</v>
      </c>
      <c r="AD38" s="7">
        <v>4.8877840289881167</v>
      </c>
      <c r="AE38" s="7">
        <v>4.9828245100970676</v>
      </c>
      <c r="AF38" s="7">
        <v>4.9641288119892941</v>
      </c>
      <c r="AH38" t="s">
        <v>101</v>
      </c>
      <c r="AI38" s="7">
        <v>4.3719828301028345</v>
      </c>
      <c r="AJ38" s="7">
        <v>4.5314849709612472</v>
      </c>
      <c r="AK38" s="7">
        <v>4.7770288342761376</v>
      </c>
      <c r="AL38" s="7">
        <v>4.7311433547221453</v>
      </c>
      <c r="AM38" s="7">
        <v>4.771178199518201</v>
      </c>
      <c r="AN38" s="7">
        <v>4.8111390066102109</v>
      </c>
      <c r="AO38" s="7">
        <v>4.8565893399107001</v>
      </c>
      <c r="AP38" s="7">
        <v>4.9479401107926346</v>
      </c>
      <c r="AQ38" s="7">
        <v>4.9386145436549391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4.3719828301028345</v>
      </c>
      <c r="BF38" s="7">
        <f t="shared" si="34"/>
        <v>26.522087533302845</v>
      </c>
      <c r="BG38" s="7">
        <f t="shared" si="34"/>
        <v>50.305012314861941</v>
      </c>
      <c r="BH38" s="7">
        <f t="shared" si="34"/>
        <v>76.014579154388144</v>
      </c>
      <c r="BI38" s="7">
        <f t="shared" si="34"/>
        <v>101.73608757930913</v>
      </c>
      <c r="BJ38" s="7">
        <f t="shared" si="34"/>
        <v>126.88202911981161</v>
      </c>
      <c r="BK38" s="7">
        <f t="shared" si="34"/>
        <v>151.94685749513587</v>
      </c>
      <c r="BL38" s="7">
        <f t="shared" si="34"/>
        <v>176.77343142395284</v>
      </c>
      <c r="BM38" s="7">
        <f t="shared" si="34"/>
        <v>201.39762079046679</v>
      </c>
      <c r="BO38" t="s">
        <v>101</v>
      </c>
      <c r="BP38" s="7">
        <f t="shared" si="11"/>
        <v>4.3719828301028345</v>
      </c>
      <c r="BQ38" s="7">
        <f t="shared" si="35"/>
        <v>26.394044264191376</v>
      </c>
      <c r="BR38" s="7">
        <f t="shared" si="35"/>
        <v>49.321019156421002</v>
      </c>
      <c r="BS38" s="7">
        <f t="shared" si="35"/>
        <v>73.238345917171984</v>
      </c>
      <c r="BT38" s="7">
        <f t="shared" si="35"/>
        <v>97.066032189885462</v>
      </c>
      <c r="BU38" s="7">
        <f t="shared" si="35"/>
        <v>121.13549994181714</v>
      </c>
      <c r="BV38" s="7">
        <f t="shared" si="35"/>
        <v>145.41075129785148</v>
      </c>
      <c r="BW38" s="7">
        <f t="shared" si="35"/>
        <v>169.944711923901</v>
      </c>
      <c r="BX38" s="7">
        <f t="shared" si="35"/>
        <v>194.84013877627856</v>
      </c>
      <c r="BZ38" t="s">
        <v>101</v>
      </c>
      <c r="CA38" s="7">
        <f t="shared" si="13"/>
        <v>4.3719828301028345</v>
      </c>
      <c r="CB38" s="7">
        <f t="shared" si="36"/>
        <v>26.39139912147542</v>
      </c>
      <c r="CC38" s="7">
        <f t="shared" si="36"/>
        <v>49.294367839596546</v>
      </c>
      <c r="CD38" s="7">
        <f t="shared" si="36"/>
        <v>73.133626531423246</v>
      </c>
      <c r="CE38" s="7">
        <f t="shared" si="36"/>
        <v>96.829378149830035</v>
      </c>
      <c r="CF38" s="7">
        <f t="shared" si="36"/>
        <v>120.72522995451304</v>
      </c>
      <c r="CG38" s="7">
        <f t="shared" si="36"/>
        <v>144.82637532086457</v>
      </c>
      <c r="CH38" s="7">
        <f t="shared" si="36"/>
        <v>169.20067279130001</v>
      </c>
      <c r="CI38" s="7">
        <f t="shared" si="36"/>
        <v>193.9310477781255</v>
      </c>
      <c r="CK38" t="s">
        <v>101</v>
      </c>
      <c r="CL38" s="7">
        <f t="shared" si="32"/>
        <v>-8.593618884313603E-2</v>
      </c>
      <c r="CM38" s="7">
        <f t="shared" si="32"/>
        <v>-0.29603666546023177</v>
      </c>
      <c r="CN38" s="7">
        <f t="shared" si="32"/>
        <v>0.72430005200481418</v>
      </c>
      <c r="CO38" s="7">
        <f t="shared" si="30"/>
        <v>3.1805091290896996</v>
      </c>
      <c r="CP38" s="7">
        <f t="shared" si="30"/>
        <v>5.5648051454097498</v>
      </c>
      <c r="CQ38" s="7">
        <f t="shared" si="30"/>
        <v>7.1633254563692361</v>
      </c>
      <c r="CR38" s="7">
        <f t="shared" si="30"/>
        <v>8.412544054503428</v>
      </c>
      <c r="CS38" s="7">
        <f t="shared" si="30"/>
        <v>9.1034969316634715</v>
      </c>
      <c r="CT38" s="7">
        <f t="shared" si="30"/>
        <v>9.3942493445835851</v>
      </c>
      <c r="CU38" s="9"/>
      <c r="CV38" t="s">
        <v>101</v>
      </c>
      <c r="CW38" s="7">
        <f t="shared" si="31"/>
        <v>-8.593618884313603E-2</v>
      </c>
      <c r="CX38" s="7">
        <f t="shared" si="31"/>
        <v>-0.42407993457170079</v>
      </c>
      <c r="CY38" s="7">
        <f t="shared" si="31"/>
        <v>-0.25969310643612431</v>
      </c>
      <c r="CZ38" s="7">
        <f t="shared" si="29"/>
        <v>0.40427589187353874</v>
      </c>
      <c r="DA38" s="7">
        <f t="shared" si="29"/>
        <v>0.89474975598608353</v>
      </c>
      <c r="DB38" s="7">
        <f t="shared" si="29"/>
        <v>1.4167962783747754</v>
      </c>
      <c r="DC38" s="7">
        <f t="shared" si="29"/>
        <v>1.876437857219031</v>
      </c>
      <c r="DD38" s="7">
        <f t="shared" si="29"/>
        <v>2.2747774316116249</v>
      </c>
      <c r="DE38" s="7">
        <f t="shared" si="29"/>
        <v>2.8367673303953609</v>
      </c>
      <c r="DF38" s="9"/>
      <c r="DG38" t="s">
        <v>101</v>
      </c>
      <c r="DH38" s="7">
        <f t="shared" si="24"/>
        <v>-8.593618884313603E-2</v>
      </c>
      <c r="DI38" s="7">
        <f t="shared" si="24"/>
        <v>-0.42672507728765652</v>
      </c>
      <c r="DJ38" s="7">
        <f t="shared" si="24"/>
        <v>-0.28634442326058007</v>
      </c>
      <c r="DK38" s="7">
        <f t="shared" si="24"/>
        <v>0.29955650612480156</v>
      </c>
      <c r="DL38" s="7">
        <f t="shared" si="24"/>
        <v>0.65809571593065641</v>
      </c>
      <c r="DM38" s="7">
        <f t="shared" si="24"/>
        <v>1.0065262910706707</v>
      </c>
      <c r="DN38" s="7">
        <f t="shared" si="24"/>
        <v>1.2920618802321258</v>
      </c>
      <c r="DO38" s="7">
        <f t="shared" si="24"/>
        <v>1.5307382990106362</v>
      </c>
      <c r="DP38" s="7">
        <f t="shared" si="24"/>
        <v>1.9276763322422994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244.17909293537897</v>
      </c>
      <c r="N39" s="7">
        <v>262.74158697522245</v>
      </c>
      <c r="O39" s="7">
        <v>84.813211110195255</v>
      </c>
      <c r="P39" s="7">
        <v>85.90904122695099</v>
      </c>
      <c r="Q39" s="7">
        <v>83.573621068823115</v>
      </c>
      <c r="R39" s="7">
        <v>83.607850635811744</v>
      </c>
      <c r="S39" s="7">
        <v>83.146079011638221</v>
      </c>
      <c r="T39" s="7">
        <v>82.476357112581169</v>
      </c>
      <c r="U39" s="7">
        <v>83.226094938640571</v>
      </c>
      <c r="W39" t="s">
        <v>102</v>
      </c>
      <c r="X39" s="7">
        <v>244.17909293537897</v>
      </c>
      <c r="Y39" s="7">
        <v>266.22424470585571</v>
      </c>
      <c r="Z39" s="7">
        <v>297.23788312913109</v>
      </c>
      <c r="AA39" s="7">
        <v>295.22814911130507</v>
      </c>
      <c r="AB39" s="7">
        <v>297.59617483943856</v>
      </c>
      <c r="AC39" s="7">
        <v>298.04633942833141</v>
      </c>
      <c r="AD39" s="7">
        <v>297.45550582066375</v>
      </c>
      <c r="AE39" s="7">
        <v>289.98305086802179</v>
      </c>
      <c r="AF39" s="7">
        <v>78.186236837697635</v>
      </c>
      <c r="AH39" t="s">
        <v>102</v>
      </c>
      <c r="AI39" s="7">
        <v>244.17909293537897</v>
      </c>
      <c r="AJ39" s="7">
        <v>265.83031971289142</v>
      </c>
      <c r="AK39" s="7">
        <v>296.03488155114917</v>
      </c>
      <c r="AL39" s="7">
        <v>293.41426423874657</v>
      </c>
      <c r="AM39" s="7">
        <v>295.35660830462837</v>
      </c>
      <c r="AN39" s="7">
        <v>295.44646610431391</v>
      </c>
      <c r="AO39" s="7">
        <v>294.56719676887997</v>
      </c>
      <c r="AP39" s="7">
        <v>288.15357173703939</v>
      </c>
      <c r="AQ39" s="7">
        <v>77.82757683769762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244.17909293537897</v>
      </c>
      <c r="BF39" s="7">
        <f t="shared" si="34"/>
        <v>1483.6370516521172</v>
      </c>
      <c r="BG39" s="7">
        <f t="shared" si="34"/>
        <v>2619.4166106632024</v>
      </c>
      <c r="BH39" s="7">
        <f t="shared" si="34"/>
        <v>3044.5784963309347</v>
      </c>
      <c r="BI39" s="7">
        <f t="shared" si="34"/>
        <v>3471.788282307562</v>
      </c>
      <c r="BJ39" s="7">
        <f t="shared" si="34"/>
        <v>3889.6906172186664</v>
      </c>
      <c r="BK39" s="7">
        <f t="shared" si="34"/>
        <v>4307.2680987735512</v>
      </c>
      <c r="BL39" s="7">
        <f t="shared" si="34"/>
        <v>4722.3287719326854</v>
      </c>
      <c r="BM39" s="7">
        <f t="shared" si="34"/>
        <v>5135.4602953216508</v>
      </c>
      <c r="BO39" t="s">
        <v>102</v>
      </c>
      <c r="BP39" s="7">
        <f t="shared" si="11"/>
        <v>244.17909293537897</v>
      </c>
      <c r="BQ39" s="7">
        <f t="shared" si="35"/>
        <v>1487.1197093827504</v>
      </c>
      <c r="BR39" s="7">
        <f t="shared" si="35"/>
        <v>2849.2545713353043</v>
      </c>
      <c r="BS39" s="7">
        <f t="shared" si="35"/>
        <v>4333.434252963134</v>
      </c>
      <c r="BT39" s="7">
        <f t="shared" si="35"/>
        <v>5811.9430242477929</v>
      </c>
      <c r="BU39" s="7">
        <f t="shared" si="35"/>
        <v>7300.3740630338789</v>
      </c>
      <c r="BV39" s="7">
        <f t="shared" si="35"/>
        <v>8790.0149265678683</v>
      </c>
      <c r="BW39" s="7">
        <f t="shared" si="35"/>
        <v>10269.820000718546</v>
      </c>
      <c r="BX39" s="7">
        <f t="shared" si="35"/>
        <v>11507.938441028331</v>
      </c>
      <c r="BZ39" t="s">
        <v>102</v>
      </c>
      <c r="CA39" s="7">
        <f t="shared" si="13"/>
        <v>244.17909293537897</v>
      </c>
      <c r="CB39" s="7">
        <f t="shared" si="36"/>
        <v>1486.7257843897862</v>
      </c>
      <c r="CC39" s="7">
        <f t="shared" si="36"/>
        <v>2846.081944792501</v>
      </c>
      <c r="CD39" s="7">
        <f t="shared" si="36"/>
        <v>4323.6357352358445</v>
      </c>
      <c r="CE39" s="7">
        <f t="shared" si="36"/>
        <v>5792.6494004954584</v>
      </c>
      <c r="CF39" s="7">
        <f t="shared" si="36"/>
        <v>7269.5222998182862</v>
      </c>
      <c r="CG39" s="7">
        <f t="shared" si="36"/>
        <v>8745.8753610044223</v>
      </c>
      <c r="CH39" s="7">
        <f t="shared" si="36"/>
        <v>10212.297719816981</v>
      </c>
      <c r="CI39" s="7">
        <f t="shared" si="36"/>
        <v>11442.739583602835</v>
      </c>
      <c r="CK39" t="s">
        <v>102</v>
      </c>
      <c r="CL39" s="7">
        <f t="shared" si="32"/>
        <v>-4.5477622459399356</v>
      </c>
      <c r="CM39" s="7">
        <f t="shared" si="32"/>
        <v>-29.605458964431136</v>
      </c>
      <c r="CN39" s="7">
        <f t="shared" si="32"/>
        <v>-263.03803927036779</v>
      </c>
      <c r="CO39" s="7">
        <f t="shared" si="30"/>
        <v>-1293.9854737474975</v>
      </c>
      <c r="CP39" s="7">
        <f t="shared" si="30"/>
        <v>-2334.8373917295971</v>
      </c>
      <c r="CQ39" s="7">
        <f t="shared" si="30"/>
        <v>-3410.4106519253419</v>
      </c>
      <c r="CR39" s="7">
        <f t="shared" si="30"/>
        <v>-4542.9949257900425</v>
      </c>
      <c r="CS39" s="7">
        <f t="shared" si="30"/>
        <v>-5701.3982242876136</v>
      </c>
      <c r="CT39" s="7">
        <f t="shared" si="30"/>
        <v>-6878.8249279225256</v>
      </c>
      <c r="CU39" s="9"/>
      <c r="CV39" t="s">
        <v>102</v>
      </c>
      <c r="CW39" s="7">
        <f t="shared" si="31"/>
        <v>-4.5477622459399356</v>
      </c>
      <c r="CX39" s="7">
        <f t="shared" si="31"/>
        <v>-26.122801233797873</v>
      </c>
      <c r="CY39" s="7">
        <f t="shared" si="31"/>
        <v>-33.200078598265918</v>
      </c>
      <c r="CZ39" s="7">
        <f t="shared" si="29"/>
        <v>-5.1297171152982628</v>
      </c>
      <c r="DA39" s="7">
        <f t="shared" si="29"/>
        <v>5.3173502106337764</v>
      </c>
      <c r="DB39" s="7">
        <f t="shared" si="29"/>
        <v>0.27279388987062703</v>
      </c>
      <c r="DC39" s="7">
        <f t="shared" si="29"/>
        <v>-60.248097995725402</v>
      </c>
      <c r="DD39" s="7">
        <f t="shared" si="29"/>
        <v>-153.90699550175304</v>
      </c>
      <c r="DE39" s="7">
        <f t="shared" si="29"/>
        <v>-506.34678221584545</v>
      </c>
      <c r="DF39" s="9"/>
      <c r="DG39" t="s">
        <v>102</v>
      </c>
      <c r="DH39" s="7">
        <f t="shared" si="24"/>
        <v>-4.5477622459399356</v>
      </c>
      <c r="DI39" s="7">
        <f t="shared" si="24"/>
        <v>-26.516726226762103</v>
      </c>
      <c r="DJ39" s="7">
        <f t="shared" si="24"/>
        <v>-36.372705141069218</v>
      </c>
      <c r="DK39" s="7">
        <f t="shared" si="24"/>
        <v>-14.928234842587699</v>
      </c>
      <c r="DL39" s="7">
        <f t="shared" si="24"/>
        <v>-13.976273541700721</v>
      </c>
      <c r="DM39" s="7">
        <f t="shared" si="24"/>
        <v>-30.578969325722028</v>
      </c>
      <c r="DN39" s="7">
        <f t="shared" si="24"/>
        <v>-104.38766355917141</v>
      </c>
      <c r="DO39" s="7">
        <f t="shared" si="24"/>
        <v>-211.429276403318</v>
      </c>
      <c r="DP39" s="7">
        <f t="shared" si="24"/>
        <v>-571.54563964134104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6.5105257111417076</v>
      </c>
      <c r="N40" s="7">
        <v>7.244075274322511</v>
      </c>
      <c r="O40" s="7">
        <v>8.058741455313573</v>
      </c>
      <c r="P40" s="7">
        <v>8.0652149587552913</v>
      </c>
      <c r="Q40" s="7">
        <v>7.8477248639581054</v>
      </c>
      <c r="R40" s="7">
        <v>7.800245676861647</v>
      </c>
      <c r="S40" s="7">
        <v>7.7548379164773955</v>
      </c>
      <c r="T40" s="7">
        <v>7.625467451139321</v>
      </c>
      <c r="U40" s="7">
        <v>7.6121891015949865</v>
      </c>
      <c r="W40" t="s">
        <v>103</v>
      </c>
      <c r="X40" s="7">
        <v>6.5105257111417076</v>
      </c>
      <c r="Y40" s="7">
        <v>7.2812046948615352</v>
      </c>
      <c r="Z40" s="7">
        <v>8.1482480825958969</v>
      </c>
      <c r="AA40" s="7">
        <v>8.1403965866988557</v>
      </c>
      <c r="AB40" s="7">
        <v>8.1658212922231783</v>
      </c>
      <c r="AC40" s="7">
        <v>8.1514394047921037</v>
      </c>
      <c r="AD40" s="7">
        <v>8.1486211929960355</v>
      </c>
      <c r="AE40" s="7">
        <v>8.221132046478294</v>
      </c>
      <c r="AF40" s="7">
        <v>8.1740666014563423</v>
      </c>
      <c r="AH40" t="s">
        <v>103</v>
      </c>
      <c r="AI40" s="7">
        <v>6.5105257111417076</v>
      </c>
      <c r="AJ40" s="7">
        <v>7.2662447524420681</v>
      </c>
      <c r="AK40" s="7">
        <v>8.1108517125374142</v>
      </c>
      <c r="AL40" s="7">
        <v>8.0928449616396687</v>
      </c>
      <c r="AM40" s="7">
        <v>8.0739729778010307</v>
      </c>
      <c r="AN40" s="7">
        <v>8.0658505475634978</v>
      </c>
      <c r="AO40" s="7">
        <v>8.0739791952994633</v>
      </c>
      <c r="AP40" s="7">
        <v>8.1571386653092883</v>
      </c>
      <c r="AQ40" s="7">
        <v>8.1122238880811288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6.5105257111417076</v>
      </c>
      <c r="BF40" s="7">
        <f t="shared" si="34"/>
        <v>39.796703830031049</v>
      </c>
      <c r="BG40" s="7">
        <f t="shared" si="34"/>
        <v>76.831746382634662</v>
      </c>
      <c r="BH40" s="7">
        <f t="shared" si="34"/>
        <v>117.13192716264425</v>
      </c>
      <c r="BI40" s="7">
        <f t="shared" si="34"/>
        <v>157.2405118616235</v>
      </c>
      <c r="BJ40" s="7">
        <f t="shared" si="34"/>
        <v>196.43165699431756</v>
      </c>
      <c r="BK40" s="7">
        <f t="shared" si="34"/>
        <v>235.38747761824155</v>
      </c>
      <c r="BL40" s="7">
        <f t="shared" si="34"/>
        <v>274.03229673529046</v>
      </c>
      <c r="BM40" s="7">
        <f t="shared" si="34"/>
        <v>312.14635564144271</v>
      </c>
      <c r="BO40" t="s">
        <v>103</v>
      </c>
      <c r="BP40" s="7">
        <f t="shared" si="11"/>
        <v>6.5105257111417076</v>
      </c>
      <c r="BQ40" s="7">
        <f t="shared" si="35"/>
        <v>39.833833250570073</v>
      </c>
      <c r="BR40" s="7">
        <f t="shared" si="35"/>
        <v>77.106900112612109</v>
      </c>
      <c r="BS40" s="7">
        <f t="shared" si="35"/>
        <v>117.84028902969455</v>
      </c>
      <c r="BT40" s="7">
        <f t="shared" si="35"/>
        <v>158.56769666871313</v>
      </c>
      <c r="BU40" s="7">
        <f t="shared" si="35"/>
        <v>199.38242124239795</v>
      </c>
      <c r="BV40" s="7">
        <f t="shared" si="35"/>
        <v>240.13680005456243</v>
      </c>
      <c r="BW40" s="7">
        <f t="shared" si="35"/>
        <v>280.9524168730249</v>
      </c>
      <c r="BX40" s="7">
        <f t="shared" si="35"/>
        <v>322.01101166039439</v>
      </c>
      <c r="BZ40" t="s">
        <v>103</v>
      </c>
      <c r="CA40" s="7">
        <f t="shared" si="13"/>
        <v>6.5105257111417076</v>
      </c>
      <c r="CB40" s="7">
        <f t="shared" si="36"/>
        <v>39.818873308150607</v>
      </c>
      <c r="CC40" s="7">
        <f t="shared" si="36"/>
        <v>76.99470403045629</v>
      </c>
      <c r="CD40" s="7">
        <f t="shared" si="36"/>
        <v>117.53095584224562</v>
      </c>
      <c r="CE40" s="7">
        <f t="shared" si="36"/>
        <v>157.97630866660532</v>
      </c>
      <c r="CF40" s="7">
        <f t="shared" si="36"/>
        <v>198.33805112537291</v>
      </c>
      <c r="CG40" s="7">
        <f t="shared" si="36"/>
        <v>238.67543251092638</v>
      </c>
      <c r="CH40" s="7">
        <f t="shared" si="36"/>
        <v>279.12848795743349</v>
      </c>
      <c r="CI40" s="7">
        <f t="shared" si="36"/>
        <v>319.86926650675179</v>
      </c>
      <c r="CK40" t="s">
        <v>103</v>
      </c>
      <c r="CL40" s="7">
        <f t="shared" si="32"/>
        <v>-0.11232290359923791</v>
      </c>
      <c r="CM40" s="7">
        <f t="shared" si="32"/>
        <v>-0.56215374168019139</v>
      </c>
      <c r="CN40" s="7">
        <f t="shared" si="32"/>
        <v>-0.39514681717746214</v>
      </c>
      <c r="CO40" s="7">
        <f t="shared" si="30"/>
        <v>0.4276673450126367</v>
      </c>
      <c r="CP40" s="7">
        <f t="shared" si="30"/>
        <v>0.95650682863191605</v>
      </c>
      <c r="CQ40" s="7">
        <f t="shared" si="30"/>
        <v>0.6076044336603843</v>
      </c>
      <c r="CR40" s="7">
        <f t="shared" si="30"/>
        <v>-8.9003378890112117E-2</v>
      </c>
      <c r="CS40" s="7">
        <f t="shared" si="30"/>
        <v>-1.2435228997379681</v>
      </c>
      <c r="CT40" s="7">
        <f t="shared" si="30"/>
        <v>-3.0813671193813548</v>
      </c>
      <c r="CU40" s="9"/>
      <c r="CV40" t="s">
        <v>103</v>
      </c>
      <c r="CW40" s="7">
        <f t="shared" si="31"/>
        <v>-0.11232290359923791</v>
      </c>
      <c r="CX40" s="7">
        <f t="shared" si="31"/>
        <v>-0.52502432114116715</v>
      </c>
      <c r="CY40" s="7">
        <f t="shared" si="31"/>
        <v>-0.11999308720001522</v>
      </c>
      <c r="CZ40" s="7">
        <f t="shared" si="29"/>
        <v>1.1360292120629367</v>
      </c>
      <c r="DA40" s="7">
        <f t="shared" si="29"/>
        <v>2.2836916357215387</v>
      </c>
      <c r="DB40" s="7">
        <f t="shared" si="29"/>
        <v>3.5583686817407738</v>
      </c>
      <c r="DC40" s="7">
        <f t="shared" si="29"/>
        <v>4.6603190574307689</v>
      </c>
      <c r="DD40" s="7">
        <f t="shared" si="29"/>
        <v>5.6765972379964751</v>
      </c>
      <c r="DE40" s="7">
        <f t="shared" si="29"/>
        <v>6.7832888995703229</v>
      </c>
      <c r="DF40" s="9"/>
      <c r="DG40" t="s">
        <v>103</v>
      </c>
      <c r="DH40" s="7">
        <f t="shared" si="24"/>
        <v>-0.11232290359923791</v>
      </c>
      <c r="DI40" s="7">
        <f t="shared" si="24"/>
        <v>-0.53998426356063334</v>
      </c>
      <c r="DJ40" s="7">
        <f t="shared" si="24"/>
        <v>-0.23218916935583422</v>
      </c>
      <c r="DK40" s="7">
        <f t="shared" si="24"/>
        <v>0.82669602461400871</v>
      </c>
      <c r="DL40" s="7">
        <f t="shared" si="24"/>
        <v>1.6923036336137329</v>
      </c>
      <c r="DM40" s="7">
        <f t="shared" si="24"/>
        <v>2.5139985647157346</v>
      </c>
      <c r="DN40" s="7">
        <f t="shared" si="24"/>
        <v>3.1989515137947251</v>
      </c>
      <c r="DO40" s="7">
        <f t="shared" si="24"/>
        <v>3.8526683224050657</v>
      </c>
      <c r="DP40" s="7">
        <f t="shared" si="24"/>
        <v>4.64154374592772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280.56522580869915</v>
      </c>
      <c r="N41" s="7">
        <v>320.06611810748888</v>
      </c>
      <c r="O41" s="7">
        <v>366.08441430794539</v>
      </c>
      <c r="P41" s="7">
        <v>370.79181279139976</v>
      </c>
      <c r="Q41" s="7">
        <v>365.16357022904447</v>
      </c>
      <c r="R41" s="7">
        <v>364.43311756482848</v>
      </c>
      <c r="S41" s="7">
        <v>369.91619903620273</v>
      </c>
      <c r="T41" s="7">
        <v>359.5239561585239</v>
      </c>
      <c r="U41" s="7">
        <v>362.5356884793124</v>
      </c>
      <c r="W41" t="s">
        <v>104</v>
      </c>
      <c r="X41" s="7">
        <v>280.56522580869915</v>
      </c>
      <c r="Y41" s="7">
        <v>307.64602173246715</v>
      </c>
      <c r="Z41" s="7">
        <v>338.41748945449143</v>
      </c>
      <c r="AA41" s="7">
        <v>336.01540552362388</v>
      </c>
      <c r="AB41" s="7">
        <v>340.05966835726389</v>
      </c>
      <c r="AC41" s="7">
        <v>343.54762729499049</v>
      </c>
      <c r="AD41" s="7">
        <v>349.84638962935804</v>
      </c>
      <c r="AE41" s="7">
        <v>354.12751058874244</v>
      </c>
      <c r="AF41" s="7">
        <v>351.80563265602854</v>
      </c>
      <c r="AH41" t="s">
        <v>104</v>
      </c>
      <c r="AI41" s="7">
        <v>280.56522580869915</v>
      </c>
      <c r="AJ41" s="7">
        <v>307.00212675590546</v>
      </c>
      <c r="AK41" s="7">
        <v>336.55303993720395</v>
      </c>
      <c r="AL41" s="7">
        <v>333.70668574433319</v>
      </c>
      <c r="AM41" s="7">
        <v>337.74312625099043</v>
      </c>
      <c r="AN41" s="7">
        <v>339.44714713819917</v>
      </c>
      <c r="AO41" s="7">
        <v>343.11856535450454</v>
      </c>
      <c r="AP41" s="7">
        <v>351.29143506764768</v>
      </c>
      <c r="AQ41" s="7">
        <v>348.88431150553589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280.56522580869915</v>
      </c>
      <c r="BF41" s="7">
        <f t="shared" si="34"/>
        <v>1722.8922471509845</v>
      </c>
      <c r="BG41" s="7">
        <f t="shared" si="34"/>
        <v>3369.2411338888855</v>
      </c>
      <c r="BH41" s="7">
        <f t="shared" si="34"/>
        <v>5204.3706039120671</v>
      </c>
      <c r="BI41" s="7">
        <f t="shared" si="34"/>
        <v>7052.70142530671</v>
      </c>
      <c r="BJ41" s="7">
        <f t="shared" si="34"/>
        <v>8877.788823787716</v>
      </c>
      <c r="BK41" s="7">
        <f t="shared" si="34"/>
        <v>10705.437493083233</v>
      </c>
      <c r="BL41" s="7">
        <f t="shared" si="34"/>
        <v>12544.626245386567</v>
      </c>
      <c r="BM41" s="7">
        <f t="shared" si="34"/>
        <v>14345.257758499976</v>
      </c>
      <c r="BO41" t="s">
        <v>104</v>
      </c>
      <c r="BP41" s="7">
        <f t="shared" si="11"/>
        <v>280.56522580869915</v>
      </c>
      <c r="BQ41" s="7">
        <f t="shared" si="35"/>
        <v>1710.4721507759627</v>
      </c>
      <c r="BR41" s="7">
        <f t="shared" si="35"/>
        <v>3279.4737271603226</v>
      </c>
      <c r="BS41" s="7">
        <f t="shared" si="35"/>
        <v>4969.159090501912</v>
      </c>
      <c r="BT41" s="7">
        <f t="shared" si="35"/>
        <v>6653.2803809536717</v>
      </c>
      <c r="BU41" s="7">
        <f t="shared" si="35"/>
        <v>8357.0666816777175</v>
      </c>
      <c r="BV41" s="7">
        <f t="shared" si="35"/>
        <v>10081.103580487037</v>
      </c>
      <c r="BW41" s="7">
        <f t="shared" si="35"/>
        <v>11834.61664959321</v>
      </c>
      <c r="BX41" s="7">
        <f t="shared" si="35"/>
        <v>13602.932324604209</v>
      </c>
      <c r="BZ41" t="s">
        <v>104</v>
      </c>
      <c r="CA41" s="7">
        <f t="shared" si="13"/>
        <v>280.56522580869915</v>
      </c>
      <c r="CB41" s="7">
        <f t="shared" si="36"/>
        <v>1709.8282557994012</v>
      </c>
      <c r="CC41" s="7">
        <f t="shared" si="36"/>
        <v>3274.3898027602272</v>
      </c>
      <c r="CD41" s="7">
        <f t="shared" si="36"/>
        <v>4954.3086482533763</v>
      </c>
      <c r="CE41" s="7">
        <f t="shared" si="36"/>
        <v>6626.8785174817003</v>
      </c>
      <c r="CF41" s="7">
        <f t="shared" si="36"/>
        <v>8317.2981696238603</v>
      </c>
      <c r="CG41" s="7">
        <f t="shared" si="36"/>
        <v>10018.205323531163</v>
      </c>
      <c r="CH41" s="7">
        <f t="shared" si="36"/>
        <v>11741.971020016828</v>
      </c>
      <c r="CI41" s="7">
        <f t="shared" si="36"/>
        <v>13496.021071792955</v>
      </c>
      <c r="CK41" t="s">
        <v>104</v>
      </c>
      <c r="CL41" s="7">
        <f t="shared" si="32"/>
        <v>-5.1477212044124485</v>
      </c>
      <c r="CM41" s="7">
        <f t="shared" si="32"/>
        <v>-13.030588376606602</v>
      </c>
      <c r="CN41" s="7">
        <f t="shared" si="32"/>
        <v>74.332488183310033</v>
      </c>
      <c r="CO41" s="7">
        <f t="shared" si="30"/>
        <v>260.35390504899715</v>
      </c>
      <c r="CP41" s="7">
        <f t="shared" si="30"/>
        <v>451.68224782714424</v>
      </c>
      <c r="CQ41" s="7">
        <f t="shared" si="30"/>
        <v>605.60950675795175</v>
      </c>
      <c r="CR41" s="7">
        <f t="shared" si="30"/>
        <v>741.85892972771762</v>
      </c>
      <c r="CS41" s="7">
        <f t="shared" si="30"/>
        <v>867.35319421215536</v>
      </c>
      <c r="CT41" s="7">
        <f t="shared" si="30"/>
        <v>934.93448101351896</v>
      </c>
      <c r="CU41" s="9"/>
      <c r="CV41" t="s">
        <v>104</v>
      </c>
      <c r="CW41" s="7">
        <f t="shared" si="31"/>
        <v>-5.1477212044124485</v>
      </c>
      <c r="CX41" s="7">
        <f t="shared" si="31"/>
        <v>-25.450684751628387</v>
      </c>
      <c r="CY41" s="7">
        <f t="shared" si="31"/>
        <v>-15.434918545252913</v>
      </c>
      <c r="CZ41" s="7">
        <f t="shared" si="29"/>
        <v>25.142391638842128</v>
      </c>
      <c r="DA41" s="7">
        <f t="shared" si="29"/>
        <v>52.261203474105969</v>
      </c>
      <c r="DB41" s="7">
        <f t="shared" si="29"/>
        <v>84.887364647953291</v>
      </c>
      <c r="DC41" s="7">
        <f t="shared" si="29"/>
        <v>117.52501713152196</v>
      </c>
      <c r="DD41" s="7">
        <f t="shared" si="29"/>
        <v>157.34359841879814</v>
      </c>
      <c r="DE41" s="7">
        <f t="shared" si="29"/>
        <v>192.6090471177522</v>
      </c>
      <c r="DF41" s="9"/>
      <c r="DG41" t="s">
        <v>104</v>
      </c>
      <c r="DH41" s="7">
        <f t="shared" si="24"/>
        <v>-5.1477212044124485</v>
      </c>
      <c r="DI41" s="7">
        <f t="shared" si="24"/>
        <v>-26.094579728189956</v>
      </c>
      <c r="DJ41" s="7">
        <f t="shared" si="24"/>
        <v>-20.518842945348297</v>
      </c>
      <c r="DK41" s="7">
        <f t="shared" si="24"/>
        <v>10.291949390306399</v>
      </c>
      <c r="DL41" s="7">
        <f t="shared" si="24"/>
        <v>25.859340002134559</v>
      </c>
      <c r="DM41" s="7">
        <f t="shared" si="24"/>
        <v>45.118852594096097</v>
      </c>
      <c r="DN41" s="7">
        <f t="shared" si="24"/>
        <v>54.626760175648087</v>
      </c>
      <c r="DO41" s="7">
        <f t="shared" si="24"/>
        <v>64.69796884241623</v>
      </c>
      <c r="DP41" s="7">
        <f t="shared" si="24"/>
        <v>85.697794306497599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239.91316308992668</v>
      </c>
      <c r="N42" s="7">
        <v>280.12342022587069</v>
      </c>
      <c r="O42" s="7">
        <v>327.74353284637465</v>
      </c>
      <c r="P42" s="7">
        <v>331.20293661117034</v>
      </c>
      <c r="Q42" s="7">
        <v>322.40757349346194</v>
      </c>
      <c r="R42" s="7">
        <v>322.01569287520812</v>
      </c>
      <c r="S42" s="7">
        <v>320.82251279797396</v>
      </c>
      <c r="T42" s="7">
        <v>316.33774924560828</v>
      </c>
      <c r="U42" s="7">
        <v>318.46664903220125</v>
      </c>
      <c r="W42" t="s">
        <v>105</v>
      </c>
      <c r="X42" s="7">
        <v>239.91316308992668</v>
      </c>
      <c r="Y42" s="7">
        <v>265.90519843799962</v>
      </c>
      <c r="Z42" s="7">
        <v>295.47711714071232</v>
      </c>
      <c r="AA42" s="7">
        <v>292.08316281820544</v>
      </c>
      <c r="AB42" s="7">
        <v>295.13097376510626</v>
      </c>
      <c r="AC42" s="7">
        <v>297.17841734756399</v>
      </c>
      <c r="AD42" s="7">
        <v>299.47321371738451</v>
      </c>
      <c r="AE42" s="7">
        <v>305.27822106377664</v>
      </c>
      <c r="AF42" s="7">
        <v>304.68884986229511</v>
      </c>
      <c r="AH42" t="s">
        <v>105</v>
      </c>
      <c r="AI42" s="7">
        <v>239.91316308992668</v>
      </c>
      <c r="AJ42" s="7">
        <v>265.73287863855063</v>
      </c>
      <c r="AK42" s="7">
        <v>294.5472229613041</v>
      </c>
      <c r="AL42" s="7">
        <v>290.49675461690578</v>
      </c>
      <c r="AM42" s="7">
        <v>292.94667421543443</v>
      </c>
      <c r="AN42" s="7">
        <v>294.80551355969823</v>
      </c>
      <c r="AO42" s="7">
        <v>297.68092653555334</v>
      </c>
      <c r="AP42" s="7">
        <v>303.61736638071795</v>
      </c>
      <c r="AQ42" s="7">
        <v>303.01529924747388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239.91316308992668</v>
      </c>
      <c r="BF42" s="7">
        <f t="shared" si="34"/>
        <v>1479.6892356755041</v>
      </c>
      <c r="BG42" s="7">
        <f t="shared" si="34"/>
        <v>2927.9264494253616</v>
      </c>
      <c r="BH42" s="7">
        <f t="shared" si="34"/>
        <v>4570.1035174220306</v>
      </c>
      <c r="BI42" s="7">
        <f t="shared" si="34"/>
        <v>6217.3228373601742</v>
      </c>
      <c r="BJ42" s="7">
        <f t="shared" si="34"/>
        <v>7828.9688242092307</v>
      </c>
      <c r="BK42" s="7">
        <f t="shared" si="34"/>
        <v>9437.854108508036</v>
      </c>
      <c r="BL42" s="7">
        <f t="shared" si="34"/>
        <v>11037.48190894554</v>
      </c>
      <c r="BM42" s="7">
        <f t="shared" si="34"/>
        <v>12621.299554960175</v>
      </c>
      <c r="BO42" t="s">
        <v>105</v>
      </c>
      <c r="BP42" s="7">
        <f t="shared" si="11"/>
        <v>239.91316308992668</v>
      </c>
      <c r="BQ42" s="7">
        <f t="shared" si="35"/>
        <v>1465.471013887633</v>
      </c>
      <c r="BR42" s="7">
        <f t="shared" si="35"/>
        <v>2824.5689247803439</v>
      </c>
      <c r="BS42" s="7">
        <f t="shared" si="35"/>
        <v>4298.5605561613993</v>
      </c>
      <c r="BT42" s="7">
        <f t="shared" si="35"/>
        <v>5762.0241811993274</v>
      </c>
      <c r="BU42" s="7">
        <f t="shared" si="35"/>
        <v>7239.726493607317</v>
      </c>
      <c r="BV42" s="7">
        <f t="shared" si="35"/>
        <v>8727.9133767149578</v>
      </c>
      <c r="BW42" s="7">
        <f t="shared" si="35"/>
        <v>10231.084452648272</v>
      </c>
      <c r="BX42" s="7">
        <f t="shared" si="35"/>
        <v>11756.886186765674</v>
      </c>
      <c r="BZ42" t="s">
        <v>105</v>
      </c>
      <c r="CA42" s="7">
        <f t="shared" si="13"/>
        <v>239.91316308992668</v>
      </c>
      <c r="CB42" s="7">
        <f t="shared" si="36"/>
        <v>1465.298694088184</v>
      </c>
      <c r="CC42" s="7">
        <f t="shared" si="36"/>
        <v>2822.7774316036907</v>
      </c>
      <c r="CD42" s="7">
        <f t="shared" si="36"/>
        <v>4291.4630780658126</v>
      </c>
      <c r="CE42" s="7">
        <f t="shared" si="36"/>
        <v>5746.39677074887</v>
      </c>
      <c r="CF42" s="7">
        <f t="shared" si="36"/>
        <v>7212.988981170306</v>
      </c>
      <c r="CG42" s="7">
        <f t="shared" si="36"/>
        <v>8689.8919619446515</v>
      </c>
      <c r="CH42" s="7">
        <f t="shared" si="36"/>
        <v>10184.233034467583</v>
      </c>
      <c r="CI42" s="7">
        <f t="shared" si="36"/>
        <v>11701.717799237929</v>
      </c>
      <c r="CK42" t="s">
        <v>105</v>
      </c>
      <c r="CL42" s="7">
        <f t="shared" si="32"/>
        <v>-4.881781384393264</v>
      </c>
      <c r="CM42" s="7">
        <f t="shared" si="32"/>
        <v>-9.7113799983510489</v>
      </c>
      <c r="CN42" s="7">
        <f t="shared" si="32"/>
        <v>90.624566509708075</v>
      </c>
      <c r="CO42" s="7">
        <f t="shared" si="30"/>
        <v>301.21615141515122</v>
      </c>
      <c r="CP42" s="7">
        <f t="shared" si="30"/>
        <v>512.61694508058281</v>
      </c>
      <c r="CQ42" s="7">
        <f t="shared" si="30"/>
        <v>677.86083822568435</v>
      </c>
      <c r="CR42" s="7">
        <f t="shared" si="30"/>
        <v>824.00298937579464</v>
      </c>
      <c r="CS42" s="7">
        <f t="shared" si="30"/>
        <v>942.82835025173699</v>
      </c>
      <c r="CT42" s="7">
        <f t="shared" si="30"/>
        <v>1032.5948805859989</v>
      </c>
      <c r="CU42" s="9"/>
      <c r="CV42" t="s">
        <v>105</v>
      </c>
      <c r="CW42" s="7">
        <f t="shared" si="31"/>
        <v>-4.881781384393264</v>
      </c>
      <c r="CX42" s="7">
        <f t="shared" si="31"/>
        <v>-23.929601786222065</v>
      </c>
      <c r="CY42" s="7">
        <f t="shared" si="31"/>
        <v>-12.732958135309673</v>
      </c>
      <c r="CZ42" s="7">
        <f t="shared" si="29"/>
        <v>29.673190154519943</v>
      </c>
      <c r="DA42" s="7">
        <f t="shared" si="29"/>
        <v>57.318288919736005</v>
      </c>
      <c r="DB42" s="7">
        <f t="shared" si="29"/>
        <v>88.618507623770711</v>
      </c>
      <c r="DC42" s="7">
        <f t="shared" si="29"/>
        <v>114.06225758271648</v>
      </c>
      <c r="DD42" s="7">
        <f t="shared" si="29"/>
        <v>136.43089395446987</v>
      </c>
      <c r="DE42" s="7">
        <f t="shared" si="29"/>
        <v>168.18151239149847</v>
      </c>
      <c r="DF42" s="9"/>
      <c r="DG42" t="s">
        <v>105</v>
      </c>
      <c r="DH42" s="7">
        <f t="shared" si="24"/>
        <v>-4.881781384393264</v>
      </c>
      <c r="DI42" s="7">
        <f t="shared" si="24"/>
        <v>-24.101921585671107</v>
      </c>
      <c r="DJ42" s="7">
        <f t="shared" si="24"/>
        <v>-14.524451311962821</v>
      </c>
      <c r="DK42" s="7">
        <f t="shared" si="24"/>
        <v>22.575712058933277</v>
      </c>
      <c r="DL42" s="7">
        <f t="shared" si="24"/>
        <v>41.690878469278687</v>
      </c>
      <c r="DM42" s="7">
        <f t="shared" si="24"/>
        <v>61.880995186759719</v>
      </c>
      <c r="DN42" s="7">
        <f t="shared" si="24"/>
        <v>76.040842812410119</v>
      </c>
      <c r="DO42" s="7">
        <f t="shared" si="24"/>
        <v>89.579475773780359</v>
      </c>
      <c r="DP42" s="7">
        <f t="shared" si="24"/>
        <v>113.01312486375355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582.56792508698777</v>
      </c>
      <c r="N43" s="7">
        <v>676.36659775818441</v>
      </c>
      <c r="O43" s="7">
        <v>786.48261380908866</v>
      </c>
      <c r="P43" s="7">
        <v>797.38794860277528</v>
      </c>
      <c r="Q43" s="7">
        <v>776.98785523906395</v>
      </c>
      <c r="R43" s="7">
        <v>777.9721386726236</v>
      </c>
      <c r="S43" s="7">
        <v>774.30397937513385</v>
      </c>
      <c r="T43" s="7">
        <v>767.09668730367116</v>
      </c>
      <c r="U43" s="7">
        <v>773.89235068355879</v>
      </c>
      <c r="W43" t="s">
        <v>106</v>
      </c>
      <c r="X43" s="7">
        <v>582.56792508698777</v>
      </c>
      <c r="Y43" s="7">
        <v>640.67642188474849</v>
      </c>
      <c r="Z43" s="7">
        <v>705.79782591323772</v>
      </c>
      <c r="AA43" s="7">
        <v>698.32561219965703</v>
      </c>
      <c r="AB43" s="7">
        <v>707.98953817947506</v>
      </c>
      <c r="AC43" s="7">
        <v>714.6574715818856</v>
      </c>
      <c r="AD43" s="7">
        <v>721.17558374174791</v>
      </c>
      <c r="AE43" s="7">
        <v>738.61570192355657</v>
      </c>
      <c r="AF43" s="7">
        <v>739.6232566107783</v>
      </c>
      <c r="AH43" t="s">
        <v>106</v>
      </c>
      <c r="AI43" s="7">
        <v>582.56792508698777</v>
      </c>
      <c r="AJ43" s="7">
        <v>646.61704716958661</v>
      </c>
      <c r="AK43" s="7">
        <v>717.45050081458487</v>
      </c>
      <c r="AL43" s="7">
        <v>708.34716137432861</v>
      </c>
      <c r="AM43" s="7">
        <v>716.64193322620258</v>
      </c>
      <c r="AN43" s="7">
        <v>723.24663275345767</v>
      </c>
      <c r="AO43" s="7">
        <v>732.77410491503008</v>
      </c>
      <c r="AP43" s="7">
        <v>749.43700423781604</v>
      </c>
      <c r="AQ43" s="7">
        <v>750.56387188205031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582.56792508698777</v>
      </c>
      <c r="BF43" s="7">
        <f t="shared" si="34"/>
        <v>3589.2062231931236</v>
      </c>
      <c r="BG43" s="7">
        <f t="shared" si="34"/>
        <v>7081.1552280349497</v>
      </c>
      <c r="BH43" s="7">
        <f t="shared" si="34"/>
        <v>11024.473631874078</v>
      </c>
      <c r="BI43" s="7">
        <f t="shared" si="34"/>
        <v>14991.013281524243</v>
      </c>
      <c r="BJ43" s="7">
        <f t="shared" si="34"/>
        <v>18876.936841153121</v>
      </c>
      <c r="BK43" s="7">
        <f t="shared" si="34"/>
        <v>22763.129375218748</v>
      </c>
      <c r="BL43" s="7">
        <f t="shared" si="34"/>
        <v>26627.441980022955</v>
      </c>
      <c r="BM43" s="7">
        <f t="shared" si="34"/>
        <v>30469.721079921201</v>
      </c>
      <c r="BO43" t="s">
        <v>106</v>
      </c>
      <c r="BP43" s="7">
        <f t="shared" si="11"/>
        <v>582.56792508698777</v>
      </c>
      <c r="BQ43" s="7">
        <f t="shared" si="35"/>
        <v>3553.5160473196875</v>
      </c>
      <c r="BR43" s="7">
        <f t="shared" si="35"/>
        <v>6822.0195607719197</v>
      </c>
      <c r="BS43" s="7">
        <f t="shared" si="35"/>
        <v>10343.536476624527</v>
      </c>
      <c r="BT43" s="7">
        <f t="shared" si="35"/>
        <v>13844.828463602631</v>
      </c>
      <c r="BU43" s="7">
        <f t="shared" si="35"/>
        <v>17391.444087902419</v>
      </c>
      <c r="BV43" s="7">
        <f t="shared" si="35"/>
        <v>20971.249557971711</v>
      </c>
      <c r="BW43" s="7">
        <f t="shared" si="35"/>
        <v>24594.567594862259</v>
      </c>
      <c r="BX43" s="7">
        <f t="shared" si="35"/>
        <v>28288.653659167263</v>
      </c>
      <c r="BZ43" t="s">
        <v>106</v>
      </c>
      <c r="CA43" s="7">
        <f t="shared" si="13"/>
        <v>582.56792508698777</v>
      </c>
      <c r="CB43" s="7">
        <f t="shared" si="36"/>
        <v>3559.4566726045259</v>
      </c>
      <c r="CC43" s="7">
        <f t="shared" si="36"/>
        <v>6863.3753620974576</v>
      </c>
      <c r="CD43" s="7">
        <f t="shared" si="36"/>
        <v>10441.524526730125</v>
      </c>
      <c r="CE43" s="7">
        <f t="shared" si="36"/>
        <v>13991.555105453643</v>
      </c>
      <c r="CF43" s="7">
        <f t="shared" si="36"/>
        <v>17581.36947111191</v>
      </c>
      <c r="CG43" s="7">
        <f t="shared" si="36"/>
        <v>21207.130107040772</v>
      </c>
      <c r="CH43" s="7">
        <f t="shared" si="36"/>
        <v>24887.663530938709</v>
      </c>
      <c r="CI43" s="7">
        <f t="shared" si="36"/>
        <v>28635.975419772025</v>
      </c>
      <c r="CK43" t="s">
        <v>106</v>
      </c>
      <c r="CL43" s="7">
        <f t="shared" si="32"/>
        <v>-12.218404140990287</v>
      </c>
      <c r="CM43" s="7">
        <f t="shared" si="32"/>
        <v>-31.560853757722271</v>
      </c>
      <c r="CN43" s="7">
        <f t="shared" si="32"/>
        <v>174.0282248753183</v>
      </c>
      <c r="CO43" s="7">
        <f t="shared" si="30"/>
        <v>618.94841077615092</v>
      </c>
      <c r="CP43" s="7">
        <f t="shared" si="30"/>
        <v>1067.3511416088259</v>
      </c>
      <c r="CQ43" s="7">
        <f t="shared" si="30"/>
        <v>1399.1928723301608</v>
      </c>
      <c r="CR43" s="7">
        <f t="shared" si="30"/>
        <v>1680.5826005865492</v>
      </c>
      <c r="CS43" s="7">
        <f t="shared" si="30"/>
        <v>1884.1653385381505</v>
      </c>
      <c r="CT43" s="7">
        <f t="shared" si="30"/>
        <v>2023.9938358314866</v>
      </c>
      <c r="CU43" s="9"/>
      <c r="CV43" t="s">
        <v>106</v>
      </c>
      <c r="CW43" s="7">
        <f t="shared" si="31"/>
        <v>-12.218404140990287</v>
      </c>
      <c r="CX43" s="7">
        <f t="shared" si="31"/>
        <v>-67.251029631158417</v>
      </c>
      <c r="CY43" s="7">
        <f t="shared" si="31"/>
        <v>-85.107442387711671</v>
      </c>
      <c r="CZ43" s="7">
        <f t="shared" si="29"/>
        <v>-61.988744473399493</v>
      </c>
      <c r="DA43" s="7">
        <f t="shared" si="29"/>
        <v>-78.833676312786338</v>
      </c>
      <c r="DB43" s="7">
        <f t="shared" si="29"/>
        <v>-86.299880920541909</v>
      </c>
      <c r="DC43" s="7">
        <f t="shared" si="29"/>
        <v>-111.29721666048863</v>
      </c>
      <c r="DD43" s="7">
        <f t="shared" si="29"/>
        <v>-148.70904662254543</v>
      </c>
      <c r="DE43" s="7">
        <f t="shared" si="29"/>
        <v>-157.07358492245112</v>
      </c>
      <c r="DF43" s="9"/>
      <c r="DG43" t="s">
        <v>106</v>
      </c>
      <c r="DH43" s="7">
        <f t="shared" si="24"/>
        <v>-12.218404140990287</v>
      </c>
      <c r="DI43" s="7">
        <f t="shared" si="24"/>
        <v>-61.310404346319956</v>
      </c>
      <c r="DJ43" s="7">
        <f t="shared" si="24"/>
        <v>-43.751641062173803</v>
      </c>
      <c r="DK43" s="7">
        <f t="shared" si="24"/>
        <v>35.999305632198229</v>
      </c>
      <c r="DL43" s="7">
        <f t="shared" si="24"/>
        <v>67.892965538225326</v>
      </c>
      <c r="DM43" s="7">
        <f t="shared" si="24"/>
        <v>103.62550228894906</v>
      </c>
      <c r="DN43" s="7">
        <f t="shared" si="24"/>
        <v>124.58333240857246</v>
      </c>
      <c r="DO43" s="7">
        <f t="shared" si="24"/>
        <v>144.38688945390459</v>
      </c>
      <c r="DP43" s="7">
        <f t="shared" si="24"/>
        <v>190.24817568231083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1757.5341727668833</v>
      </c>
      <c r="N44" s="7">
        <v>1915.59871373752</v>
      </c>
      <c r="O44" s="7">
        <v>2076.0779302952019</v>
      </c>
      <c r="P44" s="7">
        <v>1963.7626650846539</v>
      </c>
      <c r="Q44" s="7">
        <v>1810.6103434499616</v>
      </c>
      <c r="R44" s="7">
        <v>1692.6379512882968</v>
      </c>
      <c r="S44" s="7">
        <v>1595.11534930989</v>
      </c>
      <c r="T44" s="7">
        <v>1485.0547469185435</v>
      </c>
      <c r="U44" s="7">
        <v>1410.5847928636047</v>
      </c>
      <c r="W44" t="s">
        <v>107</v>
      </c>
      <c r="X44" s="7">
        <v>1757.5341727668833</v>
      </c>
      <c r="Y44" s="7">
        <v>1930.5432845678883</v>
      </c>
      <c r="Z44" s="7">
        <v>2125.0234057148009</v>
      </c>
      <c r="AA44" s="7">
        <v>2060.7071107157567</v>
      </c>
      <c r="AB44" s="7">
        <v>1977.6994051954377</v>
      </c>
      <c r="AC44" s="7">
        <v>1917.0869364121058</v>
      </c>
      <c r="AD44" s="7">
        <v>1832.1091304217987</v>
      </c>
      <c r="AE44" s="7">
        <v>1751.0634493416692</v>
      </c>
      <c r="AF44" s="7">
        <v>1660.3688718142769</v>
      </c>
      <c r="AH44" t="s">
        <v>107</v>
      </c>
      <c r="AI44" s="7">
        <v>1757.5341727668833</v>
      </c>
      <c r="AJ44" s="7">
        <v>1905.6020532196592</v>
      </c>
      <c r="AK44" s="7">
        <v>2073.0784245972072</v>
      </c>
      <c r="AL44" s="7">
        <v>1999.6342300365889</v>
      </c>
      <c r="AM44" s="7">
        <v>1902.2706070636721</v>
      </c>
      <c r="AN44" s="7">
        <v>1854.0880052310456</v>
      </c>
      <c r="AO44" s="7">
        <v>1761.4359060589113</v>
      </c>
      <c r="AP44" s="7">
        <v>1695.0548155241172</v>
      </c>
      <c r="AQ44" s="7">
        <v>1607.7010725810603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1757.5341727668833</v>
      </c>
      <c r="BF44" s="7">
        <f t="shared" si="34"/>
        <v>10703.269577571937</v>
      </c>
      <c r="BG44" s="7">
        <f t="shared" si="34"/>
        <v>20441.742362817222</v>
      </c>
      <c r="BH44" s="7">
        <f t="shared" si="34"/>
        <v>30709.816749082685</v>
      </c>
      <c r="BI44" s="7">
        <f t="shared" si="34"/>
        <v>40375.477752871258</v>
      </c>
      <c r="BJ44" s="7">
        <f t="shared" si="34"/>
        <v>49310.557077959405</v>
      </c>
      <c r="BK44" s="7">
        <f t="shared" si="34"/>
        <v>57676.224232422486</v>
      </c>
      <c r="BL44" s="7">
        <f t="shared" si="34"/>
        <v>65541.740376580594</v>
      </c>
      <c r="BM44" s="7">
        <f t="shared" si="34"/>
        <v>72892.544157118376</v>
      </c>
      <c r="BO44" t="s">
        <v>107</v>
      </c>
      <c r="BP44" s="7">
        <f t="shared" si="11"/>
        <v>1757.5341727668833</v>
      </c>
      <c r="BQ44" s="7">
        <f t="shared" si="35"/>
        <v>10718.214148402305</v>
      </c>
      <c r="BR44" s="7">
        <f t="shared" si="35"/>
        <v>20565.410692388661</v>
      </c>
      <c r="BS44" s="7">
        <f t="shared" si="35"/>
        <v>31126.211425963622</v>
      </c>
      <c r="BT44" s="7">
        <f t="shared" si="35"/>
        <v>41346.739274022089</v>
      </c>
      <c r="BU44" s="7">
        <f t="shared" si="35"/>
        <v>51174.62383121594</v>
      </c>
      <c r="BV44" s="7">
        <f t="shared" si="35"/>
        <v>60675.080707286164</v>
      </c>
      <c r="BW44" s="7">
        <f t="shared" si="35"/>
        <v>69754.580678315033</v>
      </c>
      <c r="BX44" s="7">
        <f t="shared" si="35"/>
        <v>78419.20334749599</v>
      </c>
      <c r="BZ44" t="s">
        <v>107</v>
      </c>
      <c r="CA44" s="7">
        <f t="shared" si="13"/>
        <v>1757.5341727668833</v>
      </c>
      <c r="CB44" s="7">
        <f t="shared" si="36"/>
        <v>10693.272917054077</v>
      </c>
      <c r="CC44" s="7">
        <f t="shared" si="36"/>
        <v>20388.759554529919</v>
      </c>
      <c r="CD44" s="7">
        <f t="shared" si="36"/>
        <v>30680.707482955338</v>
      </c>
      <c r="CE44" s="7">
        <f t="shared" si="36"/>
        <v>40581.515010165363</v>
      </c>
      <c r="CF44" s="7">
        <f t="shared" si="36"/>
        <v>50044.685443651098</v>
      </c>
      <c r="CG44" s="7">
        <f t="shared" si="36"/>
        <v>59222.473370634194</v>
      </c>
      <c r="CH44" s="7">
        <f t="shared" si="36"/>
        <v>67963.271810393955</v>
      </c>
      <c r="CI44" s="7">
        <f t="shared" si="36"/>
        <v>76351.192145071473</v>
      </c>
      <c r="CK44" t="s">
        <v>107</v>
      </c>
      <c r="CL44" s="7">
        <f t="shared" si="32"/>
        <v>-20.867746027160592</v>
      </c>
      <c r="CM44" s="7">
        <f t="shared" si="32"/>
        <v>-115.05174428580722</v>
      </c>
      <c r="CN44" s="7">
        <f t="shared" si="32"/>
        <v>-168.50342475630168</v>
      </c>
      <c r="CO44" s="7">
        <f t="shared" si="30"/>
        <v>-267.15402969077331</v>
      </c>
      <c r="CP44" s="7">
        <f t="shared" si="30"/>
        <v>-644.9893899408853</v>
      </c>
      <c r="CQ44" s="7">
        <f t="shared" si="30"/>
        <v>-1484.876708262891</v>
      </c>
      <c r="CR44" s="7">
        <f t="shared" si="30"/>
        <v>-2643.3264860538329</v>
      </c>
      <c r="CS44" s="7">
        <f t="shared" si="30"/>
        <v>-3909.3341482147371</v>
      </c>
      <c r="CT44" s="7">
        <f t="shared" si="30"/>
        <v>-5342.0133972459007</v>
      </c>
      <c r="CU44" s="9"/>
      <c r="CV44" t="s">
        <v>107</v>
      </c>
      <c r="CW44" s="7">
        <f t="shared" si="31"/>
        <v>-20.867746027160592</v>
      </c>
      <c r="CX44" s="7">
        <f t="shared" si="31"/>
        <v>-100.1071734554389</v>
      </c>
      <c r="CY44" s="7">
        <f t="shared" si="31"/>
        <v>-44.835095184862439</v>
      </c>
      <c r="CZ44" s="7">
        <f t="shared" si="29"/>
        <v>149.24064719016314</v>
      </c>
      <c r="DA44" s="7">
        <f t="shared" si="29"/>
        <v>326.27213120994566</v>
      </c>
      <c r="DB44" s="7">
        <f t="shared" si="29"/>
        <v>379.19004499364382</v>
      </c>
      <c r="DC44" s="7">
        <f t="shared" si="29"/>
        <v>355.52998880984524</v>
      </c>
      <c r="DD44" s="7">
        <f t="shared" si="29"/>
        <v>303.50615351970191</v>
      </c>
      <c r="DE44" s="7">
        <f t="shared" si="29"/>
        <v>184.64579313171271</v>
      </c>
      <c r="DF44" s="9"/>
      <c r="DG44" t="s">
        <v>107</v>
      </c>
      <c r="DH44" s="7">
        <f t="shared" si="24"/>
        <v>-20.867746027160592</v>
      </c>
      <c r="DI44" s="7">
        <f t="shared" si="24"/>
        <v>-125.04840480366693</v>
      </c>
      <c r="DJ44" s="7">
        <f t="shared" si="24"/>
        <v>-221.48623304360444</v>
      </c>
      <c r="DK44" s="7">
        <f t="shared" si="24"/>
        <v>-296.26329581812024</v>
      </c>
      <c r="DL44" s="7">
        <f t="shared" si="24"/>
        <v>-438.95213264678023</v>
      </c>
      <c r="DM44" s="7">
        <f t="shared" si="24"/>
        <v>-750.74834257119801</v>
      </c>
      <c r="DN44" s="7">
        <f t="shared" si="24"/>
        <v>-1097.0773478421252</v>
      </c>
      <c r="DO44" s="7">
        <f t="shared" si="24"/>
        <v>-1487.8027144013759</v>
      </c>
      <c r="DP44" s="7">
        <f t="shared" si="24"/>
        <v>-1883.3654092928045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816.83315036569525</v>
      </c>
      <c r="N45" s="7">
        <v>930.49514805781598</v>
      </c>
      <c r="O45" s="7">
        <v>1064.5776088926041</v>
      </c>
      <c r="P45" s="7">
        <v>1083.4106913866638</v>
      </c>
      <c r="Q45" s="7">
        <v>1069.7227206851555</v>
      </c>
      <c r="R45" s="7">
        <v>873.73750433762916</v>
      </c>
      <c r="S45" s="7">
        <v>876.72284007189512</v>
      </c>
      <c r="T45" s="7">
        <v>867.10881301682559</v>
      </c>
      <c r="U45" s="7">
        <v>877.22113717981642</v>
      </c>
      <c r="W45" t="s">
        <v>108</v>
      </c>
      <c r="X45" s="7">
        <v>816.83315036569525</v>
      </c>
      <c r="Y45" s="7">
        <v>890.09453679476167</v>
      </c>
      <c r="Z45" s="7">
        <v>972.36702804352933</v>
      </c>
      <c r="AA45" s="7">
        <v>971.23132475267892</v>
      </c>
      <c r="AB45" s="7">
        <v>987.93082785392619</v>
      </c>
      <c r="AC45" s="7">
        <v>1001.7142932706121</v>
      </c>
      <c r="AD45" s="7">
        <v>810.86347917397416</v>
      </c>
      <c r="AE45" s="7">
        <v>830.39773598968884</v>
      </c>
      <c r="AF45" s="7">
        <v>832.20617458358743</v>
      </c>
      <c r="AH45" t="s">
        <v>108</v>
      </c>
      <c r="AI45" s="7">
        <v>816.83315036569525</v>
      </c>
      <c r="AJ45" s="7">
        <v>890.64495294863536</v>
      </c>
      <c r="AK45" s="7">
        <v>972.15088048048108</v>
      </c>
      <c r="AL45" s="7">
        <v>969.52769463038396</v>
      </c>
      <c r="AM45" s="7">
        <v>984.99670009433271</v>
      </c>
      <c r="AN45" s="7">
        <v>997.62619879054841</v>
      </c>
      <c r="AO45" s="7">
        <v>807.18014434723989</v>
      </c>
      <c r="AP45" s="7">
        <v>828.12469104126285</v>
      </c>
      <c r="AQ45" s="7">
        <v>829.89937361481736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816.83315036569525</v>
      </c>
      <c r="BF45" s="7">
        <f t="shared" si="34"/>
        <v>5014.6608998862921</v>
      </c>
      <c r="BG45" s="7">
        <f t="shared" si="34"/>
        <v>9801.2191010101596</v>
      </c>
      <c r="BH45" s="7">
        <f t="shared" si="34"/>
        <v>15142.940227967239</v>
      </c>
      <c r="BI45" s="7">
        <f t="shared" si="34"/>
        <v>20546.30571419905</v>
      </c>
      <c r="BJ45" s="7">
        <f t="shared" si="34"/>
        <v>25698.934101277304</v>
      </c>
      <c r="BK45" s="7">
        <f t="shared" si="34"/>
        <v>30070.606958699718</v>
      </c>
      <c r="BL45" s="7">
        <f t="shared" si="34"/>
        <v>34444.60713200413</v>
      </c>
      <c r="BM45" s="7">
        <f t="shared" si="34"/>
        <v>38790.263521251254</v>
      </c>
      <c r="BO45" t="s">
        <v>108</v>
      </c>
      <c r="BP45" s="7">
        <f t="shared" si="11"/>
        <v>816.83315036569525</v>
      </c>
      <c r="BQ45" s="7">
        <f t="shared" si="35"/>
        <v>4974.260288623238</v>
      </c>
      <c r="BR45" s="7">
        <f t="shared" si="35"/>
        <v>9507.0054638458132</v>
      </c>
      <c r="BS45" s="7">
        <f t="shared" si="35"/>
        <v>14367.704900772609</v>
      </c>
      <c r="BT45" s="7">
        <f t="shared" si="35"/>
        <v>19240.56102763725</v>
      </c>
      <c r="BU45" s="7">
        <f t="shared" si="35"/>
        <v>24193.998632323568</v>
      </c>
      <c r="BV45" s="7">
        <f t="shared" si="35"/>
        <v>29011.719284579991</v>
      </c>
      <c r="BW45" s="7">
        <f t="shared" si="35"/>
        <v>33085.570937265577</v>
      </c>
      <c r="BX45" s="7">
        <f t="shared" si="35"/>
        <v>37239.368055807921</v>
      </c>
      <c r="BZ45" t="s">
        <v>108</v>
      </c>
      <c r="CA45" s="7">
        <f t="shared" si="13"/>
        <v>816.83315036569525</v>
      </c>
      <c r="CB45" s="7">
        <f t="shared" si="36"/>
        <v>4974.8107047771118</v>
      </c>
      <c r="CC45" s="7">
        <f t="shared" si="36"/>
        <v>9509.5413970521349</v>
      </c>
      <c r="CD45" s="7">
        <f t="shared" si="36"/>
        <v>14367.672613604444</v>
      </c>
      <c r="CE45" s="7">
        <f t="shared" si="36"/>
        <v>19230.780092220313</v>
      </c>
      <c r="CF45" s="7">
        <f t="shared" si="36"/>
        <v>24168.393091388192</v>
      </c>
      <c r="CG45" s="7">
        <f t="shared" si="36"/>
        <v>28966.078030897625</v>
      </c>
      <c r="CH45" s="7">
        <f t="shared" si="36"/>
        <v>33022.923299327842</v>
      </c>
      <c r="CI45" s="7">
        <f t="shared" si="36"/>
        <v>37165.321437107712</v>
      </c>
      <c r="CK45" t="s">
        <v>108</v>
      </c>
      <c r="CL45" s="7">
        <f t="shared" si="32"/>
        <v>-12.841082778331383</v>
      </c>
      <c r="CM45" s="7">
        <f t="shared" si="32"/>
        <v>-24.261861757029692</v>
      </c>
      <c r="CN45" s="7">
        <f t="shared" si="32"/>
        <v>248.10018118116204</v>
      </c>
      <c r="CO45" s="7">
        <f t="shared" si="30"/>
        <v>819.95780705579455</v>
      </c>
      <c r="CP45" s="7">
        <f t="shared" si="30"/>
        <v>1400.6499295583781</v>
      </c>
      <c r="CQ45" s="7">
        <f t="shared" si="30"/>
        <v>1661.2909899604492</v>
      </c>
      <c r="CR45" s="7">
        <f t="shared" si="30"/>
        <v>1263.3237812608822</v>
      </c>
      <c r="CS45" s="7">
        <f t="shared" si="30"/>
        <v>1609.019181253323</v>
      </c>
      <c r="CT45" s="7">
        <f t="shared" si="30"/>
        <v>1868.461111370365</v>
      </c>
      <c r="CU45" s="9"/>
      <c r="CV45" t="s">
        <v>108</v>
      </c>
      <c r="CW45" s="7">
        <f t="shared" si="31"/>
        <v>-12.841082778331383</v>
      </c>
      <c r="CX45" s="7">
        <f t="shared" si="31"/>
        <v>-64.66247302008378</v>
      </c>
      <c r="CY45" s="7">
        <f t="shared" si="31"/>
        <v>-46.113455983184394</v>
      </c>
      <c r="CZ45" s="7">
        <f t="shared" si="29"/>
        <v>44.722479861164175</v>
      </c>
      <c r="DA45" s="7">
        <f t="shared" si="29"/>
        <v>94.905242996577726</v>
      </c>
      <c r="DB45" s="7">
        <f t="shared" si="29"/>
        <v>156.35552100671339</v>
      </c>
      <c r="DC45" s="7">
        <f t="shared" si="29"/>
        <v>204.43610714115493</v>
      </c>
      <c r="DD45" s="7">
        <f t="shared" si="29"/>
        <v>249.98298651476944</v>
      </c>
      <c r="DE45" s="7">
        <f t="shared" si="29"/>
        <v>317.56564592703216</v>
      </c>
      <c r="DF45" s="9"/>
      <c r="DG45" t="s">
        <v>108</v>
      </c>
      <c r="DH45" s="7">
        <f t="shared" si="24"/>
        <v>-12.841082778331383</v>
      </c>
      <c r="DI45" s="7">
        <f t="shared" si="24"/>
        <v>-64.112056866209969</v>
      </c>
      <c r="DJ45" s="7">
        <f t="shared" si="24"/>
        <v>-43.577522776862679</v>
      </c>
      <c r="DK45" s="7">
        <f t="shared" si="24"/>
        <v>44.690192692998608</v>
      </c>
      <c r="DL45" s="7">
        <f t="shared" si="24"/>
        <v>85.124307579641027</v>
      </c>
      <c r="DM45" s="7">
        <f t="shared" si="24"/>
        <v>130.74998007133763</v>
      </c>
      <c r="DN45" s="7">
        <f t="shared" si="24"/>
        <v>158.79485345878857</v>
      </c>
      <c r="DO45" s="7">
        <f t="shared" si="24"/>
        <v>187.33534857703489</v>
      </c>
      <c r="DP45" s="7">
        <f t="shared" si="24"/>
        <v>243.5190272268228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94.962174174962598</v>
      </c>
      <c r="N46" s="7">
        <v>95.673902644573388</v>
      </c>
      <c r="O46" s="7">
        <v>93.538096309721027</v>
      </c>
      <c r="P46" s="7">
        <v>90.705714519726385</v>
      </c>
      <c r="Q46" s="7">
        <v>82.520003810354652</v>
      </c>
      <c r="R46" s="7">
        <v>13.284949677792394</v>
      </c>
      <c r="S46" s="7">
        <v>4.7588050563219753</v>
      </c>
      <c r="T46" s="7">
        <v>0</v>
      </c>
      <c r="U46" s="7">
        <v>5.7769083721461896E-3</v>
      </c>
      <c r="W46" t="s">
        <v>109</v>
      </c>
      <c r="X46" s="7">
        <v>94.962174174962598</v>
      </c>
      <c r="Y46" s="7">
        <v>109.61433754107784</v>
      </c>
      <c r="Z46" s="7">
        <v>125.41555103500198</v>
      </c>
      <c r="AA46" s="7">
        <v>126.4893574526803</v>
      </c>
      <c r="AB46" s="7">
        <v>143.91678071101785</v>
      </c>
      <c r="AC46" s="7">
        <v>146.46592070637303</v>
      </c>
      <c r="AD46" s="7">
        <v>140.68661093972943</v>
      </c>
      <c r="AE46" s="7">
        <v>131.90425097872853</v>
      </c>
      <c r="AF46" s="7">
        <v>118.36947727847388</v>
      </c>
      <c r="AH46" t="s">
        <v>109</v>
      </c>
      <c r="AI46" s="7">
        <v>94.962174174962598</v>
      </c>
      <c r="AJ46" s="7">
        <v>109.17702502900305</v>
      </c>
      <c r="AK46" s="7">
        <v>124.58037881101143</v>
      </c>
      <c r="AL46" s="7">
        <v>125.02109121332522</v>
      </c>
      <c r="AM46" s="7">
        <v>142.22028195326052</v>
      </c>
      <c r="AN46" s="7">
        <v>144.44598305231591</v>
      </c>
      <c r="AO46" s="7">
        <v>138.2776823257179</v>
      </c>
      <c r="AP46" s="7">
        <v>130.06600084771574</v>
      </c>
      <c r="AQ46" s="7">
        <v>116.64404000554386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94.962174174962598</v>
      </c>
      <c r="BF46" s="7">
        <f t="shared" si="34"/>
        <v>570.48477351938641</v>
      </c>
      <c r="BG46" s="7">
        <f t="shared" si="34"/>
        <v>1046.7184804074009</v>
      </c>
      <c r="BH46" s="7">
        <f t="shared" si="34"/>
        <v>1511.5765801660114</v>
      </c>
      <c r="BI46" s="7">
        <f t="shared" si="34"/>
        <v>1956.9194420552715</v>
      </c>
      <c r="BJ46" s="7">
        <f t="shared" si="34"/>
        <v>2300.2844069744829</v>
      </c>
      <c r="BK46" s="7">
        <f t="shared" si="34"/>
        <v>2358.1830107419742</v>
      </c>
      <c r="BL46" s="7">
        <f t="shared" si="34"/>
        <v>2377.2182309672621</v>
      </c>
      <c r="BM46" s="7">
        <f t="shared" si="34"/>
        <v>2377.2240078756345</v>
      </c>
      <c r="BO46" t="s">
        <v>109</v>
      </c>
      <c r="BP46" s="7">
        <f t="shared" si="11"/>
        <v>94.962174174962598</v>
      </c>
      <c r="BQ46" s="7">
        <f t="shared" si="35"/>
        <v>584.42520841589078</v>
      </c>
      <c r="BR46" s="7">
        <f t="shared" si="35"/>
        <v>1148.2981096152041</v>
      </c>
      <c r="BS46" s="7">
        <f t="shared" si="35"/>
        <v>1776.4496712078924</v>
      </c>
      <c r="BT46" s="7">
        <f t="shared" si="35"/>
        <v>2426.3238817296315</v>
      </c>
      <c r="BU46" s="7">
        <f t="shared" si="35"/>
        <v>3148.4569252800757</v>
      </c>
      <c r="BV46" s="7">
        <f t="shared" si="35"/>
        <v>3875.007219045297</v>
      </c>
      <c r="BW46" s="7">
        <f t="shared" si="35"/>
        <v>4569.6579137829431</v>
      </c>
      <c r="BX46" s="7">
        <f t="shared" si="35"/>
        <v>5215.6443949763307</v>
      </c>
      <c r="BZ46" t="s">
        <v>109</v>
      </c>
      <c r="CA46" s="7">
        <f t="shared" si="13"/>
        <v>94.962174174962598</v>
      </c>
      <c r="CB46" s="7">
        <f t="shared" si="36"/>
        <v>583.98789590381602</v>
      </c>
      <c r="CC46" s="7">
        <f t="shared" si="36"/>
        <v>1145.2763748308398</v>
      </c>
      <c r="CD46" s="7">
        <f t="shared" si="36"/>
        <v>1768.6189812882108</v>
      </c>
      <c r="CE46" s="7">
        <f t="shared" si="36"/>
        <v>2410.9236280947721</v>
      </c>
      <c r="CF46" s="7">
        <f t="shared" si="36"/>
        <v>3124.2507389601301</v>
      </c>
      <c r="CG46" s="7">
        <f t="shared" si="36"/>
        <v>3840.3123534951114</v>
      </c>
      <c r="CH46" s="7">
        <f t="shared" si="36"/>
        <v>4523.4890836456989</v>
      </c>
      <c r="CI46" s="7">
        <f t="shared" si="36"/>
        <v>5160.3971270421052</v>
      </c>
      <c r="CK46" t="s">
        <v>109</v>
      </c>
      <c r="CL46" s="7">
        <f t="shared" si="32"/>
        <v>-1.4085403716784413</v>
      </c>
      <c r="CM46" s="7">
        <f t="shared" si="32"/>
        <v>-19.91725990280338</v>
      </c>
      <c r="CN46" s="7">
        <f t="shared" si="32"/>
        <v>-98.230656719712442</v>
      </c>
      <c r="CO46" s="7">
        <f t="shared" si="30"/>
        <v>-237.50922901729837</v>
      </c>
      <c r="CP46" s="7">
        <f t="shared" si="30"/>
        <v>-423.27917266072814</v>
      </c>
      <c r="CQ46" s="7">
        <f t="shared" si="30"/>
        <v>-785.10242901804668</v>
      </c>
      <c r="CR46" s="7">
        <f t="shared" si="30"/>
        <v>-1444.0695111980335</v>
      </c>
      <c r="CS46" s="7">
        <f t="shared" si="30"/>
        <v>-2115.5364381003451</v>
      </c>
      <c r="CT46" s="7">
        <f t="shared" si="30"/>
        <v>-2763.6933423531068</v>
      </c>
      <c r="CU46" s="9"/>
      <c r="CV46" t="s">
        <v>109</v>
      </c>
      <c r="CW46" s="7">
        <f t="shared" si="31"/>
        <v>-1.4085403716784413</v>
      </c>
      <c r="CX46" s="7">
        <f t="shared" si="31"/>
        <v>-5.9768250062990091</v>
      </c>
      <c r="CY46" s="7">
        <f t="shared" si="31"/>
        <v>3.3489724880907943</v>
      </c>
      <c r="CZ46" s="7">
        <f t="shared" si="29"/>
        <v>27.363862024582659</v>
      </c>
      <c r="DA46" s="7">
        <f t="shared" si="29"/>
        <v>46.125267013631856</v>
      </c>
      <c r="DB46" s="7">
        <f t="shared" si="29"/>
        <v>63.070089287546125</v>
      </c>
      <c r="DC46" s="7">
        <f t="shared" si="29"/>
        <v>72.754697105289324</v>
      </c>
      <c r="DD46" s="7">
        <f t="shared" si="29"/>
        <v>76.903244715335859</v>
      </c>
      <c r="DE46" s="7">
        <f t="shared" si="29"/>
        <v>74.727044747589389</v>
      </c>
      <c r="DF46" s="9"/>
      <c r="DG46" t="s">
        <v>109</v>
      </c>
      <c r="DH46" s="7">
        <f t="shared" si="24"/>
        <v>-1.4085403716784413</v>
      </c>
      <c r="DI46" s="7">
        <f t="shared" si="24"/>
        <v>-6.4141375183737637</v>
      </c>
      <c r="DJ46" s="7">
        <f t="shared" si="24"/>
        <v>0.32723770372649597</v>
      </c>
      <c r="DK46" s="7">
        <f t="shared" si="24"/>
        <v>19.533172104901041</v>
      </c>
      <c r="DL46" s="7">
        <f t="shared" si="24"/>
        <v>30.725013378772474</v>
      </c>
      <c r="DM46" s="7">
        <f t="shared" si="24"/>
        <v>38.863902967600552</v>
      </c>
      <c r="DN46" s="7">
        <f t="shared" ref="DN46:DP53" si="37">CG46-AZ46</f>
        <v>38.059831555103756</v>
      </c>
      <c r="DO46" s="7">
        <f t="shared" si="37"/>
        <v>30.734414578091673</v>
      </c>
      <c r="DP46" s="7">
        <f t="shared" si="37"/>
        <v>19.479776813363969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1111.9833364242065</v>
      </c>
      <c r="N47" s="7">
        <v>1277.9537822113384</v>
      </c>
      <c r="O47" s="7">
        <v>1470.8984248875665</v>
      </c>
      <c r="P47" s="7">
        <v>1489.9318965748255</v>
      </c>
      <c r="Q47" s="7">
        <v>1461.775173113952</v>
      </c>
      <c r="R47" s="7">
        <v>1461.1914603593514</v>
      </c>
      <c r="S47" s="7">
        <v>1472.6649082155043</v>
      </c>
      <c r="T47" s="7">
        <v>1443.3373465212271</v>
      </c>
      <c r="U47" s="7">
        <v>1455.3616783929801</v>
      </c>
      <c r="W47" t="s">
        <v>110</v>
      </c>
      <c r="X47" s="7">
        <v>1111.9833364242065</v>
      </c>
      <c r="Y47" s="7">
        <v>1218.8692507669805</v>
      </c>
      <c r="Z47" s="7">
        <v>1338.818142730177</v>
      </c>
      <c r="AA47" s="7">
        <v>1327.2967114843098</v>
      </c>
      <c r="AB47" s="7">
        <v>1344.9435656692899</v>
      </c>
      <c r="AC47" s="7">
        <v>1358.7090321387348</v>
      </c>
      <c r="AD47" s="7">
        <v>1379.6569206775373</v>
      </c>
      <c r="AE47" s="7">
        <v>1403.6869056698126</v>
      </c>
      <c r="AF47" s="7">
        <v>1399.7273374818492</v>
      </c>
      <c r="AH47" t="s">
        <v>110</v>
      </c>
      <c r="AI47" s="7">
        <v>1111.9833364242065</v>
      </c>
      <c r="AJ47" s="7">
        <v>1217.355263170733</v>
      </c>
      <c r="AK47" s="7">
        <v>1333.3032772484596</v>
      </c>
      <c r="AL47" s="7">
        <v>1319.3589380258074</v>
      </c>
      <c r="AM47" s="7">
        <v>1335.7664334208885</v>
      </c>
      <c r="AN47" s="7">
        <v>1345.2368041320317</v>
      </c>
      <c r="AO47" s="7">
        <v>1361.9411892044236</v>
      </c>
      <c r="AP47" s="7">
        <v>1394.3331692178926</v>
      </c>
      <c r="AQ47" s="7">
        <v>1390.1187435629829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1111.9833364242065</v>
      </c>
      <c r="BF47" s="7">
        <f t="shared" si="34"/>
        <v>6837.8704643323708</v>
      </c>
      <c r="BG47" s="7">
        <f t="shared" si="34"/>
        <v>13420.58401806529</v>
      </c>
      <c r="BH47" s="7">
        <f t="shared" si="34"/>
        <v>20794.10961419038</v>
      </c>
      <c r="BI47" s="7">
        <f t="shared" si="34"/>
        <v>28215.612373603632</v>
      </c>
      <c r="BJ47" s="7">
        <f t="shared" si="34"/>
        <v>35523.904526418795</v>
      </c>
      <c r="BK47" s="7">
        <f t="shared" si="34"/>
        <v>42841.33527607171</v>
      </c>
      <c r="BL47" s="7">
        <f t="shared" si="34"/>
        <v>50175.332255454952</v>
      </c>
      <c r="BM47" s="7">
        <f t="shared" si="34"/>
        <v>57404.043319932847</v>
      </c>
      <c r="BO47" t="s">
        <v>110</v>
      </c>
      <c r="BP47" s="7">
        <f t="shared" si="11"/>
        <v>1111.9833364242065</v>
      </c>
      <c r="BQ47" s="7">
        <f t="shared" si="35"/>
        <v>6778.7859328880131</v>
      </c>
      <c r="BR47" s="7">
        <f t="shared" si="35"/>
        <v>12993.081078686113</v>
      </c>
      <c r="BS47" s="7">
        <f t="shared" si="35"/>
        <v>19675.650361091128</v>
      </c>
      <c r="BT47" s="7">
        <f t="shared" si="35"/>
        <v>26329.780772697657</v>
      </c>
      <c r="BU47" s="7">
        <f t="shared" si="35"/>
        <v>33068.264067513555</v>
      </c>
      <c r="BV47" s="7">
        <f t="shared" si="35"/>
        <v>39882.757116746034</v>
      </c>
      <c r="BW47" s="7">
        <f t="shared" si="35"/>
        <v>46805.071705125993</v>
      </c>
      <c r="BX47" s="7">
        <f t="shared" si="35"/>
        <v>53819.546665287089</v>
      </c>
      <c r="BZ47" t="s">
        <v>110</v>
      </c>
      <c r="CA47" s="7">
        <f t="shared" si="13"/>
        <v>1111.9833364242065</v>
      </c>
      <c r="CB47" s="7">
        <f t="shared" si="36"/>
        <v>6777.2719452917663</v>
      </c>
      <c r="CC47" s="7">
        <f t="shared" si="36"/>
        <v>12979.996275223159</v>
      </c>
      <c r="CD47" s="7">
        <f t="shared" si="36"/>
        <v>19632.568322242805</v>
      </c>
      <c r="CE47" s="7">
        <f t="shared" si="36"/>
        <v>26245.770507766923</v>
      </c>
      <c r="CF47" s="7">
        <f t="shared" si="36"/>
        <v>32934.073045582511</v>
      </c>
      <c r="CG47" s="7">
        <f t="shared" si="36"/>
        <v>39676.961451315059</v>
      </c>
      <c r="CH47" s="7">
        <f t="shared" si="36"/>
        <v>46519.059377350641</v>
      </c>
      <c r="CI47" s="7">
        <f t="shared" si="36"/>
        <v>53486.510797785195</v>
      </c>
      <c r="CK47" t="s">
        <v>110</v>
      </c>
      <c r="CL47" s="7">
        <f t="shared" si="32"/>
        <v>-21.425852945612178</v>
      </c>
      <c r="CM47" s="7">
        <f t="shared" si="32"/>
        <v>-44.051747085610259</v>
      </c>
      <c r="CN47" s="7">
        <f t="shared" si="32"/>
        <v>383.78398650882991</v>
      </c>
      <c r="CO47" s="7">
        <f t="shared" si="30"/>
        <v>1275.6205032835278</v>
      </c>
      <c r="CP47" s="7">
        <f t="shared" si="30"/>
        <v>2184.6281476637341</v>
      </c>
      <c r="CQ47" s="7">
        <f t="shared" si="30"/>
        <v>2917.148695498654</v>
      </c>
      <c r="CR47" s="7">
        <f t="shared" si="30"/>
        <v>3570.7617832081669</v>
      </c>
      <c r="CS47" s="7">
        <f t="shared" si="30"/>
        <v>4141.4268950325204</v>
      </c>
      <c r="CT47" s="7">
        <f t="shared" si="30"/>
        <v>4525.3904975822807</v>
      </c>
      <c r="CU47" s="9"/>
      <c r="CV47" t="s">
        <v>110</v>
      </c>
      <c r="CW47" s="7">
        <f t="shared" si="31"/>
        <v>-21.425852945612178</v>
      </c>
      <c r="CX47" s="7">
        <f t="shared" si="31"/>
        <v>-103.13627852996797</v>
      </c>
      <c r="CY47" s="7">
        <f t="shared" si="31"/>
        <v>-43.718952870347493</v>
      </c>
      <c r="CZ47" s="7">
        <f t="shared" si="29"/>
        <v>157.16125018427556</v>
      </c>
      <c r="DA47" s="7">
        <f t="shared" si="29"/>
        <v>298.79654675775964</v>
      </c>
      <c r="DB47" s="7">
        <f t="shared" si="29"/>
        <v>461.50823659341404</v>
      </c>
      <c r="DC47" s="7">
        <f t="shared" si="29"/>
        <v>612.18362388249079</v>
      </c>
      <c r="DD47" s="7">
        <f t="shared" si="29"/>
        <v>771.16634470356075</v>
      </c>
      <c r="DE47" s="7">
        <f t="shared" si="29"/>
        <v>940.89384293652256</v>
      </c>
      <c r="DF47" s="9"/>
      <c r="DG47" t="s">
        <v>110</v>
      </c>
      <c r="DH47" s="7">
        <f t="shared" ref="DH47:DM53" si="38">CA47-AT47</f>
        <v>-21.425852945612178</v>
      </c>
      <c r="DI47" s="7">
        <f t="shared" si="38"/>
        <v>-104.65026612621477</v>
      </c>
      <c r="DJ47" s="7">
        <f t="shared" si="38"/>
        <v>-56.803756333301862</v>
      </c>
      <c r="DK47" s="7">
        <f t="shared" si="38"/>
        <v>114.079211335953</v>
      </c>
      <c r="DL47" s="7">
        <f t="shared" si="38"/>
        <v>214.78628182702596</v>
      </c>
      <c r="DM47" s="7">
        <f t="shared" si="38"/>
        <v>327.31721466236922</v>
      </c>
      <c r="DN47" s="7">
        <f t="shared" si="37"/>
        <v>406.38795845151617</v>
      </c>
      <c r="DO47" s="7">
        <f t="shared" si="37"/>
        <v>485.15401692820888</v>
      </c>
      <c r="DP47" s="7">
        <f t="shared" si="37"/>
        <v>607.85797543462832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187.03078322487809</v>
      </c>
      <c r="N48" s="7">
        <v>216.20405456407005</v>
      </c>
      <c r="O48" s="7">
        <v>250.49832052905242</v>
      </c>
      <c r="P48" s="7">
        <v>253.28723438396534</v>
      </c>
      <c r="Q48" s="7">
        <v>247.25246346621782</v>
      </c>
      <c r="R48" s="7">
        <v>247.70471928773506</v>
      </c>
      <c r="S48" s="7">
        <v>247.62000095020952</v>
      </c>
      <c r="T48" s="7">
        <v>245.4204487099604</v>
      </c>
      <c r="U48" s="7">
        <v>248.14707690278001</v>
      </c>
      <c r="W48" t="s">
        <v>111</v>
      </c>
      <c r="X48" s="7">
        <v>187.03078322487809</v>
      </c>
      <c r="Y48" s="7">
        <v>206.87290960999272</v>
      </c>
      <c r="Z48" s="7">
        <v>229.48708378736146</v>
      </c>
      <c r="AA48" s="7">
        <v>227.11462430901543</v>
      </c>
      <c r="AB48" s="7">
        <v>229.38291487329573</v>
      </c>
      <c r="AC48" s="7">
        <v>231.25062661508875</v>
      </c>
      <c r="AD48" s="7">
        <v>233.58314491427024</v>
      </c>
      <c r="AE48" s="7">
        <v>238.79668343844475</v>
      </c>
      <c r="AF48" s="7">
        <v>239.37323876621079</v>
      </c>
      <c r="AH48" t="s">
        <v>111</v>
      </c>
      <c r="AI48" s="7">
        <v>187.03078322487809</v>
      </c>
      <c r="AJ48" s="7">
        <v>206.63105502936338</v>
      </c>
      <c r="AK48" s="7">
        <v>228.5915259705996</v>
      </c>
      <c r="AL48" s="7">
        <v>225.64376715622765</v>
      </c>
      <c r="AM48" s="7">
        <v>227.51932993875664</v>
      </c>
      <c r="AN48" s="7">
        <v>229.32881710335602</v>
      </c>
      <c r="AO48" s="7">
        <v>232.17199167158063</v>
      </c>
      <c r="AP48" s="7">
        <v>237.43382998212886</v>
      </c>
      <c r="AQ48" s="7">
        <v>238.02866754400355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187.03078322487809</v>
      </c>
      <c r="BF48" s="7">
        <f t="shared" si="34"/>
        <v>1151.3579706884605</v>
      </c>
      <c r="BG48" s="7">
        <f t="shared" si="34"/>
        <v>2266.6725094737931</v>
      </c>
      <c r="BH48" s="7">
        <f t="shared" si="34"/>
        <v>3521.9530259739681</v>
      </c>
      <c r="BI48" s="7">
        <f t="shared" si="34"/>
        <v>4782.3544269760469</v>
      </c>
      <c r="BJ48" s="7">
        <f t="shared" si="34"/>
        <v>6019.0690001286539</v>
      </c>
      <c r="BK48" s="7">
        <f t="shared" si="34"/>
        <v>7257.5078782298042</v>
      </c>
      <c r="BL48" s="7">
        <f t="shared" si="34"/>
        <v>8493.4083307406017</v>
      </c>
      <c r="BM48" s="7">
        <f t="shared" si="34"/>
        <v>9723.2372024832239</v>
      </c>
      <c r="BO48" t="s">
        <v>111</v>
      </c>
      <c r="BP48" s="7">
        <f t="shared" si="11"/>
        <v>187.03078322487809</v>
      </c>
      <c r="BQ48" s="7">
        <f t="shared" si="35"/>
        <v>1142.0268257343832</v>
      </c>
      <c r="BR48" s="7">
        <f t="shared" si="35"/>
        <v>2199.0055479617154</v>
      </c>
      <c r="BS48" s="7">
        <f t="shared" si="35"/>
        <v>3344.0685074201765</v>
      </c>
      <c r="BT48" s="7">
        <f t="shared" si="35"/>
        <v>4481.9099195295339</v>
      </c>
      <c r="BU48" s="7">
        <f t="shared" si="35"/>
        <v>5630.6922056378053</v>
      </c>
      <c r="BV48" s="7">
        <f t="shared" si="35"/>
        <v>6789.277857012431</v>
      </c>
      <c r="BW48" s="7">
        <f t="shared" si="35"/>
        <v>7962.4071201079569</v>
      </c>
      <c r="BX48" s="7">
        <f t="shared" si="35"/>
        <v>9156.9670926279468</v>
      </c>
      <c r="BZ48" t="s">
        <v>111</v>
      </c>
      <c r="CA48" s="7">
        <f t="shared" si="13"/>
        <v>187.03078322487809</v>
      </c>
      <c r="CB48" s="7">
        <f t="shared" si="36"/>
        <v>1141.7849711537538</v>
      </c>
      <c r="CC48" s="7">
        <f t="shared" si="36"/>
        <v>2196.9007172418069</v>
      </c>
      <c r="CD48" s="7">
        <f t="shared" si="36"/>
        <v>3336.9105882804329</v>
      </c>
      <c r="CE48" s="7">
        <f t="shared" si="36"/>
        <v>4467.0049868441001</v>
      </c>
      <c r="CF48" s="7">
        <f t="shared" si="36"/>
        <v>5606.4111237024827</v>
      </c>
      <c r="CG48" s="7">
        <f t="shared" si="36"/>
        <v>6755.8983837874875</v>
      </c>
      <c r="CH48" s="7">
        <f t="shared" si="36"/>
        <v>7922.0201804559392</v>
      </c>
      <c r="CI48" s="7">
        <f t="shared" si="36"/>
        <v>9109.7841679284593</v>
      </c>
      <c r="CK48" t="s">
        <v>111</v>
      </c>
      <c r="CL48" s="7">
        <f t="shared" si="32"/>
        <v>-3.7375864693046594</v>
      </c>
      <c r="CM48" s="7">
        <f t="shared" si="32"/>
        <v>-9.6451727522173769</v>
      </c>
      <c r="CN48" s="7">
        <f t="shared" si="32"/>
        <v>52.998285443167333</v>
      </c>
      <c r="CO48" s="7">
        <f t="shared" si="30"/>
        <v>187.66756734214732</v>
      </c>
      <c r="CP48" s="7">
        <f t="shared" si="30"/>
        <v>324.18363697032055</v>
      </c>
      <c r="CQ48" s="7">
        <f t="shared" si="30"/>
        <v>428.97316492186474</v>
      </c>
      <c r="CR48" s="7">
        <f t="shared" si="30"/>
        <v>521.66415874733048</v>
      </c>
      <c r="CS48" s="7">
        <f t="shared" si="30"/>
        <v>595.22787278331725</v>
      </c>
      <c r="CT48" s="7">
        <f t="shared" si="30"/>
        <v>648.82398539345377</v>
      </c>
      <c r="CU48" s="9"/>
      <c r="CV48" t="s">
        <v>111</v>
      </c>
      <c r="CW48" s="7">
        <f t="shared" si="31"/>
        <v>-3.7375864693046594</v>
      </c>
      <c r="CX48" s="7">
        <f t="shared" si="31"/>
        <v>-18.976317706294594</v>
      </c>
      <c r="CY48" s="7">
        <f t="shared" si="31"/>
        <v>-14.668676068910372</v>
      </c>
      <c r="CZ48" s="7">
        <f t="shared" si="29"/>
        <v>9.7830487883556998</v>
      </c>
      <c r="DA48" s="7">
        <f t="shared" si="29"/>
        <v>23.739129523807605</v>
      </c>
      <c r="DB48" s="7">
        <f t="shared" si="29"/>
        <v>40.596370431016112</v>
      </c>
      <c r="DC48" s="7">
        <f t="shared" si="29"/>
        <v>53.434137529957297</v>
      </c>
      <c r="DD48" s="7">
        <f t="shared" si="29"/>
        <v>64.226662150672382</v>
      </c>
      <c r="DE48" s="7">
        <f t="shared" si="29"/>
        <v>82.553875538176726</v>
      </c>
      <c r="DF48" s="9"/>
      <c r="DG48" t="s">
        <v>111</v>
      </c>
      <c r="DH48" s="7">
        <f t="shared" si="38"/>
        <v>-3.7375864693046594</v>
      </c>
      <c r="DI48" s="7">
        <f t="shared" si="38"/>
        <v>-19.218172286924073</v>
      </c>
      <c r="DJ48" s="7">
        <f t="shared" si="38"/>
        <v>-16.77350678881885</v>
      </c>
      <c r="DK48" s="7">
        <f t="shared" si="38"/>
        <v>2.6251296486120737</v>
      </c>
      <c r="DL48" s="7">
        <f t="shared" si="38"/>
        <v>8.8341968383738276</v>
      </c>
      <c r="DM48" s="7">
        <f t="shared" si="38"/>
        <v>16.315288495693494</v>
      </c>
      <c r="DN48" s="7">
        <f t="shared" si="37"/>
        <v>20.05466430501383</v>
      </c>
      <c r="DO48" s="7">
        <f t="shared" si="37"/>
        <v>23.839722498654737</v>
      </c>
      <c r="DP48" s="7">
        <f t="shared" si="37"/>
        <v>35.370950838689168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167.26569731246144</v>
      </c>
      <c r="N49" s="7">
        <v>200.93376067241778</v>
      </c>
      <c r="O49" s="7">
        <v>235.62142225929543</v>
      </c>
      <c r="P49" s="7">
        <v>242.97679112284865</v>
      </c>
      <c r="Q49" s="7">
        <v>240.92226247087501</v>
      </c>
      <c r="R49" s="7">
        <v>243.53001793555788</v>
      </c>
      <c r="S49" s="7">
        <v>242.68135090985942</v>
      </c>
      <c r="T49" s="7">
        <v>235.36765656449853</v>
      </c>
      <c r="U49" s="7">
        <v>227.02267683419345</v>
      </c>
      <c r="W49" t="s">
        <v>112</v>
      </c>
      <c r="X49" s="7">
        <v>167.26569731246144</v>
      </c>
      <c r="Y49" s="7">
        <v>189.27754614213279</v>
      </c>
      <c r="Z49" s="7">
        <v>221.48872630374242</v>
      </c>
      <c r="AA49" s="7">
        <v>227.63073655921343</v>
      </c>
      <c r="AB49" s="7">
        <v>237.11850060504457</v>
      </c>
      <c r="AC49" s="7">
        <v>246.20620094933048</v>
      </c>
      <c r="AD49" s="7">
        <v>253.24728753519213</v>
      </c>
      <c r="AE49" s="7">
        <v>261.77038636528482</v>
      </c>
      <c r="AF49" s="7">
        <v>266.12544325187014</v>
      </c>
      <c r="AH49" t="s">
        <v>112</v>
      </c>
      <c r="AI49" s="7">
        <v>167.26569731246144</v>
      </c>
      <c r="AJ49" s="7">
        <v>188.92547851585101</v>
      </c>
      <c r="AK49" s="7">
        <v>220.67971292806007</v>
      </c>
      <c r="AL49" s="7">
        <v>226.26544685544863</v>
      </c>
      <c r="AM49" s="7">
        <v>235.30803902870488</v>
      </c>
      <c r="AN49" s="7">
        <v>244.23076858587552</v>
      </c>
      <c r="AO49" s="7">
        <v>251.17787844522783</v>
      </c>
      <c r="AP49" s="7">
        <v>260.02923790206154</v>
      </c>
      <c r="AQ49" s="7">
        <v>264.28708222506475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167.26569731246144</v>
      </c>
      <c r="BF49" s="7">
        <f t="shared" si="34"/>
        <v>1037.262247234725</v>
      </c>
      <c r="BG49" s="7">
        <f t="shared" si="34"/>
        <v>2076.6187121836915</v>
      </c>
      <c r="BH49" s="7">
        <f t="shared" si="34"/>
        <v>3262.0811923437218</v>
      </c>
      <c r="BI49" s="7">
        <f t="shared" si="34"/>
        <v>4474.9106193059906</v>
      </c>
      <c r="BJ49" s="7">
        <f t="shared" si="34"/>
        <v>5682.1296871250488</v>
      </c>
      <c r="BK49" s="7">
        <f t="shared" si="34"/>
        <v>6898.9311097771397</v>
      </c>
      <c r="BL49" s="7">
        <f t="shared" si="34"/>
        <v>8105.0241699810758</v>
      </c>
      <c r="BM49" s="7">
        <f t="shared" si="34"/>
        <v>9273.5174730732633</v>
      </c>
      <c r="BO49" t="s">
        <v>112</v>
      </c>
      <c r="BP49" s="7">
        <f t="shared" si="11"/>
        <v>167.26569731246144</v>
      </c>
      <c r="BQ49" s="7">
        <f t="shared" si="35"/>
        <v>1025.6060327044402</v>
      </c>
      <c r="BR49" s="7">
        <f t="shared" si="35"/>
        <v>2004.2049435767137</v>
      </c>
      <c r="BS49" s="7">
        <f t="shared" si="35"/>
        <v>3117.7905853508969</v>
      </c>
      <c r="BT49" s="7">
        <f t="shared" si="35"/>
        <v>4265.4320321927953</v>
      </c>
      <c r="BU49" s="7">
        <f t="shared" si="35"/>
        <v>5460.1122355623038</v>
      </c>
      <c r="BV49" s="7">
        <f t="shared" si="35"/>
        <v>6698.1843268948178</v>
      </c>
      <c r="BW49" s="7">
        <f t="shared" si="35"/>
        <v>7972.9438634008711</v>
      </c>
      <c r="BX49" s="7">
        <f t="shared" si="35"/>
        <v>9286.1508521138803</v>
      </c>
      <c r="BZ49" t="s">
        <v>112</v>
      </c>
      <c r="CA49" s="7">
        <f t="shared" si="13"/>
        <v>167.26569731246144</v>
      </c>
      <c r="CB49" s="7">
        <f t="shared" si="36"/>
        <v>1025.2539650781582</v>
      </c>
      <c r="CC49" s="7">
        <f t="shared" si="36"/>
        <v>2001.6355920696224</v>
      </c>
      <c r="CD49" s="7">
        <f t="shared" si="36"/>
        <v>3110.6198906373115</v>
      </c>
      <c r="CE49" s="7">
        <f t="shared" si="36"/>
        <v>4250.9897170878112</v>
      </c>
      <c r="CF49" s="7">
        <f t="shared" si="36"/>
        <v>5436.4526417885063</v>
      </c>
      <c r="CG49" s="7">
        <f t="shared" si="36"/>
        <v>6664.5535945772363</v>
      </c>
      <c r="CH49" s="7">
        <f t="shared" si="36"/>
        <v>7929.2943462602088</v>
      </c>
      <c r="CI49" s="7">
        <f t="shared" si="36"/>
        <v>9233.6983800935195</v>
      </c>
      <c r="CK49" t="s">
        <v>112</v>
      </c>
      <c r="CL49" s="7">
        <f t="shared" si="32"/>
        <v>-3.1980538848052618</v>
      </c>
      <c r="CM49" s="7">
        <f t="shared" si="32"/>
        <v>-4.3587791418010511</v>
      </c>
      <c r="CN49" s="7">
        <f t="shared" si="32"/>
        <v>61.910550656198438</v>
      </c>
      <c r="CO49" s="7">
        <f t="shared" si="30"/>
        <v>159.64876585464253</v>
      </c>
      <c r="CP49" s="7">
        <f t="shared" si="30"/>
        <v>242.58419229856281</v>
      </c>
      <c r="CQ49" s="7">
        <f t="shared" si="30"/>
        <v>274.63052942783088</v>
      </c>
      <c r="CR49" s="7">
        <f t="shared" si="30"/>
        <v>268.46008268690821</v>
      </c>
      <c r="CS49" s="7">
        <f t="shared" si="30"/>
        <v>211.22499598009745</v>
      </c>
      <c r="CT49" s="7">
        <f t="shared" si="30"/>
        <v>79.360945074695337</v>
      </c>
      <c r="CU49" s="9"/>
      <c r="CV49" t="s">
        <v>112</v>
      </c>
      <c r="CW49" s="7">
        <f t="shared" si="31"/>
        <v>-3.1980538848052618</v>
      </c>
      <c r="CX49" s="7">
        <f t="shared" si="31"/>
        <v>-16.014993672085893</v>
      </c>
      <c r="CY49" s="7">
        <f t="shared" si="31"/>
        <v>-10.503217950779344</v>
      </c>
      <c r="CZ49" s="7">
        <f t="shared" si="29"/>
        <v>15.358158861817628</v>
      </c>
      <c r="DA49" s="7">
        <f t="shared" si="29"/>
        <v>33.105605185367494</v>
      </c>
      <c r="DB49" s="7">
        <f t="shared" si="29"/>
        <v>52.61307786508587</v>
      </c>
      <c r="DC49" s="7">
        <f t="shared" si="29"/>
        <v>67.713299804586313</v>
      </c>
      <c r="DD49" s="7">
        <f t="shared" si="29"/>
        <v>79.144689399892741</v>
      </c>
      <c r="DE49" s="7">
        <f t="shared" si="29"/>
        <v>91.994324115312338</v>
      </c>
      <c r="DF49" s="9"/>
      <c r="DG49" t="s">
        <v>112</v>
      </c>
      <c r="DH49" s="7">
        <f t="shared" si="38"/>
        <v>-3.1980538848052618</v>
      </c>
      <c r="DI49" s="7">
        <f t="shared" si="38"/>
        <v>-16.367061298367844</v>
      </c>
      <c r="DJ49" s="7">
        <f t="shared" si="38"/>
        <v>-13.072569457870713</v>
      </c>
      <c r="DK49" s="7">
        <f t="shared" si="38"/>
        <v>8.1874641482322659</v>
      </c>
      <c r="DL49" s="7">
        <f t="shared" si="38"/>
        <v>18.663290080383376</v>
      </c>
      <c r="DM49" s="7">
        <f t="shared" si="38"/>
        <v>28.953484091288374</v>
      </c>
      <c r="DN49" s="7">
        <f t="shared" si="37"/>
        <v>34.082567487004781</v>
      </c>
      <c r="DO49" s="7">
        <f t="shared" si="37"/>
        <v>35.495172259230458</v>
      </c>
      <c r="DP49" s="7">
        <f t="shared" si="37"/>
        <v>39.541852094951537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1907.6765621740678</v>
      </c>
      <c r="N50" s="7">
        <v>2212.3152607895381</v>
      </c>
      <c r="O50" s="7">
        <v>2565.55800339082</v>
      </c>
      <c r="P50" s="7">
        <v>2588.9057730902509</v>
      </c>
      <c r="Q50" s="7">
        <v>2515.0682582841328</v>
      </c>
      <c r="R50" s="7">
        <v>2472.5811077899762</v>
      </c>
      <c r="S50" s="7">
        <v>1853.1283016481696</v>
      </c>
      <c r="T50" s="7">
        <v>614.71795512850031</v>
      </c>
      <c r="U50" s="7">
        <v>620.60964378441383</v>
      </c>
      <c r="W50" t="s">
        <v>113</v>
      </c>
      <c r="X50" s="7">
        <v>1907.6765621740678</v>
      </c>
      <c r="Y50" s="7">
        <v>2108.8998264327079</v>
      </c>
      <c r="Z50" s="7">
        <v>2335.3562950340838</v>
      </c>
      <c r="AA50" s="7">
        <v>2314.6405574889163</v>
      </c>
      <c r="AB50" s="7">
        <v>2336.4359418338909</v>
      </c>
      <c r="AC50" s="7">
        <v>2342.5095132439938</v>
      </c>
      <c r="AD50" s="7">
        <v>2331.5802452715084</v>
      </c>
      <c r="AE50" s="7">
        <v>2197.5732675928616</v>
      </c>
      <c r="AF50" s="7">
        <v>662.37035962156563</v>
      </c>
      <c r="AH50" t="s">
        <v>113</v>
      </c>
      <c r="AI50" s="7">
        <v>1907.6765621740678</v>
      </c>
      <c r="AJ50" s="7">
        <v>2106.715657614056</v>
      </c>
      <c r="AK50" s="7">
        <v>2326.7306411646059</v>
      </c>
      <c r="AL50" s="7">
        <v>2301.1145865482595</v>
      </c>
      <c r="AM50" s="7">
        <v>2319.3678516083501</v>
      </c>
      <c r="AN50" s="7">
        <v>2322.1561817438251</v>
      </c>
      <c r="AO50" s="7">
        <v>2311.1399275621184</v>
      </c>
      <c r="AP50" s="7">
        <v>2184.4463108834207</v>
      </c>
      <c r="AQ50" s="7">
        <v>659.35359916342634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1907.6765621740678</v>
      </c>
      <c r="BF50" s="7">
        <f t="shared" si="34"/>
        <v>11750.698071659877</v>
      </c>
      <c r="BG50" s="7">
        <f t="shared" si="34"/>
        <v>23165.517118208849</v>
      </c>
      <c r="BH50" s="7">
        <f t="shared" si="34"/>
        <v>36016.654904862378</v>
      </c>
      <c r="BI50" s="7">
        <f t="shared" si="34"/>
        <v>48887.346255507517</v>
      </c>
      <c r="BJ50" s="7">
        <f t="shared" si="34"/>
        <v>61420.200396434026</v>
      </c>
      <c r="BK50" s="7">
        <f t="shared" si="34"/>
        <v>73163.653129242113</v>
      </c>
      <c r="BL50" s="7">
        <f t="shared" si="34"/>
        <v>81190.88429096328</v>
      </c>
      <c r="BM50" s="7">
        <f t="shared" si="34"/>
        <v>84270.365755261693</v>
      </c>
      <c r="BO50" t="s">
        <v>113</v>
      </c>
      <c r="BP50" s="7">
        <f t="shared" si="11"/>
        <v>1907.6765621740678</v>
      </c>
      <c r="BQ50" s="7">
        <f t="shared" si="35"/>
        <v>11647.282637303046</v>
      </c>
      <c r="BR50" s="7">
        <f t="shared" si="35"/>
        <v>22418.238238067963</v>
      </c>
      <c r="BS50" s="7">
        <f t="shared" si="35"/>
        <v>34074.303975693212</v>
      </c>
      <c r="BT50" s="7">
        <f t="shared" si="35"/>
        <v>45669.302147482769</v>
      </c>
      <c r="BU50" s="7">
        <f t="shared" si="35"/>
        <v>57357.555428062326</v>
      </c>
      <c r="BV50" s="7">
        <f t="shared" si="35"/>
        <v>69059.173726309818</v>
      </c>
      <c r="BW50" s="7">
        <f t="shared" si="35"/>
        <v>80583.067974988706</v>
      </c>
      <c r="BX50" s="7">
        <f t="shared" si="35"/>
        <v>90035.731404981721</v>
      </c>
      <c r="BZ50" t="s">
        <v>113</v>
      </c>
      <c r="CA50" s="7">
        <f t="shared" si="13"/>
        <v>1907.6765621740678</v>
      </c>
      <c r="CB50" s="7">
        <f t="shared" si="36"/>
        <v>11645.098468484393</v>
      </c>
      <c r="CC50" s="7">
        <f t="shared" si="36"/>
        <v>22398.691740105223</v>
      </c>
      <c r="CD50" s="7">
        <f t="shared" si="36"/>
        <v>34006.728891311905</v>
      </c>
      <c r="CE50" s="7">
        <f t="shared" si="36"/>
        <v>45530.555089113295</v>
      </c>
      <c r="CF50" s="7">
        <f t="shared" si="36"/>
        <v>57130.182677290526</v>
      </c>
      <c r="CG50" s="7">
        <f t="shared" si="36"/>
        <v>68729.947331827949</v>
      </c>
      <c r="CH50" s="7">
        <f t="shared" si="36"/>
        <v>80158.953352959841</v>
      </c>
      <c r="CI50" s="7">
        <f t="shared" si="36"/>
        <v>89556.092195656951</v>
      </c>
      <c r="CK50" t="s">
        <v>113</v>
      </c>
      <c r="CL50" s="7">
        <f t="shared" si="32"/>
        <v>-37.293914412776985</v>
      </c>
      <c r="CM50" s="7">
        <f t="shared" si="32"/>
        <v>-77.450175966208917</v>
      </c>
      <c r="CN50" s="7">
        <f t="shared" si="32"/>
        <v>662.70458640099605</v>
      </c>
      <c r="CO50" s="7">
        <f t="shared" si="30"/>
        <v>2198.6643565233171</v>
      </c>
      <c r="CP50" s="7">
        <f t="shared" si="30"/>
        <v>3710.5947386969201</v>
      </c>
      <c r="CQ50" s="7">
        <f t="shared" si="30"/>
        <v>4820.8184250590712</v>
      </c>
      <c r="CR50" s="7">
        <f t="shared" si="30"/>
        <v>5092.2476392285462</v>
      </c>
      <c r="CS50" s="7">
        <f t="shared" si="30"/>
        <v>1810.9479990314721</v>
      </c>
      <c r="CT50" s="7">
        <f t="shared" si="30"/>
        <v>-4360.8559608268843</v>
      </c>
      <c r="CU50" s="9"/>
      <c r="CV50" t="s">
        <v>113</v>
      </c>
      <c r="CW50" s="7">
        <f t="shared" si="31"/>
        <v>-37.293914412776985</v>
      </c>
      <c r="CX50" s="7">
        <f t="shared" si="31"/>
        <v>-180.86561032304053</v>
      </c>
      <c r="CY50" s="7">
        <f t="shared" si="31"/>
        <v>-84.574293739889981</v>
      </c>
      <c r="CZ50" s="7">
        <f t="shared" si="29"/>
        <v>256.31342735415092</v>
      </c>
      <c r="DA50" s="7">
        <f t="shared" si="29"/>
        <v>492.5506306721727</v>
      </c>
      <c r="DB50" s="7">
        <f t="shared" si="29"/>
        <v>758.17345668737107</v>
      </c>
      <c r="DC50" s="7">
        <f t="shared" si="29"/>
        <v>987.76823629625142</v>
      </c>
      <c r="DD50" s="7">
        <f t="shared" si="29"/>
        <v>1203.1316830568976</v>
      </c>
      <c r="DE50" s="7">
        <f t="shared" si="29"/>
        <v>1404.5096888931439</v>
      </c>
      <c r="DF50" s="9"/>
      <c r="DG50" t="s">
        <v>113</v>
      </c>
      <c r="DH50" s="7">
        <f t="shared" si="38"/>
        <v>-37.293914412776985</v>
      </c>
      <c r="DI50" s="7">
        <f t="shared" si="38"/>
        <v>-183.04977914169285</v>
      </c>
      <c r="DJ50" s="7">
        <f t="shared" si="38"/>
        <v>-104.1207917026295</v>
      </c>
      <c r="DK50" s="7">
        <f t="shared" si="38"/>
        <v>188.73834297284338</v>
      </c>
      <c r="DL50" s="7">
        <f t="shared" si="38"/>
        <v>353.80357230269874</v>
      </c>
      <c r="DM50" s="7">
        <f t="shared" si="38"/>
        <v>530.8007059155716</v>
      </c>
      <c r="DN50" s="7">
        <f t="shared" si="37"/>
        <v>658.54184181438177</v>
      </c>
      <c r="DO50" s="7">
        <f t="shared" si="37"/>
        <v>779.01706102803291</v>
      </c>
      <c r="DP50" s="7">
        <f t="shared" si="37"/>
        <v>924.87047956837341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3594.1658049889675</v>
      </c>
      <c r="N51" s="7">
        <v>4223.0652230484538</v>
      </c>
      <c r="O51" s="7">
        <v>4975.8778673004854</v>
      </c>
      <c r="P51" s="7">
        <v>5063.4087646416247</v>
      </c>
      <c r="Q51" s="7">
        <v>4977.6741970352159</v>
      </c>
      <c r="R51" s="7">
        <v>5002.3007323690872</v>
      </c>
      <c r="S51" s="7">
        <v>5042.7475057448983</v>
      </c>
      <c r="T51" s="7">
        <v>4966.0806126249345</v>
      </c>
      <c r="U51" s="7">
        <v>5017.7038735752985</v>
      </c>
      <c r="W51" t="s">
        <v>114</v>
      </c>
      <c r="X51" s="7">
        <v>3594.1658049889675</v>
      </c>
      <c r="Y51" s="7">
        <v>4000.9031661573476</v>
      </c>
      <c r="Z51" s="7">
        <v>4468.9466416235955</v>
      </c>
      <c r="AA51" s="7">
        <v>4447.4132794991947</v>
      </c>
      <c r="AB51" s="7">
        <v>4526.9449070609517</v>
      </c>
      <c r="AC51" s="7">
        <v>4594.461228928124</v>
      </c>
      <c r="AD51" s="7">
        <v>4676.5553191537301</v>
      </c>
      <c r="AE51" s="7">
        <v>4773.7406893695288</v>
      </c>
      <c r="AF51" s="7">
        <v>4773.8128570384988</v>
      </c>
      <c r="AH51" t="s">
        <v>114</v>
      </c>
      <c r="AI51" s="7">
        <v>3594.1658049889675</v>
      </c>
      <c r="AJ51" s="7">
        <v>4004.5354965550255</v>
      </c>
      <c r="AK51" s="7">
        <v>4468.9742644020425</v>
      </c>
      <c r="AL51" s="7">
        <v>4438.7246777393566</v>
      </c>
      <c r="AM51" s="7">
        <v>4512.6014690183038</v>
      </c>
      <c r="AN51" s="7">
        <v>4569.9120128426448</v>
      </c>
      <c r="AO51" s="7">
        <v>4648.528062080215</v>
      </c>
      <c r="AP51" s="7">
        <v>4763.3824164850375</v>
      </c>
      <c r="AQ51" s="7">
        <v>4763.0186793645207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3594.1658049889675</v>
      </c>
      <c r="BF51" s="7">
        <f t="shared" si="34"/>
        <v>22193.894247993288</v>
      </c>
      <c r="BG51" s="7">
        <f t="shared" si="34"/>
        <v>44062.033007487589</v>
      </c>
      <c r="BH51" s="7">
        <f t="shared" si="34"/>
        <v>69028.953241331154</v>
      </c>
      <c r="BI51" s="7">
        <f t="shared" si="34"/>
        <v>94260.262496932861</v>
      </c>
      <c r="BJ51" s="7">
        <f t="shared" si="34"/>
        <v>119173.26001744281</v>
      </c>
      <c r="BK51" s="7">
        <f t="shared" si="34"/>
        <v>144225.21045266403</v>
      </c>
      <c r="BL51" s="7">
        <f t="shared" si="34"/>
        <v>169362.28108826856</v>
      </c>
      <c r="BM51" s="7">
        <f t="shared" si="34"/>
        <v>194244.30741234359</v>
      </c>
      <c r="BO51" t="s">
        <v>114</v>
      </c>
      <c r="BP51" s="7">
        <f t="shared" si="11"/>
        <v>3594.1658049889675</v>
      </c>
      <c r="BQ51" s="7">
        <f t="shared" si="35"/>
        <v>21971.732191102183</v>
      </c>
      <c r="BR51" s="7">
        <f t="shared" si="35"/>
        <v>42444.291497355167</v>
      </c>
      <c r="BS51" s="7">
        <f t="shared" si="35"/>
        <v>64767.491343348745</v>
      </c>
      <c r="BT51" s="7">
        <f t="shared" si="35"/>
        <v>87084.089368406479</v>
      </c>
      <c r="BU51" s="7">
        <f t="shared" si="35"/>
        <v>109786.33022557841</v>
      </c>
      <c r="BV51" s="7">
        <f t="shared" si="35"/>
        <v>132840.73046044464</v>
      </c>
      <c r="BW51" s="7">
        <f t="shared" si="35"/>
        <v>156320.6924264291</v>
      </c>
      <c r="BX51" s="7">
        <f t="shared" si="35"/>
        <v>180189.46804094571</v>
      </c>
      <c r="BZ51" t="s">
        <v>114</v>
      </c>
      <c r="CA51" s="7">
        <f t="shared" si="13"/>
        <v>3594.1658049889675</v>
      </c>
      <c r="CB51" s="7">
        <f t="shared" si="36"/>
        <v>21975.364521499861</v>
      </c>
      <c r="CC51" s="7">
        <f t="shared" si="36"/>
        <v>42462.480772122006</v>
      </c>
      <c r="CD51" s="7">
        <f t="shared" si="36"/>
        <v>64777.102507469535</v>
      </c>
      <c r="CE51" s="7">
        <f t="shared" si="36"/>
        <v>87044.602687445265</v>
      </c>
      <c r="CF51" s="7">
        <f t="shared" si="36"/>
        <v>109664.92057636112</v>
      </c>
      <c r="CG51" s="7">
        <f t="shared" si="36"/>
        <v>132593.09668981191</v>
      </c>
      <c r="CH51" s="7">
        <f t="shared" si="36"/>
        <v>155950.59135461779</v>
      </c>
      <c r="CI51" s="7">
        <f t="shared" si="36"/>
        <v>179767.13969992247</v>
      </c>
      <c r="CK51" t="s">
        <v>114</v>
      </c>
      <c r="CL51" s="7">
        <f t="shared" si="32"/>
        <v>-71.790039879692813</v>
      </c>
      <c r="CM51" s="7">
        <f t="shared" si="32"/>
        <v>-135.58208921854384</v>
      </c>
      <c r="CN51" s="7">
        <f t="shared" si="32"/>
        <v>1387.8739216054164</v>
      </c>
      <c r="CO51" s="7">
        <f t="shared" si="30"/>
        <v>4587.6550730601448</v>
      </c>
      <c r="CP51" s="7">
        <f t="shared" si="30"/>
        <v>7842.5803172033484</v>
      </c>
      <c r="CQ51" s="7">
        <f t="shared" si="30"/>
        <v>10463.239195927628</v>
      </c>
      <c r="CR51" s="7">
        <f t="shared" si="30"/>
        <v>12809.071572976158</v>
      </c>
      <c r="CS51" s="7">
        <f t="shared" si="30"/>
        <v>14807.743118340237</v>
      </c>
      <c r="CT51" s="7">
        <f t="shared" si="30"/>
        <v>16246.616453431721</v>
      </c>
      <c r="CU51" s="9"/>
      <c r="CV51" t="s">
        <v>114</v>
      </c>
      <c r="CW51" s="7">
        <f t="shared" si="31"/>
        <v>-71.790039879692813</v>
      </c>
      <c r="CX51" s="7">
        <f t="shared" si="31"/>
        <v>-357.74414610964959</v>
      </c>
      <c r="CY51" s="7">
        <f t="shared" si="31"/>
        <v>-229.86758852700586</v>
      </c>
      <c r="CZ51" s="7">
        <f t="shared" si="29"/>
        <v>326.19317507773667</v>
      </c>
      <c r="DA51" s="7">
        <f t="shared" si="29"/>
        <v>666.40718867696705</v>
      </c>
      <c r="DB51" s="7">
        <f t="shared" si="29"/>
        <v>1076.3094040632277</v>
      </c>
      <c r="DC51" s="7">
        <f t="shared" si="29"/>
        <v>1424.5915807567653</v>
      </c>
      <c r="DD51" s="7">
        <f t="shared" si="29"/>
        <v>1766.1544565007789</v>
      </c>
      <c r="DE51" s="7">
        <f t="shared" si="29"/>
        <v>2191.7770820338337</v>
      </c>
      <c r="DF51" s="9"/>
      <c r="DG51" t="s">
        <v>114</v>
      </c>
      <c r="DH51" s="7">
        <f t="shared" si="38"/>
        <v>-71.790039879692813</v>
      </c>
      <c r="DI51" s="7">
        <f t="shared" si="38"/>
        <v>-354.11181571197085</v>
      </c>
      <c r="DJ51" s="7">
        <f t="shared" si="38"/>
        <v>-211.67831376016693</v>
      </c>
      <c r="DK51" s="7">
        <f t="shared" si="38"/>
        <v>335.80433919852658</v>
      </c>
      <c r="DL51" s="7">
        <f t="shared" si="38"/>
        <v>626.92050771575305</v>
      </c>
      <c r="DM51" s="7">
        <f t="shared" si="38"/>
        <v>954.8997548459447</v>
      </c>
      <c r="DN51" s="7">
        <f t="shared" si="37"/>
        <v>1176.9578101240331</v>
      </c>
      <c r="DO51" s="7">
        <f t="shared" si="37"/>
        <v>1396.0533846894687</v>
      </c>
      <c r="DP51" s="7">
        <f t="shared" si="37"/>
        <v>1769.4487410105939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1000.3331628217238</v>
      </c>
      <c r="N52" s="7">
        <v>1166.0418901955115</v>
      </c>
      <c r="O52" s="7">
        <v>1362.3501271828479</v>
      </c>
      <c r="P52" s="7">
        <v>1383.0142470586425</v>
      </c>
      <c r="Q52" s="7">
        <v>1357.486798804578</v>
      </c>
      <c r="R52" s="7">
        <v>1362.6426728603233</v>
      </c>
      <c r="S52" s="7">
        <v>1371.5098529458</v>
      </c>
      <c r="T52" s="7">
        <v>1355.2478885157898</v>
      </c>
      <c r="U52" s="7">
        <v>1372.7435319676661</v>
      </c>
      <c r="W52" t="s">
        <v>115</v>
      </c>
      <c r="X52" s="7">
        <v>1000.3331628217238</v>
      </c>
      <c r="Y52" s="7">
        <v>1107.6133514950816</v>
      </c>
      <c r="Z52" s="7">
        <v>1230.0742035531043</v>
      </c>
      <c r="AA52" s="7">
        <v>1222.5709948471786</v>
      </c>
      <c r="AB52" s="7">
        <v>1242.0266312489771</v>
      </c>
      <c r="AC52" s="7">
        <v>1258.5514706515819</v>
      </c>
      <c r="AD52" s="7">
        <v>1278.7277416150264</v>
      </c>
      <c r="AE52" s="7">
        <v>1308.0474872556338</v>
      </c>
      <c r="AF52" s="7">
        <v>1311.8719461836683</v>
      </c>
      <c r="AH52" t="s">
        <v>115</v>
      </c>
      <c r="AI52" s="7">
        <v>1000.3331628217238</v>
      </c>
      <c r="AJ52" s="7">
        <v>1106.3296124127871</v>
      </c>
      <c r="AK52" s="7">
        <v>1225.1629510135087</v>
      </c>
      <c r="AL52" s="7">
        <v>1215.2742332039456</v>
      </c>
      <c r="AM52" s="7">
        <v>1233.0548246436583</v>
      </c>
      <c r="AN52" s="7">
        <v>1247.2245152405105</v>
      </c>
      <c r="AO52" s="7">
        <v>1266.624421270493</v>
      </c>
      <c r="AP52" s="7">
        <v>1300.0395109633093</v>
      </c>
      <c r="AQ52" s="7">
        <v>1303.7241010217399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1000.3331628217238</v>
      </c>
      <c r="BF52" s="7">
        <f t="shared" ref="BF52:BM53" si="40">BE52+M52*4+N52</f>
        <v>6167.7077043041309</v>
      </c>
      <c r="BG52" s="7">
        <f t="shared" si="40"/>
        <v>12194.225392269025</v>
      </c>
      <c r="BH52" s="7">
        <f t="shared" si="40"/>
        <v>19026.640148059061</v>
      </c>
      <c r="BI52" s="7">
        <f t="shared" si="40"/>
        <v>25916.183935098208</v>
      </c>
      <c r="BJ52" s="7">
        <f t="shared" si="40"/>
        <v>32708.773803176842</v>
      </c>
      <c r="BK52" s="7">
        <f t="shared" si="40"/>
        <v>39530.854347563931</v>
      </c>
      <c r="BL52" s="7">
        <f t="shared" si="40"/>
        <v>46372.141647862925</v>
      </c>
      <c r="BM52" s="7">
        <f t="shared" si="40"/>
        <v>53165.876733893754</v>
      </c>
      <c r="BO52" t="s">
        <v>115</v>
      </c>
      <c r="BP52" s="7">
        <f t="shared" si="11"/>
        <v>1000.3331628217238</v>
      </c>
      <c r="BQ52" s="7">
        <f t="shared" ref="BQ52:BX53" si="41">BP52+X52*4+Y52</f>
        <v>6109.2791656037007</v>
      </c>
      <c r="BR52" s="7">
        <f t="shared" si="41"/>
        <v>11769.806775137131</v>
      </c>
      <c r="BS52" s="7">
        <f t="shared" si="41"/>
        <v>17912.674584196728</v>
      </c>
      <c r="BT52" s="7">
        <f t="shared" si="41"/>
        <v>24044.985194834419</v>
      </c>
      <c r="BU52" s="7">
        <f t="shared" si="41"/>
        <v>30271.643190481911</v>
      </c>
      <c r="BV52" s="7">
        <f t="shared" si="41"/>
        <v>36584.576814703265</v>
      </c>
      <c r="BW52" s="7">
        <f t="shared" si="41"/>
        <v>43007.535268419007</v>
      </c>
      <c r="BX52" s="7">
        <f t="shared" si="41"/>
        <v>49551.597163625207</v>
      </c>
      <c r="BZ52" t="s">
        <v>115</v>
      </c>
      <c r="CA52" s="7">
        <f t="shared" si="13"/>
        <v>1000.3331628217238</v>
      </c>
      <c r="CB52" s="7">
        <f t="shared" ref="CB52:CI53" si="42">CA52+AI52*4+AJ52</f>
        <v>6107.9954265214064</v>
      </c>
      <c r="CC52" s="7">
        <f t="shared" si="42"/>
        <v>11758.476827186063</v>
      </c>
      <c r="CD52" s="7">
        <f t="shared" si="42"/>
        <v>17874.402864444044</v>
      </c>
      <c r="CE52" s="7">
        <f t="shared" si="42"/>
        <v>23968.554621903488</v>
      </c>
      <c r="CF52" s="7">
        <f t="shared" si="42"/>
        <v>30147.998435718633</v>
      </c>
      <c r="CG52" s="7">
        <f t="shared" si="42"/>
        <v>36403.520917951166</v>
      </c>
      <c r="CH52" s="7">
        <f t="shared" si="42"/>
        <v>42770.058113996449</v>
      </c>
      <c r="CI52" s="7">
        <f t="shared" si="42"/>
        <v>49273.940258871429</v>
      </c>
      <c r="CK52" t="s">
        <v>115</v>
      </c>
      <c r="CL52" s="7">
        <f t="shared" si="32"/>
        <v>-19.754481762601586</v>
      </c>
      <c r="CM52" s="7">
        <f t="shared" si="32"/>
        <v>-36.439821836790543</v>
      </c>
      <c r="CN52" s="7">
        <f t="shared" si="32"/>
        <v>386.91364610740857</v>
      </c>
      <c r="CO52" s="7">
        <f t="shared" si="30"/>
        <v>1268.9743838413051</v>
      </c>
      <c r="CP52" s="7">
        <f t="shared" si="30"/>
        <v>2158.7866394934608</v>
      </c>
      <c r="CQ52" s="7">
        <f t="shared" si="30"/>
        <v>2872.9602938531498</v>
      </c>
      <c r="CR52" s="7">
        <f t="shared" si="30"/>
        <v>3512.0752472194363</v>
      </c>
      <c r="CS52" s="7">
        <f t="shared" si="30"/>
        <v>4057.8014304274548</v>
      </c>
      <c r="CT52" s="7">
        <f t="shared" si="30"/>
        <v>4459.1726300982482</v>
      </c>
      <c r="CU52" s="9"/>
      <c r="CV52" t="s">
        <v>115</v>
      </c>
      <c r="CW52" s="7">
        <f t="shared" si="31"/>
        <v>-19.754481762601586</v>
      </c>
      <c r="CX52" s="7">
        <f t="shared" si="31"/>
        <v>-94.868360537220724</v>
      </c>
      <c r="CY52" s="7">
        <f t="shared" si="31"/>
        <v>-37.504971024485712</v>
      </c>
      <c r="CZ52" s="7">
        <f t="shared" si="29"/>
        <v>155.00881997897159</v>
      </c>
      <c r="DA52" s="7">
        <f t="shared" si="29"/>
        <v>287.58789922967117</v>
      </c>
      <c r="DB52" s="7">
        <f t="shared" si="29"/>
        <v>435.82968115821859</v>
      </c>
      <c r="DC52" s="7">
        <f t="shared" si="29"/>
        <v>565.79771435877046</v>
      </c>
      <c r="DD52" s="7">
        <f t="shared" si="29"/>
        <v>693.19505098353693</v>
      </c>
      <c r="DE52" s="7">
        <f t="shared" si="29"/>
        <v>844.89305982970109</v>
      </c>
      <c r="DF52" s="9"/>
      <c r="DG52" t="s">
        <v>115</v>
      </c>
      <c r="DH52" s="7">
        <f t="shared" si="38"/>
        <v>-19.754481762601586</v>
      </c>
      <c r="DI52" s="7">
        <f t="shared" si="38"/>
        <v>-96.152099619514956</v>
      </c>
      <c r="DJ52" s="7">
        <f t="shared" si="38"/>
        <v>-48.834918975553592</v>
      </c>
      <c r="DK52" s="7">
        <f t="shared" si="38"/>
        <v>116.73710022628802</v>
      </c>
      <c r="DL52" s="7">
        <f t="shared" si="38"/>
        <v>211.15732629874037</v>
      </c>
      <c r="DM52" s="7">
        <f t="shared" si="38"/>
        <v>312.1849263949407</v>
      </c>
      <c r="DN52" s="7">
        <f t="shared" si="37"/>
        <v>384.74181760667125</v>
      </c>
      <c r="DO52" s="7">
        <f t="shared" si="37"/>
        <v>455.71789656097826</v>
      </c>
      <c r="DP52" s="7">
        <f t="shared" si="37"/>
        <v>567.23615507592331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417.30400219348144</v>
      </c>
      <c r="N53" s="7">
        <v>489.79610905928956</v>
      </c>
      <c r="O53" s="7">
        <v>575.81070052913947</v>
      </c>
      <c r="P53" s="7">
        <v>594.94247049551984</v>
      </c>
      <c r="Q53" s="7">
        <v>595.38663622008744</v>
      </c>
      <c r="R53" s="7">
        <v>611.47066271285178</v>
      </c>
      <c r="S53" s="7">
        <v>620.83231217191872</v>
      </c>
      <c r="T53" s="7">
        <v>625.22209469545385</v>
      </c>
      <c r="U53" s="7">
        <v>640.84951523194252</v>
      </c>
      <c r="W53" t="s">
        <v>116</v>
      </c>
      <c r="X53" s="7">
        <v>417.30400219348144</v>
      </c>
      <c r="Y53" s="7">
        <v>467.20444597583793</v>
      </c>
      <c r="Z53" s="7">
        <v>524.44177395794156</v>
      </c>
      <c r="AA53" s="7">
        <v>532.95967049103024</v>
      </c>
      <c r="AB53" s="7">
        <v>552.80355549274339</v>
      </c>
      <c r="AC53" s="7">
        <v>572.801305681293</v>
      </c>
      <c r="AD53" s="7">
        <v>587.78659783840556</v>
      </c>
      <c r="AE53" s="7">
        <v>608.83818721235298</v>
      </c>
      <c r="AF53" s="7">
        <v>620.37146849282055</v>
      </c>
      <c r="AH53" t="s">
        <v>116</v>
      </c>
      <c r="AI53" s="7">
        <v>417.30400219348144</v>
      </c>
      <c r="AJ53" s="7">
        <v>466.75199036762149</v>
      </c>
      <c r="AK53" s="7">
        <v>522.64043403899984</v>
      </c>
      <c r="AL53" s="7">
        <v>529.87608855923406</v>
      </c>
      <c r="AM53" s="7">
        <v>548.52798482856724</v>
      </c>
      <c r="AN53" s="7">
        <v>568.34888704466448</v>
      </c>
      <c r="AO53" s="7">
        <v>583.99161095155284</v>
      </c>
      <c r="AP53" s="7">
        <v>605.15628957888009</v>
      </c>
      <c r="AQ53" s="7">
        <v>616.63326060805377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417.30400219348144</v>
      </c>
      <c r="BF53" s="7">
        <f t="shared" si="40"/>
        <v>2576.3161200266964</v>
      </c>
      <c r="BG53" s="7">
        <f t="shared" si="40"/>
        <v>5111.3112567929938</v>
      </c>
      <c r="BH53" s="7">
        <f t="shared" si="40"/>
        <v>8009.4965294050717</v>
      </c>
      <c r="BI53" s="7">
        <f t="shared" si="40"/>
        <v>10984.653047607238</v>
      </c>
      <c r="BJ53" s="7">
        <f t="shared" si="40"/>
        <v>13977.670255200441</v>
      </c>
      <c r="BK53" s="7">
        <f t="shared" si="40"/>
        <v>17044.385218223768</v>
      </c>
      <c r="BL53" s="7">
        <f t="shared" si="40"/>
        <v>20152.936561606897</v>
      </c>
      <c r="BM53" s="7">
        <f t="shared" si="40"/>
        <v>23294.674455620654</v>
      </c>
      <c r="BO53" t="s">
        <v>116</v>
      </c>
      <c r="BP53" s="7">
        <f t="shared" si="11"/>
        <v>417.30400219348144</v>
      </c>
      <c r="BQ53" s="7">
        <f t="shared" si="41"/>
        <v>2553.7244569432451</v>
      </c>
      <c r="BR53" s="7">
        <f t="shared" si="41"/>
        <v>4946.9840148045378</v>
      </c>
      <c r="BS53" s="7">
        <f t="shared" si="41"/>
        <v>7577.7107811273336</v>
      </c>
      <c r="BT53" s="7">
        <f t="shared" si="41"/>
        <v>10262.353018584197</v>
      </c>
      <c r="BU53" s="7">
        <f t="shared" si="41"/>
        <v>13046.368546236463</v>
      </c>
      <c r="BV53" s="7">
        <f t="shared" si="41"/>
        <v>15925.36036680004</v>
      </c>
      <c r="BW53" s="7">
        <f t="shared" si="41"/>
        <v>18885.344945366014</v>
      </c>
      <c r="BX53" s="7">
        <f t="shared" si="41"/>
        <v>21941.069162708245</v>
      </c>
      <c r="BZ53" t="s">
        <v>116</v>
      </c>
      <c r="CA53" s="7">
        <f t="shared" si="13"/>
        <v>417.30400219348144</v>
      </c>
      <c r="CB53" s="7">
        <f t="shared" si="42"/>
        <v>2553.2720013350286</v>
      </c>
      <c r="CC53" s="7">
        <f t="shared" si="42"/>
        <v>4942.9203968445145</v>
      </c>
      <c r="CD53" s="7">
        <f t="shared" si="42"/>
        <v>7563.358221559748</v>
      </c>
      <c r="CE53" s="7">
        <f t="shared" si="42"/>
        <v>10231.390560625252</v>
      </c>
      <c r="CF53" s="7">
        <f t="shared" si="42"/>
        <v>12993.851386984185</v>
      </c>
      <c r="CG53" s="7">
        <f t="shared" si="42"/>
        <v>15851.238546114395</v>
      </c>
      <c r="CH53" s="7">
        <f t="shared" si="42"/>
        <v>18792.361279499488</v>
      </c>
      <c r="CI53" s="7">
        <f t="shared" si="42"/>
        <v>21829.619698423063</v>
      </c>
      <c r="CK53" t="s">
        <v>116</v>
      </c>
      <c r="CL53" s="7">
        <f t="shared" si="32"/>
        <v>-7.951329576791295</v>
      </c>
      <c r="CM53" s="7">
        <f t="shared" si="32"/>
        <v>-16.460978858780891</v>
      </c>
      <c r="CN53" s="7">
        <f t="shared" si="32"/>
        <v>143.10163445848684</v>
      </c>
      <c r="CO53" s="7">
        <f t="shared" si="30"/>
        <v>479.96699567872838</v>
      </c>
      <c r="CP53" s="7">
        <f t="shared" si="30"/>
        <v>819.70204210911288</v>
      </c>
      <c r="CQ53" s="7">
        <f t="shared" si="30"/>
        <v>1086.2303819147201</v>
      </c>
      <c r="CR53" s="7">
        <f t="shared" si="30"/>
        <v>1324.9109722938047</v>
      </c>
      <c r="CS53" s="7">
        <f t="shared" si="30"/>
        <v>1522.8368201972698</v>
      </c>
      <c r="CT53" s="7">
        <f t="shared" si="30"/>
        <v>1676.419013400664</v>
      </c>
      <c r="CU53" s="9"/>
      <c r="CV53" t="s">
        <v>116</v>
      </c>
      <c r="CW53" s="7">
        <f t="shared" si="31"/>
        <v>-7.951329576791295</v>
      </c>
      <c r="CX53" s="7">
        <f t="shared" si="31"/>
        <v>-39.052641942232185</v>
      </c>
      <c r="CY53" s="7">
        <f t="shared" si="31"/>
        <v>-21.225607529969238</v>
      </c>
      <c r="CZ53" s="7">
        <f t="shared" si="29"/>
        <v>48.181247400990287</v>
      </c>
      <c r="DA53" s="7">
        <f t="shared" si="29"/>
        <v>97.402013086071747</v>
      </c>
      <c r="DB53" s="7">
        <f t="shared" si="29"/>
        <v>154.92867295074211</v>
      </c>
      <c r="DC53" s="7">
        <f t="shared" si="29"/>
        <v>205.88612087007641</v>
      </c>
      <c r="DD53" s="7">
        <f t="shared" si="29"/>
        <v>255.24520395638683</v>
      </c>
      <c r="DE53" s="7">
        <f t="shared" si="29"/>
        <v>322.81372048825506</v>
      </c>
      <c r="DF53" s="9"/>
      <c r="DG53" t="s">
        <v>116</v>
      </c>
      <c r="DH53" s="7">
        <f t="shared" si="38"/>
        <v>-7.951329576791295</v>
      </c>
      <c r="DI53" s="7">
        <f t="shared" si="38"/>
        <v>-39.505097550448681</v>
      </c>
      <c r="DJ53" s="7">
        <f t="shared" si="38"/>
        <v>-25.289225489992532</v>
      </c>
      <c r="DK53" s="7">
        <f t="shared" si="38"/>
        <v>33.828687833404729</v>
      </c>
      <c r="DL53" s="7">
        <f t="shared" si="38"/>
        <v>66.439555127126368</v>
      </c>
      <c r="DM53" s="7">
        <f t="shared" si="38"/>
        <v>102.41151369846375</v>
      </c>
      <c r="DN53" s="7">
        <f t="shared" si="37"/>
        <v>131.7643001844317</v>
      </c>
      <c r="DO53" s="7">
        <f t="shared" si="37"/>
        <v>162.26153808986055</v>
      </c>
      <c r="DP53" s="7">
        <f t="shared" si="37"/>
        <v>211.36425620307273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48544.15246633855</v>
      </c>
      <c r="N54" s="8">
        <v>58733.29042368455</v>
      </c>
      <c r="O54" s="8">
        <v>71336.814145770768</v>
      </c>
      <c r="P54" s="8">
        <v>72199.077935980036</v>
      </c>
      <c r="Q54" s="8">
        <v>72001.451213625871</v>
      </c>
      <c r="R54" s="8">
        <v>72648.660928161888</v>
      </c>
      <c r="S54" s="8">
        <v>70992.574279053311</v>
      </c>
      <c r="T54" s="8">
        <v>68135.111779682586</v>
      </c>
      <c r="U54" s="8">
        <v>65958.665664452667</v>
      </c>
      <c r="W54" s="5" t="s">
        <v>117</v>
      </c>
      <c r="X54" s="8">
        <v>48544.15246633855</v>
      </c>
      <c r="Y54" s="8">
        <v>56532.244790395838</v>
      </c>
      <c r="Z54" s="8">
        <v>66176.679998121705</v>
      </c>
      <c r="AA54" s="8">
        <v>67506.264508628694</v>
      </c>
      <c r="AB54" s="8">
        <v>67968.118369105316</v>
      </c>
      <c r="AC54" s="8">
        <v>68628.539705108386</v>
      </c>
      <c r="AD54" s="8">
        <v>66097.579834452918</v>
      </c>
      <c r="AE54" s="8">
        <v>63264.942567708924</v>
      </c>
      <c r="AF54" s="8">
        <v>60634.870214861861</v>
      </c>
      <c r="AH54" s="5" t="s">
        <v>117</v>
      </c>
      <c r="AI54" s="8">
        <v>48544.15246633855</v>
      </c>
      <c r="AJ54" s="8">
        <v>56692.162263911458</v>
      </c>
      <c r="AK54" s="8">
        <v>66728.748462911928</v>
      </c>
      <c r="AL54" s="8">
        <v>67550.671984978646</v>
      </c>
      <c r="AM54" s="8">
        <v>67690.64957823258</v>
      </c>
      <c r="AN54" s="8">
        <v>68605.252907013739</v>
      </c>
      <c r="AO54" s="8">
        <v>65991.099429501934</v>
      </c>
      <c r="AP54" s="8">
        <v>63620.926543053109</v>
      </c>
      <c r="AQ54" s="8">
        <v>61052.045568173897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48544.15246633855</v>
      </c>
      <c r="BF54" s="8">
        <f t="shared" ref="BF54:BM54" si="44">SUM(BF55:BF76)</f>
        <v>301454.05275537726</v>
      </c>
      <c r="BG54" s="8">
        <f t="shared" si="44"/>
        <v>607724.02859588643</v>
      </c>
      <c r="BH54" s="8">
        <f t="shared" si="44"/>
        <v>965270.36311494943</v>
      </c>
      <c r="BI54" s="8">
        <f t="shared" si="44"/>
        <v>1326068.1260724955</v>
      </c>
      <c r="BJ54" s="8">
        <f t="shared" si="44"/>
        <v>1686722.5918551609</v>
      </c>
      <c r="BK54" s="8">
        <f t="shared" si="44"/>
        <v>2048309.809846862</v>
      </c>
      <c r="BL54" s="8">
        <f t="shared" si="44"/>
        <v>2400415.218742758</v>
      </c>
      <c r="BM54" s="8">
        <f t="shared" si="44"/>
        <v>2738914.3315259409</v>
      </c>
      <c r="BO54" s="5" t="s">
        <v>117</v>
      </c>
      <c r="BP54" s="8">
        <f>SUM(BP55:BP76)</f>
        <v>48544.15246633855</v>
      </c>
      <c r="BQ54" s="8">
        <f t="shared" ref="BQ54:BX54" si="45">SUM(BQ55:BQ76)</f>
        <v>299253.00712208857</v>
      </c>
      <c r="BR54" s="8">
        <f t="shared" si="45"/>
        <v>591558.6662817935</v>
      </c>
      <c r="BS54" s="8">
        <f t="shared" si="45"/>
        <v>923771.65078290901</v>
      </c>
      <c r="BT54" s="8">
        <f t="shared" si="45"/>
        <v>1261764.8271865293</v>
      </c>
      <c r="BU54" s="8">
        <f t="shared" si="45"/>
        <v>1602265.8403680585</v>
      </c>
      <c r="BV54" s="8">
        <f t="shared" si="45"/>
        <v>1942877.5790229449</v>
      </c>
      <c r="BW54" s="8">
        <f t="shared" si="45"/>
        <v>2270532.8409284651</v>
      </c>
      <c r="BX54" s="8">
        <f t="shared" si="45"/>
        <v>2584227.4814141635</v>
      </c>
      <c r="BZ54" s="5" t="s">
        <v>117</v>
      </c>
      <c r="CA54" s="8">
        <f>SUM(CA55:CA76)</f>
        <v>48544.15246633855</v>
      </c>
      <c r="CB54" s="8">
        <f t="shared" ref="CB54:CI54" si="46">SUM(CB55:CB76)</f>
        <v>299412.92459560413</v>
      </c>
      <c r="CC54" s="8">
        <f t="shared" si="46"/>
        <v>592910.32211416191</v>
      </c>
      <c r="CD54" s="8">
        <f t="shared" si="46"/>
        <v>927375.98795078823</v>
      </c>
      <c r="CE54" s="8">
        <f t="shared" si="46"/>
        <v>1265269.3254689355</v>
      </c>
      <c r="CF54" s="8">
        <f t="shared" si="46"/>
        <v>1604637.1766888797</v>
      </c>
      <c r="CG54" s="8">
        <f t="shared" si="46"/>
        <v>1945049.2877464369</v>
      </c>
      <c r="CH54" s="8">
        <f t="shared" si="46"/>
        <v>2272634.6120074978</v>
      </c>
      <c r="CI54" s="8">
        <f t="shared" si="46"/>
        <v>2588170.3637478841</v>
      </c>
      <c r="CK54" s="5" t="s">
        <v>117</v>
      </c>
      <c r="CL54" s="8">
        <f>SUM(CL55:CL76)</f>
        <v>-734.28897912189109</v>
      </c>
      <c r="CM54" s="8">
        <f t="shared" ref="CM54:CT54" si="47">SUM(CM55:CM76)</f>
        <v>-1211.2646033988094</v>
      </c>
      <c r="CN54" s="8">
        <f t="shared" si="47"/>
        <v>15505.507875857233</v>
      </c>
      <c r="CO54" s="8">
        <f t="shared" si="47"/>
        <v>50429.379403621177</v>
      </c>
      <c r="CP54" s="8">
        <f t="shared" si="47"/>
        <v>86905.787265606457</v>
      </c>
      <c r="CQ54" s="8">
        <f t="shared" si="47"/>
        <v>121459.17764122073</v>
      </c>
      <c r="CR54" s="8">
        <f t="shared" si="47"/>
        <v>159123.64113063988</v>
      </c>
      <c r="CS54" s="8">
        <f t="shared" si="47"/>
        <v>199570.58035518689</v>
      </c>
      <c r="CT54" s="8">
        <f t="shared" si="47"/>
        <v>237856.2461537756</v>
      </c>
      <c r="CU54" s="9"/>
      <c r="CV54" s="5" t="s">
        <v>117</v>
      </c>
      <c r="CW54" s="8">
        <f>SUM(CW55:CW76)</f>
        <v>-734.28897912189109</v>
      </c>
      <c r="CX54" s="8">
        <f t="shared" ref="CX54:DE54" si="48">SUM(CX55:CX76)</f>
        <v>-3412.3102366875087</v>
      </c>
      <c r="CY54" s="8">
        <f t="shared" si="48"/>
        <v>-659.85443823551122</v>
      </c>
      <c r="CZ54" s="8">
        <f t="shared" si="48"/>
        <v>8930.667071580805</v>
      </c>
      <c r="DA54" s="8">
        <f t="shared" si="48"/>
        <v>22602.488379640232</v>
      </c>
      <c r="DB54" s="8">
        <f t="shared" si="48"/>
        <v>37002.426154118628</v>
      </c>
      <c r="DC54" s="8">
        <f t="shared" si="48"/>
        <v>53691.410306723068</v>
      </c>
      <c r="DD54" s="8">
        <f t="shared" si="48"/>
        <v>69688.20254089465</v>
      </c>
      <c r="DE54" s="8">
        <f t="shared" si="48"/>
        <v>83169.396041998159</v>
      </c>
      <c r="DF54" s="9"/>
      <c r="DG54" s="5" t="s">
        <v>117</v>
      </c>
      <c r="DH54" s="8">
        <f>SUM(DH55:DH76)</f>
        <v>-734.28897912189109</v>
      </c>
      <c r="DI54" s="8">
        <f t="shared" ref="DI54:DP54" si="49">SUM(DI55:DI76)</f>
        <v>-3252.3927631719189</v>
      </c>
      <c r="DJ54" s="8">
        <f t="shared" si="49"/>
        <v>691.8013941327896</v>
      </c>
      <c r="DK54" s="8">
        <f t="shared" si="49"/>
        <v>12535.004239459973</v>
      </c>
      <c r="DL54" s="8">
        <f t="shared" si="49"/>
        <v>26106.986662046584</v>
      </c>
      <c r="DM54" s="8">
        <f t="shared" si="49"/>
        <v>39373.762474939576</v>
      </c>
      <c r="DN54" s="8">
        <f t="shared" si="49"/>
        <v>55863.119030214672</v>
      </c>
      <c r="DO54" s="8">
        <f t="shared" si="49"/>
        <v>71789.973619926895</v>
      </c>
      <c r="DP54" s="8">
        <f t="shared" si="49"/>
        <v>87112.278375718961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1.1029165704176855</v>
      </c>
      <c r="N55" s="7">
        <v>1.3182313005515682</v>
      </c>
      <c r="O55" s="7">
        <v>1.5488900522296905</v>
      </c>
      <c r="P55" s="7">
        <v>1.5821902816263522</v>
      </c>
      <c r="Q55" s="7">
        <v>1.5228406980755869</v>
      </c>
      <c r="R55" s="7">
        <v>1.529525656424114</v>
      </c>
      <c r="S55" s="7">
        <v>1.518550192894716</v>
      </c>
      <c r="T55" s="7">
        <v>1.4860210770681537</v>
      </c>
      <c r="U55" s="7">
        <v>1.4982415231377966</v>
      </c>
      <c r="W55" t="s">
        <v>118</v>
      </c>
      <c r="X55" s="7">
        <v>1.1029165704176855</v>
      </c>
      <c r="Y55" s="7">
        <v>1.2487828105686665</v>
      </c>
      <c r="Z55" s="7">
        <v>1.421987697705799</v>
      </c>
      <c r="AA55" s="7">
        <v>1.4097765234504678</v>
      </c>
      <c r="AB55" s="7">
        <v>1.4282449954923524</v>
      </c>
      <c r="AC55" s="7">
        <v>1.4396720149314464</v>
      </c>
      <c r="AD55" s="7">
        <v>1.4507163453242451</v>
      </c>
      <c r="AE55" s="7">
        <v>1.4830807902307752</v>
      </c>
      <c r="AF55" s="7">
        <v>1.4818436949089036</v>
      </c>
      <c r="AH55" t="s">
        <v>118</v>
      </c>
      <c r="AI55" s="7">
        <v>1.1029165704176855</v>
      </c>
      <c r="AJ55" s="7">
        <v>1.2486328105686664</v>
      </c>
      <c r="AK55" s="7">
        <v>1.4097390507196477</v>
      </c>
      <c r="AL55" s="7">
        <v>1.3909791098257123</v>
      </c>
      <c r="AM55" s="7">
        <v>1.4058459444097229</v>
      </c>
      <c r="AN55" s="7">
        <v>1.4171613843861153</v>
      </c>
      <c r="AO55" s="7">
        <v>1.4313003964724644</v>
      </c>
      <c r="AP55" s="7">
        <v>1.464462079388553</v>
      </c>
      <c r="AQ55" s="7">
        <v>1.4633368224846746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1.1029165704176855</v>
      </c>
      <c r="BF55" s="7">
        <f t="shared" ref="BF55:BM70" si="53">BE55+M55*4+N55</f>
        <v>6.8328141526399957</v>
      </c>
      <c r="BG55" s="7">
        <f t="shared" si="53"/>
        <v>13.654629407075959</v>
      </c>
      <c r="BH55" s="7">
        <f t="shared" si="53"/>
        <v>21.432379897621075</v>
      </c>
      <c r="BI55" s="7">
        <f t="shared" si="53"/>
        <v>29.283981722202071</v>
      </c>
      <c r="BJ55" s="7">
        <f t="shared" si="53"/>
        <v>36.904870170928533</v>
      </c>
      <c r="BK55" s="7">
        <f t="shared" si="53"/>
        <v>44.541522989519706</v>
      </c>
      <c r="BL55" s="7">
        <f t="shared" si="53"/>
        <v>52.101744838166724</v>
      </c>
      <c r="BM55" s="7">
        <f t="shared" si="53"/>
        <v>59.544070669577138</v>
      </c>
      <c r="BO55" t="s">
        <v>118</v>
      </c>
      <c r="BP55" s="7">
        <f t="shared" ref="BP55:BP76" si="54">X55</f>
        <v>1.1029165704176855</v>
      </c>
      <c r="BQ55" s="7">
        <f t="shared" ref="BQ55:BX70" si="55">BP55+X55*4+Y55</f>
        <v>6.7633656626570939</v>
      </c>
      <c r="BR55" s="7">
        <f t="shared" si="55"/>
        <v>13.180484602637559</v>
      </c>
      <c r="BS55" s="7">
        <f t="shared" si="55"/>
        <v>20.278211916911225</v>
      </c>
      <c r="BT55" s="7">
        <f t="shared" si="55"/>
        <v>27.345563006205449</v>
      </c>
      <c r="BU55" s="7">
        <f t="shared" si="55"/>
        <v>34.498215003106303</v>
      </c>
      <c r="BV55" s="7">
        <f t="shared" si="55"/>
        <v>41.707619408156333</v>
      </c>
      <c r="BW55" s="7">
        <f t="shared" si="55"/>
        <v>48.993565579684088</v>
      </c>
      <c r="BX55" s="7">
        <f t="shared" si="55"/>
        <v>56.407732435516095</v>
      </c>
      <c r="BZ55" t="s">
        <v>118</v>
      </c>
      <c r="CA55" s="7">
        <f t="shared" ref="CA55:CA76" si="56">AI55</f>
        <v>1.1029165704176855</v>
      </c>
      <c r="CB55" s="7">
        <f t="shared" ref="CB55:CI70" si="57">CA55+AI55*4+AJ55</f>
        <v>6.7632156626570934</v>
      </c>
      <c r="CC55" s="7">
        <f t="shared" si="57"/>
        <v>13.167485955651406</v>
      </c>
      <c r="CD55" s="7">
        <f t="shared" si="57"/>
        <v>20.197421268355708</v>
      </c>
      <c r="CE55" s="7">
        <f t="shared" si="57"/>
        <v>27.167183652068278</v>
      </c>
      <c r="CF55" s="7">
        <f t="shared" si="57"/>
        <v>34.207728814093279</v>
      </c>
      <c r="CG55" s="7">
        <f t="shared" si="57"/>
        <v>41.307674748110209</v>
      </c>
      <c r="CH55" s="7">
        <f t="shared" si="57"/>
        <v>48.497338413388619</v>
      </c>
      <c r="CI55" s="7">
        <f t="shared" si="57"/>
        <v>55.818523553427511</v>
      </c>
      <c r="CK55" t="s">
        <v>118</v>
      </c>
      <c r="CL55" s="7">
        <f t="shared" ref="CL55:CT75" si="58">BE55-AT55</f>
        <v>-3.6508156706553496E-2</v>
      </c>
      <c r="CM55" s="7">
        <f t="shared" si="58"/>
        <v>-0.12953815934665602</v>
      </c>
      <c r="CN55" s="7">
        <f t="shared" si="58"/>
        <v>0.24759701129318934</v>
      </c>
      <c r="CO55" s="7">
        <f t="shared" si="58"/>
        <v>1.1057715346585439</v>
      </c>
      <c r="CP55" s="7">
        <f t="shared" si="58"/>
        <v>2.0234436051001268</v>
      </c>
      <c r="CQ55" s="7">
        <f t="shared" si="58"/>
        <v>2.6464463081152729</v>
      </c>
      <c r="CR55" s="7">
        <f t="shared" si="58"/>
        <v>3.1895185147008931</v>
      </c>
      <c r="CS55" s="7">
        <f t="shared" si="58"/>
        <v>3.5515719735726066</v>
      </c>
      <c r="CT55" s="7">
        <f t="shared" si="58"/>
        <v>3.7354295246461646</v>
      </c>
      <c r="CU55" s="9"/>
      <c r="CV55" t="s">
        <v>118</v>
      </c>
      <c r="CW55" s="7">
        <f t="shared" si="31"/>
        <v>-3.6508156706553496E-2</v>
      </c>
      <c r="CX55" s="7">
        <f t="shared" si="31"/>
        <v>-0.19898664932955779</v>
      </c>
      <c r="CY55" s="7">
        <f t="shared" si="31"/>
        <v>-0.22654779314521001</v>
      </c>
      <c r="CZ55" s="7">
        <f t="shared" si="29"/>
        <v>-4.8396446051306441E-2</v>
      </c>
      <c r="DA55" s="7">
        <f t="shared" si="29"/>
        <v>8.5024889103504364E-2</v>
      </c>
      <c r="DB55" s="7">
        <f t="shared" si="29"/>
        <v>0.23979114029304327</v>
      </c>
      <c r="DC55" s="7">
        <f t="shared" si="29"/>
        <v>0.35561493333752026</v>
      </c>
      <c r="DD55" s="7">
        <f t="shared" si="29"/>
        <v>0.44339271508997058</v>
      </c>
      <c r="DE55" s="7">
        <f t="shared" si="29"/>
        <v>0.59909129058512178</v>
      </c>
      <c r="DF55" s="9"/>
      <c r="DG55" t="s">
        <v>118</v>
      </c>
      <c r="DH55" s="7">
        <f t="shared" ref="DH55:DP76" si="59">CA55-AT55</f>
        <v>-3.6508156706553496E-2</v>
      </c>
      <c r="DI55" s="7">
        <f t="shared" si="59"/>
        <v>-0.19913664932955832</v>
      </c>
      <c r="DJ55" s="7">
        <f t="shared" si="59"/>
        <v>-0.23954644013136317</v>
      </c>
      <c r="DK55" s="7">
        <f t="shared" si="59"/>
        <v>-0.12918709460682365</v>
      </c>
      <c r="DL55" s="7">
        <f t="shared" si="59"/>
        <v>-9.3354465033666401E-2</v>
      </c>
      <c r="DM55" s="7">
        <f t="shared" si="59"/>
        <v>-5.0695048719980207E-2</v>
      </c>
      <c r="DN55" s="7">
        <f t="shared" si="59"/>
        <v>-4.43297267086038E-2</v>
      </c>
      <c r="DO55" s="7">
        <f t="shared" si="59"/>
        <v>-5.2834451205498567E-2</v>
      </c>
      <c r="DP55" s="7">
        <f t="shared" si="59"/>
        <v>9.8824084965372094E-3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0.71926058431121542</v>
      </c>
      <c r="N56" s="7">
        <v>0.61720416814707091</v>
      </c>
      <c r="O56" s="7">
        <v>0.50919222901888506</v>
      </c>
      <c r="P56" s="7">
        <v>0.48463794511334291</v>
      </c>
      <c r="Q56" s="7">
        <v>0.45592334036764592</v>
      </c>
      <c r="R56" s="7">
        <v>0.43924767431290657</v>
      </c>
      <c r="S56" s="7">
        <v>0.43039778947892399</v>
      </c>
      <c r="T56" s="7">
        <v>0.40572919030741389</v>
      </c>
      <c r="U56" s="7">
        <v>0.40326124949402492</v>
      </c>
      <c r="W56" t="s">
        <v>119</v>
      </c>
      <c r="X56" s="7">
        <v>0.71926058431121542</v>
      </c>
      <c r="Y56" s="7">
        <v>0.82722708431739034</v>
      </c>
      <c r="Z56" s="7">
        <v>0.9376077531830932</v>
      </c>
      <c r="AA56" s="7">
        <v>0.95973015321056176</v>
      </c>
      <c r="AB56" s="7">
        <v>0.97581816817999312</v>
      </c>
      <c r="AC56" s="7">
        <v>1.0059207489105657</v>
      </c>
      <c r="AD56" s="7">
        <v>1.0131954376309562</v>
      </c>
      <c r="AE56" s="7">
        <v>0.99896701827415257</v>
      </c>
      <c r="AF56" s="7">
        <v>0.99424602413316288</v>
      </c>
      <c r="AH56" t="s">
        <v>119</v>
      </c>
      <c r="AI56" s="7">
        <v>0.71926058431121542</v>
      </c>
      <c r="AJ56" s="7">
        <v>0.82368194160143349</v>
      </c>
      <c r="AK56" s="7">
        <v>0.93088214993842067</v>
      </c>
      <c r="AL56" s="7">
        <v>0.95063449726497007</v>
      </c>
      <c r="AM56" s="7">
        <v>0.96550613765566373</v>
      </c>
      <c r="AN56" s="7">
        <v>0.9960751412440827</v>
      </c>
      <c r="AO56" s="7">
        <v>0.98280696086529273</v>
      </c>
      <c r="AP56" s="7">
        <v>0.97939967931166916</v>
      </c>
      <c r="AQ56" s="7">
        <v>0.98565175579880759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0.71926058431121542</v>
      </c>
      <c r="BF56" s="7">
        <f t="shared" si="53"/>
        <v>4.2135070897031479</v>
      </c>
      <c r="BG56" s="7">
        <f t="shared" si="53"/>
        <v>7.1915159913103173</v>
      </c>
      <c r="BH56" s="7">
        <f t="shared" si="53"/>
        <v>9.7129228524992008</v>
      </c>
      <c r="BI56" s="7">
        <f t="shared" si="53"/>
        <v>12.107397973320218</v>
      </c>
      <c r="BJ56" s="7">
        <f t="shared" si="53"/>
        <v>14.370339009103708</v>
      </c>
      <c r="BK56" s="7">
        <f t="shared" si="53"/>
        <v>16.557727495834257</v>
      </c>
      <c r="BL56" s="7">
        <f t="shared" si="53"/>
        <v>18.685047844057369</v>
      </c>
      <c r="BM56" s="7">
        <f t="shared" si="53"/>
        <v>20.711225854781052</v>
      </c>
      <c r="BO56" t="s">
        <v>119</v>
      </c>
      <c r="BP56" s="7">
        <f t="shared" si="54"/>
        <v>0.71926058431121542</v>
      </c>
      <c r="BQ56" s="7">
        <f t="shared" si="55"/>
        <v>4.4235300058734675</v>
      </c>
      <c r="BR56" s="7">
        <f t="shared" si="55"/>
        <v>8.6700460963261214</v>
      </c>
      <c r="BS56" s="7">
        <f t="shared" si="55"/>
        <v>13.380207262269055</v>
      </c>
      <c r="BT56" s="7">
        <f t="shared" si="55"/>
        <v>18.194946043291296</v>
      </c>
      <c r="BU56" s="7">
        <f t="shared" si="55"/>
        <v>23.104139464921833</v>
      </c>
      <c r="BV56" s="7">
        <f t="shared" si="55"/>
        <v>28.141017898195052</v>
      </c>
      <c r="BW56" s="7">
        <f t="shared" si="55"/>
        <v>33.19276666699303</v>
      </c>
      <c r="BX56" s="7">
        <f t="shared" si="55"/>
        <v>38.182880764222801</v>
      </c>
      <c r="BZ56" t="s">
        <v>119</v>
      </c>
      <c r="CA56" s="7">
        <f t="shared" si="56"/>
        <v>0.71926058431121542</v>
      </c>
      <c r="CB56" s="7">
        <f t="shared" si="57"/>
        <v>4.4199848631575112</v>
      </c>
      <c r="CC56" s="7">
        <f t="shared" si="57"/>
        <v>8.6455947795016659</v>
      </c>
      <c r="CD56" s="7">
        <f t="shared" si="57"/>
        <v>13.319757876520319</v>
      </c>
      <c r="CE56" s="7">
        <f t="shared" si="57"/>
        <v>18.087802003235861</v>
      </c>
      <c r="CF56" s="7">
        <f t="shared" si="57"/>
        <v>22.945901695102599</v>
      </c>
      <c r="CG56" s="7">
        <f t="shared" si="57"/>
        <v>27.913009220944222</v>
      </c>
      <c r="CH56" s="7">
        <f t="shared" si="57"/>
        <v>32.82363674371706</v>
      </c>
      <c r="CI56" s="7">
        <f t="shared" si="57"/>
        <v>37.726887216762542</v>
      </c>
      <c r="CK56" t="s">
        <v>119</v>
      </c>
      <c r="CL56" s="7">
        <f t="shared" si="58"/>
        <v>-1.1851923336620329E-2</v>
      </c>
      <c r="CM56" s="7">
        <f t="shared" si="58"/>
        <v>-0.25543839230749832</v>
      </c>
      <c r="CN56" s="7">
        <f t="shared" si="58"/>
        <v>-1.4306737968551841</v>
      </c>
      <c r="CO56" s="7">
        <f t="shared" si="58"/>
        <v>-3.4278076014461423</v>
      </c>
      <c r="CP56" s="7">
        <f t="shared" si="58"/>
        <v>-5.6382052674696439</v>
      </c>
      <c r="CQ56" s="7">
        <f t="shared" si="58"/>
        <v>-8.036297635029678</v>
      </c>
      <c r="CR56" s="7">
        <f t="shared" si="58"/>
        <v>-10.623810881754199</v>
      </c>
      <c r="CS56" s="7">
        <f t="shared" si="58"/>
        <v>-13.241292609916606</v>
      </c>
      <c r="CT56" s="7">
        <f t="shared" si="58"/>
        <v>-15.962764997544109</v>
      </c>
      <c r="CU56" s="9"/>
      <c r="CV56" t="s">
        <v>119</v>
      </c>
      <c r="CW56" s="7">
        <f t="shared" si="31"/>
        <v>-1.1851923336620329E-2</v>
      </c>
      <c r="CX56" s="7">
        <f t="shared" si="31"/>
        <v>-4.5415476137178779E-2</v>
      </c>
      <c r="CY56" s="7">
        <f t="shared" si="31"/>
        <v>4.7856308160620031E-2</v>
      </c>
      <c r="CZ56" s="7">
        <f t="shared" si="29"/>
        <v>0.23947680832371177</v>
      </c>
      <c r="DA56" s="7">
        <f t="shared" si="29"/>
        <v>0.44934280250143388</v>
      </c>
      <c r="DB56" s="7">
        <f t="shared" si="29"/>
        <v>0.69750282078844705</v>
      </c>
      <c r="DC56" s="7">
        <f t="shared" si="29"/>
        <v>0.95947952060659603</v>
      </c>
      <c r="DD56" s="7">
        <f t="shared" si="29"/>
        <v>1.2664262130190558</v>
      </c>
      <c r="DE56" s="7">
        <f t="shared" si="29"/>
        <v>1.50888991189764</v>
      </c>
      <c r="DF56" s="9"/>
      <c r="DG56" t="s">
        <v>119</v>
      </c>
      <c r="DH56" s="7">
        <f t="shared" si="59"/>
        <v>-1.1851923336620329E-2</v>
      </c>
      <c r="DI56" s="7">
        <f t="shared" si="59"/>
        <v>-4.8960618853135074E-2</v>
      </c>
      <c r="DJ56" s="7">
        <f t="shared" si="59"/>
        <v>2.3404991336164471E-2</v>
      </c>
      <c r="DK56" s="7">
        <f t="shared" si="59"/>
        <v>0.1790274225749755</v>
      </c>
      <c r="DL56" s="7">
        <f t="shared" si="59"/>
        <v>0.34219876244599945</v>
      </c>
      <c r="DM56" s="7">
        <f t="shared" si="59"/>
        <v>0.53926505096921318</v>
      </c>
      <c r="DN56" s="7">
        <f t="shared" si="59"/>
        <v>0.73147084335576551</v>
      </c>
      <c r="DO56" s="7">
        <f t="shared" si="59"/>
        <v>0.8972962897430854</v>
      </c>
      <c r="DP56" s="7">
        <f t="shared" si="59"/>
        <v>1.0528963644373803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7.1840906269409723</v>
      </c>
      <c r="N57" s="7">
        <v>7.7773582351121027</v>
      </c>
      <c r="O57" s="7">
        <v>8.5137320411898276</v>
      </c>
      <c r="P57" s="7">
        <v>8.564609598918647</v>
      </c>
      <c r="Q57" s="7">
        <v>8.3555047358208263</v>
      </c>
      <c r="R57" s="7">
        <v>8.3779304146222948</v>
      </c>
      <c r="S57" s="7">
        <v>8.2891342794250544</v>
      </c>
      <c r="T57" s="7">
        <v>8.1872498840514361</v>
      </c>
      <c r="U57" s="7">
        <v>8.1660179623928428</v>
      </c>
      <c r="W57" t="s">
        <v>120</v>
      </c>
      <c r="X57" s="7">
        <v>7.1840906269409723</v>
      </c>
      <c r="Y57" s="7">
        <v>7.9795982592127377</v>
      </c>
      <c r="Z57" s="7">
        <v>8.8975953865008517</v>
      </c>
      <c r="AA57" s="7">
        <v>8.8059289964870899</v>
      </c>
      <c r="AB57" s="7">
        <v>8.8494284929215254</v>
      </c>
      <c r="AC57" s="7">
        <v>8.9044390808437566</v>
      </c>
      <c r="AD57" s="7">
        <v>8.8758935875989096</v>
      </c>
      <c r="AE57" s="7">
        <v>8.9289290568979922</v>
      </c>
      <c r="AF57" s="7">
        <v>8.8528521379384753</v>
      </c>
      <c r="AH57" t="s">
        <v>120</v>
      </c>
      <c r="AI57" s="7">
        <v>7.1840906269409723</v>
      </c>
      <c r="AJ57" s="7">
        <v>7.9338257151221496</v>
      </c>
      <c r="AK57" s="7">
        <v>8.7970524993637191</v>
      </c>
      <c r="AL57" s="7">
        <v>8.7067318868019417</v>
      </c>
      <c r="AM57" s="7">
        <v>8.7285297457785038</v>
      </c>
      <c r="AN57" s="7">
        <v>8.803168754238035</v>
      </c>
      <c r="AO57" s="7">
        <v>8.7975996387471316</v>
      </c>
      <c r="AP57" s="7">
        <v>8.8372706499953768</v>
      </c>
      <c r="AQ57" s="7">
        <v>8.7655055694538557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7.1840906269409723</v>
      </c>
      <c r="BF57" s="7">
        <f t="shared" si="53"/>
        <v>43.697811369816968</v>
      </c>
      <c r="BG57" s="7">
        <f t="shared" si="53"/>
        <v>83.320976351455201</v>
      </c>
      <c r="BH57" s="7">
        <f t="shared" si="53"/>
        <v>125.94051411513317</v>
      </c>
      <c r="BI57" s="7">
        <f t="shared" si="53"/>
        <v>168.5544572466286</v>
      </c>
      <c r="BJ57" s="7">
        <f t="shared" si="53"/>
        <v>210.3544066045342</v>
      </c>
      <c r="BK57" s="7">
        <f t="shared" si="53"/>
        <v>252.15526254244841</v>
      </c>
      <c r="BL57" s="7">
        <f t="shared" si="53"/>
        <v>293.49904954420003</v>
      </c>
      <c r="BM57" s="7">
        <f t="shared" si="53"/>
        <v>334.41406704279865</v>
      </c>
      <c r="BO57" t="s">
        <v>120</v>
      </c>
      <c r="BP57" s="7">
        <f t="shared" si="54"/>
        <v>7.1840906269409723</v>
      </c>
      <c r="BQ57" s="7">
        <f t="shared" si="55"/>
        <v>43.9000513939176</v>
      </c>
      <c r="BR57" s="7">
        <f t="shared" si="55"/>
        <v>84.716039817269404</v>
      </c>
      <c r="BS57" s="7">
        <f t="shared" si="55"/>
        <v>129.11235035975992</v>
      </c>
      <c r="BT57" s="7">
        <f t="shared" si="55"/>
        <v>173.18549483862981</v>
      </c>
      <c r="BU57" s="7">
        <f t="shared" si="55"/>
        <v>217.48764789115967</v>
      </c>
      <c r="BV57" s="7">
        <f t="shared" si="55"/>
        <v>261.98129780213361</v>
      </c>
      <c r="BW57" s="7">
        <f t="shared" si="55"/>
        <v>306.41380120942722</v>
      </c>
      <c r="BX57" s="7">
        <f t="shared" si="55"/>
        <v>350.98236957495772</v>
      </c>
      <c r="BZ57" t="s">
        <v>120</v>
      </c>
      <c r="CA57" s="7">
        <f t="shared" si="56"/>
        <v>7.1840906269409723</v>
      </c>
      <c r="CB57" s="7">
        <f t="shared" si="57"/>
        <v>43.854278849827011</v>
      </c>
      <c r="CC57" s="7">
        <f t="shared" si="57"/>
        <v>84.386634209679329</v>
      </c>
      <c r="CD57" s="7">
        <f t="shared" si="57"/>
        <v>128.28157609393614</v>
      </c>
      <c r="CE57" s="7">
        <f t="shared" si="57"/>
        <v>171.8370333869224</v>
      </c>
      <c r="CF57" s="7">
        <f t="shared" si="57"/>
        <v>215.55432112427445</v>
      </c>
      <c r="CG57" s="7">
        <f t="shared" si="57"/>
        <v>259.56459577997373</v>
      </c>
      <c r="CH57" s="7">
        <f t="shared" si="57"/>
        <v>303.59226498495764</v>
      </c>
      <c r="CI57" s="7">
        <f t="shared" si="57"/>
        <v>347.706853154393</v>
      </c>
      <c r="CK57" t="s">
        <v>120</v>
      </c>
      <c r="CL57" s="7">
        <f t="shared" si="58"/>
        <v>-0.17851959525784444</v>
      </c>
      <c r="CM57" s="7">
        <f t="shared" si="58"/>
        <v>-1.046385237520056</v>
      </c>
      <c r="CN57" s="7">
        <f t="shared" si="58"/>
        <v>-1.6613491020168141</v>
      </c>
      <c r="CO57" s="7">
        <f t="shared" si="58"/>
        <v>-1.5942380741802964</v>
      </c>
      <c r="CP57" s="7">
        <f t="shared" si="58"/>
        <v>-1.5172022543938226</v>
      </c>
      <c r="CQ57" s="7">
        <f t="shared" si="58"/>
        <v>-2.5251963515167404</v>
      </c>
      <c r="CR57" s="7">
        <f t="shared" si="58"/>
        <v>-3.8723222242215058</v>
      </c>
      <c r="CS57" s="7">
        <f t="shared" si="58"/>
        <v>-5.6389382558950842</v>
      </c>
      <c r="CT57" s="7">
        <f t="shared" si="58"/>
        <v>-7.7673038140624158</v>
      </c>
      <c r="CU57" s="9"/>
      <c r="CV57" t="s">
        <v>120</v>
      </c>
      <c r="CW57" s="7">
        <f t="shared" si="31"/>
        <v>-0.17851959525784444</v>
      </c>
      <c r="CX57" s="7">
        <f t="shared" si="31"/>
        <v>-0.84414521341942361</v>
      </c>
      <c r="CY57" s="7">
        <f t="shared" si="31"/>
        <v>-0.26628563620261048</v>
      </c>
      <c r="CZ57" s="7">
        <f t="shared" si="29"/>
        <v>1.5775981704464499</v>
      </c>
      <c r="DA57" s="7">
        <f t="shared" si="29"/>
        <v>3.1138353376073837</v>
      </c>
      <c r="DB57" s="7">
        <f t="shared" si="29"/>
        <v>4.6080449351087225</v>
      </c>
      <c r="DC57" s="7">
        <f t="shared" si="29"/>
        <v>5.9537130354636929</v>
      </c>
      <c r="DD57" s="7">
        <f t="shared" si="29"/>
        <v>7.2758134093321019</v>
      </c>
      <c r="DE57" s="7">
        <f t="shared" si="29"/>
        <v>8.8009987180966505</v>
      </c>
      <c r="DF57" s="9"/>
      <c r="DG57" t="s">
        <v>120</v>
      </c>
      <c r="DH57" s="7">
        <f t="shared" si="59"/>
        <v>-0.17851959525784444</v>
      </c>
      <c r="DI57" s="7">
        <f t="shared" si="59"/>
        <v>-0.88991775751001256</v>
      </c>
      <c r="DJ57" s="7">
        <f t="shared" si="59"/>
        <v>-0.59569124379268601</v>
      </c>
      <c r="DK57" s="7">
        <f t="shared" si="59"/>
        <v>0.74682390462267279</v>
      </c>
      <c r="DL57" s="7">
        <f t="shared" si="59"/>
        <v>1.7653738858999759</v>
      </c>
      <c r="DM57" s="7">
        <f t="shared" si="59"/>
        <v>2.6747181682235066</v>
      </c>
      <c r="DN57" s="7">
        <f t="shared" si="59"/>
        <v>3.5370110133038111</v>
      </c>
      <c r="DO57" s="7">
        <f t="shared" si="59"/>
        <v>4.4542771848625193</v>
      </c>
      <c r="DP57" s="7">
        <f t="shared" si="59"/>
        <v>5.5254822975319371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14804.738655077306</v>
      </c>
      <c r="N58" s="7">
        <v>17657.910360450918</v>
      </c>
      <c r="O58" s="7">
        <v>21244.891045190703</v>
      </c>
      <c r="P58" s="7">
        <v>21215.620304279149</v>
      </c>
      <c r="Q58" s="7">
        <v>21332.853891207858</v>
      </c>
      <c r="R58" s="7">
        <v>21976.202910454744</v>
      </c>
      <c r="S58" s="7">
        <v>22003.75770175481</v>
      </c>
      <c r="T58" s="7">
        <v>21515.56606625767</v>
      </c>
      <c r="U58" s="7">
        <v>20983.934409166784</v>
      </c>
      <c r="W58" t="s">
        <v>121</v>
      </c>
      <c r="X58" s="7">
        <v>14804.738655077306</v>
      </c>
      <c r="Y58" s="7">
        <v>16581.205605624767</v>
      </c>
      <c r="Z58" s="7">
        <v>18698.372077129807</v>
      </c>
      <c r="AA58" s="7">
        <v>18973.593710955756</v>
      </c>
      <c r="AB58" s="7">
        <v>19317.213939613303</v>
      </c>
      <c r="AC58" s="7">
        <v>19735.496215322462</v>
      </c>
      <c r="AD58" s="7">
        <v>19281.099163289746</v>
      </c>
      <c r="AE58" s="7">
        <v>18619.037430658987</v>
      </c>
      <c r="AF58" s="7">
        <v>18001.628142082918</v>
      </c>
      <c r="AH58" t="s">
        <v>121</v>
      </c>
      <c r="AI58" s="7">
        <v>14804.738655077306</v>
      </c>
      <c r="AJ58" s="7">
        <v>17001.366418285332</v>
      </c>
      <c r="AK58" s="7">
        <v>19771.671084100541</v>
      </c>
      <c r="AL58" s="7">
        <v>19834.7409000527</v>
      </c>
      <c r="AM58" s="7">
        <v>20045.198527036329</v>
      </c>
      <c r="AN58" s="7">
        <v>20611.589250099911</v>
      </c>
      <c r="AO58" s="7">
        <v>20293.928412634672</v>
      </c>
      <c r="AP58" s="7">
        <v>19804.92560473943</v>
      </c>
      <c r="AQ58" s="7">
        <v>19166.334231972287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14804.738655077306</v>
      </c>
      <c r="BF58" s="7">
        <f t="shared" si="53"/>
        <v>91681.60363583744</v>
      </c>
      <c r="BG58" s="7">
        <f t="shared" si="53"/>
        <v>183558.13612283181</v>
      </c>
      <c r="BH58" s="7">
        <f t="shared" si="53"/>
        <v>289753.32060787379</v>
      </c>
      <c r="BI58" s="7">
        <f t="shared" si="53"/>
        <v>395948.65571619821</v>
      </c>
      <c r="BJ58" s="7">
        <f t="shared" si="53"/>
        <v>503256.27419148438</v>
      </c>
      <c r="BK58" s="7">
        <f t="shared" si="53"/>
        <v>613164.8435350582</v>
      </c>
      <c r="BL58" s="7">
        <f t="shared" si="53"/>
        <v>722695.44040833507</v>
      </c>
      <c r="BM58" s="7">
        <f t="shared" si="53"/>
        <v>829741.63908253249</v>
      </c>
      <c r="BO58" t="s">
        <v>121</v>
      </c>
      <c r="BP58" s="7">
        <f t="shared" si="54"/>
        <v>14804.738655077306</v>
      </c>
      <c r="BQ58" s="7">
        <f t="shared" si="55"/>
        <v>90604.898881011293</v>
      </c>
      <c r="BR58" s="7">
        <f t="shared" si="55"/>
        <v>175628.09338064017</v>
      </c>
      <c r="BS58" s="7">
        <f t="shared" si="55"/>
        <v>269395.17540011514</v>
      </c>
      <c r="BT58" s="7">
        <f t="shared" si="55"/>
        <v>364606.76418355148</v>
      </c>
      <c r="BU58" s="7">
        <f t="shared" si="55"/>
        <v>461611.11615732714</v>
      </c>
      <c r="BV58" s="7">
        <f t="shared" si="55"/>
        <v>559834.20018190669</v>
      </c>
      <c r="BW58" s="7">
        <f t="shared" si="55"/>
        <v>655577.63426572457</v>
      </c>
      <c r="BX58" s="7">
        <f t="shared" si="55"/>
        <v>748055.4121304435</v>
      </c>
      <c r="BZ58" t="s">
        <v>121</v>
      </c>
      <c r="CA58" s="7">
        <f t="shared" si="56"/>
        <v>14804.738655077306</v>
      </c>
      <c r="CB58" s="7">
        <f t="shared" si="57"/>
        <v>91025.05969367185</v>
      </c>
      <c r="CC58" s="7">
        <f t="shared" si="57"/>
        <v>178802.19645091373</v>
      </c>
      <c r="CD58" s="7">
        <f t="shared" si="57"/>
        <v>277723.62168736861</v>
      </c>
      <c r="CE58" s="7">
        <f t="shared" si="57"/>
        <v>377107.78381461574</v>
      </c>
      <c r="CF58" s="7">
        <f t="shared" si="57"/>
        <v>477900.16717286099</v>
      </c>
      <c r="CG58" s="7">
        <f t="shared" si="57"/>
        <v>580640.45258589531</v>
      </c>
      <c r="CH58" s="7">
        <f t="shared" si="57"/>
        <v>681621.09184117347</v>
      </c>
      <c r="CI58" s="7">
        <f t="shared" si="57"/>
        <v>780007.12849210342</v>
      </c>
      <c r="CK58" t="s">
        <v>121</v>
      </c>
      <c r="CL58" s="7">
        <f t="shared" si="58"/>
        <v>-168.78630903838712</v>
      </c>
      <c r="CM58" s="7">
        <f t="shared" si="58"/>
        <v>-6.6066858916165074</v>
      </c>
      <c r="CN58" s="7">
        <f t="shared" si="58"/>
        <v>5624.2801256359671</v>
      </c>
      <c r="CO58" s="7">
        <f t="shared" si="58"/>
        <v>16969.030933745555</v>
      </c>
      <c r="CP58" s="7">
        <f t="shared" si="58"/>
        <v>27833.027534146328</v>
      </c>
      <c r="CQ58" s="7">
        <f t="shared" si="58"/>
        <v>37889.555241865513</v>
      </c>
      <c r="CR58" s="7">
        <f t="shared" si="58"/>
        <v>48832.393456502934</v>
      </c>
      <c r="CS58" s="7">
        <f t="shared" si="58"/>
        <v>61680.694530191948</v>
      </c>
      <c r="CT58" s="7">
        <f t="shared" si="58"/>
        <v>74790.167229044018</v>
      </c>
      <c r="CU58" s="9"/>
      <c r="CV58" t="s">
        <v>121</v>
      </c>
      <c r="CW58" s="7">
        <f t="shared" si="31"/>
        <v>-168.78630903838712</v>
      </c>
      <c r="CX58" s="7">
        <f t="shared" si="31"/>
        <v>-1083.3114407177636</v>
      </c>
      <c r="CY58" s="7">
        <f t="shared" si="31"/>
        <v>-2305.7626165556721</v>
      </c>
      <c r="CZ58" s="7">
        <f t="shared" si="29"/>
        <v>-3389.114274013089</v>
      </c>
      <c r="DA58" s="7">
        <f t="shared" si="29"/>
        <v>-3508.8639985003974</v>
      </c>
      <c r="DB58" s="7">
        <f t="shared" si="29"/>
        <v>-3755.6027922917274</v>
      </c>
      <c r="DC58" s="7">
        <f t="shared" si="29"/>
        <v>-4498.2498966485728</v>
      </c>
      <c r="DD58" s="7">
        <f t="shared" si="29"/>
        <v>-5437.1116124185501</v>
      </c>
      <c r="DE58" s="7">
        <f t="shared" si="29"/>
        <v>-6896.0597230449785</v>
      </c>
      <c r="DF58" s="9"/>
      <c r="DG58" t="s">
        <v>121</v>
      </c>
      <c r="DH58" s="7">
        <f t="shared" si="59"/>
        <v>-168.78630903838712</v>
      </c>
      <c r="DI58" s="7">
        <f t="shared" si="59"/>
        <v>-663.15062805720663</v>
      </c>
      <c r="DJ58" s="7">
        <f t="shared" si="59"/>
        <v>868.3404537178867</v>
      </c>
      <c r="DK58" s="7">
        <f t="shared" si="59"/>
        <v>4939.3320132403751</v>
      </c>
      <c r="DL58" s="7">
        <f t="shared" si="59"/>
        <v>8992.1556325638667</v>
      </c>
      <c r="DM58" s="7">
        <f t="shared" si="59"/>
        <v>12533.448223242129</v>
      </c>
      <c r="DN58" s="7">
        <f t="shared" si="59"/>
        <v>16308.002507340047</v>
      </c>
      <c r="DO58" s="7">
        <f t="shared" si="59"/>
        <v>20606.345963030355</v>
      </c>
      <c r="DP58" s="7">
        <f t="shared" si="59"/>
        <v>25055.65663861495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0.34948398085468951</v>
      </c>
      <c r="N59" s="7">
        <v>0.4241091213346786</v>
      </c>
      <c r="O59" s="7">
        <v>0.51581600322882415</v>
      </c>
      <c r="P59" s="7">
        <v>0.53204900717136805</v>
      </c>
      <c r="Q59" s="7">
        <v>0.51896651327449606</v>
      </c>
      <c r="R59" s="7">
        <v>0.51641554378795229</v>
      </c>
      <c r="S59" s="7">
        <v>0.51514539331082321</v>
      </c>
      <c r="T59" s="7">
        <v>0.51792027469215962</v>
      </c>
      <c r="U59" s="7">
        <v>0.51885254292673144</v>
      </c>
      <c r="W59" t="s">
        <v>122</v>
      </c>
      <c r="X59" s="7">
        <v>0.34948398085468951</v>
      </c>
      <c r="Y59" s="7">
        <v>0.390913400313457</v>
      </c>
      <c r="Z59" s="7">
        <v>0.45788700526476273</v>
      </c>
      <c r="AA59" s="7">
        <v>0.46621207542522969</v>
      </c>
      <c r="AB59" s="7">
        <v>0.46948203629871066</v>
      </c>
      <c r="AC59" s="7">
        <v>0.47088459218844825</v>
      </c>
      <c r="AD59" s="7">
        <v>0.47577667610970625</v>
      </c>
      <c r="AE59" s="7">
        <v>0.49500347257489141</v>
      </c>
      <c r="AF59" s="7">
        <v>0.4954579760195737</v>
      </c>
      <c r="AH59" t="s">
        <v>122</v>
      </c>
      <c r="AI59" s="7">
        <v>0.34948398085468951</v>
      </c>
      <c r="AJ59" s="7">
        <v>0.3907528645991713</v>
      </c>
      <c r="AK59" s="7">
        <v>0.44809588208813522</v>
      </c>
      <c r="AL59" s="7">
        <v>0.4515542451338076</v>
      </c>
      <c r="AM59" s="7">
        <v>0.46555017848437302</v>
      </c>
      <c r="AN59" s="7">
        <v>0.46696871443521826</v>
      </c>
      <c r="AO59" s="7">
        <v>0.473355792365937</v>
      </c>
      <c r="AP59" s="7">
        <v>0.48075086887552626</v>
      </c>
      <c r="AQ59" s="7">
        <v>0.48140336550010715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0.34948398085468951</v>
      </c>
      <c r="BF59" s="7">
        <f t="shared" si="53"/>
        <v>2.1715290256081259</v>
      </c>
      <c r="BG59" s="7">
        <f t="shared" si="53"/>
        <v>4.3837815141756646</v>
      </c>
      <c r="BH59" s="7">
        <f t="shared" si="53"/>
        <v>6.9790945342623294</v>
      </c>
      <c r="BI59" s="7">
        <f t="shared" si="53"/>
        <v>9.6262570762222968</v>
      </c>
      <c r="BJ59" s="7">
        <f t="shared" si="53"/>
        <v>12.218538673108233</v>
      </c>
      <c r="BK59" s="7">
        <f t="shared" si="53"/>
        <v>14.799346241570865</v>
      </c>
      <c r="BL59" s="7">
        <f t="shared" si="53"/>
        <v>17.377848089506315</v>
      </c>
      <c r="BM59" s="7">
        <f t="shared" si="53"/>
        <v>19.968381731201685</v>
      </c>
      <c r="BO59" t="s">
        <v>122</v>
      </c>
      <c r="BP59" s="7">
        <f t="shared" si="54"/>
        <v>0.34948398085468951</v>
      </c>
      <c r="BQ59" s="7">
        <f t="shared" si="55"/>
        <v>2.1383333045869044</v>
      </c>
      <c r="BR59" s="7">
        <f t="shared" si="55"/>
        <v>4.1598739111054952</v>
      </c>
      <c r="BS59" s="7">
        <f t="shared" si="55"/>
        <v>6.4576340075897765</v>
      </c>
      <c r="BT59" s="7">
        <f t="shared" si="55"/>
        <v>8.7919643455894061</v>
      </c>
      <c r="BU59" s="7">
        <f t="shared" si="55"/>
        <v>11.140777082972697</v>
      </c>
      <c r="BV59" s="7">
        <f t="shared" si="55"/>
        <v>13.500092127836197</v>
      </c>
      <c r="BW59" s="7">
        <f t="shared" si="55"/>
        <v>15.898202304849914</v>
      </c>
      <c r="BX59" s="7">
        <f t="shared" si="55"/>
        <v>18.373674171169053</v>
      </c>
      <c r="BZ59" t="s">
        <v>122</v>
      </c>
      <c r="CA59" s="7">
        <f t="shared" si="56"/>
        <v>0.34948398085468951</v>
      </c>
      <c r="CB59" s="7">
        <f t="shared" si="57"/>
        <v>2.1381727688726189</v>
      </c>
      <c r="CC59" s="7">
        <f t="shared" si="57"/>
        <v>4.1492801093574396</v>
      </c>
      <c r="CD59" s="7">
        <f t="shared" si="57"/>
        <v>6.3932178828437882</v>
      </c>
      <c r="CE59" s="7">
        <f t="shared" si="57"/>
        <v>8.6649850418633907</v>
      </c>
      <c r="CF59" s="7">
        <f t="shared" si="57"/>
        <v>10.994154470236101</v>
      </c>
      <c r="CG59" s="7">
        <f t="shared" si="57"/>
        <v>13.335385120342909</v>
      </c>
      <c r="CH59" s="7">
        <f t="shared" si="57"/>
        <v>15.709559158682184</v>
      </c>
      <c r="CI59" s="7">
        <f t="shared" si="57"/>
        <v>18.113965999684396</v>
      </c>
      <c r="CK59" t="s">
        <v>122</v>
      </c>
      <c r="CL59" s="7">
        <f t="shared" si="58"/>
        <v>-1.1005357384004544E-2</v>
      </c>
      <c r="CM59" s="7">
        <f t="shared" si="58"/>
        <v>-3.1917135111020123E-2</v>
      </c>
      <c r="CN59" s="7">
        <f t="shared" si="58"/>
        <v>0.13094309589641018</v>
      </c>
      <c r="CO59" s="7">
        <f t="shared" si="58"/>
        <v>0.48457665720011089</v>
      </c>
      <c r="CP59" s="7">
        <f t="shared" si="58"/>
        <v>0.82988624408784162</v>
      </c>
      <c r="CQ59" s="7">
        <f t="shared" si="58"/>
        <v>1.1114165555293898</v>
      </c>
      <c r="CR59" s="7">
        <f t="shared" si="58"/>
        <v>1.3598575956312438</v>
      </c>
      <c r="CS59" s="7">
        <f t="shared" si="58"/>
        <v>1.5718217761931275</v>
      </c>
      <c r="CT59" s="7">
        <f t="shared" si="58"/>
        <v>1.7820964034722309</v>
      </c>
      <c r="CU59" s="9"/>
      <c r="CV59" t="s">
        <v>122</v>
      </c>
      <c r="CW59" s="7">
        <f t="shared" si="31"/>
        <v>-1.1005357384004544E-2</v>
      </c>
      <c r="CX59" s="7">
        <f t="shared" si="31"/>
        <v>-6.5112856132241603E-2</v>
      </c>
      <c r="CY59" s="7">
        <f t="shared" si="31"/>
        <v>-9.2964507173759259E-2</v>
      </c>
      <c r="CZ59" s="7">
        <f t="shared" si="29"/>
        <v>-3.6883869472442044E-2</v>
      </c>
      <c r="DA59" s="7">
        <f t="shared" si="29"/>
        <v>-4.4064865450490487E-3</v>
      </c>
      <c r="DB59" s="7">
        <f t="shared" si="29"/>
        <v>3.3654965393854042E-2</v>
      </c>
      <c r="DC59" s="7">
        <f t="shared" si="29"/>
        <v>6.0603481896576383E-2</v>
      </c>
      <c r="DD59" s="7">
        <f t="shared" si="29"/>
        <v>9.2175991536725732E-2</v>
      </c>
      <c r="DE59" s="7">
        <f t="shared" si="29"/>
        <v>0.18738884343959938</v>
      </c>
      <c r="DF59" s="9"/>
      <c r="DG59" t="s">
        <v>122</v>
      </c>
      <c r="DH59" s="7">
        <f t="shared" si="59"/>
        <v>-1.1005357384004544E-2</v>
      </c>
      <c r="DI59" s="7">
        <f t="shared" si="59"/>
        <v>-6.527339184652714E-2</v>
      </c>
      <c r="DJ59" s="7">
        <f t="shared" si="59"/>
        <v>-0.10355830892181483</v>
      </c>
      <c r="DK59" s="7">
        <f t="shared" si="59"/>
        <v>-0.10129999421843028</v>
      </c>
      <c r="DL59" s="7">
        <f t="shared" si="59"/>
        <v>-0.13138579027106445</v>
      </c>
      <c r="DM59" s="7">
        <f t="shared" si="59"/>
        <v>-0.11296764734274234</v>
      </c>
      <c r="DN59" s="7">
        <f t="shared" si="59"/>
        <v>-0.10410352559671132</v>
      </c>
      <c r="DO59" s="7">
        <f t="shared" si="59"/>
        <v>-9.6467154631003638E-2</v>
      </c>
      <c r="DP59" s="7">
        <f t="shared" si="59"/>
        <v>-7.2319328045058029E-2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208.11722183649962</v>
      </c>
      <c r="N60" s="7">
        <v>235.73869707663275</v>
      </c>
      <c r="O60" s="7">
        <v>267.06897765081487</v>
      </c>
      <c r="P60" s="7">
        <v>269.52181003951171</v>
      </c>
      <c r="Q60" s="7">
        <v>263.83943048238456</v>
      </c>
      <c r="R60" s="7">
        <v>266.62933436297328</v>
      </c>
      <c r="S60" s="7">
        <v>267.39026127193034</v>
      </c>
      <c r="T60" s="7">
        <v>262.99437385364325</v>
      </c>
      <c r="U60" s="7">
        <v>264.07711125777769</v>
      </c>
      <c r="W60" t="s">
        <v>123</v>
      </c>
      <c r="X60" s="7">
        <v>208.11722183649962</v>
      </c>
      <c r="Y60" s="7">
        <v>236.80641924622537</v>
      </c>
      <c r="Z60" s="7">
        <v>271.06788940220474</v>
      </c>
      <c r="AA60" s="7">
        <v>272.54020721221104</v>
      </c>
      <c r="AB60" s="7">
        <v>274.76886268646405</v>
      </c>
      <c r="AC60" s="7">
        <v>277.38021152705778</v>
      </c>
      <c r="AD60" s="7">
        <v>277.08284471287254</v>
      </c>
      <c r="AE60" s="7">
        <v>276.46693453273036</v>
      </c>
      <c r="AF60" s="7">
        <v>272.69240999820829</v>
      </c>
      <c r="AH60" t="s">
        <v>123</v>
      </c>
      <c r="AI60" s="7">
        <v>208.11722183649962</v>
      </c>
      <c r="AJ60" s="7">
        <v>235.35087584824706</v>
      </c>
      <c r="AK60" s="7">
        <v>267.84325264170872</v>
      </c>
      <c r="AL60" s="7">
        <v>268.89153940998301</v>
      </c>
      <c r="AM60" s="7">
        <v>269.96831415879223</v>
      </c>
      <c r="AN60" s="7">
        <v>273.13685602375432</v>
      </c>
      <c r="AO60" s="7">
        <v>271.6659914630323</v>
      </c>
      <c r="AP60" s="7">
        <v>272.74325395228681</v>
      </c>
      <c r="AQ60" s="7">
        <v>269.05977304979018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208.11722183649962</v>
      </c>
      <c r="BF60" s="7">
        <f t="shared" si="53"/>
        <v>1276.3248062591308</v>
      </c>
      <c r="BG60" s="7">
        <f t="shared" si="53"/>
        <v>2486.3485722164764</v>
      </c>
      <c r="BH60" s="7">
        <f t="shared" si="53"/>
        <v>3824.1462928592478</v>
      </c>
      <c r="BI60" s="7">
        <f t="shared" si="53"/>
        <v>5166.0729634996787</v>
      </c>
      <c r="BJ60" s="7">
        <f t="shared" si="53"/>
        <v>6488.0600197921904</v>
      </c>
      <c r="BK60" s="7">
        <f t="shared" si="53"/>
        <v>7821.9676185160133</v>
      </c>
      <c r="BL60" s="7">
        <f t="shared" si="53"/>
        <v>9154.5230374573785</v>
      </c>
      <c r="BM60" s="7">
        <f t="shared" si="53"/>
        <v>10470.577644129728</v>
      </c>
      <c r="BO60" t="s">
        <v>123</v>
      </c>
      <c r="BP60" s="7">
        <f t="shared" si="54"/>
        <v>208.11722183649962</v>
      </c>
      <c r="BQ60" s="7">
        <f t="shared" si="55"/>
        <v>1277.3925284287236</v>
      </c>
      <c r="BR60" s="7">
        <f t="shared" si="55"/>
        <v>2495.6860948158301</v>
      </c>
      <c r="BS60" s="7">
        <f t="shared" si="55"/>
        <v>3852.4978596368601</v>
      </c>
      <c r="BT60" s="7">
        <f t="shared" si="55"/>
        <v>5217.427551172168</v>
      </c>
      <c r="BU60" s="7">
        <f t="shared" si="55"/>
        <v>6593.8832134450822</v>
      </c>
      <c r="BV60" s="7">
        <f t="shared" si="55"/>
        <v>7980.4869042661858</v>
      </c>
      <c r="BW60" s="7">
        <f t="shared" si="55"/>
        <v>9365.2852176504075</v>
      </c>
      <c r="BX60" s="7">
        <f t="shared" si="55"/>
        <v>10743.845365779536</v>
      </c>
      <c r="BZ60" t="s">
        <v>123</v>
      </c>
      <c r="CA60" s="7">
        <f t="shared" si="56"/>
        <v>208.11722183649962</v>
      </c>
      <c r="CB60" s="7">
        <f t="shared" si="57"/>
        <v>1275.9369850307453</v>
      </c>
      <c r="CC60" s="7">
        <f t="shared" si="57"/>
        <v>2485.1837410654421</v>
      </c>
      <c r="CD60" s="7">
        <f t="shared" si="57"/>
        <v>3825.4482910422603</v>
      </c>
      <c r="CE60" s="7">
        <f t="shared" si="57"/>
        <v>5170.9827628409839</v>
      </c>
      <c r="CF60" s="7">
        <f t="shared" si="57"/>
        <v>6523.9928754999073</v>
      </c>
      <c r="CG60" s="7">
        <f t="shared" si="57"/>
        <v>7888.2062910579571</v>
      </c>
      <c r="CH60" s="7">
        <f t="shared" si="57"/>
        <v>9247.613510862373</v>
      </c>
      <c r="CI60" s="7">
        <f t="shared" si="57"/>
        <v>10607.646299721311</v>
      </c>
      <c r="CK60" t="s">
        <v>123</v>
      </c>
      <c r="CL60" s="7">
        <f t="shared" si="58"/>
        <v>-4.9571727562855301</v>
      </c>
      <c r="CM60" s="7">
        <f t="shared" si="58"/>
        <v>-23.313425697042476</v>
      </c>
      <c r="CN60" s="7">
        <f t="shared" si="58"/>
        <v>-7.2370133520785203</v>
      </c>
      <c r="CO60" s="7">
        <f t="shared" si="58"/>
        <v>44.453015319240876</v>
      </c>
      <c r="CP60" s="7">
        <f t="shared" si="58"/>
        <v>90.584806520279926</v>
      </c>
      <c r="CQ60" s="7">
        <f t="shared" si="58"/>
        <v>102.02645038799801</v>
      </c>
      <c r="CR60" s="7">
        <f t="shared" si="58"/>
        <v>112.54222085106903</v>
      </c>
      <c r="CS60" s="7">
        <f t="shared" si="58"/>
        <v>119.73402763826743</v>
      </c>
      <c r="CT60" s="7">
        <f t="shared" si="58"/>
        <v>110.99378308759697</v>
      </c>
      <c r="CU60" s="9"/>
      <c r="CV60" t="s">
        <v>123</v>
      </c>
      <c r="CW60" s="7">
        <f t="shared" si="31"/>
        <v>-4.9571727562855301</v>
      </c>
      <c r="CX60" s="7">
        <f t="shared" si="31"/>
        <v>-22.245703527449677</v>
      </c>
      <c r="CY60" s="7">
        <f t="shared" si="31"/>
        <v>2.100509247275113</v>
      </c>
      <c r="CZ60" s="7">
        <f t="shared" si="29"/>
        <v>72.80458209685321</v>
      </c>
      <c r="DA60" s="7">
        <f t="shared" si="29"/>
        <v>141.93939419276921</v>
      </c>
      <c r="DB60" s="7">
        <f t="shared" si="29"/>
        <v>207.84964404088987</v>
      </c>
      <c r="DC60" s="7">
        <f t="shared" si="29"/>
        <v>271.06150660124149</v>
      </c>
      <c r="DD60" s="7">
        <f t="shared" si="29"/>
        <v>330.49620783129649</v>
      </c>
      <c r="DE60" s="7">
        <f t="shared" si="29"/>
        <v>384.26150473740563</v>
      </c>
      <c r="DF60" s="9"/>
      <c r="DG60" t="s">
        <v>123</v>
      </c>
      <c r="DH60" s="7">
        <f t="shared" si="59"/>
        <v>-4.9571727562855301</v>
      </c>
      <c r="DI60" s="7">
        <f t="shared" si="59"/>
        <v>-23.701246925427995</v>
      </c>
      <c r="DJ60" s="7">
        <f t="shared" si="59"/>
        <v>-8.4018445031128977</v>
      </c>
      <c r="DK60" s="7">
        <f t="shared" si="59"/>
        <v>45.755013502253405</v>
      </c>
      <c r="DL60" s="7">
        <f t="shared" si="59"/>
        <v>95.494605861585114</v>
      </c>
      <c r="DM60" s="7">
        <f t="shared" si="59"/>
        <v>137.95930609571496</v>
      </c>
      <c r="DN60" s="7">
        <f t="shared" si="59"/>
        <v>178.78089339301278</v>
      </c>
      <c r="DO60" s="7">
        <f t="shared" si="59"/>
        <v>212.82450104326199</v>
      </c>
      <c r="DP60" s="7">
        <f t="shared" si="59"/>
        <v>248.06243867918056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90.247214643113978</v>
      </c>
      <c r="N61" s="7">
        <v>101.28023427491019</v>
      </c>
      <c r="O61" s="7">
        <v>112.99632289436461</v>
      </c>
      <c r="P61" s="7">
        <v>111.57987480300591</v>
      </c>
      <c r="Q61" s="7">
        <v>110.15152018459361</v>
      </c>
      <c r="R61" s="7">
        <v>109.33752767131278</v>
      </c>
      <c r="S61" s="7">
        <v>111.00994693686906</v>
      </c>
      <c r="T61" s="7">
        <v>105.06794020047172</v>
      </c>
      <c r="U61" s="7">
        <v>104.16689348105839</v>
      </c>
      <c r="W61" t="s">
        <v>124</v>
      </c>
      <c r="X61" s="7">
        <v>90.247214643113978</v>
      </c>
      <c r="Y61" s="7">
        <v>100.69691468295379</v>
      </c>
      <c r="Z61" s="7">
        <v>113.14861574640905</v>
      </c>
      <c r="AA61" s="7">
        <v>113.32280808223388</v>
      </c>
      <c r="AB61" s="7">
        <v>114.11787358583335</v>
      </c>
      <c r="AC61" s="7">
        <v>114.8606032008625</v>
      </c>
      <c r="AD61" s="7">
        <v>115.61555302960878</v>
      </c>
      <c r="AE61" s="7">
        <v>114.02975254832883</v>
      </c>
      <c r="AF61" s="7">
        <v>111.0050266877992</v>
      </c>
      <c r="AH61" t="s">
        <v>124</v>
      </c>
      <c r="AI61" s="7">
        <v>90.247214643113978</v>
      </c>
      <c r="AJ61" s="7">
        <v>100.18946937924007</v>
      </c>
      <c r="AK61" s="7">
        <v>112.14925381153421</v>
      </c>
      <c r="AL61" s="7">
        <v>112.17270266100326</v>
      </c>
      <c r="AM61" s="7">
        <v>113.08109900586837</v>
      </c>
      <c r="AN61" s="7">
        <v>113.1157413003213</v>
      </c>
      <c r="AO61" s="7">
        <v>112.14670024696572</v>
      </c>
      <c r="AP61" s="7">
        <v>112.60080887234254</v>
      </c>
      <c r="AQ61" s="7">
        <v>109.45090546440058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90.247214643113978</v>
      </c>
      <c r="BF61" s="7">
        <f t="shared" si="53"/>
        <v>552.51630749048013</v>
      </c>
      <c r="BG61" s="7">
        <f t="shared" si="53"/>
        <v>1070.6335674844854</v>
      </c>
      <c r="BH61" s="7">
        <f t="shared" si="53"/>
        <v>1634.1987338649496</v>
      </c>
      <c r="BI61" s="7">
        <f t="shared" si="53"/>
        <v>2190.6697532615667</v>
      </c>
      <c r="BJ61" s="7">
        <f t="shared" si="53"/>
        <v>2740.6133616712536</v>
      </c>
      <c r="BK61" s="7">
        <f t="shared" si="53"/>
        <v>3288.9734192933743</v>
      </c>
      <c r="BL61" s="7">
        <f t="shared" si="53"/>
        <v>3838.081147241322</v>
      </c>
      <c r="BM61" s="7">
        <f t="shared" si="53"/>
        <v>4362.5198015242677</v>
      </c>
      <c r="BO61" t="s">
        <v>124</v>
      </c>
      <c r="BP61" s="7">
        <f t="shared" si="54"/>
        <v>90.247214643113978</v>
      </c>
      <c r="BQ61" s="7">
        <f t="shared" si="55"/>
        <v>551.93298789852372</v>
      </c>
      <c r="BR61" s="7">
        <f t="shared" si="55"/>
        <v>1067.8692623767479</v>
      </c>
      <c r="BS61" s="7">
        <f t="shared" si="55"/>
        <v>1633.786533444618</v>
      </c>
      <c r="BT61" s="7">
        <f t="shared" si="55"/>
        <v>2201.1956393593869</v>
      </c>
      <c r="BU61" s="7">
        <f t="shared" si="55"/>
        <v>2772.5277369035825</v>
      </c>
      <c r="BV61" s="7">
        <f t="shared" si="55"/>
        <v>3347.5857027366415</v>
      </c>
      <c r="BW61" s="7">
        <f t="shared" si="55"/>
        <v>3924.0776674034055</v>
      </c>
      <c r="BX61" s="7">
        <f t="shared" si="55"/>
        <v>4491.20170428452</v>
      </c>
      <c r="BZ61" t="s">
        <v>124</v>
      </c>
      <c r="CA61" s="7">
        <f t="shared" si="56"/>
        <v>90.247214643113978</v>
      </c>
      <c r="CB61" s="7">
        <f t="shared" si="57"/>
        <v>551.42554259480994</v>
      </c>
      <c r="CC61" s="7">
        <f t="shared" si="57"/>
        <v>1064.3326739233044</v>
      </c>
      <c r="CD61" s="7">
        <f t="shared" si="57"/>
        <v>1625.1023918304445</v>
      </c>
      <c r="CE61" s="7">
        <f t="shared" si="57"/>
        <v>2186.8743014803263</v>
      </c>
      <c r="CF61" s="7">
        <f t="shared" si="57"/>
        <v>2752.314438804121</v>
      </c>
      <c r="CG61" s="7">
        <f t="shared" si="57"/>
        <v>3316.9241042523722</v>
      </c>
      <c r="CH61" s="7">
        <f t="shared" si="57"/>
        <v>3878.1117141125774</v>
      </c>
      <c r="CI61" s="7">
        <f t="shared" si="57"/>
        <v>4437.965855066348</v>
      </c>
      <c r="CK61" t="s">
        <v>124</v>
      </c>
      <c r="CL61" s="7">
        <f t="shared" si="58"/>
        <v>-1.9077363742195672</v>
      </c>
      <c r="CM61" s="7">
        <f t="shared" si="58"/>
        <v>-8.108808237890571</v>
      </c>
      <c r="CN61" s="7">
        <f t="shared" si="58"/>
        <v>2.3750529168887624</v>
      </c>
      <c r="CO61" s="7">
        <f t="shared" si="58"/>
        <v>24.177155305365659</v>
      </c>
      <c r="CP61" s="7">
        <f t="shared" si="58"/>
        <v>35.853034064667554</v>
      </c>
      <c r="CQ61" s="7">
        <f t="shared" si="58"/>
        <v>37.84193261568771</v>
      </c>
      <c r="CR61" s="7">
        <f t="shared" si="58"/>
        <v>36.345298596836983</v>
      </c>
      <c r="CS61" s="7">
        <f t="shared" si="58"/>
        <v>39.195645464888912</v>
      </c>
      <c r="CT61" s="7">
        <f t="shared" si="58"/>
        <v>22.564087451741216</v>
      </c>
      <c r="CU61" s="9"/>
      <c r="CV61" t="s">
        <v>124</v>
      </c>
      <c r="CW61" s="7">
        <f t="shared" si="31"/>
        <v>-1.9077363742195672</v>
      </c>
      <c r="CX61" s="7">
        <f t="shared" si="31"/>
        <v>-8.6921278298469815</v>
      </c>
      <c r="CY61" s="7">
        <f t="shared" si="31"/>
        <v>-0.38925219084876517</v>
      </c>
      <c r="CZ61" s="7">
        <f t="shared" si="29"/>
        <v>23.764954885034058</v>
      </c>
      <c r="DA61" s="7">
        <f t="shared" si="29"/>
        <v>46.378920162487702</v>
      </c>
      <c r="DB61" s="7">
        <f t="shared" si="29"/>
        <v>69.756307848016604</v>
      </c>
      <c r="DC61" s="7">
        <f t="shared" si="29"/>
        <v>94.957582040104171</v>
      </c>
      <c r="DD61" s="7">
        <f t="shared" si="29"/>
        <v>125.19216562697238</v>
      </c>
      <c r="DE61" s="7">
        <f t="shared" si="29"/>
        <v>151.24599021199356</v>
      </c>
      <c r="DF61" s="9"/>
      <c r="DG61" t="s">
        <v>124</v>
      </c>
      <c r="DH61" s="7">
        <f t="shared" si="59"/>
        <v>-1.9077363742195672</v>
      </c>
      <c r="DI61" s="7">
        <f t="shared" si="59"/>
        <v>-9.1995731335607616</v>
      </c>
      <c r="DJ61" s="7">
        <f t="shared" si="59"/>
        <v>-3.9258406442922933</v>
      </c>
      <c r="DK61" s="7">
        <f t="shared" si="59"/>
        <v>15.080813270860517</v>
      </c>
      <c r="DL61" s="7">
        <f t="shared" si="59"/>
        <v>32.057582283427109</v>
      </c>
      <c r="DM61" s="7">
        <f t="shared" si="59"/>
        <v>49.54300974855505</v>
      </c>
      <c r="DN61" s="7">
        <f t="shared" si="59"/>
        <v>64.295983555834937</v>
      </c>
      <c r="DO61" s="7">
        <f t="shared" si="59"/>
        <v>79.226212336144272</v>
      </c>
      <c r="DP61" s="7">
        <f t="shared" si="59"/>
        <v>98.010140993821551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0.24316590620432185</v>
      </c>
      <c r="N62" s="7">
        <v>0.30550233239859675</v>
      </c>
      <c r="O62" s="7">
        <v>0.35874278013711169</v>
      </c>
      <c r="P62" s="7">
        <v>0.36286676938279289</v>
      </c>
      <c r="Q62" s="7">
        <v>0.36359948977163514</v>
      </c>
      <c r="R62" s="7">
        <v>0.36306905599937717</v>
      </c>
      <c r="S62" s="7">
        <v>0.36084020034919456</v>
      </c>
      <c r="T62" s="7">
        <v>0.35554138846223976</v>
      </c>
      <c r="U62" s="7">
        <v>0.36427044241109718</v>
      </c>
      <c r="W62" t="s">
        <v>125</v>
      </c>
      <c r="X62" s="7">
        <v>0.24316590620432185</v>
      </c>
      <c r="Y62" s="7">
        <v>0.2797887542345181</v>
      </c>
      <c r="Z62" s="7">
        <v>0.33365109728106168</v>
      </c>
      <c r="AA62" s="7">
        <v>0.32963453090494582</v>
      </c>
      <c r="AB62" s="7">
        <v>0.33303961082604594</v>
      </c>
      <c r="AC62" s="7">
        <v>0.335163238144355</v>
      </c>
      <c r="AD62" s="7">
        <v>0.34796702444656535</v>
      </c>
      <c r="AE62" s="7">
        <v>0.35422892526250666</v>
      </c>
      <c r="AF62" s="7">
        <v>0.34908758978965382</v>
      </c>
      <c r="AH62" t="s">
        <v>125</v>
      </c>
      <c r="AI62" s="7">
        <v>0.24316590620432185</v>
      </c>
      <c r="AJ62" s="7">
        <v>0.26951590620432186</v>
      </c>
      <c r="AK62" s="7">
        <v>0.31317960226471425</v>
      </c>
      <c r="AL62" s="7">
        <v>0.30831045029491044</v>
      </c>
      <c r="AM62" s="7">
        <v>0.330243407773613</v>
      </c>
      <c r="AN62" s="7">
        <v>0.33231545562922016</v>
      </c>
      <c r="AO62" s="7">
        <v>0.33523192362498089</v>
      </c>
      <c r="AP62" s="7">
        <v>0.34155021442028438</v>
      </c>
      <c r="AQ62" s="7">
        <v>0.33662071736542526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0.24316590620432185</v>
      </c>
      <c r="BF62" s="7">
        <f t="shared" si="53"/>
        <v>1.521331863420206</v>
      </c>
      <c r="BG62" s="7">
        <f t="shared" si="53"/>
        <v>3.1020839731517045</v>
      </c>
      <c r="BH62" s="7">
        <f t="shared" si="53"/>
        <v>4.8999218630829438</v>
      </c>
      <c r="BI62" s="7">
        <f t="shared" si="53"/>
        <v>6.714988430385751</v>
      </c>
      <c r="BJ62" s="7">
        <f t="shared" si="53"/>
        <v>8.532455445471669</v>
      </c>
      <c r="BK62" s="7">
        <f t="shared" si="53"/>
        <v>10.345571869818372</v>
      </c>
      <c r="BL62" s="7">
        <f t="shared" si="53"/>
        <v>12.144474059677389</v>
      </c>
      <c r="BM62" s="7">
        <f t="shared" si="53"/>
        <v>13.930910055937446</v>
      </c>
      <c r="BO62" t="s">
        <v>125</v>
      </c>
      <c r="BP62" s="7">
        <f t="shared" si="54"/>
        <v>0.24316590620432185</v>
      </c>
      <c r="BQ62" s="7">
        <f t="shared" si="55"/>
        <v>1.4956182852561273</v>
      </c>
      <c r="BR62" s="7">
        <f t="shared" si="55"/>
        <v>2.9484243994752615</v>
      </c>
      <c r="BS62" s="7">
        <f t="shared" si="55"/>
        <v>4.6126633195044544</v>
      </c>
      <c r="BT62" s="7">
        <f t="shared" si="55"/>
        <v>6.2642410539502835</v>
      </c>
      <c r="BU62" s="7">
        <f t="shared" si="55"/>
        <v>7.9315627353988223</v>
      </c>
      <c r="BV62" s="7">
        <f t="shared" si="55"/>
        <v>9.6201827124228068</v>
      </c>
      <c r="BW62" s="7">
        <f t="shared" si="55"/>
        <v>11.366279735471576</v>
      </c>
      <c r="BX62" s="7">
        <f t="shared" si="55"/>
        <v>13.132283026311256</v>
      </c>
      <c r="BZ62" t="s">
        <v>125</v>
      </c>
      <c r="CA62" s="7">
        <f t="shared" si="56"/>
        <v>0.24316590620432185</v>
      </c>
      <c r="CB62" s="7">
        <f t="shared" si="57"/>
        <v>1.4853454372259312</v>
      </c>
      <c r="CC62" s="7">
        <f t="shared" si="57"/>
        <v>2.876588664307933</v>
      </c>
      <c r="CD62" s="7">
        <f t="shared" si="57"/>
        <v>4.4376175236617001</v>
      </c>
      <c r="CE62" s="7">
        <f t="shared" si="57"/>
        <v>6.0011027326149549</v>
      </c>
      <c r="CF62" s="7">
        <f t="shared" si="57"/>
        <v>7.6543918193386267</v>
      </c>
      <c r="CG62" s="7">
        <f t="shared" si="57"/>
        <v>9.318885565480489</v>
      </c>
      <c r="CH62" s="7">
        <f t="shared" si="57"/>
        <v>11.001363474400696</v>
      </c>
      <c r="CI62" s="7">
        <f t="shared" si="57"/>
        <v>12.704185049447259</v>
      </c>
      <c r="CK62" t="s">
        <v>125</v>
      </c>
      <c r="CL62" s="7">
        <f t="shared" si="58"/>
        <v>-7.7249143176185975E-3</v>
      </c>
      <c r="CM62" s="7">
        <f t="shared" si="58"/>
        <v>-2.2230333855561168E-2</v>
      </c>
      <c r="CN62" s="7">
        <f t="shared" si="58"/>
        <v>8.8413275673870029E-2</v>
      </c>
      <c r="CO62" s="7">
        <f t="shared" si="58"/>
        <v>0.30641281995631342</v>
      </c>
      <c r="CP62" s="7">
        <f t="shared" si="58"/>
        <v>0.49375927994195479</v>
      </c>
      <c r="CQ62" s="7">
        <f t="shared" si="58"/>
        <v>0.67172357162426977</v>
      </c>
      <c r="CR62" s="7">
        <f t="shared" si="58"/>
        <v>0.82731578175858722</v>
      </c>
      <c r="CS62" s="7">
        <f t="shared" si="58"/>
        <v>0.93954401757239125</v>
      </c>
      <c r="CT62" s="7">
        <f t="shared" si="58"/>
        <v>0.98936486329122886</v>
      </c>
      <c r="CU62" s="9"/>
      <c r="CV62" t="s">
        <v>125</v>
      </c>
      <c r="CW62" s="7">
        <f t="shared" si="31"/>
        <v>-7.7249143176185975E-3</v>
      </c>
      <c r="CX62" s="7">
        <f t="shared" si="31"/>
        <v>-4.7943912019639878E-2</v>
      </c>
      <c r="CY62" s="7">
        <f t="shared" si="31"/>
        <v>-6.5246298002572978E-2</v>
      </c>
      <c r="CZ62" s="7">
        <f t="shared" si="29"/>
        <v>1.9154276377824075E-2</v>
      </c>
      <c r="DA62" s="7">
        <f t="shared" si="29"/>
        <v>4.3011903506487315E-2</v>
      </c>
      <c r="DB62" s="7">
        <f t="shared" si="29"/>
        <v>7.0830861551423041E-2</v>
      </c>
      <c r="DC62" s="7">
        <f t="shared" si="29"/>
        <v>0.10192662436302236</v>
      </c>
      <c r="DD62" s="7">
        <f t="shared" si="29"/>
        <v>0.1613496933665779</v>
      </c>
      <c r="DE62" s="7">
        <f t="shared" si="29"/>
        <v>0.1907378336650396</v>
      </c>
      <c r="DF62" s="9"/>
      <c r="DG62" t="s">
        <v>125</v>
      </c>
      <c r="DH62" s="7">
        <f t="shared" si="59"/>
        <v>-7.7249143176185975E-3</v>
      </c>
      <c r="DI62" s="7">
        <f t="shared" si="59"/>
        <v>-5.8216760049836003E-2</v>
      </c>
      <c r="DJ62" s="7">
        <f t="shared" si="59"/>
        <v>-0.13708203316990142</v>
      </c>
      <c r="DK62" s="7">
        <f t="shared" si="59"/>
        <v>-0.15589151946493018</v>
      </c>
      <c r="DL62" s="7">
        <f t="shared" si="59"/>
        <v>-0.22012641782884135</v>
      </c>
      <c r="DM62" s="7">
        <f t="shared" si="59"/>
        <v>-0.20634005450877257</v>
      </c>
      <c r="DN62" s="7">
        <f t="shared" si="59"/>
        <v>-0.19937052257929544</v>
      </c>
      <c r="DO62" s="7">
        <f t="shared" si="59"/>
        <v>-0.2035665677043017</v>
      </c>
      <c r="DP62" s="7">
        <f t="shared" si="59"/>
        <v>-0.23736014319895737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35.908252917390158</v>
      </c>
      <c r="N63" s="7">
        <v>41.457879853893452</v>
      </c>
      <c r="O63" s="7">
        <v>48.214669708756269</v>
      </c>
      <c r="P63" s="7">
        <v>50.095540857520803</v>
      </c>
      <c r="Q63" s="7">
        <v>48.390462253352005</v>
      </c>
      <c r="R63" s="7">
        <v>48.007100862750363</v>
      </c>
      <c r="S63" s="7">
        <v>47.746066667539004</v>
      </c>
      <c r="T63" s="7">
        <v>47.279981972000307</v>
      </c>
      <c r="U63" s="7">
        <v>47.72631192653899</v>
      </c>
      <c r="W63" t="s">
        <v>126</v>
      </c>
      <c r="X63" s="7">
        <v>35.908252917390158</v>
      </c>
      <c r="Y63" s="7">
        <v>40.177740264500365</v>
      </c>
      <c r="Z63" s="7">
        <v>45.012879106626926</v>
      </c>
      <c r="AA63" s="7">
        <v>45.213479842350438</v>
      </c>
      <c r="AB63" s="7">
        <v>45.905952063012336</v>
      </c>
      <c r="AC63" s="7">
        <v>46.478998767282818</v>
      </c>
      <c r="AD63" s="7">
        <v>46.833158910084279</v>
      </c>
      <c r="AE63" s="7">
        <v>47.878086015429638</v>
      </c>
      <c r="AF63" s="7">
        <v>48.048097149029751</v>
      </c>
      <c r="AH63" t="s">
        <v>126</v>
      </c>
      <c r="AI63" s="7">
        <v>35.908252917390158</v>
      </c>
      <c r="AJ63" s="7">
        <v>40.108398872379574</v>
      </c>
      <c r="AK63" s="7">
        <v>44.781680523429401</v>
      </c>
      <c r="AL63" s="7">
        <v>44.853082492514311</v>
      </c>
      <c r="AM63" s="7">
        <v>45.404747379657941</v>
      </c>
      <c r="AN63" s="7">
        <v>46.037921048556321</v>
      </c>
      <c r="AO63" s="7">
        <v>46.542188176990926</v>
      </c>
      <c r="AP63" s="7">
        <v>47.548315912466634</v>
      </c>
      <c r="AQ63" s="7">
        <v>47.721358884484729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35.908252917390158</v>
      </c>
      <c r="BF63" s="7">
        <f t="shared" si="53"/>
        <v>220.99914444084422</v>
      </c>
      <c r="BG63" s="7">
        <f t="shared" si="53"/>
        <v>435.0453335651743</v>
      </c>
      <c r="BH63" s="7">
        <f t="shared" si="53"/>
        <v>677.99955325772021</v>
      </c>
      <c r="BI63" s="7">
        <f t="shared" si="53"/>
        <v>926.7721789411554</v>
      </c>
      <c r="BJ63" s="7">
        <f t="shared" si="53"/>
        <v>1168.3411288173138</v>
      </c>
      <c r="BK63" s="7">
        <f t="shared" si="53"/>
        <v>1408.1155989358542</v>
      </c>
      <c r="BL63" s="7">
        <f t="shared" si="53"/>
        <v>1646.3798475780106</v>
      </c>
      <c r="BM63" s="7">
        <f t="shared" si="53"/>
        <v>1883.2260873925509</v>
      </c>
      <c r="BO63" t="s">
        <v>126</v>
      </c>
      <c r="BP63" s="7">
        <f t="shared" si="54"/>
        <v>35.908252917390158</v>
      </c>
      <c r="BQ63" s="7">
        <f t="shared" si="55"/>
        <v>219.71900485145113</v>
      </c>
      <c r="BR63" s="7">
        <f t="shared" si="55"/>
        <v>425.4428450160795</v>
      </c>
      <c r="BS63" s="7">
        <f t="shared" si="55"/>
        <v>650.70784128493767</v>
      </c>
      <c r="BT63" s="7">
        <f t="shared" si="55"/>
        <v>877.46771271735179</v>
      </c>
      <c r="BU63" s="7">
        <f t="shared" si="55"/>
        <v>1107.570519736684</v>
      </c>
      <c r="BV63" s="7">
        <f t="shared" si="55"/>
        <v>1340.3196737158994</v>
      </c>
      <c r="BW63" s="7">
        <f t="shared" si="55"/>
        <v>1575.5303953716661</v>
      </c>
      <c r="BX63" s="7">
        <f t="shared" si="55"/>
        <v>1815.0908365824143</v>
      </c>
      <c r="BZ63" t="s">
        <v>126</v>
      </c>
      <c r="CA63" s="7">
        <f t="shared" si="56"/>
        <v>35.908252917390158</v>
      </c>
      <c r="CB63" s="7">
        <f t="shared" si="57"/>
        <v>219.64966345933036</v>
      </c>
      <c r="CC63" s="7">
        <f t="shared" si="57"/>
        <v>424.86493947227802</v>
      </c>
      <c r="CD63" s="7">
        <f t="shared" si="57"/>
        <v>648.84474405850995</v>
      </c>
      <c r="CE63" s="7">
        <f t="shared" si="57"/>
        <v>873.66182140822514</v>
      </c>
      <c r="CF63" s="7">
        <f t="shared" si="57"/>
        <v>1101.3187319754134</v>
      </c>
      <c r="CG63" s="7">
        <f t="shared" si="57"/>
        <v>1332.0126043466296</v>
      </c>
      <c r="CH63" s="7">
        <f t="shared" si="57"/>
        <v>1565.72967296706</v>
      </c>
      <c r="CI63" s="7">
        <f t="shared" si="57"/>
        <v>1803.6442955014113</v>
      </c>
      <c r="CK63" t="s">
        <v>126</v>
      </c>
      <c r="CL63" s="7">
        <f t="shared" si="58"/>
        <v>-1.0842393438126052</v>
      </c>
      <c r="CM63" s="7">
        <f t="shared" si="58"/>
        <v>-4.2685779277496181</v>
      </c>
      <c r="CN63" s="7">
        <f t="shared" si="58"/>
        <v>4.9603843295754473</v>
      </c>
      <c r="CO63" s="7">
        <f t="shared" si="58"/>
        <v>29.268020139948021</v>
      </c>
      <c r="CP63" s="7">
        <f t="shared" si="58"/>
        <v>56.19701960127577</v>
      </c>
      <c r="CQ63" s="7">
        <f t="shared" si="58"/>
        <v>73.006719619821979</v>
      </c>
      <c r="CR63" s="7">
        <f t="shared" si="58"/>
        <v>84.29201136419988</v>
      </c>
      <c r="CS63" s="7">
        <f t="shared" si="58"/>
        <v>90.806955642881803</v>
      </c>
      <c r="CT63" s="7">
        <f t="shared" si="58"/>
        <v>92.93230017764472</v>
      </c>
      <c r="CU63" s="9"/>
      <c r="CV63" t="s">
        <v>126</v>
      </c>
      <c r="CW63" s="7">
        <f t="shared" si="31"/>
        <v>-1.0842393438126052</v>
      </c>
      <c r="CX63" s="7">
        <f t="shared" si="31"/>
        <v>-5.5487175171427054</v>
      </c>
      <c r="CY63" s="7">
        <f t="shared" si="31"/>
        <v>-4.6421042195193536</v>
      </c>
      <c r="CZ63" s="7">
        <f t="shared" si="29"/>
        <v>1.9763081671654845</v>
      </c>
      <c r="DA63" s="7">
        <f t="shared" si="29"/>
        <v>6.8925533774721544</v>
      </c>
      <c r="DB63" s="7">
        <f t="shared" si="29"/>
        <v>12.236110539192168</v>
      </c>
      <c r="DC63" s="7">
        <f t="shared" si="29"/>
        <v>16.496086144245055</v>
      </c>
      <c r="DD63" s="7">
        <f t="shared" si="29"/>
        <v>19.957503436537309</v>
      </c>
      <c r="DE63" s="7">
        <f t="shared" si="29"/>
        <v>24.79704936750818</v>
      </c>
      <c r="DF63" s="9"/>
      <c r="DG63" t="s">
        <v>126</v>
      </c>
      <c r="DH63" s="7">
        <f t="shared" si="59"/>
        <v>-1.0842393438126052</v>
      </c>
      <c r="DI63" s="7">
        <f t="shared" si="59"/>
        <v>-5.6180589092634818</v>
      </c>
      <c r="DJ63" s="7">
        <f t="shared" si="59"/>
        <v>-5.2200097633208316</v>
      </c>
      <c r="DK63" s="7">
        <f t="shared" si="59"/>
        <v>0.11321094073775839</v>
      </c>
      <c r="DL63" s="7">
        <f t="shared" si="59"/>
        <v>3.0866620683455039</v>
      </c>
      <c r="DM63" s="7">
        <f t="shared" si="59"/>
        <v>5.984322777921534</v>
      </c>
      <c r="DN63" s="7">
        <f t="shared" si="59"/>
        <v>8.1890167749752436</v>
      </c>
      <c r="DO63" s="7">
        <f t="shared" si="59"/>
        <v>10.156781031931132</v>
      </c>
      <c r="DP63" s="7">
        <f t="shared" si="59"/>
        <v>13.350508286505146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152.46869176024381</v>
      </c>
      <c r="N64" s="7">
        <v>172.02066445263245</v>
      </c>
      <c r="O64" s="7">
        <v>195.2944225624606</v>
      </c>
      <c r="P64" s="7">
        <v>195.29846195137617</v>
      </c>
      <c r="Q64" s="7">
        <v>187.95633050672615</v>
      </c>
      <c r="R64" s="7">
        <v>187.7859274801728</v>
      </c>
      <c r="S64" s="7">
        <v>186.38570147264738</v>
      </c>
      <c r="T64" s="7">
        <v>184.02281582782837</v>
      </c>
      <c r="U64" s="7">
        <v>184.56348940718433</v>
      </c>
      <c r="W64" t="s">
        <v>127</v>
      </c>
      <c r="X64" s="7">
        <v>152.46869176024381</v>
      </c>
      <c r="Y64" s="7">
        <v>172.64017806805248</v>
      </c>
      <c r="Z64" s="7">
        <v>194.91824535679402</v>
      </c>
      <c r="AA64" s="7">
        <v>194.2384325879176</v>
      </c>
      <c r="AB64" s="7">
        <v>197.25559312761717</v>
      </c>
      <c r="AC64" s="7">
        <v>200.13040496894851</v>
      </c>
      <c r="AD64" s="7">
        <v>202.26431461653902</v>
      </c>
      <c r="AE64" s="7">
        <v>206.5978665362276</v>
      </c>
      <c r="AF64" s="7">
        <v>206.59509557235205</v>
      </c>
      <c r="AH64" t="s">
        <v>127</v>
      </c>
      <c r="AI64" s="7">
        <v>152.46869176024381</v>
      </c>
      <c r="AJ64" s="7">
        <v>172.48793722002225</v>
      </c>
      <c r="AK64" s="7">
        <v>194.21228416571728</v>
      </c>
      <c r="AL64" s="7">
        <v>192.66527579717555</v>
      </c>
      <c r="AM64" s="7">
        <v>195.59174540486666</v>
      </c>
      <c r="AN64" s="7">
        <v>198.6674416029467</v>
      </c>
      <c r="AO64" s="7">
        <v>201.29809303541552</v>
      </c>
      <c r="AP64" s="7">
        <v>205.18279540887204</v>
      </c>
      <c r="AQ64" s="7">
        <v>205.4763334203808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152.46869176024381</v>
      </c>
      <c r="BF64" s="7">
        <f t="shared" si="53"/>
        <v>934.36412325385152</v>
      </c>
      <c r="BG64" s="7">
        <f t="shared" si="53"/>
        <v>1817.741203626842</v>
      </c>
      <c r="BH64" s="7">
        <f t="shared" si="53"/>
        <v>2794.2173558280606</v>
      </c>
      <c r="BI64" s="7">
        <f t="shared" si="53"/>
        <v>3763.3675341402918</v>
      </c>
      <c r="BJ64" s="7">
        <f t="shared" si="53"/>
        <v>4702.9787836473697</v>
      </c>
      <c r="BK64" s="7">
        <f t="shared" si="53"/>
        <v>5640.5081950407084</v>
      </c>
      <c r="BL64" s="7">
        <f t="shared" si="53"/>
        <v>6570.0738167591271</v>
      </c>
      <c r="BM64" s="7">
        <f t="shared" si="53"/>
        <v>7490.7285694776256</v>
      </c>
      <c r="BO64" t="s">
        <v>127</v>
      </c>
      <c r="BP64" s="7">
        <f t="shared" si="54"/>
        <v>152.46869176024381</v>
      </c>
      <c r="BQ64" s="7">
        <f t="shared" si="55"/>
        <v>934.98363686927155</v>
      </c>
      <c r="BR64" s="7">
        <f t="shared" si="55"/>
        <v>1820.4625944982754</v>
      </c>
      <c r="BS64" s="7">
        <f t="shared" si="55"/>
        <v>2794.3740085133691</v>
      </c>
      <c r="BT64" s="7">
        <f t="shared" si="55"/>
        <v>3768.5833319926564</v>
      </c>
      <c r="BU64" s="7">
        <f t="shared" si="55"/>
        <v>4757.7361094720736</v>
      </c>
      <c r="BV64" s="7">
        <f t="shared" si="55"/>
        <v>5760.5220439644072</v>
      </c>
      <c r="BW64" s="7">
        <f t="shared" si="55"/>
        <v>6776.1771689667903</v>
      </c>
      <c r="BX64" s="7">
        <f t="shared" si="55"/>
        <v>7809.163730684053</v>
      </c>
      <c r="BZ64" t="s">
        <v>127</v>
      </c>
      <c r="CA64" s="7">
        <f t="shared" si="56"/>
        <v>152.46869176024381</v>
      </c>
      <c r="CB64" s="7">
        <f t="shared" si="57"/>
        <v>934.83139602124129</v>
      </c>
      <c r="CC64" s="7">
        <f t="shared" si="57"/>
        <v>1818.9954290670476</v>
      </c>
      <c r="CD64" s="7">
        <f t="shared" si="57"/>
        <v>2788.5098415270922</v>
      </c>
      <c r="CE64" s="7">
        <f t="shared" si="57"/>
        <v>3754.7626901206613</v>
      </c>
      <c r="CF64" s="7">
        <f t="shared" si="57"/>
        <v>4735.7971133430747</v>
      </c>
      <c r="CG64" s="7">
        <f t="shared" si="57"/>
        <v>5731.7649727902763</v>
      </c>
      <c r="CH64" s="7">
        <f t="shared" si="57"/>
        <v>6742.1401403408108</v>
      </c>
      <c r="CI64" s="7">
        <f t="shared" si="57"/>
        <v>7768.3476553966802</v>
      </c>
      <c r="CK64" t="s">
        <v>127</v>
      </c>
      <c r="CL64" s="7">
        <f t="shared" si="58"/>
        <v>-4.710822064074307</v>
      </c>
      <c r="CM64" s="7">
        <f t="shared" si="58"/>
        <v>-25.864696597488773</v>
      </c>
      <c r="CN64" s="7">
        <f t="shared" si="58"/>
        <v>-31.472769487146252</v>
      </c>
      <c r="CO64" s="7">
        <f t="shared" si="58"/>
        <v>-15.040552858833053</v>
      </c>
      <c r="CP64" s="7">
        <f t="shared" si="58"/>
        <v>-15.967361259905829</v>
      </c>
      <c r="CQ64" s="7">
        <f t="shared" si="58"/>
        <v>-62.51560562922532</v>
      </c>
      <c r="CR64" s="7">
        <f t="shared" si="58"/>
        <v>-129.33222724738243</v>
      </c>
      <c r="CS64" s="7">
        <f t="shared" si="58"/>
        <v>-218.7072899673949</v>
      </c>
      <c r="CT64" s="7">
        <f t="shared" si="58"/>
        <v>-328.99764563804001</v>
      </c>
      <c r="CU64" s="9"/>
      <c r="CV64" t="s">
        <v>127</v>
      </c>
      <c r="CW64" s="7">
        <f t="shared" si="31"/>
        <v>-4.710822064074307</v>
      </c>
      <c r="CX64" s="7">
        <f t="shared" si="31"/>
        <v>-25.245182982068741</v>
      </c>
      <c r="CY64" s="7">
        <f t="shared" si="31"/>
        <v>-28.751378615712838</v>
      </c>
      <c r="CZ64" s="7">
        <f t="shared" si="29"/>
        <v>-14.88390017352458</v>
      </c>
      <c r="DA64" s="7">
        <f t="shared" si="29"/>
        <v>-10.751563407541198</v>
      </c>
      <c r="DB64" s="7">
        <f t="shared" si="29"/>
        <v>-7.7582798045214076</v>
      </c>
      <c r="DC64" s="7">
        <f t="shared" si="29"/>
        <v>-9.3183783236836462</v>
      </c>
      <c r="DD64" s="7">
        <f t="shared" si="29"/>
        <v>-12.603937759731707</v>
      </c>
      <c r="DE64" s="7">
        <f t="shared" si="29"/>
        <v>-10.562484431612575</v>
      </c>
      <c r="DF64" s="9"/>
      <c r="DG64" t="s">
        <v>127</v>
      </c>
      <c r="DH64" s="7">
        <f t="shared" si="59"/>
        <v>-4.710822064074307</v>
      </c>
      <c r="DI64" s="7">
        <f t="shared" si="59"/>
        <v>-25.397423830099001</v>
      </c>
      <c r="DJ64" s="7">
        <f t="shared" si="59"/>
        <v>-30.218544046940679</v>
      </c>
      <c r="DK64" s="7">
        <f t="shared" si="59"/>
        <v>-20.748067159801394</v>
      </c>
      <c r="DL64" s="7">
        <f t="shared" si="59"/>
        <v>-24.57220527953632</v>
      </c>
      <c r="DM64" s="7">
        <f t="shared" si="59"/>
        <v>-29.697275933520359</v>
      </c>
      <c r="DN64" s="7">
        <f t="shared" si="59"/>
        <v>-38.075449497814589</v>
      </c>
      <c r="DO64" s="7">
        <f t="shared" si="59"/>
        <v>-46.640966385711181</v>
      </c>
      <c r="DP64" s="7">
        <f t="shared" si="59"/>
        <v>-51.378559718985343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702.17939603578827</v>
      </c>
      <c r="N65" s="7">
        <v>839.16778452160804</v>
      </c>
      <c r="O65" s="7">
        <v>1001.3602956147503</v>
      </c>
      <c r="P65" s="7">
        <v>1013.2155895240562</v>
      </c>
      <c r="Q65" s="7">
        <v>982.08378930869935</v>
      </c>
      <c r="R65" s="7">
        <v>981.97169338045978</v>
      </c>
      <c r="S65" s="7">
        <v>972.96781381565313</v>
      </c>
      <c r="T65" s="7">
        <v>962.07565391539413</v>
      </c>
      <c r="U65" s="7">
        <v>968.09326266103596</v>
      </c>
      <c r="W65" t="s">
        <v>128</v>
      </c>
      <c r="X65" s="7">
        <v>702.17939603578827</v>
      </c>
      <c r="Y65" s="7">
        <v>793.91604302281689</v>
      </c>
      <c r="Z65" s="7">
        <v>899.17526330487772</v>
      </c>
      <c r="AA65" s="7">
        <v>888.20754939311121</v>
      </c>
      <c r="AB65" s="7">
        <v>897.82572462059841</v>
      </c>
      <c r="AC65" s="7">
        <v>903.51100191598857</v>
      </c>
      <c r="AD65" s="7">
        <v>908.46581540610612</v>
      </c>
      <c r="AE65" s="7">
        <v>929.59501577677406</v>
      </c>
      <c r="AF65" s="7">
        <v>927.90104430616884</v>
      </c>
      <c r="AH65" t="s">
        <v>128</v>
      </c>
      <c r="AI65" s="7">
        <v>702.17939603578827</v>
      </c>
      <c r="AJ65" s="7">
        <v>793.05633230548119</v>
      </c>
      <c r="AK65" s="7">
        <v>895.30257969096203</v>
      </c>
      <c r="AL65" s="7">
        <v>881.56577945402478</v>
      </c>
      <c r="AM65" s="7">
        <v>888.48531296937324</v>
      </c>
      <c r="AN65" s="7">
        <v>895.41286345636456</v>
      </c>
      <c r="AO65" s="7">
        <v>904.69256647126804</v>
      </c>
      <c r="AP65" s="7">
        <v>923.76039413885701</v>
      </c>
      <c r="AQ65" s="7">
        <v>921.8144559490421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702.17939603578827</v>
      </c>
      <c r="BF65" s="7">
        <f t="shared" si="53"/>
        <v>4350.0647647005489</v>
      </c>
      <c r="BG65" s="7">
        <f t="shared" si="53"/>
        <v>8708.0961984017304</v>
      </c>
      <c r="BH65" s="7">
        <f t="shared" si="53"/>
        <v>13726.752970384787</v>
      </c>
      <c r="BI65" s="7">
        <f t="shared" si="53"/>
        <v>18761.699117789714</v>
      </c>
      <c r="BJ65" s="7">
        <f t="shared" si="53"/>
        <v>23672.00596840497</v>
      </c>
      <c r="BK65" s="7">
        <f t="shared" si="53"/>
        <v>28572.86055574246</v>
      </c>
      <c r="BL65" s="7">
        <f t="shared" si="53"/>
        <v>33426.807464920465</v>
      </c>
      <c r="BM65" s="7">
        <f t="shared" si="53"/>
        <v>38243.203343243076</v>
      </c>
      <c r="BO65" t="s">
        <v>128</v>
      </c>
      <c r="BP65" s="7">
        <f t="shared" si="54"/>
        <v>702.17939603578827</v>
      </c>
      <c r="BQ65" s="7">
        <f t="shared" si="55"/>
        <v>4304.8130232017584</v>
      </c>
      <c r="BR65" s="7">
        <f t="shared" si="55"/>
        <v>8379.6524585979041</v>
      </c>
      <c r="BS65" s="7">
        <f t="shared" si="55"/>
        <v>12864.561061210527</v>
      </c>
      <c r="BT65" s="7">
        <f t="shared" si="55"/>
        <v>17315.21698340357</v>
      </c>
      <c r="BU65" s="7">
        <f t="shared" si="55"/>
        <v>21810.030883801952</v>
      </c>
      <c r="BV65" s="7">
        <f t="shared" si="55"/>
        <v>26332.540706872012</v>
      </c>
      <c r="BW65" s="7">
        <f t="shared" si="55"/>
        <v>30895.99898427321</v>
      </c>
      <c r="BX65" s="7">
        <f t="shared" si="55"/>
        <v>35542.28009168648</v>
      </c>
      <c r="BZ65" t="s">
        <v>128</v>
      </c>
      <c r="CA65" s="7">
        <f t="shared" si="56"/>
        <v>702.17939603578827</v>
      </c>
      <c r="CB65" s="7">
        <f t="shared" si="57"/>
        <v>4303.953312484422</v>
      </c>
      <c r="CC65" s="7">
        <f t="shared" si="57"/>
        <v>8371.4812213973091</v>
      </c>
      <c r="CD65" s="7">
        <f t="shared" si="57"/>
        <v>12834.257319615182</v>
      </c>
      <c r="CE65" s="7">
        <f t="shared" si="57"/>
        <v>17249.005750400655</v>
      </c>
      <c r="CF65" s="7">
        <f t="shared" si="57"/>
        <v>21698.35986573451</v>
      </c>
      <c r="CG65" s="7">
        <f t="shared" si="57"/>
        <v>26184.703886031239</v>
      </c>
      <c r="CH65" s="7">
        <f t="shared" si="57"/>
        <v>30727.234546055166</v>
      </c>
      <c r="CI65" s="7">
        <f t="shared" si="57"/>
        <v>35344.090578559633</v>
      </c>
      <c r="CK65" t="s">
        <v>128</v>
      </c>
      <c r="CL65" s="7">
        <f t="shared" si="58"/>
        <v>-22.517278669905636</v>
      </c>
      <c r="CM65" s="7">
        <f t="shared" si="58"/>
        <v>-71.036420136101697</v>
      </c>
      <c r="CN65" s="7">
        <f t="shared" si="58"/>
        <v>224.80435587413558</v>
      </c>
      <c r="CO65" s="7">
        <f t="shared" si="58"/>
        <v>882.77740285643995</v>
      </c>
      <c r="CP65" s="7">
        <f t="shared" si="58"/>
        <v>1542.7497820107819</v>
      </c>
      <c r="CQ65" s="7">
        <f t="shared" si="58"/>
        <v>2042.9652394992372</v>
      </c>
      <c r="CR65" s="7">
        <f t="shared" si="58"/>
        <v>2476.9824260707901</v>
      </c>
      <c r="CS65" s="7">
        <f t="shared" si="58"/>
        <v>2806.61717468805</v>
      </c>
      <c r="CT65" s="7">
        <f t="shared" si="58"/>
        <v>3060.0992222894929</v>
      </c>
      <c r="CU65" s="9"/>
      <c r="CV65" t="s">
        <v>128</v>
      </c>
      <c r="CW65" s="7">
        <f t="shared" si="31"/>
        <v>-22.517278669905636</v>
      </c>
      <c r="CX65" s="7">
        <f t="shared" si="31"/>
        <v>-116.28816163489228</v>
      </c>
      <c r="CY65" s="7">
        <f t="shared" si="31"/>
        <v>-103.63938392969067</v>
      </c>
      <c r="CZ65" s="7">
        <f t="shared" si="29"/>
        <v>20.585493682179731</v>
      </c>
      <c r="DA65" s="7">
        <f t="shared" si="29"/>
        <v>96.267647624637902</v>
      </c>
      <c r="DB65" s="7">
        <f t="shared" si="29"/>
        <v>180.99015489621888</v>
      </c>
      <c r="DC65" s="7">
        <f t="shared" si="29"/>
        <v>236.66257720034264</v>
      </c>
      <c r="DD65" s="7">
        <f t="shared" si="29"/>
        <v>275.80869404079567</v>
      </c>
      <c r="DE65" s="7">
        <f t="shared" si="29"/>
        <v>359.17597073289653</v>
      </c>
      <c r="DF65" s="9"/>
      <c r="DG65" t="s">
        <v>128</v>
      </c>
      <c r="DH65" s="7">
        <f t="shared" si="59"/>
        <v>-22.517278669905636</v>
      </c>
      <c r="DI65" s="7">
        <f t="shared" si="59"/>
        <v>-117.14787235222866</v>
      </c>
      <c r="DJ65" s="7">
        <f t="shared" si="59"/>
        <v>-111.81062113028565</v>
      </c>
      <c r="DK65" s="7">
        <f t="shared" si="59"/>
        <v>-9.7182479131643049</v>
      </c>
      <c r="DL65" s="7">
        <f t="shared" si="59"/>
        <v>30.05641462172207</v>
      </c>
      <c r="DM65" s="7">
        <f t="shared" si="59"/>
        <v>69.319136828777118</v>
      </c>
      <c r="DN65" s="7">
        <f t="shared" si="59"/>
        <v>88.825756359568913</v>
      </c>
      <c r="DO65" s="7">
        <f t="shared" si="59"/>
        <v>107.04425582275144</v>
      </c>
      <c r="DP65" s="7">
        <f t="shared" si="59"/>
        <v>160.98645760604995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71.244455514081437</v>
      </c>
      <c r="N66" s="7">
        <v>84.22056816620433</v>
      </c>
      <c r="O66" s="7">
        <v>99.48107215456551</v>
      </c>
      <c r="P66" s="7">
        <v>100.85913519989015</v>
      </c>
      <c r="Q66" s="7">
        <v>97.851007850932945</v>
      </c>
      <c r="R66" s="7">
        <v>97.846742164626818</v>
      </c>
      <c r="S66" s="7">
        <v>97.157970164221481</v>
      </c>
      <c r="T66" s="7">
        <v>95.901144418712107</v>
      </c>
      <c r="U66" s="7">
        <v>96.632057344468762</v>
      </c>
      <c r="W66" t="s">
        <v>129</v>
      </c>
      <c r="X66" s="7">
        <v>71.244455514081437</v>
      </c>
      <c r="Y66" s="7">
        <v>80.137741243548248</v>
      </c>
      <c r="Z66" s="7">
        <v>90.1967391273065</v>
      </c>
      <c r="AA66" s="7">
        <v>89.008757856727854</v>
      </c>
      <c r="AB66" s="7">
        <v>90.252641786523796</v>
      </c>
      <c r="AC66" s="7">
        <v>91.086733177832514</v>
      </c>
      <c r="AD66" s="7">
        <v>91.816007418157838</v>
      </c>
      <c r="AE66" s="7">
        <v>94.050548041893336</v>
      </c>
      <c r="AF66" s="7">
        <v>93.916701649327308</v>
      </c>
      <c r="AH66" t="s">
        <v>129</v>
      </c>
      <c r="AI66" s="7">
        <v>71.244455514081437</v>
      </c>
      <c r="AJ66" s="7">
        <v>79.962311359239209</v>
      </c>
      <c r="AK66" s="7">
        <v>89.604738875504282</v>
      </c>
      <c r="AL66" s="7">
        <v>88.206087504902442</v>
      </c>
      <c r="AM66" s="7">
        <v>89.206853635206414</v>
      </c>
      <c r="AN66" s="7">
        <v>89.999411851566748</v>
      </c>
      <c r="AO66" s="7">
        <v>91.110319862799955</v>
      </c>
      <c r="AP66" s="7">
        <v>93.19791386949656</v>
      </c>
      <c r="AQ66" s="7">
        <v>93.050770909469065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71.244455514081437</v>
      </c>
      <c r="BF66" s="7">
        <f t="shared" si="53"/>
        <v>440.4428457366115</v>
      </c>
      <c r="BG66" s="7">
        <f t="shared" si="53"/>
        <v>876.80619055599436</v>
      </c>
      <c r="BH66" s="7">
        <f t="shared" si="53"/>
        <v>1375.5896143741465</v>
      </c>
      <c r="BI66" s="7">
        <f t="shared" si="53"/>
        <v>1876.8771630246401</v>
      </c>
      <c r="BJ66" s="7">
        <f t="shared" si="53"/>
        <v>2366.127936592999</v>
      </c>
      <c r="BK66" s="7">
        <f t="shared" si="53"/>
        <v>2854.6728754157275</v>
      </c>
      <c r="BL66" s="7">
        <f t="shared" si="53"/>
        <v>3339.2059004913258</v>
      </c>
      <c r="BM66" s="7">
        <f t="shared" si="53"/>
        <v>3819.4425355106428</v>
      </c>
      <c r="BO66" t="s">
        <v>129</v>
      </c>
      <c r="BP66" s="7">
        <f t="shared" si="54"/>
        <v>71.244455514081437</v>
      </c>
      <c r="BQ66" s="7">
        <f t="shared" si="55"/>
        <v>436.36001881395543</v>
      </c>
      <c r="BR66" s="7">
        <f t="shared" si="55"/>
        <v>847.10772291545493</v>
      </c>
      <c r="BS66" s="7">
        <f t="shared" si="55"/>
        <v>1296.9034372814087</v>
      </c>
      <c r="BT66" s="7">
        <f t="shared" si="55"/>
        <v>1743.191110494844</v>
      </c>
      <c r="BU66" s="7">
        <f t="shared" si="55"/>
        <v>2195.2884108187718</v>
      </c>
      <c r="BV66" s="7">
        <f t="shared" si="55"/>
        <v>2651.4513509482595</v>
      </c>
      <c r="BW66" s="7">
        <f t="shared" si="55"/>
        <v>3112.7659286627841</v>
      </c>
      <c r="BX66" s="7">
        <f t="shared" si="55"/>
        <v>3582.8848224796848</v>
      </c>
      <c r="BZ66" t="s">
        <v>129</v>
      </c>
      <c r="CA66" s="7">
        <f t="shared" si="56"/>
        <v>71.244455514081437</v>
      </c>
      <c r="CB66" s="7">
        <f t="shared" si="57"/>
        <v>436.1845889296464</v>
      </c>
      <c r="CC66" s="7">
        <f t="shared" si="57"/>
        <v>845.63857324210755</v>
      </c>
      <c r="CD66" s="7">
        <f t="shared" si="57"/>
        <v>1292.2636162490271</v>
      </c>
      <c r="CE66" s="7">
        <f t="shared" si="57"/>
        <v>1734.2948199038433</v>
      </c>
      <c r="CF66" s="7">
        <f t="shared" si="57"/>
        <v>2181.1216462962357</v>
      </c>
      <c r="CG66" s="7">
        <f t="shared" si="57"/>
        <v>2632.2296135653023</v>
      </c>
      <c r="CH66" s="7">
        <f t="shared" si="57"/>
        <v>3089.8688068859988</v>
      </c>
      <c r="CI66" s="7">
        <f t="shared" si="57"/>
        <v>3555.7112332734541</v>
      </c>
      <c r="CK66" t="s">
        <v>129</v>
      </c>
      <c r="CL66" s="7">
        <f t="shared" si="58"/>
        <v>-2.2976858161431863</v>
      </c>
      <c r="CM66" s="7">
        <f t="shared" si="58"/>
        <v>-8.1063296673897298</v>
      </c>
      <c r="CN66" s="7">
        <f t="shared" si="58"/>
        <v>16.720662344003358</v>
      </c>
      <c r="CO66" s="7">
        <f t="shared" si="58"/>
        <v>74.25696999906404</v>
      </c>
      <c r="CP66" s="7">
        <f t="shared" si="58"/>
        <v>132.16153446563362</v>
      </c>
      <c r="CQ66" s="7">
        <f t="shared" si="58"/>
        <v>173.5714729389033</v>
      </c>
      <c r="CR66" s="7">
        <f t="shared" si="58"/>
        <v>207.87337040369903</v>
      </c>
      <c r="CS66" s="7">
        <f t="shared" si="58"/>
        <v>231.49212363029892</v>
      </c>
      <c r="CT66" s="7">
        <f t="shared" si="58"/>
        <v>246.14833028326166</v>
      </c>
      <c r="CU66" s="9"/>
      <c r="CV66" t="s">
        <v>129</v>
      </c>
      <c r="CW66" s="7">
        <f t="shared" si="31"/>
        <v>-2.2976858161431863</v>
      </c>
      <c r="CX66" s="7">
        <f t="shared" si="31"/>
        <v>-12.189156590045798</v>
      </c>
      <c r="CY66" s="7">
        <f t="shared" si="31"/>
        <v>-12.977805296536076</v>
      </c>
      <c r="CZ66" s="7">
        <f t="shared" si="29"/>
        <v>-4.4292070936737673</v>
      </c>
      <c r="DA66" s="7">
        <f t="shared" si="29"/>
        <v>-1.5245180641625211</v>
      </c>
      <c r="DB66" s="7">
        <f t="shared" si="29"/>
        <v>2.7319471646760576</v>
      </c>
      <c r="DC66" s="7">
        <f t="shared" si="29"/>
        <v>4.6518459362309841</v>
      </c>
      <c r="DD66" s="7">
        <f t="shared" si="29"/>
        <v>5.0521518017571907</v>
      </c>
      <c r="DE66" s="7">
        <f t="shared" si="29"/>
        <v>9.590617252303673</v>
      </c>
      <c r="DF66" s="9"/>
      <c r="DG66" t="s">
        <v>129</v>
      </c>
      <c r="DH66" s="7">
        <f t="shared" si="59"/>
        <v>-2.2976858161431863</v>
      </c>
      <c r="DI66" s="7">
        <f t="shared" si="59"/>
        <v>-12.364586474354837</v>
      </c>
      <c r="DJ66" s="7">
        <f t="shared" si="59"/>
        <v>-14.44695496988345</v>
      </c>
      <c r="DK66" s="7">
        <f t="shared" si="59"/>
        <v>-9.0690281260554002</v>
      </c>
      <c r="DL66" s="7">
        <f t="shared" si="59"/>
        <v>-10.420808655163228</v>
      </c>
      <c r="DM66" s="7">
        <f t="shared" si="59"/>
        <v>-11.434817357860084</v>
      </c>
      <c r="DN66" s="7">
        <f t="shared" si="59"/>
        <v>-14.56989144672616</v>
      </c>
      <c r="DO66" s="7">
        <f t="shared" si="59"/>
        <v>-17.844969975028107</v>
      </c>
      <c r="DP66" s="7">
        <f t="shared" si="59"/>
        <v>-17.582971953926972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304.32674296459959</v>
      </c>
      <c r="N67" s="7">
        <v>357.07474442169041</v>
      </c>
      <c r="O67" s="7">
        <v>419.31431705713413</v>
      </c>
      <c r="P67" s="7">
        <v>423.06666296610621</v>
      </c>
      <c r="Q67" s="7">
        <v>410.64748990183875</v>
      </c>
      <c r="R67" s="7">
        <v>410.90185199118451</v>
      </c>
      <c r="S67" s="7">
        <v>407.2669343228211</v>
      </c>
      <c r="T67" s="7">
        <v>401.9899813235408</v>
      </c>
      <c r="U67" s="7">
        <v>404.30995932101916</v>
      </c>
      <c r="W67" t="s">
        <v>130</v>
      </c>
      <c r="X67" s="7">
        <v>304.32674296459959</v>
      </c>
      <c r="Y67" s="7">
        <v>343.35802783467147</v>
      </c>
      <c r="Z67" s="7">
        <v>388.30005433054015</v>
      </c>
      <c r="AA67" s="7">
        <v>383.21019671883192</v>
      </c>
      <c r="AB67" s="7">
        <v>387.44998131131166</v>
      </c>
      <c r="AC67" s="7">
        <v>390.67495633430002</v>
      </c>
      <c r="AD67" s="7">
        <v>392.40241066177236</v>
      </c>
      <c r="AE67" s="7">
        <v>400.18476909783669</v>
      </c>
      <c r="AF67" s="7">
        <v>398.53391686316672</v>
      </c>
      <c r="AH67" t="s">
        <v>130</v>
      </c>
      <c r="AI67" s="7">
        <v>304.32674296459959</v>
      </c>
      <c r="AJ67" s="7">
        <v>342.6168804923505</v>
      </c>
      <c r="AK67" s="7">
        <v>385.98602219353808</v>
      </c>
      <c r="AL67" s="7">
        <v>380.31882113605866</v>
      </c>
      <c r="AM67" s="7">
        <v>383.45843636195826</v>
      </c>
      <c r="AN67" s="7">
        <v>386.71044418328586</v>
      </c>
      <c r="AO67" s="7">
        <v>389.98651838507811</v>
      </c>
      <c r="AP67" s="7">
        <v>397.1294717210925</v>
      </c>
      <c r="AQ67" s="7">
        <v>395.4838190134368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304.32674296459959</v>
      </c>
      <c r="BF67" s="7">
        <f t="shared" si="53"/>
        <v>1878.7084592446884</v>
      </c>
      <c r="BG67" s="7">
        <f t="shared" si="53"/>
        <v>3726.3217539885841</v>
      </c>
      <c r="BH67" s="7">
        <f t="shared" si="53"/>
        <v>5826.6456851832272</v>
      </c>
      <c r="BI67" s="7">
        <f t="shared" si="53"/>
        <v>7929.5598269494903</v>
      </c>
      <c r="BJ67" s="7">
        <f t="shared" si="53"/>
        <v>9983.0516385480296</v>
      </c>
      <c r="BK67" s="7">
        <f t="shared" si="53"/>
        <v>12033.925980835589</v>
      </c>
      <c r="BL67" s="7">
        <f t="shared" si="53"/>
        <v>14064.983699450415</v>
      </c>
      <c r="BM67" s="7">
        <f t="shared" si="53"/>
        <v>16077.253584065596</v>
      </c>
      <c r="BO67" t="s">
        <v>130</v>
      </c>
      <c r="BP67" s="7">
        <f t="shared" si="54"/>
        <v>304.32674296459959</v>
      </c>
      <c r="BQ67" s="7">
        <f t="shared" si="55"/>
        <v>1864.9917426576694</v>
      </c>
      <c r="BR67" s="7">
        <f t="shared" si="55"/>
        <v>3626.7239083268955</v>
      </c>
      <c r="BS67" s="7">
        <f t="shared" si="55"/>
        <v>5563.1343223678878</v>
      </c>
      <c r="BT67" s="7">
        <f t="shared" si="55"/>
        <v>7483.4250905545268</v>
      </c>
      <c r="BU67" s="7">
        <f t="shared" si="55"/>
        <v>9423.8999721340733</v>
      </c>
      <c r="BV67" s="7">
        <f t="shared" si="55"/>
        <v>11379.002208133046</v>
      </c>
      <c r="BW67" s="7">
        <f t="shared" si="55"/>
        <v>13348.796619877974</v>
      </c>
      <c r="BX67" s="7">
        <f t="shared" si="55"/>
        <v>15348.069613132488</v>
      </c>
      <c r="BZ67" t="s">
        <v>130</v>
      </c>
      <c r="CA67" s="7">
        <f t="shared" si="56"/>
        <v>304.32674296459959</v>
      </c>
      <c r="CB67" s="7">
        <f t="shared" si="57"/>
        <v>1864.2505953153484</v>
      </c>
      <c r="CC67" s="7">
        <f t="shared" si="57"/>
        <v>3620.7041394782887</v>
      </c>
      <c r="CD67" s="7">
        <f t="shared" si="57"/>
        <v>5544.9670493884996</v>
      </c>
      <c r="CE67" s="7">
        <f t="shared" si="57"/>
        <v>7449.7007702946921</v>
      </c>
      <c r="CF67" s="7">
        <f t="shared" si="57"/>
        <v>9370.2449599258107</v>
      </c>
      <c r="CG67" s="7">
        <f t="shared" si="57"/>
        <v>11307.073255044032</v>
      </c>
      <c r="CH67" s="7">
        <f t="shared" si="57"/>
        <v>13264.148800305436</v>
      </c>
      <c r="CI67" s="7">
        <f t="shared" si="57"/>
        <v>15248.150506203243</v>
      </c>
      <c r="CK67" t="s">
        <v>130</v>
      </c>
      <c r="CL67" s="7">
        <f t="shared" si="58"/>
        <v>-9.4127551856461764</v>
      </c>
      <c r="CM67" s="7">
        <f t="shared" si="58"/>
        <v>-34.038316054299003</v>
      </c>
      <c r="CN67" s="7">
        <f t="shared" si="58"/>
        <v>62.591914442807138</v>
      </c>
      <c r="CO67" s="7">
        <f t="shared" si="58"/>
        <v>288.16864551106482</v>
      </c>
      <c r="CP67" s="7">
        <f t="shared" si="58"/>
        <v>510.26151608851433</v>
      </c>
      <c r="CQ67" s="7">
        <f t="shared" si="58"/>
        <v>666.72151232132092</v>
      </c>
      <c r="CR67" s="7">
        <f t="shared" si="58"/>
        <v>796.60355349986276</v>
      </c>
      <c r="CS67" s="7">
        <f t="shared" si="58"/>
        <v>886.66667251864783</v>
      </c>
      <c r="CT67" s="7">
        <f t="shared" si="58"/>
        <v>946.15864084364694</v>
      </c>
      <c r="CU67" s="9"/>
      <c r="CV67" t="s">
        <v>130</v>
      </c>
      <c r="CW67" s="7">
        <f t="shared" si="31"/>
        <v>-9.4127551856461764</v>
      </c>
      <c r="CX67" s="7">
        <f t="shared" si="31"/>
        <v>-47.755032641317939</v>
      </c>
      <c r="CY67" s="7">
        <f t="shared" si="31"/>
        <v>-37.005931218881415</v>
      </c>
      <c r="CZ67" s="7">
        <f t="shared" si="29"/>
        <v>24.657282695725371</v>
      </c>
      <c r="DA67" s="7">
        <f t="shared" si="29"/>
        <v>64.126779693550816</v>
      </c>
      <c r="DB67" s="7">
        <f t="shared" si="29"/>
        <v>107.56984590736465</v>
      </c>
      <c r="DC67" s="7">
        <f t="shared" si="29"/>
        <v>141.67978079731984</v>
      </c>
      <c r="DD67" s="7">
        <f t="shared" si="29"/>
        <v>170.47959294620705</v>
      </c>
      <c r="DE67" s="7">
        <f t="shared" si="29"/>
        <v>216.97466991053807</v>
      </c>
      <c r="DF67" s="9"/>
      <c r="DG67" t="s">
        <v>130</v>
      </c>
      <c r="DH67" s="7">
        <f t="shared" si="59"/>
        <v>-9.4127551856461764</v>
      </c>
      <c r="DI67" s="7">
        <f t="shared" si="59"/>
        <v>-48.496179983638967</v>
      </c>
      <c r="DJ67" s="7">
        <f t="shared" si="59"/>
        <v>-43.025700067488287</v>
      </c>
      <c r="DK67" s="7">
        <f t="shared" si="59"/>
        <v>6.4900097163372266</v>
      </c>
      <c r="DL67" s="7">
        <f t="shared" si="59"/>
        <v>30.402459433716103</v>
      </c>
      <c r="DM67" s="7">
        <f t="shared" si="59"/>
        <v>53.914833699102019</v>
      </c>
      <c r="DN67" s="7">
        <f t="shared" si="59"/>
        <v>69.750827708305223</v>
      </c>
      <c r="DO67" s="7">
        <f t="shared" si="59"/>
        <v>85.831773373669421</v>
      </c>
      <c r="DP67" s="7">
        <f t="shared" si="59"/>
        <v>117.05556298129341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36.026434260925924</v>
      </c>
      <c r="N68" s="7">
        <v>43.731015171746016</v>
      </c>
      <c r="O68" s="7">
        <v>52.659747807093638</v>
      </c>
      <c r="P68" s="7">
        <v>54.089789787956498</v>
      </c>
      <c r="Q68" s="7">
        <v>54.211068785123061</v>
      </c>
      <c r="R68" s="7">
        <v>54.621379461842835</v>
      </c>
      <c r="S68" s="7">
        <v>55.887034787381289</v>
      </c>
      <c r="T68" s="7">
        <v>53.944556082770532</v>
      </c>
      <c r="U68" s="7">
        <v>54.183681254161918</v>
      </c>
      <c r="W68" t="s">
        <v>131</v>
      </c>
      <c r="X68" s="7">
        <v>36.026434260925924</v>
      </c>
      <c r="Y68" s="7">
        <v>41.960447055155228</v>
      </c>
      <c r="Z68" s="7">
        <v>48.691403119676444</v>
      </c>
      <c r="AA68" s="7">
        <v>49.263277082781428</v>
      </c>
      <c r="AB68" s="7">
        <v>50.028539671948941</v>
      </c>
      <c r="AC68" s="7">
        <v>50.888922089111219</v>
      </c>
      <c r="AD68" s="7">
        <v>51.870474892359525</v>
      </c>
      <c r="AE68" s="7">
        <v>51.872694430513349</v>
      </c>
      <c r="AF68" s="7">
        <v>51.044591761235949</v>
      </c>
      <c r="AH68" t="s">
        <v>131</v>
      </c>
      <c r="AI68" s="7">
        <v>36.026434260925924</v>
      </c>
      <c r="AJ68" s="7">
        <v>41.684394749061553</v>
      </c>
      <c r="AK68" s="7">
        <v>48.011165722213384</v>
      </c>
      <c r="AL68" s="7">
        <v>48.60600683799683</v>
      </c>
      <c r="AM68" s="7">
        <v>49.396409173008927</v>
      </c>
      <c r="AN68" s="7">
        <v>49.92461970986357</v>
      </c>
      <c r="AO68" s="7">
        <v>50.224744692222565</v>
      </c>
      <c r="AP68" s="7">
        <v>51.094755699675453</v>
      </c>
      <c r="AQ68" s="7">
        <v>50.255667082076549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36.026434260925924</v>
      </c>
      <c r="BF68" s="7">
        <f t="shared" si="53"/>
        <v>223.86318647637563</v>
      </c>
      <c r="BG68" s="7">
        <f t="shared" si="53"/>
        <v>451.44699497045332</v>
      </c>
      <c r="BH68" s="7">
        <f t="shared" si="53"/>
        <v>716.1757759867844</v>
      </c>
      <c r="BI68" s="7">
        <f t="shared" si="53"/>
        <v>986.7460039237335</v>
      </c>
      <c r="BJ68" s="7">
        <f t="shared" si="53"/>
        <v>1258.2116585260687</v>
      </c>
      <c r="BK68" s="7">
        <f t="shared" si="53"/>
        <v>1532.5842111608213</v>
      </c>
      <c r="BL68" s="7">
        <f t="shared" si="53"/>
        <v>1810.076906393117</v>
      </c>
      <c r="BM68" s="7">
        <f t="shared" si="53"/>
        <v>2080.0388119783611</v>
      </c>
      <c r="BO68" t="s">
        <v>131</v>
      </c>
      <c r="BP68" s="7">
        <f t="shared" si="54"/>
        <v>36.026434260925924</v>
      </c>
      <c r="BQ68" s="7">
        <f t="shared" si="55"/>
        <v>222.09261835978486</v>
      </c>
      <c r="BR68" s="7">
        <f t="shared" si="55"/>
        <v>438.62580970008224</v>
      </c>
      <c r="BS68" s="7">
        <f t="shared" si="55"/>
        <v>682.65469926156948</v>
      </c>
      <c r="BT68" s="7">
        <f t="shared" si="55"/>
        <v>929.73634726464411</v>
      </c>
      <c r="BU68" s="7">
        <f t="shared" si="55"/>
        <v>1180.739428041551</v>
      </c>
      <c r="BV68" s="7">
        <f t="shared" si="55"/>
        <v>1436.1655912903555</v>
      </c>
      <c r="BW68" s="7">
        <f t="shared" si="55"/>
        <v>1695.5201852903069</v>
      </c>
      <c r="BX68" s="7">
        <f t="shared" si="55"/>
        <v>1954.0555547735962</v>
      </c>
      <c r="BZ68" t="s">
        <v>131</v>
      </c>
      <c r="CA68" s="7">
        <f t="shared" si="56"/>
        <v>36.026434260925924</v>
      </c>
      <c r="CB68" s="7">
        <f t="shared" si="57"/>
        <v>221.81656605369119</v>
      </c>
      <c r="CC68" s="7">
        <f t="shared" si="57"/>
        <v>436.56531077215078</v>
      </c>
      <c r="CD68" s="7">
        <f t="shared" si="57"/>
        <v>677.21598049900115</v>
      </c>
      <c r="CE68" s="7">
        <f t="shared" si="57"/>
        <v>921.03641702399739</v>
      </c>
      <c r="CF68" s="7">
        <f t="shared" si="57"/>
        <v>1168.5466734258966</v>
      </c>
      <c r="CG68" s="7">
        <f t="shared" si="57"/>
        <v>1418.4698969575736</v>
      </c>
      <c r="CH68" s="7">
        <f t="shared" si="57"/>
        <v>1670.4636314261393</v>
      </c>
      <c r="CI68" s="7">
        <f t="shared" si="57"/>
        <v>1925.0983213069176</v>
      </c>
      <c r="CK68" t="s">
        <v>131</v>
      </c>
      <c r="CL68" s="7">
        <f t="shared" si="58"/>
        <v>-0.80233288159156047</v>
      </c>
      <c r="CM68" s="7">
        <f t="shared" si="58"/>
        <v>-1.7359637322190054</v>
      </c>
      <c r="CN68" s="7">
        <f t="shared" si="58"/>
        <v>13.93581048325666</v>
      </c>
      <c r="CO68" s="7">
        <f t="shared" si="58"/>
        <v>47.445025266642688</v>
      </c>
      <c r="CP68" s="7">
        <f t="shared" si="58"/>
        <v>83.089823574290676</v>
      </c>
      <c r="CQ68" s="7">
        <f t="shared" si="58"/>
        <v>116.20981607410226</v>
      </c>
      <c r="CR68" s="7">
        <f t="shared" si="58"/>
        <v>148.56766271604033</v>
      </c>
      <c r="CS68" s="7">
        <f t="shared" si="58"/>
        <v>182.43615667301628</v>
      </c>
      <c r="CT68" s="7">
        <f t="shared" si="58"/>
        <v>207.85399794719024</v>
      </c>
      <c r="CU68" s="9"/>
      <c r="CV68" t="s">
        <v>131</v>
      </c>
      <c r="CW68" s="7">
        <f t="shared" si="31"/>
        <v>-0.80233288159156047</v>
      </c>
      <c r="CX68" s="7">
        <f t="shared" si="31"/>
        <v>-3.5065318488097716</v>
      </c>
      <c r="CY68" s="7">
        <f t="shared" si="31"/>
        <v>1.1146252128855849</v>
      </c>
      <c r="CZ68" s="7">
        <f t="shared" si="29"/>
        <v>13.923948541427762</v>
      </c>
      <c r="DA68" s="7">
        <f t="shared" si="29"/>
        <v>26.080166915201289</v>
      </c>
      <c r="DB68" s="7">
        <f t="shared" si="29"/>
        <v>38.737585589584569</v>
      </c>
      <c r="DC68" s="7">
        <f t="shared" si="29"/>
        <v>52.149042845574513</v>
      </c>
      <c r="DD68" s="7">
        <f t="shared" si="29"/>
        <v>67.879435570206169</v>
      </c>
      <c r="DE68" s="7">
        <f t="shared" si="29"/>
        <v>81.870740742425369</v>
      </c>
      <c r="DF68" s="9"/>
      <c r="DG68" t="s">
        <v>131</v>
      </c>
      <c r="DH68" s="7">
        <f t="shared" si="59"/>
        <v>-0.80233288159156047</v>
      </c>
      <c r="DI68" s="7">
        <f t="shared" si="59"/>
        <v>-3.7825841549034465</v>
      </c>
      <c r="DJ68" s="7">
        <f t="shared" si="59"/>
        <v>-0.94587371504587736</v>
      </c>
      <c r="DK68" s="7">
        <f t="shared" si="59"/>
        <v>8.4852297788594342</v>
      </c>
      <c r="DL68" s="7">
        <f t="shared" si="59"/>
        <v>17.380236674554567</v>
      </c>
      <c r="DM68" s="7">
        <f t="shared" si="59"/>
        <v>26.544830973930175</v>
      </c>
      <c r="DN68" s="7">
        <f t="shared" si="59"/>
        <v>34.453348512792672</v>
      </c>
      <c r="DO68" s="7">
        <f t="shared" si="59"/>
        <v>42.822881706038515</v>
      </c>
      <c r="DP68" s="7">
        <f t="shared" si="59"/>
        <v>52.913507275746724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0.33799134711020756</v>
      </c>
      <c r="N69" s="7">
        <v>0.39640238118369775</v>
      </c>
      <c r="O69" s="7">
        <v>0.44934943680142786</v>
      </c>
      <c r="P69" s="7">
        <v>0.45359342604710901</v>
      </c>
      <c r="Q69" s="7">
        <v>0.44291414643595123</v>
      </c>
      <c r="R69" s="7">
        <v>0.44100371266369326</v>
      </c>
      <c r="S69" s="7">
        <v>0.44793770504370689</v>
      </c>
      <c r="T69" s="7">
        <v>0.44041889315675226</v>
      </c>
      <c r="U69" s="7">
        <v>0.44199594710560958</v>
      </c>
      <c r="W69" t="s">
        <v>132</v>
      </c>
      <c r="X69" s="7">
        <v>0.33799134711020756</v>
      </c>
      <c r="Y69" s="7">
        <v>0.36440880301961892</v>
      </c>
      <c r="Z69" s="7">
        <v>0.39728405788498555</v>
      </c>
      <c r="AA69" s="7">
        <v>0.39078749150886971</v>
      </c>
      <c r="AB69" s="7">
        <v>0.39818341946016583</v>
      </c>
      <c r="AC69" s="7">
        <v>0.41092989480867115</v>
      </c>
      <c r="AD69" s="7">
        <v>0.41265083308068534</v>
      </c>
      <c r="AE69" s="7">
        <v>0.42046273389662669</v>
      </c>
      <c r="AF69" s="7">
        <v>0.41828224645396994</v>
      </c>
      <c r="AH69" t="s">
        <v>132</v>
      </c>
      <c r="AI69" s="7">
        <v>0.33799134711020756</v>
      </c>
      <c r="AJ69" s="7">
        <v>0.36430880301961893</v>
      </c>
      <c r="AK69" s="7">
        <v>0.38776541089883426</v>
      </c>
      <c r="AL69" s="7">
        <v>0.38025625892903037</v>
      </c>
      <c r="AM69" s="7">
        <v>0.39495721640773296</v>
      </c>
      <c r="AN69" s="7">
        <v>0.39658926426334012</v>
      </c>
      <c r="AO69" s="7">
        <v>0.39990573225910087</v>
      </c>
      <c r="AP69" s="7">
        <v>0.40750402305440436</v>
      </c>
      <c r="AQ69" s="7">
        <v>0.4054953740297414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0.33799134711020756</v>
      </c>
      <c r="BF69" s="7">
        <f t="shared" si="53"/>
        <v>2.0863591167347355</v>
      </c>
      <c r="BG69" s="7">
        <f t="shared" si="53"/>
        <v>4.1213180782709546</v>
      </c>
      <c r="BH69" s="7">
        <f t="shared" si="53"/>
        <v>6.3723092515237756</v>
      </c>
      <c r="BI69" s="7">
        <f t="shared" si="53"/>
        <v>8.6295971021481623</v>
      </c>
      <c r="BJ69" s="7">
        <f t="shared" si="53"/>
        <v>10.842257400555662</v>
      </c>
      <c r="BK69" s="7">
        <f t="shared" si="53"/>
        <v>13.054209956254141</v>
      </c>
      <c r="BL69" s="7">
        <f t="shared" si="53"/>
        <v>15.28637966958572</v>
      </c>
      <c r="BM69" s="7">
        <f t="shared" si="53"/>
        <v>17.49005118931834</v>
      </c>
      <c r="BO69" t="s">
        <v>132</v>
      </c>
      <c r="BP69" s="7">
        <f t="shared" si="54"/>
        <v>0.33799134711020756</v>
      </c>
      <c r="BQ69" s="7">
        <f t="shared" si="55"/>
        <v>2.0543655385706567</v>
      </c>
      <c r="BR69" s="7">
        <f t="shared" si="55"/>
        <v>3.9092848085341183</v>
      </c>
      <c r="BS69" s="7">
        <f t="shared" si="55"/>
        <v>5.8892085315829297</v>
      </c>
      <c r="BT69" s="7">
        <f t="shared" si="55"/>
        <v>7.8505419170785746</v>
      </c>
      <c r="BU69" s="7">
        <f t="shared" si="55"/>
        <v>9.8542054897279083</v>
      </c>
      <c r="BV69" s="7">
        <f t="shared" si="55"/>
        <v>11.910575902043277</v>
      </c>
      <c r="BW69" s="7">
        <f t="shared" si="55"/>
        <v>13.981641968262647</v>
      </c>
      <c r="BX69" s="7">
        <f t="shared" si="55"/>
        <v>16.081775150303123</v>
      </c>
      <c r="BZ69" t="s">
        <v>132</v>
      </c>
      <c r="CA69" s="7">
        <f t="shared" si="56"/>
        <v>0.33799134711020756</v>
      </c>
      <c r="CB69" s="7">
        <f t="shared" si="57"/>
        <v>2.054265538570657</v>
      </c>
      <c r="CC69" s="7">
        <f t="shared" si="57"/>
        <v>3.8992661615479673</v>
      </c>
      <c r="CD69" s="7">
        <f t="shared" si="57"/>
        <v>5.830584064072335</v>
      </c>
      <c r="CE69" s="7">
        <f t="shared" si="57"/>
        <v>7.7465663161961897</v>
      </c>
      <c r="CF69" s="7">
        <f t="shared" si="57"/>
        <v>9.7229844460904626</v>
      </c>
      <c r="CG69" s="7">
        <f t="shared" si="57"/>
        <v>11.709247235402923</v>
      </c>
      <c r="CH69" s="7">
        <f t="shared" si="57"/>
        <v>13.716374187493731</v>
      </c>
      <c r="CI69" s="7">
        <f t="shared" si="57"/>
        <v>15.751885653741089</v>
      </c>
      <c r="CK69" t="s">
        <v>132</v>
      </c>
      <c r="CL69" s="7">
        <f t="shared" si="58"/>
        <v>-1.0899536639927654E-2</v>
      </c>
      <c r="CM69" s="7">
        <f t="shared" si="58"/>
        <v>-3.2574784813107716E-2</v>
      </c>
      <c r="CN69" s="7">
        <f t="shared" si="58"/>
        <v>0.1180820797368991</v>
      </c>
      <c r="CO69" s="7">
        <f t="shared" si="58"/>
        <v>0.4372933548165161</v>
      </c>
      <c r="CP69" s="7">
        <f t="shared" si="58"/>
        <v>0.75791755192214794</v>
      </c>
      <c r="CQ69" s="7">
        <f t="shared" si="58"/>
        <v>0.99778623685308965</v>
      </c>
      <c r="CR69" s="7">
        <f t="shared" si="58"/>
        <v>1.1754710131691368</v>
      </c>
      <c r="CS69" s="7">
        <f t="shared" si="58"/>
        <v>1.3524618760597278</v>
      </c>
      <c r="CT69" s="7">
        <f t="shared" si="58"/>
        <v>1.4986600239524464</v>
      </c>
      <c r="CU69" s="9"/>
      <c r="CV69" t="s">
        <v>132</v>
      </c>
      <c r="CW69" s="7">
        <f t="shared" si="31"/>
        <v>-1.0899536639927654E-2</v>
      </c>
      <c r="CX69" s="7">
        <f t="shared" si="31"/>
        <v>-6.4568362977186489E-2</v>
      </c>
      <c r="CY69" s="7">
        <f t="shared" si="31"/>
        <v>-9.3951189999937235E-2</v>
      </c>
      <c r="CZ69" s="7">
        <f t="shared" si="29"/>
        <v>-4.5807365124329813E-2</v>
      </c>
      <c r="DA69" s="7">
        <f t="shared" si="29"/>
        <v>-2.1137633147439772E-2</v>
      </c>
      <c r="DB69" s="7">
        <f t="shared" si="29"/>
        <v>9.734326025336415E-3</v>
      </c>
      <c r="DC69" s="7">
        <f t="shared" si="29"/>
        <v>3.1836958958272987E-2</v>
      </c>
      <c r="DD69" s="7">
        <f t="shared" si="29"/>
        <v>4.7724174736654135E-2</v>
      </c>
      <c r="DE69" s="7">
        <f t="shared" si="29"/>
        <v>9.0383984937229656E-2</v>
      </c>
      <c r="DF69" s="9"/>
      <c r="DG69" t="s">
        <v>132</v>
      </c>
      <c r="DH69" s="7">
        <f t="shared" si="59"/>
        <v>-1.0899536639927654E-2</v>
      </c>
      <c r="DI69" s="7">
        <f t="shared" si="59"/>
        <v>-6.4668362977186256E-2</v>
      </c>
      <c r="DJ69" s="7">
        <f t="shared" si="59"/>
        <v>-0.10396983698608819</v>
      </c>
      <c r="DK69" s="7">
        <f t="shared" si="59"/>
        <v>-0.1044318326349245</v>
      </c>
      <c r="DL69" s="7">
        <f t="shared" si="59"/>
        <v>-0.12511323402982466</v>
      </c>
      <c r="DM69" s="7">
        <f t="shared" si="59"/>
        <v>-0.12148671761210927</v>
      </c>
      <c r="DN69" s="7">
        <f t="shared" si="59"/>
        <v>-0.16949170768208077</v>
      </c>
      <c r="DO69" s="7">
        <f t="shared" si="59"/>
        <v>-0.21754360603226175</v>
      </c>
      <c r="DP69" s="7">
        <f t="shared" si="59"/>
        <v>-0.23950551162480416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1825.0847858744291</v>
      </c>
      <c r="N70" s="7">
        <v>2219.7650051855585</v>
      </c>
      <c r="O70" s="7">
        <v>2705.4177076072642</v>
      </c>
      <c r="P70" s="7">
        <v>2750.5613090800734</v>
      </c>
      <c r="Q70" s="7">
        <v>2701.2134448199668</v>
      </c>
      <c r="R70" s="7">
        <v>2722.1212881110318</v>
      </c>
      <c r="S70" s="7">
        <v>2693.3859266136883</v>
      </c>
      <c r="T70" s="7">
        <v>2658.1023900262771</v>
      </c>
      <c r="U70" s="7">
        <v>2657.8017847450137</v>
      </c>
      <c r="W70" t="s">
        <v>133</v>
      </c>
      <c r="X70" s="7">
        <v>1825.0847858744291</v>
      </c>
      <c r="Y70" s="7">
        <v>2128.0112088212863</v>
      </c>
      <c r="Z70" s="7">
        <v>2502.8759935588596</v>
      </c>
      <c r="AA70" s="7">
        <v>2502.5360536880985</v>
      </c>
      <c r="AB70" s="7">
        <v>2528.4154599271496</v>
      </c>
      <c r="AC70" s="7">
        <v>2554.6419861766713</v>
      </c>
      <c r="AD70" s="7">
        <v>2549.0384185591056</v>
      </c>
      <c r="AE70" s="7">
        <v>2570.4995188367052</v>
      </c>
      <c r="AF70" s="7">
        <v>2542.7224146188082</v>
      </c>
      <c r="AH70" t="s">
        <v>133</v>
      </c>
      <c r="AI70" s="7">
        <v>1825.0847858744291</v>
      </c>
      <c r="AJ70" s="7">
        <v>2115.9482798330032</v>
      </c>
      <c r="AK70" s="7">
        <v>2471.1258145763804</v>
      </c>
      <c r="AL70" s="7">
        <v>2469.57748172422</v>
      </c>
      <c r="AM70" s="7">
        <v>2487.9395541421659</v>
      </c>
      <c r="AN70" s="7">
        <v>2516.3712414121096</v>
      </c>
      <c r="AO70" s="7">
        <v>2517.5170592709646</v>
      </c>
      <c r="AP70" s="7">
        <v>2536.4558282547619</v>
      </c>
      <c r="AQ70" s="7">
        <v>2509.2912155618965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1825.0847858744291</v>
      </c>
      <c r="BF70" s="7">
        <f t="shared" si="53"/>
        <v>11345.188934557704</v>
      </c>
      <c r="BG70" s="7">
        <f t="shared" si="53"/>
        <v>22929.666662907202</v>
      </c>
      <c r="BH70" s="7">
        <f t="shared" si="53"/>
        <v>36501.898802416334</v>
      </c>
      <c r="BI70" s="7">
        <f t="shared" si="53"/>
        <v>50205.357483556596</v>
      </c>
      <c r="BJ70" s="7">
        <f t="shared" si="53"/>
        <v>63732.332550947496</v>
      </c>
      <c r="BK70" s="7">
        <f t="shared" si="53"/>
        <v>77314.203630005315</v>
      </c>
      <c r="BL70" s="7">
        <f t="shared" si="53"/>
        <v>90745.849726486354</v>
      </c>
      <c r="BM70" s="7">
        <f t="shared" si="53"/>
        <v>104036.06107133647</v>
      </c>
      <c r="BO70" t="s">
        <v>133</v>
      </c>
      <c r="BP70" s="7">
        <f t="shared" si="54"/>
        <v>1825.0847858744291</v>
      </c>
      <c r="BQ70" s="7">
        <f t="shared" si="55"/>
        <v>11253.435138193432</v>
      </c>
      <c r="BR70" s="7">
        <f t="shared" si="55"/>
        <v>22268.355967037438</v>
      </c>
      <c r="BS70" s="7">
        <f t="shared" si="55"/>
        <v>34782.395994960978</v>
      </c>
      <c r="BT70" s="7">
        <f t="shared" si="55"/>
        <v>47320.95566964052</v>
      </c>
      <c r="BU70" s="7">
        <f t="shared" si="55"/>
        <v>59989.259495525788</v>
      </c>
      <c r="BV70" s="7">
        <f t="shared" si="55"/>
        <v>72756.865858791585</v>
      </c>
      <c r="BW70" s="7">
        <f t="shared" si="55"/>
        <v>85523.519051864714</v>
      </c>
      <c r="BX70" s="7">
        <f t="shared" si="55"/>
        <v>98348.239541830349</v>
      </c>
      <c r="BZ70" t="s">
        <v>133</v>
      </c>
      <c r="CA70" s="7">
        <f t="shared" si="56"/>
        <v>1825.0847858744291</v>
      </c>
      <c r="CB70" s="7">
        <f t="shared" si="57"/>
        <v>11241.372209205148</v>
      </c>
      <c r="CC70" s="7">
        <f t="shared" si="57"/>
        <v>22176.291143113544</v>
      </c>
      <c r="CD70" s="7">
        <f t="shared" si="57"/>
        <v>34530.371883143285</v>
      </c>
      <c r="CE70" s="7">
        <f t="shared" si="57"/>
        <v>46896.621364182334</v>
      </c>
      <c r="CF70" s="7">
        <f t="shared" si="57"/>
        <v>59364.750822163107</v>
      </c>
      <c r="CG70" s="7">
        <f t="shared" si="57"/>
        <v>71947.752847082505</v>
      </c>
      <c r="CH70" s="7">
        <f t="shared" si="57"/>
        <v>84554.276912421134</v>
      </c>
      <c r="CI70" s="7">
        <f t="shared" si="57"/>
        <v>97209.391441002081</v>
      </c>
      <c r="CK70" t="s">
        <v>133</v>
      </c>
      <c r="CL70" s="7">
        <f t="shared" si="58"/>
        <v>-49.548976102878896</v>
      </c>
      <c r="CM70" s="7">
        <f t="shared" si="58"/>
        <v>-148.0318675138642</v>
      </c>
      <c r="CN70" s="7">
        <f t="shared" si="58"/>
        <v>560.47494237857245</v>
      </c>
      <c r="CO70" s="7">
        <f t="shared" si="58"/>
        <v>2131.2264834948655</v>
      </c>
      <c r="CP70" s="7">
        <f t="shared" si="58"/>
        <v>3720.0574059867286</v>
      </c>
      <c r="CQ70" s="7">
        <f t="shared" si="58"/>
        <v>5007.1371234792678</v>
      </c>
      <c r="CR70" s="7">
        <f t="shared" si="58"/>
        <v>6205.846752223908</v>
      </c>
      <c r="CS70" s="7">
        <f t="shared" si="58"/>
        <v>7246.674550569951</v>
      </c>
      <c r="CT70" s="7">
        <f t="shared" si="58"/>
        <v>8190.9585957003728</v>
      </c>
      <c r="CU70" s="9"/>
      <c r="CV70" t="s">
        <v>133</v>
      </c>
      <c r="CW70" s="7">
        <f t="shared" si="31"/>
        <v>-49.548976102878896</v>
      </c>
      <c r="CX70" s="7">
        <f t="shared" si="31"/>
        <v>-239.78566387813589</v>
      </c>
      <c r="CY70" s="7">
        <f t="shared" si="31"/>
        <v>-100.83575349119201</v>
      </c>
      <c r="CZ70" s="7">
        <f t="shared" si="29"/>
        <v>411.72367603950988</v>
      </c>
      <c r="DA70" s="7">
        <f t="shared" si="29"/>
        <v>835.65559207065235</v>
      </c>
      <c r="DB70" s="7">
        <f t="shared" si="29"/>
        <v>1264.0640680575598</v>
      </c>
      <c r="DC70" s="7">
        <f t="shared" si="29"/>
        <v>1648.5089810101781</v>
      </c>
      <c r="DD70" s="7">
        <f t="shared" si="29"/>
        <v>2024.3438759483106</v>
      </c>
      <c r="DE70" s="7">
        <f t="shared" si="29"/>
        <v>2503.1370661942492</v>
      </c>
      <c r="DF70" s="9"/>
      <c r="DG70" t="s">
        <v>133</v>
      </c>
      <c r="DH70" s="7">
        <f t="shared" si="59"/>
        <v>-49.548976102878896</v>
      </c>
      <c r="DI70" s="7">
        <f t="shared" si="59"/>
        <v>-251.84859286641949</v>
      </c>
      <c r="DJ70" s="7">
        <f t="shared" si="59"/>
        <v>-192.90057741508645</v>
      </c>
      <c r="DK70" s="7">
        <f t="shared" si="59"/>
        <v>159.69956422181713</v>
      </c>
      <c r="DL70" s="7">
        <f t="shared" si="59"/>
        <v>411.32128661246679</v>
      </c>
      <c r="DM70" s="7">
        <f t="shared" si="59"/>
        <v>639.55539469487849</v>
      </c>
      <c r="DN70" s="7">
        <f t="shared" si="59"/>
        <v>839.39596930109838</v>
      </c>
      <c r="DO70" s="7">
        <f t="shared" si="59"/>
        <v>1055.1017365047301</v>
      </c>
      <c r="DP70" s="7">
        <f t="shared" si="59"/>
        <v>1364.2889653659804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3.1608480301961897E-3</v>
      </c>
      <c r="N71" s="7">
        <v>3.7508480301961904E-3</v>
      </c>
      <c r="O71" s="7">
        <v>4.4408480301961891E-3</v>
      </c>
      <c r="P71" s="7">
        <v>4.4408480301961891E-3</v>
      </c>
      <c r="Q71" s="7">
        <v>4.2408480301961904E-3</v>
      </c>
      <c r="R71" s="7">
        <v>4.1808480301961893E-3</v>
      </c>
      <c r="S71" s="7">
        <v>4.0908480301961895E-3</v>
      </c>
      <c r="T71" s="7">
        <v>3.9908480301961901E-3</v>
      </c>
      <c r="U71" s="7">
        <v>3.9708480301961909E-3</v>
      </c>
      <c r="W71" t="s">
        <v>134</v>
      </c>
      <c r="X71" s="7">
        <v>3.1608480301961897E-3</v>
      </c>
      <c r="Y71" s="7">
        <v>3.5108480301961902E-3</v>
      </c>
      <c r="Z71" s="7">
        <v>3.9008480301961908E-3</v>
      </c>
      <c r="AA71" s="7">
        <v>3.7908480301961905E-3</v>
      </c>
      <c r="AB71" s="7">
        <v>3.7908480301961905E-3</v>
      </c>
      <c r="AC71" s="7">
        <v>3.77084803019619E-3</v>
      </c>
      <c r="AD71" s="7">
        <v>7.5016960603923807E-3</v>
      </c>
      <c r="AE71" s="7">
        <v>7.6016960603923801E-3</v>
      </c>
      <c r="AF71" s="7">
        <v>7.5016960603923807E-3</v>
      </c>
      <c r="AH71" t="s">
        <v>134</v>
      </c>
      <c r="AI71" s="7">
        <v>3.1608480301961897E-3</v>
      </c>
      <c r="AJ71" s="7">
        <v>3.5108480301961902E-3</v>
      </c>
      <c r="AK71" s="7">
        <v>3.8908480301961899E-3</v>
      </c>
      <c r="AL71" s="7">
        <v>3.77084803019619E-3</v>
      </c>
      <c r="AM71" s="7">
        <v>3.7608480301961904E-3</v>
      </c>
      <c r="AN71" s="7">
        <v>3.7408480301961908E-3</v>
      </c>
      <c r="AO71" s="7">
        <v>3.7408480301961908E-3</v>
      </c>
      <c r="AP71" s="7">
        <v>3.7808480301961896E-3</v>
      </c>
      <c r="AQ71" s="7">
        <v>3.7308480301961899E-3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3.1608480301961897E-3</v>
      </c>
      <c r="BF71" s="7">
        <f t="shared" ref="BF71:BM76" si="61">BE71+M71*4+N71</f>
        <v>1.9555088181177138E-2</v>
      </c>
      <c r="BG71" s="7">
        <f t="shared" si="61"/>
        <v>3.8999328332158092E-2</v>
      </c>
      <c r="BH71" s="7">
        <f t="shared" si="61"/>
        <v>6.1203568483139043E-2</v>
      </c>
      <c r="BI71" s="7">
        <f t="shared" si="61"/>
        <v>8.3207808634119987E-2</v>
      </c>
      <c r="BJ71" s="7">
        <f t="shared" si="61"/>
        <v>0.10435204878510095</v>
      </c>
      <c r="BK71" s="7">
        <f t="shared" si="61"/>
        <v>0.12516628893608189</v>
      </c>
      <c r="BL71" s="7">
        <f t="shared" si="61"/>
        <v>0.14552052908706284</v>
      </c>
      <c r="BM71" s="7">
        <f t="shared" si="61"/>
        <v>0.16545476923804378</v>
      </c>
      <c r="BO71" t="s">
        <v>134</v>
      </c>
      <c r="BP71" s="7">
        <f t="shared" si="54"/>
        <v>3.1608480301961897E-3</v>
      </c>
      <c r="BQ71" s="7">
        <f t="shared" ref="BQ71:BX76" si="62">BP71+X71*4+Y71</f>
        <v>1.9315088181177137E-2</v>
      </c>
      <c r="BR71" s="7">
        <f t="shared" si="62"/>
        <v>3.7259328332158087E-2</v>
      </c>
      <c r="BS71" s="7">
        <f t="shared" si="62"/>
        <v>5.6653568483139044E-2</v>
      </c>
      <c r="BT71" s="7">
        <f t="shared" si="62"/>
        <v>7.5607808634120005E-2</v>
      </c>
      <c r="BU71" s="7">
        <f t="shared" si="62"/>
        <v>9.454204878510096E-2</v>
      </c>
      <c r="BV71" s="7">
        <f t="shared" si="62"/>
        <v>0.11712713696627811</v>
      </c>
      <c r="BW71" s="7">
        <f t="shared" si="62"/>
        <v>0.15473561726824001</v>
      </c>
      <c r="BX71" s="7">
        <f t="shared" si="62"/>
        <v>0.19264409757020193</v>
      </c>
      <c r="BZ71" t="s">
        <v>134</v>
      </c>
      <c r="CA71" s="7">
        <f t="shared" si="56"/>
        <v>3.1608480301961897E-3</v>
      </c>
      <c r="CB71" s="7">
        <f t="shared" ref="CB71:CI76" si="63">CA71+AI71*4+AJ71</f>
        <v>1.9315088181177137E-2</v>
      </c>
      <c r="CC71" s="7">
        <f t="shared" si="63"/>
        <v>3.7249328332158084E-2</v>
      </c>
      <c r="CD71" s="7">
        <f t="shared" si="63"/>
        <v>5.6583568483139036E-2</v>
      </c>
      <c r="CE71" s="7">
        <f t="shared" si="63"/>
        <v>7.5427808634119992E-2</v>
      </c>
      <c r="CF71" s="7">
        <f t="shared" si="63"/>
        <v>9.4212048785100949E-2</v>
      </c>
      <c r="CG71" s="7">
        <f t="shared" si="63"/>
        <v>0.11291628893608191</v>
      </c>
      <c r="CH71" s="7">
        <f t="shared" si="63"/>
        <v>0.13166052908706286</v>
      </c>
      <c r="CI71" s="7">
        <f t="shared" si="63"/>
        <v>0.1505147692380438</v>
      </c>
      <c r="CK71" t="s">
        <v>134</v>
      </c>
      <c r="CL71" s="7">
        <f t="shared" si="58"/>
        <v>-1.058207440769671E-4</v>
      </c>
      <c r="CM71" s="7">
        <f t="shared" si="58"/>
        <v>-3.1492446446180697E-4</v>
      </c>
      <c r="CN71" s="7">
        <f t="shared" si="58"/>
        <v>1.1859718151533624E-3</v>
      </c>
      <c r="CO71" s="7">
        <f t="shared" si="58"/>
        <v>4.446868094768526E-3</v>
      </c>
      <c r="CP71" s="7">
        <f t="shared" si="58"/>
        <v>7.6877643743836765E-3</v>
      </c>
      <c r="CQ71" s="7">
        <f t="shared" si="58"/>
        <v>1.0148660653998845E-2</v>
      </c>
      <c r="CR71" s="7">
        <f t="shared" si="58"/>
        <v>8.5228881593408523E-3</v>
      </c>
      <c r="CS71" s="7">
        <f t="shared" si="58"/>
        <v>-8.6095594324097913E-3</v>
      </c>
      <c r="CT71" s="7">
        <f t="shared" si="58"/>
        <v>-2.6082007024160414E-2</v>
      </c>
      <c r="CU71" s="9"/>
      <c r="CV71" t="s">
        <v>134</v>
      </c>
      <c r="CW71" s="7">
        <f t="shared" si="31"/>
        <v>-1.058207440769671E-4</v>
      </c>
      <c r="CX71" s="7">
        <f t="shared" si="31"/>
        <v>-5.549244644618076E-4</v>
      </c>
      <c r="CY71" s="7">
        <f t="shared" si="31"/>
        <v>-5.5402818484664301E-4</v>
      </c>
      <c r="CZ71" s="7">
        <f t="shared" si="29"/>
        <v>-1.0313190523147248E-4</v>
      </c>
      <c r="DA71" s="7">
        <f t="shared" si="29"/>
        <v>8.7764374383694777E-5</v>
      </c>
      <c r="DB71" s="7">
        <f t="shared" si="29"/>
        <v>3.3866065399885958E-4</v>
      </c>
      <c r="DC71" s="7">
        <f t="shared" si="29"/>
        <v>4.837361895370651E-4</v>
      </c>
      <c r="DD71" s="7">
        <f t="shared" si="29"/>
        <v>6.055287487673755E-4</v>
      </c>
      <c r="DE71" s="7">
        <f t="shared" si="29"/>
        <v>1.1073213079977329E-3</v>
      </c>
      <c r="DF71" s="9"/>
      <c r="DG71" t="s">
        <v>134</v>
      </c>
      <c r="DH71" s="7">
        <f t="shared" si="59"/>
        <v>-1.058207440769671E-4</v>
      </c>
      <c r="DI71" s="7">
        <f t="shared" si="59"/>
        <v>-5.549244644618076E-4</v>
      </c>
      <c r="DJ71" s="7">
        <f t="shared" si="59"/>
        <v>-5.6402818484664607E-4</v>
      </c>
      <c r="DK71" s="7">
        <f t="shared" si="59"/>
        <v>-1.7313190523148003E-4</v>
      </c>
      <c r="DL71" s="7">
        <f t="shared" si="59"/>
        <v>-9.2235625616318706E-5</v>
      </c>
      <c r="DM71" s="7">
        <f t="shared" si="59"/>
        <v>8.6606539988487441E-6</v>
      </c>
      <c r="DN71" s="7">
        <f t="shared" si="59"/>
        <v>-3.7271118406591308E-3</v>
      </c>
      <c r="DO71" s="7">
        <f t="shared" si="59"/>
        <v>-2.2469559432409775E-2</v>
      </c>
      <c r="DP71" s="7">
        <f t="shared" si="59"/>
        <v>-4.1022007024160395E-2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206.00236172231766</v>
      </c>
      <c r="N72" s="7">
        <v>241.97646562687936</v>
      </c>
      <c r="O72" s="7">
        <v>283.44179587192832</v>
      </c>
      <c r="P72" s="7">
        <v>285.24949917459719</v>
      </c>
      <c r="Q72" s="7">
        <v>275.3855033397611</v>
      </c>
      <c r="R72" s="7">
        <v>274.47737009560927</v>
      </c>
      <c r="S72" s="7">
        <v>271.32875401306626</v>
      </c>
      <c r="T72" s="7">
        <v>267.51270087110174</v>
      </c>
      <c r="U72" s="7">
        <v>268.94735801148641</v>
      </c>
      <c r="W72" t="s">
        <v>135</v>
      </c>
      <c r="X72" s="7">
        <v>206.00236172231766</v>
      </c>
      <c r="Y72" s="7">
        <v>230.70979930589885</v>
      </c>
      <c r="Z72" s="7">
        <v>258.19954009556045</v>
      </c>
      <c r="AA72" s="7">
        <v>253.52149746926477</v>
      </c>
      <c r="AB72" s="7">
        <v>255.77369684199107</v>
      </c>
      <c r="AC72" s="7">
        <v>256.95827020302045</v>
      </c>
      <c r="AD72" s="7">
        <v>257.86257815455053</v>
      </c>
      <c r="AE72" s="7">
        <v>263.50475572528887</v>
      </c>
      <c r="AF72" s="7">
        <v>262.5374636282217</v>
      </c>
      <c r="AH72" t="s">
        <v>135</v>
      </c>
      <c r="AI72" s="7">
        <v>206.00236172231766</v>
      </c>
      <c r="AJ72" s="7">
        <v>230.5413982815063</v>
      </c>
      <c r="AK72" s="7">
        <v>257.24980194387973</v>
      </c>
      <c r="AL72" s="7">
        <v>251.98121018321726</v>
      </c>
      <c r="AM72" s="7">
        <v>253.55951876651582</v>
      </c>
      <c r="AN72" s="7">
        <v>254.76541885202218</v>
      </c>
      <c r="AO72" s="7">
        <v>256.96405402933641</v>
      </c>
      <c r="AP72" s="7">
        <v>261.95012714202392</v>
      </c>
      <c r="AQ72" s="7">
        <v>260.98370688337468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206.00236172231766</v>
      </c>
      <c r="BF72" s="7">
        <f t="shared" si="61"/>
        <v>1271.9882742384677</v>
      </c>
      <c r="BG72" s="7">
        <f t="shared" si="61"/>
        <v>2523.3359326179134</v>
      </c>
      <c r="BH72" s="7">
        <f t="shared" si="61"/>
        <v>3942.3526152802237</v>
      </c>
      <c r="BI72" s="7">
        <f t="shared" si="61"/>
        <v>5358.7361153183738</v>
      </c>
      <c r="BJ72" s="7">
        <f t="shared" si="61"/>
        <v>6734.7554987730273</v>
      </c>
      <c r="BK72" s="7">
        <f t="shared" si="61"/>
        <v>8103.9937331685305</v>
      </c>
      <c r="BL72" s="7">
        <f t="shared" si="61"/>
        <v>9456.8214500918984</v>
      </c>
      <c r="BM72" s="7">
        <f t="shared" si="61"/>
        <v>10795.819611587791</v>
      </c>
      <c r="BO72" t="s">
        <v>135</v>
      </c>
      <c r="BP72" s="7">
        <f t="shared" si="54"/>
        <v>206.00236172231766</v>
      </c>
      <c r="BQ72" s="7">
        <f t="shared" si="62"/>
        <v>1260.7216079174873</v>
      </c>
      <c r="BR72" s="7">
        <f t="shared" si="62"/>
        <v>2441.7603452366429</v>
      </c>
      <c r="BS72" s="7">
        <f t="shared" si="62"/>
        <v>3728.0800030881496</v>
      </c>
      <c r="BT72" s="7">
        <f t="shared" si="62"/>
        <v>4997.9396898072</v>
      </c>
      <c r="BU72" s="7">
        <f t="shared" si="62"/>
        <v>6277.9927473781845</v>
      </c>
      <c r="BV72" s="7">
        <f t="shared" si="62"/>
        <v>7563.6884063448169</v>
      </c>
      <c r="BW72" s="7">
        <f t="shared" si="62"/>
        <v>8858.6434746883078</v>
      </c>
      <c r="BX72" s="7">
        <f t="shared" si="62"/>
        <v>10175.199961217684</v>
      </c>
      <c r="BZ72" t="s">
        <v>135</v>
      </c>
      <c r="CA72" s="7">
        <f t="shared" si="56"/>
        <v>206.00236172231766</v>
      </c>
      <c r="CB72" s="7">
        <f t="shared" si="63"/>
        <v>1260.5532068930947</v>
      </c>
      <c r="CC72" s="7">
        <f t="shared" si="63"/>
        <v>2439.9686019629999</v>
      </c>
      <c r="CD72" s="7">
        <f t="shared" si="63"/>
        <v>3720.9490199217357</v>
      </c>
      <c r="CE72" s="7">
        <f t="shared" si="63"/>
        <v>4982.4333794211207</v>
      </c>
      <c r="CF72" s="7">
        <f t="shared" si="63"/>
        <v>6251.4368733392057</v>
      </c>
      <c r="CG72" s="7">
        <f t="shared" si="63"/>
        <v>7527.4626027766308</v>
      </c>
      <c r="CH72" s="7">
        <f t="shared" si="63"/>
        <v>8817.2689460359998</v>
      </c>
      <c r="CI72" s="7">
        <f t="shared" si="63"/>
        <v>10126.053161487471</v>
      </c>
      <c r="CK72" t="s">
        <v>135</v>
      </c>
      <c r="CL72" s="7">
        <f t="shared" si="58"/>
        <v>-6.7086118915034092</v>
      </c>
      <c r="CM72" s="7">
        <f t="shared" si="58"/>
        <v>-25.885448041516838</v>
      </c>
      <c r="CN72" s="7">
        <f t="shared" si="58"/>
        <v>32.295679277619456</v>
      </c>
      <c r="CO72" s="7">
        <f t="shared" si="58"/>
        <v>171.58678354994436</v>
      </c>
      <c r="CP72" s="7">
        <f t="shared" si="58"/>
        <v>305.88947696530704</v>
      </c>
      <c r="CQ72" s="7">
        <f t="shared" si="58"/>
        <v>392.25505019292723</v>
      </c>
      <c r="CR72" s="7">
        <f t="shared" si="58"/>
        <v>459.41046200256096</v>
      </c>
      <c r="CS72" s="7">
        <f t="shared" si="58"/>
        <v>497.32003474240628</v>
      </c>
      <c r="CT72" s="7">
        <f t="shared" si="58"/>
        <v>513.93608144793507</v>
      </c>
      <c r="CU72" s="9"/>
      <c r="CV72" t="s">
        <v>135</v>
      </c>
      <c r="CW72" s="7">
        <f t="shared" si="31"/>
        <v>-6.7086118915034092</v>
      </c>
      <c r="CX72" s="7">
        <f t="shared" si="31"/>
        <v>-37.152114362497286</v>
      </c>
      <c r="CY72" s="7">
        <f t="shared" si="31"/>
        <v>-49.279908103650996</v>
      </c>
      <c r="CZ72" s="7">
        <f t="shared" si="29"/>
        <v>-42.685828642129763</v>
      </c>
      <c r="DA72" s="7">
        <f t="shared" si="29"/>
        <v>-54.906948545866726</v>
      </c>
      <c r="DB72" s="7">
        <f t="shared" si="29"/>
        <v>-64.507701201915552</v>
      </c>
      <c r="DC72" s="7">
        <f t="shared" si="29"/>
        <v>-80.894864821152623</v>
      </c>
      <c r="DD72" s="7">
        <f t="shared" si="29"/>
        <v>-100.85794066118433</v>
      </c>
      <c r="DE72" s="7">
        <f t="shared" si="29"/>
        <v>-106.68356892217162</v>
      </c>
      <c r="DF72" s="9"/>
      <c r="DG72" t="s">
        <v>135</v>
      </c>
      <c r="DH72" s="7">
        <f t="shared" si="59"/>
        <v>-6.7086118915034092</v>
      </c>
      <c r="DI72" s="7">
        <f t="shared" si="59"/>
        <v>-37.320515386889838</v>
      </c>
      <c r="DJ72" s="7">
        <f t="shared" si="59"/>
        <v>-51.071651377294074</v>
      </c>
      <c r="DK72" s="7">
        <f t="shared" si="59"/>
        <v>-49.816811808543662</v>
      </c>
      <c r="DL72" s="7">
        <f t="shared" si="59"/>
        <v>-70.413258931946075</v>
      </c>
      <c r="DM72" s="7">
        <f t="shared" si="59"/>
        <v>-91.063575240894352</v>
      </c>
      <c r="DN72" s="7">
        <f t="shared" si="59"/>
        <v>-117.12066838933879</v>
      </c>
      <c r="DO72" s="7">
        <f t="shared" si="59"/>
        <v>-142.2324693134924</v>
      </c>
      <c r="DP72" s="7">
        <f t="shared" si="59"/>
        <v>-155.830368652385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50.330645214253565</v>
      </c>
      <c r="N73" s="7">
        <v>54.46228322383994</v>
      </c>
      <c r="O73" s="7">
        <v>58.633653686487392</v>
      </c>
      <c r="P73" s="7">
        <v>59.038052831477415</v>
      </c>
      <c r="Q73" s="7">
        <v>57.943768069724321</v>
      </c>
      <c r="R73" s="7">
        <v>58.843836923048165</v>
      </c>
      <c r="S73" s="7">
        <v>58.246516615263083</v>
      </c>
      <c r="T73" s="7">
        <v>57.666650096086748</v>
      </c>
      <c r="U73" s="7">
        <v>58.145393011229366</v>
      </c>
      <c r="W73" t="s">
        <v>136</v>
      </c>
      <c r="X73" s="7">
        <v>50.330645214253565</v>
      </c>
      <c r="Y73" s="7">
        <v>57.102346692715543</v>
      </c>
      <c r="Z73" s="7">
        <v>65.202719043311134</v>
      </c>
      <c r="AA73" s="7">
        <v>65.028467490098592</v>
      </c>
      <c r="AB73" s="7">
        <v>65.244960269854573</v>
      </c>
      <c r="AC73" s="7">
        <v>65.558031949732538</v>
      </c>
      <c r="AD73" s="7">
        <v>65.474202460262191</v>
      </c>
      <c r="AE73" s="7">
        <v>66.426297854543648</v>
      </c>
      <c r="AF73" s="7">
        <v>66.328715100717503</v>
      </c>
      <c r="AH73" t="s">
        <v>136</v>
      </c>
      <c r="AI73" s="7">
        <v>50.330645214253565</v>
      </c>
      <c r="AJ73" s="7">
        <v>56.54575005105476</v>
      </c>
      <c r="AK73" s="7">
        <v>63.912185416943018</v>
      </c>
      <c r="AL73" s="7">
        <v>63.459319464820084</v>
      </c>
      <c r="AM73" s="7">
        <v>63.595406543329588</v>
      </c>
      <c r="AN73" s="7">
        <v>64.099222579956205</v>
      </c>
      <c r="AO73" s="7">
        <v>64.321913036722961</v>
      </c>
      <c r="AP73" s="7">
        <v>65.197842276893184</v>
      </c>
      <c r="AQ73" s="7">
        <v>65.049592881183059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50.330645214253565</v>
      </c>
      <c r="BF73" s="7">
        <f t="shared" si="61"/>
        <v>306.11550929510776</v>
      </c>
      <c r="BG73" s="7">
        <f t="shared" si="61"/>
        <v>582.59829587695492</v>
      </c>
      <c r="BH73" s="7">
        <f t="shared" si="61"/>
        <v>876.17096345438199</v>
      </c>
      <c r="BI73" s="7">
        <f t="shared" si="61"/>
        <v>1170.2669428500158</v>
      </c>
      <c r="BJ73" s="7">
        <f t="shared" si="61"/>
        <v>1460.8858520519614</v>
      </c>
      <c r="BK73" s="7">
        <f t="shared" si="61"/>
        <v>1754.5077163594171</v>
      </c>
      <c r="BL73" s="7">
        <f t="shared" si="61"/>
        <v>2045.1604329165561</v>
      </c>
      <c r="BM73" s="7">
        <f t="shared" si="61"/>
        <v>2333.9724263121325</v>
      </c>
      <c r="BO73" t="s">
        <v>136</v>
      </c>
      <c r="BP73" s="7">
        <f t="shared" si="54"/>
        <v>50.330645214253565</v>
      </c>
      <c r="BQ73" s="7">
        <f t="shared" si="62"/>
        <v>308.75557276398337</v>
      </c>
      <c r="BR73" s="7">
        <f t="shared" si="62"/>
        <v>602.36767857815676</v>
      </c>
      <c r="BS73" s="7">
        <f t="shared" si="62"/>
        <v>928.20702224149989</v>
      </c>
      <c r="BT73" s="7">
        <f t="shared" si="62"/>
        <v>1253.5658524717489</v>
      </c>
      <c r="BU73" s="7">
        <f t="shared" si="62"/>
        <v>1580.1037255008998</v>
      </c>
      <c r="BV73" s="7">
        <f t="shared" si="62"/>
        <v>1907.8100557600922</v>
      </c>
      <c r="BW73" s="7">
        <f t="shared" si="62"/>
        <v>2236.1331634556846</v>
      </c>
      <c r="BX73" s="7">
        <f t="shared" si="62"/>
        <v>2568.1670699745769</v>
      </c>
      <c r="BZ73" t="s">
        <v>136</v>
      </c>
      <c r="CA73" s="7">
        <f t="shared" si="56"/>
        <v>50.330645214253565</v>
      </c>
      <c r="CB73" s="7">
        <f t="shared" si="63"/>
        <v>308.19897612232256</v>
      </c>
      <c r="CC73" s="7">
        <f t="shared" si="63"/>
        <v>598.29416174348455</v>
      </c>
      <c r="CD73" s="7">
        <f t="shared" si="63"/>
        <v>917.40222287607662</v>
      </c>
      <c r="CE73" s="7">
        <f t="shared" si="63"/>
        <v>1234.8349072786866</v>
      </c>
      <c r="CF73" s="7">
        <f t="shared" si="63"/>
        <v>1553.3157560319612</v>
      </c>
      <c r="CG73" s="7">
        <f t="shared" si="63"/>
        <v>1874.034559388509</v>
      </c>
      <c r="CH73" s="7">
        <f t="shared" si="63"/>
        <v>2196.520053812294</v>
      </c>
      <c r="CI73" s="7">
        <f t="shared" si="63"/>
        <v>2522.3610158010497</v>
      </c>
      <c r="CK73" t="s">
        <v>136</v>
      </c>
      <c r="CL73" s="7">
        <f t="shared" si="58"/>
        <v>-1.3395847992703196</v>
      </c>
      <c r="CM73" s="7">
        <f t="shared" si="58"/>
        <v>-10.710840188080681</v>
      </c>
      <c r="CN73" s="7">
        <f t="shared" si="58"/>
        <v>-34.238196264919225</v>
      </c>
      <c r="CO73" s="7">
        <f t="shared" si="58"/>
        <v>-71.287839710995854</v>
      </c>
      <c r="CP73" s="7">
        <f t="shared" si="58"/>
        <v>-108.40978662433395</v>
      </c>
      <c r="CQ73" s="7">
        <f t="shared" si="58"/>
        <v>-150.92389461589414</v>
      </c>
      <c r="CR73" s="7">
        <f t="shared" si="58"/>
        <v>-194.00963418921037</v>
      </c>
      <c r="CS73" s="7">
        <f t="shared" si="58"/>
        <v>-243.10208797636687</v>
      </c>
      <c r="CT73" s="7">
        <f t="shared" si="58"/>
        <v>-295.99782013856111</v>
      </c>
      <c r="CU73" s="9"/>
      <c r="CV73" t="s">
        <v>136</v>
      </c>
      <c r="CW73" s="7">
        <f t="shared" si="31"/>
        <v>-1.3395847992703196</v>
      </c>
      <c r="CX73" s="7">
        <f t="shared" si="31"/>
        <v>-8.070776719205071</v>
      </c>
      <c r="CY73" s="7">
        <f t="shared" si="31"/>
        <v>-14.46881356371739</v>
      </c>
      <c r="CZ73" s="7">
        <f t="shared" si="29"/>
        <v>-19.251780923877959</v>
      </c>
      <c r="DA73" s="7">
        <f t="shared" si="29"/>
        <v>-25.110877002600773</v>
      </c>
      <c r="DB73" s="7">
        <f t="shared" si="29"/>
        <v>-31.706021166955679</v>
      </c>
      <c r="DC73" s="7">
        <f t="shared" si="29"/>
        <v>-40.707294788535364</v>
      </c>
      <c r="DD73" s="7">
        <f t="shared" si="29"/>
        <v>-52.129357437238468</v>
      </c>
      <c r="DE73" s="7">
        <f t="shared" si="29"/>
        <v>-61.803176476116732</v>
      </c>
      <c r="DF73" s="9"/>
      <c r="DG73" t="s">
        <v>136</v>
      </c>
      <c r="DH73" s="7">
        <f t="shared" si="59"/>
        <v>-1.3395847992703196</v>
      </c>
      <c r="DI73" s="7">
        <f t="shared" si="59"/>
        <v>-8.6273733608658745</v>
      </c>
      <c r="DJ73" s="7">
        <f t="shared" si="59"/>
        <v>-18.542330398389595</v>
      </c>
      <c r="DK73" s="7">
        <f t="shared" si="59"/>
        <v>-30.056580289301223</v>
      </c>
      <c r="DL73" s="7">
        <f t="shared" si="59"/>
        <v>-43.841822195663099</v>
      </c>
      <c r="DM73" s="7">
        <f t="shared" si="59"/>
        <v>-58.493990635894306</v>
      </c>
      <c r="DN73" s="7">
        <f t="shared" si="59"/>
        <v>-74.482791160118495</v>
      </c>
      <c r="DO73" s="7">
        <f t="shared" si="59"/>
        <v>-91.742467080629012</v>
      </c>
      <c r="DP73" s="7">
        <f t="shared" si="59"/>
        <v>-107.60923064964391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0.25465853994880372</v>
      </c>
      <c r="N74" s="7">
        <v>0.30783283239859677</v>
      </c>
      <c r="O74" s="7">
        <v>0.3613177087085403</v>
      </c>
      <c r="P74" s="7">
        <v>0.37767914122251289</v>
      </c>
      <c r="Q74" s="7">
        <v>0.36694844215258754</v>
      </c>
      <c r="R74" s="7">
        <v>0.36222873177870474</v>
      </c>
      <c r="S74" s="7">
        <v>0.36005616184280798</v>
      </c>
      <c r="T74" s="7">
        <v>0.35480677852728165</v>
      </c>
      <c r="U74" s="7">
        <v>0.36829508526824001</v>
      </c>
      <c r="W74" t="s">
        <v>137</v>
      </c>
      <c r="X74" s="7">
        <v>0.25465853994880372</v>
      </c>
      <c r="Y74" s="7">
        <v>0.28207711137737523</v>
      </c>
      <c r="Z74" s="7">
        <v>0.33696071632868074</v>
      </c>
      <c r="AA74" s="7">
        <v>0.33295257852399351</v>
      </c>
      <c r="AB74" s="7">
        <v>0.34817489933243256</v>
      </c>
      <c r="AC74" s="7">
        <v>0.35021745522217024</v>
      </c>
      <c r="AD74" s="7">
        <v>0.35199869111323201</v>
      </c>
      <c r="AE74" s="7">
        <v>0.35819035383393522</v>
      </c>
      <c r="AF74" s="7">
        <v>0.3679291429929033</v>
      </c>
      <c r="AH74" t="s">
        <v>137</v>
      </c>
      <c r="AI74" s="7">
        <v>0.25465853994880372</v>
      </c>
      <c r="AJ74" s="7">
        <v>0.28191657566308947</v>
      </c>
      <c r="AK74" s="7">
        <v>0.32747959315205333</v>
      </c>
      <c r="AL74" s="7">
        <v>0.32261044118224946</v>
      </c>
      <c r="AM74" s="7">
        <v>0.33349683634504157</v>
      </c>
      <c r="AN74" s="7">
        <v>0.34726157746894015</v>
      </c>
      <c r="AO74" s="7">
        <v>0.34990780736946275</v>
      </c>
      <c r="AP74" s="7">
        <v>0.35598288387905197</v>
      </c>
      <c r="AQ74" s="7">
        <v>0.35455453247343666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0.25465853994880372</v>
      </c>
      <c r="BF74" s="7">
        <f t="shared" si="61"/>
        <v>1.5811255321426154</v>
      </c>
      <c r="BG74" s="7">
        <f t="shared" si="61"/>
        <v>3.1737745704455431</v>
      </c>
      <c r="BH74" s="7">
        <f t="shared" si="61"/>
        <v>4.9967245465022181</v>
      </c>
      <c r="BI74" s="7">
        <f t="shared" si="61"/>
        <v>6.8743895535448569</v>
      </c>
      <c r="BJ74" s="7">
        <f t="shared" si="61"/>
        <v>8.7044120539339129</v>
      </c>
      <c r="BK74" s="7">
        <f t="shared" si="61"/>
        <v>10.51338314289154</v>
      </c>
      <c r="BL74" s="7">
        <f t="shared" si="61"/>
        <v>12.308414568790054</v>
      </c>
      <c r="BM74" s="7">
        <f t="shared" si="61"/>
        <v>14.095936768167421</v>
      </c>
      <c r="BO74" t="s">
        <v>137</v>
      </c>
      <c r="BP74" s="7">
        <f t="shared" si="54"/>
        <v>0.25465853994880372</v>
      </c>
      <c r="BQ74" s="7">
        <f t="shared" si="62"/>
        <v>1.5553698111213938</v>
      </c>
      <c r="BR74" s="7">
        <f t="shared" si="62"/>
        <v>3.0206389729595755</v>
      </c>
      <c r="BS74" s="7">
        <f t="shared" si="62"/>
        <v>4.7014344167982927</v>
      </c>
      <c r="BT74" s="7">
        <f t="shared" si="62"/>
        <v>6.3814196302266994</v>
      </c>
      <c r="BU74" s="7">
        <f t="shared" si="62"/>
        <v>8.1243366827785994</v>
      </c>
      <c r="BV74" s="7">
        <f t="shared" si="62"/>
        <v>9.8772051947805135</v>
      </c>
      <c r="BW74" s="7">
        <f t="shared" si="62"/>
        <v>11.643390313067377</v>
      </c>
      <c r="BX74" s="7">
        <f t="shared" si="62"/>
        <v>13.44408087139602</v>
      </c>
      <c r="BZ74" t="s">
        <v>137</v>
      </c>
      <c r="CA74" s="7">
        <f t="shared" si="56"/>
        <v>0.25465853994880372</v>
      </c>
      <c r="CB74" s="7">
        <f t="shared" si="63"/>
        <v>1.5552092754071081</v>
      </c>
      <c r="CC74" s="7">
        <f t="shared" si="63"/>
        <v>3.0103551712115193</v>
      </c>
      <c r="CD74" s="7">
        <f t="shared" si="63"/>
        <v>4.6428839850019816</v>
      </c>
      <c r="CE74" s="7">
        <f t="shared" si="63"/>
        <v>6.2668225860760209</v>
      </c>
      <c r="CF74" s="7">
        <f t="shared" si="63"/>
        <v>7.9480715089251266</v>
      </c>
      <c r="CG74" s="7">
        <f t="shared" si="63"/>
        <v>9.6870256261703496</v>
      </c>
      <c r="CH74" s="7">
        <f t="shared" si="63"/>
        <v>11.442639739527253</v>
      </c>
      <c r="CI74" s="7">
        <f t="shared" si="63"/>
        <v>13.221125807516898</v>
      </c>
      <c r="CK74" t="s">
        <v>137</v>
      </c>
      <c r="CL74" s="7">
        <f t="shared" si="58"/>
        <v>-7.8307350616955707E-3</v>
      </c>
      <c r="CM74" s="7">
        <f t="shared" si="58"/>
        <v>-2.2683580433088713E-2</v>
      </c>
      <c r="CN74" s="7">
        <f t="shared" si="58"/>
        <v>7.681686032206958E-2</v>
      </c>
      <c r="CO74" s="7">
        <f t="shared" si="58"/>
        <v>0.2606535775376182</v>
      </c>
      <c r="CP74" s="7">
        <f t="shared" si="58"/>
        <v>0.49466847726309027</v>
      </c>
      <c r="CQ74" s="7">
        <f t="shared" si="58"/>
        <v>0.65785613309331659</v>
      </c>
      <c r="CR74" s="7">
        <f t="shared" si="58"/>
        <v>0.73639436634814359</v>
      </c>
      <c r="CS74" s="7">
        <f t="shared" si="58"/>
        <v>0.78341847262816167</v>
      </c>
      <c r="CT74" s="7">
        <f t="shared" si="58"/>
        <v>0.81156867411860745</v>
      </c>
      <c r="CU74" s="9"/>
      <c r="CV74" t="s">
        <v>137</v>
      </c>
      <c r="CW74" s="7">
        <f t="shared" si="31"/>
        <v>-7.8307350616955707E-3</v>
      </c>
      <c r="CX74" s="7">
        <f t="shared" si="31"/>
        <v>-4.8439301454310302E-2</v>
      </c>
      <c r="CY74" s="7">
        <f t="shared" si="31"/>
        <v>-7.6318737163898032E-2</v>
      </c>
      <c r="CZ74" s="7">
        <f t="shared" si="29"/>
        <v>-3.4636552166307233E-2</v>
      </c>
      <c r="DA74" s="7">
        <f t="shared" si="29"/>
        <v>1.6985539449327902E-3</v>
      </c>
      <c r="DB74" s="7">
        <f t="shared" si="29"/>
        <v>7.7780761938003096E-2</v>
      </c>
      <c r="DC74" s="7">
        <f t="shared" ref="DC74:DE137" si="64">BV74-AZ74</f>
        <v>0.10021641823711747</v>
      </c>
      <c r="DD74" s="7">
        <f t="shared" si="64"/>
        <v>0.11839421690548413</v>
      </c>
      <c r="DE74" s="7">
        <f t="shared" si="64"/>
        <v>0.15971277734720601</v>
      </c>
      <c r="DF74" s="9"/>
      <c r="DG74" t="s">
        <v>137</v>
      </c>
      <c r="DH74" s="7">
        <f t="shared" si="59"/>
        <v>-7.8307350616955707E-3</v>
      </c>
      <c r="DI74" s="7">
        <f t="shared" si="59"/>
        <v>-4.8599837168596061E-2</v>
      </c>
      <c r="DJ74" s="7">
        <f t="shared" si="59"/>
        <v>-8.6602538911954241E-2</v>
      </c>
      <c r="DK74" s="7">
        <f t="shared" si="59"/>
        <v>-9.3186983962618264E-2</v>
      </c>
      <c r="DL74" s="7">
        <f t="shared" si="59"/>
        <v>-0.11289849020574572</v>
      </c>
      <c r="DM74" s="7">
        <f t="shared" si="59"/>
        <v>-9.8484411915469749E-2</v>
      </c>
      <c r="DN74" s="7">
        <f t="shared" si="59"/>
        <v>-8.9963150373046474E-2</v>
      </c>
      <c r="DO74" s="7">
        <f t="shared" si="59"/>
        <v>-8.2356356634639027E-2</v>
      </c>
      <c r="DP74" s="7">
        <f t="shared" si="59"/>
        <v>-6.3242286531915326E-2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9.4231969684027082</v>
      </c>
      <c r="N75" s="7">
        <v>7.8429111580653581</v>
      </c>
      <c r="O75" s="7">
        <v>5.8995084574534271</v>
      </c>
      <c r="P75" s="7">
        <v>5.8536506756816831</v>
      </c>
      <c r="Q75" s="7">
        <v>5.7075067476291821</v>
      </c>
      <c r="R75" s="7">
        <v>5.6664332186188284</v>
      </c>
      <c r="S75" s="7">
        <v>5.5241947180557611</v>
      </c>
      <c r="T75" s="7">
        <v>5.3784039096972647</v>
      </c>
      <c r="U75" s="7">
        <v>5.2828551723476336</v>
      </c>
      <c r="W75" t="s">
        <v>138</v>
      </c>
      <c r="X75" s="7">
        <v>9.4231969684027082</v>
      </c>
      <c r="Y75" s="7">
        <v>9.9532439854619774</v>
      </c>
      <c r="Z75" s="7">
        <v>10.319234069855852</v>
      </c>
      <c r="AA75" s="7">
        <v>10.83125198905924</v>
      </c>
      <c r="AB75" s="7">
        <v>10.813763362334567</v>
      </c>
      <c r="AC75" s="7">
        <v>10.85813599376436</v>
      </c>
      <c r="AD75" s="7">
        <v>10.714297985239629</v>
      </c>
      <c r="AE75" s="7">
        <v>10.603086402808174</v>
      </c>
      <c r="AF75" s="7">
        <v>10.439103897140194</v>
      </c>
      <c r="AH75" t="s">
        <v>138</v>
      </c>
      <c r="AI75" s="7">
        <v>9.4231969684027082</v>
      </c>
      <c r="AJ75" s="7">
        <v>9.9098041045095933</v>
      </c>
      <c r="AK75" s="7">
        <v>10.24227028001256</v>
      </c>
      <c r="AL75" s="7">
        <v>10.683876269439134</v>
      </c>
      <c r="AM75" s="7">
        <v>10.623054094910483</v>
      </c>
      <c r="AN75" s="7">
        <v>10.709951551639483</v>
      </c>
      <c r="AO75" s="7">
        <v>10.558117063725831</v>
      </c>
      <c r="AP75" s="7">
        <v>10.451384023243543</v>
      </c>
      <c r="AQ75" s="7">
        <v>10.297197070279273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9.4231969684027082</v>
      </c>
      <c r="BF75" s="7">
        <f t="shared" si="61"/>
        <v>54.958896000078894</v>
      </c>
      <c r="BG75" s="7">
        <f t="shared" si="61"/>
        <v>92.230049089793752</v>
      </c>
      <c r="BH75" s="7">
        <f t="shared" si="61"/>
        <v>121.68173359528913</v>
      </c>
      <c r="BI75" s="7">
        <f t="shared" si="61"/>
        <v>150.80384304564507</v>
      </c>
      <c r="BJ75" s="7">
        <f t="shared" si="61"/>
        <v>179.30030325478063</v>
      </c>
      <c r="BK75" s="7">
        <f t="shared" si="61"/>
        <v>207.49023084731169</v>
      </c>
      <c r="BL75" s="7">
        <f t="shared" si="61"/>
        <v>234.96541362923199</v>
      </c>
      <c r="BM75" s="7">
        <f t="shared" si="61"/>
        <v>261.7618844403687</v>
      </c>
      <c r="BO75" t="s">
        <v>138</v>
      </c>
      <c r="BP75" s="7">
        <f t="shared" si="54"/>
        <v>9.4231969684027082</v>
      </c>
      <c r="BQ75" s="7">
        <f t="shared" si="62"/>
        <v>57.069228827475513</v>
      </c>
      <c r="BR75" s="7">
        <f t="shared" si="62"/>
        <v>107.20143883917927</v>
      </c>
      <c r="BS75" s="7">
        <f t="shared" si="62"/>
        <v>159.30962710766192</v>
      </c>
      <c r="BT75" s="7">
        <f t="shared" si="62"/>
        <v>213.44839842623344</v>
      </c>
      <c r="BU75" s="7">
        <f t="shared" si="62"/>
        <v>267.56158786933605</v>
      </c>
      <c r="BV75" s="7">
        <f t="shared" si="62"/>
        <v>321.70842982963313</v>
      </c>
      <c r="BW75" s="7">
        <f t="shared" si="62"/>
        <v>375.16870817339981</v>
      </c>
      <c r="BX75" s="7">
        <f t="shared" si="62"/>
        <v>428.02015768177267</v>
      </c>
      <c r="BZ75" t="s">
        <v>138</v>
      </c>
      <c r="CA75" s="7">
        <f t="shared" si="56"/>
        <v>9.4231969684027082</v>
      </c>
      <c r="CB75" s="7">
        <f t="shared" si="63"/>
        <v>57.025788946523136</v>
      </c>
      <c r="CC75" s="7">
        <f t="shared" si="63"/>
        <v>106.90727564457407</v>
      </c>
      <c r="CD75" s="7">
        <f t="shared" si="63"/>
        <v>158.56023303406346</v>
      </c>
      <c r="CE75" s="7">
        <f t="shared" si="63"/>
        <v>211.91879220673047</v>
      </c>
      <c r="CF75" s="7">
        <f t="shared" si="63"/>
        <v>265.12096013801192</v>
      </c>
      <c r="CG75" s="7">
        <f t="shared" si="63"/>
        <v>318.51888340829566</v>
      </c>
      <c r="CH75" s="7">
        <f t="shared" si="63"/>
        <v>371.20273568644251</v>
      </c>
      <c r="CI75" s="7">
        <f t="shared" si="63"/>
        <v>423.30546884969596</v>
      </c>
      <c r="CK75" t="s">
        <v>138</v>
      </c>
      <c r="CL75" s="7">
        <f t="shared" si="58"/>
        <v>-0.12423355354635923</v>
      </c>
      <c r="CM75" s="7">
        <f t="shared" si="58"/>
        <v>-2.6754286261381139</v>
      </c>
      <c r="CN75" s="7">
        <f t="shared" si="58"/>
        <v>-14.983860152997849</v>
      </c>
      <c r="CO75" s="7">
        <f t="shared" si="58"/>
        <v>-35.759218295260382</v>
      </c>
      <c r="CP75" s="7">
        <f t="shared" si="58"/>
        <v>-57.984296277578693</v>
      </c>
      <c r="CQ75" s="7">
        <f t="shared" si="58"/>
        <v>-81.032189017354682</v>
      </c>
      <c r="CR75" s="7">
        <f t="shared" si="58"/>
        <v>-104.53757443557674</v>
      </c>
      <c r="CS75" s="7">
        <f t="shared" si="58"/>
        <v>-127.98311908144706</v>
      </c>
      <c r="CT75" s="7">
        <f t="shared" si="58"/>
        <v>-151.38513600248075</v>
      </c>
      <c r="CU75" s="9"/>
      <c r="CV75" t="s">
        <v>138</v>
      </c>
      <c r="CW75" s="7">
        <f t="shared" si="31"/>
        <v>-0.12423355354635923</v>
      </c>
      <c r="CX75" s="7">
        <f t="shared" si="31"/>
        <v>-0.56509579874149551</v>
      </c>
      <c r="CY75" s="7">
        <f t="shared" si="31"/>
        <v>-1.2470403612326209E-2</v>
      </c>
      <c r="CZ75" s="7">
        <f t="shared" si="31"/>
        <v>1.8686752171124112</v>
      </c>
      <c r="DA75" s="7">
        <f t="shared" si="31"/>
        <v>4.6602591030096789</v>
      </c>
      <c r="DB75" s="7">
        <f t="shared" si="31"/>
        <v>7.2290955972007396</v>
      </c>
      <c r="DC75" s="7">
        <f t="shared" si="64"/>
        <v>9.6806245467446956</v>
      </c>
      <c r="DD75" s="7">
        <f t="shared" si="64"/>
        <v>12.220175462720761</v>
      </c>
      <c r="DE75" s="7">
        <f t="shared" si="64"/>
        <v>14.873137238923221</v>
      </c>
      <c r="DF75" s="9"/>
      <c r="DG75" t="s">
        <v>138</v>
      </c>
      <c r="DH75" s="7">
        <f t="shared" si="59"/>
        <v>-0.12423355354635923</v>
      </c>
      <c r="DI75" s="7">
        <f t="shared" si="59"/>
        <v>-0.60853567969387257</v>
      </c>
      <c r="DJ75" s="7">
        <f t="shared" si="59"/>
        <v>-0.30663359821753033</v>
      </c>
      <c r="DK75" s="7">
        <f t="shared" si="59"/>
        <v>1.1192811435139447</v>
      </c>
      <c r="DL75" s="7">
        <f t="shared" si="59"/>
        <v>3.1306528835067127</v>
      </c>
      <c r="DM75" s="7">
        <f t="shared" si="59"/>
        <v>4.788467865876612</v>
      </c>
      <c r="DN75" s="7">
        <f t="shared" si="59"/>
        <v>6.4910781254072276</v>
      </c>
      <c r="DO75" s="7">
        <f t="shared" si="59"/>
        <v>8.2542029757634623</v>
      </c>
      <c r="DP75" s="7">
        <f t="shared" si="59"/>
        <v>10.158448406846503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30037.859683145376</v>
      </c>
      <c r="N76" s="7">
        <v>36665.491418880825</v>
      </c>
      <c r="O76" s="7">
        <v>44829.879128407658</v>
      </c>
      <c r="P76" s="7">
        <v>45652.666187792114</v>
      </c>
      <c r="Q76" s="7">
        <v>45461.185061953358</v>
      </c>
      <c r="R76" s="7">
        <v>45442.21393034589</v>
      </c>
      <c r="S76" s="7">
        <v>43802.593303328977</v>
      </c>
      <c r="T76" s="7">
        <v>41505.8574425931</v>
      </c>
      <c r="U76" s="7">
        <v>39849.036192091793</v>
      </c>
      <c r="W76" t="s">
        <v>139</v>
      </c>
      <c r="X76" s="7">
        <v>30037.859683145376</v>
      </c>
      <c r="Y76" s="7">
        <v>35704.192767476707</v>
      </c>
      <c r="Z76" s="7">
        <v>42578.412470167692</v>
      </c>
      <c r="AA76" s="7">
        <v>43653.050005062716</v>
      </c>
      <c r="AB76" s="7">
        <v>43720.245217766831</v>
      </c>
      <c r="AC76" s="7">
        <v>43917.094235608267</v>
      </c>
      <c r="AD76" s="7">
        <v>41834.104894065138</v>
      </c>
      <c r="AE76" s="7">
        <v>39601.149347203835</v>
      </c>
      <c r="AF76" s="7">
        <v>37628.510291038467</v>
      </c>
      <c r="AH76" t="s">
        <v>139</v>
      </c>
      <c r="AI76" s="7">
        <v>30037.859683145376</v>
      </c>
      <c r="AJ76" s="7">
        <v>35461.077867665219</v>
      </c>
      <c r="AK76" s="7">
        <v>42104.038243933108</v>
      </c>
      <c r="AL76" s="7">
        <v>42890.435054253132</v>
      </c>
      <c r="AM76" s="7">
        <v>42782.512709245726</v>
      </c>
      <c r="AN76" s="7">
        <v>43081.94924220175</v>
      </c>
      <c r="AO76" s="7">
        <v>40767.368902032998</v>
      </c>
      <c r="AP76" s="7">
        <v>38825.81734579472</v>
      </c>
      <c r="AQ76" s="7">
        <v>36934.980241046651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30037.859683145376</v>
      </c>
      <c r="BF76" s="7">
        <f t="shared" si="61"/>
        <v>186854.78983460768</v>
      </c>
      <c r="BG76" s="7">
        <f t="shared" si="61"/>
        <v>378346.6346385387</v>
      </c>
      <c r="BH76" s="7">
        <f t="shared" si="61"/>
        <v>603318.81733996142</v>
      </c>
      <c r="BI76" s="7">
        <f t="shared" si="61"/>
        <v>831390.66715308325</v>
      </c>
      <c r="BJ76" s="7">
        <f t="shared" si="61"/>
        <v>1058677.6213312426</v>
      </c>
      <c r="BK76" s="7">
        <f t="shared" si="61"/>
        <v>1284249.0703559553</v>
      </c>
      <c r="BL76" s="7">
        <f t="shared" si="61"/>
        <v>1500965.3010118643</v>
      </c>
      <c r="BM76" s="7">
        <f t="shared" si="61"/>
        <v>1706837.7669743286</v>
      </c>
      <c r="BO76" t="s">
        <v>139</v>
      </c>
      <c r="BP76" s="7">
        <f t="shared" si="54"/>
        <v>30037.859683145376</v>
      </c>
      <c r="BQ76" s="7">
        <f t="shared" si="62"/>
        <v>185893.49118320359</v>
      </c>
      <c r="BR76" s="7">
        <f t="shared" si="62"/>
        <v>371288.67472327809</v>
      </c>
      <c r="BS76" s="7">
        <f t="shared" si="62"/>
        <v>585255.37460901157</v>
      </c>
      <c r="BT76" s="7">
        <f t="shared" si="62"/>
        <v>803587.81984702928</v>
      </c>
      <c r="BU76" s="7">
        <f t="shared" si="62"/>
        <v>1022385.8949537048</v>
      </c>
      <c r="BV76" s="7">
        <f t="shared" si="62"/>
        <v>1239888.3767902029</v>
      </c>
      <c r="BW76" s="7">
        <f t="shared" si="62"/>
        <v>1446825.9457136672</v>
      </c>
      <c r="BX76" s="7">
        <f t="shared" si="62"/>
        <v>1642859.0533935211</v>
      </c>
      <c r="BZ76" t="s">
        <v>139</v>
      </c>
      <c r="CA76" s="7">
        <f t="shared" si="56"/>
        <v>30037.859683145376</v>
      </c>
      <c r="CB76" s="7">
        <f t="shared" si="63"/>
        <v>185650.37628339208</v>
      </c>
      <c r="CC76" s="7">
        <f t="shared" si="63"/>
        <v>369598.72599798604</v>
      </c>
      <c r="CD76" s="7">
        <f t="shared" si="63"/>
        <v>580905.31402797159</v>
      </c>
      <c r="CE76" s="7">
        <f t="shared" si="63"/>
        <v>795249.56695422996</v>
      </c>
      <c r="CF76" s="7">
        <f t="shared" si="63"/>
        <v>1009461.5670334146</v>
      </c>
      <c r="CG76" s="7">
        <f t="shared" si="63"/>
        <v>1222556.7329042547</v>
      </c>
      <c r="CH76" s="7">
        <f t="shared" si="63"/>
        <v>1424452.0258581815</v>
      </c>
      <c r="CI76" s="7">
        <f t="shared" si="63"/>
        <v>1616690.2754824071</v>
      </c>
      <c r="CK76" t="s">
        <v>139</v>
      </c>
      <c r="CL76" s="7">
        <f t="shared" ref="CL76:CT76" si="65">BE76-AT76</f>
        <v>-459.82679460517829</v>
      </c>
      <c r="CM76" s="7">
        <f t="shared" si="65"/>
        <v>-839.34071253956063</v>
      </c>
      <c r="CN76" s="7">
        <f t="shared" si="65"/>
        <v>9053.4297720356844</v>
      </c>
      <c r="CO76" s="7">
        <f t="shared" si="65"/>
        <v>29891.499470161507</v>
      </c>
      <c r="CP76" s="7">
        <f t="shared" si="65"/>
        <v>52780.824820943642</v>
      </c>
      <c r="CQ76" s="7">
        <f t="shared" si="65"/>
        <v>75256.824888009112</v>
      </c>
      <c r="CR76" s="7">
        <f t="shared" si="65"/>
        <v>100197.86240522633</v>
      </c>
      <c r="CS76" s="7">
        <f t="shared" si="65"/>
        <v>126389.42500276095</v>
      </c>
      <c r="CT76" s="7">
        <f t="shared" si="65"/>
        <v>150465.75351861096</v>
      </c>
      <c r="CU76" s="9"/>
      <c r="CV76" t="s">
        <v>139</v>
      </c>
      <c r="CW76" s="7">
        <f t="shared" si="31"/>
        <v>-459.82679460517829</v>
      </c>
      <c r="CX76" s="7">
        <f t="shared" si="31"/>
        <v>-1800.6393639436574</v>
      </c>
      <c r="CY76" s="7">
        <f t="shared" si="31"/>
        <v>1995.4698567750747</v>
      </c>
      <c r="CZ76" s="7">
        <f t="shared" si="31"/>
        <v>11828.056739211665</v>
      </c>
      <c r="DA76" s="7">
        <f t="shared" si="31"/>
        <v>24977.977514889673</v>
      </c>
      <c r="DB76" s="7">
        <f t="shared" si="31"/>
        <v>38965.098510471289</v>
      </c>
      <c r="DC76" s="7">
        <f t="shared" si="64"/>
        <v>55837.168839473976</v>
      </c>
      <c r="DD76" s="7">
        <f t="shared" si="64"/>
        <v>72250.069704563823</v>
      </c>
      <c r="DE76" s="7">
        <f t="shared" si="64"/>
        <v>86487.039937803522</v>
      </c>
      <c r="DF76" s="9"/>
      <c r="DG76" t="s">
        <v>139</v>
      </c>
      <c r="DH76" s="7">
        <f t="shared" si="59"/>
        <v>-459.82679460517829</v>
      </c>
      <c r="DI76" s="7">
        <f t="shared" si="59"/>
        <v>-2043.7542637551669</v>
      </c>
      <c r="DJ76" s="7">
        <f t="shared" si="59"/>
        <v>305.52113148302305</v>
      </c>
      <c r="DK76" s="7">
        <f t="shared" si="59"/>
        <v>7477.996158171678</v>
      </c>
      <c r="DL76" s="7">
        <f t="shared" si="59"/>
        <v>16639.724622090347</v>
      </c>
      <c r="DM76" s="7">
        <f t="shared" si="59"/>
        <v>26040.770590181113</v>
      </c>
      <c r="DN76" s="7">
        <f t="shared" si="59"/>
        <v>38505.524953525746</v>
      </c>
      <c r="DO76" s="7">
        <f t="shared" si="59"/>
        <v>49876.149849078152</v>
      </c>
      <c r="DP76" s="7">
        <f t="shared" si="59"/>
        <v>60318.262026689481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28433.740800308307</v>
      </c>
      <c r="N77" s="8">
        <v>30843.929121742302</v>
      </c>
      <c r="O77" s="8">
        <v>33955.790058082566</v>
      </c>
      <c r="P77" s="8">
        <v>33498.065684689544</v>
      </c>
      <c r="Q77" s="8">
        <v>32343.814791447705</v>
      </c>
      <c r="R77" s="8">
        <v>31869.500109214809</v>
      </c>
      <c r="S77" s="8">
        <v>31242.585802883485</v>
      </c>
      <c r="T77" s="8">
        <v>30437.705634962771</v>
      </c>
      <c r="U77" s="8">
        <v>30250.570135113623</v>
      </c>
      <c r="W77" s="5" t="s">
        <v>140</v>
      </c>
      <c r="X77" s="8">
        <v>28433.740800308307</v>
      </c>
      <c r="Y77" s="8">
        <v>30006.49428468621</v>
      </c>
      <c r="Z77" s="8">
        <v>32161.791236485926</v>
      </c>
      <c r="AA77" s="8">
        <v>31959.849830784839</v>
      </c>
      <c r="AB77" s="8">
        <v>31374.459202253453</v>
      </c>
      <c r="AC77" s="8">
        <v>30879.240906686991</v>
      </c>
      <c r="AD77" s="8">
        <v>30255.993711166375</v>
      </c>
      <c r="AE77" s="8">
        <v>29768.278004725031</v>
      </c>
      <c r="AF77" s="8">
        <v>29358.31266511471</v>
      </c>
      <c r="AH77" s="5" t="s">
        <v>140</v>
      </c>
      <c r="AI77" s="8">
        <v>28433.740800308307</v>
      </c>
      <c r="AJ77" s="8">
        <v>30032.300468597397</v>
      </c>
      <c r="AK77" s="8">
        <v>32289.790709856887</v>
      </c>
      <c r="AL77" s="8">
        <v>32036.142742740194</v>
      </c>
      <c r="AM77" s="8">
        <v>31360.316591762792</v>
      </c>
      <c r="AN77" s="8">
        <v>31098.782084440925</v>
      </c>
      <c r="AO77" s="8">
        <v>30441.394359808124</v>
      </c>
      <c r="AP77" s="8">
        <v>30125.260718510497</v>
      </c>
      <c r="AQ77" s="8">
        <v>29848.180163947476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28433.740800308307</v>
      </c>
      <c r="BF77" s="8">
        <f t="shared" ref="BF77:BM77" si="67">SUM(BF78:BF90)</f>
        <v>173012.63312328389</v>
      </c>
      <c r="BG77" s="8">
        <f t="shared" si="67"/>
        <v>330344.13966833567</v>
      </c>
      <c r="BH77" s="8">
        <f t="shared" si="67"/>
        <v>499665.3655853555</v>
      </c>
      <c r="BI77" s="8">
        <f t="shared" si="67"/>
        <v>666001.44311556127</v>
      </c>
      <c r="BJ77" s="8">
        <f t="shared" si="67"/>
        <v>827246.20239056717</v>
      </c>
      <c r="BK77" s="8">
        <f t="shared" si="67"/>
        <v>985966.78863030975</v>
      </c>
      <c r="BL77" s="8">
        <f t="shared" si="67"/>
        <v>1141374.8374768065</v>
      </c>
      <c r="BM77" s="8">
        <f t="shared" si="67"/>
        <v>1293376.2301517713</v>
      </c>
      <c r="BO77" s="5" t="s">
        <v>140</v>
      </c>
      <c r="BP77" s="8">
        <f>SUM(BP78:BP90)</f>
        <v>28433.740800308307</v>
      </c>
      <c r="BQ77" s="8">
        <f t="shared" ref="BQ77:BX77" si="68">SUM(BQ78:BQ90)</f>
        <v>172175.19828622774</v>
      </c>
      <c r="BR77" s="8">
        <f t="shared" si="68"/>
        <v>324362.96666145849</v>
      </c>
      <c r="BS77" s="8">
        <f t="shared" si="68"/>
        <v>484969.98143818701</v>
      </c>
      <c r="BT77" s="8">
        <f t="shared" si="68"/>
        <v>644183.83996357978</v>
      </c>
      <c r="BU77" s="8">
        <f t="shared" si="68"/>
        <v>800560.91767928062</v>
      </c>
      <c r="BV77" s="8">
        <f t="shared" si="68"/>
        <v>954333.87501719524</v>
      </c>
      <c r="BW77" s="8">
        <f t="shared" si="68"/>
        <v>1105126.1278665855</v>
      </c>
      <c r="BX77" s="8">
        <f t="shared" si="68"/>
        <v>1253557.5525506006</v>
      </c>
      <c r="BZ77" s="5" t="s">
        <v>140</v>
      </c>
      <c r="CA77" s="8">
        <f>SUM(CA78:CA90)</f>
        <v>28433.740800308307</v>
      </c>
      <c r="CB77" s="8">
        <f t="shared" ref="CB77:CI77" si="69">SUM(CB78:CB90)</f>
        <v>172201.00447013893</v>
      </c>
      <c r="CC77" s="8">
        <f t="shared" si="69"/>
        <v>324619.99705438543</v>
      </c>
      <c r="CD77" s="8">
        <f t="shared" si="69"/>
        <v>485815.30263655324</v>
      </c>
      <c r="CE77" s="8">
        <f t="shared" si="69"/>
        <v>645320.1901992769</v>
      </c>
      <c r="CF77" s="8">
        <f t="shared" si="69"/>
        <v>801860.23865076876</v>
      </c>
      <c r="CG77" s="8">
        <f t="shared" si="69"/>
        <v>956696.76134834066</v>
      </c>
      <c r="CH77" s="8">
        <f t="shared" si="69"/>
        <v>1108587.5995060834</v>
      </c>
      <c r="CI77" s="8">
        <f t="shared" si="69"/>
        <v>1258936.8225440732</v>
      </c>
      <c r="CK77" s="5" t="s">
        <v>140</v>
      </c>
      <c r="CL77" s="8">
        <f>SUM(CL78:CL90)</f>
        <v>-203.12187092613578</v>
      </c>
      <c r="CM77" s="8">
        <f t="shared" ref="CM77:CT77" si="70">SUM(CM78:CM90)</f>
        <v>-57.508125066788438</v>
      </c>
      <c r="CN77" s="8">
        <f t="shared" si="70"/>
        <v>6326.0438913563803</v>
      </c>
      <c r="CO77" s="8">
        <f t="shared" si="70"/>
        <v>19099.242565248816</v>
      </c>
      <c r="CP77" s="8">
        <f t="shared" si="70"/>
        <v>31202.163259126261</v>
      </c>
      <c r="CQ77" s="8">
        <f t="shared" si="70"/>
        <v>40036.968135945979</v>
      </c>
      <c r="CR77" s="8">
        <f t="shared" si="70"/>
        <v>47518.971679899638</v>
      </c>
      <c r="CS77" s="8">
        <f t="shared" si="70"/>
        <v>54024.554207111141</v>
      </c>
      <c r="CT77" s="8">
        <f t="shared" si="70"/>
        <v>58729.699389469133</v>
      </c>
      <c r="CU77" s="9"/>
      <c r="CV77" s="5" t="s">
        <v>140</v>
      </c>
      <c r="CW77" s="8">
        <f>SUM(CW78:CW90)</f>
        <v>-203.12187092613578</v>
      </c>
      <c r="CX77" s="8">
        <f t="shared" ref="CX77:DE77" si="71">SUM(CX78:CX90)</f>
        <v>-894.94296212288498</v>
      </c>
      <c r="CY77" s="8">
        <f t="shared" si="71"/>
        <v>344.87088447924287</v>
      </c>
      <c r="CZ77" s="8">
        <f t="shared" si="71"/>
        <v>4403.8584180803946</v>
      </c>
      <c r="DA77" s="8">
        <f t="shared" si="71"/>
        <v>9384.5601071447709</v>
      </c>
      <c r="DB77" s="8">
        <f t="shared" si="71"/>
        <v>13351.683424659661</v>
      </c>
      <c r="DC77" s="8">
        <f t="shared" si="71"/>
        <v>15886.058066784874</v>
      </c>
      <c r="DD77" s="8">
        <f t="shared" si="71"/>
        <v>17775.84459689002</v>
      </c>
      <c r="DE77" s="8">
        <f t="shared" si="71"/>
        <v>18911.021788298181</v>
      </c>
      <c r="DF77" s="9"/>
      <c r="DG77" s="5" t="s">
        <v>140</v>
      </c>
      <c r="DH77" s="8">
        <f>SUM(DH78:DH90)</f>
        <v>-203.12187092613578</v>
      </c>
      <c r="DI77" s="8">
        <f t="shared" ref="DI77:DP77" si="72">SUM(DI78:DI90)</f>
        <v>-869.13677821169881</v>
      </c>
      <c r="DJ77" s="8">
        <f t="shared" si="72"/>
        <v>601.9012774061664</v>
      </c>
      <c r="DK77" s="8">
        <f t="shared" si="72"/>
        <v>5249.179616446504</v>
      </c>
      <c r="DL77" s="8">
        <f t="shared" si="72"/>
        <v>10520.910342841658</v>
      </c>
      <c r="DM77" s="8">
        <f t="shared" si="72"/>
        <v>14651.004396147764</v>
      </c>
      <c r="DN77" s="8">
        <f t="shared" si="72"/>
        <v>18248.944397930463</v>
      </c>
      <c r="DO77" s="8">
        <f t="shared" si="72"/>
        <v>21237.316236388244</v>
      </c>
      <c r="DP77" s="8">
        <f t="shared" si="72"/>
        <v>24290.29178177096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1354.1974623152473</v>
      </c>
      <c r="N78" s="7">
        <v>1559.294209087707</v>
      </c>
      <c r="O78" s="7">
        <v>1812.706544857657</v>
      </c>
      <c r="P78" s="7">
        <v>1832.1089145367578</v>
      </c>
      <c r="Q78" s="7">
        <v>1826.5487893353757</v>
      </c>
      <c r="R78" s="7">
        <v>1848.4551310023628</v>
      </c>
      <c r="S78" s="7">
        <v>1831.5085968666449</v>
      </c>
      <c r="T78" s="7">
        <v>1795.2881751524772</v>
      </c>
      <c r="U78" s="7">
        <v>1769.4564451348233</v>
      </c>
      <c r="W78" t="s">
        <v>141</v>
      </c>
      <c r="X78" s="7">
        <v>1354.1974623152473</v>
      </c>
      <c r="Y78" s="7">
        <v>1530.8007192969801</v>
      </c>
      <c r="Z78" s="7">
        <v>1754.4282441472135</v>
      </c>
      <c r="AA78" s="7">
        <v>1786.6482485146398</v>
      </c>
      <c r="AB78" s="7">
        <v>1801.3482834301856</v>
      </c>
      <c r="AC78" s="7">
        <v>1818.3773307052031</v>
      </c>
      <c r="AD78" s="7">
        <v>1798.2997400483468</v>
      </c>
      <c r="AE78" s="7">
        <v>1772.4708199647414</v>
      </c>
      <c r="AF78" s="7">
        <v>1747.0016525031681</v>
      </c>
      <c r="AH78" t="s">
        <v>141</v>
      </c>
      <c r="AI78" s="7">
        <v>1354.1974623152473</v>
      </c>
      <c r="AJ78" s="7">
        <v>1531.3913360429615</v>
      </c>
      <c r="AK78" s="7">
        <v>1760.3634138642722</v>
      </c>
      <c r="AL78" s="7">
        <v>1787.6248481900766</v>
      </c>
      <c r="AM78" s="7">
        <v>1796.9987761840462</v>
      </c>
      <c r="AN78" s="7">
        <v>1819.8719665299175</v>
      </c>
      <c r="AO78" s="7">
        <v>1793.1156369179585</v>
      </c>
      <c r="AP78" s="7">
        <v>1771.8168721000197</v>
      </c>
      <c r="AQ78" s="7">
        <v>1749.681871884648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1354.1974623152473</v>
      </c>
      <c r="BF78" s="7">
        <f t="shared" ref="BF78:BM90" si="76">BE78+M78*4+N78</f>
        <v>8330.2815206639443</v>
      </c>
      <c r="BG78" s="7">
        <f t="shared" si="76"/>
        <v>16380.164901872431</v>
      </c>
      <c r="BH78" s="7">
        <f t="shared" si="76"/>
        <v>25463.099995839817</v>
      </c>
      <c r="BI78" s="7">
        <f t="shared" si="76"/>
        <v>34618.08444332223</v>
      </c>
      <c r="BJ78" s="7">
        <f t="shared" si="76"/>
        <v>43772.734731666096</v>
      </c>
      <c r="BK78" s="7">
        <f t="shared" si="76"/>
        <v>52998.063852542196</v>
      </c>
      <c r="BL78" s="7">
        <f t="shared" si="76"/>
        <v>62119.386415161251</v>
      </c>
      <c r="BM78" s="7">
        <f t="shared" si="76"/>
        <v>71069.995560905983</v>
      </c>
      <c r="BO78" t="s">
        <v>141</v>
      </c>
      <c r="BP78" s="7">
        <f t="shared" ref="BP78:BP89" si="77">X78</f>
        <v>1354.1974623152473</v>
      </c>
      <c r="BQ78" s="7">
        <f t="shared" ref="BQ78:BX90" si="78">BP78+X78*4+Y78</f>
        <v>8301.7880308732165</v>
      </c>
      <c r="BR78" s="7">
        <f t="shared" si="78"/>
        <v>16179.419152208349</v>
      </c>
      <c r="BS78" s="7">
        <f t="shared" si="78"/>
        <v>24983.780377311843</v>
      </c>
      <c r="BT78" s="7">
        <f t="shared" si="78"/>
        <v>33931.721654800589</v>
      </c>
      <c r="BU78" s="7">
        <f t="shared" si="78"/>
        <v>42955.492119226532</v>
      </c>
      <c r="BV78" s="7">
        <f t="shared" si="78"/>
        <v>52027.301182095689</v>
      </c>
      <c r="BW78" s="7">
        <f t="shared" si="78"/>
        <v>60992.970962253821</v>
      </c>
      <c r="BX78" s="7">
        <f t="shared" si="78"/>
        <v>69829.855894615961</v>
      </c>
      <c r="BZ78" t="s">
        <v>141</v>
      </c>
      <c r="CA78" s="7">
        <f t="shared" ref="CA78:CA89" si="79">AI78</f>
        <v>1354.1974623152473</v>
      </c>
      <c r="CB78" s="7">
        <f t="shared" ref="CB78:CI90" si="80">CA78+AI78*4+AJ78</f>
        <v>8302.3786476191981</v>
      </c>
      <c r="CC78" s="7">
        <f t="shared" si="80"/>
        <v>16188.307405655316</v>
      </c>
      <c r="CD78" s="7">
        <f t="shared" si="80"/>
        <v>25017.38590930248</v>
      </c>
      <c r="CE78" s="7">
        <f t="shared" si="80"/>
        <v>33964.884078246832</v>
      </c>
      <c r="CF78" s="7">
        <f t="shared" si="80"/>
        <v>42972.751149512929</v>
      </c>
      <c r="CG78" s="7">
        <f t="shared" si="80"/>
        <v>52045.354652550559</v>
      </c>
      <c r="CH78" s="7">
        <f t="shared" si="80"/>
        <v>60989.634072322413</v>
      </c>
      <c r="CI78" s="7">
        <f t="shared" si="80"/>
        <v>69826.583432607134</v>
      </c>
      <c r="CK78" t="s">
        <v>141</v>
      </c>
      <c r="CL78" s="7">
        <f t="shared" ref="CL78:CT90" si="81">BE78-AT78</f>
        <v>-8.4399329536690857</v>
      </c>
      <c r="CM78" s="7">
        <f t="shared" si="81"/>
        <v>-5.6032617638211377</v>
      </c>
      <c r="CN78" s="7">
        <f t="shared" si="81"/>
        <v>235.92350419272952</v>
      </c>
      <c r="CO78" s="7">
        <f t="shared" si="81"/>
        <v>710.27367853172473</v>
      </c>
      <c r="CP78" s="7">
        <f t="shared" si="81"/>
        <v>1154.761876709701</v>
      </c>
      <c r="CQ78" s="7">
        <f t="shared" si="81"/>
        <v>1503.9596810648873</v>
      </c>
      <c r="CR78" s="7">
        <f t="shared" si="81"/>
        <v>1870.8717550026195</v>
      </c>
      <c r="CS78" s="7">
        <f t="shared" si="81"/>
        <v>2250.8582063783761</v>
      </c>
      <c r="CT78" s="7">
        <f t="shared" si="81"/>
        <v>2557.0174540029111</v>
      </c>
      <c r="CU78" s="9"/>
      <c r="CV78" t="s">
        <v>141</v>
      </c>
      <c r="CW78" s="7">
        <f t="shared" si="31"/>
        <v>-8.4399329536690857</v>
      </c>
      <c r="CX78" s="7">
        <f t="shared" si="31"/>
        <v>-34.096751554548973</v>
      </c>
      <c r="CY78" s="7">
        <f t="shared" si="31"/>
        <v>35.177754528647711</v>
      </c>
      <c r="CZ78" s="7">
        <f t="shared" si="31"/>
        <v>230.95406000375078</v>
      </c>
      <c r="DA78" s="7">
        <f t="shared" si="31"/>
        <v>468.39908818805998</v>
      </c>
      <c r="DB78" s="7">
        <f t="shared" si="31"/>
        <v>686.71706862532301</v>
      </c>
      <c r="DC78" s="7">
        <f t="shared" si="64"/>
        <v>900.10908455611207</v>
      </c>
      <c r="DD78" s="7">
        <f t="shared" si="64"/>
        <v>1124.4427534709466</v>
      </c>
      <c r="DE78" s="7">
        <f t="shared" si="64"/>
        <v>1316.8777877128887</v>
      </c>
      <c r="DF78" s="9"/>
      <c r="DG78" t="s">
        <v>141</v>
      </c>
      <c r="DH78" s="7">
        <f t="shared" ref="DH78:DP90" si="82">CA78-AT78</f>
        <v>-8.4399329536690857</v>
      </c>
      <c r="DI78" s="7">
        <f t="shared" si="82"/>
        <v>-33.506134808567367</v>
      </c>
      <c r="DJ78" s="7">
        <f t="shared" si="82"/>
        <v>44.066007975614411</v>
      </c>
      <c r="DK78" s="7">
        <f t="shared" si="82"/>
        <v>264.55959199438803</v>
      </c>
      <c r="DL78" s="7">
        <f t="shared" si="82"/>
        <v>501.56151163430332</v>
      </c>
      <c r="DM78" s="7">
        <f t="shared" si="82"/>
        <v>703.97609891172033</v>
      </c>
      <c r="DN78" s="7">
        <f t="shared" si="82"/>
        <v>918.16255501098203</v>
      </c>
      <c r="DO78" s="7">
        <f t="shared" si="82"/>
        <v>1121.1058635395384</v>
      </c>
      <c r="DP78" s="7">
        <f t="shared" si="82"/>
        <v>1313.6053257040621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198.01349968544417</v>
      </c>
      <c r="N79" s="7">
        <v>221.06932144961795</v>
      </c>
      <c r="O79" s="7">
        <v>247.54998301373814</v>
      </c>
      <c r="P79" s="7">
        <v>269.60164752316723</v>
      </c>
      <c r="Q79" s="7">
        <v>269.94546835751851</v>
      </c>
      <c r="R79" s="7">
        <v>275.73886434417403</v>
      </c>
      <c r="S79" s="7">
        <v>278.30116140221457</v>
      </c>
      <c r="T79" s="7">
        <v>279.75673794661532</v>
      </c>
      <c r="U79" s="7">
        <v>285.2808401256645</v>
      </c>
      <c r="W79" t="s">
        <v>142</v>
      </c>
      <c r="X79" s="7">
        <v>198.01349968544417</v>
      </c>
      <c r="Y79" s="7">
        <v>214.40320435686485</v>
      </c>
      <c r="Z79" s="7">
        <v>232.83686705685301</v>
      </c>
      <c r="AA79" s="7">
        <v>236.08082455143733</v>
      </c>
      <c r="AB79" s="7">
        <v>259.77843692114232</v>
      </c>
      <c r="AC79" s="7">
        <v>266.22350023096391</v>
      </c>
      <c r="AD79" s="7">
        <v>270.04587950889777</v>
      </c>
      <c r="AE79" s="7">
        <v>275.30555724106256</v>
      </c>
      <c r="AF79" s="7">
        <v>279.45074291118408</v>
      </c>
      <c r="AH79" t="s">
        <v>142</v>
      </c>
      <c r="AI79" s="7">
        <v>198.01349968544417</v>
      </c>
      <c r="AJ79" s="7">
        <v>215.19401232203705</v>
      </c>
      <c r="AK79" s="7">
        <v>234.73180728642126</v>
      </c>
      <c r="AL79" s="7">
        <v>237.57686871903948</v>
      </c>
      <c r="AM79" s="7">
        <v>261.32498327076507</v>
      </c>
      <c r="AN79" s="7">
        <v>268.30669105021383</v>
      </c>
      <c r="AO79" s="7">
        <v>272.41748911994682</v>
      </c>
      <c r="AP79" s="7">
        <v>277.84280427455496</v>
      </c>
      <c r="AQ79" s="7">
        <v>282.27944081555847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198.01349968544417</v>
      </c>
      <c r="BF79" s="7">
        <f t="shared" si="76"/>
        <v>1211.1368198768389</v>
      </c>
      <c r="BG79" s="7">
        <f t="shared" si="76"/>
        <v>2342.9640886890488</v>
      </c>
      <c r="BH79" s="7">
        <f t="shared" si="76"/>
        <v>3602.7656682671686</v>
      </c>
      <c r="BI79" s="7">
        <f t="shared" si="76"/>
        <v>4951.1177267173562</v>
      </c>
      <c r="BJ79" s="7">
        <f t="shared" si="76"/>
        <v>6306.6384644916034</v>
      </c>
      <c r="BK79" s="7">
        <f t="shared" si="76"/>
        <v>7687.8950832705141</v>
      </c>
      <c r="BL79" s="7">
        <f t="shared" si="76"/>
        <v>9080.8564668259878</v>
      </c>
      <c r="BM79" s="7">
        <f t="shared" si="76"/>
        <v>10485.164258738114</v>
      </c>
      <c r="BO79" t="s">
        <v>142</v>
      </c>
      <c r="BP79" s="7">
        <f t="shared" si="77"/>
        <v>198.01349968544417</v>
      </c>
      <c r="BQ79" s="7">
        <f t="shared" si="78"/>
        <v>1204.4707027840857</v>
      </c>
      <c r="BR79" s="7">
        <f t="shared" si="78"/>
        <v>2294.9203872683979</v>
      </c>
      <c r="BS79" s="7">
        <f t="shared" si="78"/>
        <v>3462.3486800472474</v>
      </c>
      <c r="BT79" s="7">
        <f t="shared" si="78"/>
        <v>4666.4504151741385</v>
      </c>
      <c r="BU79" s="7">
        <f t="shared" si="78"/>
        <v>5971.7876630896708</v>
      </c>
      <c r="BV79" s="7">
        <f t="shared" si="78"/>
        <v>7306.7275435224246</v>
      </c>
      <c r="BW79" s="7">
        <f t="shared" si="78"/>
        <v>8662.2166187990788</v>
      </c>
      <c r="BX79" s="7">
        <f t="shared" si="78"/>
        <v>10042.889590674513</v>
      </c>
      <c r="BZ79" t="s">
        <v>142</v>
      </c>
      <c r="CA79" s="7">
        <f t="shared" si="79"/>
        <v>198.01349968544417</v>
      </c>
      <c r="CB79" s="7">
        <f t="shared" si="80"/>
        <v>1205.2615107492579</v>
      </c>
      <c r="CC79" s="7">
        <f t="shared" si="80"/>
        <v>2300.7693673238277</v>
      </c>
      <c r="CD79" s="7">
        <f t="shared" si="80"/>
        <v>3477.2734651885521</v>
      </c>
      <c r="CE79" s="7">
        <f t="shared" si="80"/>
        <v>4688.9059233354756</v>
      </c>
      <c r="CF79" s="7">
        <f t="shared" si="80"/>
        <v>6002.5125474687493</v>
      </c>
      <c r="CG79" s="7">
        <f t="shared" si="80"/>
        <v>7348.1568007895512</v>
      </c>
      <c r="CH79" s="7">
        <f t="shared" si="80"/>
        <v>8715.669561543893</v>
      </c>
      <c r="CI79" s="7">
        <f t="shared" si="80"/>
        <v>10109.320219457672</v>
      </c>
      <c r="CK79" t="s">
        <v>142</v>
      </c>
      <c r="CL79" s="7">
        <f t="shared" si="81"/>
        <v>-1.6802631460616908</v>
      </c>
      <c r="CM79" s="7">
        <f t="shared" si="81"/>
        <v>-1.1032046055906903</v>
      </c>
      <c r="CN79" s="7">
        <f t="shared" si="81"/>
        <v>47.378940180814425</v>
      </c>
      <c r="CO79" s="7">
        <f t="shared" si="81"/>
        <v>161.68860177215311</v>
      </c>
      <c r="CP79" s="7">
        <f t="shared" si="81"/>
        <v>323.70327925592028</v>
      </c>
      <c r="CQ79" s="7">
        <f t="shared" si="81"/>
        <v>389.47732202400675</v>
      </c>
      <c r="CR79" s="7">
        <f t="shared" si="81"/>
        <v>448.30167685413835</v>
      </c>
      <c r="CS79" s="7">
        <f t="shared" si="81"/>
        <v>496.71775583505587</v>
      </c>
      <c r="CT79" s="7">
        <f t="shared" si="81"/>
        <v>534.78180237142078</v>
      </c>
      <c r="CU79" s="9"/>
      <c r="CV79" t="s">
        <v>142</v>
      </c>
      <c r="CW79" s="7">
        <f t="shared" si="31"/>
        <v>-1.6802631460616908</v>
      </c>
      <c r="CX79" s="7">
        <f t="shared" si="31"/>
        <v>-7.7693216983439015</v>
      </c>
      <c r="CY79" s="7">
        <f t="shared" si="31"/>
        <v>-0.66476123983647994</v>
      </c>
      <c r="CZ79" s="7">
        <f t="shared" si="31"/>
        <v>21.271613552231884</v>
      </c>
      <c r="DA79" s="7">
        <f t="shared" si="31"/>
        <v>39.035967712702586</v>
      </c>
      <c r="DB79" s="7">
        <f t="shared" si="31"/>
        <v>54.626520622074167</v>
      </c>
      <c r="DC79" s="7">
        <f t="shared" si="64"/>
        <v>67.134137106048911</v>
      </c>
      <c r="DD79" s="7">
        <f t="shared" si="64"/>
        <v>78.077907808146847</v>
      </c>
      <c r="DE79" s="7">
        <f t="shared" si="64"/>
        <v>92.507134307819797</v>
      </c>
      <c r="DF79" s="9"/>
      <c r="DG79" t="s">
        <v>142</v>
      </c>
      <c r="DH79" s="7">
        <f t="shared" si="82"/>
        <v>-1.6802631460616908</v>
      </c>
      <c r="DI79" s="7">
        <f t="shared" si="82"/>
        <v>-6.9785137331716669</v>
      </c>
      <c r="DJ79" s="7">
        <f t="shared" si="82"/>
        <v>5.18421881559334</v>
      </c>
      <c r="DK79" s="7">
        <f t="shared" si="82"/>
        <v>36.196398693536594</v>
      </c>
      <c r="DL79" s="7">
        <f t="shared" si="82"/>
        <v>61.491475874039679</v>
      </c>
      <c r="DM79" s="7">
        <f t="shared" si="82"/>
        <v>85.351405001152671</v>
      </c>
      <c r="DN79" s="7">
        <f t="shared" si="82"/>
        <v>108.56339437317547</v>
      </c>
      <c r="DO79" s="7">
        <f t="shared" si="82"/>
        <v>131.53085055296106</v>
      </c>
      <c r="DP79" s="7">
        <f t="shared" si="82"/>
        <v>158.93776309097848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18210.326452037367</v>
      </c>
      <c r="N80" s="7">
        <v>19590.24361553555</v>
      </c>
      <c r="O80" s="7">
        <v>21402.993888382232</v>
      </c>
      <c r="P80" s="7">
        <v>21316.944978329007</v>
      </c>
      <c r="Q80" s="7">
        <v>20808.927479697377</v>
      </c>
      <c r="R80" s="7">
        <v>20667.719995560474</v>
      </c>
      <c r="S80" s="7">
        <v>20512.759261492953</v>
      </c>
      <c r="T80" s="7">
        <v>20277.332385140769</v>
      </c>
      <c r="U80" s="7">
        <v>20472.47621542864</v>
      </c>
      <c r="W80" t="s">
        <v>143</v>
      </c>
      <c r="X80" s="7">
        <v>18210.326452037367</v>
      </c>
      <c r="Y80" s="7">
        <v>18998.720517494392</v>
      </c>
      <c r="Z80" s="7">
        <v>20063.272678077428</v>
      </c>
      <c r="AA80" s="7">
        <v>19981.483065478402</v>
      </c>
      <c r="AB80" s="7">
        <v>19759.752627255635</v>
      </c>
      <c r="AC80" s="7">
        <v>19577.16505379288</v>
      </c>
      <c r="AD80" s="7">
        <v>19455.566802727073</v>
      </c>
      <c r="AE80" s="7">
        <v>19432.025583985785</v>
      </c>
      <c r="AF80" s="7">
        <v>19474.38380908348</v>
      </c>
      <c r="AH80" t="s">
        <v>143</v>
      </c>
      <c r="AI80" s="7">
        <v>18210.326452037367</v>
      </c>
      <c r="AJ80" s="7">
        <v>19053.408266463721</v>
      </c>
      <c r="AK80" s="7">
        <v>20247.359878569023</v>
      </c>
      <c r="AL80" s="7">
        <v>20165.763384733669</v>
      </c>
      <c r="AM80" s="7">
        <v>19878.413788125243</v>
      </c>
      <c r="AN80" s="7">
        <v>19857.705454550705</v>
      </c>
      <c r="AO80" s="7">
        <v>19738.766489563903</v>
      </c>
      <c r="AP80" s="7">
        <v>19844.712376387859</v>
      </c>
      <c r="AQ80" s="7">
        <v>20009.088499133373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18210.326452037367</v>
      </c>
      <c r="BF80" s="7">
        <f t="shared" si="76"/>
        <v>110641.87587572238</v>
      </c>
      <c r="BG80" s="7">
        <f t="shared" si="76"/>
        <v>210405.84422624682</v>
      </c>
      <c r="BH80" s="7">
        <f t="shared" si="76"/>
        <v>317334.76475810475</v>
      </c>
      <c r="BI80" s="7">
        <f t="shared" si="76"/>
        <v>423411.47215111816</v>
      </c>
      <c r="BJ80" s="7">
        <f t="shared" si="76"/>
        <v>527314.90206546814</v>
      </c>
      <c r="BK80" s="7">
        <f t="shared" si="76"/>
        <v>630498.54130920302</v>
      </c>
      <c r="BL80" s="7">
        <f t="shared" si="76"/>
        <v>732826.91074031568</v>
      </c>
      <c r="BM80" s="7">
        <f t="shared" si="76"/>
        <v>834408.7164963074</v>
      </c>
      <c r="BO80" t="s">
        <v>143</v>
      </c>
      <c r="BP80" s="7">
        <f t="shared" si="77"/>
        <v>18210.326452037367</v>
      </c>
      <c r="BQ80" s="7">
        <f t="shared" si="78"/>
        <v>110050.35277768123</v>
      </c>
      <c r="BR80" s="7">
        <f t="shared" si="78"/>
        <v>206108.5075257362</v>
      </c>
      <c r="BS80" s="7">
        <f t="shared" si="78"/>
        <v>306343.08130352432</v>
      </c>
      <c r="BT80" s="7">
        <f t="shared" si="78"/>
        <v>406028.76619269355</v>
      </c>
      <c r="BU80" s="7">
        <f t="shared" si="78"/>
        <v>504644.941755509</v>
      </c>
      <c r="BV80" s="7">
        <f t="shared" si="78"/>
        <v>602409.16877340758</v>
      </c>
      <c r="BW80" s="7">
        <f t="shared" si="78"/>
        <v>699663.46156830154</v>
      </c>
      <c r="BX80" s="7">
        <f t="shared" si="78"/>
        <v>796865.94771332818</v>
      </c>
      <c r="BZ80" t="s">
        <v>143</v>
      </c>
      <c r="CA80" s="7">
        <f t="shared" si="79"/>
        <v>18210.326452037367</v>
      </c>
      <c r="CB80" s="7">
        <f t="shared" si="80"/>
        <v>110105.04052665055</v>
      </c>
      <c r="CC80" s="7">
        <f t="shared" si="80"/>
        <v>206566.03347107448</v>
      </c>
      <c r="CD80" s="7">
        <f t="shared" si="80"/>
        <v>307721.23637008423</v>
      </c>
      <c r="CE80" s="7">
        <f t="shared" si="80"/>
        <v>408262.70369714417</v>
      </c>
      <c r="CF80" s="7">
        <f t="shared" si="80"/>
        <v>507634.06430419581</v>
      </c>
      <c r="CG80" s="7">
        <f t="shared" si="80"/>
        <v>606803.65261196252</v>
      </c>
      <c r="CH80" s="7">
        <f t="shared" si="80"/>
        <v>705603.43094660609</v>
      </c>
      <c r="CI80" s="7">
        <f t="shared" si="80"/>
        <v>804991.36895129085</v>
      </c>
      <c r="CK80" t="s">
        <v>143</v>
      </c>
      <c r="CL80" s="7">
        <f t="shared" si="81"/>
        <v>-126.66833973512621</v>
      </c>
      <c r="CM80" s="7">
        <f t="shared" si="81"/>
        <v>13.606358800039743</v>
      </c>
      <c r="CN80" s="7">
        <f t="shared" si="81"/>
        <v>4255.3187915351882</v>
      </c>
      <c r="CO80" s="7">
        <f t="shared" si="81"/>
        <v>12683.651889055443</v>
      </c>
      <c r="CP80" s="7">
        <f t="shared" si="81"/>
        <v>21406.467862718389</v>
      </c>
      <c r="CQ80" s="7">
        <f t="shared" si="81"/>
        <v>28555.80897910893</v>
      </c>
      <c r="CR80" s="7">
        <f t="shared" si="81"/>
        <v>34723.920228612958</v>
      </c>
      <c r="CS80" s="7">
        <f t="shared" si="81"/>
        <v>40038.914962550509</v>
      </c>
      <c r="CT80" s="7">
        <f t="shared" si="81"/>
        <v>44163.128695815569</v>
      </c>
      <c r="CU80" s="9"/>
      <c r="CV80" t="s">
        <v>143</v>
      </c>
      <c r="CW80" s="7">
        <f t="shared" si="31"/>
        <v>-126.66833973512621</v>
      </c>
      <c r="CX80" s="7">
        <f t="shared" si="31"/>
        <v>-577.91673924111819</v>
      </c>
      <c r="CY80" s="7">
        <f t="shared" si="31"/>
        <v>-42.017908975423779</v>
      </c>
      <c r="CZ80" s="7">
        <f t="shared" si="31"/>
        <v>1691.9684344750131</v>
      </c>
      <c r="DA80" s="7">
        <f t="shared" si="31"/>
        <v>4023.7619042937877</v>
      </c>
      <c r="DB80" s="7">
        <f t="shared" si="31"/>
        <v>5885.8486691497965</v>
      </c>
      <c r="DC80" s="7">
        <f t="shared" si="64"/>
        <v>6634.5476928175194</v>
      </c>
      <c r="DD80" s="7">
        <f t="shared" si="64"/>
        <v>6875.4657905363711</v>
      </c>
      <c r="DE80" s="7">
        <f t="shared" si="64"/>
        <v>6620.3599128363421</v>
      </c>
      <c r="DF80" s="9"/>
      <c r="DG80" t="s">
        <v>143</v>
      </c>
      <c r="DH80" s="7">
        <f t="shared" si="82"/>
        <v>-126.66833973512621</v>
      </c>
      <c r="DI80" s="7">
        <f t="shared" si="82"/>
        <v>-523.22899027178937</v>
      </c>
      <c r="DJ80" s="7">
        <f t="shared" si="82"/>
        <v>415.50803636285127</v>
      </c>
      <c r="DK80" s="7">
        <f t="shared" si="82"/>
        <v>3070.1235010349192</v>
      </c>
      <c r="DL80" s="7">
        <f t="shared" si="82"/>
        <v>6257.6994087444036</v>
      </c>
      <c r="DM80" s="7">
        <f t="shared" si="82"/>
        <v>8874.9712178366026</v>
      </c>
      <c r="DN80" s="7">
        <f t="shared" si="82"/>
        <v>11029.031531372457</v>
      </c>
      <c r="DO80" s="7">
        <f t="shared" si="82"/>
        <v>12815.435168840922</v>
      </c>
      <c r="DP80" s="7">
        <f t="shared" si="82"/>
        <v>14745.781150799012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4824.8192878324908</v>
      </c>
      <c r="N81" s="7">
        <v>5183.5957951001546</v>
      </c>
      <c r="O81" s="7">
        <v>5663.1506904752678</v>
      </c>
      <c r="P81" s="7">
        <v>5346.3365801593864</v>
      </c>
      <c r="Q81" s="7">
        <v>4950.4101989464289</v>
      </c>
      <c r="R81" s="7">
        <v>4727.2700221442237</v>
      </c>
      <c r="S81" s="7">
        <v>4418.3664675401988</v>
      </c>
      <c r="T81" s="7">
        <v>4070.4915807987491</v>
      </c>
      <c r="U81" s="7">
        <v>3791.5787219667727</v>
      </c>
      <c r="W81" t="s">
        <v>144</v>
      </c>
      <c r="X81" s="7">
        <v>4824.8192878324908</v>
      </c>
      <c r="Y81" s="7">
        <v>5077.3944403331816</v>
      </c>
      <c r="Z81" s="7">
        <v>5502.427048153495</v>
      </c>
      <c r="AA81" s="7">
        <v>5453.1561337636149</v>
      </c>
      <c r="AB81" s="7">
        <v>5179.0488603663352</v>
      </c>
      <c r="AC81" s="7">
        <v>4949.7189817881172</v>
      </c>
      <c r="AD81" s="7">
        <v>4607.3214763615842</v>
      </c>
      <c r="AE81" s="7">
        <v>4275.101490921199</v>
      </c>
      <c r="AF81" s="7">
        <v>3965.8937807667985</v>
      </c>
      <c r="AH81" t="s">
        <v>144</v>
      </c>
      <c r="AI81" s="7">
        <v>4824.8192878324908</v>
      </c>
      <c r="AJ81" s="7">
        <v>5056.2359418246679</v>
      </c>
      <c r="AK81" s="7">
        <v>5467.9212994559266</v>
      </c>
      <c r="AL81" s="7">
        <v>5361.376647060637</v>
      </c>
      <c r="AM81" s="7">
        <v>5072.1893779743332</v>
      </c>
      <c r="AN81" s="7">
        <v>4895.6040918848394</v>
      </c>
      <c r="AO81" s="7">
        <v>4539.8012252053686</v>
      </c>
      <c r="AP81" s="7">
        <v>4233.5820313823078</v>
      </c>
      <c r="AQ81" s="7">
        <v>3933.8862091832502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4824.8192878324908</v>
      </c>
      <c r="BF81" s="7">
        <f t="shared" si="76"/>
        <v>29307.692234262609</v>
      </c>
      <c r="BG81" s="7">
        <f t="shared" si="76"/>
        <v>55705.226105138492</v>
      </c>
      <c r="BH81" s="7">
        <f t="shared" si="76"/>
        <v>83704.165447198946</v>
      </c>
      <c r="BI81" s="7">
        <f t="shared" si="76"/>
        <v>110039.92196678292</v>
      </c>
      <c r="BJ81" s="7">
        <f t="shared" si="76"/>
        <v>134568.83278471287</v>
      </c>
      <c r="BK81" s="7">
        <f t="shared" si="76"/>
        <v>157896.27934082996</v>
      </c>
      <c r="BL81" s="7">
        <f t="shared" si="76"/>
        <v>179640.2367917895</v>
      </c>
      <c r="BM81" s="7">
        <f t="shared" si="76"/>
        <v>199713.78183695127</v>
      </c>
      <c r="BO81" t="s">
        <v>144</v>
      </c>
      <c r="BP81" s="7">
        <f t="shared" si="77"/>
        <v>4824.8192878324908</v>
      </c>
      <c r="BQ81" s="7">
        <f t="shared" si="78"/>
        <v>29201.490879495635</v>
      </c>
      <c r="BR81" s="7">
        <f t="shared" si="78"/>
        <v>55013.495688981857</v>
      </c>
      <c r="BS81" s="7">
        <f t="shared" si="78"/>
        <v>82476.360015359445</v>
      </c>
      <c r="BT81" s="7">
        <f t="shared" si="78"/>
        <v>109468.03341078025</v>
      </c>
      <c r="BU81" s="7">
        <f t="shared" si="78"/>
        <v>135133.94783403372</v>
      </c>
      <c r="BV81" s="7">
        <f t="shared" si="78"/>
        <v>159540.14523754778</v>
      </c>
      <c r="BW81" s="7">
        <f t="shared" si="78"/>
        <v>182244.53263391531</v>
      </c>
      <c r="BX81" s="7">
        <f t="shared" si="78"/>
        <v>203310.8323783669</v>
      </c>
      <c r="BZ81" t="s">
        <v>144</v>
      </c>
      <c r="CA81" s="7">
        <f t="shared" si="79"/>
        <v>4824.8192878324908</v>
      </c>
      <c r="CB81" s="7">
        <f t="shared" si="80"/>
        <v>29180.332380987122</v>
      </c>
      <c r="CC81" s="7">
        <f t="shared" si="80"/>
        <v>54873.197447741717</v>
      </c>
      <c r="CD81" s="7">
        <f t="shared" si="80"/>
        <v>82106.259292626055</v>
      </c>
      <c r="CE81" s="7">
        <f t="shared" si="80"/>
        <v>108623.95525884294</v>
      </c>
      <c r="CF81" s="7">
        <f t="shared" si="80"/>
        <v>133808.3168626251</v>
      </c>
      <c r="CG81" s="7">
        <f t="shared" si="80"/>
        <v>157930.53445536981</v>
      </c>
      <c r="CH81" s="7">
        <f t="shared" si="80"/>
        <v>180323.32138757358</v>
      </c>
      <c r="CI81" s="7">
        <f t="shared" si="80"/>
        <v>201191.53572228606</v>
      </c>
      <c r="CK81" t="s">
        <v>144</v>
      </c>
      <c r="CL81" s="7">
        <f t="shared" si="81"/>
        <v>-30.258858942823281</v>
      </c>
      <c r="CM81" s="7">
        <f t="shared" si="81"/>
        <v>8.6563361803673615</v>
      </c>
      <c r="CN81" s="7">
        <f t="shared" si="81"/>
        <v>1108.5568493652172</v>
      </c>
      <c r="CO81" s="7">
        <f t="shared" si="81"/>
        <v>3279.4197784173448</v>
      </c>
      <c r="CP81" s="7">
        <f t="shared" si="81"/>
        <v>4725.5010080466163</v>
      </c>
      <c r="CQ81" s="7">
        <f t="shared" si="81"/>
        <v>5305.5307617239887</v>
      </c>
      <c r="CR81" s="7">
        <f t="shared" si="81"/>
        <v>5732.5355098915461</v>
      </c>
      <c r="CS81" s="7">
        <f t="shared" si="81"/>
        <v>6134.0275253641885</v>
      </c>
      <c r="CT81" s="7">
        <f t="shared" si="81"/>
        <v>6264.9977751130355</v>
      </c>
      <c r="CU81" s="9"/>
      <c r="CV81" t="s">
        <v>144</v>
      </c>
      <c r="CW81" s="7">
        <f t="shared" si="31"/>
        <v>-30.258858942823281</v>
      </c>
      <c r="CX81" s="7">
        <f t="shared" si="31"/>
        <v>-97.545018586606602</v>
      </c>
      <c r="CY81" s="7">
        <f t="shared" si="31"/>
        <v>416.82643320858188</v>
      </c>
      <c r="CZ81" s="7">
        <f t="shared" si="31"/>
        <v>2051.6143465778441</v>
      </c>
      <c r="DA81" s="7">
        <f t="shared" si="31"/>
        <v>4153.612452043948</v>
      </c>
      <c r="DB81" s="7">
        <f t="shared" si="31"/>
        <v>5870.6458110448439</v>
      </c>
      <c r="DC81" s="7">
        <f t="shared" si="64"/>
        <v>7376.4014066093659</v>
      </c>
      <c r="DD81" s="7">
        <f t="shared" si="64"/>
        <v>8738.3233674899966</v>
      </c>
      <c r="DE81" s="7">
        <f t="shared" si="64"/>
        <v>9862.0483165286714</v>
      </c>
      <c r="DF81" s="9"/>
      <c r="DG81" t="s">
        <v>144</v>
      </c>
      <c r="DH81" s="7">
        <f t="shared" si="82"/>
        <v>-30.258858942823281</v>
      </c>
      <c r="DI81" s="7">
        <f t="shared" si="82"/>
        <v>-118.70351709512033</v>
      </c>
      <c r="DJ81" s="7">
        <f t="shared" si="82"/>
        <v>276.52819196844212</v>
      </c>
      <c r="DK81" s="7">
        <f t="shared" si="82"/>
        <v>1681.5136238444538</v>
      </c>
      <c r="DL81" s="7">
        <f t="shared" si="82"/>
        <v>3309.5343001066358</v>
      </c>
      <c r="DM81" s="7">
        <f t="shared" si="82"/>
        <v>4545.0148396362201</v>
      </c>
      <c r="DN81" s="7">
        <f t="shared" si="82"/>
        <v>5766.7906244313926</v>
      </c>
      <c r="DO81" s="7">
        <f t="shared" si="82"/>
        <v>6817.1121211482678</v>
      </c>
      <c r="DP81" s="7">
        <f t="shared" si="82"/>
        <v>7742.7516604478296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574.49217740891424</v>
      </c>
      <c r="N82" s="7">
        <v>662.50142248192856</v>
      </c>
      <c r="O82" s="7">
        <v>771.13392623333652</v>
      </c>
      <c r="P82" s="7">
        <v>781.11253401996794</v>
      </c>
      <c r="Q82" s="7">
        <v>770.50765218963079</v>
      </c>
      <c r="R82" s="7">
        <v>768.49651837478734</v>
      </c>
      <c r="S82" s="7">
        <v>771.86877358728418</v>
      </c>
      <c r="T82" s="7">
        <v>748.36260131912934</v>
      </c>
      <c r="U82" s="7">
        <v>748.08055869714258</v>
      </c>
      <c r="W82" t="s">
        <v>145</v>
      </c>
      <c r="X82" s="7">
        <v>574.49217740891424</v>
      </c>
      <c r="Y82" s="7">
        <v>637.01669260154085</v>
      </c>
      <c r="Z82" s="7">
        <v>714.30991181469506</v>
      </c>
      <c r="AA82" s="7">
        <v>716.83141358764806</v>
      </c>
      <c r="AB82" s="7">
        <v>720.42019971972195</v>
      </c>
      <c r="AC82" s="7">
        <v>723.41263414380126</v>
      </c>
      <c r="AD82" s="7">
        <v>726.37129270410139</v>
      </c>
      <c r="AE82" s="7">
        <v>723.9106213250268</v>
      </c>
      <c r="AF82" s="7">
        <v>714.03626067668461</v>
      </c>
      <c r="AH82" t="s">
        <v>145</v>
      </c>
      <c r="AI82" s="7">
        <v>574.49217740891424</v>
      </c>
      <c r="AJ82" s="7">
        <v>634.49677114314341</v>
      </c>
      <c r="AK82" s="7">
        <v>708.42507656069006</v>
      </c>
      <c r="AL82" s="7">
        <v>709.16024338998989</v>
      </c>
      <c r="AM82" s="7">
        <v>710.96345345561042</v>
      </c>
      <c r="AN82" s="7">
        <v>711.90936622699849</v>
      </c>
      <c r="AO82" s="7">
        <v>709.35429290644299</v>
      </c>
      <c r="AP82" s="7">
        <v>714.85468630735454</v>
      </c>
      <c r="AQ82" s="7">
        <v>705.71006525847554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574.49217740891424</v>
      </c>
      <c r="BF82" s="7">
        <f t="shared" si="76"/>
        <v>3534.9623095264997</v>
      </c>
      <c r="BG82" s="7">
        <f t="shared" si="76"/>
        <v>6956.1019256875506</v>
      </c>
      <c r="BH82" s="7">
        <f t="shared" si="76"/>
        <v>10821.750164640865</v>
      </c>
      <c r="BI82" s="7">
        <f t="shared" si="76"/>
        <v>14716.707952910368</v>
      </c>
      <c r="BJ82" s="7">
        <f t="shared" si="76"/>
        <v>18567.23508004368</v>
      </c>
      <c r="BK82" s="7">
        <f t="shared" si="76"/>
        <v>22413.089927130113</v>
      </c>
      <c r="BL82" s="7">
        <f t="shared" si="76"/>
        <v>26248.927622798379</v>
      </c>
      <c r="BM82" s="7">
        <f t="shared" si="76"/>
        <v>29990.458586772042</v>
      </c>
      <c r="BO82" t="s">
        <v>145</v>
      </c>
      <c r="BP82" s="7">
        <f t="shared" si="77"/>
        <v>574.49217740891424</v>
      </c>
      <c r="BQ82" s="7">
        <f t="shared" si="78"/>
        <v>3509.4775796461122</v>
      </c>
      <c r="BR82" s="7">
        <f t="shared" si="78"/>
        <v>6771.8542618669708</v>
      </c>
      <c r="BS82" s="7">
        <f t="shared" si="78"/>
        <v>10345.9253227134</v>
      </c>
      <c r="BT82" s="7">
        <f t="shared" si="78"/>
        <v>13933.671176783713</v>
      </c>
      <c r="BU82" s="7">
        <f t="shared" si="78"/>
        <v>17538.764609806403</v>
      </c>
      <c r="BV82" s="7">
        <f t="shared" si="78"/>
        <v>21158.78643908571</v>
      </c>
      <c r="BW82" s="7">
        <f t="shared" si="78"/>
        <v>24788.182231227143</v>
      </c>
      <c r="BX82" s="7">
        <f t="shared" si="78"/>
        <v>28397.860977203934</v>
      </c>
      <c r="BZ82" t="s">
        <v>145</v>
      </c>
      <c r="CA82" s="7">
        <f t="shared" si="79"/>
        <v>574.49217740891424</v>
      </c>
      <c r="CB82" s="7">
        <f t="shared" si="80"/>
        <v>3506.9576581877145</v>
      </c>
      <c r="CC82" s="7">
        <f t="shared" si="80"/>
        <v>6753.3698193209784</v>
      </c>
      <c r="CD82" s="7">
        <f t="shared" si="80"/>
        <v>10296.230368953729</v>
      </c>
      <c r="CE82" s="7">
        <f t="shared" si="80"/>
        <v>13843.834795969298</v>
      </c>
      <c r="CF82" s="7">
        <f t="shared" si="80"/>
        <v>17399.59797601874</v>
      </c>
      <c r="CG82" s="7">
        <f t="shared" si="80"/>
        <v>20956.589733833178</v>
      </c>
      <c r="CH82" s="7">
        <f t="shared" si="80"/>
        <v>24508.861591766305</v>
      </c>
      <c r="CI82" s="7">
        <f t="shared" si="80"/>
        <v>28073.990402254196</v>
      </c>
      <c r="CK82" t="s">
        <v>145</v>
      </c>
      <c r="CL82" s="7">
        <f t="shared" si="81"/>
        <v>-4.9125685691963099</v>
      </c>
      <c r="CM82" s="7">
        <f t="shared" si="81"/>
        <v>9.7353333948235559</v>
      </c>
      <c r="CN82" s="7">
        <f t="shared" si="81"/>
        <v>233.22532370791487</v>
      </c>
      <c r="CO82" s="7">
        <f t="shared" si="81"/>
        <v>671.94472791788394</v>
      </c>
      <c r="CP82" s="7">
        <f t="shared" si="81"/>
        <v>1127.4752256788142</v>
      </c>
      <c r="CQ82" s="7">
        <f t="shared" si="81"/>
        <v>1529.0343809189399</v>
      </c>
      <c r="CR82" s="7">
        <f t="shared" si="81"/>
        <v>1914.146336695303</v>
      </c>
      <c r="CS82" s="7">
        <f t="shared" si="81"/>
        <v>2295.3377094413481</v>
      </c>
      <c r="CT82" s="7">
        <f t="shared" si="81"/>
        <v>2584.4055482700933</v>
      </c>
      <c r="CU82" s="9"/>
      <c r="CV82" t="s">
        <v>145</v>
      </c>
      <c r="CW82" s="7">
        <f t="shared" si="31"/>
        <v>-4.9125685691963099</v>
      </c>
      <c r="CX82" s="7">
        <f t="shared" si="31"/>
        <v>-15.749396485563921</v>
      </c>
      <c r="CY82" s="7">
        <f t="shared" si="31"/>
        <v>48.977659887334994</v>
      </c>
      <c r="CZ82" s="7">
        <f t="shared" si="31"/>
        <v>196.11988599041797</v>
      </c>
      <c r="DA82" s="7">
        <f t="shared" si="31"/>
        <v>344.438449552159</v>
      </c>
      <c r="DB82" s="7">
        <f t="shared" si="31"/>
        <v>500.5639106816634</v>
      </c>
      <c r="DC82" s="7">
        <f t="shared" si="64"/>
        <v>659.84284865090012</v>
      </c>
      <c r="DD82" s="7">
        <f t="shared" si="64"/>
        <v>834.59231787011231</v>
      </c>
      <c r="DE82" s="7">
        <f t="shared" si="64"/>
        <v>991.80793870198613</v>
      </c>
      <c r="DF82" s="9"/>
      <c r="DG82" t="s">
        <v>145</v>
      </c>
      <c r="DH82" s="7">
        <f t="shared" si="82"/>
        <v>-4.9125685691963099</v>
      </c>
      <c r="DI82" s="7">
        <f t="shared" si="82"/>
        <v>-18.269317943961596</v>
      </c>
      <c r="DJ82" s="7">
        <f t="shared" si="82"/>
        <v>30.493217341342643</v>
      </c>
      <c r="DK82" s="7">
        <f t="shared" si="82"/>
        <v>146.4249322307478</v>
      </c>
      <c r="DL82" s="7">
        <f t="shared" si="82"/>
        <v>254.60206873774405</v>
      </c>
      <c r="DM82" s="7">
        <f t="shared" si="82"/>
        <v>361.39727689400024</v>
      </c>
      <c r="DN82" s="7">
        <f t="shared" si="82"/>
        <v>457.64614339836771</v>
      </c>
      <c r="DO82" s="7">
        <f t="shared" si="82"/>
        <v>555.27167840927359</v>
      </c>
      <c r="DP82" s="7">
        <f t="shared" si="82"/>
        <v>667.93736375224762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475.68668011015399</v>
      </c>
      <c r="N83" s="7">
        <v>495.54696236627137</v>
      </c>
      <c r="O83" s="7">
        <v>521.66419211839923</v>
      </c>
      <c r="P83" s="7">
        <v>513.00529742688798</v>
      </c>
      <c r="Q83" s="7">
        <v>498.37694862692553</v>
      </c>
      <c r="R83" s="7">
        <v>495.92803478471541</v>
      </c>
      <c r="S83" s="7">
        <v>496.86908822306827</v>
      </c>
      <c r="T83" s="7">
        <v>484.13228564944268</v>
      </c>
      <c r="U83" s="7">
        <v>483.63851944306259</v>
      </c>
      <c r="W83" t="s">
        <v>146</v>
      </c>
      <c r="X83" s="7">
        <v>475.68668011015399</v>
      </c>
      <c r="Y83" s="7">
        <v>512.65144782299615</v>
      </c>
      <c r="Z83" s="7">
        <v>557.08423433253984</v>
      </c>
      <c r="AA83" s="7">
        <v>555.28577845610255</v>
      </c>
      <c r="AB83" s="7">
        <v>558.48189841335875</v>
      </c>
      <c r="AC83" s="7">
        <v>565.55106590009427</v>
      </c>
      <c r="AD83" s="7">
        <v>567.94869022724436</v>
      </c>
      <c r="AE83" s="7">
        <v>564.44343155613001</v>
      </c>
      <c r="AF83" s="7">
        <v>551.79510227084938</v>
      </c>
      <c r="AH83" t="s">
        <v>146</v>
      </c>
      <c r="AI83" s="7">
        <v>475.68668011015399</v>
      </c>
      <c r="AJ83" s="7">
        <v>508.55047652510359</v>
      </c>
      <c r="AK83" s="7">
        <v>549.89628716660559</v>
      </c>
      <c r="AL83" s="7">
        <v>546.55449203300384</v>
      </c>
      <c r="AM83" s="7">
        <v>550.29864384742018</v>
      </c>
      <c r="AN83" s="7">
        <v>555.86415181264647</v>
      </c>
      <c r="AO83" s="7">
        <v>552.91595532086853</v>
      </c>
      <c r="AP83" s="7">
        <v>552.09403062008255</v>
      </c>
      <c r="AQ83" s="7">
        <v>540.24732587729784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475.68668011015399</v>
      </c>
      <c r="BF83" s="7">
        <f t="shared" si="76"/>
        <v>2873.980362917041</v>
      </c>
      <c r="BG83" s="7">
        <f t="shared" si="76"/>
        <v>5377.8324045005256</v>
      </c>
      <c r="BH83" s="7">
        <f t="shared" si="76"/>
        <v>7977.4944704010113</v>
      </c>
      <c r="BI83" s="7">
        <f t="shared" si="76"/>
        <v>10527.892608735488</v>
      </c>
      <c r="BJ83" s="7">
        <f t="shared" si="76"/>
        <v>13017.328438027907</v>
      </c>
      <c r="BK83" s="7">
        <f t="shared" si="76"/>
        <v>15497.909665389836</v>
      </c>
      <c r="BL83" s="7">
        <f t="shared" si="76"/>
        <v>17969.518303931553</v>
      </c>
      <c r="BM83" s="7">
        <f t="shared" si="76"/>
        <v>20389.685965972385</v>
      </c>
      <c r="BO83" t="s">
        <v>146</v>
      </c>
      <c r="BP83" s="7">
        <f t="shared" si="77"/>
        <v>475.68668011015399</v>
      </c>
      <c r="BQ83" s="7">
        <f t="shared" si="78"/>
        <v>2891.0848483737659</v>
      </c>
      <c r="BR83" s="7">
        <f t="shared" si="78"/>
        <v>5498.7748739982908</v>
      </c>
      <c r="BS83" s="7">
        <f t="shared" si="78"/>
        <v>8282.3975897845521</v>
      </c>
      <c r="BT83" s="7">
        <f t="shared" si="78"/>
        <v>11062.02260202232</v>
      </c>
      <c r="BU83" s="7">
        <f t="shared" si="78"/>
        <v>13861.50126157585</v>
      </c>
      <c r="BV83" s="7">
        <f t="shared" si="78"/>
        <v>16691.654215403472</v>
      </c>
      <c r="BW83" s="7">
        <f t="shared" si="78"/>
        <v>19527.892407868581</v>
      </c>
      <c r="BX83" s="7">
        <f t="shared" si="78"/>
        <v>22337.461236363954</v>
      </c>
      <c r="BZ83" t="s">
        <v>146</v>
      </c>
      <c r="CA83" s="7">
        <f t="shared" si="79"/>
        <v>475.68668011015399</v>
      </c>
      <c r="CB83" s="7">
        <f t="shared" si="80"/>
        <v>2886.9838770758734</v>
      </c>
      <c r="CC83" s="7">
        <f t="shared" si="80"/>
        <v>5471.0820703428935</v>
      </c>
      <c r="CD83" s="7">
        <f t="shared" si="80"/>
        <v>8217.2217110423189</v>
      </c>
      <c r="CE83" s="7">
        <f t="shared" si="80"/>
        <v>10953.738323021755</v>
      </c>
      <c r="CF83" s="7">
        <f t="shared" si="80"/>
        <v>13710.797050224082</v>
      </c>
      <c r="CG83" s="7">
        <f t="shared" si="80"/>
        <v>16487.169612795537</v>
      </c>
      <c r="CH83" s="7">
        <f t="shared" si="80"/>
        <v>19250.927464699093</v>
      </c>
      <c r="CI83" s="7">
        <f t="shared" si="80"/>
        <v>21999.550913056722</v>
      </c>
      <c r="CK83" t="s">
        <v>146</v>
      </c>
      <c r="CL83" s="7">
        <f t="shared" si="81"/>
        <v>-3.8272931091590863</v>
      </c>
      <c r="CM83" s="7">
        <f t="shared" si="81"/>
        <v>-36.775721642572535</v>
      </c>
      <c r="CN83" s="7">
        <f t="shared" si="81"/>
        <v>-134.71042877174932</v>
      </c>
      <c r="CO83" s="7">
        <f t="shared" si="81"/>
        <v>-278.0678016767115</v>
      </c>
      <c r="CP83" s="7">
        <f t="shared" si="81"/>
        <v>-463.16082265984369</v>
      </c>
      <c r="CQ83" s="7">
        <f t="shared" si="81"/>
        <v>-720.60013845038338</v>
      </c>
      <c r="CR83" s="7">
        <f t="shared" si="81"/>
        <v>-1012.31525137889</v>
      </c>
      <c r="CS83" s="7">
        <f t="shared" si="81"/>
        <v>-1307.5793236882091</v>
      </c>
      <c r="CT83" s="7">
        <f t="shared" si="81"/>
        <v>-1623.7498004961235</v>
      </c>
      <c r="CU83" s="9"/>
      <c r="CV83" t="s">
        <v>146</v>
      </c>
      <c r="CW83" s="7">
        <f t="shared" si="31"/>
        <v>-3.8272931091590863</v>
      </c>
      <c r="CX83" s="7">
        <f t="shared" si="31"/>
        <v>-19.671236185847647</v>
      </c>
      <c r="CY83" s="7">
        <f t="shared" si="31"/>
        <v>-13.767959273984161</v>
      </c>
      <c r="CZ83" s="7">
        <f t="shared" si="31"/>
        <v>26.835317706829301</v>
      </c>
      <c r="DA83" s="7">
        <f t="shared" si="31"/>
        <v>70.969170626987761</v>
      </c>
      <c r="DB83" s="7">
        <f t="shared" si="31"/>
        <v>123.57268509755886</v>
      </c>
      <c r="DC83" s="7">
        <f t="shared" si="64"/>
        <v>181.42929863474637</v>
      </c>
      <c r="DD83" s="7">
        <f t="shared" si="64"/>
        <v>250.79478024881973</v>
      </c>
      <c r="DE83" s="7">
        <f t="shared" si="64"/>
        <v>324.02546989544499</v>
      </c>
      <c r="DF83" s="9"/>
      <c r="DG83" t="s">
        <v>146</v>
      </c>
      <c r="DH83" s="7">
        <f t="shared" si="82"/>
        <v>-3.8272931091590863</v>
      </c>
      <c r="DI83" s="7">
        <f t="shared" si="82"/>
        <v>-23.772207483740203</v>
      </c>
      <c r="DJ83" s="7">
        <f t="shared" si="82"/>
        <v>-41.460762929381417</v>
      </c>
      <c r="DK83" s="7">
        <f t="shared" si="82"/>
        <v>-38.34056103540388</v>
      </c>
      <c r="DL83" s="7">
        <f t="shared" si="82"/>
        <v>-37.315108373577459</v>
      </c>
      <c r="DM83" s="7">
        <f t="shared" si="82"/>
        <v>-27.131526254208438</v>
      </c>
      <c r="DN83" s="7">
        <f t="shared" si="82"/>
        <v>-23.055303973189439</v>
      </c>
      <c r="DO83" s="7">
        <f t="shared" si="82"/>
        <v>-26.1701629206691</v>
      </c>
      <c r="DP83" s="7">
        <f t="shared" si="82"/>
        <v>-13.884853411786025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13.323659772061065</v>
      </c>
      <c r="N84" s="7">
        <v>14.232098617966868</v>
      </c>
      <c r="O84" s="7">
        <v>15.265722917870407</v>
      </c>
      <c r="P84" s="7">
        <v>15.051536477345108</v>
      </c>
      <c r="Q84" s="7">
        <v>15.293161682530588</v>
      </c>
      <c r="R84" s="7">
        <v>14.948831051031217</v>
      </c>
      <c r="S84" s="7">
        <v>14.529164572190069</v>
      </c>
      <c r="T84" s="7">
        <v>13.852169914537329</v>
      </c>
      <c r="U84" s="7">
        <v>13.517053240542346</v>
      </c>
      <c r="W84" t="s">
        <v>147</v>
      </c>
      <c r="X84" s="7">
        <v>13.323659772061065</v>
      </c>
      <c r="Y84" s="7">
        <v>14.196167553369287</v>
      </c>
      <c r="Z84" s="7">
        <v>15.210830069344459</v>
      </c>
      <c r="AA84" s="7">
        <v>15.024311792009613</v>
      </c>
      <c r="AB84" s="7">
        <v>14.9724929553989</v>
      </c>
      <c r="AC84" s="7">
        <v>14.952274597531963</v>
      </c>
      <c r="AD84" s="7">
        <v>14.874567869460732</v>
      </c>
      <c r="AE84" s="7">
        <v>14.833374688634064</v>
      </c>
      <c r="AF84" s="7">
        <v>14.645417006633403</v>
      </c>
      <c r="AH84" t="s">
        <v>147</v>
      </c>
      <c r="AI84" s="7">
        <v>13.323659772061065</v>
      </c>
      <c r="AJ84" s="7">
        <v>14.16048675465408</v>
      </c>
      <c r="AK84" s="7">
        <v>15.136620079817938</v>
      </c>
      <c r="AL84" s="7">
        <v>14.919541757310169</v>
      </c>
      <c r="AM84" s="7">
        <v>14.848486071522634</v>
      </c>
      <c r="AN84" s="7">
        <v>14.833875258594157</v>
      </c>
      <c r="AO84" s="7">
        <v>14.729551601487456</v>
      </c>
      <c r="AP84" s="7">
        <v>14.735615995867532</v>
      </c>
      <c r="AQ84" s="7">
        <v>14.542138894719676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13.323659772061065</v>
      </c>
      <c r="BF84" s="7">
        <f t="shared" si="76"/>
        <v>80.8503974782722</v>
      </c>
      <c r="BG84" s="7">
        <f t="shared" si="76"/>
        <v>153.04451486801008</v>
      </c>
      <c r="BH84" s="7">
        <f t="shared" si="76"/>
        <v>229.15894301683682</v>
      </c>
      <c r="BI84" s="7">
        <f t="shared" si="76"/>
        <v>304.65825060874784</v>
      </c>
      <c r="BJ84" s="7">
        <f t="shared" si="76"/>
        <v>380.77972838990138</v>
      </c>
      <c r="BK84" s="7">
        <f t="shared" si="76"/>
        <v>455.10421716621636</v>
      </c>
      <c r="BL84" s="7">
        <f t="shared" si="76"/>
        <v>527.07304536951392</v>
      </c>
      <c r="BM84" s="7">
        <f t="shared" si="76"/>
        <v>595.99877826820568</v>
      </c>
      <c r="BO84" t="s">
        <v>147</v>
      </c>
      <c r="BP84" s="7">
        <f t="shared" si="77"/>
        <v>13.323659772061065</v>
      </c>
      <c r="BQ84" s="7">
        <f t="shared" si="78"/>
        <v>80.814466413674623</v>
      </c>
      <c r="BR84" s="7">
        <f t="shared" si="78"/>
        <v>152.80996669649625</v>
      </c>
      <c r="BS84" s="7">
        <f t="shared" si="78"/>
        <v>228.67759876588372</v>
      </c>
      <c r="BT84" s="7">
        <f t="shared" si="78"/>
        <v>303.74733888932104</v>
      </c>
      <c r="BU84" s="7">
        <f t="shared" si="78"/>
        <v>378.58958530844865</v>
      </c>
      <c r="BV84" s="7">
        <f t="shared" si="78"/>
        <v>453.27325156803727</v>
      </c>
      <c r="BW84" s="7">
        <f t="shared" si="78"/>
        <v>527.60489773451422</v>
      </c>
      <c r="BX84" s="7">
        <f t="shared" si="78"/>
        <v>601.58381349568378</v>
      </c>
      <c r="BZ84" t="s">
        <v>147</v>
      </c>
      <c r="CA84" s="7">
        <f t="shared" si="79"/>
        <v>13.323659772061065</v>
      </c>
      <c r="CB84" s="7">
        <f t="shared" si="80"/>
        <v>80.778785614959418</v>
      </c>
      <c r="CC84" s="7">
        <f t="shared" si="80"/>
        <v>152.55735271339367</v>
      </c>
      <c r="CD84" s="7">
        <f t="shared" si="80"/>
        <v>228.02337478997558</v>
      </c>
      <c r="CE84" s="7">
        <f t="shared" si="80"/>
        <v>302.55002789073887</v>
      </c>
      <c r="CF84" s="7">
        <f t="shared" si="80"/>
        <v>376.77784743542355</v>
      </c>
      <c r="CG84" s="7">
        <f t="shared" si="80"/>
        <v>450.84290007128766</v>
      </c>
      <c r="CH84" s="7">
        <f t="shared" si="80"/>
        <v>524.49672247310502</v>
      </c>
      <c r="CI84" s="7">
        <f t="shared" si="80"/>
        <v>597.9813253512948</v>
      </c>
      <c r="CK84" t="s">
        <v>147</v>
      </c>
      <c r="CL84" s="7">
        <f t="shared" si="81"/>
        <v>-0.11127409253277598</v>
      </c>
      <c r="CM84" s="7">
        <f t="shared" si="81"/>
        <v>-0.38261179385543187</v>
      </c>
      <c r="CN84" s="7">
        <f t="shared" si="81"/>
        <v>0.86661854720136944</v>
      </c>
      <c r="CO84" s="7">
        <f t="shared" si="81"/>
        <v>3.5423093707424016</v>
      </c>
      <c r="CP84" s="7">
        <f t="shared" si="81"/>
        <v>6.1383603746262452</v>
      </c>
      <c r="CQ84" s="7">
        <f t="shared" si="81"/>
        <v>9.5801031796270308</v>
      </c>
      <c r="CR84" s="7">
        <f t="shared" si="81"/>
        <v>11.252956917492497</v>
      </c>
      <c r="CS84" s="7">
        <f t="shared" si="81"/>
        <v>10.981328498413291</v>
      </c>
      <c r="CT84" s="7">
        <f t="shared" si="81"/>
        <v>8.070040159182895</v>
      </c>
      <c r="CU84" s="9"/>
      <c r="CV84" t="s">
        <v>147</v>
      </c>
      <c r="CW84" s="7">
        <f t="shared" si="31"/>
        <v>-0.11127409253277598</v>
      </c>
      <c r="CX84" s="7">
        <f t="shared" si="31"/>
        <v>-0.41854285845300865</v>
      </c>
      <c r="CY84" s="7">
        <f t="shared" si="31"/>
        <v>0.63207037568753321</v>
      </c>
      <c r="CZ84" s="7">
        <f t="shared" si="31"/>
        <v>3.0609651197893015</v>
      </c>
      <c r="DA84" s="7">
        <f t="shared" si="31"/>
        <v>5.2274486551994528</v>
      </c>
      <c r="DB84" s="7">
        <f t="shared" si="31"/>
        <v>7.3899600981742992</v>
      </c>
      <c r="DC84" s="7">
        <f t="shared" si="64"/>
        <v>9.4219913193134062</v>
      </c>
      <c r="DD84" s="7">
        <f t="shared" si="64"/>
        <v>11.513180863413595</v>
      </c>
      <c r="DE84" s="7">
        <f t="shared" si="64"/>
        <v>13.655075386660997</v>
      </c>
      <c r="DF84" s="9"/>
      <c r="DG84" t="s">
        <v>147</v>
      </c>
      <c r="DH84" s="7">
        <f t="shared" si="82"/>
        <v>-0.11127409253277598</v>
      </c>
      <c r="DI84" s="7">
        <f t="shared" si="82"/>
        <v>-0.45422365716821389</v>
      </c>
      <c r="DJ84" s="7">
        <f t="shared" si="82"/>
        <v>0.37945639258495589</v>
      </c>
      <c r="DK84" s="7">
        <f t="shared" si="82"/>
        <v>2.4067411438811632</v>
      </c>
      <c r="DL84" s="7">
        <f t="shared" si="82"/>
        <v>4.0301376566172848</v>
      </c>
      <c r="DM84" s="7">
        <f t="shared" si="82"/>
        <v>5.5782222251492044</v>
      </c>
      <c r="DN84" s="7">
        <f t="shared" si="82"/>
        <v>6.9916398225637977</v>
      </c>
      <c r="DO84" s="7">
        <f t="shared" si="82"/>
        <v>8.4050056020043939</v>
      </c>
      <c r="DP84" s="7">
        <f t="shared" si="82"/>
        <v>10.052587242272011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72.059707363560491</v>
      </c>
      <c r="N85" s="7">
        <v>85.509403503926137</v>
      </c>
      <c r="O85" s="7">
        <v>103.34099354991569</v>
      </c>
      <c r="P85" s="7">
        <v>107.2495446569814</v>
      </c>
      <c r="Q85" s="7">
        <v>104.35882609988079</v>
      </c>
      <c r="R85" s="7">
        <v>104.74567208411618</v>
      </c>
      <c r="S85" s="7">
        <v>104.18175660352544</v>
      </c>
      <c r="T85" s="7">
        <v>102.80015446427137</v>
      </c>
      <c r="U85" s="7">
        <v>103.39791246256816</v>
      </c>
      <c r="W85" t="s">
        <v>148</v>
      </c>
      <c r="X85" s="7">
        <v>72.059707363560491</v>
      </c>
      <c r="Y85" s="7">
        <v>82.499673542633914</v>
      </c>
      <c r="Z85" s="7">
        <v>96.46572200144152</v>
      </c>
      <c r="AA85" s="7">
        <v>97.936424963971987</v>
      </c>
      <c r="AB85" s="7">
        <v>97.695304283594808</v>
      </c>
      <c r="AC85" s="7">
        <v>98.088990176910144</v>
      </c>
      <c r="AD85" s="7">
        <v>97.396141721099724</v>
      </c>
      <c r="AE85" s="7">
        <v>97.340549228412456</v>
      </c>
      <c r="AF85" s="7">
        <v>96.084364460175919</v>
      </c>
      <c r="AH85" t="s">
        <v>148</v>
      </c>
      <c r="AI85" s="7">
        <v>72.059707363560491</v>
      </c>
      <c r="AJ85" s="7">
        <v>82.280422631228404</v>
      </c>
      <c r="AK85" s="7">
        <v>95.976762574601267</v>
      </c>
      <c r="AL85" s="7">
        <v>96.466900263810061</v>
      </c>
      <c r="AM85" s="7">
        <v>95.90814912915404</v>
      </c>
      <c r="AN85" s="7">
        <v>96.779462604653503</v>
      </c>
      <c r="AO85" s="7">
        <v>95.908164627260803</v>
      </c>
      <c r="AP85" s="7">
        <v>96.12853687985951</v>
      </c>
      <c r="AQ85" s="7">
        <v>94.679934332746171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72.059707363560491</v>
      </c>
      <c r="BF85" s="7">
        <f t="shared" si="76"/>
        <v>445.80794032172861</v>
      </c>
      <c r="BG85" s="7">
        <f t="shared" si="76"/>
        <v>891.18654788734887</v>
      </c>
      <c r="BH85" s="7">
        <f t="shared" si="76"/>
        <v>1411.8000667439931</v>
      </c>
      <c r="BI85" s="7">
        <f t="shared" si="76"/>
        <v>1945.1570714717996</v>
      </c>
      <c r="BJ85" s="7">
        <f t="shared" si="76"/>
        <v>2467.3380479554385</v>
      </c>
      <c r="BK85" s="7">
        <f t="shared" si="76"/>
        <v>2990.502492895429</v>
      </c>
      <c r="BL85" s="7">
        <f t="shared" si="76"/>
        <v>3510.0296737738017</v>
      </c>
      <c r="BM85" s="7">
        <f t="shared" si="76"/>
        <v>4024.6282040934552</v>
      </c>
      <c r="BO85" t="s">
        <v>148</v>
      </c>
      <c r="BP85" s="7">
        <f t="shared" si="77"/>
        <v>72.059707363560491</v>
      </c>
      <c r="BQ85" s="7">
        <f t="shared" si="78"/>
        <v>442.79821036043637</v>
      </c>
      <c r="BR85" s="7">
        <f t="shared" si="78"/>
        <v>869.26262653241361</v>
      </c>
      <c r="BS85" s="7">
        <f t="shared" si="78"/>
        <v>1353.0619395021517</v>
      </c>
      <c r="BT85" s="7">
        <f t="shared" si="78"/>
        <v>1842.5029436416346</v>
      </c>
      <c r="BU85" s="7">
        <f t="shared" si="78"/>
        <v>2331.3731509529239</v>
      </c>
      <c r="BV85" s="7">
        <f t="shared" si="78"/>
        <v>2821.1252533816642</v>
      </c>
      <c r="BW85" s="7">
        <f t="shared" si="78"/>
        <v>3308.0503694944755</v>
      </c>
      <c r="BX85" s="7">
        <f t="shared" si="78"/>
        <v>3793.4969308683012</v>
      </c>
      <c r="BZ85" t="s">
        <v>148</v>
      </c>
      <c r="CA85" s="7">
        <f t="shared" si="79"/>
        <v>72.059707363560491</v>
      </c>
      <c r="CB85" s="7">
        <f t="shared" si="80"/>
        <v>442.57895944903089</v>
      </c>
      <c r="CC85" s="7">
        <f t="shared" si="80"/>
        <v>867.67741254854582</v>
      </c>
      <c r="CD85" s="7">
        <f t="shared" si="80"/>
        <v>1348.0513631107608</v>
      </c>
      <c r="CE85" s="7">
        <f t="shared" si="80"/>
        <v>1829.827113295155</v>
      </c>
      <c r="CF85" s="7">
        <f t="shared" si="80"/>
        <v>2310.2391724164245</v>
      </c>
      <c r="CG85" s="7">
        <f t="shared" si="80"/>
        <v>2793.2651874622993</v>
      </c>
      <c r="CH85" s="7">
        <f t="shared" si="80"/>
        <v>3273.026382851202</v>
      </c>
      <c r="CI85" s="7">
        <f t="shared" si="80"/>
        <v>3752.2204647033864</v>
      </c>
      <c r="CK85" t="s">
        <v>148</v>
      </c>
      <c r="CL85" s="7">
        <f t="shared" si="81"/>
        <v>-0.59493898839075143</v>
      </c>
      <c r="CM85" s="7">
        <f t="shared" si="81"/>
        <v>0.95547984291494004</v>
      </c>
      <c r="CN85" s="7">
        <f t="shared" si="81"/>
        <v>27.934780583135534</v>
      </c>
      <c r="CO85" s="7">
        <f t="shared" si="81"/>
        <v>88.274962689926269</v>
      </c>
      <c r="CP85" s="7">
        <f t="shared" si="81"/>
        <v>161.71286675388683</v>
      </c>
      <c r="CQ85" s="7">
        <f t="shared" si="81"/>
        <v>222.4593052031878</v>
      </c>
      <c r="CR85" s="7">
        <f t="shared" si="81"/>
        <v>281.98926708975523</v>
      </c>
      <c r="CS85" s="7">
        <f t="shared" si="81"/>
        <v>341.19224897516642</v>
      </c>
      <c r="CT85" s="7">
        <f t="shared" si="81"/>
        <v>400.77138951706411</v>
      </c>
      <c r="CU85" s="9"/>
      <c r="CV85" t="s">
        <v>148</v>
      </c>
      <c r="CW85" s="7">
        <f t="shared" si="31"/>
        <v>-0.59493898839075143</v>
      </c>
      <c r="CX85" s="7">
        <f t="shared" si="31"/>
        <v>-2.054250118377297</v>
      </c>
      <c r="CY85" s="7">
        <f t="shared" si="31"/>
        <v>6.0108592282002746</v>
      </c>
      <c r="CZ85" s="7">
        <f t="shared" si="31"/>
        <v>29.536835448084958</v>
      </c>
      <c r="DA85" s="7">
        <f t="shared" si="31"/>
        <v>59.058738923721876</v>
      </c>
      <c r="DB85" s="7">
        <f t="shared" si="31"/>
        <v>86.494408200673206</v>
      </c>
      <c r="DC85" s="7">
        <f t="shared" si="64"/>
        <v>112.6120275759904</v>
      </c>
      <c r="DD85" s="7">
        <f t="shared" si="64"/>
        <v>139.21294469584018</v>
      </c>
      <c r="DE85" s="7">
        <f t="shared" si="64"/>
        <v>169.64011629191009</v>
      </c>
      <c r="DF85" s="9"/>
      <c r="DG85" t="s">
        <v>148</v>
      </c>
      <c r="DH85" s="7">
        <f t="shared" si="82"/>
        <v>-0.59493898839075143</v>
      </c>
      <c r="DI85" s="7">
        <f t="shared" si="82"/>
        <v>-2.2735010297827785</v>
      </c>
      <c r="DJ85" s="7">
        <f t="shared" si="82"/>
        <v>4.4256452443324861</v>
      </c>
      <c r="DK85" s="7">
        <f t="shared" si="82"/>
        <v>24.526259056694016</v>
      </c>
      <c r="DL85" s="7">
        <f t="shared" si="82"/>
        <v>46.382908577242233</v>
      </c>
      <c r="DM85" s="7">
        <f t="shared" si="82"/>
        <v>65.360429664173807</v>
      </c>
      <c r="DN85" s="7">
        <f t="shared" si="82"/>
        <v>84.751961656625554</v>
      </c>
      <c r="DO85" s="7">
        <f t="shared" si="82"/>
        <v>104.1889580525667</v>
      </c>
      <c r="DP85" s="7">
        <f t="shared" si="82"/>
        <v>128.36365012699525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558.63814724383656</v>
      </c>
      <c r="N86" s="7">
        <v>637.16299640425996</v>
      </c>
      <c r="O86" s="7">
        <v>729.85085799400429</v>
      </c>
      <c r="P86" s="7">
        <v>747.27052644818048</v>
      </c>
      <c r="Q86" s="7">
        <v>749.88824345249134</v>
      </c>
      <c r="R86" s="7">
        <v>765.50638809887516</v>
      </c>
      <c r="S86" s="7">
        <v>776.33333376421581</v>
      </c>
      <c r="T86" s="7">
        <v>774.15541221138835</v>
      </c>
      <c r="U86" s="7">
        <v>785.97825902716056</v>
      </c>
      <c r="W86" t="s">
        <v>149</v>
      </c>
      <c r="X86" s="7">
        <v>558.63814724383656</v>
      </c>
      <c r="Y86" s="7">
        <v>612.52306508500499</v>
      </c>
      <c r="Z86" s="7">
        <v>674.33610544595024</v>
      </c>
      <c r="AA86" s="7">
        <v>685.38439537060356</v>
      </c>
      <c r="AB86" s="7">
        <v>703.0196455684503</v>
      </c>
      <c r="AC86" s="7">
        <v>721.6072932546723</v>
      </c>
      <c r="AD86" s="7">
        <v>733.67315823517583</v>
      </c>
      <c r="AE86" s="7">
        <v>746.22875897163783</v>
      </c>
      <c r="AF86" s="7">
        <v>751.25531673262003</v>
      </c>
      <c r="AH86" t="s">
        <v>149</v>
      </c>
      <c r="AI86" s="7">
        <v>558.63814724383656</v>
      </c>
      <c r="AJ86" s="7">
        <v>613.41349223527448</v>
      </c>
      <c r="AK86" s="7">
        <v>676.29849078600103</v>
      </c>
      <c r="AL86" s="7">
        <v>686.12145415438476</v>
      </c>
      <c r="AM86" s="7">
        <v>703.07671739418686</v>
      </c>
      <c r="AN86" s="7">
        <v>721.79648453287371</v>
      </c>
      <c r="AO86" s="7">
        <v>732.00871694875855</v>
      </c>
      <c r="AP86" s="7">
        <v>747.55423945739233</v>
      </c>
      <c r="AQ86" s="7">
        <v>752.88024670937034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558.63814724383656</v>
      </c>
      <c r="BF86" s="7">
        <f t="shared" si="76"/>
        <v>3430.3537326234427</v>
      </c>
      <c r="BG86" s="7">
        <f t="shared" si="76"/>
        <v>6708.856576234487</v>
      </c>
      <c r="BH86" s="7">
        <f t="shared" si="76"/>
        <v>10375.530534658685</v>
      </c>
      <c r="BI86" s="7">
        <f t="shared" si="76"/>
        <v>14114.500883903898</v>
      </c>
      <c r="BJ86" s="7">
        <f t="shared" si="76"/>
        <v>17879.56024581274</v>
      </c>
      <c r="BK86" s="7">
        <f t="shared" si="76"/>
        <v>21717.919131972456</v>
      </c>
      <c r="BL86" s="7">
        <f t="shared" si="76"/>
        <v>25597.407879240709</v>
      </c>
      <c r="BM86" s="7">
        <f t="shared" si="76"/>
        <v>29480.007787113424</v>
      </c>
      <c r="BO86" t="s">
        <v>149</v>
      </c>
      <c r="BP86" s="7">
        <f t="shared" si="77"/>
        <v>558.63814724383656</v>
      </c>
      <c r="BQ86" s="7">
        <f t="shared" si="78"/>
        <v>3405.7138013041877</v>
      </c>
      <c r="BR86" s="7">
        <f t="shared" si="78"/>
        <v>6530.1421670901573</v>
      </c>
      <c r="BS86" s="7">
        <f t="shared" si="78"/>
        <v>9912.8709842445624</v>
      </c>
      <c r="BT86" s="7">
        <f t="shared" si="78"/>
        <v>13357.428211295428</v>
      </c>
      <c r="BU86" s="7">
        <f t="shared" si="78"/>
        <v>16891.114086823902</v>
      </c>
      <c r="BV86" s="7">
        <f t="shared" si="78"/>
        <v>20511.216418077765</v>
      </c>
      <c r="BW86" s="7">
        <f t="shared" si="78"/>
        <v>24192.137809990105</v>
      </c>
      <c r="BX86" s="7">
        <f t="shared" si="78"/>
        <v>27928.308162609275</v>
      </c>
      <c r="BZ86" t="s">
        <v>149</v>
      </c>
      <c r="CA86" s="7">
        <f t="shared" si="79"/>
        <v>558.63814724383656</v>
      </c>
      <c r="CB86" s="7">
        <f t="shared" si="80"/>
        <v>3406.6042284544574</v>
      </c>
      <c r="CC86" s="7">
        <f t="shared" si="80"/>
        <v>6536.5566881815557</v>
      </c>
      <c r="CD86" s="7">
        <f t="shared" si="80"/>
        <v>9927.8721054799444</v>
      </c>
      <c r="CE86" s="7">
        <f t="shared" si="80"/>
        <v>13375.43463949167</v>
      </c>
      <c r="CF86" s="7">
        <f t="shared" si="80"/>
        <v>16909.537993601291</v>
      </c>
      <c r="CG86" s="7">
        <f t="shared" si="80"/>
        <v>20528.732648681544</v>
      </c>
      <c r="CH86" s="7">
        <f t="shared" si="80"/>
        <v>24204.321755933972</v>
      </c>
      <c r="CI86" s="7">
        <f t="shared" si="80"/>
        <v>27947.418960472911</v>
      </c>
      <c r="CK86" t="s">
        <v>149</v>
      </c>
      <c r="CL86" s="7">
        <f t="shared" si="81"/>
        <v>-4.8353828201090892</v>
      </c>
      <c r="CM86" s="7">
        <f t="shared" si="81"/>
        <v>2.5069948583245605</v>
      </c>
      <c r="CN86" s="7">
        <f t="shared" si="81"/>
        <v>178.50321436318518</v>
      </c>
      <c r="CO86" s="7">
        <f t="shared" si="81"/>
        <v>528.04323666368691</v>
      </c>
      <c r="CP86" s="7">
        <f t="shared" si="81"/>
        <v>876.23545188954449</v>
      </c>
      <c r="CQ86" s="7">
        <f t="shared" si="81"/>
        <v>1162.7880384472701</v>
      </c>
      <c r="CR86" s="7">
        <f t="shared" si="81"/>
        <v>1431.4025799857845</v>
      </c>
      <c r="CS86" s="7">
        <f t="shared" si="81"/>
        <v>1684.4027429465714</v>
      </c>
      <c r="CT86" s="7">
        <f t="shared" si="81"/>
        <v>1885.9965292989109</v>
      </c>
      <c r="CU86" s="9"/>
      <c r="CV86" t="s">
        <v>149</v>
      </c>
      <c r="CW86" s="7">
        <f t="shared" si="31"/>
        <v>-4.8353828201090892</v>
      </c>
      <c r="CX86" s="7">
        <f t="shared" si="31"/>
        <v>-22.132936460930523</v>
      </c>
      <c r="CY86" s="7">
        <f t="shared" si="31"/>
        <v>-0.2111947811445134</v>
      </c>
      <c r="CZ86" s="7">
        <f t="shared" si="31"/>
        <v>65.383686249564562</v>
      </c>
      <c r="DA86" s="7">
        <f t="shared" si="31"/>
        <v>119.16277928107411</v>
      </c>
      <c r="DB86" s="7">
        <f t="shared" si="31"/>
        <v>174.34187945843223</v>
      </c>
      <c r="DC86" s="7">
        <f t="shared" si="64"/>
        <v>224.69986609109401</v>
      </c>
      <c r="DD86" s="7">
        <f t="shared" si="64"/>
        <v>279.13267369596724</v>
      </c>
      <c r="DE86" s="7">
        <f t="shared" si="64"/>
        <v>334.29690479476267</v>
      </c>
      <c r="DF86" s="9"/>
      <c r="DG86" t="s">
        <v>149</v>
      </c>
      <c r="DH86" s="7">
        <f t="shared" si="82"/>
        <v>-4.8353828201090892</v>
      </c>
      <c r="DI86" s="7">
        <f t="shared" si="82"/>
        <v>-21.242509310660807</v>
      </c>
      <c r="DJ86" s="7">
        <f t="shared" si="82"/>
        <v>6.2033263102539422</v>
      </c>
      <c r="DK86" s="7">
        <f t="shared" si="82"/>
        <v>80.384807484946577</v>
      </c>
      <c r="DL86" s="7">
        <f t="shared" si="82"/>
        <v>137.16920747731638</v>
      </c>
      <c r="DM86" s="7">
        <f t="shared" si="82"/>
        <v>192.765786235821</v>
      </c>
      <c r="DN86" s="7">
        <f t="shared" si="82"/>
        <v>242.21609669487225</v>
      </c>
      <c r="DO86" s="7">
        <f t="shared" si="82"/>
        <v>291.31661963983424</v>
      </c>
      <c r="DP86" s="7">
        <f t="shared" si="82"/>
        <v>353.40770265839819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575.34083974586611</v>
      </c>
      <c r="N87" s="7">
        <v>651.23942626106532</v>
      </c>
      <c r="O87" s="7">
        <v>739.39886162823905</v>
      </c>
      <c r="P87" s="7">
        <v>749.85105063673188</v>
      </c>
      <c r="Q87" s="7">
        <v>741.55914680548244</v>
      </c>
      <c r="R87" s="7">
        <v>745.60402404121351</v>
      </c>
      <c r="S87" s="7">
        <v>743.3381560957464</v>
      </c>
      <c r="T87" s="7">
        <v>736.71782739759988</v>
      </c>
      <c r="U87" s="7">
        <v>738.43195687640809</v>
      </c>
      <c r="W87" t="s">
        <v>150</v>
      </c>
      <c r="X87" s="7">
        <v>575.34083974586611</v>
      </c>
      <c r="Y87" s="7">
        <v>630.21474796888606</v>
      </c>
      <c r="Z87" s="7">
        <v>691.41672176432951</v>
      </c>
      <c r="AA87" s="7">
        <v>694.24945994453765</v>
      </c>
      <c r="AB87" s="7">
        <v>702.57539710764422</v>
      </c>
      <c r="AC87" s="7">
        <v>709.34184860380617</v>
      </c>
      <c r="AD87" s="7">
        <v>711.42600074593201</v>
      </c>
      <c r="AE87" s="7">
        <v>717.75573467557001</v>
      </c>
      <c r="AF87" s="7">
        <v>715.55410361370173</v>
      </c>
      <c r="AH87" t="s">
        <v>150</v>
      </c>
      <c r="AI87" s="7">
        <v>575.34083974586611</v>
      </c>
      <c r="AJ87" s="7">
        <v>629.47633663450176</v>
      </c>
      <c r="AK87" s="7">
        <v>689.25771115929501</v>
      </c>
      <c r="AL87" s="7">
        <v>690.83837553196497</v>
      </c>
      <c r="AM87" s="7">
        <v>698.09661537919158</v>
      </c>
      <c r="AN87" s="7">
        <v>705.26809325261013</v>
      </c>
      <c r="AO87" s="7">
        <v>708.04132235575412</v>
      </c>
      <c r="AP87" s="7">
        <v>714.43480342292833</v>
      </c>
      <c r="AQ87" s="7">
        <v>712.37175692937592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575.34083974586611</v>
      </c>
      <c r="BF87" s="7">
        <f t="shared" si="76"/>
        <v>3527.9436249903956</v>
      </c>
      <c r="BG87" s="7">
        <f t="shared" si="76"/>
        <v>6872.3001916628964</v>
      </c>
      <c r="BH87" s="7">
        <f t="shared" si="76"/>
        <v>10579.746688812584</v>
      </c>
      <c r="BI87" s="7">
        <f t="shared" si="76"/>
        <v>14320.710038164994</v>
      </c>
      <c r="BJ87" s="7">
        <f t="shared" si="76"/>
        <v>18032.55064942814</v>
      </c>
      <c r="BK87" s="7">
        <f t="shared" si="76"/>
        <v>21758.304901688742</v>
      </c>
      <c r="BL87" s="7">
        <f t="shared" si="76"/>
        <v>25468.375353469328</v>
      </c>
      <c r="BM87" s="7">
        <f t="shared" si="76"/>
        <v>29153.678619936134</v>
      </c>
      <c r="BO87" t="s">
        <v>150</v>
      </c>
      <c r="BP87" s="7">
        <f t="shared" si="77"/>
        <v>575.34083974586611</v>
      </c>
      <c r="BQ87" s="7">
        <f t="shared" si="78"/>
        <v>3506.9189466982166</v>
      </c>
      <c r="BR87" s="7">
        <f t="shared" si="78"/>
        <v>6719.1946603380911</v>
      </c>
      <c r="BS87" s="7">
        <f t="shared" si="78"/>
        <v>10179.111007339947</v>
      </c>
      <c r="BT87" s="7">
        <f t="shared" si="78"/>
        <v>13658.684244225742</v>
      </c>
      <c r="BU87" s="7">
        <f t="shared" si="78"/>
        <v>17178.327681260125</v>
      </c>
      <c r="BV87" s="7">
        <f t="shared" si="78"/>
        <v>20727.121076421281</v>
      </c>
      <c r="BW87" s="7">
        <f t="shared" si="78"/>
        <v>24290.580814080582</v>
      </c>
      <c r="BX87" s="7">
        <f t="shared" si="78"/>
        <v>27877.157856396563</v>
      </c>
      <c r="BZ87" t="s">
        <v>150</v>
      </c>
      <c r="CA87" s="7">
        <f t="shared" si="79"/>
        <v>575.34083974586611</v>
      </c>
      <c r="CB87" s="7">
        <f t="shared" si="80"/>
        <v>3506.1805353638324</v>
      </c>
      <c r="CC87" s="7">
        <f t="shared" si="80"/>
        <v>6713.343593061134</v>
      </c>
      <c r="CD87" s="7">
        <f t="shared" si="80"/>
        <v>10161.212813230279</v>
      </c>
      <c r="CE87" s="7">
        <f t="shared" si="80"/>
        <v>13622.662930737331</v>
      </c>
      <c r="CF87" s="7">
        <f t="shared" si="80"/>
        <v>17120.317485506708</v>
      </c>
      <c r="CG87" s="7">
        <f t="shared" si="80"/>
        <v>20649.431180872903</v>
      </c>
      <c r="CH87" s="7">
        <f t="shared" si="80"/>
        <v>24196.031273718851</v>
      </c>
      <c r="CI87" s="7">
        <f t="shared" si="80"/>
        <v>27766.142244339939</v>
      </c>
      <c r="CK87" t="s">
        <v>150</v>
      </c>
      <c r="CL87" s="7">
        <f t="shared" si="81"/>
        <v>-4.1712444945239895</v>
      </c>
      <c r="CM87" s="7">
        <f t="shared" si="81"/>
        <v>4.2767943832113815</v>
      </c>
      <c r="CN87" s="7">
        <f t="shared" si="81"/>
        <v>170.52860978670742</v>
      </c>
      <c r="CO87" s="7">
        <f t="shared" si="81"/>
        <v>503.28450720779438</v>
      </c>
      <c r="CP87" s="7">
        <f t="shared" si="81"/>
        <v>837.42364432903742</v>
      </c>
      <c r="CQ87" s="7">
        <f t="shared" si="81"/>
        <v>1106.4275889713281</v>
      </c>
      <c r="CR87" s="7">
        <f t="shared" si="81"/>
        <v>1353.1166597240554</v>
      </c>
      <c r="CS87" s="7">
        <f t="shared" si="81"/>
        <v>1566.8007575117408</v>
      </c>
      <c r="CT87" s="7">
        <f t="shared" si="81"/>
        <v>1746.4656336001426</v>
      </c>
      <c r="CU87" s="9"/>
      <c r="CV87" t="s">
        <v>150</v>
      </c>
      <c r="CW87" s="7">
        <f t="shared" si="31"/>
        <v>-4.1712444945239895</v>
      </c>
      <c r="CX87" s="7">
        <f t="shared" si="31"/>
        <v>-16.747883908967651</v>
      </c>
      <c r="CY87" s="7">
        <f t="shared" si="31"/>
        <v>17.423078461902151</v>
      </c>
      <c r="CZ87" s="7">
        <f t="shared" si="31"/>
        <v>102.64882573515752</v>
      </c>
      <c r="DA87" s="7">
        <f t="shared" si="31"/>
        <v>175.39785038978516</v>
      </c>
      <c r="DB87" s="7">
        <f t="shared" si="31"/>
        <v>252.20462080331345</v>
      </c>
      <c r="DC87" s="7">
        <f t="shared" si="64"/>
        <v>321.93283445659472</v>
      </c>
      <c r="DD87" s="7">
        <f t="shared" si="64"/>
        <v>389.00621812299505</v>
      </c>
      <c r="DE87" s="7">
        <f t="shared" si="64"/>
        <v>469.9448700605717</v>
      </c>
      <c r="DF87" s="9"/>
      <c r="DG87" t="s">
        <v>150</v>
      </c>
      <c r="DH87" s="7">
        <f t="shared" si="82"/>
        <v>-4.1712444945239895</v>
      </c>
      <c r="DI87" s="7">
        <f t="shared" si="82"/>
        <v>-17.486295243351833</v>
      </c>
      <c r="DJ87" s="7">
        <f t="shared" si="82"/>
        <v>11.57201118494504</v>
      </c>
      <c r="DK87" s="7">
        <f t="shared" si="82"/>
        <v>84.750631625489405</v>
      </c>
      <c r="DL87" s="7">
        <f t="shared" si="82"/>
        <v>139.37653690137449</v>
      </c>
      <c r="DM87" s="7">
        <f t="shared" si="82"/>
        <v>194.19442504989638</v>
      </c>
      <c r="DN87" s="7">
        <f t="shared" si="82"/>
        <v>244.24293890821718</v>
      </c>
      <c r="DO87" s="7">
        <f t="shared" si="82"/>
        <v>294.45667776126356</v>
      </c>
      <c r="DP87" s="7">
        <f t="shared" si="82"/>
        <v>358.92925800394733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74.057678964184376</v>
      </c>
      <c r="N88" s="7">
        <v>74.108891326520109</v>
      </c>
      <c r="O88" s="7">
        <v>75.094487292282111</v>
      </c>
      <c r="P88" s="7">
        <v>73.335334094859988</v>
      </c>
      <c r="Q88" s="7">
        <v>70.631744965423621</v>
      </c>
      <c r="R88" s="7">
        <v>70.471133606428808</v>
      </c>
      <c r="S88" s="7">
        <v>68.944505265864279</v>
      </c>
      <c r="T88" s="7">
        <v>66.57703169086831</v>
      </c>
      <c r="U88" s="7">
        <v>65.038998135898538</v>
      </c>
      <c r="W88" t="s">
        <v>151</v>
      </c>
      <c r="X88" s="7">
        <v>74.057678964184376</v>
      </c>
      <c r="Y88" s="7">
        <v>84.291074423680428</v>
      </c>
      <c r="Z88" s="7">
        <v>97.122881578208421</v>
      </c>
      <c r="AA88" s="7">
        <v>97.910139894720459</v>
      </c>
      <c r="AB88" s="7">
        <v>96.059401946804471</v>
      </c>
      <c r="AC88" s="7">
        <v>95.288587621948608</v>
      </c>
      <c r="AD88" s="7">
        <v>92.030045331529024</v>
      </c>
      <c r="AE88" s="7">
        <v>88.475226561793008</v>
      </c>
      <c r="AF88" s="7">
        <v>85.39931801770372</v>
      </c>
      <c r="AH88" t="s">
        <v>151</v>
      </c>
      <c r="AI88" s="7">
        <v>74.057678964184376</v>
      </c>
      <c r="AJ88" s="7">
        <v>78.230213449397709</v>
      </c>
      <c r="AK88" s="7">
        <v>84.073687567538556</v>
      </c>
      <c r="AL88" s="7">
        <v>84.243781639123895</v>
      </c>
      <c r="AM88" s="7">
        <v>82.207608772796334</v>
      </c>
      <c r="AN88" s="7">
        <v>82.384664662151479</v>
      </c>
      <c r="AO88" s="7">
        <v>79.115025601593231</v>
      </c>
      <c r="AP88" s="7">
        <v>76.425796628118434</v>
      </c>
      <c r="AQ88" s="7">
        <v>73.8325631777941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74.057678964184376</v>
      </c>
      <c r="BF88" s="7">
        <f t="shared" si="76"/>
        <v>444.397286147442</v>
      </c>
      <c r="BG88" s="7">
        <f t="shared" si="76"/>
        <v>815.92733874580449</v>
      </c>
      <c r="BH88" s="7">
        <f t="shared" si="76"/>
        <v>1189.6406220097929</v>
      </c>
      <c r="BI88" s="7">
        <f t="shared" si="76"/>
        <v>1553.6137033546565</v>
      </c>
      <c r="BJ88" s="7">
        <f t="shared" si="76"/>
        <v>1906.6118168227799</v>
      </c>
      <c r="BK88" s="7">
        <f t="shared" si="76"/>
        <v>2257.4408565143594</v>
      </c>
      <c r="BL88" s="7">
        <f t="shared" si="76"/>
        <v>2599.7959092686851</v>
      </c>
      <c r="BM88" s="7">
        <f t="shared" si="76"/>
        <v>2931.1430341680571</v>
      </c>
      <c r="BO88" t="s">
        <v>151</v>
      </c>
      <c r="BP88" s="7">
        <f t="shared" si="77"/>
        <v>74.057678964184376</v>
      </c>
      <c r="BQ88" s="7">
        <f t="shared" si="78"/>
        <v>454.57946924460231</v>
      </c>
      <c r="BR88" s="7">
        <f t="shared" si="78"/>
        <v>888.86664851753244</v>
      </c>
      <c r="BS88" s="7">
        <f t="shared" si="78"/>
        <v>1375.2683147250866</v>
      </c>
      <c r="BT88" s="7">
        <f t="shared" si="78"/>
        <v>1862.9682762507728</v>
      </c>
      <c r="BU88" s="7">
        <f t="shared" si="78"/>
        <v>2342.4944716599389</v>
      </c>
      <c r="BV88" s="7">
        <f t="shared" si="78"/>
        <v>2815.6788674792624</v>
      </c>
      <c r="BW88" s="7">
        <f t="shared" si="78"/>
        <v>3272.2742753671714</v>
      </c>
      <c r="BX88" s="7">
        <f t="shared" si="78"/>
        <v>3711.5744996320468</v>
      </c>
      <c r="BZ88" t="s">
        <v>151</v>
      </c>
      <c r="CA88" s="7">
        <f t="shared" si="79"/>
        <v>74.057678964184376</v>
      </c>
      <c r="CB88" s="7">
        <f t="shared" si="80"/>
        <v>448.51860827031959</v>
      </c>
      <c r="CC88" s="7">
        <f t="shared" si="80"/>
        <v>845.51314963544894</v>
      </c>
      <c r="CD88" s="7">
        <f t="shared" si="80"/>
        <v>1266.051681544727</v>
      </c>
      <c r="CE88" s="7">
        <f t="shared" si="80"/>
        <v>1685.2344168740187</v>
      </c>
      <c r="CF88" s="7">
        <f t="shared" si="80"/>
        <v>2096.4495166273555</v>
      </c>
      <c r="CG88" s="7">
        <f t="shared" si="80"/>
        <v>2505.1032008775546</v>
      </c>
      <c r="CH88" s="7">
        <f t="shared" si="80"/>
        <v>2897.9890999120462</v>
      </c>
      <c r="CI88" s="7">
        <f t="shared" si="80"/>
        <v>3277.5248496023141</v>
      </c>
      <c r="CK88" t="s">
        <v>151</v>
      </c>
      <c r="CL88" s="7">
        <f t="shared" si="81"/>
        <v>-0.4256173167336641</v>
      </c>
      <c r="CM88" s="7">
        <f t="shared" si="81"/>
        <v>-15.750413822800624</v>
      </c>
      <c r="CN88" s="7">
        <f t="shared" si="81"/>
        <v>-98.873326882374727</v>
      </c>
      <c r="CO88" s="7">
        <f t="shared" si="81"/>
        <v>-242.84147308834986</v>
      </c>
      <c r="CP88" s="7">
        <f t="shared" si="81"/>
        <v>-391.88366408446927</v>
      </c>
      <c r="CQ88" s="7">
        <f t="shared" si="81"/>
        <v>-548.07792669037417</v>
      </c>
      <c r="CR88" s="7">
        <f t="shared" si="81"/>
        <v>-700.4412455091724</v>
      </c>
      <c r="CS88" s="7">
        <f t="shared" si="81"/>
        <v>-842.04370493900524</v>
      </c>
      <c r="CT88" s="7">
        <f t="shared" si="81"/>
        <v>-978.1900138027122</v>
      </c>
      <c r="CU88" s="9"/>
      <c r="CV88" t="s">
        <v>151</v>
      </c>
      <c r="CW88" s="7">
        <f t="shared" si="31"/>
        <v>-0.4256173167336641</v>
      </c>
      <c r="CX88" s="7">
        <f t="shared" si="31"/>
        <v>-5.5682307256403192</v>
      </c>
      <c r="CY88" s="7">
        <f t="shared" si="31"/>
        <v>-25.934017110646778</v>
      </c>
      <c r="CZ88" s="7">
        <f t="shared" si="31"/>
        <v>-57.213780373056125</v>
      </c>
      <c r="DA88" s="7">
        <f t="shared" si="31"/>
        <v>-82.52909118835305</v>
      </c>
      <c r="DB88" s="7">
        <f t="shared" si="31"/>
        <v>-112.19527185321522</v>
      </c>
      <c r="DC88" s="7">
        <f t="shared" si="64"/>
        <v>-142.20323454426943</v>
      </c>
      <c r="DD88" s="7">
        <f t="shared" si="64"/>
        <v>-169.56533884051896</v>
      </c>
      <c r="DE88" s="7">
        <f t="shared" si="64"/>
        <v>-197.75854833872245</v>
      </c>
      <c r="DF88" s="9"/>
      <c r="DG88" t="s">
        <v>151</v>
      </c>
      <c r="DH88" s="7">
        <f t="shared" si="82"/>
        <v>-0.4256173167336641</v>
      </c>
      <c r="DI88" s="7">
        <f t="shared" si="82"/>
        <v>-11.629091699923038</v>
      </c>
      <c r="DJ88" s="7">
        <f t="shared" si="82"/>
        <v>-69.287515992730278</v>
      </c>
      <c r="DK88" s="7">
        <f t="shared" si="82"/>
        <v>-166.43041355341575</v>
      </c>
      <c r="DL88" s="7">
        <f t="shared" si="82"/>
        <v>-260.26295056510708</v>
      </c>
      <c r="DM88" s="7">
        <f t="shared" si="82"/>
        <v>-358.24022688579862</v>
      </c>
      <c r="DN88" s="7">
        <f t="shared" si="82"/>
        <v>-452.77890114597722</v>
      </c>
      <c r="DO88" s="7">
        <f t="shared" si="82"/>
        <v>-543.85051429564419</v>
      </c>
      <c r="DP88" s="7">
        <f t="shared" si="82"/>
        <v>-631.80819836845512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1131.0726603169785</v>
      </c>
      <c r="N89" s="7">
        <v>1234.702870499736</v>
      </c>
      <c r="O89" s="7">
        <v>1361.117575163272</v>
      </c>
      <c r="P89" s="7">
        <v>1223.3573618436249</v>
      </c>
      <c r="Q89" s="7">
        <v>1014.2908697808761</v>
      </c>
      <c r="R89" s="7">
        <v>854.03616389549347</v>
      </c>
      <c r="S89" s="7">
        <v>692.43049463533725</v>
      </c>
      <c r="T89" s="7">
        <v>564.03652072183309</v>
      </c>
      <c r="U89" s="7">
        <v>466.24959760485206</v>
      </c>
      <c r="W89" t="s">
        <v>152</v>
      </c>
      <c r="X89" s="7">
        <v>1131.0726603169785</v>
      </c>
      <c r="Y89" s="7">
        <v>1191.474295776479</v>
      </c>
      <c r="Z89" s="7">
        <v>1283.1140041808437</v>
      </c>
      <c r="AA89" s="7">
        <v>1152.7205405688921</v>
      </c>
      <c r="AB89" s="7">
        <v>984.89985543124681</v>
      </c>
      <c r="AC89" s="7">
        <v>833.39332563773189</v>
      </c>
      <c r="AD89" s="7">
        <v>672.42128726350018</v>
      </c>
      <c r="AE89" s="7">
        <v>550.25287328214392</v>
      </c>
      <c r="AF89" s="7">
        <v>454.13905725343977</v>
      </c>
      <c r="AH89" t="s">
        <v>152</v>
      </c>
      <c r="AI89" s="7">
        <v>1131.0726603169785</v>
      </c>
      <c r="AJ89" s="7">
        <v>1196.4144167914944</v>
      </c>
      <c r="AK89" s="7">
        <v>1283.4698581668754</v>
      </c>
      <c r="AL89" s="7">
        <v>1172.4483824079759</v>
      </c>
      <c r="AM89" s="7">
        <v>1004.3326756549225</v>
      </c>
      <c r="AN89" s="7">
        <v>867.42100031497171</v>
      </c>
      <c r="AO89" s="7">
        <v>703.95788871645289</v>
      </c>
      <c r="AP89" s="7">
        <v>574.83696120613251</v>
      </c>
      <c r="AQ89" s="7">
        <v>474.03719256263668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1131.0726603169785</v>
      </c>
      <c r="BF89" s="7">
        <f t="shared" si="76"/>
        <v>6890.0661720846292</v>
      </c>
      <c r="BG89" s="7">
        <f t="shared" si="76"/>
        <v>13189.995229246846</v>
      </c>
      <c r="BH89" s="7">
        <f t="shared" si="76"/>
        <v>19857.822891743559</v>
      </c>
      <c r="BI89" s="7">
        <f t="shared" si="76"/>
        <v>25765.543208898933</v>
      </c>
      <c r="BJ89" s="7">
        <f t="shared" si="76"/>
        <v>30676.74285191793</v>
      </c>
      <c r="BK89" s="7">
        <f t="shared" si="76"/>
        <v>34785.318002135238</v>
      </c>
      <c r="BL89" s="7">
        <f t="shared" si="76"/>
        <v>38119.07650139842</v>
      </c>
      <c r="BM89" s="7">
        <f t="shared" si="76"/>
        <v>40841.472181890604</v>
      </c>
      <c r="BO89" t="s">
        <v>152</v>
      </c>
      <c r="BP89" s="7">
        <f t="shared" si="77"/>
        <v>1131.0726603169785</v>
      </c>
      <c r="BQ89" s="7">
        <f t="shared" si="78"/>
        <v>6846.837597361372</v>
      </c>
      <c r="BR89" s="7">
        <f t="shared" si="78"/>
        <v>12895.848784648131</v>
      </c>
      <c r="BS89" s="7">
        <f t="shared" si="78"/>
        <v>19181.025341940396</v>
      </c>
      <c r="BT89" s="7">
        <f t="shared" si="78"/>
        <v>24776.80735964721</v>
      </c>
      <c r="BU89" s="7">
        <f t="shared" si="78"/>
        <v>29549.800107009927</v>
      </c>
      <c r="BV89" s="7">
        <f t="shared" si="78"/>
        <v>33555.794696824356</v>
      </c>
      <c r="BW89" s="7">
        <f t="shared" si="78"/>
        <v>36795.7327191605</v>
      </c>
      <c r="BX89" s="7">
        <f t="shared" si="78"/>
        <v>39450.883269542515</v>
      </c>
      <c r="BZ89" t="s">
        <v>152</v>
      </c>
      <c r="CA89" s="7">
        <f t="shared" si="79"/>
        <v>1131.0726603169785</v>
      </c>
      <c r="CB89" s="7">
        <f t="shared" si="80"/>
        <v>6851.7777183763874</v>
      </c>
      <c r="CC89" s="7">
        <f t="shared" si="80"/>
        <v>12920.90524370924</v>
      </c>
      <c r="CD89" s="7">
        <f t="shared" si="80"/>
        <v>19227.233058784717</v>
      </c>
      <c r="CE89" s="7">
        <f t="shared" si="80"/>
        <v>24921.359264071543</v>
      </c>
      <c r="CF89" s="7">
        <f t="shared" si="80"/>
        <v>29806.110967006203</v>
      </c>
      <c r="CG89" s="7">
        <f t="shared" si="80"/>
        <v>33979.752856982544</v>
      </c>
      <c r="CH89" s="7">
        <f t="shared" si="80"/>
        <v>37370.421373054494</v>
      </c>
      <c r="CI89" s="7">
        <f t="shared" si="80"/>
        <v>40143.806410441663</v>
      </c>
      <c r="CK89" t="s">
        <v>152</v>
      </c>
      <c r="CL89" s="7">
        <f t="shared" si="81"/>
        <v>-14.12026813345642</v>
      </c>
      <c r="CM89" s="7">
        <f t="shared" si="81"/>
        <v>-41.391406204000305</v>
      </c>
      <c r="CN89" s="7">
        <f t="shared" si="81"/>
        <v>170.9913984152754</v>
      </c>
      <c r="CO89" s="7">
        <f t="shared" si="81"/>
        <v>606.72345890997167</v>
      </c>
      <c r="CP89" s="7">
        <f t="shared" si="81"/>
        <v>799.59578724576568</v>
      </c>
      <c r="CQ89" s="7">
        <f t="shared" si="81"/>
        <v>662.26271894406818</v>
      </c>
      <c r="CR89" s="7">
        <f t="shared" si="81"/>
        <v>394.20941791705263</v>
      </c>
      <c r="CS89" s="7">
        <f t="shared" si="81"/>
        <v>83.778984141950787</v>
      </c>
      <c r="CT89" s="7">
        <f t="shared" si="81"/>
        <v>-239.86975794319005</v>
      </c>
      <c r="CU89" s="9"/>
      <c r="CV89" t="s">
        <v>152</v>
      </c>
      <c r="CW89" s="7">
        <f t="shared" si="31"/>
        <v>-14.12026813345642</v>
      </c>
      <c r="CX89" s="7">
        <f t="shared" si="31"/>
        <v>-84.619980927257529</v>
      </c>
      <c r="CY89" s="7">
        <f t="shared" si="31"/>
        <v>-123.15504618343948</v>
      </c>
      <c r="CZ89" s="7">
        <f t="shared" si="31"/>
        <v>-70.074090893191169</v>
      </c>
      <c r="DA89" s="7">
        <f t="shared" si="31"/>
        <v>-189.14006200595759</v>
      </c>
      <c r="DB89" s="7">
        <f t="shared" si="31"/>
        <v>-464.6800259639349</v>
      </c>
      <c r="DC89" s="7">
        <f t="shared" si="64"/>
        <v>-835.31388739382965</v>
      </c>
      <c r="DD89" s="7">
        <f t="shared" si="64"/>
        <v>-1239.5647980959693</v>
      </c>
      <c r="DE89" s="7">
        <f t="shared" si="64"/>
        <v>-1630.4586702912784</v>
      </c>
      <c r="DF89" s="9"/>
      <c r="DG89" t="s">
        <v>152</v>
      </c>
      <c r="DH89" s="7">
        <f t="shared" si="82"/>
        <v>-14.12026813345642</v>
      </c>
      <c r="DI89" s="7">
        <f t="shared" si="82"/>
        <v>-79.679859912242136</v>
      </c>
      <c r="DJ89" s="7">
        <f t="shared" si="82"/>
        <v>-98.098587122331082</v>
      </c>
      <c r="DK89" s="7">
        <f t="shared" si="82"/>
        <v>-23.866374048870057</v>
      </c>
      <c r="DL89" s="7">
        <f t="shared" si="82"/>
        <v>-44.588157581623818</v>
      </c>
      <c r="DM89" s="7">
        <f t="shared" si="82"/>
        <v>-208.36916596765877</v>
      </c>
      <c r="DN89" s="7">
        <f t="shared" si="82"/>
        <v>-411.3557272356411</v>
      </c>
      <c r="DO89" s="7">
        <f t="shared" si="82"/>
        <v>-664.87614420197497</v>
      </c>
      <c r="DP89" s="7">
        <f t="shared" si="82"/>
        <v>-937.53552939213114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371.71254751220238</v>
      </c>
      <c r="N90" s="7">
        <v>434.72210910760288</v>
      </c>
      <c r="O90" s="7">
        <v>512.52233445635704</v>
      </c>
      <c r="P90" s="7">
        <v>522.84037853664529</v>
      </c>
      <c r="Q90" s="7">
        <v>523.07626150776605</v>
      </c>
      <c r="R90" s="7">
        <v>530.579330226911</v>
      </c>
      <c r="S90" s="7">
        <v>533.15504283424298</v>
      </c>
      <c r="T90" s="7">
        <v>524.20275255508773</v>
      </c>
      <c r="U90" s="7">
        <v>527.44505697008412</v>
      </c>
      <c r="W90" t="s">
        <v>153</v>
      </c>
      <c r="X90" s="7">
        <v>371.71254751220238</v>
      </c>
      <c r="Y90" s="7">
        <v>420.30823843020295</v>
      </c>
      <c r="Z90" s="7">
        <v>479.76598786358625</v>
      </c>
      <c r="AA90" s="7">
        <v>487.13909389825852</v>
      </c>
      <c r="AB90" s="7">
        <v>496.40679885393212</v>
      </c>
      <c r="AC90" s="7">
        <v>506.1200202333232</v>
      </c>
      <c r="AD90" s="7">
        <v>508.61862842243494</v>
      </c>
      <c r="AE90" s="7">
        <v>510.13398232289461</v>
      </c>
      <c r="AF90" s="7">
        <v>508.67373981827797</v>
      </c>
      <c r="AH90" t="s">
        <v>153</v>
      </c>
      <c r="AI90" s="7">
        <v>371.71254751220238</v>
      </c>
      <c r="AJ90" s="7">
        <v>419.04829577921265</v>
      </c>
      <c r="AK90" s="7">
        <v>476.87981661982263</v>
      </c>
      <c r="AL90" s="7">
        <v>483.04782285920544</v>
      </c>
      <c r="AM90" s="7">
        <v>491.65731650360101</v>
      </c>
      <c r="AN90" s="7">
        <v>501.03678175975102</v>
      </c>
      <c r="AO90" s="7">
        <v>501.26260092231956</v>
      </c>
      <c r="AP90" s="7">
        <v>506.24196384802207</v>
      </c>
      <c r="AQ90" s="7">
        <v>504.9429191882349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371.71254751220238</v>
      </c>
      <c r="BF90" s="7">
        <f>BE90+M90*4+N90</f>
        <v>2293.284846668615</v>
      </c>
      <c r="BG90" s="7">
        <f t="shared" si="76"/>
        <v>4544.6956175553842</v>
      </c>
      <c r="BH90" s="7">
        <f t="shared" si="76"/>
        <v>7117.6253339174573</v>
      </c>
      <c r="BI90" s="7">
        <f t="shared" si="76"/>
        <v>9732.0631095718036</v>
      </c>
      <c r="BJ90" s="7">
        <f t="shared" si="76"/>
        <v>12354.947485829778</v>
      </c>
      <c r="BK90" s="7">
        <f t="shared" si="76"/>
        <v>15010.419849571665</v>
      </c>
      <c r="BL90" s="7">
        <f t="shared" si="76"/>
        <v>17667.242773463724</v>
      </c>
      <c r="BM90" s="7">
        <f t="shared" si="76"/>
        <v>20291.49884065416</v>
      </c>
      <c r="BO90" t="s">
        <v>153</v>
      </c>
      <c r="BP90" s="7">
        <f>X90</f>
        <v>371.71254751220238</v>
      </c>
      <c r="BQ90" s="7">
        <f>BP90+X90*4+Y90</f>
        <v>2278.8709759912149</v>
      </c>
      <c r="BR90" s="7">
        <f t="shared" si="78"/>
        <v>4439.8699175756128</v>
      </c>
      <c r="BS90" s="7">
        <f t="shared" si="78"/>
        <v>6846.0729629282159</v>
      </c>
      <c r="BT90" s="7">
        <f t="shared" si="78"/>
        <v>9291.0361373751821</v>
      </c>
      <c r="BU90" s="7">
        <f t="shared" si="78"/>
        <v>11782.783353024235</v>
      </c>
      <c r="BV90" s="7">
        <f t="shared" si="78"/>
        <v>14315.882062379962</v>
      </c>
      <c r="BW90" s="7">
        <f t="shared" si="78"/>
        <v>16860.490558392597</v>
      </c>
      <c r="BX90" s="7">
        <f t="shared" si="78"/>
        <v>19409.700227502453</v>
      </c>
      <c r="BZ90" t="s">
        <v>153</v>
      </c>
      <c r="CA90" s="7">
        <f>AI90</f>
        <v>371.71254751220238</v>
      </c>
      <c r="CB90" s="7">
        <f>CA90+AI90*4+AJ90</f>
        <v>2277.6110333402248</v>
      </c>
      <c r="CC90" s="7">
        <f t="shared" si="80"/>
        <v>4430.6840330768982</v>
      </c>
      <c r="CD90" s="7">
        <f t="shared" si="80"/>
        <v>6821.2511224153941</v>
      </c>
      <c r="CE90" s="7">
        <f t="shared" si="80"/>
        <v>9245.0997303558161</v>
      </c>
      <c r="CF90" s="7">
        <f t="shared" si="80"/>
        <v>11712.765778129971</v>
      </c>
      <c r="CG90" s="7">
        <f t="shared" si="80"/>
        <v>14218.175506091296</v>
      </c>
      <c r="CH90" s="7">
        <f t="shared" si="80"/>
        <v>16729.467873628597</v>
      </c>
      <c r="CI90" s="7">
        <f t="shared" si="80"/>
        <v>19259.37864820892</v>
      </c>
      <c r="CK90" t="s">
        <v>153</v>
      </c>
      <c r="CL90" s="7">
        <f t="shared" si="81"/>
        <v>-3.0758886243534107</v>
      </c>
      <c r="CM90" s="7">
        <f t="shared" si="81"/>
        <v>3.7611973061707431</v>
      </c>
      <c r="CN90" s="7">
        <f t="shared" si="81"/>
        <v>130.39961633313487</v>
      </c>
      <c r="CO90" s="7">
        <f t="shared" si="81"/>
        <v>383.30468947719964</v>
      </c>
      <c r="CP90" s="7">
        <f t="shared" si="81"/>
        <v>638.19238286827749</v>
      </c>
      <c r="CQ90" s="7">
        <f t="shared" si="81"/>
        <v>858.31732150050084</v>
      </c>
      <c r="CR90" s="7">
        <f t="shared" si="81"/>
        <v>1069.9817880969895</v>
      </c>
      <c r="CS90" s="7">
        <f t="shared" si="81"/>
        <v>1271.165014095026</v>
      </c>
      <c r="CT90" s="7">
        <f t="shared" si="81"/>
        <v>1425.8740935628302</v>
      </c>
      <c r="CU90" s="9"/>
      <c r="CV90" t="s">
        <v>153</v>
      </c>
      <c r="CW90" s="7">
        <f t="shared" si="31"/>
        <v>-3.0758886243534107</v>
      </c>
      <c r="CX90" s="7">
        <f t="shared" si="31"/>
        <v>-10.652673371229412</v>
      </c>
      <c r="CY90" s="7">
        <f t="shared" si="31"/>
        <v>25.573916353363529</v>
      </c>
      <c r="CZ90" s="7">
        <f t="shared" si="31"/>
        <v>111.75231848795829</v>
      </c>
      <c r="DA90" s="7">
        <f t="shared" si="31"/>
        <v>197.16541067165599</v>
      </c>
      <c r="DB90" s="7">
        <f t="shared" si="31"/>
        <v>286.15318869495786</v>
      </c>
      <c r="DC90" s="7">
        <f t="shared" si="64"/>
        <v>375.44400090528688</v>
      </c>
      <c r="DD90" s="7">
        <f t="shared" si="64"/>
        <v>464.41279902389942</v>
      </c>
      <c r="DE90" s="7">
        <f t="shared" si="64"/>
        <v>544.07548041112386</v>
      </c>
      <c r="DF90" s="9"/>
      <c r="DG90" t="s">
        <v>153</v>
      </c>
      <c r="DH90" s="7">
        <f t="shared" si="82"/>
        <v>-3.0758886243534107</v>
      </c>
      <c r="DI90" s="7">
        <f t="shared" si="82"/>
        <v>-11.912616022219481</v>
      </c>
      <c r="DJ90" s="7">
        <f t="shared" si="82"/>
        <v>16.388031854648943</v>
      </c>
      <c r="DK90" s="7">
        <f t="shared" si="82"/>
        <v>86.930477975136455</v>
      </c>
      <c r="DL90" s="7">
        <f t="shared" si="82"/>
        <v>151.22900365228998</v>
      </c>
      <c r="DM90" s="7">
        <f t="shared" si="82"/>
        <v>216.13561380069405</v>
      </c>
      <c r="DN90" s="7">
        <f t="shared" si="82"/>
        <v>277.73744461662136</v>
      </c>
      <c r="DO90" s="7">
        <f t="shared" si="82"/>
        <v>333.39011425989884</v>
      </c>
      <c r="DP90" s="7">
        <f t="shared" si="82"/>
        <v>393.75390111759043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90098.792353967816</v>
      </c>
      <c r="N91" s="6">
        <v>104785.26718487959</v>
      </c>
      <c r="O91" s="6">
        <v>123020.41028525935</v>
      </c>
      <c r="P91" s="6">
        <v>124699.26505158524</v>
      </c>
      <c r="Q91" s="6">
        <v>124489.40651923006</v>
      </c>
      <c r="R91" s="6">
        <v>126923.82624345498</v>
      </c>
      <c r="S91" s="6">
        <v>127857.8964118593</v>
      </c>
      <c r="T91" s="6">
        <v>126399.28446078123</v>
      </c>
      <c r="U91" s="6">
        <v>126101.25849053821</v>
      </c>
      <c r="W91" s="5" t="s">
        <v>6</v>
      </c>
      <c r="X91" s="6">
        <v>90098.792353967816</v>
      </c>
      <c r="Y91" s="6">
        <v>103287.62995767765</v>
      </c>
      <c r="Z91" s="6">
        <v>119827.45056635245</v>
      </c>
      <c r="AA91" s="6">
        <v>120767.58042622407</v>
      </c>
      <c r="AB91" s="6">
        <v>123363.86620573503</v>
      </c>
      <c r="AC91" s="6">
        <v>126658.96673821654</v>
      </c>
      <c r="AD91" s="6">
        <v>127931.21359928435</v>
      </c>
      <c r="AE91" s="6">
        <v>128221.18649846013</v>
      </c>
      <c r="AF91" s="6">
        <v>127490.08903576971</v>
      </c>
      <c r="AH91" s="5" t="s">
        <v>6</v>
      </c>
      <c r="AI91" s="6">
        <v>90098.792353967816</v>
      </c>
      <c r="AJ91" s="6">
        <v>102480.16308859903</v>
      </c>
      <c r="AK91" s="6">
        <v>117995.28628931276</v>
      </c>
      <c r="AL91" s="6">
        <v>119054.20043198936</v>
      </c>
      <c r="AM91" s="6">
        <v>121358.83045493516</v>
      </c>
      <c r="AN91" s="6">
        <v>124774.24406743153</v>
      </c>
      <c r="AO91" s="6">
        <v>125548.38043347016</v>
      </c>
      <c r="AP91" s="6">
        <v>126068.85658666569</v>
      </c>
      <c r="AQ91" s="6">
        <v>125363.52541307459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90098.792353967816</v>
      </c>
      <c r="BF91" s="6">
        <f t="shared" si="84"/>
        <v>555279.2289547188</v>
      </c>
      <c r="BG91" s="6">
        <f t="shared" si="84"/>
        <v>1097440.7079794963</v>
      </c>
      <c r="BH91" s="6">
        <f t="shared" si="84"/>
        <v>1714221.6141721187</v>
      </c>
      <c r="BI91" s="6">
        <f t="shared" si="84"/>
        <v>2337508.0808976889</v>
      </c>
      <c r="BJ91" s="6">
        <f t="shared" si="84"/>
        <v>2962389.5332180643</v>
      </c>
      <c r="BK91" s="6">
        <f t="shared" si="84"/>
        <v>3597942.734603744</v>
      </c>
      <c r="BL91" s="6">
        <f t="shared" si="84"/>
        <v>4235773.6047119629</v>
      </c>
      <c r="BM91" s="6">
        <f t="shared" si="84"/>
        <v>4867472.0010456247</v>
      </c>
      <c r="BO91" s="5" t="s">
        <v>6</v>
      </c>
      <c r="BP91" s="6">
        <f t="shared" ref="BP91:BX91" si="85">SUM(BP92:BP138)</f>
        <v>90098.792353967816</v>
      </c>
      <c r="BQ91" s="6">
        <f t="shared" si="85"/>
        <v>553781.59172751708</v>
      </c>
      <c r="BR91" s="6">
        <f t="shared" si="85"/>
        <v>1086759.5621245797</v>
      </c>
      <c r="BS91" s="6">
        <f t="shared" si="85"/>
        <v>1686836.9448162136</v>
      </c>
      <c r="BT91" s="6">
        <f t="shared" si="85"/>
        <v>2293271.1327268458</v>
      </c>
      <c r="BU91" s="6">
        <f t="shared" si="85"/>
        <v>2913385.564288001</v>
      </c>
      <c r="BV91" s="6">
        <f t="shared" si="85"/>
        <v>3547952.6448401515</v>
      </c>
      <c r="BW91" s="6">
        <f t="shared" si="85"/>
        <v>4187898.68573575</v>
      </c>
      <c r="BX91" s="6">
        <f t="shared" si="85"/>
        <v>4828273.5207653604</v>
      </c>
      <c r="BZ91" s="5" t="s">
        <v>6</v>
      </c>
      <c r="CA91" s="6">
        <f t="shared" ref="CA91:CI91" si="86">SUM(CA92:CA138)</f>
        <v>90098.792353967816</v>
      </c>
      <c r="CB91" s="6">
        <f t="shared" si="86"/>
        <v>552974.12485843804</v>
      </c>
      <c r="CC91" s="6">
        <f t="shared" si="86"/>
        <v>1080890.0635021469</v>
      </c>
      <c r="CD91" s="6">
        <f t="shared" si="86"/>
        <v>1671925.4090913876</v>
      </c>
      <c r="CE91" s="6">
        <f t="shared" si="86"/>
        <v>2269501.0412742798</v>
      </c>
      <c r="CF91" s="6">
        <f t="shared" si="86"/>
        <v>2879710.6071614521</v>
      </c>
      <c r="CG91" s="6">
        <f t="shared" si="86"/>
        <v>3504355.9638646487</v>
      </c>
      <c r="CH91" s="6">
        <f t="shared" si="86"/>
        <v>4132618.3421851955</v>
      </c>
      <c r="CI91" s="6">
        <f t="shared" si="86"/>
        <v>4762257.2939449325</v>
      </c>
      <c r="CK91" s="5" t="s">
        <v>6</v>
      </c>
      <c r="CL91" s="6">
        <f t="shared" ref="CL91:CT91" si="87">SUM(CL92:CL138)</f>
        <v>-823.37683712087994</v>
      </c>
      <c r="CM91" s="6">
        <f t="shared" si="87"/>
        <v>-3145.3038615963774</v>
      </c>
      <c r="CN91" s="6">
        <f t="shared" si="87"/>
        <v>4354.1430089936912</v>
      </c>
      <c r="CO91" s="6">
        <f t="shared" si="87"/>
        <v>21317.188523701949</v>
      </c>
      <c r="CP91" s="6">
        <f t="shared" si="87"/>
        <v>29770.401121018127</v>
      </c>
      <c r="CQ91" s="6">
        <f t="shared" si="87"/>
        <v>20028.565305868</v>
      </c>
      <c r="CR91" s="6">
        <f t="shared" si="87"/>
        <v>3358.5311792840703</v>
      </c>
      <c r="CS91" s="6">
        <f t="shared" si="87"/>
        <v>-13873.952341551192</v>
      </c>
      <c r="CT91" s="6">
        <f t="shared" si="87"/>
        <v>-36766.663394652598</v>
      </c>
      <c r="CV91" s="5" t="s">
        <v>6</v>
      </c>
      <c r="CW91" s="6">
        <f t="shared" ref="CW91:DE91" si="88">SUM(CW92:CW138)</f>
        <v>-823.37683712087994</v>
      </c>
      <c r="CX91" s="6">
        <f t="shared" si="88"/>
        <v>-4642.9410887983113</v>
      </c>
      <c r="CY91" s="6">
        <f t="shared" si="88"/>
        <v>-6327.0028459228761</v>
      </c>
      <c r="CZ91" s="6">
        <f t="shared" si="88"/>
        <v>-6067.4808322030331</v>
      </c>
      <c r="DA91" s="6">
        <f t="shared" si="88"/>
        <v>-14466.547049826326</v>
      </c>
      <c r="DB91" s="6">
        <f t="shared" si="88"/>
        <v>-28975.403624194885</v>
      </c>
      <c r="DC91" s="6">
        <f t="shared" si="88"/>
        <v>-46631.55858430767</v>
      </c>
      <c r="DD91" s="6">
        <f t="shared" si="88"/>
        <v>-61748.871317763827</v>
      </c>
      <c r="DE91" s="6">
        <f t="shared" si="88"/>
        <v>-75965.14367491813</v>
      </c>
      <c r="DG91" s="5" t="s">
        <v>6</v>
      </c>
      <c r="DH91" s="6">
        <f t="shared" ref="DH91:DP91" si="89">SUM(DH92:DH138)</f>
        <v>-823.37683712087994</v>
      </c>
      <c r="DI91" s="6">
        <f t="shared" si="89"/>
        <v>-5450.4079578769351</v>
      </c>
      <c r="DJ91" s="6">
        <f t="shared" si="89"/>
        <v>-12196.501468355718</v>
      </c>
      <c r="DK91" s="6">
        <f t="shared" si="89"/>
        <v>-20979.01655702971</v>
      </c>
      <c r="DL91" s="6">
        <f t="shared" si="89"/>
        <v>-38236.638502391761</v>
      </c>
      <c r="DM91" s="6">
        <f t="shared" si="89"/>
        <v>-62650.360750744767</v>
      </c>
      <c r="DN91" s="6">
        <f t="shared" si="89"/>
        <v>-90228.239559811569</v>
      </c>
      <c r="DO91" s="6">
        <f t="shared" si="89"/>
        <v>-117029.21486831878</v>
      </c>
      <c r="DP91" s="6">
        <f t="shared" si="89"/>
        <v>-141981.37049534649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228.48426558338863</v>
      </c>
      <c r="N92" s="7">
        <v>229.36124897860847</v>
      </c>
      <c r="O92" s="7">
        <v>34.383938170511541</v>
      </c>
      <c r="P92" s="7">
        <v>34.903676489574543</v>
      </c>
      <c r="Q92" s="7">
        <v>34.125242690284693</v>
      </c>
      <c r="R92" s="7">
        <v>34.24278283181841</v>
      </c>
      <c r="S92" s="7">
        <v>34.156280854999274</v>
      </c>
      <c r="T92" s="7">
        <v>33.988102819003714</v>
      </c>
      <c r="U92" s="7">
        <v>34.365332664655305</v>
      </c>
      <c r="W92" t="s">
        <v>7</v>
      </c>
      <c r="X92" s="7">
        <v>228.48426558338863</v>
      </c>
      <c r="Y92" s="7">
        <v>240.3840625402697</v>
      </c>
      <c r="Z92" s="7">
        <v>247.38152345344409</v>
      </c>
      <c r="AA92" s="7">
        <v>239.94462130386302</v>
      </c>
      <c r="AB92" s="7">
        <v>228.22557595993433</v>
      </c>
      <c r="AC92" s="7">
        <v>209.70239895206277</v>
      </c>
      <c r="AD92" s="7">
        <v>152.79598724727083</v>
      </c>
      <c r="AE92" s="7">
        <v>29.741651330859227</v>
      </c>
      <c r="AF92" s="7">
        <v>29.874201768275082</v>
      </c>
      <c r="AH92" t="s">
        <v>7</v>
      </c>
      <c r="AI92" s="7">
        <v>228.48426558338863</v>
      </c>
      <c r="AJ92" s="7">
        <v>236.05759819204027</v>
      </c>
      <c r="AK92" s="7">
        <v>235.53254819789825</v>
      </c>
      <c r="AL92" s="7">
        <v>222.53256037190957</v>
      </c>
      <c r="AM92" s="7">
        <v>193.39187923647773</v>
      </c>
      <c r="AN92" s="7">
        <v>29.438560443212829</v>
      </c>
      <c r="AO92" s="7">
        <v>29.88638482145225</v>
      </c>
      <c r="AP92" s="7">
        <v>30.596363140515248</v>
      </c>
      <c r="AQ92" s="7">
        <v>30.730845400401819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228.48426558338863</v>
      </c>
      <c r="BF92" s="7">
        <f>BE92+M92*4+N92</f>
        <v>1371.7825768955518</v>
      </c>
      <c r="BG92" s="7">
        <f t="shared" ref="BG92:BM128" si="91">BF92+N92*4+O92</f>
        <v>2323.6115109804973</v>
      </c>
      <c r="BH92" s="7">
        <f t="shared" si="91"/>
        <v>2496.0509401521181</v>
      </c>
      <c r="BI92" s="7">
        <f t="shared" si="91"/>
        <v>2669.7908888007009</v>
      </c>
      <c r="BJ92" s="7">
        <f t="shared" si="91"/>
        <v>2840.534642393658</v>
      </c>
      <c r="BK92" s="7">
        <f t="shared" si="91"/>
        <v>3011.6620545759311</v>
      </c>
      <c r="BL92" s="7">
        <f t="shared" si="91"/>
        <v>3182.2752808149321</v>
      </c>
      <c r="BM92" s="7">
        <f t="shared" si="91"/>
        <v>3352.5930247556025</v>
      </c>
      <c r="BO92" t="s">
        <v>7</v>
      </c>
      <c r="BP92" s="7">
        <f>X92</f>
        <v>228.48426558338863</v>
      </c>
      <c r="BQ92" s="7">
        <f>BP92+X92*4+Y92</f>
        <v>1382.805390457213</v>
      </c>
      <c r="BR92" s="7">
        <f t="shared" ref="BR92:BX128" si="92">BQ92+Y92*4+Z92</f>
        <v>2591.7231640717359</v>
      </c>
      <c r="BS92" s="7">
        <f t="shared" si="92"/>
        <v>3821.1938791893754</v>
      </c>
      <c r="BT92" s="7">
        <f t="shared" si="92"/>
        <v>5009.197940364762</v>
      </c>
      <c r="BU92" s="7">
        <f t="shared" si="92"/>
        <v>6131.8026431565622</v>
      </c>
      <c r="BV92" s="7">
        <f t="shared" si="92"/>
        <v>7123.4082262120846</v>
      </c>
      <c r="BW92" s="7">
        <f t="shared" si="92"/>
        <v>7764.3338265320272</v>
      </c>
      <c r="BX92" s="7">
        <f t="shared" si="92"/>
        <v>7913.1746336237393</v>
      </c>
      <c r="BZ92" t="s">
        <v>7</v>
      </c>
      <c r="CA92" s="7">
        <f>AI92</f>
        <v>228.48426558338863</v>
      </c>
      <c r="CB92" s="7">
        <f>CA92+AI92*4+AJ92</f>
        <v>1378.4789261089836</v>
      </c>
      <c r="CC92" s="7">
        <f t="shared" ref="CC92:CI128" si="93">CB92+AJ92*4+AK92</f>
        <v>2558.241867075043</v>
      </c>
      <c r="CD92" s="7">
        <f t="shared" si="93"/>
        <v>3722.9046202385457</v>
      </c>
      <c r="CE92" s="7">
        <f t="shared" si="93"/>
        <v>4806.4267409626618</v>
      </c>
      <c r="CF92" s="7">
        <f t="shared" si="93"/>
        <v>5609.4328183517855</v>
      </c>
      <c r="CG92" s="7">
        <f t="shared" si="93"/>
        <v>5757.0734449460888</v>
      </c>
      <c r="CH92" s="7">
        <f t="shared" si="93"/>
        <v>5907.2153473724138</v>
      </c>
      <c r="CI92" s="7">
        <f t="shared" si="93"/>
        <v>6060.3316453348762</v>
      </c>
      <c r="CK92" t="s">
        <v>7</v>
      </c>
      <c r="CL92" s="7">
        <f t="shared" ref="CL92:CT120" si="94">BE92-AT92</f>
        <v>-2.3424427600907904</v>
      </c>
      <c r="CM92" s="7">
        <f t="shared" si="94"/>
        <v>-34.730138349855679</v>
      </c>
      <c r="CN92" s="7">
        <f t="shared" si="94"/>
        <v>-369.59131407948234</v>
      </c>
      <c r="CO92" s="7">
        <f t="shared" si="94"/>
        <v>-1587.6596122492747</v>
      </c>
      <c r="CP92" s="7">
        <f t="shared" si="94"/>
        <v>-2824.8973250854028</v>
      </c>
      <c r="CQ92" s="7">
        <f t="shared" si="94"/>
        <v>-4072.394568491567</v>
      </c>
      <c r="CR92" s="7">
        <f t="shared" si="94"/>
        <v>-5317.1963902970747</v>
      </c>
      <c r="CS92" s="7">
        <f t="shared" si="94"/>
        <v>-6560.7466260687161</v>
      </c>
      <c r="CT92" s="7">
        <f t="shared" si="94"/>
        <v>-7804.9630711647078</v>
      </c>
      <c r="CV92" t="s">
        <v>7</v>
      </c>
      <c r="CW92" s="7">
        <f t="shared" si="31"/>
        <v>-2.3424427600907904</v>
      </c>
      <c r="CX92" s="7">
        <f t="shared" si="31"/>
        <v>-23.707324788194455</v>
      </c>
      <c r="CY92" s="7">
        <f t="shared" si="31"/>
        <v>-101.47966098824372</v>
      </c>
      <c r="CZ92" s="7">
        <f t="shared" si="31"/>
        <v>-262.51667321201739</v>
      </c>
      <c r="DA92" s="7">
        <f t="shared" si="31"/>
        <v>-485.49027352134181</v>
      </c>
      <c r="DB92" s="7">
        <f t="shared" si="31"/>
        <v>-781.12656772866285</v>
      </c>
      <c r="DC92" s="7">
        <f t="shared" si="64"/>
        <v>-1205.4502186609207</v>
      </c>
      <c r="DD92" s="7">
        <f t="shared" si="64"/>
        <v>-1978.6880803516215</v>
      </c>
      <c r="DE92" s="7">
        <f t="shared" si="64"/>
        <v>-3244.381462296571</v>
      </c>
      <c r="DG92" t="s">
        <v>7</v>
      </c>
      <c r="DH92" s="7">
        <f t="shared" ref="DH92:DP120" si="95">CA92-AT92</f>
        <v>-2.3424427600907904</v>
      </c>
      <c r="DI92" s="7">
        <f t="shared" si="95"/>
        <v>-28.03378913642382</v>
      </c>
      <c r="DJ92" s="7">
        <f t="shared" si="95"/>
        <v>-134.96095798493661</v>
      </c>
      <c r="DK92" s="7">
        <f t="shared" si="95"/>
        <v>-360.80593216284706</v>
      </c>
      <c r="DL92" s="7">
        <f t="shared" si="95"/>
        <v>-688.26147292344194</v>
      </c>
      <c r="DM92" s="7">
        <f t="shared" si="95"/>
        <v>-1303.4963925334396</v>
      </c>
      <c r="DN92" s="7">
        <f t="shared" si="95"/>
        <v>-2571.7849999269165</v>
      </c>
      <c r="DO92" s="7">
        <f t="shared" si="95"/>
        <v>-3835.8065595112348</v>
      </c>
      <c r="DP92" s="7">
        <f t="shared" si="95"/>
        <v>-5097.2244505854342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0.40953462094439524</v>
      </c>
      <c r="N93" s="7">
        <v>0.54537258178472581</v>
      </c>
      <c r="O93" s="7">
        <v>0.68573243775896986</v>
      </c>
      <c r="P93" s="7">
        <v>0.72460122391589221</v>
      </c>
      <c r="Q93" s="7">
        <v>0.73018401153863377</v>
      </c>
      <c r="R93" s="7">
        <v>0.76140243385404416</v>
      </c>
      <c r="S93" s="7">
        <v>0.77077555264438391</v>
      </c>
      <c r="T93" s="7">
        <v>0.76998777437437893</v>
      </c>
      <c r="U93" s="7">
        <v>0.7790658619401859</v>
      </c>
      <c r="W93" t="s">
        <v>8</v>
      </c>
      <c r="X93" s="7">
        <v>0.40953462094439524</v>
      </c>
      <c r="Y93" s="7">
        <v>0.5158859108272702</v>
      </c>
      <c r="Z93" s="7">
        <v>0.62210111801895451</v>
      </c>
      <c r="AA93" s="7">
        <v>0.6543843485540799</v>
      </c>
      <c r="AB93" s="7">
        <v>0.67754234373927558</v>
      </c>
      <c r="AC93" s="7">
        <v>0.69899888632167972</v>
      </c>
      <c r="AD93" s="7">
        <v>0.71397179903421648</v>
      </c>
      <c r="AE93" s="7">
        <v>0.73539567429068042</v>
      </c>
      <c r="AF93" s="7">
        <v>0.7515721612885462</v>
      </c>
      <c r="AH93" t="s">
        <v>8</v>
      </c>
      <c r="AI93" s="7">
        <v>0.40953462094439524</v>
      </c>
      <c r="AJ93" s="7">
        <v>0.51563591082727023</v>
      </c>
      <c r="AK93" s="7">
        <v>0.61133937823942652</v>
      </c>
      <c r="AL93" s="7">
        <v>0.63630502318086402</v>
      </c>
      <c r="AM93" s="7">
        <v>0.67956708151041534</v>
      </c>
      <c r="AN93" s="7">
        <v>0.69510110380654488</v>
      </c>
      <c r="AO93" s="7">
        <v>0.71140954624282837</v>
      </c>
      <c r="AP93" s="7">
        <v>0.73241981147865431</v>
      </c>
      <c r="AQ93" s="7">
        <v>0.73723219607094104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0.40953462094439524</v>
      </c>
      <c r="BF93" s="7">
        <f t="shared" ref="BF93:BI138" si="99">BE93+M93*4+N93</f>
        <v>2.5930456865067018</v>
      </c>
      <c r="BG93" s="7">
        <f t="shared" si="91"/>
        <v>5.4602684514045752</v>
      </c>
      <c r="BH93" s="7">
        <f t="shared" si="91"/>
        <v>8.927799426356346</v>
      </c>
      <c r="BI93" s="7">
        <f t="shared" si="91"/>
        <v>12.55638833355855</v>
      </c>
      <c r="BJ93" s="7">
        <f t="shared" si="91"/>
        <v>16.23852681356713</v>
      </c>
      <c r="BK93" s="7">
        <f t="shared" si="91"/>
        <v>20.054912101627689</v>
      </c>
      <c r="BL93" s="7">
        <f t="shared" si="91"/>
        <v>23.908002086579604</v>
      </c>
      <c r="BM93" s="7">
        <f t="shared" si="91"/>
        <v>27.767019046017307</v>
      </c>
      <c r="BO93" t="s">
        <v>8</v>
      </c>
      <c r="BP93" s="7">
        <f t="shared" ref="BP93:BP138" si="100">X93</f>
        <v>0.40953462094439524</v>
      </c>
      <c r="BQ93" s="7">
        <f t="shared" ref="BQ93:BT138" si="101">BP93+X93*4+Y93</f>
        <v>2.563559015549246</v>
      </c>
      <c r="BR93" s="7">
        <f t="shared" si="92"/>
        <v>5.2492037768772812</v>
      </c>
      <c r="BS93" s="7">
        <f t="shared" si="92"/>
        <v>8.3919925975071799</v>
      </c>
      <c r="BT93" s="7">
        <f t="shared" si="92"/>
        <v>11.687072335462776</v>
      </c>
      <c r="BU93" s="7">
        <f t="shared" si="92"/>
        <v>15.096240596741559</v>
      </c>
      <c r="BV93" s="7">
        <f t="shared" si="92"/>
        <v>18.606207941062493</v>
      </c>
      <c r="BW93" s="7">
        <f t="shared" si="92"/>
        <v>22.197490811490038</v>
      </c>
      <c r="BX93" s="7">
        <f t="shared" si="92"/>
        <v>25.890645669941307</v>
      </c>
      <c r="BZ93" t="s">
        <v>8</v>
      </c>
      <c r="CA93" s="7">
        <f t="shared" ref="CA93:CA138" si="102">AI93</f>
        <v>0.40953462094439524</v>
      </c>
      <c r="CB93" s="7">
        <f t="shared" ref="CB93:CE138" si="103">CA93+AI93*4+AJ93</f>
        <v>2.5633090155492462</v>
      </c>
      <c r="CC93" s="7">
        <f t="shared" si="93"/>
        <v>5.2371920370977536</v>
      </c>
      <c r="CD93" s="7">
        <f t="shared" si="93"/>
        <v>8.3188545732363242</v>
      </c>
      <c r="CE93" s="7">
        <f t="shared" si="93"/>
        <v>11.543641747470195</v>
      </c>
      <c r="CF93" s="7">
        <f t="shared" si="93"/>
        <v>14.957011177318401</v>
      </c>
      <c r="CG93" s="7">
        <f t="shared" si="93"/>
        <v>18.448825138787406</v>
      </c>
      <c r="CH93" s="7">
        <f t="shared" si="93"/>
        <v>22.026883135237373</v>
      </c>
      <c r="CI93" s="7">
        <f t="shared" si="93"/>
        <v>25.693794577222931</v>
      </c>
      <c r="CK93" t="s">
        <v>8</v>
      </c>
      <c r="CL93" s="7">
        <f t="shared" si="94"/>
        <v>-4.7446423672940496E-3</v>
      </c>
      <c r="CM93" s="7">
        <f t="shared" si="94"/>
        <v>2.1329593917786216E-2</v>
      </c>
      <c r="CN93" s="7">
        <f t="shared" si="94"/>
        <v>0.29250154444264531</v>
      </c>
      <c r="CO93" s="7">
        <f t="shared" si="94"/>
        <v>0.76056627966590717</v>
      </c>
      <c r="CP93" s="7">
        <f t="shared" si="94"/>
        <v>1.2600987641316852</v>
      </c>
      <c r="CQ93" s="7">
        <f t="shared" si="94"/>
        <v>1.6697101088807678</v>
      </c>
      <c r="CR93" s="7">
        <f t="shared" si="94"/>
        <v>2.0510887320487257</v>
      </c>
      <c r="CS93" s="7">
        <f t="shared" si="94"/>
        <v>2.3588882302867695</v>
      </c>
      <c r="CT93" s="7">
        <f t="shared" si="94"/>
        <v>2.6004440501363</v>
      </c>
      <c r="CV93" t="s">
        <v>8</v>
      </c>
      <c r="CW93" s="7">
        <f t="shared" si="31"/>
        <v>-4.7446423672940496E-3</v>
      </c>
      <c r="CX93" s="7">
        <f t="shared" si="31"/>
        <v>-8.1570770396695025E-3</v>
      </c>
      <c r="CY93" s="7">
        <f t="shared" si="31"/>
        <v>8.1436869915351373E-2</v>
      </c>
      <c r="CZ93" s="7">
        <f t="shared" si="31"/>
        <v>0.22475945081674098</v>
      </c>
      <c r="DA93" s="7">
        <f t="shared" si="31"/>
        <v>0.39078276603591178</v>
      </c>
      <c r="DB93" s="7">
        <f t="shared" si="31"/>
        <v>0.52742389205519657</v>
      </c>
      <c r="DC93" s="7">
        <f t="shared" si="64"/>
        <v>0.60238457148352964</v>
      </c>
      <c r="DD93" s="7">
        <f t="shared" si="64"/>
        <v>0.64837695519720384</v>
      </c>
      <c r="DE93" s="7">
        <f t="shared" si="64"/>
        <v>0.72407067406030023</v>
      </c>
      <c r="DG93" t="s">
        <v>8</v>
      </c>
      <c r="DH93" s="7">
        <f t="shared" si="95"/>
        <v>-4.7446423672940496E-3</v>
      </c>
      <c r="DI93" s="7">
        <f t="shared" si="95"/>
        <v>-8.4070770396693639E-3</v>
      </c>
      <c r="DJ93" s="7">
        <f t="shared" si="95"/>
        <v>6.9425130135823743E-2</v>
      </c>
      <c r="DK93" s="7">
        <f t="shared" si="95"/>
        <v>0.15162142654588529</v>
      </c>
      <c r="DL93" s="7">
        <f t="shared" si="95"/>
        <v>0.24735217804333054</v>
      </c>
      <c r="DM93" s="7">
        <f t="shared" si="95"/>
        <v>0.38819447263203877</v>
      </c>
      <c r="DN93" s="7">
        <f t="shared" si="95"/>
        <v>0.44500176920844225</v>
      </c>
      <c r="DO93" s="7">
        <f t="shared" si="95"/>
        <v>0.47776927894453891</v>
      </c>
      <c r="DP93" s="7">
        <f t="shared" si="95"/>
        <v>0.52721958134192448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1133.1530899021611</v>
      </c>
      <c r="N94" s="7">
        <v>1312.31914124484</v>
      </c>
      <c r="O94" s="7">
        <v>1523.8157374544655</v>
      </c>
      <c r="P94" s="7">
        <v>1548.6509939777798</v>
      </c>
      <c r="Q94" s="7">
        <v>1516.4311467429281</v>
      </c>
      <c r="R94" s="7">
        <v>1522.5219942707884</v>
      </c>
      <c r="S94" s="7">
        <v>1519.9590719461887</v>
      </c>
      <c r="T94" s="7">
        <v>1511.6925869313009</v>
      </c>
      <c r="U94" s="7">
        <v>1527.5598227057535</v>
      </c>
      <c r="W94" t="s">
        <v>9</v>
      </c>
      <c r="X94" s="7">
        <v>1133.1530899021611</v>
      </c>
      <c r="Y94" s="7">
        <v>1248.7421291833939</v>
      </c>
      <c r="Z94" s="7">
        <v>1378.9293386336403</v>
      </c>
      <c r="AA94" s="7">
        <v>1372.1828732673455</v>
      </c>
      <c r="AB94" s="7">
        <v>1394.4970634162496</v>
      </c>
      <c r="AC94" s="7">
        <v>1410.4654140611462</v>
      </c>
      <c r="AD94" s="7">
        <v>1425.8258096837278</v>
      </c>
      <c r="AE94" s="7">
        <v>1460.5667391223039</v>
      </c>
      <c r="AF94" s="7">
        <v>1466.5506550307825</v>
      </c>
      <c r="AH94" t="s">
        <v>9</v>
      </c>
      <c r="AI94" s="7">
        <v>1133.1530899021611</v>
      </c>
      <c r="AJ94" s="7">
        <v>1248.6665635681159</v>
      </c>
      <c r="AK94" s="7">
        <v>1376.1832712037115</v>
      </c>
      <c r="AL94" s="7">
        <v>1366.5015852735637</v>
      </c>
      <c r="AM94" s="7">
        <v>1385.539755020028</v>
      </c>
      <c r="AN94" s="7">
        <v>1401.4870809272991</v>
      </c>
      <c r="AO94" s="7">
        <v>1421.7438445257746</v>
      </c>
      <c r="AP94" s="7">
        <v>1454.1333546413393</v>
      </c>
      <c r="AQ94" s="7">
        <v>1459.9625610997064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1133.1530899021611</v>
      </c>
      <c r="BF94" s="7">
        <f t="shared" si="99"/>
        <v>6978.084590755645</v>
      </c>
      <c r="BG94" s="7">
        <f t="shared" si="91"/>
        <v>13751.176893189471</v>
      </c>
      <c r="BH94" s="7">
        <f t="shared" si="91"/>
        <v>21395.090836985113</v>
      </c>
      <c r="BI94" s="7">
        <f t="shared" si="91"/>
        <v>29106.125959639161</v>
      </c>
      <c r="BJ94" s="7">
        <f t="shared" si="91"/>
        <v>36694.372540881668</v>
      </c>
      <c r="BK94" s="7">
        <f t="shared" si="91"/>
        <v>44304.419589911013</v>
      </c>
      <c r="BL94" s="7">
        <f t="shared" si="91"/>
        <v>51895.948464627065</v>
      </c>
      <c r="BM94" s="7">
        <f t="shared" si="91"/>
        <v>59470.278635058021</v>
      </c>
      <c r="BO94" t="s">
        <v>9</v>
      </c>
      <c r="BP94" s="7">
        <f t="shared" si="100"/>
        <v>1133.1530899021611</v>
      </c>
      <c r="BQ94" s="7">
        <f t="shared" si="101"/>
        <v>6914.5075786941998</v>
      </c>
      <c r="BR94" s="7">
        <f t="shared" si="92"/>
        <v>13288.405434061417</v>
      </c>
      <c r="BS94" s="7">
        <f t="shared" si="92"/>
        <v>20176.305661863324</v>
      </c>
      <c r="BT94" s="7">
        <f t="shared" si="92"/>
        <v>27059.534218348956</v>
      </c>
      <c r="BU94" s="7">
        <f t="shared" si="92"/>
        <v>34047.987886075098</v>
      </c>
      <c r="BV94" s="7">
        <f t="shared" si="92"/>
        <v>41115.675352003411</v>
      </c>
      <c r="BW94" s="7">
        <f t="shared" si="92"/>
        <v>48279.545329860623</v>
      </c>
      <c r="BX94" s="7">
        <f t="shared" si="92"/>
        <v>55588.362941380619</v>
      </c>
      <c r="BZ94" t="s">
        <v>9</v>
      </c>
      <c r="CA94" s="7">
        <f t="shared" si="102"/>
        <v>1133.1530899021611</v>
      </c>
      <c r="CB94" s="7">
        <f t="shared" si="103"/>
        <v>6914.432013078921</v>
      </c>
      <c r="CC94" s="7">
        <f t="shared" si="93"/>
        <v>13285.281538555097</v>
      </c>
      <c r="CD94" s="7">
        <f t="shared" si="93"/>
        <v>20156.516208643505</v>
      </c>
      <c r="CE94" s="7">
        <f t="shared" si="93"/>
        <v>27008.06230475779</v>
      </c>
      <c r="CF94" s="7">
        <f t="shared" si="93"/>
        <v>33951.708405765203</v>
      </c>
      <c r="CG94" s="7">
        <f t="shared" si="93"/>
        <v>40979.400574000174</v>
      </c>
      <c r="CH94" s="7">
        <f t="shared" si="93"/>
        <v>48120.509306744607</v>
      </c>
      <c r="CI94" s="7">
        <f t="shared" si="93"/>
        <v>55397.005286409665</v>
      </c>
      <c r="CK94" t="s">
        <v>9</v>
      </c>
      <c r="CL94" s="7">
        <f t="shared" si="94"/>
        <v>-17.164384931573522</v>
      </c>
      <c r="CM94" s="7">
        <f t="shared" si="94"/>
        <v>-18.47250960169913</v>
      </c>
      <c r="CN94" s="7">
        <f t="shared" si="94"/>
        <v>434.83448698602842</v>
      </c>
      <c r="CO94" s="7">
        <f t="shared" si="94"/>
        <v>1367.8527411431569</v>
      </c>
      <c r="CP94" s="7">
        <f t="shared" si="94"/>
        <v>2306.1282191889622</v>
      </c>
      <c r="CQ94" s="7">
        <f t="shared" si="94"/>
        <v>3034.8799332367707</v>
      </c>
      <c r="CR94" s="7">
        <f t="shared" si="94"/>
        <v>3678.0484190538846</v>
      </c>
      <c r="CS94" s="7">
        <f t="shared" si="94"/>
        <v>4187.2078662814019</v>
      </c>
      <c r="CT94" s="7">
        <f t="shared" si="94"/>
        <v>4588.3834456392797</v>
      </c>
      <c r="CV94" t="s">
        <v>9</v>
      </c>
      <c r="CW94" s="7">
        <f t="shared" si="31"/>
        <v>-17.164384931573522</v>
      </c>
      <c r="CX94" s="7">
        <f t="shared" si="31"/>
        <v>-82.049521663144333</v>
      </c>
      <c r="CY94" s="7">
        <f t="shared" si="31"/>
        <v>-27.936972142026207</v>
      </c>
      <c r="CZ94" s="7">
        <f t="shared" si="31"/>
        <v>149.06756602136738</v>
      </c>
      <c r="DA94" s="7">
        <f t="shared" si="31"/>
        <v>259.53647789875686</v>
      </c>
      <c r="DB94" s="7">
        <f t="shared" si="31"/>
        <v>388.49527843020041</v>
      </c>
      <c r="DC94" s="7">
        <f t="shared" si="64"/>
        <v>489.30418114628264</v>
      </c>
      <c r="DD94" s="7">
        <f t="shared" si="64"/>
        <v>570.80473151495971</v>
      </c>
      <c r="DE94" s="7">
        <f t="shared" si="64"/>
        <v>706.46775196187809</v>
      </c>
      <c r="DG94" t="s">
        <v>9</v>
      </c>
      <c r="DH94" s="7">
        <f t="shared" si="95"/>
        <v>-17.164384931573522</v>
      </c>
      <c r="DI94" s="7">
        <f t="shared" si="95"/>
        <v>-82.125087278423052</v>
      </c>
      <c r="DJ94" s="7">
        <f t="shared" si="95"/>
        <v>-31.060867648346175</v>
      </c>
      <c r="DK94" s="7">
        <f t="shared" si="95"/>
        <v>129.27811280154856</v>
      </c>
      <c r="DL94" s="7">
        <f t="shared" si="95"/>
        <v>208.06456430759135</v>
      </c>
      <c r="DM94" s="7">
        <f t="shared" si="95"/>
        <v>292.21579812030541</v>
      </c>
      <c r="DN94" s="7">
        <f t="shared" si="95"/>
        <v>353.02940314304578</v>
      </c>
      <c r="DO94" s="7">
        <f t="shared" si="95"/>
        <v>411.768708398944</v>
      </c>
      <c r="DP94" s="7">
        <f t="shared" si="95"/>
        <v>515.11009699092392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229.74987507575017</v>
      </c>
      <c r="N95" s="7">
        <v>265.86622000123759</v>
      </c>
      <c r="O95" s="7">
        <v>308.61557163285698</v>
      </c>
      <c r="P95" s="7">
        <v>313.36368353546959</v>
      </c>
      <c r="Q95" s="7">
        <v>307.17682770147485</v>
      </c>
      <c r="R95" s="7">
        <v>308.30978247407222</v>
      </c>
      <c r="S95" s="7">
        <v>308.62801869013094</v>
      </c>
      <c r="T95" s="7">
        <v>306.39040342474823</v>
      </c>
      <c r="U95" s="7">
        <v>309.79419559655406</v>
      </c>
      <c r="W95" t="s">
        <v>10</v>
      </c>
      <c r="X95" s="7">
        <v>229.74987507575017</v>
      </c>
      <c r="Y95" s="7">
        <v>253.62143644465914</v>
      </c>
      <c r="Z95" s="7">
        <v>280.76182243892993</v>
      </c>
      <c r="AA95" s="7">
        <v>279.14136124570575</v>
      </c>
      <c r="AB95" s="7">
        <v>283.39780952551826</v>
      </c>
      <c r="AC95" s="7">
        <v>286.6801745420824</v>
      </c>
      <c r="AD95" s="7">
        <v>290.25100628572812</v>
      </c>
      <c r="AE95" s="7">
        <v>297.09833405441299</v>
      </c>
      <c r="AF95" s="7">
        <v>298.14618388494853</v>
      </c>
      <c r="AH95" t="s">
        <v>10</v>
      </c>
      <c r="AI95" s="7">
        <v>229.74987507575017</v>
      </c>
      <c r="AJ95" s="7">
        <v>253.52242554313662</v>
      </c>
      <c r="AK95" s="7">
        <v>280.02600606106904</v>
      </c>
      <c r="AL95" s="7">
        <v>277.82387473634753</v>
      </c>
      <c r="AM95" s="7">
        <v>281.57301764096906</v>
      </c>
      <c r="AN95" s="7">
        <v>284.63802122842094</v>
      </c>
      <c r="AO95" s="7">
        <v>288.8506283788837</v>
      </c>
      <c r="AP95" s="7">
        <v>295.67311745894324</v>
      </c>
      <c r="AQ95" s="7">
        <v>296.69950546652217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229.74987507575017</v>
      </c>
      <c r="BF95" s="7">
        <f t="shared" si="99"/>
        <v>1414.6155953799885</v>
      </c>
      <c r="BG95" s="7">
        <f t="shared" si="91"/>
        <v>2786.696047017796</v>
      </c>
      <c r="BH95" s="7">
        <f t="shared" si="91"/>
        <v>4334.5220170846933</v>
      </c>
      <c r="BI95" s="7">
        <f t="shared" si="91"/>
        <v>5895.153578928046</v>
      </c>
      <c r="BJ95" s="7">
        <f t="shared" si="91"/>
        <v>7432.170672208018</v>
      </c>
      <c r="BK95" s="7">
        <f t="shared" si="91"/>
        <v>8974.0378207944377</v>
      </c>
      <c r="BL95" s="7">
        <f t="shared" si="91"/>
        <v>10514.940298979709</v>
      </c>
      <c r="BM95" s="7">
        <f t="shared" si="91"/>
        <v>12050.296108275255</v>
      </c>
      <c r="BO95" t="s">
        <v>10</v>
      </c>
      <c r="BP95" s="7">
        <f t="shared" si="100"/>
        <v>229.74987507575017</v>
      </c>
      <c r="BQ95" s="7">
        <f t="shared" si="101"/>
        <v>1402.3708118234099</v>
      </c>
      <c r="BR95" s="7">
        <f t="shared" si="92"/>
        <v>2697.6183800409763</v>
      </c>
      <c r="BS95" s="7">
        <f t="shared" si="92"/>
        <v>4099.8070310424018</v>
      </c>
      <c r="BT95" s="7">
        <f t="shared" si="92"/>
        <v>5499.7702855507423</v>
      </c>
      <c r="BU95" s="7">
        <f t="shared" si="92"/>
        <v>6920.0416981948974</v>
      </c>
      <c r="BV95" s="7">
        <f t="shared" si="92"/>
        <v>8357.0134026489541</v>
      </c>
      <c r="BW95" s="7">
        <f t="shared" si="92"/>
        <v>9815.1157618462803</v>
      </c>
      <c r="BX95" s="7">
        <f t="shared" si="92"/>
        <v>11301.655281948881</v>
      </c>
      <c r="BZ95" t="s">
        <v>10</v>
      </c>
      <c r="CA95" s="7">
        <f t="shared" si="102"/>
        <v>229.74987507575017</v>
      </c>
      <c r="CB95" s="7">
        <f t="shared" si="103"/>
        <v>1402.2718009218875</v>
      </c>
      <c r="CC95" s="7">
        <f t="shared" si="93"/>
        <v>2696.3875091555028</v>
      </c>
      <c r="CD95" s="7">
        <f t="shared" si="93"/>
        <v>4094.3154081361263</v>
      </c>
      <c r="CE95" s="7">
        <f t="shared" si="93"/>
        <v>5487.1839247224852</v>
      </c>
      <c r="CF95" s="7">
        <f t="shared" si="93"/>
        <v>6898.1140165147826</v>
      </c>
      <c r="CG95" s="7">
        <f t="shared" si="93"/>
        <v>8325.5167298073502</v>
      </c>
      <c r="CH95" s="7">
        <f t="shared" si="93"/>
        <v>9776.5923607818295</v>
      </c>
      <c r="CI95" s="7">
        <f t="shared" si="93"/>
        <v>11255.984336084124</v>
      </c>
      <c r="CK95" t="s">
        <v>10</v>
      </c>
      <c r="CL95" s="7">
        <f t="shared" si="94"/>
        <v>-3.4517273222064375</v>
      </c>
      <c r="CM95" s="7">
        <f t="shared" si="94"/>
        <v>-3.8887633938870749</v>
      </c>
      <c r="CN95" s="7">
        <f t="shared" si="94"/>
        <v>86.10822666773538</v>
      </c>
      <c r="CO95" s="7">
        <f t="shared" si="94"/>
        <v>271.46092452736275</v>
      </c>
      <c r="CP95" s="7">
        <f t="shared" si="94"/>
        <v>458.61211213169008</v>
      </c>
      <c r="CQ95" s="7">
        <f t="shared" si="94"/>
        <v>605.60082701452757</v>
      </c>
      <c r="CR95" s="7">
        <f t="shared" si="94"/>
        <v>735.72208118684648</v>
      </c>
      <c r="CS95" s="7">
        <f t="shared" si="94"/>
        <v>840.93928336543468</v>
      </c>
      <c r="CT95" s="7">
        <f t="shared" si="94"/>
        <v>921.38604523549293</v>
      </c>
      <c r="CV95" t="s">
        <v>10</v>
      </c>
      <c r="CW95" s="7">
        <f t="shared" si="31"/>
        <v>-3.4517273222064375</v>
      </c>
      <c r="CX95" s="7">
        <f t="shared" si="31"/>
        <v>-16.133546950465643</v>
      </c>
      <c r="CY95" s="7">
        <f t="shared" si="31"/>
        <v>-2.969440309084348</v>
      </c>
      <c r="CZ95" s="7">
        <f t="shared" si="31"/>
        <v>36.745938485071292</v>
      </c>
      <c r="DA95" s="7">
        <f t="shared" si="31"/>
        <v>63.228818754386339</v>
      </c>
      <c r="DB95" s="7">
        <f t="shared" si="31"/>
        <v>93.471853001406998</v>
      </c>
      <c r="DC95" s="7">
        <f t="shared" si="64"/>
        <v>118.69766304136283</v>
      </c>
      <c r="DD95" s="7">
        <f t="shared" si="64"/>
        <v>141.11474623200593</v>
      </c>
      <c r="DE95" s="7">
        <f t="shared" si="64"/>
        <v>172.74521890911819</v>
      </c>
      <c r="DG95" t="s">
        <v>10</v>
      </c>
      <c r="DH95" s="7">
        <f t="shared" si="95"/>
        <v>-3.4517273222064375</v>
      </c>
      <c r="DI95" s="7">
        <f t="shared" si="95"/>
        <v>-16.232557851988076</v>
      </c>
      <c r="DJ95" s="7">
        <f t="shared" si="95"/>
        <v>-4.2003111945577984</v>
      </c>
      <c r="DK95" s="7">
        <f t="shared" si="95"/>
        <v>31.25431557879574</v>
      </c>
      <c r="DL95" s="7">
        <f t="shared" si="95"/>
        <v>50.642457926129282</v>
      </c>
      <c r="DM95" s="7">
        <f t="shared" si="95"/>
        <v>71.544171321292197</v>
      </c>
      <c r="DN95" s="7">
        <f t="shared" si="95"/>
        <v>87.200990199758962</v>
      </c>
      <c r="DO95" s="7">
        <f t="shared" si="95"/>
        <v>102.59134516755512</v>
      </c>
      <c r="DP95" s="7">
        <f t="shared" si="95"/>
        <v>127.07427304436169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8.038790272046592</v>
      </c>
      <c r="N96" s="7">
        <v>7.5640093998189171</v>
      </c>
      <c r="O96" s="7">
        <v>7.0918794500022999</v>
      </c>
      <c r="P96" s="7">
        <v>6.9611685166366115</v>
      </c>
      <c r="Q96" s="7">
        <v>6.7815289504174245</v>
      </c>
      <c r="R96" s="7">
        <v>6.6049593853370219</v>
      </c>
      <c r="S96" s="7">
        <v>6.7077228131527464</v>
      </c>
      <c r="T96" s="7">
        <v>6.5724065643952372</v>
      </c>
      <c r="U96" s="7">
        <v>6.7239542305428195</v>
      </c>
      <c r="W96" t="s">
        <v>11</v>
      </c>
      <c r="X96" s="7">
        <v>8.038790272046592</v>
      </c>
      <c r="Y96" s="7">
        <v>7.652124823141258</v>
      </c>
      <c r="Z96" s="7">
        <v>7.3394199647299105</v>
      </c>
      <c r="AA96" s="7">
        <v>7.3677734980228564</v>
      </c>
      <c r="AB96" s="7">
        <v>7.3242482589591171</v>
      </c>
      <c r="AC96" s="7">
        <v>7.296832434356209</v>
      </c>
      <c r="AD96" s="7">
        <v>7.4542927781069759</v>
      </c>
      <c r="AE96" s="7">
        <v>7.5167954276196909</v>
      </c>
      <c r="AF96" s="7">
        <v>7.5615611832141001</v>
      </c>
      <c r="AH96" t="s">
        <v>11</v>
      </c>
      <c r="AI96" s="7">
        <v>8.038790272046592</v>
      </c>
      <c r="AJ96" s="7">
        <v>7.6163537389941354</v>
      </c>
      <c r="AK96" s="7">
        <v>7.2837687687140455</v>
      </c>
      <c r="AL96" s="7">
        <v>7.2980775858376701</v>
      </c>
      <c r="AM96" s="7">
        <v>7.252761110981762</v>
      </c>
      <c r="AN96" s="7">
        <v>7.2235074451157049</v>
      </c>
      <c r="AO96" s="7">
        <v>7.3245951423381177</v>
      </c>
      <c r="AP96" s="7">
        <v>7.4473736158006085</v>
      </c>
      <c r="AQ96" s="7">
        <v>7.4946182559302237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8.038790272046592</v>
      </c>
      <c r="BF96" s="7">
        <f t="shared" si="99"/>
        <v>47.757960760051873</v>
      </c>
      <c r="BG96" s="7">
        <f t="shared" si="91"/>
        <v>85.10587780932984</v>
      </c>
      <c r="BH96" s="7">
        <f t="shared" si="91"/>
        <v>120.43456412597564</v>
      </c>
      <c r="BI96" s="7">
        <f t="shared" si="91"/>
        <v>155.06076714293951</v>
      </c>
      <c r="BJ96" s="7">
        <f t="shared" si="91"/>
        <v>188.79184232994623</v>
      </c>
      <c r="BK96" s="7">
        <f t="shared" si="91"/>
        <v>221.91940268444708</v>
      </c>
      <c r="BL96" s="7">
        <f t="shared" si="91"/>
        <v>255.32270050145331</v>
      </c>
      <c r="BM96" s="7">
        <f t="shared" si="91"/>
        <v>288.33628098957706</v>
      </c>
      <c r="BO96" t="s">
        <v>11</v>
      </c>
      <c r="BP96" s="7">
        <f t="shared" si="100"/>
        <v>8.038790272046592</v>
      </c>
      <c r="BQ96" s="7">
        <f t="shared" si="101"/>
        <v>47.846076183374215</v>
      </c>
      <c r="BR96" s="7">
        <f t="shared" si="92"/>
        <v>85.793995440669164</v>
      </c>
      <c r="BS96" s="7">
        <f t="shared" si="92"/>
        <v>122.51944879761166</v>
      </c>
      <c r="BT96" s="7">
        <f t="shared" si="92"/>
        <v>159.31479104866222</v>
      </c>
      <c r="BU96" s="7">
        <f t="shared" si="92"/>
        <v>195.9086165188549</v>
      </c>
      <c r="BV96" s="7">
        <f t="shared" si="92"/>
        <v>232.55023903438672</v>
      </c>
      <c r="BW96" s="7">
        <f t="shared" si="92"/>
        <v>269.8842055744343</v>
      </c>
      <c r="BX96" s="7">
        <f t="shared" si="92"/>
        <v>307.51294846812715</v>
      </c>
      <c r="BZ96" t="s">
        <v>11</v>
      </c>
      <c r="CA96" s="7">
        <f t="shared" si="102"/>
        <v>8.038790272046592</v>
      </c>
      <c r="CB96" s="7">
        <f t="shared" si="103"/>
        <v>47.810305099227094</v>
      </c>
      <c r="CC96" s="7">
        <f t="shared" si="93"/>
        <v>85.559488823917675</v>
      </c>
      <c r="CD96" s="7">
        <f t="shared" si="93"/>
        <v>121.99264148461153</v>
      </c>
      <c r="CE96" s="7">
        <f t="shared" si="93"/>
        <v>158.43771293894397</v>
      </c>
      <c r="CF96" s="7">
        <f t="shared" si="93"/>
        <v>194.67226482798671</v>
      </c>
      <c r="CG96" s="7">
        <f t="shared" si="93"/>
        <v>230.89088975078766</v>
      </c>
      <c r="CH96" s="7">
        <f t="shared" si="93"/>
        <v>267.6366439359407</v>
      </c>
      <c r="CI96" s="7">
        <f t="shared" si="93"/>
        <v>304.92075665507338</v>
      </c>
      <c r="CK96" t="s">
        <v>11</v>
      </c>
      <c r="CL96" s="7">
        <f t="shared" si="94"/>
        <v>-5.5845722998824954E-2</v>
      </c>
      <c r="CM96" s="7">
        <f t="shared" si="94"/>
        <v>-0.28576523011872013</v>
      </c>
      <c r="CN96" s="7">
        <f t="shared" si="94"/>
        <v>-0.32574456822881359</v>
      </c>
      <c r="CO96" s="7">
        <f t="shared" si="94"/>
        <v>-0.51983995595514898</v>
      </c>
      <c r="CP96" s="7">
        <f t="shared" si="94"/>
        <v>-1.3660127415666921</v>
      </c>
      <c r="CQ96" s="7">
        <f t="shared" si="94"/>
        <v>-2.9744440022862193</v>
      </c>
      <c r="CR96" s="7">
        <f t="shared" si="94"/>
        <v>-5.1930673236476821</v>
      </c>
      <c r="CS96" s="7">
        <f t="shared" si="94"/>
        <v>-7.6577110706006692</v>
      </c>
      <c r="CT96" s="7">
        <f t="shared" si="94"/>
        <v>-11.01474500786486</v>
      </c>
      <c r="CV96" t="s">
        <v>11</v>
      </c>
      <c r="CW96" s="7">
        <f t="shared" ref="CW96:DB138" si="104">BP96-AT96</f>
        <v>-5.5845722998824954E-2</v>
      </c>
      <c r="CX96" s="7">
        <f t="shared" si="104"/>
        <v>-0.19764980679637745</v>
      </c>
      <c r="CY96" s="7">
        <f t="shared" si="104"/>
        <v>0.36237306311051043</v>
      </c>
      <c r="CZ96" s="7">
        <f t="shared" si="104"/>
        <v>1.5650447156808696</v>
      </c>
      <c r="DA96" s="7">
        <f t="shared" si="104"/>
        <v>2.888011164156012</v>
      </c>
      <c r="DB96" s="7">
        <f t="shared" si="104"/>
        <v>4.1423301866224449</v>
      </c>
      <c r="DC96" s="7">
        <f t="shared" si="64"/>
        <v>5.43776902629196</v>
      </c>
      <c r="DD96" s="7">
        <f t="shared" si="64"/>
        <v>6.903794002380323</v>
      </c>
      <c r="DE96" s="7">
        <f t="shared" si="64"/>
        <v>8.1619224706852265</v>
      </c>
      <c r="DG96" t="s">
        <v>11</v>
      </c>
      <c r="DH96" s="7">
        <f t="shared" si="95"/>
        <v>-5.5845722998824954E-2</v>
      </c>
      <c r="DI96" s="7">
        <f t="shared" si="95"/>
        <v>-0.23342089094349916</v>
      </c>
      <c r="DJ96" s="7">
        <f t="shared" si="95"/>
        <v>0.12786644635902178</v>
      </c>
      <c r="DK96" s="7">
        <f t="shared" si="95"/>
        <v>1.0382374026807355</v>
      </c>
      <c r="DL96" s="7">
        <f t="shared" si="95"/>
        <v>2.0109330544377713</v>
      </c>
      <c r="DM96" s="7">
        <f t="shared" si="95"/>
        <v>2.9059784957542547</v>
      </c>
      <c r="DN96" s="7">
        <f t="shared" si="95"/>
        <v>3.778419742692904</v>
      </c>
      <c r="DO96" s="7">
        <f t="shared" si="95"/>
        <v>4.6562323638867156</v>
      </c>
      <c r="DP96" s="7">
        <f t="shared" si="95"/>
        <v>5.5697306576314531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441.53088073176144</v>
      </c>
      <c r="N97" s="7">
        <v>495.20494356184366</v>
      </c>
      <c r="O97" s="7">
        <v>558.13842302275066</v>
      </c>
      <c r="P97" s="7">
        <v>563.96183265950913</v>
      </c>
      <c r="Q97" s="7">
        <v>554.01495498902068</v>
      </c>
      <c r="R97" s="7">
        <v>555.86784961156525</v>
      </c>
      <c r="S97" s="7">
        <v>552.61689772598118</v>
      </c>
      <c r="T97" s="7">
        <v>548.59909475091081</v>
      </c>
      <c r="U97" s="7">
        <v>551.0831874569468</v>
      </c>
      <c r="W97" t="s">
        <v>12</v>
      </c>
      <c r="X97" s="7">
        <v>441.53088073176144</v>
      </c>
      <c r="Y97" s="7">
        <v>480.81699376251282</v>
      </c>
      <c r="Z97" s="7">
        <v>526.45227415523141</v>
      </c>
      <c r="AA97" s="7">
        <v>523.31554816693802</v>
      </c>
      <c r="AB97" s="7">
        <v>528.36641205682167</v>
      </c>
      <c r="AC97" s="7">
        <v>532.57066172072484</v>
      </c>
      <c r="AD97" s="7">
        <v>534.47461308642232</v>
      </c>
      <c r="AE97" s="7">
        <v>542.11810009598196</v>
      </c>
      <c r="AF97" s="7">
        <v>540.97506213912243</v>
      </c>
      <c r="AH97" t="s">
        <v>12</v>
      </c>
      <c r="AI97" s="7">
        <v>441.53088073176144</v>
      </c>
      <c r="AJ97" s="7">
        <v>480.8042420232926</v>
      </c>
      <c r="AK97" s="7">
        <v>525.93923589070755</v>
      </c>
      <c r="AL97" s="7">
        <v>522.58125602040366</v>
      </c>
      <c r="AM97" s="7">
        <v>526.67235938544252</v>
      </c>
      <c r="AN97" s="7">
        <v>530.9511542301758</v>
      </c>
      <c r="AO97" s="7">
        <v>534.43445883863865</v>
      </c>
      <c r="AP97" s="7">
        <v>541.25223464860153</v>
      </c>
      <c r="AQ97" s="7">
        <v>540.04692250297899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441.53088073176144</v>
      </c>
      <c r="BF97" s="7">
        <f t="shared" si="99"/>
        <v>2702.8593472206508</v>
      </c>
      <c r="BG97" s="7">
        <f t="shared" si="91"/>
        <v>5241.8175444907756</v>
      </c>
      <c r="BH97" s="7">
        <f t="shared" si="91"/>
        <v>8038.3330692412874</v>
      </c>
      <c r="BI97" s="7">
        <f t="shared" si="91"/>
        <v>10848.195354868345</v>
      </c>
      <c r="BJ97" s="7">
        <f t="shared" si="91"/>
        <v>13620.123024435992</v>
      </c>
      <c r="BK97" s="7">
        <f t="shared" si="91"/>
        <v>16396.211320608236</v>
      </c>
      <c r="BL97" s="7">
        <f t="shared" si="91"/>
        <v>19155.27800626307</v>
      </c>
      <c r="BM97" s="7">
        <f t="shared" si="91"/>
        <v>21900.757572723662</v>
      </c>
      <c r="BO97" t="s">
        <v>12</v>
      </c>
      <c r="BP97" s="7">
        <f t="shared" si="100"/>
        <v>441.53088073176144</v>
      </c>
      <c r="BQ97" s="7">
        <f t="shared" si="101"/>
        <v>2688.47139742132</v>
      </c>
      <c r="BR97" s="7">
        <f t="shared" si="92"/>
        <v>5138.191646626603</v>
      </c>
      <c r="BS97" s="7">
        <f t="shared" si="92"/>
        <v>7767.3162914144668</v>
      </c>
      <c r="BT97" s="7">
        <f t="shared" si="92"/>
        <v>10388.944896139041</v>
      </c>
      <c r="BU97" s="7">
        <f t="shared" si="92"/>
        <v>13034.981206087054</v>
      </c>
      <c r="BV97" s="7">
        <f t="shared" si="92"/>
        <v>15699.738466056375</v>
      </c>
      <c r="BW97" s="7">
        <f t="shared" si="92"/>
        <v>18379.755018498046</v>
      </c>
      <c r="BX97" s="7">
        <f t="shared" si="92"/>
        <v>21089.202481021097</v>
      </c>
      <c r="BZ97" t="s">
        <v>12</v>
      </c>
      <c r="CA97" s="7">
        <f t="shared" si="102"/>
        <v>441.53088073176144</v>
      </c>
      <c r="CB97" s="7">
        <f t="shared" si="103"/>
        <v>2688.4586456820998</v>
      </c>
      <c r="CC97" s="7">
        <f t="shared" si="93"/>
        <v>5137.6148496659771</v>
      </c>
      <c r="CD97" s="7">
        <f t="shared" si="93"/>
        <v>7763.9530492492113</v>
      </c>
      <c r="CE97" s="7">
        <f t="shared" si="93"/>
        <v>10380.950432716269</v>
      </c>
      <c r="CF97" s="7">
        <f t="shared" si="93"/>
        <v>13018.591024488214</v>
      </c>
      <c r="CG97" s="7">
        <f t="shared" si="93"/>
        <v>15676.830100247556</v>
      </c>
      <c r="CH97" s="7">
        <f t="shared" si="93"/>
        <v>18355.82017025071</v>
      </c>
      <c r="CI97" s="7">
        <f t="shared" si="93"/>
        <v>21060.876031348093</v>
      </c>
      <c r="CK97" t="s">
        <v>12</v>
      </c>
      <c r="CL97" s="7">
        <f t="shared" si="94"/>
        <v>-5.1496681218102367</v>
      </c>
      <c r="CM97" s="7">
        <f t="shared" si="94"/>
        <v>-9.190097737268843</v>
      </c>
      <c r="CN97" s="7">
        <f t="shared" si="94"/>
        <v>103.12488439718709</v>
      </c>
      <c r="CO97" s="7">
        <f t="shared" si="94"/>
        <v>336.91541503644021</v>
      </c>
      <c r="CP97" s="7">
        <f t="shared" si="94"/>
        <v>570.46893999741951</v>
      </c>
      <c r="CQ97" s="7">
        <f t="shared" si="94"/>
        <v>744.91668236373698</v>
      </c>
      <c r="CR97" s="7">
        <f t="shared" si="94"/>
        <v>895.7590619315979</v>
      </c>
      <c r="CS97" s="7">
        <f t="shared" si="94"/>
        <v>1009.3462259532243</v>
      </c>
      <c r="CT97" s="7">
        <f t="shared" si="94"/>
        <v>1097.5066188539313</v>
      </c>
      <c r="CV97" t="s">
        <v>12</v>
      </c>
      <c r="CW97" s="7">
        <f t="shared" si="104"/>
        <v>-5.1496681218102367</v>
      </c>
      <c r="CX97" s="7">
        <f t="shared" si="104"/>
        <v>-23.57804753659957</v>
      </c>
      <c r="CY97" s="7">
        <f t="shared" si="104"/>
        <v>-0.50101346698556881</v>
      </c>
      <c r="CZ97" s="7">
        <f t="shared" si="104"/>
        <v>65.898637209619665</v>
      </c>
      <c r="DA97" s="7">
        <f t="shared" si="104"/>
        <v>111.21848126811528</v>
      </c>
      <c r="DB97" s="7">
        <f t="shared" si="104"/>
        <v>159.77486401479837</v>
      </c>
      <c r="DC97" s="7">
        <f t="shared" si="64"/>
        <v>199.28620737973688</v>
      </c>
      <c r="DD97" s="7">
        <f t="shared" si="64"/>
        <v>233.82323818820078</v>
      </c>
      <c r="DE97" s="7">
        <f t="shared" si="64"/>
        <v>285.95152715136646</v>
      </c>
      <c r="DG97" t="s">
        <v>12</v>
      </c>
      <c r="DH97" s="7">
        <f t="shared" si="95"/>
        <v>-5.1496681218102367</v>
      </c>
      <c r="DI97" s="7">
        <f t="shared" si="95"/>
        <v>-23.590799275819791</v>
      </c>
      <c r="DJ97" s="7">
        <f t="shared" si="95"/>
        <v>-1.0778104276114391</v>
      </c>
      <c r="DK97" s="7">
        <f t="shared" si="95"/>
        <v>62.535395044364122</v>
      </c>
      <c r="DL97" s="7">
        <f t="shared" si="95"/>
        <v>103.22401784534304</v>
      </c>
      <c r="DM97" s="7">
        <f t="shared" si="95"/>
        <v>143.38468241595911</v>
      </c>
      <c r="DN97" s="7">
        <f t="shared" si="95"/>
        <v>176.37784157091846</v>
      </c>
      <c r="DO97" s="7">
        <f t="shared" si="95"/>
        <v>209.88838994086473</v>
      </c>
      <c r="DP97" s="7">
        <f t="shared" si="95"/>
        <v>257.62507747836207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38566.224954784557</v>
      </c>
      <c r="N98" s="7">
        <v>47046.818806234893</v>
      </c>
      <c r="O98" s="7">
        <v>58312.095919577645</v>
      </c>
      <c r="P98" s="7">
        <v>59603.376957763096</v>
      </c>
      <c r="Q98" s="7">
        <v>60579.610148450585</v>
      </c>
      <c r="R98" s="7">
        <v>63004.97652635572</v>
      </c>
      <c r="S98" s="7">
        <v>64469.95149737742</v>
      </c>
      <c r="T98" s="7">
        <v>64036.413003211026</v>
      </c>
      <c r="U98" s="7">
        <v>63854.135679558749</v>
      </c>
      <c r="W98" t="s">
        <v>13</v>
      </c>
      <c r="X98" s="7">
        <v>38566.224954784557</v>
      </c>
      <c r="Y98" s="7">
        <v>45504.867289249894</v>
      </c>
      <c r="Z98" s="7">
        <v>54723.683719399589</v>
      </c>
      <c r="AA98" s="7">
        <v>55325.43891563941</v>
      </c>
      <c r="AB98" s="7">
        <v>57182.029902717986</v>
      </c>
      <c r="AC98" s="7">
        <v>59426.491546198915</v>
      </c>
      <c r="AD98" s="7">
        <v>60640.031507213593</v>
      </c>
      <c r="AE98" s="7">
        <v>60905.45106214728</v>
      </c>
      <c r="AF98" s="7">
        <v>60236.983378534547</v>
      </c>
      <c r="AH98" t="s">
        <v>13</v>
      </c>
      <c r="AI98" s="7">
        <v>38566.224954784557</v>
      </c>
      <c r="AJ98" s="7">
        <v>45116.828340048189</v>
      </c>
      <c r="AK98" s="7">
        <v>53826.216790830338</v>
      </c>
      <c r="AL98" s="7">
        <v>54668.109152646146</v>
      </c>
      <c r="AM98" s="7">
        <v>56335.53777257086</v>
      </c>
      <c r="AN98" s="7">
        <v>58879.781726334928</v>
      </c>
      <c r="AO98" s="7">
        <v>59675.11427222874</v>
      </c>
      <c r="AP98" s="7">
        <v>60088.80265845063</v>
      </c>
      <c r="AQ98" s="7">
        <v>59377.110584410075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38566.224954784557</v>
      </c>
      <c r="BF98" s="7">
        <f t="shared" si="99"/>
        <v>239877.94358015768</v>
      </c>
      <c r="BG98" s="7">
        <f t="shared" si="91"/>
        <v>486377.31472467491</v>
      </c>
      <c r="BH98" s="7">
        <f t="shared" si="91"/>
        <v>779229.07536074857</v>
      </c>
      <c r="BI98" s="7">
        <f t="shared" si="91"/>
        <v>1078222.1933402515</v>
      </c>
      <c r="BJ98" s="7">
        <f t="shared" si="91"/>
        <v>1383545.6104604094</v>
      </c>
      <c r="BK98" s="7">
        <f t="shared" si="91"/>
        <v>1700035.4680632097</v>
      </c>
      <c r="BL98" s="7">
        <f t="shared" si="91"/>
        <v>2021951.6870559305</v>
      </c>
      <c r="BM98" s="7">
        <f t="shared" si="91"/>
        <v>2341951.4747483335</v>
      </c>
      <c r="BO98" t="s">
        <v>13</v>
      </c>
      <c r="BP98" s="7">
        <f t="shared" si="100"/>
        <v>38566.224954784557</v>
      </c>
      <c r="BQ98" s="7">
        <f t="shared" si="101"/>
        <v>238335.99206317269</v>
      </c>
      <c r="BR98" s="7">
        <f t="shared" si="92"/>
        <v>475079.14493957185</v>
      </c>
      <c r="BS98" s="7">
        <f t="shared" si="92"/>
        <v>749299.31873280962</v>
      </c>
      <c r="BT98" s="7">
        <f t="shared" si="92"/>
        <v>1027783.1042980853</v>
      </c>
      <c r="BU98" s="7">
        <f t="shared" si="92"/>
        <v>1315937.7154551563</v>
      </c>
      <c r="BV98" s="7">
        <f t="shared" si="92"/>
        <v>1614283.7131471655</v>
      </c>
      <c r="BW98" s="7">
        <f t="shared" si="92"/>
        <v>1917749.2902381672</v>
      </c>
      <c r="BX98" s="7">
        <f t="shared" si="92"/>
        <v>2221608.0778652909</v>
      </c>
      <c r="BZ98" t="s">
        <v>13</v>
      </c>
      <c r="CA98" s="7">
        <f t="shared" si="102"/>
        <v>38566.224954784557</v>
      </c>
      <c r="CB98" s="7">
        <f t="shared" si="103"/>
        <v>237947.95311397099</v>
      </c>
      <c r="CC98" s="7">
        <f t="shared" si="93"/>
        <v>472241.48326499411</v>
      </c>
      <c r="CD98" s="7">
        <f t="shared" si="93"/>
        <v>742214.45958096161</v>
      </c>
      <c r="CE98" s="7">
        <f t="shared" si="93"/>
        <v>1017222.4339641171</v>
      </c>
      <c r="CF98" s="7">
        <f t="shared" si="93"/>
        <v>1301444.3667807356</v>
      </c>
      <c r="CG98" s="7">
        <f t="shared" si="93"/>
        <v>1596638.607958304</v>
      </c>
      <c r="CH98" s="7">
        <f t="shared" si="93"/>
        <v>1895427.8677056695</v>
      </c>
      <c r="CI98" s="7">
        <f t="shared" si="93"/>
        <v>2195160.1889238819</v>
      </c>
      <c r="CK98" t="s">
        <v>13</v>
      </c>
      <c r="CL98" s="7">
        <f t="shared" si="94"/>
        <v>-296.7298054169878</v>
      </c>
      <c r="CM98" s="7">
        <f t="shared" si="94"/>
        <v>-69.027023829548853</v>
      </c>
      <c r="CN98" s="7">
        <f t="shared" si="94"/>
        <v>9534.5443276189035</v>
      </c>
      <c r="CO98" s="7">
        <f t="shared" si="94"/>
        <v>28708.361543017905</v>
      </c>
      <c r="CP98" s="7">
        <f t="shared" si="94"/>
        <v>44116.234372722451</v>
      </c>
      <c r="CQ98" s="7">
        <f t="shared" si="94"/>
        <v>53028.764811743051</v>
      </c>
      <c r="CR98" s="7">
        <f t="shared" si="94"/>
        <v>62108.611070789862</v>
      </c>
      <c r="CS98" s="7">
        <f t="shared" si="94"/>
        <v>75605.688604494557</v>
      </c>
      <c r="CT98" s="7">
        <f t="shared" si="94"/>
        <v>88452.365419754758</v>
      </c>
      <c r="CV98" t="s">
        <v>13</v>
      </c>
      <c r="CW98" s="7">
        <f t="shared" si="104"/>
        <v>-296.7298054169878</v>
      </c>
      <c r="CX98" s="7">
        <f t="shared" si="104"/>
        <v>-1610.9785408145399</v>
      </c>
      <c r="CY98" s="7">
        <f t="shared" si="104"/>
        <v>-1763.6254574841587</v>
      </c>
      <c r="CZ98" s="7">
        <f t="shared" si="104"/>
        <v>-1221.3950849210378</v>
      </c>
      <c r="DA98" s="7">
        <f t="shared" si="104"/>
        <v>-6322.8546694436809</v>
      </c>
      <c r="DB98" s="7">
        <f t="shared" si="104"/>
        <v>-14579.130193510093</v>
      </c>
      <c r="DC98" s="7">
        <f t="shared" si="64"/>
        <v>-23643.143845254323</v>
      </c>
      <c r="DD98" s="7">
        <f t="shared" si="64"/>
        <v>-28596.708213268779</v>
      </c>
      <c r="DE98" s="7">
        <f t="shared" si="64"/>
        <v>-31891.031463287771</v>
      </c>
      <c r="DG98" t="s">
        <v>13</v>
      </c>
      <c r="DH98" s="7">
        <f t="shared" si="95"/>
        <v>-296.7298054169878</v>
      </c>
      <c r="DI98" s="7">
        <f t="shared" si="95"/>
        <v>-1999.0174900162383</v>
      </c>
      <c r="DJ98" s="7">
        <f t="shared" si="95"/>
        <v>-4601.2871320619015</v>
      </c>
      <c r="DK98" s="7">
        <f t="shared" si="95"/>
        <v>-8306.2542367690476</v>
      </c>
      <c r="DL98" s="7">
        <f t="shared" si="95"/>
        <v>-16883.525003411924</v>
      </c>
      <c r="DM98" s="7">
        <f t="shared" si="95"/>
        <v>-29072.478867930826</v>
      </c>
      <c r="DN98" s="7">
        <f t="shared" si="95"/>
        <v>-41288.249034115812</v>
      </c>
      <c r="DO98" s="7">
        <f t="shared" si="95"/>
        <v>-50918.130745766452</v>
      </c>
      <c r="DP98" s="7">
        <f t="shared" si="95"/>
        <v>-58338.920404696837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1.3538987564788527</v>
      </c>
      <c r="N99" s="7">
        <v>1.3307525517884231</v>
      </c>
      <c r="O99" s="7">
        <v>1.2284994789376151</v>
      </c>
      <c r="P99" s="7">
        <v>1.1250544486230794</v>
      </c>
      <c r="Q99" s="7">
        <v>0.91685589318577965</v>
      </c>
      <c r="R99" s="7">
        <v>0.86839584808903347</v>
      </c>
      <c r="S99" s="7">
        <v>0.91958178935009238</v>
      </c>
      <c r="T99" s="7">
        <v>0.98804965602152484</v>
      </c>
      <c r="U99" s="7">
        <v>1.0110146252344776</v>
      </c>
      <c r="W99" t="s">
        <v>14</v>
      </c>
      <c r="X99" s="7">
        <v>1.3538987564788527</v>
      </c>
      <c r="Y99" s="7">
        <v>1.2940918216545405</v>
      </c>
      <c r="Z99" s="7">
        <v>1.2078688041390375</v>
      </c>
      <c r="AA99" s="7">
        <v>1.0719553957319856</v>
      </c>
      <c r="AB99" s="7">
        <v>1.0081342785635878</v>
      </c>
      <c r="AC99" s="7">
        <v>1.0814895844402839</v>
      </c>
      <c r="AD99" s="7">
        <v>1.1309412604471123</v>
      </c>
      <c r="AE99" s="7">
        <v>1.1774888989978678</v>
      </c>
      <c r="AF99" s="7">
        <v>1.1805903859957336</v>
      </c>
      <c r="AH99" t="s">
        <v>14</v>
      </c>
      <c r="AI99" s="7">
        <v>1.3538987564788527</v>
      </c>
      <c r="AJ99" s="7">
        <v>1.2911918216545404</v>
      </c>
      <c r="AK99" s="7">
        <v>1.1816911235359366</v>
      </c>
      <c r="AL99" s="7">
        <v>1.05602107035877</v>
      </c>
      <c r="AM99" s="7">
        <v>0.9821911938640091</v>
      </c>
      <c r="AN99" s="7">
        <v>1.0629758611015763</v>
      </c>
      <c r="AO99" s="7">
        <v>1.1236190076557244</v>
      </c>
      <c r="AP99" s="7">
        <v>1.1531961545386957</v>
      </c>
      <c r="AQ99" s="7">
        <v>1.1569894799545555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1.3538987564788527</v>
      </c>
      <c r="BF99" s="7">
        <f t="shared" si="99"/>
        <v>8.1002463341826871</v>
      </c>
      <c r="BG99" s="7">
        <f t="shared" si="91"/>
        <v>14.651756020273993</v>
      </c>
      <c r="BH99" s="7">
        <f t="shared" si="91"/>
        <v>20.690808384647532</v>
      </c>
      <c r="BI99" s="7">
        <f t="shared" si="91"/>
        <v>26.10788207232563</v>
      </c>
      <c r="BJ99" s="7">
        <f t="shared" si="91"/>
        <v>30.643701493157781</v>
      </c>
      <c r="BK99" s="7">
        <f t="shared" si="91"/>
        <v>35.036866674864008</v>
      </c>
      <c r="BL99" s="7">
        <f t="shared" si="91"/>
        <v>39.703243488285899</v>
      </c>
      <c r="BM99" s="7">
        <f t="shared" si="91"/>
        <v>44.666456737606481</v>
      </c>
      <c r="BO99" t="s">
        <v>14</v>
      </c>
      <c r="BP99" s="7">
        <f t="shared" si="100"/>
        <v>1.3538987564788527</v>
      </c>
      <c r="BQ99" s="7">
        <f t="shared" si="101"/>
        <v>8.0635856040488036</v>
      </c>
      <c r="BR99" s="7">
        <f t="shared" si="92"/>
        <v>14.447821694806004</v>
      </c>
      <c r="BS99" s="7">
        <f t="shared" si="92"/>
        <v>20.351252307094139</v>
      </c>
      <c r="BT99" s="7">
        <f t="shared" si="92"/>
        <v>25.647208168585671</v>
      </c>
      <c r="BU99" s="7">
        <f t="shared" si="92"/>
        <v>30.761234867280308</v>
      </c>
      <c r="BV99" s="7">
        <f t="shared" si="92"/>
        <v>36.218134465488554</v>
      </c>
      <c r="BW99" s="7">
        <f t="shared" si="92"/>
        <v>41.919388406274869</v>
      </c>
      <c r="BX99" s="7">
        <f t="shared" si="92"/>
        <v>47.809934388262079</v>
      </c>
      <c r="BZ99" t="s">
        <v>14</v>
      </c>
      <c r="CA99" s="7">
        <f t="shared" si="102"/>
        <v>1.3538987564788527</v>
      </c>
      <c r="CB99" s="7">
        <f t="shared" si="103"/>
        <v>8.0606856040488033</v>
      </c>
      <c r="CC99" s="7">
        <f t="shared" si="93"/>
        <v>14.407144014202901</v>
      </c>
      <c r="CD99" s="7">
        <f t="shared" si="93"/>
        <v>20.189929578705417</v>
      </c>
      <c r="CE99" s="7">
        <f t="shared" si="93"/>
        <v>25.396205054004504</v>
      </c>
      <c r="CF99" s="7">
        <f t="shared" si="93"/>
        <v>30.38794569056212</v>
      </c>
      <c r="CG99" s="7">
        <f t="shared" si="93"/>
        <v>35.763468142624149</v>
      </c>
      <c r="CH99" s="7">
        <f t="shared" si="93"/>
        <v>41.411140327785745</v>
      </c>
      <c r="CI99" s="7">
        <f t="shared" si="93"/>
        <v>47.180914425895082</v>
      </c>
      <c r="CK99" t="s">
        <v>14</v>
      </c>
      <c r="CL99" s="7">
        <f t="shared" si="94"/>
        <v>-1.2182189861971171E-2</v>
      </c>
      <c r="CM99" s="7">
        <f t="shared" si="94"/>
        <v>-3.1123358660712697E-2</v>
      </c>
      <c r="CN99" s="7">
        <f t="shared" si="94"/>
        <v>0.16277654633240779</v>
      </c>
      <c r="CO99" s="7">
        <f t="shared" si="94"/>
        <v>0.56283280699884486</v>
      </c>
      <c r="CP99" s="7">
        <f t="shared" si="94"/>
        <v>0.96344648770481811</v>
      </c>
      <c r="CQ99" s="7">
        <f t="shared" si="94"/>
        <v>0.84606497086434374</v>
      </c>
      <c r="CR99" s="7">
        <f t="shared" si="94"/>
        <v>0.32094922436628082</v>
      </c>
      <c r="CS99" s="7">
        <f t="shared" si="94"/>
        <v>-0.21708480687146903</v>
      </c>
      <c r="CT99" s="7">
        <f t="shared" si="94"/>
        <v>-0.61625880404498901</v>
      </c>
      <c r="CV99" t="s">
        <v>14</v>
      </c>
      <c r="CW99" s="7">
        <f t="shared" si="104"/>
        <v>-1.2182189861971171E-2</v>
      </c>
      <c r="CX99" s="7">
        <f t="shared" si="104"/>
        <v>-6.7784088794596187E-2</v>
      </c>
      <c r="CY99" s="7">
        <f t="shared" si="104"/>
        <v>-4.1157779135581052E-2</v>
      </c>
      <c r="CZ99" s="7">
        <f t="shared" si="104"/>
        <v>0.22327672944545185</v>
      </c>
      <c r="DA99" s="7">
        <f t="shared" si="104"/>
        <v>0.50277258396485891</v>
      </c>
      <c r="DB99" s="7">
        <f t="shared" si="104"/>
        <v>0.96359834498687036</v>
      </c>
      <c r="DC99" s="7">
        <f t="shared" si="64"/>
        <v>1.5022170149908263</v>
      </c>
      <c r="DD99" s="7">
        <f t="shared" si="64"/>
        <v>1.999060111117501</v>
      </c>
      <c r="DE99" s="7">
        <f t="shared" si="64"/>
        <v>2.5272188466106087</v>
      </c>
      <c r="DG99" t="s">
        <v>14</v>
      </c>
      <c r="DH99" s="7">
        <f t="shared" si="95"/>
        <v>-1.2182189861971171E-2</v>
      </c>
      <c r="DI99" s="7">
        <f t="shared" si="95"/>
        <v>-7.0684088794596533E-2</v>
      </c>
      <c r="DJ99" s="7">
        <f t="shared" si="95"/>
        <v>-8.1835459738684335E-2</v>
      </c>
      <c r="DK99" s="7">
        <f t="shared" si="95"/>
        <v>6.1954001056729879E-2</v>
      </c>
      <c r="DL99" s="7">
        <f t="shared" si="95"/>
        <v>0.25176946938369227</v>
      </c>
      <c r="DM99" s="7">
        <f t="shared" si="95"/>
        <v>0.59030916826868207</v>
      </c>
      <c r="DN99" s="7">
        <f t="shared" si="95"/>
        <v>1.0475506921264213</v>
      </c>
      <c r="DO99" s="7">
        <f t="shared" si="95"/>
        <v>1.4908120326283765</v>
      </c>
      <c r="DP99" s="7">
        <f t="shared" si="95"/>
        <v>1.8981988842436124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0.6862563542423844</v>
      </c>
      <c r="N100" s="7">
        <v>0.81781078849413147</v>
      </c>
      <c r="O100" s="7">
        <v>0.95855505870336488</v>
      </c>
      <c r="P100" s="7">
        <v>0.96894608156599593</v>
      </c>
      <c r="Q100" s="7">
        <v>0.96267286918873751</v>
      </c>
      <c r="R100" s="7">
        <v>0.96235946903342895</v>
      </c>
      <c r="S100" s="7">
        <v>0.9571376470001961</v>
      </c>
      <c r="T100" s="7">
        <v>0.96443575037733675</v>
      </c>
      <c r="U100" s="7">
        <v>0.9699798379431438</v>
      </c>
      <c r="W100" t="s">
        <v>15</v>
      </c>
      <c r="X100" s="7">
        <v>0.6862563542423844</v>
      </c>
      <c r="Y100" s="7">
        <v>0.76880411753667588</v>
      </c>
      <c r="Z100" s="7">
        <v>0.86672967978692261</v>
      </c>
      <c r="AA100" s="7">
        <v>0.85811014702775656</v>
      </c>
      <c r="AB100" s="7">
        <v>0.87201620138937919</v>
      </c>
      <c r="AC100" s="7">
        <v>0.88985280314821047</v>
      </c>
      <c r="AD100" s="7">
        <v>0.8954307750371745</v>
      </c>
      <c r="AE100" s="7">
        <v>0.91716365029363855</v>
      </c>
      <c r="AF100" s="7">
        <v>0.91642019646793127</v>
      </c>
      <c r="AH100" t="s">
        <v>15</v>
      </c>
      <c r="AI100" s="7">
        <v>0.6862563542423844</v>
      </c>
      <c r="AJ100" s="7">
        <v>0.75755817671310299</v>
      </c>
      <c r="AK100" s="7">
        <v>0.84337199918382189</v>
      </c>
      <c r="AL100" s="7">
        <v>0.84492582165454055</v>
      </c>
      <c r="AM100" s="7">
        <v>0.86630999833694611</v>
      </c>
      <c r="AN100" s="7">
        <v>0.87212907980950294</v>
      </c>
      <c r="AO100" s="7">
        <v>0.88073258142221322</v>
      </c>
      <c r="AP100" s="7">
        <v>0.91296778748161211</v>
      </c>
      <c r="AQ100" s="7">
        <v>0.912226172073899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0.6862563542423844</v>
      </c>
      <c r="BF100" s="7">
        <f t="shared" si="99"/>
        <v>4.2490925597060532</v>
      </c>
      <c r="BG100" s="7">
        <f t="shared" si="91"/>
        <v>8.4788907723859435</v>
      </c>
      <c r="BH100" s="7">
        <f t="shared" si="91"/>
        <v>13.282057088765399</v>
      </c>
      <c r="BI100" s="7">
        <f t="shared" si="91"/>
        <v>18.120514284218117</v>
      </c>
      <c r="BJ100" s="7">
        <f t="shared" si="91"/>
        <v>22.933565230006497</v>
      </c>
      <c r="BK100" s="7">
        <f t="shared" si="91"/>
        <v>27.740140753140409</v>
      </c>
      <c r="BL100" s="7">
        <f t="shared" si="91"/>
        <v>32.53312709151853</v>
      </c>
      <c r="BM100" s="7">
        <f t="shared" si="91"/>
        <v>37.360849930971021</v>
      </c>
      <c r="BO100" t="s">
        <v>15</v>
      </c>
      <c r="BP100" s="7">
        <f t="shared" si="100"/>
        <v>0.6862563542423844</v>
      </c>
      <c r="BQ100" s="7">
        <f t="shared" si="101"/>
        <v>4.2000858887485979</v>
      </c>
      <c r="BR100" s="7">
        <f t="shared" si="92"/>
        <v>8.142032038682224</v>
      </c>
      <c r="BS100" s="7">
        <f t="shared" si="92"/>
        <v>12.467060904857671</v>
      </c>
      <c r="BT100" s="7">
        <f t="shared" si="92"/>
        <v>16.771517694358078</v>
      </c>
      <c r="BU100" s="7">
        <f t="shared" si="92"/>
        <v>21.149435303063804</v>
      </c>
      <c r="BV100" s="7">
        <f t="shared" si="92"/>
        <v>25.604277290693819</v>
      </c>
      <c r="BW100" s="7">
        <f t="shared" si="92"/>
        <v>30.103164041136154</v>
      </c>
      <c r="BX100" s="7">
        <f t="shared" si="92"/>
        <v>34.688238838778638</v>
      </c>
      <c r="BZ100" t="s">
        <v>15</v>
      </c>
      <c r="CA100" s="7">
        <f t="shared" si="102"/>
        <v>0.6862563542423844</v>
      </c>
      <c r="CB100" s="7">
        <f t="shared" si="103"/>
        <v>4.1888399479250253</v>
      </c>
      <c r="CC100" s="7">
        <f t="shared" si="93"/>
        <v>8.0624446539612595</v>
      </c>
      <c r="CD100" s="7">
        <f t="shared" si="93"/>
        <v>12.280858472351087</v>
      </c>
      <c r="CE100" s="7">
        <f t="shared" si="93"/>
        <v>16.526871757306193</v>
      </c>
      <c r="CF100" s="7">
        <f t="shared" si="93"/>
        <v>20.86424083046348</v>
      </c>
      <c r="CG100" s="7">
        <f t="shared" si="93"/>
        <v>25.233489731123704</v>
      </c>
      <c r="CH100" s="7">
        <f t="shared" si="93"/>
        <v>29.669387844294171</v>
      </c>
      <c r="CI100" s="7">
        <f t="shared" si="93"/>
        <v>34.233485166294521</v>
      </c>
      <c r="CK100" t="s">
        <v>15</v>
      </c>
      <c r="CL100" s="7">
        <f t="shared" si="94"/>
        <v>-1.0451036565796379E-2</v>
      </c>
      <c r="CM100" s="7">
        <f t="shared" si="94"/>
        <v>-8.936009800210698E-3</v>
      </c>
      <c r="CN100" s="7">
        <f t="shared" si="94"/>
        <v>0.28224659461845292</v>
      </c>
      <c r="CO100" s="7">
        <f t="shared" si="94"/>
        <v>0.879668663363109</v>
      </c>
      <c r="CP100" s="7">
        <f t="shared" si="94"/>
        <v>1.4919692347455964</v>
      </c>
      <c r="CQ100" s="7">
        <f t="shared" si="94"/>
        <v>2.0164014200638718</v>
      </c>
      <c r="CR100" s="7">
        <f t="shared" si="94"/>
        <v>2.4410992292177802</v>
      </c>
      <c r="CS100" s="7">
        <f t="shared" si="94"/>
        <v>2.7966514926931865</v>
      </c>
      <c r="CT100" s="7">
        <f t="shared" si="94"/>
        <v>3.1326276043686576</v>
      </c>
      <c r="CV100" t="s">
        <v>15</v>
      </c>
      <c r="CW100" s="7">
        <f t="shared" si="104"/>
        <v>-1.0451036565796379E-2</v>
      </c>
      <c r="CX100" s="7">
        <f t="shared" si="104"/>
        <v>-5.7942680757665954E-2</v>
      </c>
      <c r="CY100" s="7">
        <f t="shared" si="104"/>
        <v>-5.461213908526652E-2</v>
      </c>
      <c r="CZ100" s="7">
        <f t="shared" si="104"/>
        <v>6.4672479455381904E-2</v>
      </c>
      <c r="DA100" s="7">
        <f t="shared" si="104"/>
        <v>0.14297264488555683</v>
      </c>
      <c r="DB100" s="7">
        <f t="shared" si="104"/>
        <v>0.23227149312117845</v>
      </c>
      <c r="DC100" s="7">
        <f t="shared" si="64"/>
        <v>0.30523576677119024</v>
      </c>
      <c r="DD100" s="7">
        <f t="shared" si="64"/>
        <v>0.3666884423108101</v>
      </c>
      <c r="DE100" s="7">
        <f t="shared" si="64"/>
        <v>0.46001651217627426</v>
      </c>
      <c r="DG100" t="s">
        <v>15</v>
      </c>
      <c r="DH100" s="7">
        <f t="shared" si="95"/>
        <v>-1.0451036565796379E-2</v>
      </c>
      <c r="DI100" s="7">
        <f t="shared" si="95"/>
        <v>-6.9188621581238507E-2</v>
      </c>
      <c r="DJ100" s="7">
        <f t="shared" si="95"/>
        <v>-0.13419952380623101</v>
      </c>
      <c r="DK100" s="7">
        <f t="shared" si="95"/>
        <v>-0.12152995305120307</v>
      </c>
      <c r="DL100" s="7">
        <f t="shared" si="95"/>
        <v>-0.10167329216632837</v>
      </c>
      <c r="DM100" s="7">
        <f t="shared" si="95"/>
        <v>-5.2922979479145482E-2</v>
      </c>
      <c r="DN100" s="7">
        <f t="shared" si="95"/>
        <v>-6.5551792798924424E-2</v>
      </c>
      <c r="DO100" s="7">
        <f t="shared" si="95"/>
        <v>-6.708775453117255E-2</v>
      </c>
      <c r="DP100" s="7">
        <f t="shared" si="95"/>
        <v>5.2628396921576837E-3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21487.370581318835</v>
      </c>
      <c r="N101" s="7">
        <v>24391.756500684598</v>
      </c>
      <c r="O101" s="7">
        <v>27620.074667360197</v>
      </c>
      <c r="P101" s="7">
        <v>27551.564344175527</v>
      </c>
      <c r="Q101" s="7">
        <v>26688.982387004042</v>
      </c>
      <c r="R101" s="7">
        <v>26342.482895637855</v>
      </c>
      <c r="S101" s="7">
        <v>25924.792110769526</v>
      </c>
      <c r="T101" s="7">
        <v>25707.049024189175</v>
      </c>
      <c r="U101" s="7">
        <v>25770.350249414518</v>
      </c>
      <c r="W101" t="s">
        <v>16</v>
      </c>
      <c r="X101" s="7">
        <v>21487.370581318835</v>
      </c>
      <c r="Y101" s="7">
        <v>24066.699189355757</v>
      </c>
      <c r="Z101" s="7">
        <v>27063.897104553584</v>
      </c>
      <c r="AA101" s="7">
        <v>26939.172693351662</v>
      </c>
      <c r="AB101" s="7">
        <v>27185.707157105295</v>
      </c>
      <c r="AC101" s="7">
        <v>27694.87024057638</v>
      </c>
      <c r="AD101" s="7">
        <v>27969.458249999476</v>
      </c>
      <c r="AE101" s="7">
        <v>28178.103803526061</v>
      </c>
      <c r="AF101" s="7">
        <v>28462.243591673388</v>
      </c>
      <c r="AH101" t="s">
        <v>16</v>
      </c>
      <c r="AI101" s="7">
        <v>21487.370581318835</v>
      </c>
      <c r="AJ101" s="7">
        <v>24092.232691237976</v>
      </c>
      <c r="AK101" s="7">
        <v>27122.889032780957</v>
      </c>
      <c r="AL101" s="7">
        <v>26979.914890905438</v>
      </c>
      <c r="AM101" s="7">
        <v>27321.227703035449</v>
      </c>
      <c r="AN101" s="7">
        <v>27905.293284040185</v>
      </c>
      <c r="AO101" s="7">
        <v>28252.164388317138</v>
      </c>
      <c r="AP101" s="7">
        <v>28422.126826247721</v>
      </c>
      <c r="AQ101" s="7">
        <v>28813.127615722828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21487.370581318835</v>
      </c>
      <c r="BF101" s="7">
        <f t="shared" si="99"/>
        <v>131828.60940727877</v>
      </c>
      <c r="BG101" s="7">
        <f t="shared" si="91"/>
        <v>257015.71007737736</v>
      </c>
      <c r="BH101" s="7">
        <f t="shared" si="91"/>
        <v>395047.57309099368</v>
      </c>
      <c r="BI101" s="7">
        <f t="shared" si="91"/>
        <v>531942.81285469979</v>
      </c>
      <c r="BJ101" s="7">
        <f t="shared" si="91"/>
        <v>665041.22529835382</v>
      </c>
      <c r="BK101" s="7">
        <f t="shared" si="91"/>
        <v>796335.94899167481</v>
      </c>
      <c r="BL101" s="7">
        <f t="shared" si="91"/>
        <v>925742.166458942</v>
      </c>
      <c r="BM101" s="7">
        <f t="shared" si="91"/>
        <v>1054340.7128051133</v>
      </c>
      <c r="BO101" t="s">
        <v>16</v>
      </c>
      <c r="BP101" s="7">
        <f t="shared" si="100"/>
        <v>21487.370581318835</v>
      </c>
      <c r="BQ101" s="7">
        <f t="shared" si="101"/>
        <v>131503.55209594994</v>
      </c>
      <c r="BR101" s="7">
        <f t="shared" si="92"/>
        <v>254834.24595792656</v>
      </c>
      <c r="BS101" s="7">
        <f t="shared" si="92"/>
        <v>390029.0070694926</v>
      </c>
      <c r="BT101" s="7">
        <f t="shared" si="92"/>
        <v>524971.40500000457</v>
      </c>
      <c r="BU101" s="7">
        <f t="shared" si="92"/>
        <v>661409.10386900208</v>
      </c>
      <c r="BV101" s="7">
        <f t="shared" si="92"/>
        <v>800158.04308130709</v>
      </c>
      <c r="BW101" s="7">
        <f t="shared" si="92"/>
        <v>940213.979884831</v>
      </c>
      <c r="BX101" s="7">
        <f t="shared" si="92"/>
        <v>1081388.6386906088</v>
      </c>
      <c r="BZ101" t="s">
        <v>16</v>
      </c>
      <c r="CA101" s="7">
        <f t="shared" si="102"/>
        <v>21487.370581318835</v>
      </c>
      <c r="CB101" s="7">
        <f t="shared" si="103"/>
        <v>131529.08559783213</v>
      </c>
      <c r="CC101" s="7">
        <f t="shared" si="93"/>
        <v>255020.90539556497</v>
      </c>
      <c r="CD101" s="7">
        <f t="shared" si="93"/>
        <v>390492.37641759421</v>
      </c>
      <c r="CE101" s="7">
        <f t="shared" si="93"/>
        <v>525733.26368425135</v>
      </c>
      <c r="CF101" s="7">
        <f t="shared" si="93"/>
        <v>662923.46778043336</v>
      </c>
      <c r="CG101" s="7">
        <f t="shared" si="93"/>
        <v>802796.80530491122</v>
      </c>
      <c r="CH101" s="7">
        <f t="shared" si="93"/>
        <v>944227.58968442748</v>
      </c>
      <c r="CI101" s="7">
        <f t="shared" si="93"/>
        <v>1086729.2246051412</v>
      </c>
      <c r="CK101" t="s">
        <v>16</v>
      </c>
      <c r="CL101" s="7">
        <f t="shared" si="94"/>
        <v>-229.01093547795972</v>
      </c>
      <c r="CM101" s="7">
        <f t="shared" si="94"/>
        <v>-839.90915570175275</v>
      </c>
      <c r="CN101" s="7">
        <f t="shared" si="94"/>
        <v>1283.9443041099876</v>
      </c>
      <c r="CO101" s="7">
        <f t="shared" si="94"/>
        <v>5543.5497035708977</v>
      </c>
      <c r="CP101" s="7">
        <f t="shared" si="94"/>
        <v>7449.8559819021029</v>
      </c>
      <c r="CQ101" s="7">
        <f t="shared" si="94"/>
        <v>3025.7850246452726</v>
      </c>
      <c r="CR101" s="7">
        <f t="shared" si="94"/>
        <v>-6337.9561963643646</v>
      </c>
      <c r="CS101" s="7">
        <f t="shared" si="94"/>
        <v>-19349.427247770596</v>
      </c>
      <c r="CT101" s="7">
        <f t="shared" si="94"/>
        <v>-33717.35214248579</v>
      </c>
      <c r="CV101" t="s">
        <v>16</v>
      </c>
      <c r="CW101" s="7">
        <f t="shared" si="104"/>
        <v>-229.01093547795972</v>
      </c>
      <c r="CX101" s="7">
        <f t="shared" si="104"/>
        <v>-1164.9664670305792</v>
      </c>
      <c r="CY101" s="7">
        <f t="shared" si="104"/>
        <v>-897.51981534081278</v>
      </c>
      <c r="CZ101" s="7">
        <f t="shared" si="104"/>
        <v>524.98368206981104</v>
      </c>
      <c r="DA101" s="7">
        <f t="shared" si="104"/>
        <v>478.4481272068806</v>
      </c>
      <c r="DB101" s="7">
        <f t="shared" si="104"/>
        <v>-606.33640470646787</v>
      </c>
      <c r="DC101" s="7">
        <f t="shared" si="64"/>
        <v>-2515.8621067320928</v>
      </c>
      <c r="DD101" s="7">
        <f t="shared" si="64"/>
        <v>-4877.6138218815904</v>
      </c>
      <c r="DE101" s="7">
        <f t="shared" si="64"/>
        <v>-6669.426256990293</v>
      </c>
      <c r="DG101" t="s">
        <v>16</v>
      </c>
      <c r="DH101" s="7">
        <f t="shared" si="95"/>
        <v>-229.01093547795972</v>
      </c>
      <c r="DI101" s="7">
        <f t="shared" si="95"/>
        <v>-1139.4329651483858</v>
      </c>
      <c r="DJ101" s="7">
        <f t="shared" si="95"/>
        <v>-710.86037770239636</v>
      </c>
      <c r="DK101" s="7">
        <f t="shared" si="95"/>
        <v>988.35303017141996</v>
      </c>
      <c r="DL101" s="7">
        <f t="shared" si="95"/>
        <v>1240.3068114536582</v>
      </c>
      <c r="DM101" s="7">
        <f t="shared" si="95"/>
        <v>908.02750672481488</v>
      </c>
      <c r="DN101" s="7">
        <f t="shared" si="95"/>
        <v>122.90011687204242</v>
      </c>
      <c r="DO101" s="7">
        <f t="shared" si="95"/>
        <v>-864.00402228510939</v>
      </c>
      <c r="DP101" s="7">
        <f t="shared" si="95"/>
        <v>-1328.8403424578719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8157.9347606641231</v>
      </c>
      <c r="N102" s="7">
        <v>9207.6668939422743</v>
      </c>
      <c r="O102" s="7">
        <v>10540.849311879774</v>
      </c>
      <c r="P102" s="7">
        <v>10518.733739217447</v>
      </c>
      <c r="Q102" s="7">
        <v>10514.501706484136</v>
      </c>
      <c r="R102" s="7">
        <v>10709.891947436932</v>
      </c>
      <c r="S102" s="7">
        <v>10675.843143450342</v>
      </c>
      <c r="T102" s="7">
        <v>10442.467219509381</v>
      </c>
      <c r="U102" s="7">
        <v>10394.337936296148</v>
      </c>
      <c r="W102" t="s">
        <v>17</v>
      </c>
      <c r="X102" s="7">
        <v>8157.9347606641231</v>
      </c>
      <c r="Y102" s="7">
        <v>9466.6851554620189</v>
      </c>
      <c r="Z102" s="7">
        <v>11044.352338162895</v>
      </c>
      <c r="AA102" s="7">
        <v>11321.897534605789</v>
      </c>
      <c r="AB102" s="7">
        <v>11653.462321354069</v>
      </c>
      <c r="AC102" s="7">
        <v>12025.831083947436</v>
      </c>
      <c r="AD102" s="7">
        <v>11964.527263478307</v>
      </c>
      <c r="AE102" s="7">
        <v>11841.435761361045</v>
      </c>
      <c r="AF102" s="7">
        <v>11722.112560817077</v>
      </c>
      <c r="AH102" t="s">
        <v>17</v>
      </c>
      <c r="AI102" s="7">
        <v>8157.9347606641231</v>
      </c>
      <c r="AJ102" s="7">
        <v>9258.9660251054338</v>
      </c>
      <c r="AK102" s="7">
        <v>10583.101465697247</v>
      </c>
      <c r="AL102" s="7">
        <v>10852.171496125969</v>
      </c>
      <c r="AM102" s="7">
        <v>11095.793124360867</v>
      </c>
      <c r="AN102" s="7">
        <v>11321.656223971246</v>
      </c>
      <c r="AO102" s="7">
        <v>11179.984193562323</v>
      </c>
      <c r="AP102" s="7">
        <v>11130.505966444751</v>
      </c>
      <c r="AQ102" s="7">
        <v>11019.550616404815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8157.9347606641231</v>
      </c>
      <c r="BF102" s="7">
        <f t="shared" si="99"/>
        <v>49997.340697262887</v>
      </c>
      <c r="BG102" s="7">
        <f t="shared" si="91"/>
        <v>97368.857584911762</v>
      </c>
      <c r="BH102" s="7">
        <f t="shared" si="91"/>
        <v>150050.98857164831</v>
      </c>
      <c r="BI102" s="7">
        <f t="shared" si="91"/>
        <v>202640.42523500221</v>
      </c>
      <c r="BJ102" s="7">
        <f t="shared" si="91"/>
        <v>255408.3240083757</v>
      </c>
      <c r="BK102" s="7">
        <f t="shared" si="91"/>
        <v>308923.73494157376</v>
      </c>
      <c r="BL102" s="7">
        <f t="shared" si="91"/>
        <v>362069.57473488449</v>
      </c>
      <c r="BM102" s="7">
        <f t="shared" si="91"/>
        <v>414233.78154921811</v>
      </c>
      <c r="BO102" t="s">
        <v>17</v>
      </c>
      <c r="BP102" s="7">
        <f t="shared" si="100"/>
        <v>8157.9347606641231</v>
      </c>
      <c r="BQ102" s="7">
        <f t="shared" si="101"/>
        <v>50256.358958782628</v>
      </c>
      <c r="BR102" s="7">
        <f t="shared" si="92"/>
        <v>99167.451918793595</v>
      </c>
      <c r="BS102" s="7">
        <f t="shared" si="92"/>
        <v>154666.75880605096</v>
      </c>
      <c r="BT102" s="7">
        <f t="shared" si="92"/>
        <v>211607.8112658282</v>
      </c>
      <c r="BU102" s="7">
        <f t="shared" si="92"/>
        <v>270247.49163519189</v>
      </c>
      <c r="BV102" s="7">
        <f t="shared" si="92"/>
        <v>330315.34323445993</v>
      </c>
      <c r="BW102" s="7">
        <f t="shared" si="92"/>
        <v>390014.88804973417</v>
      </c>
      <c r="BX102" s="7">
        <f t="shared" si="92"/>
        <v>449102.74365599547</v>
      </c>
      <c r="BZ102" t="s">
        <v>17</v>
      </c>
      <c r="CA102" s="7">
        <f t="shared" si="102"/>
        <v>8157.9347606641231</v>
      </c>
      <c r="CB102" s="7">
        <f t="shared" si="103"/>
        <v>50048.63982842605</v>
      </c>
      <c r="CC102" s="7">
        <f t="shared" si="93"/>
        <v>97667.60539454504</v>
      </c>
      <c r="CD102" s="7">
        <f t="shared" si="93"/>
        <v>150852.18275345999</v>
      </c>
      <c r="CE102" s="7">
        <f t="shared" si="93"/>
        <v>205356.66186232475</v>
      </c>
      <c r="CF102" s="7">
        <f t="shared" si="93"/>
        <v>261061.49058373948</v>
      </c>
      <c r="CG102" s="7">
        <f t="shared" si="93"/>
        <v>317528.09967318678</v>
      </c>
      <c r="CH102" s="7">
        <f t="shared" si="93"/>
        <v>373378.54241388082</v>
      </c>
      <c r="CI102" s="7">
        <f t="shared" si="93"/>
        <v>428920.1168960646</v>
      </c>
      <c r="CK102" t="s">
        <v>17</v>
      </c>
      <c r="CL102" s="7">
        <f t="shared" si="94"/>
        <v>-76.196840564713966</v>
      </c>
      <c r="CM102" s="7">
        <f t="shared" si="94"/>
        <v>-610.07208025275759</v>
      </c>
      <c r="CN102" s="7">
        <f t="shared" si="94"/>
        <v>-1824.5848781385284</v>
      </c>
      <c r="CO102" s="7">
        <f t="shared" si="94"/>
        <v>-3575.122910065722</v>
      </c>
      <c r="CP102" s="7">
        <f t="shared" si="94"/>
        <v>-6699.7259512687742</v>
      </c>
      <c r="CQ102" s="7">
        <f t="shared" si="94"/>
        <v>-11226.062822257285</v>
      </c>
      <c r="CR102" s="7">
        <f t="shared" si="94"/>
        <v>-15916.943270992197</v>
      </c>
      <c r="CS102" s="7">
        <f t="shared" si="94"/>
        <v>-20482.36561960855</v>
      </c>
      <c r="CT102" s="7">
        <f t="shared" si="94"/>
        <v>-25755.802582196891</v>
      </c>
      <c r="CV102" t="s">
        <v>17</v>
      </c>
      <c r="CW102" s="7">
        <f t="shared" si="104"/>
        <v>-76.196840564713966</v>
      </c>
      <c r="CX102" s="7">
        <f t="shared" si="104"/>
        <v>-351.05381873301667</v>
      </c>
      <c r="CY102" s="7">
        <f t="shared" si="104"/>
        <v>-25.990544256696012</v>
      </c>
      <c r="CZ102" s="7">
        <f t="shared" si="104"/>
        <v>1040.6473243369255</v>
      </c>
      <c r="DA102" s="7">
        <f t="shared" si="104"/>
        <v>2267.6600795572158</v>
      </c>
      <c r="DB102" s="7">
        <f t="shared" si="104"/>
        <v>3613.1048045589123</v>
      </c>
      <c r="DC102" s="7">
        <f t="shared" si="64"/>
        <v>5474.6650218939758</v>
      </c>
      <c r="DD102" s="7">
        <f t="shared" si="64"/>
        <v>7462.9476952411351</v>
      </c>
      <c r="DE102" s="7">
        <f t="shared" si="64"/>
        <v>9113.1595245804638</v>
      </c>
      <c r="DG102" t="s">
        <v>17</v>
      </c>
      <c r="DH102" s="7">
        <f t="shared" si="95"/>
        <v>-76.196840564713966</v>
      </c>
      <c r="DI102" s="7">
        <f t="shared" si="95"/>
        <v>-558.77294908959448</v>
      </c>
      <c r="DJ102" s="7">
        <f t="shared" si="95"/>
        <v>-1525.8370685052505</v>
      </c>
      <c r="DK102" s="7">
        <f t="shared" si="95"/>
        <v>-2773.9287282540463</v>
      </c>
      <c r="DL102" s="7">
        <f t="shared" si="95"/>
        <v>-3983.4893239462399</v>
      </c>
      <c r="DM102" s="7">
        <f t="shared" si="95"/>
        <v>-5572.896246893506</v>
      </c>
      <c r="DN102" s="7">
        <f t="shared" si="95"/>
        <v>-7312.5785393791739</v>
      </c>
      <c r="DO102" s="7">
        <f t="shared" si="95"/>
        <v>-9173.3979406122235</v>
      </c>
      <c r="DP102" s="7">
        <f t="shared" si="95"/>
        <v>-11069.467235350399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237.88002510302866</v>
      </c>
      <c r="N103" s="7">
        <v>271.69506571572106</v>
      </c>
      <c r="O103" s="7">
        <v>313.86858449468144</v>
      </c>
      <c r="P103" s="7">
        <v>318.72398625078011</v>
      </c>
      <c r="Q103" s="7">
        <v>317.90969195060671</v>
      </c>
      <c r="R103" s="7">
        <v>316.60533271340023</v>
      </c>
      <c r="S103" s="7">
        <v>311.00703722127861</v>
      </c>
      <c r="T103" s="7">
        <v>307.27785183018437</v>
      </c>
      <c r="U103" s="7">
        <v>309.10422322266993</v>
      </c>
      <c r="W103" t="s">
        <v>18</v>
      </c>
      <c r="X103" s="7">
        <v>237.88002510302866</v>
      </c>
      <c r="Y103" s="7">
        <v>279.44020669758208</v>
      </c>
      <c r="Z103" s="7">
        <v>339.97820498924699</v>
      </c>
      <c r="AA103" s="7">
        <v>360.22837196006009</v>
      </c>
      <c r="AB103" s="7">
        <v>366.88362591654737</v>
      </c>
      <c r="AC103" s="7">
        <v>366.97063625919583</v>
      </c>
      <c r="AD103" s="7">
        <v>359.68737618709326</v>
      </c>
      <c r="AE103" s="7">
        <v>357.02562724438309</v>
      </c>
      <c r="AF103" s="7">
        <v>350.16707494148034</v>
      </c>
      <c r="AH103" t="s">
        <v>18</v>
      </c>
      <c r="AI103" s="7">
        <v>237.88002510302866</v>
      </c>
      <c r="AJ103" s="7">
        <v>276.82502364517023</v>
      </c>
      <c r="AK103" s="7">
        <v>333.55814352851343</v>
      </c>
      <c r="AL103" s="7">
        <v>351.41503428514386</v>
      </c>
      <c r="AM103" s="7">
        <v>355.43001392978158</v>
      </c>
      <c r="AN103" s="7">
        <v>355.76699086369052</v>
      </c>
      <c r="AO103" s="7">
        <v>347.33306701419491</v>
      </c>
      <c r="AP103" s="7">
        <v>345.95066613775413</v>
      </c>
      <c r="AQ103" s="7">
        <v>341.12671873616983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237.88002510302866</v>
      </c>
      <c r="BF103" s="7">
        <f t="shared" si="99"/>
        <v>1461.0951912308644</v>
      </c>
      <c r="BG103" s="7">
        <f t="shared" si="91"/>
        <v>2861.7440385884302</v>
      </c>
      <c r="BH103" s="7">
        <f t="shared" si="91"/>
        <v>4435.9423628179366</v>
      </c>
      <c r="BI103" s="7">
        <f t="shared" si="91"/>
        <v>6028.7479997716637</v>
      </c>
      <c r="BJ103" s="7">
        <f t="shared" si="91"/>
        <v>7616.9921002874908</v>
      </c>
      <c r="BK103" s="7">
        <f t="shared" si="91"/>
        <v>9194.420468362372</v>
      </c>
      <c r="BL103" s="7">
        <f t="shared" si="91"/>
        <v>10745.72646907767</v>
      </c>
      <c r="BM103" s="7">
        <f t="shared" si="91"/>
        <v>12283.942099621077</v>
      </c>
      <c r="BO103" t="s">
        <v>18</v>
      </c>
      <c r="BP103" s="7">
        <f t="shared" si="100"/>
        <v>237.88002510302866</v>
      </c>
      <c r="BQ103" s="7">
        <f t="shared" si="101"/>
        <v>1468.8403322127256</v>
      </c>
      <c r="BR103" s="7">
        <f t="shared" si="92"/>
        <v>2926.5793639923008</v>
      </c>
      <c r="BS103" s="7">
        <f t="shared" si="92"/>
        <v>4646.7205559093491</v>
      </c>
      <c r="BT103" s="7">
        <f t="shared" si="92"/>
        <v>6454.5176696661365</v>
      </c>
      <c r="BU103" s="7">
        <f t="shared" si="92"/>
        <v>8289.0228095915209</v>
      </c>
      <c r="BV103" s="7">
        <f t="shared" si="92"/>
        <v>10116.592730815399</v>
      </c>
      <c r="BW103" s="7">
        <f t="shared" si="92"/>
        <v>11912.367862808156</v>
      </c>
      <c r="BX103" s="7">
        <f t="shared" si="92"/>
        <v>13690.637446727169</v>
      </c>
      <c r="BZ103" t="s">
        <v>18</v>
      </c>
      <c r="CA103" s="7">
        <f t="shared" si="102"/>
        <v>237.88002510302866</v>
      </c>
      <c r="CB103" s="7">
        <f t="shared" si="103"/>
        <v>1466.2251491603135</v>
      </c>
      <c r="CC103" s="7">
        <f t="shared" si="93"/>
        <v>2907.083387269508</v>
      </c>
      <c r="CD103" s="7">
        <f t="shared" si="93"/>
        <v>4592.730995668705</v>
      </c>
      <c r="CE103" s="7">
        <f t="shared" si="93"/>
        <v>6353.8211467390611</v>
      </c>
      <c r="CF103" s="7">
        <f t="shared" si="93"/>
        <v>8131.3081933218782</v>
      </c>
      <c r="CG103" s="7">
        <f t="shared" si="93"/>
        <v>9901.7092237908346</v>
      </c>
      <c r="CH103" s="7">
        <f t="shared" si="93"/>
        <v>11636.992157985369</v>
      </c>
      <c r="CI103" s="7">
        <f t="shared" si="93"/>
        <v>13361.921541272555</v>
      </c>
      <c r="CK103" t="s">
        <v>18</v>
      </c>
      <c r="CL103" s="7">
        <f t="shared" si="94"/>
        <v>-1.500781674206138</v>
      </c>
      <c r="CM103" s="7">
        <f t="shared" si="94"/>
        <v>-11.336581786634952</v>
      </c>
      <c r="CN103" s="7">
        <f t="shared" si="94"/>
        <v>-37.976167745491693</v>
      </c>
      <c r="CO103" s="7">
        <f t="shared" si="94"/>
        <v>-103.5653738255678</v>
      </c>
      <c r="CP103" s="7">
        <f t="shared" si="94"/>
        <v>-211.26750228902165</v>
      </c>
      <c r="CQ103" s="7">
        <f t="shared" si="94"/>
        <v>-345.50726753383242</v>
      </c>
      <c r="CR103" s="7">
        <f t="shared" si="94"/>
        <v>-489.95674612144649</v>
      </c>
      <c r="CS103" s="7">
        <f t="shared" si="94"/>
        <v>-632.36577992160346</v>
      </c>
      <c r="CT103" s="7">
        <f t="shared" si="94"/>
        <v>-779.05286765272285</v>
      </c>
      <c r="CV103" t="s">
        <v>18</v>
      </c>
      <c r="CW103" s="7">
        <f t="shared" si="104"/>
        <v>-1.500781674206138</v>
      </c>
      <c r="CX103" s="7">
        <f t="shared" si="104"/>
        <v>-3.5914408047738107</v>
      </c>
      <c r="CY103" s="7">
        <f t="shared" si="104"/>
        <v>26.85915765837899</v>
      </c>
      <c r="CZ103" s="7">
        <f t="shared" si="104"/>
        <v>107.2128192658447</v>
      </c>
      <c r="DA103" s="7">
        <f t="shared" si="104"/>
        <v>214.50216760545118</v>
      </c>
      <c r="DB103" s="7">
        <f t="shared" si="104"/>
        <v>326.52344177019768</v>
      </c>
      <c r="DC103" s="7">
        <f t="shared" si="64"/>
        <v>432.21551633158015</v>
      </c>
      <c r="DD103" s="7">
        <f t="shared" si="64"/>
        <v>534.27561380888255</v>
      </c>
      <c r="DE103" s="7">
        <f t="shared" si="64"/>
        <v>627.64247945336865</v>
      </c>
      <c r="DG103" t="s">
        <v>18</v>
      </c>
      <c r="DH103" s="7">
        <f t="shared" si="95"/>
        <v>-1.500781674206138</v>
      </c>
      <c r="DI103" s="7">
        <f t="shared" si="95"/>
        <v>-6.2066238571858321</v>
      </c>
      <c r="DJ103" s="7">
        <f t="shared" si="95"/>
        <v>7.3631809355861151</v>
      </c>
      <c r="DK103" s="7">
        <f t="shared" si="95"/>
        <v>53.223259025200605</v>
      </c>
      <c r="DL103" s="7">
        <f t="shared" si="95"/>
        <v>113.80564467837576</v>
      </c>
      <c r="DM103" s="7">
        <f t="shared" si="95"/>
        <v>168.80882550055503</v>
      </c>
      <c r="DN103" s="7">
        <f t="shared" si="95"/>
        <v>217.33200930701605</v>
      </c>
      <c r="DO103" s="7">
        <f t="shared" si="95"/>
        <v>258.8999089860954</v>
      </c>
      <c r="DP103" s="7">
        <f t="shared" si="95"/>
        <v>298.92657399875498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28.760954363956206</v>
      </c>
      <c r="N104" s="7">
        <v>33.357061858216795</v>
      </c>
      <c r="O104" s="7">
        <v>39.778462387354324</v>
      </c>
      <c r="P104" s="7">
        <v>40.570326597552615</v>
      </c>
      <c r="Q104" s="7">
        <v>40.926310146488056</v>
      </c>
      <c r="R104" s="7">
        <v>41.711091038488249</v>
      </c>
      <c r="S104" s="7">
        <v>41.298952788477443</v>
      </c>
      <c r="T104" s="7">
        <v>39.992595134720574</v>
      </c>
      <c r="U104" s="7">
        <v>39.287379792316827</v>
      </c>
      <c r="W104" t="s">
        <v>19</v>
      </c>
      <c r="X104" s="7">
        <v>28.760954363956206</v>
      </c>
      <c r="Y104" s="7">
        <v>32.38151891944306</v>
      </c>
      <c r="Z104" s="7">
        <v>37.439201661914275</v>
      </c>
      <c r="AA104" s="7">
        <v>38.313737680034869</v>
      </c>
      <c r="AB104" s="7">
        <v>38.964637177339029</v>
      </c>
      <c r="AC104" s="7">
        <v>39.710549097537381</v>
      </c>
      <c r="AD104" s="7">
        <v>39.06559617055143</v>
      </c>
      <c r="AE104" s="7">
        <v>38.121708643107326</v>
      </c>
      <c r="AF104" s="7">
        <v>37.06169761283158</v>
      </c>
      <c r="AH104" t="s">
        <v>19</v>
      </c>
      <c r="AI104" s="7">
        <v>28.760954363956206</v>
      </c>
      <c r="AJ104" s="7">
        <v>32.048475635607424</v>
      </c>
      <c r="AK104" s="7">
        <v>36.571710427887886</v>
      </c>
      <c r="AL104" s="7">
        <v>37.272580699293123</v>
      </c>
      <c r="AM104" s="7">
        <v>37.775697864319312</v>
      </c>
      <c r="AN104" s="7">
        <v>38.435244277535389</v>
      </c>
      <c r="AO104" s="7">
        <v>37.475101652634159</v>
      </c>
      <c r="AP104" s="7">
        <v>36.655905992431208</v>
      </c>
      <c r="AQ104" s="7">
        <v>35.515635070229656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28.760954363956206</v>
      </c>
      <c r="BF104" s="7">
        <f t="shared" si="99"/>
        <v>177.16183367799783</v>
      </c>
      <c r="BG104" s="7">
        <f t="shared" si="91"/>
        <v>350.36854349821931</v>
      </c>
      <c r="BH104" s="7">
        <f t="shared" si="91"/>
        <v>550.0527196451892</v>
      </c>
      <c r="BI104" s="7">
        <f t="shared" si="91"/>
        <v>753.26033618188774</v>
      </c>
      <c r="BJ104" s="7">
        <f t="shared" si="91"/>
        <v>958.67666780632817</v>
      </c>
      <c r="BK104" s="7">
        <f t="shared" si="91"/>
        <v>1166.8199847487585</v>
      </c>
      <c r="BL104" s="7">
        <f t="shared" si="91"/>
        <v>1372.0083910373889</v>
      </c>
      <c r="BM104" s="7">
        <f t="shared" si="91"/>
        <v>1571.2661513685882</v>
      </c>
      <c r="BO104" t="s">
        <v>19</v>
      </c>
      <c r="BP104" s="7">
        <f t="shared" si="100"/>
        <v>28.760954363956206</v>
      </c>
      <c r="BQ104" s="7">
        <f t="shared" si="101"/>
        <v>176.18629073922409</v>
      </c>
      <c r="BR104" s="7">
        <f t="shared" si="92"/>
        <v>343.15156807891066</v>
      </c>
      <c r="BS104" s="7">
        <f t="shared" si="92"/>
        <v>531.22211240660261</v>
      </c>
      <c r="BT104" s="7">
        <f t="shared" si="92"/>
        <v>723.44170030408111</v>
      </c>
      <c r="BU104" s="7">
        <f t="shared" si="92"/>
        <v>919.01079811097463</v>
      </c>
      <c r="BV104" s="7">
        <f t="shared" si="92"/>
        <v>1116.9185906716757</v>
      </c>
      <c r="BW104" s="7">
        <f t="shared" si="92"/>
        <v>1311.3026839969887</v>
      </c>
      <c r="BX104" s="7">
        <f t="shared" si="92"/>
        <v>1500.8512161822493</v>
      </c>
      <c r="BZ104" t="s">
        <v>19</v>
      </c>
      <c r="CA104" s="7">
        <f t="shared" si="102"/>
        <v>28.760954363956206</v>
      </c>
      <c r="CB104" s="7">
        <f t="shared" si="103"/>
        <v>175.85324745538844</v>
      </c>
      <c r="CC104" s="7">
        <f t="shared" si="93"/>
        <v>340.61886042570598</v>
      </c>
      <c r="CD104" s="7">
        <f t="shared" si="93"/>
        <v>524.17828283655069</v>
      </c>
      <c r="CE104" s="7">
        <f t="shared" si="93"/>
        <v>711.0443034980425</v>
      </c>
      <c r="CF104" s="7">
        <f t="shared" si="93"/>
        <v>900.58233923285513</v>
      </c>
      <c r="CG104" s="7">
        <f t="shared" si="93"/>
        <v>1091.7984179956309</v>
      </c>
      <c r="CH104" s="7">
        <f t="shared" si="93"/>
        <v>1278.3547305985987</v>
      </c>
      <c r="CI104" s="7">
        <f t="shared" si="93"/>
        <v>1460.4939896385531</v>
      </c>
      <c r="CK104" t="s">
        <v>19</v>
      </c>
      <c r="CL104" s="7">
        <f t="shared" si="94"/>
        <v>-0.2284481183063356</v>
      </c>
      <c r="CM104" s="7">
        <f t="shared" si="94"/>
        <v>-0.96687353778020224</v>
      </c>
      <c r="CN104" s="7">
        <f t="shared" si="94"/>
        <v>8.3118268720568267E-2</v>
      </c>
      <c r="CO104" s="7">
        <f t="shared" si="94"/>
        <v>1.5629966182838189</v>
      </c>
      <c r="CP104" s="7">
        <f t="shared" si="94"/>
        <v>1.3172860633171695</v>
      </c>
      <c r="CQ104" s="7">
        <f t="shared" si="94"/>
        <v>-1.9621365963248536</v>
      </c>
      <c r="CR104" s="7">
        <f t="shared" si="94"/>
        <v>-6.3186409288352934</v>
      </c>
      <c r="CS104" s="7">
        <f t="shared" si="94"/>
        <v>-10.339324928945189</v>
      </c>
      <c r="CT104" s="7">
        <f t="shared" si="94"/>
        <v>-17.020284297060471</v>
      </c>
      <c r="CV104" t="s">
        <v>19</v>
      </c>
      <c r="CW104" s="7">
        <f t="shared" si="104"/>
        <v>-0.2284481183063356</v>
      </c>
      <c r="CX104" s="7">
        <f t="shared" si="104"/>
        <v>-1.9424164765539444</v>
      </c>
      <c r="CY104" s="7">
        <f t="shared" si="104"/>
        <v>-7.133857150588085</v>
      </c>
      <c r="CZ104" s="7">
        <f t="shared" si="104"/>
        <v>-17.267610620302776</v>
      </c>
      <c r="DA104" s="7">
        <f t="shared" si="104"/>
        <v>-28.501349814489458</v>
      </c>
      <c r="DB104" s="7">
        <f t="shared" si="104"/>
        <v>-41.628006291678389</v>
      </c>
      <c r="DC104" s="7">
        <f t="shared" si="64"/>
        <v>-56.220035005918135</v>
      </c>
      <c r="DD104" s="7">
        <f t="shared" si="64"/>
        <v>-71.045031969345473</v>
      </c>
      <c r="DE104" s="7">
        <f t="shared" si="64"/>
        <v>-87.435219483399351</v>
      </c>
      <c r="DG104" t="s">
        <v>19</v>
      </c>
      <c r="DH104" s="7">
        <f t="shared" si="95"/>
        <v>-0.2284481183063356</v>
      </c>
      <c r="DI104" s="7">
        <f t="shared" si="95"/>
        <v>-2.2754597603895945</v>
      </c>
      <c r="DJ104" s="7">
        <f t="shared" si="95"/>
        <v>-9.6665648037927667</v>
      </c>
      <c r="DK104" s="7">
        <f t="shared" si="95"/>
        <v>-24.311440190354688</v>
      </c>
      <c r="DL104" s="7">
        <f t="shared" si="95"/>
        <v>-40.898746620528073</v>
      </c>
      <c r="DM104" s="7">
        <f t="shared" si="95"/>
        <v>-60.056465169797889</v>
      </c>
      <c r="DN104" s="7">
        <f t="shared" si="95"/>
        <v>-81.340207681962966</v>
      </c>
      <c r="DO104" s="7">
        <f t="shared" si="95"/>
        <v>-103.9929853677354</v>
      </c>
      <c r="DP104" s="7">
        <f t="shared" si="95"/>
        <v>-127.79244602709559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12.672145382323686</v>
      </c>
      <c r="N105" s="7">
        <v>10.192815936924971</v>
      </c>
      <c r="O105" s="7">
        <v>7.1867389445253371</v>
      </c>
      <c r="P105" s="7">
        <v>5.4168208318781108</v>
      </c>
      <c r="Q105" s="7">
        <v>4.3024859779781943</v>
      </c>
      <c r="R105" s="7">
        <v>3.3836229126644506</v>
      </c>
      <c r="S105" s="7">
        <v>2.3583355662439089</v>
      </c>
      <c r="T105" s="7">
        <v>1.5557248845297653</v>
      </c>
      <c r="U105" s="7">
        <v>6.1409408235729096E-3</v>
      </c>
      <c r="W105" t="s">
        <v>20</v>
      </c>
      <c r="X105" s="7">
        <v>12.672145382323686</v>
      </c>
      <c r="Y105" s="7">
        <v>12.888877811785528</v>
      </c>
      <c r="Z105" s="7">
        <v>13.071208217568019</v>
      </c>
      <c r="AA105" s="7">
        <v>11.748199807029344</v>
      </c>
      <c r="AB105" s="7">
        <v>10.588188386316981</v>
      </c>
      <c r="AC105" s="7">
        <v>9.1297393163440415</v>
      </c>
      <c r="AD105" s="7">
        <v>7.7935416626685052</v>
      </c>
      <c r="AE105" s="7">
        <v>6.7579886641547535</v>
      </c>
      <c r="AF105" s="7">
        <v>5.9043334942654893</v>
      </c>
      <c r="AH105" t="s">
        <v>20</v>
      </c>
      <c r="AI105" s="7">
        <v>12.672145382323686</v>
      </c>
      <c r="AJ105" s="7">
        <v>12.706981949442932</v>
      </c>
      <c r="AK105" s="7">
        <v>12.751096558882956</v>
      </c>
      <c r="AL105" s="7">
        <v>11.494499794338209</v>
      </c>
      <c r="AM105" s="7">
        <v>10.269643628665063</v>
      </c>
      <c r="AN105" s="7">
        <v>8.9226258436798993</v>
      </c>
      <c r="AO105" s="7">
        <v>7.6382771336350537</v>
      </c>
      <c r="AP105" s="7">
        <v>6.6629911307820766</v>
      </c>
      <c r="AQ105" s="7">
        <v>5.8080838770247425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12.672145382323686</v>
      </c>
      <c r="BF105" s="7">
        <f t="shared" si="99"/>
        <v>73.553542848543401</v>
      </c>
      <c r="BG105" s="7">
        <f t="shared" si="91"/>
        <v>121.51154554076862</v>
      </c>
      <c r="BH105" s="7">
        <f t="shared" si="91"/>
        <v>155.67532215074809</v>
      </c>
      <c r="BI105" s="7">
        <f t="shared" si="91"/>
        <v>181.64509145623873</v>
      </c>
      <c r="BJ105" s="7">
        <f t="shared" si="91"/>
        <v>202.23865828081597</v>
      </c>
      <c r="BK105" s="7">
        <f t="shared" si="91"/>
        <v>218.13148549771768</v>
      </c>
      <c r="BL105" s="7">
        <f t="shared" si="91"/>
        <v>229.12055264722306</v>
      </c>
      <c r="BM105" s="7">
        <f t="shared" si="91"/>
        <v>235.3495931261657</v>
      </c>
      <c r="BO105" t="s">
        <v>20</v>
      </c>
      <c r="BP105" s="7">
        <f t="shared" si="100"/>
        <v>12.672145382323686</v>
      </c>
      <c r="BQ105" s="7">
        <f t="shared" si="101"/>
        <v>76.249604723403962</v>
      </c>
      <c r="BR105" s="7">
        <f t="shared" si="92"/>
        <v>140.8763241881141</v>
      </c>
      <c r="BS105" s="7">
        <f t="shared" si="92"/>
        <v>204.90935686541553</v>
      </c>
      <c r="BT105" s="7">
        <f t="shared" si="92"/>
        <v>262.49034447984991</v>
      </c>
      <c r="BU105" s="7">
        <f t="shared" si="92"/>
        <v>313.97283734146191</v>
      </c>
      <c r="BV105" s="7">
        <f t="shared" si="92"/>
        <v>358.28533626950662</v>
      </c>
      <c r="BW105" s="7">
        <f t="shared" si="92"/>
        <v>396.21749158433539</v>
      </c>
      <c r="BX105" s="7">
        <f t="shared" si="92"/>
        <v>429.15377973521987</v>
      </c>
      <c r="BZ105" t="s">
        <v>20</v>
      </c>
      <c r="CA105" s="7">
        <f t="shared" si="102"/>
        <v>12.672145382323686</v>
      </c>
      <c r="CB105" s="7">
        <f t="shared" si="103"/>
        <v>76.067708861061362</v>
      </c>
      <c r="CC105" s="7">
        <f t="shared" si="93"/>
        <v>139.64673321771605</v>
      </c>
      <c r="CD105" s="7">
        <f t="shared" si="93"/>
        <v>202.14561924758607</v>
      </c>
      <c r="CE105" s="7">
        <f t="shared" si="93"/>
        <v>258.39326205360396</v>
      </c>
      <c r="CF105" s="7">
        <f t="shared" si="93"/>
        <v>308.39446241194412</v>
      </c>
      <c r="CG105" s="7">
        <f t="shared" si="93"/>
        <v>351.72324292029873</v>
      </c>
      <c r="CH105" s="7">
        <f t="shared" si="93"/>
        <v>388.93934258562103</v>
      </c>
      <c r="CI105" s="7">
        <f t="shared" si="93"/>
        <v>421.39939098577406</v>
      </c>
      <c r="CK105" t="s">
        <v>20</v>
      </c>
      <c r="CL105" s="7">
        <f t="shared" si="94"/>
        <v>-8.0017752356525307E-2</v>
      </c>
      <c r="CM105" s="7">
        <f t="shared" si="94"/>
        <v>-2.6535846349241581</v>
      </c>
      <c r="CN105" s="7">
        <f t="shared" si="94"/>
        <v>-16.450446253433597</v>
      </c>
      <c r="CO105" s="7">
        <f t="shared" si="94"/>
        <v>-40.746832552292886</v>
      </c>
      <c r="CP105" s="7">
        <f t="shared" si="94"/>
        <v>-66.595582188639412</v>
      </c>
      <c r="CQ105" s="7">
        <f t="shared" si="94"/>
        <v>-92.374279974860201</v>
      </c>
      <c r="CR105" s="7">
        <f t="shared" si="94"/>
        <v>-117.50929460487947</v>
      </c>
      <c r="CS105" s="7">
        <f t="shared" si="94"/>
        <v>-142.77864858873301</v>
      </c>
      <c r="CT105" s="7">
        <f t="shared" si="94"/>
        <v>-168.97828422950414</v>
      </c>
      <c r="CV105" t="s">
        <v>20</v>
      </c>
      <c r="CW105" s="7">
        <f t="shared" si="104"/>
        <v>-8.0017752356525307E-2</v>
      </c>
      <c r="CX105" s="7">
        <f t="shared" si="104"/>
        <v>4.2477239936403066E-2</v>
      </c>
      <c r="CY105" s="7">
        <f t="shared" si="104"/>
        <v>2.9143323939118773</v>
      </c>
      <c r="CZ105" s="7">
        <f t="shared" si="104"/>
        <v>8.4872021623745582</v>
      </c>
      <c r="DA105" s="7">
        <f t="shared" si="104"/>
        <v>14.249670834971766</v>
      </c>
      <c r="DB105" s="7">
        <f t="shared" si="104"/>
        <v>19.359899085785742</v>
      </c>
      <c r="DC105" s="7">
        <f t="shared" si="64"/>
        <v>22.644556166909467</v>
      </c>
      <c r="DD105" s="7">
        <f t="shared" si="64"/>
        <v>24.318290348379321</v>
      </c>
      <c r="DE105" s="7">
        <f t="shared" si="64"/>
        <v>24.82590237955003</v>
      </c>
      <c r="DG105" t="s">
        <v>20</v>
      </c>
      <c r="DH105" s="7">
        <f t="shared" si="95"/>
        <v>-8.0017752356525307E-2</v>
      </c>
      <c r="DI105" s="7">
        <f t="shared" si="95"/>
        <v>-0.13941862240619685</v>
      </c>
      <c r="DJ105" s="7">
        <f t="shared" si="95"/>
        <v>1.6847414235138274</v>
      </c>
      <c r="DK105" s="7">
        <f t="shared" si="95"/>
        <v>5.7234645445450951</v>
      </c>
      <c r="DL105" s="7">
        <f t="shared" si="95"/>
        <v>10.152588408725819</v>
      </c>
      <c r="DM105" s="7">
        <f t="shared" si="95"/>
        <v>13.781524156267949</v>
      </c>
      <c r="DN105" s="7">
        <f t="shared" si="95"/>
        <v>16.082462817701582</v>
      </c>
      <c r="DO105" s="7">
        <f t="shared" si="95"/>
        <v>17.040141349664964</v>
      </c>
      <c r="DP105" s="7">
        <f t="shared" si="95"/>
        <v>17.071513630104221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2726.5243430262731</v>
      </c>
      <c r="N106" s="7">
        <v>2989.934371337843</v>
      </c>
      <c r="O106" s="7">
        <v>3247.3485385180256</v>
      </c>
      <c r="P106" s="7">
        <v>3288.7412528657951</v>
      </c>
      <c r="Q106" s="7">
        <v>3335.4382270254782</v>
      </c>
      <c r="R106" s="7">
        <v>3405.9394479467296</v>
      </c>
      <c r="S106" s="7">
        <v>3387.0365770679909</v>
      </c>
      <c r="T106" s="7">
        <v>3295.8974781178426</v>
      </c>
      <c r="U106" s="7">
        <v>3205.0636909056429</v>
      </c>
      <c r="W106" t="s">
        <v>21</v>
      </c>
      <c r="X106" s="7">
        <v>2726.5243430262731</v>
      </c>
      <c r="Y106" s="7">
        <v>3133.5157344922527</v>
      </c>
      <c r="Z106" s="7">
        <v>3587.2865340097414</v>
      </c>
      <c r="AA106" s="7">
        <v>3665.7546394802048</v>
      </c>
      <c r="AB106" s="7">
        <v>3719.2167555417723</v>
      </c>
      <c r="AC106" s="7">
        <v>3774.4317923622962</v>
      </c>
      <c r="AD106" s="7">
        <v>3752.6885651711718</v>
      </c>
      <c r="AE106" s="7">
        <v>3695.6492651330364</v>
      </c>
      <c r="AF106" s="7">
        <v>3586.3682811141261</v>
      </c>
      <c r="AH106" t="s">
        <v>21</v>
      </c>
      <c r="AI106" s="7">
        <v>2726.5243430262731</v>
      </c>
      <c r="AJ106" s="7">
        <v>3098.572543937305</v>
      </c>
      <c r="AK106" s="7">
        <v>3515.3868486361075</v>
      </c>
      <c r="AL106" s="7">
        <v>3609.1054588649113</v>
      </c>
      <c r="AM106" s="7">
        <v>3659.493417956237</v>
      </c>
      <c r="AN106" s="7">
        <v>3730.5635968182396</v>
      </c>
      <c r="AO106" s="7">
        <v>3717.3175163880828</v>
      </c>
      <c r="AP106" s="7">
        <v>3675.8772559161803</v>
      </c>
      <c r="AQ106" s="7">
        <v>3528.338281926603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2726.5243430262731</v>
      </c>
      <c r="BF106" s="7">
        <f t="shared" si="99"/>
        <v>16622.556086469209</v>
      </c>
      <c r="BG106" s="7">
        <f t="shared" si="91"/>
        <v>31829.642110338606</v>
      </c>
      <c r="BH106" s="7">
        <f t="shared" si="91"/>
        <v>48107.777517276503</v>
      </c>
      <c r="BI106" s="7">
        <f t="shared" si="91"/>
        <v>64598.180755765163</v>
      </c>
      <c r="BJ106" s="7">
        <f t="shared" si="91"/>
        <v>81345.873111813809</v>
      </c>
      <c r="BK106" s="7">
        <f t="shared" si="91"/>
        <v>98356.667480668722</v>
      </c>
      <c r="BL106" s="7">
        <f t="shared" si="91"/>
        <v>115200.71126705853</v>
      </c>
      <c r="BM106" s="7">
        <f t="shared" si="91"/>
        <v>131589.36487043556</v>
      </c>
      <c r="BO106" t="s">
        <v>21</v>
      </c>
      <c r="BP106" s="7">
        <f t="shared" si="100"/>
        <v>2726.5243430262731</v>
      </c>
      <c r="BQ106" s="7">
        <f t="shared" si="101"/>
        <v>16766.137449623617</v>
      </c>
      <c r="BR106" s="7">
        <f t="shared" si="92"/>
        <v>32887.486921602365</v>
      </c>
      <c r="BS106" s="7">
        <f t="shared" si="92"/>
        <v>50902.387697121536</v>
      </c>
      <c r="BT106" s="7">
        <f t="shared" si="92"/>
        <v>69284.623010584124</v>
      </c>
      <c r="BU106" s="7">
        <f t="shared" si="92"/>
        <v>87935.921825113517</v>
      </c>
      <c r="BV106" s="7">
        <f t="shared" si="92"/>
        <v>106786.33755973387</v>
      </c>
      <c r="BW106" s="7">
        <f t="shared" si="92"/>
        <v>125492.74108555159</v>
      </c>
      <c r="BX106" s="7">
        <f t="shared" si="92"/>
        <v>143861.70642719785</v>
      </c>
      <c r="BZ106" t="s">
        <v>21</v>
      </c>
      <c r="CA106" s="7">
        <f t="shared" si="102"/>
        <v>2726.5243430262731</v>
      </c>
      <c r="CB106" s="7">
        <f t="shared" si="103"/>
        <v>16731.19425906867</v>
      </c>
      <c r="CC106" s="7">
        <f t="shared" si="93"/>
        <v>32640.871283453995</v>
      </c>
      <c r="CD106" s="7">
        <f t="shared" si="93"/>
        <v>50311.524136863336</v>
      </c>
      <c r="CE106" s="7">
        <f t="shared" si="93"/>
        <v>68407.439390279222</v>
      </c>
      <c r="CF106" s="7">
        <f t="shared" si="93"/>
        <v>86775.976658922416</v>
      </c>
      <c r="CG106" s="7">
        <f t="shared" si="93"/>
        <v>105415.54856258346</v>
      </c>
      <c r="CH106" s="7">
        <f t="shared" si="93"/>
        <v>123960.69588405197</v>
      </c>
      <c r="CI106" s="7">
        <f t="shared" si="93"/>
        <v>142192.5431896433</v>
      </c>
      <c r="CK106" t="s">
        <v>21</v>
      </c>
      <c r="CL106" s="7">
        <f t="shared" si="94"/>
        <v>-18.778525088284368</v>
      </c>
      <c r="CM106" s="7">
        <f t="shared" si="94"/>
        <v>-152.16062213602709</v>
      </c>
      <c r="CN106" s="7">
        <f t="shared" si="94"/>
        <v>-488.66131539173512</v>
      </c>
      <c r="CO106" s="7">
        <f t="shared" si="94"/>
        <v>-1039.8356485026743</v>
      </c>
      <c r="CP106" s="7">
        <f t="shared" si="94"/>
        <v>-1772.0394347031252</v>
      </c>
      <c r="CQ106" s="7">
        <f t="shared" si="94"/>
        <v>-2708.3126467143593</v>
      </c>
      <c r="CR106" s="7">
        <f t="shared" si="94"/>
        <v>-3774.530720659197</v>
      </c>
      <c r="CS106" s="7">
        <f t="shared" si="94"/>
        <v>-4996.5430659890553</v>
      </c>
      <c r="CT106" s="7">
        <f t="shared" si="94"/>
        <v>-6374.9171787450323</v>
      </c>
      <c r="CV106" t="s">
        <v>21</v>
      </c>
      <c r="CW106" s="7">
        <f t="shared" si="104"/>
        <v>-18.778525088284368</v>
      </c>
      <c r="CX106" s="7">
        <f t="shared" si="104"/>
        <v>-8.5792589816192049</v>
      </c>
      <c r="CY106" s="7">
        <f t="shared" si="104"/>
        <v>569.18349587202465</v>
      </c>
      <c r="CZ106" s="7">
        <f t="shared" si="104"/>
        <v>1754.7745313423584</v>
      </c>
      <c r="DA106" s="7">
        <f t="shared" si="104"/>
        <v>2914.4028201158362</v>
      </c>
      <c r="DB106" s="7">
        <f t="shared" si="104"/>
        <v>3881.7360665853485</v>
      </c>
      <c r="DC106" s="7">
        <f t="shared" si="64"/>
        <v>4655.1393584059551</v>
      </c>
      <c r="DD106" s="7">
        <f t="shared" si="64"/>
        <v>5295.4867525040027</v>
      </c>
      <c r="DE106" s="7">
        <f t="shared" si="64"/>
        <v>5897.4243780172546</v>
      </c>
      <c r="DG106" t="s">
        <v>21</v>
      </c>
      <c r="DH106" s="7">
        <f t="shared" si="95"/>
        <v>-18.778525088284368</v>
      </c>
      <c r="DI106" s="7">
        <f t="shared" si="95"/>
        <v>-43.522449536565546</v>
      </c>
      <c r="DJ106" s="7">
        <f t="shared" si="95"/>
        <v>322.56785772365401</v>
      </c>
      <c r="DK106" s="7">
        <f t="shared" si="95"/>
        <v>1163.9109710841585</v>
      </c>
      <c r="DL106" s="7">
        <f t="shared" si="95"/>
        <v>2037.2191998109338</v>
      </c>
      <c r="DM106" s="7">
        <f t="shared" si="95"/>
        <v>2721.7909003942477</v>
      </c>
      <c r="DN106" s="7">
        <f t="shared" si="95"/>
        <v>3284.350361255536</v>
      </c>
      <c r="DO106" s="7">
        <f t="shared" si="95"/>
        <v>3763.4415510043764</v>
      </c>
      <c r="DP106" s="7">
        <f t="shared" si="95"/>
        <v>4228.2611404627096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15.191649550110203</v>
      </c>
      <c r="N107" s="7">
        <v>17.666231101061808</v>
      </c>
      <c r="O107" s="7">
        <v>20.596788671392698</v>
      </c>
      <c r="P107" s="7">
        <v>20.921989430121755</v>
      </c>
      <c r="Q107" s="7">
        <v>20.494255925659473</v>
      </c>
      <c r="R107" s="7">
        <v>20.568791319182193</v>
      </c>
      <c r="S107" s="7">
        <v>20.547983342122688</v>
      </c>
      <c r="T107" s="7">
        <v>20.393705272794545</v>
      </c>
      <c r="U107" s="7">
        <v>20.604014010836536</v>
      </c>
      <c r="W107" t="s">
        <v>22</v>
      </c>
      <c r="X107" s="7">
        <v>15.191649550110203</v>
      </c>
      <c r="Y107" s="7">
        <v>16.660720690599486</v>
      </c>
      <c r="Z107" s="7">
        <v>18.313495916767522</v>
      </c>
      <c r="AA107" s="7">
        <v>18.197732878425597</v>
      </c>
      <c r="AB107" s="7">
        <v>18.483637742874912</v>
      </c>
      <c r="AC107" s="7">
        <v>18.685975820030986</v>
      </c>
      <c r="AD107" s="7">
        <v>18.892363931696153</v>
      </c>
      <c r="AE107" s="7">
        <v>19.359979360792391</v>
      </c>
      <c r="AF107" s="7">
        <v>19.403636009810523</v>
      </c>
      <c r="AH107" t="s">
        <v>22</v>
      </c>
      <c r="AI107" s="7">
        <v>15.191649550110203</v>
      </c>
      <c r="AJ107" s="7">
        <v>16.657565605464061</v>
      </c>
      <c r="AK107" s="7">
        <v>18.270413943464362</v>
      </c>
      <c r="AL107" s="7">
        <v>18.105115182630538</v>
      </c>
      <c r="AM107" s="7">
        <v>18.355285070796718</v>
      </c>
      <c r="AN107" s="7">
        <v>18.558421171880195</v>
      </c>
      <c r="AO107" s="7">
        <v>18.820294808875065</v>
      </c>
      <c r="AP107" s="7">
        <v>19.260629593427637</v>
      </c>
      <c r="AQ107" s="7">
        <v>19.307742912079064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15.191649550110203</v>
      </c>
      <c r="BF107" s="7">
        <f t="shared" si="99"/>
        <v>93.624478851612821</v>
      </c>
      <c r="BG107" s="7">
        <f t="shared" si="91"/>
        <v>184.88619192725275</v>
      </c>
      <c r="BH107" s="7">
        <f t="shared" si="91"/>
        <v>288.19533604294531</v>
      </c>
      <c r="BI107" s="7">
        <f t="shared" si="91"/>
        <v>392.37754968909178</v>
      </c>
      <c r="BJ107" s="7">
        <f t="shared" si="91"/>
        <v>494.92336471091187</v>
      </c>
      <c r="BK107" s="7">
        <f t="shared" si="91"/>
        <v>597.74651332976339</v>
      </c>
      <c r="BL107" s="7">
        <f t="shared" si="91"/>
        <v>700.33215197104869</v>
      </c>
      <c r="BM107" s="7">
        <f t="shared" si="91"/>
        <v>802.51098707306335</v>
      </c>
      <c r="BO107" t="s">
        <v>22</v>
      </c>
      <c r="BP107" s="7">
        <f t="shared" si="100"/>
        <v>15.191649550110203</v>
      </c>
      <c r="BQ107" s="7">
        <f t="shared" si="101"/>
        <v>92.6189684411505</v>
      </c>
      <c r="BR107" s="7">
        <f t="shared" si="92"/>
        <v>177.57534712031597</v>
      </c>
      <c r="BS107" s="7">
        <f t="shared" si="92"/>
        <v>269.02706366581162</v>
      </c>
      <c r="BT107" s="7">
        <f t="shared" si="92"/>
        <v>360.30163292238893</v>
      </c>
      <c r="BU107" s="7">
        <f t="shared" si="92"/>
        <v>452.92215971391954</v>
      </c>
      <c r="BV107" s="7">
        <f t="shared" si="92"/>
        <v>546.5584269257397</v>
      </c>
      <c r="BW107" s="7">
        <f t="shared" si="92"/>
        <v>641.48786201331666</v>
      </c>
      <c r="BX107" s="7">
        <f t="shared" si="92"/>
        <v>738.33141546629668</v>
      </c>
      <c r="BZ107" t="s">
        <v>22</v>
      </c>
      <c r="CA107" s="7">
        <f t="shared" si="102"/>
        <v>15.191649550110203</v>
      </c>
      <c r="CB107" s="7">
        <f t="shared" si="103"/>
        <v>92.615813356015067</v>
      </c>
      <c r="CC107" s="7">
        <f t="shared" si="93"/>
        <v>177.51648972133569</v>
      </c>
      <c r="CD107" s="7">
        <f t="shared" si="93"/>
        <v>268.70326067782366</v>
      </c>
      <c r="CE107" s="7">
        <f t="shared" si="93"/>
        <v>359.47900647914253</v>
      </c>
      <c r="CF107" s="7">
        <f t="shared" si="93"/>
        <v>451.45856793420961</v>
      </c>
      <c r="CG107" s="7">
        <f t="shared" si="93"/>
        <v>544.51254743060542</v>
      </c>
      <c r="CH107" s="7">
        <f t="shared" si="93"/>
        <v>639.05435625953339</v>
      </c>
      <c r="CI107" s="7">
        <f t="shared" si="93"/>
        <v>735.40461754532305</v>
      </c>
      <c r="CK107" t="s">
        <v>22</v>
      </c>
      <c r="CL107" s="7">
        <f t="shared" si="94"/>
        <v>-0.23280805994114395</v>
      </c>
      <c r="CM107" s="7">
        <f t="shared" si="94"/>
        <v>-0.20902164942243928</v>
      </c>
      <c r="CN107" s="7">
        <f t="shared" si="94"/>
        <v>6.2079583356100727</v>
      </c>
      <c r="CO107" s="7">
        <f t="shared" si="94"/>
        <v>19.387564102334181</v>
      </c>
      <c r="CP107" s="7">
        <f t="shared" si="94"/>
        <v>32.721188289009376</v>
      </c>
      <c r="CQ107" s="7">
        <f t="shared" si="94"/>
        <v>43.328447491096938</v>
      </c>
      <c r="CR107" s="7">
        <f t="shared" si="94"/>
        <v>52.727637337523902</v>
      </c>
      <c r="CS107" s="7">
        <f t="shared" si="94"/>
        <v>60.365205117282699</v>
      </c>
      <c r="CT107" s="7">
        <f t="shared" si="94"/>
        <v>66.396827436100693</v>
      </c>
      <c r="CV107" t="s">
        <v>22</v>
      </c>
      <c r="CW107" s="7">
        <f t="shared" si="104"/>
        <v>-0.23280805994114395</v>
      </c>
      <c r="CX107" s="7">
        <f t="shared" si="104"/>
        <v>-1.2145320598847604</v>
      </c>
      <c r="CY107" s="7">
        <f t="shared" si="104"/>
        <v>-1.1028864713267126</v>
      </c>
      <c r="CZ107" s="7">
        <f t="shared" si="104"/>
        <v>0.21929172520049178</v>
      </c>
      <c r="DA107" s="7">
        <f t="shared" si="104"/>
        <v>0.64527152230652973</v>
      </c>
      <c r="DB107" s="7">
        <f t="shared" si="104"/>
        <v>1.3272424941046097</v>
      </c>
      <c r="DC107" s="7">
        <f t="shared" si="64"/>
        <v>1.5395509335002089</v>
      </c>
      <c r="DD107" s="7">
        <f t="shared" si="64"/>
        <v>1.5209151595506682</v>
      </c>
      <c r="DE107" s="7">
        <f t="shared" si="64"/>
        <v>2.2172558293340217</v>
      </c>
      <c r="DG107" t="s">
        <v>22</v>
      </c>
      <c r="DH107" s="7">
        <f t="shared" si="95"/>
        <v>-0.23280805994114395</v>
      </c>
      <c r="DI107" s="7">
        <f t="shared" si="95"/>
        <v>-1.2176871450201929</v>
      </c>
      <c r="DJ107" s="7">
        <f t="shared" si="95"/>
        <v>-1.1617438703069922</v>
      </c>
      <c r="DK107" s="7">
        <f t="shared" si="95"/>
        <v>-0.1045112627874687</v>
      </c>
      <c r="DL107" s="7">
        <f t="shared" si="95"/>
        <v>-0.17735492093987659</v>
      </c>
      <c r="DM107" s="7">
        <f t="shared" si="95"/>
        <v>-0.13634928560531989</v>
      </c>
      <c r="DN107" s="7">
        <f t="shared" si="95"/>
        <v>-0.50632856163406359</v>
      </c>
      <c r="DO107" s="7">
        <f t="shared" si="95"/>
        <v>-0.91259059423259714</v>
      </c>
      <c r="DP107" s="7">
        <f t="shared" si="95"/>
        <v>-0.70954209163960513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391.24642631683423</v>
      </c>
      <c r="N108" s="7">
        <v>458.34052735893556</v>
      </c>
      <c r="O108" s="7">
        <v>539.81942099945479</v>
      </c>
      <c r="P108" s="7">
        <v>559.20473857419188</v>
      </c>
      <c r="Q108" s="7">
        <v>568.68925134594917</v>
      </c>
      <c r="R108" s="7">
        <v>591.46837189423343</v>
      </c>
      <c r="S108" s="7">
        <v>621.25623487906057</v>
      </c>
      <c r="T108" s="7">
        <v>626.24338759224861</v>
      </c>
      <c r="U108" s="7">
        <v>637.70374165660041</v>
      </c>
      <c r="W108" t="s">
        <v>23</v>
      </c>
      <c r="X108" s="7">
        <v>391.24642631683423</v>
      </c>
      <c r="Y108" s="7">
        <v>422.29203987453462</v>
      </c>
      <c r="Z108" s="7">
        <v>457.37739543323727</v>
      </c>
      <c r="AA108" s="7">
        <v>457.44156350254974</v>
      </c>
      <c r="AB108" s="7">
        <v>464.38272835240866</v>
      </c>
      <c r="AC108" s="7">
        <v>471.65327742755159</v>
      </c>
      <c r="AD108" s="7">
        <v>479.82175081602679</v>
      </c>
      <c r="AE108" s="7">
        <v>488.22324270015662</v>
      </c>
      <c r="AF108" s="7">
        <v>489.90042687162821</v>
      </c>
      <c r="AH108" t="s">
        <v>23</v>
      </c>
      <c r="AI108" s="7">
        <v>391.24642631683423</v>
      </c>
      <c r="AJ108" s="7">
        <v>438.7892262532086</v>
      </c>
      <c r="AK108" s="7">
        <v>494.95490270503717</v>
      </c>
      <c r="AL108" s="7">
        <v>506.72376472963344</v>
      </c>
      <c r="AM108" s="7">
        <v>527.82910325185799</v>
      </c>
      <c r="AN108" s="7">
        <v>552.71092161063768</v>
      </c>
      <c r="AO108" s="7">
        <v>577.94077345128164</v>
      </c>
      <c r="AP108" s="7">
        <v>591.88620876329412</v>
      </c>
      <c r="AQ108" s="7">
        <v>595.87906886839039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391.24642631683423</v>
      </c>
      <c r="BF108" s="7">
        <f t="shared" si="99"/>
        <v>2414.5726589431069</v>
      </c>
      <c r="BG108" s="7">
        <f t="shared" si="91"/>
        <v>4787.7541893783036</v>
      </c>
      <c r="BH108" s="7">
        <f t="shared" si="91"/>
        <v>7506.2366119503149</v>
      </c>
      <c r="BI108" s="7">
        <f t="shared" si="91"/>
        <v>10311.744817593033</v>
      </c>
      <c r="BJ108" s="7">
        <f t="shared" si="91"/>
        <v>13177.970194871064</v>
      </c>
      <c r="BK108" s="7">
        <f t="shared" si="91"/>
        <v>16165.099917327057</v>
      </c>
      <c r="BL108" s="7">
        <f t="shared" si="91"/>
        <v>19276.368244435547</v>
      </c>
      <c r="BM108" s="7">
        <f t="shared" si="91"/>
        <v>22419.045536461144</v>
      </c>
      <c r="BO108" t="s">
        <v>23</v>
      </c>
      <c r="BP108" s="7">
        <f t="shared" si="100"/>
        <v>391.24642631683423</v>
      </c>
      <c r="BQ108" s="7">
        <f t="shared" si="101"/>
        <v>2378.524171458706</v>
      </c>
      <c r="BR108" s="7">
        <f t="shared" si="92"/>
        <v>4525.069726390082</v>
      </c>
      <c r="BS108" s="7">
        <f t="shared" si="92"/>
        <v>6812.0208716255811</v>
      </c>
      <c r="BT108" s="7">
        <f t="shared" si="92"/>
        <v>9106.1698539881872</v>
      </c>
      <c r="BU108" s="7">
        <f t="shared" si="92"/>
        <v>11435.354044825373</v>
      </c>
      <c r="BV108" s="7">
        <f t="shared" si="92"/>
        <v>13801.788905351606</v>
      </c>
      <c r="BW108" s="7">
        <f t="shared" si="92"/>
        <v>16209.29915131587</v>
      </c>
      <c r="BX108" s="7">
        <f t="shared" si="92"/>
        <v>18652.092548988123</v>
      </c>
      <c r="BZ108" t="s">
        <v>23</v>
      </c>
      <c r="CA108" s="7">
        <f t="shared" si="102"/>
        <v>391.24642631683423</v>
      </c>
      <c r="CB108" s="7">
        <f t="shared" si="103"/>
        <v>2395.0213578373796</v>
      </c>
      <c r="CC108" s="7">
        <f t="shared" si="93"/>
        <v>4645.1331655552513</v>
      </c>
      <c r="CD108" s="7">
        <f t="shared" si="93"/>
        <v>7131.6765411050328</v>
      </c>
      <c r="CE108" s="7">
        <f t="shared" si="93"/>
        <v>9686.4007032754234</v>
      </c>
      <c r="CF108" s="7">
        <f t="shared" si="93"/>
        <v>12350.428037893495</v>
      </c>
      <c r="CG108" s="7">
        <f t="shared" si="93"/>
        <v>15139.212497787328</v>
      </c>
      <c r="CH108" s="7">
        <f t="shared" si="93"/>
        <v>18042.861800355749</v>
      </c>
      <c r="CI108" s="7">
        <f t="shared" si="93"/>
        <v>21006.285704277318</v>
      </c>
      <c r="CK108" t="s">
        <v>23</v>
      </c>
      <c r="CL108" s="7">
        <f t="shared" si="94"/>
        <v>-5.0097011719750526</v>
      </c>
      <c r="CM108" s="7">
        <f t="shared" si="94"/>
        <v>-2.9778890266502458</v>
      </c>
      <c r="CN108" s="7">
        <f t="shared" si="94"/>
        <v>144.49668948622821</v>
      </c>
      <c r="CO108" s="7">
        <f t="shared" si="94"/>
        <v>444.33442447238758</v>
      </c>
      <c r="CP108" s="7">
        <f t="shared" si="94"/>
        <v>748.88161326659247</v>
      </c>
      <c r="CQ108" s="7">
        <f t="shared" si="94"/>
        <v>1007.1576458570853</v>
      </c>
      <c r="CR108" s="7">
        <f t="shared" si="94"/>
        <v>1265.8805421731977</v>
      </c>
      <c r="CS108" s="7">
        <f t="shared" si="94"/>
        <v>1568.9973324631756</v>
      </c>
      <c r="CT108" s="7">
        <f t="shared" si="94"/>
        <v>1855.8966364464468</v>
      </c>
      <c r="CV108" t="s">
        <v>23</v>
      </c>
      <c r="CW108" s="7">
        <f t="shared" si="104"/>
        <v>-5.0097011719750526</v>
      </c>
      <c r="CX108" s="7">
        <f t="shared" si="104"/>
        <v>-39.02637651105124</v>
      </c>
      <c r="CY108" s="7">
        <f t="shared" si="104"/>
        <v>-118.18777350199343</v>
      </c>
      <c r="CZ108" s="7">
        <f t="shared" si="104"/>
        <v>-249.88131585234623</v>
      </c>
      <c r="DA108" s="7">
        <f t="shared" si="104"/>
        <v>-456.69335033825337</v>
      </c>
      <c r="DB108" s="7">
        <f t="shared" si="104"/>
        <v>-735.45850418860573</v>
      </c>
      <c r="DC108" s="7">
        <f t="shared" si="64"/>
        <v>-1097.4304698022534</v>
      </c>
      <c r="DD108" s="7">
        <f t="shared" si="64"/>
        <v>-1498.0717606565013</v>
      </c>
      <c r="DE108" s="7">
        <f t="shared" si="64"/>
        <v>-1911.0563510265747</v>
      </c>
      <c r="DG108" t="s">
        <v>23</v>
      </c>
      <c r="DH108" s="7">
        <f t="shared" si="95"/>
        <v>-5.0097011719750526</v>
      </c>
      <c r="DI108" s="7">
        <f t="shared" si="95"/>
        <v>-22.529190132377607</v>
      </c>
      <c r="DJ108" s="7">
        <f t="shared" si="95"/>
        <v>1.8756656631758233</v>
      </c>
      <c r="DK108" s="7">
        <f t="shared" si="95"/>
        <v>69.774353627105484</v>
      </c>
      <c r="DL108" s="7">
        <f t="shared" si="95"/>
        <v>123.53749894898283</v>
      </c>
      <c r="DM108" s="7">
        <f t="shared" si="95"/>
        <v>179.6154888795154</v>
      </c>
      <c r="DN108" s="7">
        <f t="shared" si="95"/>
        <v>239.99312263346837</v>
      </c>
      <c r="DO108" s="7">
        <f t="shared" si="95"/>
        <v>335.49088838337775</v>
      </c>
      <c r="DP108" s="7">
        <f t="shared" si="95"/>
        <v>443.13680426261999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495.95257824751326</v>
      </c>
      <c r="N109" s="7">
        <v>529.89435964767313</v>
      </c>
      <c r="O109" s="7">
        <v>563.79962750568075</v>
      </c>
      <c r="P109" s="7">
        <v>573.3317924385085</v>
      </c>
      <c r="Q109" s="7">
        <v>579.57041656314379</v>
      </c>
      <c r="R109" s="7">
        <v>593.6235330689093</v>
      </c>
      <c r="S109" s="7">
        <v>614.04098513863391</v>
      </c>
      <c r="T109" s="7">
        <v>601.70572809527073</v>
      </c>
      <c r="U109" s="7">
        <v>608.9134351287837</v>
      </c>
      <c r="W109" t="s">
        <v>24</v>
      </c>
      <c r="X109" s="7">
        <v>495.95257824751326</v>
      </c>
      <c r="Y109" s="7">
        <v>564.0000939644591</v>
      </c>
      <c r="Z109" s="7">
        <v>644.99754215863879</v>
      </c>
      <c r="AA109" s="7">
        <v>677.24429002398301</v>
      </c>
      <c r="AB109" s="7">
        <v>696.17875492174403</v>
      </c>
      <c r="AC109" s="7">
        <v>721.14191931665061</v>
      </c>
      <c r="AD109" s="7">
        <v>736.70770085826143</v>
      </c>
      <c r="AE109" s="7">
        <v>737.47553402224821</v>
      </c>
      <c r="AF109" s="7">
        <v>739.02798028711902</v>
      </c>
      <c r="AH109" t="s">
        <v>24</v>
      </c>
      <c r="AI109" s="7">
        <v>495.95257824751326</v>
      </c>
      <c r="AJ109" s="7">
        <v>558.65484397128841</v>
      </c>
      <c r="AK109" s="7">
        <v>635.0235349395706</v>
      </c>
      <c r="AL109" s="7">
        <v>664.18661096075834</v>
      </c>
      <c r="AM109" s="7">
        <v>681.31446135930173</v>
      </c>
      <c r="AN109" s="7">
        <v>707.84406305199786</v>
      </c>
      <c r="AO109" s="7">
        <v>713.4311579734499</v>
      </c>
      <c r="AP109" s="7">
        <v>724.58851787486344</v>
      </c>
      <c r="AQ109" s="7">
        <v>726.39675787932822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495.95257824751326</v>
      </c>
      <c r="BF109" s="7">
        <f t="shared" si="99"/>
        <v>3009.6572508852396</v>
      </c>
      <c r="BG109" s="7">
        <f t="shared" si="91"/>
        <v>5693.0343169816133</v>
      </c>
      <c r="BH109" s="7">
        <f t="shared" si="91"/>
        <v>8521.5646194428446</v>
      </c>
      <c r="BI109" s="7">
        <f t="shared" si="91"/>
        <v>11394.462205760021</v>
      </c>
      <c r="BJ109" s="7">
        <f t="shared" si="91"/>
        <v>14306.367405081504</v>
      </c>
      <c r="BK109" s="7">
        <f t="shared" si="91"/>
        <v>17294.902522495773</v>
      </c>
      <c r="BL109" s="7">
        <f t="shared" si="91"/>
        <v>20352.772191145581</v>
      </c>
      <c r="BM109" s="7">
        <f t="shared" si="91"/>
        <v>23368.508538655446</v>
      </c>
      <c r="BO109" t="s">
        <v>24</v>
      </c>
      <c r="BP109" s="7">
        <f t="shared" si="100"/>
        <v>495.95257824751326</v>
      </c>
      <c r="BQ109" s="7">
        <f t="shared" si="101"/>
        <v>3043.7629852020254</v>
      </c>
      <c r="BR109" s="7">
        <f t="shared" si="92"/>
        <v>5944.760903218501</v>
      </c>
      <c r="BS109" s="7">
        <f t="shared" si="92"/>
        <v>9201.9953618770378</v>
      </c>
      <c r="BT109" s="7">
        <f t="shared" si="92"/>
        <v>12607.151276894714</v>
      </c>
      <c r="BU109" s="7">
        <f t="shared" si="92"/>
        <v>16113.008215898342</v>
      </c>
      <c r="BV109" s="7">
        <f t="shared" si="92"/>
        <v>19734.283594023203</v>
      </c>
      <c r="BW109" s="7">
        <f t="shared" si="92"/>
        <v>23418.589931478498</v>
      </c>
      <c r="BX109" s="7">
        <f t="shared" si="92"/>
        <v>27107.52004785461</v>
      </c>
      <c r="BZ109" t="s">
        <v>24</v>
      </c>
      <c r="CA109" s="7">
        <f t="shared" si="102"/>
        <v>495.95257824751326</v>
      </c>
      <c r="CB109" s="7">
        <f t="shared" si="103"/>
        <v>3038.4177352088545</v>
      </c>
      <c r="CC109" s="7">
        <f t="shared" si="93"/>
        <v>5908.0606460335794</v>
      </c>
      <c r="CD109" s="7">
        <f t="shared" si="93"/>
        <v>9112.3413967526194</v>
      </c>
      <c r="CE109" s="7">
        <f t="shared" si="93"/>
        <v>12450.402301954955</v>
      </c>
      <c r="CF109" s="7">
        <f t="shared" si="93"/>
        <v>15883.50421044416</v>
      </c>
      <c r="CG109" s="7">
        <f t="shared" si="93"/>
        <v>19428.311620625602</v>
      </c>
      <c r="CH109" s="7">
        <f t="shared" si="93"/>
        <v>23006.624770394264</v>
      </c>
      <c r="CI109" s="7">
        <f t="shared" si="93"/>
        <v>26631.375599773044</v>
      </c>
      <c r="CK109" t="s">
        <v>24</v>
      </c>
      <c r="CL109" s="7">
        <f t="shared" si="94"/>
        <v>-3.3241990293882964</v>
      </c>
      <c r="CM109" s="7">
        <f t="shared" si="94"/>
        <v>-35.320082472903778</v>
      </c>
      <c r="CN109" s="7">
        <f t="shared" si="94"/>
        <v>-148.13426390442055</v>
      </c>
      <c r="CO109" s="7">
        <f t="shared" si="94"/>
        <v>-350.72352097468683</v>
      </c>
      <c r="CP109" s="7">
        <f t="shared" si="94"/>
        <v>-619.48491636647304</v>
      </c>
      <c r="CQ109" s="7">
        <f t="shared" si="94"/>
        <v>-962.92166832511793</v>
      </c>
      <c r="CR109" s="7">
        <f t="shared" si="94"/>
        <v>-1331.7646394065378</v>
      </c>
      <c r="CS109" s="7">
        <f t="shared" si="94"/>
        <v>-1665.8313631431774</v>
      </c>
      <c r="CT109" s="7">
        <f t="shared" si="94"/>
        <v>-2087.6026074051697</v>
      </c>
      <c r="CV109" t="s">
        <v>24</v>
      </c>
      <c r="CW109" s="7">
        <f t="shared" si="104"/>
        <v>-3.3241990293882964</v>
      </c>
      <c r="CX109" s="7">
        <f t="shared" si="104"/>
        <v>-1.2143481561179215</v>
      </c>
      <c r="CY109" s="7">
        <f t="shared" si="104"/>
        <v>103.59232233246712</v>
      </c>
      <c r="CZ109" s="7">
        <f t="shared" si="104"/>
        <v>329.7072214595064</v>
      </c>
      <c r="DA109" s="7">
        <f t="shared" si="104"/>
        <v>593.20415476822018</v>
      </c>
      <c r="DB109" s="7">
        <f t="shared" si="104"/>
        <v>843.71914249172005</v>
      </c>
      <c r="DC109" s="7">
        <f t="shared" si="64"/>
        <v>1107.6164321208926</v>
      </c>
      <c r="DD109" s="7">
        <f t="shared" si="64"/>
        <v>1399.9863771897399</v>
      </c>
      <c r="DE109" s="7">
        <f t="shared" si="64"/>
        <v>1651.408901793995</v>
      </c>
      <c r="DG109" t="s">
        <v>24</v>
      </c>
      <c r="DH109" s="7">
        <f t="shared" si="95"/>
        <v>-3.3241990293882964</v>
      </c>
      <c r="DI109" s="7">
        <f t="shared" si="95"/>
        <v>-6.5595981492888313</v>
      </c>
      <c r="DJ109" s="7">
        <f t="shared" si="95"/>
        <v>66.892065147545509</v>
      </c>
      <c r="DK109" s="7">
        <f t="shared" si="95"/>
        <v>240.05325633508801</v>
      </c>
      <c r="DL109" s="7">
        <f t="shared" si="95"/>
        <v>436.45517982846104</v>
      </c>
      <c r="DM109" s="7">
        <f t="shared" si="95"/>
        <v>614.21513703753772</v>
      </c>
      <c r="DN109" s="7">
        <f t="shared" si="95"/>
        <v>801.64445872329088</v>
      </c>
      <c r="DO109" s="7">
        <f t="shared" si="95"/>
        <v>988.02121610550603</v>
      </c>
      <c r="DP109" s="7">
        <f t="shared" si="95"/>
        <v>1175.2644537124288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0.85161398718530079</v>
      </c>
      <c r="N110" s="7">
        <v>1.0067684214370478</v>
      </c>
      <c r="O110" s="7">
        <v>1.1751126916462815</v>
      </c>
      <c r="P110" s="7">
        <v>1.1909176553324852</v>
      </c>
      <c r="Q110" s="7">
        <v>1.1764444429552265</v>
      </c>
      <c r="R110" s="7">
        <v>1.1788249836234912</v>
      </c>
      <c r="S110" s="7">
        <v>1.1748871024138314</v>
      </c>
      <c r="T110" s="7">
        <v>1.1660092649673985</v>
      </c>
      <c r="U110" s="7">
        <v>1.1875132341803516</v>
      </c>
      <c r="W110" t="s">
        <v>25</v>
      </c>
      <c r="X110" s="7">
        <v>0.85161398718530079</v>
      </c>
      <c r="Y110" s="7">
        <v>0.94816175047959228</v>
      </c>
      <c r="Z110" s="7">
        <v>1.0616873127298394</v>
      </c>
      <c r="AA110" s="7">
        <v>1.0534317207942456</v>
      </c>
      <c r="AB110" s="7">
        <v>1.0673377751558681</v>
      </c>
      <c r="AC110" s="7">
        <v>1.0890983177382727</v>
      </c>
      <c r="AD110" s="7">
        <v>1.0985602304508097</v>
      </c>
      <c r="AE110" s="7">
        <v>1.1224431057072735</v>
      </c>
      <c r="AF110" s="7">
        <v>1.1242735927051393</v>
      </c>
      <c r="AH110" t="s">
        <v>25</v>
      </c>
      <c r="AI110" s="7">
        <v>0.85161398718530079</v>
      </c>
      <c r="AJ110" s="7">
        <v>0.93691580965601928</v>
      </c>
      <c r="AK110" s="7">
        <v>1.0379296321267384</v>
      </c>
      <c r="AL110" s="7">
        <v>1.0394273954210296</v>
      </c>
      <c r="AM110" s="7">
        <v>1.0604015721034352</v>
      </c>
      <c r="AN110" s="7">
        <v>1.0701145943995649</v>
      </c>
      <c r="AO110" s="7">
        <v>1.0834320368358483</v>
      </c>
      <c r="AP110" s="7">
        <v>1.1173872428952472</v>
      </c>
      <c r="AQ110" s="7">
        <v>1.1191995683111069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0.85161398718530079</v>
      </c>
      <c r="BF110" s="7">
        <f t="shared" si="99"/>
        <v>5.2648383573635522</v>
      </c>
      <c r="BG110" s="7">
        <f t="shared" si="91"/>
        <v>10.467024734758025</v>
      </c>
      <c r="BH110" s="7">
        <f t="shared" si="91"/>
        <v>16.358393156675636</v>
      </c>
      <c r="BI110" s="7">
        <f t="shared" si="91"/>
        <v>22.298508220960802</v>
      </c>
      <c r="BJ110" s="7">
        <f t="shared" si="91"/>
        <v>28.183110976405199</v>
      </c>
      <c r="BK110" s="7">
        <f t="shared" si="91"/>
        <v>34.073298013313</v>
      </c>
      <c r="BL110" s="7">
        <f t="shared" si="91"/>
        <v>39.938855687935728</v>
      </c>
      <c r="BM110" s="7">
        <f t="shared" si="91"/>
        <v>45.790405981985671</v>
      </c>
      <c r="BO110" t="s">
        <v>25</v>
      </c>
      <c r="BP110" s="7">
        <f t="shared" si="100"/>
        <v>0.85161398718530079</v>
      </c>
      <c r="BQ110" s="7">
        <f t="shared" si="101"/>
        <v>5.2062316864060962</v>
      </c>
      <c r="BR110" s="7">
        <f t="shared" si="92"/>
        <v>10.060566001054305</v>
      </c>
      <c r="BS110" s="7">
        <f t="shared" si="92"/>
        <v>15.360746972767908</v>
      </c>
      <c r="BT110" s="7">
        <f t="shared" si="92"/>
        <v>20.641811631100758</v>
      </c>
      <c r="BU110" s="7">
        <f t="shared" si="92"/>
        <v>26.000261049462505</v>
      </c>
      <c r="BV110" s="7">
        <f t="shared" si="92"/>
        <v>31.455214550866408</v>
      </c>
      <c r="BW110" s="7">
        <f t="shared" si="92"/>
        <v>36.971898578376923</v>
      </c>
      <c r="BX110" s="7">
        <f t="shared" si="92"/>
        <v>42.585944593911151</v>
      </c>
      <c r="BZ110" t="s">
        <v>25</v>
      </c>
      <c r="CA110" s="7">
        <f t="shared" si="102"/>
        <v>0.85161398718530079</v>
      </c>
      <c r="CB110" s="7">
        <f t="shared" si="103"/>
        <v>5.1949857455825237</v>
      </c>
      <c r="CC110" s="7">
        <f t="shared" si="93"/>
        <v>9.9805786163333394</v>
      </c>
      <c r="CD110" s="7">
        <f t="shared" si="93"/>
        <v>15.171724540261323</v>
      </c>
      <c r="CE110" s="7">
        <f t="shared" si="93"/>
        <v>20.389835694048873</v>
      </c>
      <c r="CF110" s="7">
        <f t="shared" si="93"/>
        <v>25.701556576862181</v>
      </c>
      <c r="CG110" s="7">
        <f t="shared" si="93"/>
        <v>31.065446991296287</v>
      </c>
      <c r="CH110" s="7">
        <f t="shared" si="93"/>
        <v>36.516562381534925</v>
      </c>
      <c r="CI110" s="7">
        <f t="shared" si="93"/>
        <v>42.105310921427026</v>
      </c>
      <c r="CK110" t="s">
        <v>25</v>
      </c>
      <c r="CL110" s="7">
        <f t="shared" si="94"/>
        <v>-1.3015708115685087E-2</v>
      </c>
      <c r="CM110" s="7">
        <f t="shared" si="94"/>
        <v>-1.1524039099541916E-2</v>
      </c>
      <c r="CN110" s="7">
        <f t="shared" si="94"/>
        <v>0.34803520756967998</v>
      </c>
      <c r="CO110" s="7">
        <f t="shared" si="94"/>
        <v>1.0849598017761473</v>
      </c>
      <c r="CP110" s="7">
        <f t="shared" si="94"/>
        <v>1.8386864314654581</v>
      </c>
      <c r="CQ110" s="7">
        <f t="shared" si="94"/>
        <v>2.4730505583018036</v>
      </c>
      <c r="CR110" s="7">
        <f t="shared" si="94"/>
        <v>2.9959697250300543</v>
      </c>
      <c r="CS110" s="7">
        <f t="shared" si="94"/>
        <v>3.4178809381012414</v>
      </c>
      <c r="CT110" s="7">
        <f t="shared" si="94"/>
        <v>3.7685840601130209</v>
      </c>
      <c r="CV110" t="s">
        <v>25</v>
      </c>
      <c r="CW110" s="7">
        <f t="shared" si="104"/>
        <v>-1.3015708115685087E-2</v>
      </c>
      <c r="CX110" s="7">
        <f t="shared" si="104"/>
        <v>-7.0130710056997891E-2</v>
      </c>
      <c r="CY110" s="7">
        <f t="shared" si="104"/>
        <v>-5.8423526134040671E-2</v>
      </c>
      <c r="CZ110" s="7">
        <f t="shared" si="104"/>
        <v>8.7313617868419513E-2</v>
      </c>
      <c r="DA110" s="7">
        <f t="shared" si="104"/>
        <v>0.18198984160541443</v>
      </c>
      <c r="DB110" s="7">
        <f t="shared" si="104"/>
        <v>0.29020063135910945</v>
      </c>
      <c r="DC110" s="7">
        <f t="shared" si="64"/>
        <v>0.3778862625834627</v>
      </c>
      <c r="DD110" s="7">
        <f t="shared" si="64"/>
        <v>0.45092382854243596</v>
      </c>
      <c r="DE110" s="7">
        <f t="shared" si="64"/>
        <v>0.56412267203850064</v>
      </c>
      <c r="DG110" t="s">
        <v>25</v>
      </c>
      <c r="DH110" s="7">
        <f t="shared" si="95"/>
        <v>-1.3015708115685087E-2</v>
      </c>
      <c r="DI110" s="7">
        <f t="shared" si="95"/>
        <v>-8.1376650880570445E-2</v>
      </c>
      <c r="DJ110" s="7">
        <f t="shared" si="95"/>
        <v>-0.13841091085500601</v>
      </c>
      <c r="DK110" s="7">
        <f t="shared" si="95"/>
        <v>-0.10170881463816528</v>
      </c>
      <c r="DL110" s="7">
        <f t="shared" si="95"/>
        <v>-6.9986095446470387E-2</v>
      </c>
      <c r="DM110" s="7">
        <f t="shared" si="95"/>
        <v>-8.5038412412146158E-3</v>
      </c>
      <c r="DN110" s="7">
        <f t="shared" si="95"/>
        <v>-1.1881296986658185E-2</v>
      </c>
      <c r="DO110" s="7">
        <f t="shared" si="95"/>
        <v>-4.4123682995618196E-3</v>
      </c>
      <c r="DP110" s="7">
        <f t="shared" si="95"/>
        <v>8.3488999554376164E-2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462.29527959904715</v>
      </c>
      <c r="N111" s="7">
        <v>558.34578449178866</v>
      </c>
      <c r="O111" s="7">
        <v>680.59158209183113</v>
      </c>
      <c r="P111" s="7">
        <v>714.91723209119323</v>
      </c>
      <c r="Q111" s="7">
        <v>723.17644506856698</v>
      </c>
      <c r="R111" s="7">
        <v>745.60701084048355</v>
      </c>
      <c r="S111" s="7">
        <v>766.20891430702795</v>
      </c>
      <c r="T111" s="7">
        <v>774.04135136623438</v>
      </c>
      <c r="U111" s="7">
        <v>782.50502023283116</v>
      </c>
      <c r="W111" t="s">
        <v>26</v>
      </c>
      <c r="X111" s="7">
        <v>462.29527959904715</v>
      </c>
      <c r="Y111" s="7">
        <v>538.21553035411421</v>
      </c>
      <c r="Z111" s="7">
        <v>633.42021153821224</v>
      </c>
      <c r="AA111" s="7">
        <v>655.43613990930612</v>
      </c>
      <c r="AB111" s="7">
        <v>674.96233047437659</v>
      </c>
      <c r="AC111" s="7">
        <v>696.77080344822389</v>
      </c>
      <c r="AD111" s="7">
        <v>721.04597527218152</v>
      </c>
      <c r="AE111" s="7">
        <v>729.06801807685486</v>
      </c>
      <c r="AF111" s="7">
        <v>729.63202831940976</v>
      </c>
      <c r="AH111" t="s">
        <v>26</v>
      </c>
      <c r="AI111" s="7">
        <v>462.29527959904715</v>
      </c>
      <c r="AJ111" s="7">
        <v>536.73161157318862</v>
      </c>
      <c r="AK111" s="7">
        <v>630.08651827419123</v>
      </c>
      <c r="AL111" s="7">
        <v>648.21529831127805</v>
      </c>
      <c r="AM111" s="7">
        <v>665.54118314595053</v>
      </c>
      <c r="AN111" s="7">
        <v>688.05588752409756</v>
      </c>
      <c r="AO111" s="7">
        <v>711.42174464119842</v>
      </c>
      <c r="AP111" s="7">
        <v>718.64428416520229</v>
      </c>
      <c r="AQ111" s="7">
        <v>719.49459815750697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462.29527959904715</v>
      </c>
      <c r="BF111" s="7">
        <f t="shared" si="99"/>
        <v>2869.8221824870243</v>
      </c>
      <c r="BG111" s="7">
        <f t="shared" si="91"/>
        <v>5783.7969025460097</v>
      </c>
      <c r="BH111" s="7">
        <f t="shared" si="91"/>
        <v>9221.0804630045277</v>
      </c>
      <c r="BI111" s="7">
        <f t="shared" si="91"/>
        <v>12803.925836437867</v>
      </c>
      <c r="BJ111" s="7">
        <f t="shared" si="91"/>
        <v>16442.238627552619</v>
      </c>
      <c r="BK111" s="7">
        <f t="shared" si="91"/>
        <v>20190.875585221584</v>
      </c>
      <c r="BL111" s="7">
        <f t="shared" si="91"/>
        <v>24029.752593815931</v>
      </c>
      <c r="BM111" s="7">
        <f t="shared" si="91"/>
        <v>27908.423019513699</v>
      </c>
      <c r="BO111" t="s">
        <v>26</v>
      </c>
      <c r="BP111" s="7">
        <f t="shared" si="100"/>
        <v>462.29527959904715</v>
      </c>
      <c r="BQ111" s="7">
        <f t="shared" si="101"/>
        <v>2849.6919283493498</v>
      </c>
      <c r="BR111" s="7">
        <f t="shared" si="92"/>
        <v>5635.9742613040189</v>
      </c>
      <c r="BS111" s="7">
        <f t="shared" si="92"/>
        <v>8825.0912473661738</v>
      </c>
      <c r="BT111" s="7">
        <f t="shared" si="92"/>
        <v>12121.798137477774</v>
      </c>
      <c r="BU111" s="7">
        <f t="shared" si="92"/>
        <v>15518.418262823503</v>
      </c>
      <c r="BV111" s="7">
        <f t="shared" si="92"/>
        <v>19026.547451888579</v>
      </c>
      <c r="BW111" s="7">
        <f t="shared" si="92"/>
        <v>22639.79937105416</v>
      </c>
      <c r="BX111" s="7">
        <f t="shared" si="92"/>
        <v>26285.70347168099</v>
      </c>
      <c r="BZ111" t="s">
        <v>26</v>
      </c>
      <c r="CA111" s="7">
        <f t="shared" si="102"/>
        <v>462.29527959904715</v>
      </c>
      <c r="CB111" s="7">
        <f t="shared" si="103"/>
        <v>2848.2080095684246</v>
      </c>
      <c r="CC111" s="7">
        <f t="shared" si="93"/>
        <v>5625.2209741353699</v>
      </c>
      <c r="CD111" s="7">
        <f t="shared" si="93"/>
        <v>8793.7823455434118</v>
      </c>
      <c r="CE111" s="7">
        <f t="shared" si="93"/>
        <v>12052.184721934475</v>
      </c>
      <c r="CF111" s="7">
        <f t="shared" si="93"/>
        <v>15402.405342042373</v>
      </c>
      <c r="CG111" s="7">
        <f t="shared" si="93"/>
        <v>18866.050636779961</v>
      </c>
      <c r="CH111" s="7">
        <f t="shared" si="93"/>
        <v>22430.381899509957</v>
      </c>
      <c r="CI111" s="7">
        <f t="shared" si="93"/>
        <v>26024.453634328274</v>
      </c>
      <c r="CK111" t="s">
        <v>26</v>
      </c>
      <c r="CL111" s="7">
        <f t="shared" si="94"/>
        <v>-5.41094403595514</v>
      </c>
      <c r="CM111" s="7">
        <f t="shared" si="94"/>
        <v>-2.2468427353751395</v>
      </c>
      <c r="CN111" s="7">
        <f t="shared" si="94"/>
        <v>167.24749544822407</v>
      </c>
      <c r="CO111" s="7">
        <f t="shared" si="94"/>
        <v>537.16371011922274</v>
      </c>
      <c r="CP111" s="7">
        <f t="shared" si="94"/>
        <v>970.79081627031337</v>
      </c>
      <c r="CQ111" s="7">
        <f t="shared" si="94"/>
        <v>1361.4681705913827</v>
      </c>
      <c r="CR111" s="7">
        <f t="shared" si="94"/>
        <v>1757.580452830869</v>
      </c>
      <c r="CS111" s="7">
        <f t="shared" si="94"/>
        <v>2180.0994725467572</v>
      </c>
      <c r="CT111" s="7">
        <f t="shared" si="94"/>
        <v>2621.0752740635035</v>
      </c>
      <c r="CV111" t="s">
        <v>26</v>
      </c>
      <c r="CW111" s="7">
        <f t="shared" si="104"/>
        <v>-5.41094403595514</v>
      </c>
      <c r="CX111" s="7">
        <f t="shared" si="104"/>
        <v>-22.377096873049595</v>
      </c>
      <c r="CY111" s="7">
        <f t="shared" si="104"/>
        <v>19.424854206233249</v>
      </c>
      <c r="CZ111" s="7">
        <f t="shared" si="104"/>
        <v>141.17449448086882</v>
      </c>
      <c r="DA111" s="7">
        <f t="shared" si="104"/>
        <v>288.6631173102196</v>
      </c>
      <c r="DB111" s="7">
        <f t="shared" si="104"/>
        <v>437.64780586226698</v>
      </c>
      <c r="DC111" s="7">
        <f t="shared" si="64"/>
        <v>593.25231949786394</v>
      </c>
      <c r="DD111" s="7">
        <f t="shared" si="64"/>
        <v>790.14624978498614</v>
      </c>
      <c r="DE111" s="7">
        <f t="shared" si="64"/>
        <v>998.35572623079497</v>
      </c>
      <c r="DG111" t="s">
        <v>26</v>
      </c>
      <c r="DH111" s="7">
        <f t="shared" si="95"/>
        <v>-5.41094403595514</v>
      </c>
      <c r="DI111" s="7">
        <f t="shared" si="95"/>
        <v>-23.861015653974846</v>
      </c>
      <c r="DJ111" s="7">
        <f t="shared" si="95"/>
        <v>8.6715670375842819</v>
      </c>
      <c r="DK111" s="7">
        <f t="shared" si="95"/>
        <v>109.86559265810683</v>
      </c>
      <c r="DL111" s="7">
        <f t="shared" si="95"/>
        <v>219.04970176692041</v>
      </c>
      <c r="DM111" s="7">
        <f t="shared" si="95"/>
        <v>321.63488508113733</v>
      </c>
      <c r="DN111" s="7">
        <f t="shared" si="95"/>
        <v>432.7555043892462</v>
      </c>
      <c r="DO111" s="7">
        <f t="shared" si="95"/>
        <v>580.72877824078387</v>
      </c>
      <c r="DP111" s="7">
        <f t="shared" si="95"/>
        <v>737.10588887807899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6.6805569667389832</v>
      </c>
      <c r="N112" s="7">
        <v>5.7125503958076491</v>
      </c>
      <c r="O112" s="7">
        <v>4.6364409507166755</v>
      </c>
      <c r="P112" s="7">
        <v>4.2905975121664106</v>
      </c>
      <c r="Q112" s="7">
        <v>4.1794665956712889</v>
      </c>
      <c r="R112" s="7">
        <v>4.2606887221045628</v>
      </c>
      <c r="S112" s="7">
        <v>4.1859690776006113</v>
      </c>
      <c r="T112" s="7">
        <v>4.2108388850956162</v>
      </c>
      <c r="U112" s="7">
        <v>4.2217147359557146</v>
      </c>
      <c r="W112" t="s">
        <v>27</v>
      </c>
      <c r="X112" s="7">
        <v>6.6805569667389832</v>
      </c>
      <c r="Y112" s="7">
        <v>7.4526516056811607</v>
      </c>
      <c r="Z112" s="7">
        <v>8.5251550967564604</v>
      </c>
      <c r="AA112" s="7">
        <v>8.7424304988216068</v>
      </c>
      <c r="AB112" s="7">
        <v>8.9874711329489791</v>
      </c>
      <c r="AC112" s="7">
        <v>9.2799061369442768</v>
      </c>
      <c r="AD112" s="7">
        <v>9.402732925304699</v>
      </c>
      <c r="AE112" s="7">
        <v>9.49195273538548</v>
      </c>
      <c r="AF112" s="7">
        <v>9.3518272815597676</v>
      </c>
      <c r="AH112" t="s">
        <v>27</v>
      </c>
      <c r="AI112" s="7">
        <v>6.6805569667389832</v>
      </c>
      <c r="AJ112" s="7">
        <v>7.3565259607397238</v>
      </c>
      <c r="AK112" s="7">
        <v>8.3198220670940568</v>
      </c>
      <c r="AL112" s="7">
        <v>8.5596224658148916</v>
      </c>
      <c r="AM112" s="7">
        <v>8.7639195808372445</v>
      </c>
      <c r="AN112" s="7">
        <v>9.0874430053698418</v>
      </c>
      <c r="AO112" s="7">
        <v>9.2162772051011572</v>
      </c>
      <c r="AP112" s="7">
        <v>9.272359641867002</v>
      </c>
      <c r="AQ112" s="7">
        <v>9.1304900856357172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6.6805569667389832</v>
      </c>
      <c r="BF112" s="7">
        <f t="shared" si="99"/>
        <v>39.115335229502563</v>
      </c>
      <c r="BG112" s="7">
        <f t="shared" si="91"/>
        <v>66.601977763449838</v>
      </c>
      <c r="BH112" s="7">
        <f t="shared" si="91"/>
        <v>89.438339078482954</v>
      </c>
      <c r="BI112" s="7">
        <f t="shared" si="91"/>
        <v>110.78019572281988</v>
      </c>
      <c r="BJ112" s="7">
        <f t="shared" si="91"/>
        <v>131.75875082760962</v>
      </c>
      <c r="BK112" s="7">
        <f t="shared" si="91"/>
        <v>152.98747479362848</v>
      </c>
      <c r="BL112" s="7">
        <f t="shared" si="91"/>
        <v>173.94218998912655</v>
      </c>
      <c r="BM112" s="7">
        <f t="shared" si="91"/>
        <v>195.00726026546474</v>
      </c>
      <c r="BO112" t="s">
        <v>27</v>
      </c>
      <c r="BP112" s="7">
        <f t="shared" si="100"/>
        <v>6.6805569667389832</v>
      </c>
      <c r="BQ112" s="7">
        <f t="shared" si="101"/>
        <v>40.855436439376078</v>
      </c>
      <c r="BR112" s="7">
        <f t="shared" si="92"/>
        <v>79.191197958857188</v>
      </c>
      <c r="BS112" s="7">
        <f t="shared" si="92"/>
        <v>122.03424884470463</v>
      </c>
      <c r="BT112" s="7">
        <f t="shared" si="92"/>
        <v>165.99144197294004</v>
      </c>
      <c r="BU112" s="7">
        <f t="shared" si="92"/>
        <v>211.22123264168025</v>
      </c>
      <c r="BV112" s="7">
        <f t="shared" si="92"/>
        <v>257.74359011476207</v>
      </c>
      <c r="BW112" s="7">
        <f t="shared" si="92"/>
        <v>304.84647455136638</v>
      </c>
      <c r="BX112" s="7">
        <f t="shared" si="92"/>
        <v>352.1661127744681</v>
      </c>
      <c r="BZ112" t="s">
        <v>27</v>
      </c>
      <c r="CA112" s="7">
        <f t="shared" si="102"/>
        <v>6.6805569667389832</v>
      </c>
      <c r="CB112" s="7">
        <f t="shared" si="103"/>
        <v>40.75931079443464</v>
      </c>
      <c r="CC112" s="7">
        <f t="shared" si="93"/>
        <v>78.505236704487587</v>
      </c>
      <c r="CD112" s="7">
        <f t="shared" si="93"/>
        <v>120.3441474386787</v>
      </c>
      <c r="CE112" s="7">
        <f t="shared" si="93"/>
        <v>163.3465568827755</v>
      </c>
      <c r="CF112" s="7">
        <f t="shared" si="93"/>
        <v>207.48967821149432</v>
      </c>
      <c r="CG112" s="7">
        <f t="shared" si="93"/>
        <v>253.05572743807485</v>
      </c>
      <c r="CH112" s="7">
        <f t="shared" si="93"/>
        <v>299.1931959003465</v>
      </c>
      <c r="CI112" s="7">
        <f t="shared" si="93"/>
        <v>345.41312455345019</v>
      </c>
      <c r="CK112" t="s">
        <v>27</v>
      </c>
      <c r="CL112" s="7">
        <f t="shared" si="94"/>
        <v>-4.879287623663231E-2</v>
      </c>
      <c r="CM112" s="7">
        <f t="shared" si="94"/>
        <v>-2.3241332216859192</v>
      </c>
      <c r="CN112" s="7">
        <f t="shared" si="94"/>
        <v>-15.373377642946224</v>
      </c>
      <c r="CO112" s="7">
        <f t="shared" si="94"/>
        <v>-39.830777370708546</v>
      </c>
      <c r="CP112" s="7">
        <f t="shared" si="94"/>
        <v>-68.09552635941435</v>
      </c>
      <c r="CQ112" s="7">
        <f t="shared" si="94"/>
        <v>-98.933598604143555</v>
      </c>
      <c r="CR112" s="7">
        <f t="shared" si="94"/>
        <v>-131.45640365704506</v>
      </c>
      <c r="CS112" s="7">
        <f t="shared" si="94"/>
        <v>-164.62411937217283</v>
      </c>
      <c r="CT112" s="7">
        <f t="shared" si="94"/>
        <v>-197.26413398441812</v>
      </c>
      <c r="CV112" t="s">
        <v>27</v>
      </c>
      <c r="CW112" s="7">
        <f t="shared" si="104"/>
        <v>-4.879287623663231E-2</v>
      </c>
      <c r="CX112" s="7">
        <f t="shared" si="104"/>
        <v>-0.58403201181240405</v>
      </c>
      <c r="CY112" s="7">
        <f t="shared" si="104"/>
        <v>-2.784157447538874</v>
      </c>
      <c r="CZ112" s="7">
        <f t="shared" si="104"/>
        <v>-7.2348676044868654</v>
      </c>
      <c r="DA112" s="7">
        <f t="shared" si="104"/>
        <v>-12.884280109294195</v>
      </c>
      <c r="DB112" s="7">
        <f t="shared" si="104"/>
        <v>-19.471116790072927</v>
      </c>
      <c r="DC112" s="7">
        <f t="shared" si="64"/>
        <v>-26.700288335911466</v>
      </c>
      <c r="DD112" s="7">
        <f t="shared" si="64"/>
        <v>-33.719834809932991</v>
      </c>
      <c r="DE112" s="7">
        <f t="shared" si="64"/>
        <v>-40.105281475414756</v>
      </c>
      <c r="DG112" t="s">
        <v>27</v>
      </c>
      <c r="DH112" s="7">
        <f t="shared" si="95"/>
        <v>-4.879287623663231E-2</v>
      </c>
      <c r="DI112" s="7">
        <f t="shared" si="95"/>
        <v>-0.68015765675384188</v>
      </c>
      <c r="DJ112" s="7">
        <f t="shared" si="95"/>
        <v>-3.4701187019084756</v>
      </c>
      <c r="DK112" s="7">
        <f t="shared" si="95"/>
        <v>-8.9249690105127968</v>
      </c>
      <c r="DL112" s="7">
        <f t="shared" si="95"/>
        <v>-15.529165199458731</v>
      </c>
      <c r="DM112" s="7">
        <f t="shared" si="95"/>
        <v>-23.20267122025885</v>
      </c>
      <c r="DN112" s="7">
        <f t="shared" si="95"/>
        <v>-31.388151012598684</v>
      </c>
      <c r="DO112" s="7">
        <f t="shared" si="95"/>
        <v>-39.373113460952879</v>
      </c>
      <c r="DP112" s="7">
        <f t="shared" si="95"/>
        <v>-46.858269696432671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3.7908459127456391</v>
      </c>
      <c r="N113" s="7">
        <v>4.4524193409981265</v>
      </c>
      <c r="O113" s="7">
        <v>5.2335104868552449</v>
      </c>
      <c r="P113" s="7">
        <v>5.3372565628950426</v>
      </c>
      <c r="Q113" s="7">
        <v>5.2312325812242317</v>
      </c>
      <c r="R113" s="7">
        <v>5.2715042342460903</v>
      </c>
      <c r="S113" s="7">
        <v>5.2450877020957316</v>
      </c>
      <c r="T113" s="7">
        <v>5.2155171545321748</v>
      </c>
      <c r="U113" s="7">
        <v>5.2681224728044311</v>
      </c>
      <c r="W113" t="s">
        <v>28</v>
      </c>
      <c r="X113" s="7">
        <v>3.7908459127456391</v>
      </c>
      <c r="Y113" s="7">
        <v>4.2191326700406702</v>
      </c>
      <c r="Z113" s="7">
        <v>4.7169051079388025</v>
      </c>
      <c r="AA113" s="7">
        <v>4.7055506283568036</v>
      </c>
      <c r="AB113" s="7">
        <v>4.7858518542484472</v>
      </c>
      <c r="AC113" s="7">
        <v>4.8464516275372995</v>
      </c>
      <c r="AD113" s="7">
        <v>4.8965208301327108</v>
      </c>
      <c r="AE113" s="7">
        <v>5.0172409952720498</v>
      </c>
      <c r="AF113" s="7">
        <v>5.0348487721527908</v>
      </c>
      <c r="AH113" t="s">
        <v>28</v>
      </c>
      <c r="AI113" s="7">
        <v>3.7908459127456391</v>
      </c>
      <c r="AJ113" s="7">
        <v>4.2189326700406697</v>
      </c>
      <c r="AK113" s="7">
        <v>4.697523368159275</v>
      </c>
      <c r="AL113" s="7">
        <v>4.6733001219386718</v>
      </c>
      <c r="AM113" s="7">
        <v>4.7434697103724401</v>
      </c>
      <c r="AN113" s="7">
        <v>4.8155538450221638</v>
      </c>
      <c r="AO113" s="7">
        <v>4.8731826365177504</v>
      </c>
      <c r="AP113" s="7">
        <v>4.9843091916364504</v>
      </c>
      <c r="AQ113" s="7">
        <v>5.0018488069351852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3.7908459127456391</v>
      </c>
      <c r="BF113" s="7">
        <f t="shared" si="99"/>
        <v>23.406648904726321</v>
      </c>
      <c r="BG113" s="7">
        <f t="shared" si="91"/>
        <v>46.449836755574076</v>
      </c>
      <c r="BH113" s="7">
        <f t="shared" si="91"/>
        <v>72.721135265890098</v>
      </c>
      <c r="BI113" s="7">
        <f t="shared" si="91"/>
        <v>99.301394098694502</v>
      </c>
      <c r="BJ113" s="7">
        <f t="shared" si="91"/>
        <v>125.49782865783752</v>
      </c>
      <c r="BK113" s="7">
        <f t="shared" si="91"/>
        <v>151.8289332969176</v>
      </c>
      <c r="BL113" s="7">
        <f t="shared" si="91"/>
        <v>178.02480125983269</v>
      </c>
      <c r="BM113" s="7">
        <f t="shared" si="91"/>
        <v>204.15499235076581</v>
      </c>
      <c r="BO113" t="s">
        <v>28</v>
      </c>
      <c r="BP113" s="7">
        <f t="shared" si="100"/>
        <v>3.7908459127456391</v>
      </c>
      <c r="BQ113" s="7">
        <f t="shared" si="101"/>
        <v>23.173362233768863</v>
      </c>
      <c r="BR113" s="7">
        <f t="shared" si="92"/>
        <v>44.766798021870343</v>
      </c>
      <c r="BS113" s="7">
        <f t="shared" si="92"/>
        <v>68.33996908198236</v>
      </c>
      <c r="BT113" s="7">
        <f t="shared" si="92"/>
        <v>91.948023449658024</v>
      </c>
      <c r="BU113" s="7">
        <f t="shared" si="92"/>
        <v>115.93788249418913</v>
      </c>
      <c r="BV113" s="7">
        <f t="shared" si="92"/>
        <v>140.22020983447104</v>
      </c>
      <c r="BW113" s="7">
        <f t="shared" si="92"/>
        <v>164.82353415027393</v>
      </c>
      <c r="BX113" s="7">
        <f t="shared" si="92"/>
        <v>189.92734690351492</v>
      </c>
      <c r="BZ113" t="s">
        <v>28</v>
      </c>
      <c r="CA113" s="7">
        <f t="shared" si="102"/>
        <v>3.7908459127456391</v>
      </c>
      <c r="CB113" s="7">
        <f t="shared" si="103"/>
        <v>23.173162233768863</v>
      </c>
      <c r="CC113" s="7">
        <f t="shared" si="93"/>
        <v>44.746416282090813</v>
      </c>
      <c r="CD113" s="7">
        <f t="shared" si="93"/>
        <v>68.209809876666583</v>
      </c>
      <c r="CE113" s="7">
        <f t="shared" si="93"/>
        <v>91.646480074793715</v>
      </c>
      <c r="CF113" s="7">
        <f t="shared" si="93"/>
        <v>115.43591276130564</v>
      </c>
      <c r="CG113" s="7">
        <f t="shared" si="93"/>
        <v>139.57131077791206</v>
      </c>
      <c r="CH113" s="7">
        <f t="shared" si="93"/>
        <v>164.04835051561952</v>
      </c>
      <c r="CI113" s="7">
        <f t="shared" si="93"/>
        <v>188.9874360891005</v>
      </c>
      <c r="CK113" t="s">
        <v>28</v>
      </c>
      <c r="CL113" s="7">
        <f t="shared" si="94"/>
        <v>-5.8602744914955984E-2</v>
      </c>
      <c r="CM113" s="7">
        <f t="shared" si="94"/>
        <v>-5.3136245303871732E-2</v>
      </c>
      <c r="CN113" s="7">
        <f t="shared" si="94"/>
        <v>1.5642096713392846</v>
      </c>
      <c r="CO113" s="7">
        <f t="shared" si="94"/>
        <v>4.9041163077436778</v>
      </c>
      <c r="CP113" s="7">
        <f t="shared" si="94"/>
        <v>8.2812843964400571</v>
      </c>
      <c r="CQ113" s="7">
        <f t="shared" si="94"/>
        <v>10.957064042212764</v>
      </c>
      <c r="CR113" s="7">
        <f t="shared" si="94"/>
        <v>13.383786896774893</v>
      </c>
      <c r="CS113" s="7">
        <f t="shared" si="94"/>
        <v>15.325991257510111</v>
      </c>
      <c r="CT113" s="7">
        <f t="shared" si="94"/>
        <v>16.898764579037504</v>
      </c>
      <c r="CV113" t="s">
        <v>28</v>
      </c>
      <c r="CW113" s="7">
        <f t="shared" si="104"/>
        <v>-5.8602744914955984E-2</v>
      </c>
      <c r="CX113" s="7">
        <f t="shared" si="104"/>
        <v>-0.28642291626132987</v>
      </c>
      <c r="CY113" s="7">
        <f t="shared" si="104"/>
        <v>-0.11882906236444768</v>
      </c>
      <c r="CZ113" s="7">
        <f t="shared" si="104"/>
        <v>0.52295012383594042</v>
      </c>
      <c r="DA113" s="7">
        <f t="shared" si="104"/>
        <v>0.92791374740357924</v>
      </c>
      <c r="DB113" s="7">
        <f t="shared" si="104"/>
        <v>1.397117878564373</v>
      </c>
      <c r="DC113" s="7">
        <f t="shared" si="64"/>
        <v>1.7750634343283309</v>
      </c>
      <c r="DD113" s="7">
        <f t="shared" si="64"/>
        <v>2.1247241479513548</v>
      </c>
      <c r="DE113" s="7">
        <f t="shared" si="64"/>
        <v>2.671119131786611</v>
      </c>
      <c r="DG113" t="s">
        <v>28</v>
      </c>
      <c r="DH113" s="7">
        <f t="shared" si="95"/>
        <v>-5.8602744914955984E-2</v>
      </c>
      <c r="DI113" s="7">
        <f t="shared" si="95"/>
        <v>-0.28662291626132941</v>
      </c>
      <c r="DJ113" s="7">
        <f t="shared" si="95"/>
        <v>-0.13921080214397819</v>
      </c>
      <c r="DK113" s="7">
        <f t="shared" si="95"/>
        <v>0.39279091852016279</v>
      </c>
      <c r="DL113" s="7">
        <f t="shared" si="95"/>
        <v>0.62637037253927019</v>
      </c>
      <c r="DM113" s="7">
        <f t="shared" si="95"/>
        <v>0.89514814568089207</v>
      </c>
      <c r="DN113" s="7">
        <f t="shared" si="95"/>
        <v>1.1261643777693564</v>
      </c>
      <c r="DO113" s="7">
        <f t="shared" si="95"/>
        <v>1.3495405132969438</v>
      </c>
      <c r="DP113" s="7">
        <f t="shared" si="95"/>
        <v>1.7312083173721931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1357.8565485696083</v>
      </c>
      <c r="N114" s="7">
        <v>1337.3821667599225</v>
      </c>
      <c r="O114" s="7">
        <v>1299.4146785640194</v>
      </c>
      <c r="P114" s="7">
        <v>1171.3927780062038</v>
      </c>
      <c r="Q114" s="7">
        <v>1069.3734699272882</v>
      </c>
      <c r="R114" s="7">
        <v>1022.4674691429611</v>
      </c>
      <c r="S114" s="7">
        <v>966.06784230588596</v>
      </c>
      <c r="T114" s="7">
        <v>888.8964783246654</v>
      </c>
      <c r="U114" s="7">
        <v>856.14022102511376</v>
      </c>
      <c r="W114" t="s">
        <v>29</v>
      </c>
      <c r="X114" s="7">
        <v>1357.8565485696083</v>
      </c>
      <c r="Y114" s="7">
        <v>1579.1846727226191</v>
      </c>
      <c r="Z114" s="7">
        <v>1846.4913340186774</v>
      </c>
      <c r="AA114" s="7">
        <v>1917.4067860759205</v>
      </c>
      <c r="AB114" s="7">
        <v>1940.5716792510902</v>
      </c>
      <c r="AC114" s="7">
        <v>1984.1771901188954</v>
      </c>
      <c r="AD114" s="7">
        <v>1980.4478343495273</v>
      </c>
      <c r="AE114" s="7">
        <v>2016.6814804786893</v>
      </c>
      <c r="AF114" s="7">
        <v>2041.8353392817844</v>
      </c>
      <c r="AH114" t="s">
        <v>29</v>
      </c>
      <c r="AI114" s="7">
        <v>1357.8565485696083</v>
      </c>
      <c r="AJ114" s="7">
        <v>1539.5233818627826</v>
      </c>
      <c r="AK114" s="7">
        <v>1761.4809753080908</v>
      </c>
      <c r="AL114" s="7">
        <v>1817.7052303208975</v>
      </c>
      <c r="AM114" s="7">
        <v>1830.2739738776575</v>
      </c>
      <c r="AN114" s="7">
        <v>1885.9974078494843</v>
      </c>
      <c r="AO114" s="7">
        <v>1890.2586675004609</v>
      </c>
      <c r="AP114" s="7">
        <v>1951.0198154550701</v>
      </c>
      <c r="AQ114" s="7">
        <v>1940.7385762567637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1357.8565485696083</v>
      </c>
      <c r="BF114" s="7">
        <f t="shared" si="99"/>
        <v>8126.6649096079636</v>
      </c>
      <c r="BG114" s="7">
        <f t="shared" si="91"/>
        <v>14775.608255211671</v>
      </c>
      <c r="BH114" s="7">
        <f t="shared" si="91"/>
        <v>21144.659747473954</v>
      </c>
      <c r="BI114" s="7">
        <f t="shared" si="91"/>
        <v>26899.60432942606</v>
      </c>
      <c r="BJ114" s="7">
        <f t="shared" si="91"/>
        <v>32199.565678278173</v>
      </c>
      <c r="BK114" s="7">
        <f t="shared" si="91"/>
        <v>37255.503397155902</v>
      </c>
      <c r="BL114" s="7">
        <f t="shared" si="91"/>
        <v>42008.671244704106</v>
      </c>
      <c r="BM114" s="7">
        <f t="shared" si="91"/>
        <v>46420.397379027876</v>
      </c>
      <c r="BO114" t="s">
        <v>29</v>
      </c>
      <c r="BP114" s="7">
        <f t="shared" si="100"/>
        <v>1357.8565485696083</v>
      </c>
      <c r="BQ114" s="7">
        <f t="shared" si="101"/>
        <v>8368.4674155706598</v>
      </c>
      <c r="BR114" s="7">
        <f t="shared" si="92"/>
        <v>16531.697440479813</v>
      </c>
      <c r="BS114" s="7">
        <f t="shared" si="92"/>
        <v>25835.069562630444</v>
      </c>
      <c r="BT114" s="7">
        <f t="shared" si="92"/>
        <v>35445.268386185213</v>
      </c>
      <c r="BU114" s="7">
        <f t="shared" si="92"/>
        <v>45191.732293308472</v>
      </c>
      <c r="BV114" s="7">
        <f t="shared" si="92"/>
        <v>55108.888888133581</v>
      </c>
      <c r="BW114" s="7">
        <f t="shared" si="92"/>
        <v>65047.361706010379</v>
      </c>
      <c r="BX114" s="7">
        <f t="shared" si="92"/>
        <v>75155.92296720692</v>
      </c>
      <c r="BZ114" t="s">
        <v>29</v>
      </c>
      <c r="CA114" s="7">
        <f t="shared" si="102"/>
        <v>1357.8565485696083</v>
      </c>
      <c r="CB114" s="7">
        <f t="shared" si="103"/>
        <v>8328.8061247108235</v>
      </c>
      <c r="CC114" s="7">
        <f t="shared" si="93"/>
        <v>16248.380627470044</v>
      </c>
      <c r="CD114" s="7">
        <f t="shared" si="93"/>
        <v>25112.009759023305</v>
      </c>
      <c r="CE114" s="7">
        <f t="shared" si="93"/>
        <v>34213.10465418455</v>
      </c>
      <c r="CF114" s="7">
        <f t="shared" si="93"/>
        <v>43420.197957544668</v>
      </c>
      <c r="CG114" s="7">
        <f t="shared" si="93"/>
        <v>52854.446256443065</v>
      </c>
      <c r="CH114" s="7">
        <f t="shared" si="93"/>
        <v>62366.500741899974</v>
      </c>
      <c r="CI114" s="7">
        <f t="shared" si="93"/>
        <v>72111.318579977014</v>
      </c>
      <c r="CK114" t="s">
        <v>29</v>
      </c>
      <c r="CL114" s="7">
        <f t="shared" si="94"/>
        <v>-11.021547752068955</v>
      </c>
      <c r="CM114" s="7">
        <f t="shared" si="94"/>
        <v>-282.91123890437848</v>
      </c>
      <c r="CN114" s="7">
        <f t="shared" si="94"/>
        <v>-1680.729352741193</v>
      </c>
      <c r="CO114" s="7">
        <f t="shared" si="94"/>
        <v>-4284.1193425737038</v>
      </c>
      <c r="CP114" s="7">
        <f t="shared" si="94"/>
        <v>-7715.4012226828636</v>
      </c>
      <c r="CQ114" s="7">
        <f t="shared" si="94"/>
        <v>-11829.750718718031</v>
      </c>
      <c r="CR114" s="7">
        <f t="shared" si="94"/>
        <v>-16375.660638489331</v>
      </c>
      <c r="CS114" s="7">
        <f t="shared" si="94"/>
        <v>-21201.413961344289</v>
      </c>
      <c r="CT114" s="7">
        <f t="shared" si="94"/>
        <v>-26482.040595687322</v>
      </c>
      <c r="CV114" t="s">
        <v>29</v>
      </c>
      <c r="CW114" s="7">
        <f t="shared" si="104"/>
        <v>-11.021547752068955</v>
      </c>
      <c r="CX114" s="7">
        <f t="shared" si="104"/>
        <v>-41.10873294168232</v>
      </c>
      <c r="CY114" s="7">
        <f t="shared" si="104"/>
        <v>75.359832526948594</v>
      </c>
      <c r="CZ114" s="7">
        <f t="shared" si="104"/>
        <v>406.29047258278661</v>
      </c>
      <c r="DA114" s="7">
        <f t="shared" si="104"/>
        <v>830.26283407628944</v>
      </c>
      <c r="DB114" s="7">
        <f t="shared" si="104"/>
        <v>1162.4158963122682</v>
      </c>
      <c r="DC114" s="7">
        <f t="shared" si="64"/>
        <v>1477.7248524883471</v>
      </c>
      <c r="DD114" s="7">
        <f t="shared" si="64"/>
        <v>1837.2764999619831</v>
      </c>
      <c r="DE114" s="7">
        <f t="shared" si="64"/>
        <v>2253.4849924917216</v>
      </c>
      <c r="DG114" t="s">
        <v>29</v>
      </c>
      <c r="DH114" s="7">
        <f t="shared" si="95"/>
        <v>-11.021547752068955</v>
      </c>
      <c r="DI114" s="7">
        <f t="shared" si="95"/>
        <v>-80.770023801518619</v>
      </c>
      <c r="DJ114" s="7">
        <f t="shared" si="95"/>
        <v>-207.95698048282065</v>
      </c>
      <c r="DK114" s="7">
        <f t="shared" si="95"/>
        <v>-316.76933102435214</v>
      </c>
      <c r="DL114" s="7">
        <f t="shared" si="95"/>
        <v>-401.90089792437357</v>
      </c>
      <c r="DM114" s="7">
        <f t="shared" si="95"/>
        <v>-609.11843945153669</v>
      </c>
      <c r="DN114" s="7">
        <f t="shared" si="95"/>
        <v>-776.71777920216846</v>
      </c>
      <c r="DO114" s="7">
        <f t="shared" si="95"/>
        <v>-843.58446414842183</v>
      </c>
      <c r="DP114" s="7">
        <f t="shared" si="95"/>
        <v>-791.11939473818347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39.900365656242776</v>
      </c>
      <c r="N115" s="7">
        <v>45.860906018839465</v>
      </c>
      <c r="O115" s="7">
        <v>52.87759578158348</v>
      </c>
      <c r="P115" s="7">
        <v>54.175979339708157</v>
      </c>
      <c r="Q115" s="7">
        <v>54.385980524879329</v>
      </c>
      <c r="R115" s="7">
        <v>55.083175123652097</v>
      </c>
      <c r="S115" s="7">
        <v>56.561383475327901</v>
      </c>
      <c r="T115" s="7">
        <v>55.42886114797664</v>
      </c>
      <c r="U115" s="7">
        <v>56.211516298206838</v>
      </c>
      <c r="W115" t="s">
        <v>30</v>
      </c>
      <c r="X115" s="7">
        <v>39.900365656242776</v>
      </c>
      <c r="Y115" s="7">
        <v>43.850205322380255</v>
      </c>
      <c r="Z115" s="7">
        <v>48.370463352216532</v>
      </c>
      <c r="AA115" s="7">
        <v>48.769571878389428</v>
      </c>
      <c r="AB115" s="7">
        <v>49.922679833502627</v>
      </c>
      <c r="AC115" s="7">
        <v>51.072312402492798</v>
      </c>
      <c r="AD115" s="7">
        <v>52.525908358495059</v>
      </c>
      <c r="AE115" s="7">
        <v>53.357545591015246</v>
      </c>
      <c r="AF115" s="7">
        <v>53.414875477472457</v>
      </c>
      <c r="AH115" t="s">
        <v>30</v>
      </c>
      <c r="AI115" s="7">
        <v>39.900365656242776</v>
      </c>
      <c r="AJ115" s="7">
        <v>43.832190301666429</v>
      </c>
      <c r="AK115" s="7">
        <v>48.310968470000709</v>
      </c>
      <c r="AL115" s="7">
        <v>48.729269439089428</v>
      </c>
      <c r="AM115" s="7">
        <v>49.900502830866905</v>
      </c>
      <c r="AN115" s="7">
        <v>50.791797954912546</v>
      </c>
      <c r="AO115" s="7">
        <v>51.709600532863057</v>
      </c>
      <c r="AP115" s="7">
        <v>53.186915019687767</v>
      </c>
      <c r="AQ115" s="7">
        <v>53.198516571621091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39.900365656242776</v>
      </c>
      <c r="BF115" s="7">
        <f t="shared" si="99"/>
        <v>245.36273430005335</v>
      </c>
      <c r="BG115" s="7">
        <f t="shared" si="91"/>
        <v>481.68395415699467</v>
      </c>
      <c r="BH115" s="7">
        <f t="shared" si="91"/>
        <v>747.37031662303684</v>
      </c>
      <c r="BI115" s="7">
        <f t="shared" si="91"/>
        <v>1018.4602145067488</v>
      </c>
      <c r="BJ115" s="7">
        <f t="shared" si="91"/>
        <v>1291.0873117299182</v>
      </c>
      <c r="BK115" s="7">
        <f t="shared" si="91"/>
        <v>1567.9813956998544</v>
      </c>
      <c r="BL115" s="7">
        <f t="shared" si="91"/>
        <v>1849.6557907491426</v>
      </c>
      <c r="BM115" s="7">
        <f t="shared" si="91"/>
        <v>2127.582751639256</v>
      </c>
      <c r="BO115" t="s">
        <v>30</v>
      </c>
      <c r="BP115" s="7">
        <f t="shared" si="100"/>
        <v>39.900365656242776</v>
      </c>
      <c r="BQ115" s="7">
        <f t="shared" si="101"/>
        <v>243.35203360359412</v>
      </c>
      <c r="BR115" s="7">
        <f t="shared" si="92"/>
        <v>467.12331824533163</v>
      </c>
      <c r="BS115" s="7">
        <f t="shared" si="92"/>
        <v>709.37474353258722</v>
      </c>
      <c r="BT115" s="7">
        <f t="shared" si="92"/>
        <v>954.37571087964761</v>
      </c>
      <c r="BU115" s="7">
        <f t="shared" si="92"/>
        <v>1205.1387426161509</v>
      </c>
      <c r="BV115" s="7">
        <f t="shared" si="92"/>
        <v>1461.9539005846173</v>
      </c>
      <c r="BW115" s="7">
        <f t="shared" si="92"/>
        <v>1725.4150796096126</v>
      </c>
      <c r="BX115" s="7">
        <f t="shared" si="92"/>
        <v>1992.260137451146</v>
      </c>
      <c r="BZ115" t="s">
        <v>30</v>
      </c>
      <c r="CA115" s="7">
        <f t="shared" si="102"/>
        <v>39.900365656242776</v>
      </c>
      <c r="CB115" s="7">
        <f t="shared" si="103"/>
        <v>243.3340185828803</v>
      </c>
      <c r="CC115" s="7">
        <f t="shared" si="93"/>
        <v>466.97374825954671</v>
      </c>
      <c r="CD115" s="7">
        <f t="shared" si="93"/>
        <v>708.946891578639</v>
      </c>
      <c r="CE115" s="7">
        <f t="shared" si="93"/>
        <v>953.76447216586359</v>
      </c>
      <c r="CF115" s="7">
        <f t="shared" si="93"/>
        <v>1204.1582814442436</v>
      </c>
      <c r="CG115" s="7">
        <f t="shared" si="93"/>
        <v>1459.0350737967569</v>
      </c>
      <c r="CH115" s="7">
        <f t="shared" si="93"/>
        <v>1719.0603909478971</v>
      </c>
      <c r="CI115" s="7">
        <f t="shared" si="93"/>
        <v>1985.0065675982692</v>
      </c>
      <c r="CK115" t="s">
        <v>30</v>
      </c>
      <c r="CL115" s="7">
        <f t="shared" si="94"/>
        <v>-0.49543042664975445</v>
      </c>
      <c r="CM115" s="7">
        <f t="shared" si="94"/>
        <v>-6.7551945316836282E-2</v>
      </c>
      <c r="CN115" s="7">
        <f t="shared" si="94"/>
        <v>15.818522628294488</v>
      </c>
      <c r="CO115" s="7">
        <f t="shared" si="94"/>
        <v>47.560657593490419</v>
      </c>
      <c r="CP115" s="7">
        <f t="shared" si="94"/>
        <v>80.553740015066978</v>
      </c>
      <c r="CQ115" s="7">
        <f t="shared" si="94"/>
        <v>109.98466863895396</v>
      </c>
      <c r="CR115" s="7">
        <f t="shared" si="94"/>
        <v>137.90009600155577</v>
      </c>
      <c r="CS115" s="7">
        <f t="shared" si="94"/>
        <v>165.47666010009698</v>
      </c>
      <c r="CT115" s="7">
        <f t="shared" si="94"/>
        <v>184.51370907859496</v>
      </c>
      <c r="CV115" t="s">
        <v>30</v>
      </c>
      <c r="CW115" s="7">
        <f t="shared" si="104"/>
        <v>-0.49543042664975445</v>
      </c>
      <c r="CX115" s="7">
        <f t="shared" si="104"/>
        <v>-2.0782526417760607</v>
      </c>
      <c r="CY115" s="7">
        <f t="shared" si="104"/>
        <v>1.2578867166314467</v>
      </c>
      <c r="CZ115" s="7">
        <f t="shared" si="104"/>
        <v>9.5650845030407936</v>
      </c>
      <c r="DA115" s="7">
        <f t="shared" si="104"/>
        <v>16.469236387965793</v>
      </c>
      <c r="DB115" s="7">
        <f t="shared" si="104"/>
        <v>24.036099525186728</v>
      </c>
      <c r="DC115" s="7">
        <f t="shared" si="64"/>
        <v>31.872600886318651</v>
      </c>
      <c r="DD115" s="7">
        <f t="shared" si="64"/>
        <v>41.23594896056693</v>
      </c>
      <c r="DE115" s="7">
        <f t="shared" si="64"/>
        <v>49.191094890484919</v>
      </c>
      <c r="DG115" t="s">
        <v>30</v>
      </c>
      <c r="DH115" s="7">
        <f t="shared" si="95"/>
        <v>-0.49543042664975445</v>
      </c>
      <c r="DI115" s="7">
        <f t="shared" si="95"/>
        <v>-2.0962676624898791</v>
      </c>
      <c r="DJ115" s="7">
        <f t="shared" si="95"/>
        <v>1.1083167308465249</v>
      </c>
      <c r="DK115" s="7">
        <f t="shared" si="95"/>
        <v>9.1372325490925732</v>
      </c>
      <c r="DL115" s="7">
        <f t="shared" si="95"/>
        <v>15.857997674181775</v>
      </c>
      <c r="DM115" s="7">
        <f t="shared" si="95"/>
        <v>23.055638353279392</v>
      </c>
      <c r="DN115" s="7">
        <f t="shared" si="95"/>
        <v>28.953774098458325</v>
      </c>
      <c r="DO115" s="7">
        <f t="shared" si="95"/>
        <v>34.88126029885143</v>
      </c>
      <c r="DP115" s="7">
        <f t="shared" si="95"/>
        <v>41.937525037608111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1993.2014608246877</v>
      </c>
      <c r="N116" s="7">
        <v>2269.9229776613133</v>
      </c>
      <c r="O116" s="7">
        <v>2593.6381319734764</v>
      </c>
      <c r="P116" s="7">
        <v>3089.4995511929419</v>
      </c>
      <c r="Q116" s="7">
        <v>3042.4596778024429</v>
      </c>
      <c r="R116" s="7">
        <v>3046.277909770612</v>
      </c>
      <c r="S116" s="7">
        <v>3044.5518957114855</v>
      </c>
      <c r="T116" s="7">
        <v>2997.0978676258624</v>
      </c>
      <c r="U116" s="7">
        <v>3015.603655699816</v>
      </c>
      <c r="W116" t="s">
        <v>31</v>
      </c>
      <c r="X116" s="7">
        <v>1993.2014608246877</v>
      </c>
      <c r="Y116" s="7">
        <v>2210.0704293651611</v>
      </c>
      <c r="Z116" s="7">
        <v>2461.3987793976303</v>
      </c>
      <c r="AA116" s="7">
        <v>2457.6642501234983</v>
      </c>
      <c r="AB116" s="7">
        <v>2492.3798978855834</v>
      </c>
      <c r="AC116" s="7">
        <v>2518.1547217581538</v>
      </c>
      <c r="AD116" s="7">
        <v>2538.6153864593798</v>
      </c>
      <c r="AE116" s="7">
        <v>2574.0046065074998</v>
      </c>
      <c r="AF116" s="7">
        <v>2568.3130505982081</v>
      </c>
      <c r="AH116" t="s">
        <v>31</v>
      </c>
      <c r="AI116" s="7">
        <v>1993.2014608246877</v>
      </c>
      <c r="AJ116" s="7">
        <v>2188.0710415294807</v>
      </c>
      <c r="AK116" s="7">
        <v>2405.4388946111594</v>
      </c>
      <c r="AL116" s="7">
        <v>2387.3739155949311</v>
      </c>
      <c r="AM116" s="7">
        <v>2413.2356187696564</v>
      </c>
      <c r="AN116" s="7">
        <v>2433.4001774442609</v>
      </c>
      <c r="AO116" s="7">
        <v>2450.0658914245951</v>
      </c>
      <c r="AP116" s="7">
        <v>2487.7149482050095</v>
      </c>
      <c r="AQ116" s="7">
        <v>2475.3118012646091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1993.2014608246877</v>
      </c>
      <c r="BF116" s="7">
        <f t="shared" si="99"/>
        <v>12235.930281784753</v>
      </c>
      <c r="BG116" s="7">
        <f t="shared" si="91"/>
        <v>23909.26032440348</v>
      </c>
      <c r="BH116" s="7">
        <f t="shared" si="91"/>
        <v>37373.31240349033</v>
      </c>
      <c r="BI116" s="7">
        <f t="shared" si="91"/>
        <v>52773.770286064537</v>
      </c>
      <c r="BJ116" s="7">
        <f t="shared" si="91"/>
        <v>67989.886907044915</v>
      </c>
      <c r="BK116" s="7">
        <f t="shared" si="91"/>
        <v>83219.550441838845</v>
      </c>
      <c r="BL116" s="7">
        <f t="shared" si="91"/>
        <v>98394.855892310661</v>
      </c>
      <c r="BM116" s="7">
        <f t="shared" si="91"/>
        <v>113398.85101851393</v>
      </c>
      <c r="BO116" t="s">
        <v>31</v>
      </c>
      <c r="BP116" s="7">
        <f t="shared" si="100"/>
        <v>1993.2014608246877</v>
      </c>
      <c r="BQ116" s="7">
        <f t="shared" si="101"/>
        <v>12176.077733488601</v>
      </c>
      <c r="BR116" s="7">
        <f t="shared" si="92"/>
        <v>23477.758230346877</v>
      </c>
      <c r="BS116" s="7">
        <f t="shared" si="92"/>
        <v>35781.017598060898</v>
      </c>
      <c r="BT116" s="7">
        <f t="shared" si="92"/>
        <v>48104.054496440476</v>
      </c>
      <c r="BU116" s="7">
        <f t="shared" si="92"/>
        <v>60591.728809740962</v>
      </c>
      <c r="BV116" s="7">
        <f t="shared" si="92"/>
        <v>73202.963083232957</v>
      </c>
      <c r="BW116" s="7">
        <f t="shared" si="92"/>
        <v>85931.429235577976</v>
      </c>
      <c r="BX116" s="7">
        <f t="shared" si="92"/>
        <v>98795.760712206189</v>
      </c>
      <c r="BZ116" t="s">
        <v>31</v>
      </c>
      <c r="CA116" s="7">
        <f t="shared" si="102"/>
        <v>1993.2014608246877</v>
      </c>
      <c r="CB116" s="7">
        <f t="shared" si="103"/>
        <v>12154.078345652921</v>
      </c>
      <c r="CC116" s="7">
        <f t="shared" si="93"/>
        <v>23311.801406382001</v>
      </c>
      <c r="CD116" s="7">
        <f t="shared" si="93"/>
        <v>35320.930900421568</v>
      </c>
      <c r="CE116" s="7">
        <f t="shared" si="93"/>
        <v>47283.662181570951</v>
      </c>
      <c r="CF116" s="7">
        <f t="shared" si="93"/>
        <v>59370.004834093837</v>
      </c>
      <c r="CG116" s="7">
        <f t="shared" si="93"/>
        <v>71553.671435295488</v>
      </c>
      <c r="CH116" s="7">
        <f t="shared" si="93"/>
        <v>83841.64994919888</v>
      </c>
      <c r="CI116" s="7">
        <f t="shared" si="93"/>
        <v>96267.821543283528</v>
      </c>
      <c r="CK116" t="s">
        <v>31</v>
      </c>
      <c r="CL116" s="7">
        <f t="shared" si="94"/>
        <v>-27.765967717348531</v>
      </c>
      <c r="CM116" s="7">
        <f t="shared" si="94"/>
        <v>-75.639505082737742</v>
      </c>
      <c r="CN116" s="7">
        <f t="shared" si="94"/>
        <v>364.74195090342982</v>
      </c>
      <c r="CO116" s="7">
        <f t="shared" si="94"/>
        <v>1781.5046334843864</v>
      </c>
      <c r="CP116" s="7">
        <f t="shared" si="94"/>
        <v>5040.6494193814651</v>
      </c>
      <c r="CQ116" s="7">
        <f t="shared" si="94"/>
        <v>7981.1695975886978</v>
      </c>
      <c r="CR116" s="7">
        <f t="shared" si="94"/>
        <v>10779.406383456735</v>
      </c>
      <c r="CS116" s="7">
        <f t="shared" si="94"/>
        <v>13404.678560700617</v>
      </c>
      <c r="CT116" s="7">
        <f t="shared" si="94"/>
        <v>15760.501903322554</v>
      </c>
      <c r="CV116" t="s">
        <v>31</v>
      </c>
      <c r="CW116" s="7">
        <f t="shared" si="104"/>
        <v>-27.765967717348531</v>
      </c>
      <c r="CX116" s="7">
        <f t="shared" si="104"/>
        <v>-135.49205337888998</v>
      </c>
      <c r="CY116" s="7">
        <f t="shared" si="104"/>
        <v>-66.760143153172976</v>
      </c>
      <c r="CZ116" s="7">
        <f t="shared" si="104"/>
        <v>189.20982805495441</v>
      </c>
      <c r="DA116" s="7">
        <f t="shared" si="104"/>
        <v>370.93362975740456</v>
      </c>
      <c r="DB116" s="7">
        <f t="shared" si="104"/>
        <v>583.01150028474513</v>
      </c>
      <c r="DC116" s="7">
        <f t="shared" si="64"/>
        <v>762.8190248508472</v>
      </c>
      <c r="DD116" s="7">
        <f t="shared" si="64"/>
        <v>941.25190396793187</v>
      </c>
      <c r="DE116" s="7">
        <f t="shared" si="64"/>
        <v>1157.4115970148123</v>
      </c>
      <c r="DG116" t="s">
        <v>31</v>
      </c>
      <c r="DH116" s="7">
        <f t="shared" si="95"/>
        <v>-27.765967717348531</v>
      </c>
      <c r="DI116" s="7">
        <f t="shared" si="95"/>
        <v>-157.49144121456993</v>
      </c>
      <c r="DJ116" s="7">
        <f t="shared" si="95"/>
        <v>-232.71696711804907</v>
      </c>
      <c r="DK116" s="7">
        <f t="shared" si="95"/>
        <v>-270.87686958437553</v>
      </c>
      <c r="DL116" s="7">
        <f t="shared" si="95"/>
        <v>-449.45868511212029</v>
      </c>
      <c r="DM116" s="7">
        <f t="shared" si="95"/>
        <v>-638.71247536237934</v>
      </c>
      <c r="DN116" s="7">
        <f t="shared" si="95"/>
        <v>-886.47262308662175</v>
      </c>
      <c r="DO116" s="7">
        <f t="shared" si="95"/>
        <v>-1148.5273824111646</v>
      </c>
      <c r="DP116" s="7">
        <f t="shared" si="95"/>
        <v>-1370.5275719078491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643.15484109916929</v>
      </c>
      <c r="N117" s="7">
        <v>745.64524377069904</v>
      </c>
      <c r="O117" s="7">
        <v>867.75773059724872</v>
      </c>
      <c r="P117" s="7">
        <v>892.75948901283982</v>
      </c>
      <c r="Q117" s="7">
        <v>891.96495862460756</v>
      </c>
      <c r="R117" s="7">
        <v>912.36292271072023</v>
      </c>
      <c r="S117" s="7">
        <v>929.99961732014538</v>
      </c>
      <c r="T117" s="7">
        <v>945.97267361745901</v>
      </c>
      <c r="U117" s="7">
        <v>974.95059495132239</v>
      </c>
      <c r="W117" t="s">
        <v>32</v>
      </c>
      <c r="X117" s="7">
        <v>643.15484109916929</v>
      </c>
      <c r="Y117" s="7">
        <v>717.21207155870582</v>
      </c>
      <c r="Z117" s="7">
        <v>802.13443702390759</v>
      </c>
      <c r="AA117" s="7">
        <v>815.03222397223328</v>
      </c>
      <c r="AB117" s="7">
        <v>840.59836728815571</v>
      </c>
      <c r="AC117" s="7">
        <v>865.27559828700976</v>
      </c>
      <c r="AD117" s="7">
        <v>890.93259782589155</v>
      </c>
      <c r="AE117" s="7">
        <v>926.64811055120845</v>
      </c>
      <c r="AF117" s="7">
        <v>950.78634857956968</v>
      </c>
      <c r="AH117" t="s">
        <v>32</v>
      </c>
      <c r="AI117" s="7">
        <v>643.15484109916929</v>
      </c>
      <c r="AJ117" s="7">
        <v>716.54240896694137</v>
      </c>
      <c r="AK117" s="7">
        <v>799.76816392307012</v>
      </c>
      <c r="AL117" s="7">
        <v>810.76182398640424</v>
      </c>
      <c r="AM117" s="7">
        <v>834.41982784239815</v>
      </c>
      <c r="AN117" s="7">
        <v>859.84753132096625</v>
      </c>
      <c r="AO117" s="7">
        <v>887.27656427121894</v>
      </c>
      <c r="AP117" s="7">
        <v>921.86237756404432</v>
      </c>
      <c r="AQ117" s="7">
        <v>946.01743543082364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643.15484109916929</v>
      </c>
      <c r="BF117" s="7">
        <f t="shared" si="99"/>
        <v>3961.4194492665451</v>
      </c>
      <c r="BG117" s="7">
        <f t="shared" si="91"/>
        <v>7811.7581549465904</v>
      </c>
      <c r="BH117" s="7">
        <f t="shared" si="91"/>
        <v>12175.548566348425</v>
      </c>
      <c r="BI117" s="7">
        <f t="shared" si="91"/>
        <v>16638.551481024391</v>
      </c>
      <c r="BJ117" s="7">
        <f t="shared" si="91"/>
        <v>21118.774238233542</v>
      </c>
      <c r="BK117" s="7">
        <f t="shared" si="91"/>
        <v>25698.22554639657</v>
      </c>
      <c r="BL117" s="7">
        <f t="shared" si="91"/>
        <v>30364.196689294611</v>
      </c>
      <c r="BM117" s="7">
        <f t="shared" si="91"/>
        <v>35123.037978715773</v>
      </c>
      <c r="BO117" t="s">
        <v>32</v>
      </c>
      <c r="BP117" s="7">
        <f t="shared" si="100"/>
        <v>643.15484109916929</v>
      </c>
      <c r="BQ117" s="7">
        <f t="shared" si="101"/>
        <v>3932.9862770545519</v>
      </c>
      <c r="BR117" s="7">
        <f t="shared" si="92"/>
        <v>7603.9690003132828</v>
      </c>
      <c r="BS117" s="7">
        <f t="shared" si="92"/>
        <v>11627.538972381146</v>
      </c>
      <c r="BT117" s="7">
        <f t="shared" si="92"/>
        <v>15728.266235558234</v>
      </c>
      <c r="BU117" s="7">
        <f t="shared" si="92"/>
        <v>19955.93530299787</v>
      </c>
      <c r="BV117" s="7">
        <f t="shared" si="92"/>
        <v>24307.970293971801</v>
      </c>
      <c r="BW117" s="7">
        <f t="shared" si="92"/>
        <v>28798.348795826576</v>
      </c>
      <c r="BX117" s="7">
        <f t="shared" si="92"/>
        <v>33455.727586610978</v>
      </c>
      <c r="BZ117" t="s">
        <v>32</v>
      </c>
      <c r="CA117" s="7">
        <f t="shared" si="102"/>
        <v>643.15484109916929</v>
      </c>
      <c r="CB117" s="7">
        <f t="shared" si="103"/>
        <v>3932.3166144627876</v>
      </c>
      <c r="CC117" s="7">
        <f t="shared" si="93"/>
        <v>7598.2544142536235</v>
      </c>
      <c r="CD117" s="7">
        <f t="shared" si="93"/>
        <v>11608.088893932309</v>
      </c>
      <c r="CE117" s="7">
        <f t="shared" si="93"/>
        <v>15685.556017720322</v>
      </c>
      <c r="CF117" s="7">
        <f t="shared" si="93"/>
        <v>19883.082860410883</v>
      </c>
      <c r="CG117" s="7">
        <f t="shared" si="93"/>
        <v>24209.749549965967</v>
      </c>
      <c r="CH117" s="7">
        <f t="shared" si="93"/>
        <v>28680.718184614889</v>
      </c>
      <c r="CI117" s="7">
        <f t="shared" si="93"/>
        <v>33314.185130301892</v>
      </c>
      <c r="CK117" t="s">
        <v>32</v>
      </c>
      <c r="CL117" s="7">
        <f t="shared" si="94"/>
        <v>-8.6601905392979006</v>
      </c>
      <c r="CM117" s="7">
        <f t="shared" si="94"/>
        <v>-12.65872329663307</v>
      </c>
      <c r="CN117" s="7">
        <f t="shared" si="94"/>
        <v>196.19183284454175</v>
      </c>
      <c r="CO117" s="7">
        <f t="shared" si="94"/>
        <v>632.79107800749262</v>
      </c>
      <c r="CP117" s="7">
        <f t="shared" si="94"/>
        <v>1065.9950138107379</v>
      </c>
      <c r="CQ117" s="7">
        <f t="shared" si="94"/>
        <v>1395.8165828979108</v>
      </c>
      <c r="CR117" s="7">
        <f t="shared" si="94"/>
        <v>1687.4376621325755</v>
      </c>
      <c r="CS117" s="7">
        <f t="shared" si="94"/>
        <v>1919.5948682355665</v>
      </c>
      <c r="CT117" s="7">
        <f t="shared" si="94"/>
        <v>2102.7116920865665</v>
      </c>
      <c r="CV117" t="s">
        <v>32</v>
      </c>
      <c r="CW117" s="7">
        <f t="shared" si="104"/>
        <v>-8.6601905392979006</v>
      </c>
      <c r="CX117" s="7">
        <f t="shared" si="104"/>
        <v>-41.091895508626294</v>
      </c>
      <c r="CY117" s="7">
        <f t="shared" si="104"/>
        <v>-11.597321788765839</v>
      </c>
      <c r="CZ117" s="7">
        <f t="shared" si="104"/>
        <v>84.7814840402134</v>
      </c>
      <c r="DA117" s="7">
        <f t="shared" si="104"/>
        <v>155.70976834458088</v>
      </c>
      <c r="DB117" s="7">
        <f t="shared" si="104"/>
        <v>232.97764766223918</v>
      </c>
      <c r="DC117" s="7">
        <f t="shared" si="64"/>
        <v>297.18240970780607</v>
      </c>
      <c r="DD117" s="7">
        <f t="shared" si="64"/>
        <v>353.74697476753136</v>
      </c>
      <c r="DE117" s="7">
        <f t="shared" si="64"/>
        <v>435.40129998177144</v>
      </c>
      <c r="DG117" t="s">
        <v>32</v>
      </c>
      <c r="DH117" s="7">
        <f t="shared" si="95"/>
        <v>-8.6601905392979006</v>
      </c>
      <c r="DI117" s="7">
        <f t="shared" si="95"/>
        <v>-41.76155810039063</v>
      </c>
      <c r="DJ117" s="7">
        <f t="shared" si="95"/>
        <v>-17.311907848425108</v>
      </c>
      <c r="DK117" s="7">
        <f t="shared" si="95"/>
        <v>65.331405591376097</v>
      </c>
      <c r="DL117" s="7">
        <f t="shared" si="95"/>
        <v>112.99955050666904</v>
      </c>
      <c r="DM117" s="7">
        <f t="shared" si="95"/>
        <v>160.12520507525187</v>
      </c>
      <c r="DN117" s="7">
        <f t="shared" si="95"/>
        <v>198.96166570197238</v>
      </c>
      <c r="DO117" s="7">
        <f t="shared" si="95"/>
        <v>236.11636355584415</v>
      </c>
      <c r="DP117" s="7">
        <f t="shared" si="95"/>
        <v>293.85884367268591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2.0215192402564344</v>
      </c>
      <c r="N118" s="7">
        <v>2.3039540887431706</v>
      </c>
      <c r="O118" s="7">
        <v>2.5956230098931017</v>
      </c>
      <c r="P118" s="7">
        <v>2.6279097960500244</v>
      </c>
      <c r="Q118" s="7">
        <v>2.5702244653199124</v>
      </c>
      <c r="R118" s="7">
        <v>2.5666528876353225</v>
      </c>
      <c r="S118" s="7">
        <v>2.5534868288963817</v>
      </c>
      <c r="T118" s="7">
        <v>2.5321608139206679</v>
      </c>
      <c r="U118" s="7">
        <v>2.5464667239571939</v>
      </c>
      <c r="W118" t="s">
        <v>33</v>
      </c>
      <c r="X118" s="7">
        <v>2.0215192402564344</v>
      </c>
      <c r="Y118" s="7">
        <v>2.2059710627271527</v>
      </c>
      <c r="Z118" s="7">
        <v>2.4240726841538267</v>
      </c>
      <c r="AA118" s="7">
        <v>2.3990589146889523</v>
      </c>
      <c r="AB118" s="7">
        <v>2.4225928506977206</v>
      </c>
      <c r="AC118" s="7">
        <v>2.4409692749272702</v>
      </c>
      <c r="AD118" s="7">
        <v>2.4591430101105267</v>
      </c>
      <c r="AE118" s="7">
        <v>2.5123977078377093</v>
      </c>
      <c r="AF118" s="7">
        <v>2.5139600173062937</v>
      </c>
      <c r="AH118" t="s">
        <v>33</v>
      </c>
      <c r="AI118" s="7">
        <v>2.0215192402564344</v>
      </c>
      <c r="AJ118" s="7">
        <v>2.2013871219035797</v>
      </c>
      <c r="AK118" s="7">
        <v>2.3829831810800068</v>
      </c>
      <c r="AL118" s="7">
        <v>2.3485028851978718</v>
      </c>
      <c r="AM118" s="7">
        <v>2.3717665301393089</v>
      </c>
      <c r="AN118" s="7">
        <v>2.406445729117844</v>
      </c>
      <c r="AO118" s="7">
        <v>2.4341049940248465</v>
      </c>
      <c r="AP118" s="7">
        <v>2.4825860817313914</v>
      </c>
      <c r="AQ118" s="7">
        <v>2.4842502296179694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2.0215192402564344</v>
      </c>
      <c r="BF118" s="7">
        <f t="shared" si="99"/>
        <v>12.411550290025342</v>
      </c>
      <c r="BG118" s="7">
        <f t="shared" si="91"/>
        <v>24.22298965489113</v>
      </c>
      <c r="BH118" s="7">
        <f t="shared" si="91"/>
        <v>37.233391490513561</v>
      </c>
      <c r="BI118" s="7">
        <f t="shared" si="91"/>
        <v>50.315255140033571</v>
      </c>
      <c r="BJ118" s="7">
        <f t="shared" si="91"/>
        <v>63.16280588894854</v>
      </c>
      <c r="BK118" s="7">
        <f t="shared" si="91"/>
        <v>75.982904268386207</v>
      </c>
      <c r="BL118" s="7">
        <f t="shared" si="91"/>
        <v>88.729012397892404</v>
      </c>
      <c r="BM118" s="7">
        <f t="shared" si="91"/>
        <v>101.40412237753227</v>
      </c>
      <c r="BO118" t="s">
        <v>33</v>
      </c>
      <c r="BP118" s="7">
        <f t="shared" si="100"/>
        <v>2.0215192402564344</v>
      </c>
      <c r="BQ118" s="7">
        <f t="shared" si="101"/>
        <v>12.313567264009325</v>
      </c>
      <c r="BR118" s="7">
        <f t="shared" si="92"/>
        <v>23.561524199071762</v>
      </c>
      <c r="BS118" s="7">
        <f t="shared" si="92"/>
        <v>35.656873850376016</v>
      </c>
      <c r="BT118" s="7">
        <f t="shared" si="92"/>
        <v>47.675702359829543</v>
      </c>
      <c r="BU118" s="7">
        <f t="shared" si="92"/>
        <v>59.807043037547693</v>
      </c>
      <c r="BV118" s="7">
        <f t="shared" si="92"/>
        <v>72.030063147367301</v>
      </c>
      <c r="BW118" s="7">
        <f t="shared" si="92"/>
        <v>84.379032895647114</v>
      </c>
      <c r="BX118" s="7">
        <f t="shared" si="92"/>
        <v>96.942583744304244</v>
      </c>
      <c r="BZ118" t="s">
        <v>33</v>
      </c>
      <c r="CA118" s="7">
        <f t="shared" si="102"/>
        <v>2.0215192402564344</v>
      </c>
      <c r="CB118" s="7">
        <f t="shared" si="103"/>
        <v>12.308983323185752</v>
      </c>
      <c r="CC118" s="7">
        <f t="shared" si="93"/>
        <v>23.497514991880077</v>
      </c>
      <c r="CD118" s="7">
        <f t="shared" si="93"/>
        <v>35.377950601397977</v>
      </c>
      <c r="CE118" s="7">
        <f t="shared" si="93"/>
        <v>47.143728672328777</v>
      </c>
      <c r="CF118" s="7">
        <f t="shared" si="93"/>
        <v>59.037240522003856</v>
      </c>
      <c r="CG118" s="7">
        <f t="shared" si="93"/>
        <v>71.097128432500085</v>
      </c>
      <c r="CH118" s="7">
        <f t="shared" si="93"/>
        <v>83.316134490330867</v>
      </c>
      <c r="CI118" s="7">
        <f t="shared" si="93"/>
        <v>95.730729046874401</v>
      </c>
      <c r="CK118" t="s">
        <v>33</v>
      </c>
      <c r="CL118" s="7">
        <f t="shared" si="94"/>
        <v>-3.1160759331146703E-2</v>
      </c>
      <c r="CM118" s="7">
        <f t="shared" si="94"/>
        <v>-8.7396162606605543E-2</v>
      </c>
      <c r="CN118" s="7">
        <f t="shared" si="94"/>
        <v>0.3714931097929437</v>
      </c>
      <c r="CO118" s="7">
        <f t="shared" si="94"/>
        <v>1.3221028308798921</v>
      </c>
      <c r="CP118" s="7">
        <f t="shared" si="94"/>
        <v>2.2899208371825779</v>
      </c>
      <c r="CQ118" s="7">
        <f t="shared" si="94"/>
        <v>2.8898145966216262</v>
      </c>
      <c r="CR118" s="7">
        <f t="shared" si="94"/>
        <v>3.2534736503777992</v>
      </c>
      <c r="CS118" s="7">
        <f t="shared" si="94"/>
        <v>3.376694941033378</v>
      </c>
      <c r="CT118" s="7">
        <f t="shared" si="94"/>
        <v>3.2908362190896128</v>
      </c>
      <c r="CV118" t="s">
        <v>33</v>
      </c>
      <c r="CW118" s="7">
        <f t="shared" si="104"/>
        <v>-3.1160759331146703E-2</v>
      </c>
      <c r="CX118" s="7">
        <f t="shared" si="104"/>
        <v>-0.18537918862262259</v>
      </c>
      <c r="CY118" s="7">
        <f t="shared" si="104"/>
        <v>-0.28997234602642408</v>
      </c>
      <c r="CZ118" s="7">
        <f t="shared" si="104"/>
        <v>-0.25441480925765347</v>
      </c>
      <c r="DA118" s="7">
        <f t="shared" si="104"/>
        <v>-0.34963194302144984</v>
      </c>
      <c r="DB118" s="7">
        <f t="shared" si="104"/>
        <v>-0.46594825477922086</v>
      </c>
      <c r="DC118" s="7">
        <f t="shared" si="64"/>
        <v>-0.69936747064110705</v>
      </c>
      <c r="DD118" s="7">
        <f t="shared" si="64"/>
        <v>-0.97328456121191209</v>
      </c>
      <c r="DE118" s="7">
        <f t="shared" si="64"/>
        <v>-1.1707024141384181</v>
      </c>
      <c r="DG118" t="s">
        <v>33</v>
      </c>
      <c r="DH118" s="7">
        <f t="shared" si="95"/>
        <v>-3.1160759331146703E-2</v>
      </c>
      <c r="DI118" s="7">
        <f t="shared" si="95"/>
        <v>-0.18996312944619653</v>
      </c>
      <c r="DJ118" s="7">
        <f t="shared" si="95"/>
        <v>-0.35398155321810876</v>
      </c>
      <c r="DK118" s="7">
        <f t="shared" si="95"/>
        <v>-0.53333805823569236</v>
      </c>
      <c r="DL118" s="7">
        <f t="shared" si="95"/>
        <v>-0.88160563052221619</v>
      </c>
      <c r="DM118" s="7">
        <f t="shared" si="95"/>
        <v>-1.2357507703230581</v>
      </c>
      <c r="DN118" s="7">
        <f t="shared" si="95"/>
        <v>-1.6323021855083226</v>
      </c>
      <c r="DO118" s="7">
        <f t="shared" si="95"/>
        <v>-2.036182966528159</v>
      </c>
      <c r="DP118" s="7">
        <f t="shared" si="95"/>
        <v>-2.3825571115682607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1998.5637890628211</v>
      </c>
      <c r="N119" s="7">
        <v>2183.6993821694991</v>
      </c>
      <c r="O119" s="7">
        <v>2388.5243452653904</v>
      </c>
      <c r="P119" s="7">
        <v>2409.0189414482575</v>
      </c>
      <c r="Q119" s="7">
        <v>2362.1422647868412</v>
      </c>
      <c r="R119" s="7">
        <v>2346.3423218514804</v>
      </c>
      <c r="S119" s="7">
        <v>2313.7224675905377</v>
      </c>
      <c r="T119" s="7">
        <v>2244.7554925107365</v>
      </c>
      <c r="U119" s="7">
        <v>2216.6983564705965</v>
      </c>
      <c r="W119" t="s">
        <v>34</v>
      </c>
      <c r="X119" s="7">
        <v>1998.5637890628211</v>
      </c>
      <c r="Y119" s="7">
        <v>2171.2368628495265</v>
      </c>
      <c r="Z119" s="7">
        <v>2368.104038982407</v>
      </c>
      <c r="AA119" s="7">
        <v>2376.479256870402</v>
      </c>
      <c r="AB119" s="7">
        <v>2407.8467303229932</v>
      </c>
      <c r="AC119" s="7">
        <v>2428.7614268522179</v>
      </c>
      <c r="AD119" s="7">
        <v>2440.9409276357546</v>
      </c>
      <c r="AE119" s="7">
        <v>2461.6703604807531</v>
      </c>
      <c r="AF119" s="7">
        <v>2438.5705644431901</v>
      </c>
      <c r="AH119" t="s">
        <v>34</v>
      </c>
      <c r="AI119" s="7">
        <v>1998.5637890628211</v>
      </c>
      <c r="AJ119" s="7">
        <v>2157.2883733899957</v>
      </c>
      <c r="AK119" s="7">
        <v>2334.9385799866523</v>
      </c>
      <c r="AL119" s="7">
        <v>2332.3037304393133</v>
      </c>
      <c r="AM119" s="7">
        <v>2352.030124635412</v>
      </c>
      <c r="AN119" s="7">
        <v>2361.2487189619096</v>
      </c>
      <c r="AO119" s="7">
        <v>2363.2988730991983</v>
      </c>
      <c r="AP119" s="7">
        <v>2392.3069854910109</v>
      </c>
      <c r="AQ119" s="7">
        <v>2385.9601140283826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1998.5637890628211</v>
      </c>
      <c r="BF119" s="7">
        <f t="shared" si="99"/>
        <v>12176.518327483605</v>
      </c>
      <c r="BG119" s="7">
        <f t="shared" si="91"/>
        <v>23299.840201426989</v>
      </c>
      <c r="BH119" s="7">
        <f t="shared" si="91"/>
        <v>35262.956523936809</v>
      </c>
      <c r="BI119" s="7">
        <f t="shared" si="91"/>
        <v>47261.174554516678</v>
      </c>
      <c r="BJ119" s="7">
        <f t="shared" si="91"/>
        <v>59056.085935515526</v>
      </c>
      <c r="BK119" s="7">
        <f t="shared" si="91"/>
        <v>70755.177690511977</v>
      </c>
      <c r="BL119" s="7">
        <f t="shared" si="91"/>
        <v>82254.823053384869</v>
      </c>
      <c r="BM119" s="7">
        <f t="shared" si="91"/>
        <v>93450.543379898416</v>
      </c>
      <c r="BO119" t="s">
        <v>34</v>
      </c>
      <c r="BP119" s="7">
        <f t="shared" si="100"/>
        <v>1998.5637890628211</v>
      </c>
      <c r="BQ119" s="7">
        <f t="shared" si="101"/>
        <v>12164.055808163632</v>
      </c>
      <c r="BR119" s="7">
        <f t="shared" si="92"/>
        <v>23217.107298544146</v>
      </c>
      <c r="BS119" s="7">
        <f t="shared" si="92"/>
        <v>35066.002711344176</v>
      </c>
      <c r="BT119" s="7">
        <f t="shared" si="92"/>
        <v>46979.766469148773</v>
      </c>
      <c r="BU119" s="7">
        <f t="shared" si="92"/>
        <v>59039.914817292964</v>
      </c>
      <c r="BV119" s="7">
        <f t="shared" si="92"/>
        <v>71195.901452337595</v>
      </c>
      <c r="BW119" s="7">
        <f t="shared" si="92"/>
        <v>83421.335523361369</v>
      </c>
      <c r="BX119" s="7">
        <f t="shared" si="92"/>
        <v>95706.587529727563</v>
      </c>
      <c r="BZ119" t="s">
        <v>34</v>
      </c>
      <c r="CA119" s="7">
        <f t="shared" si="102"/>
        <v>1998.5637890628211</v>
      </c>
      <c r="CB119" s="7">
        <f t="shared" si="103"/>
        <v>12150.107318704102</v>
      </c>
      <c r="CC119" s="7">
        <f t="shared" si="93"/>
        <v>23114.199392250739</v>
      </c>
      <c r="CD119" s="7">
        <f t="shared" si="93"/>
        <v>34786.257442636663</v>
      </c>
      <c r="CE119" s="7">
        <f t="shared" si="93"/>
        <v>46467.502489029328</v>
      </c>
      <c r="CF119" s="7">
        <f t="shared" si="93"/>
        <v>58236.871706532882</v>
      </c>
      <c r="CG119" s="7">
        <f t="shared" si="93"/>
        <v>70045.165455479713</v>
      </c>
      <c r="CH119" s="7">
        <f t="shared" si="93"/>
        <v>81890.667933367513</v>
      </c>
      <c r="CI119" s="7">
        <f t="shared" si="93"/>
        <v>93845.85598935993</v>
      </c>
      <c r="CK119" t="s">
        <v>34</v>
      </c>
      <c r="CL119" s="7">
        <f t="shared" si="94"/>
        <v>-21.749632962042142</v>
      </c>
      <c r="CM119" s="7">
        <f t="shared" si="94"/>
        <v>-113.66678340326325</v>
      </c>
      <c r="CN119" s="7">
        <f t="shared" si="94"/>
        <v>-115.31318679145261</v>
      </c>
      <c r="CO119" s="7">
        <f t="shared" si="94"/>
        <v>-43.733461600975716</v>
      </c>
      <c r="CP119" s="7">
        <f t="shared" si="94"/>
        <v>-130.98584100225708</v>
      </c>
      <c r="CQ119" s="7">
        <f t="shared" si="94"/>
        <v>-613.77220928769384</v>
      </c>
      <c r="CR119" s="7">
        <f t="shared" si="94"/>
        <v>-1393.7539752309094</v>
      </c>
      <c r="CS119" s="7">
        <f t="shared" si="94"/>
        <v>-2558.4223133425985</v>
      </c>
      <c r="CT119" s="7">
        <f t="shared" si="94"/>
        <v>-4196.6354910970404</v>
      </c>
      <c r="CV119" t="s">
        <v>34</v>
      </c>
      <c r="CW119" s="7">
        <f t="shared" si="104"/>
        <v>-21.749632962042142</v>
      </c>
      <c r="CX119" s="7">
        <f t="shared" si="104"/>
        <v>-126.12930272323683</v>
      </c>
      <c r="CY119" s="7">
        <f t="shared" si="104"/>
        <v>-198.04608967429522</v>
      </c>
      <c r="CZ119" s="7">
        <f t="shared" si="104"/>
        <v>-240.68727419360948</v>
      </c>
      <c r="DA119" s="7">
        <f t="shared" si="104"/>
        <v>-412.39392637016135</v>
      </c>
      <c r="DB119" s="7">
        <f t="shared" si="104"/>
        <v>-629.94332751025649</v>
      </c>
      <c r="DC119" s="7">
        <f t="shared" si="64"/>
        <v>-953.03021340529085</v>
      </c>
      <c r="DD119" s="7">
        <f t="shared" si="64"/>
        <v>-1391.9098433660984</v>
      </c>
      <c r="DE119" s="7">
        <f t="shared" si="64"/>
        <v>-1940.5913412678929</v>
      </c>
      <c r="DG119" t="s">
        <v>34</v>
      </c>
      <c r="DH119" s="7">
        <f t="shared" si="95"/>
        <v>-21.749632962042142</v>
      </c>
      <c r="DI119" s="7">
        <f t="shared" si="95"/>
        <v>-140.07779218276664</v>
      </c>
      <c r="DJ119" s="7">
        <f t="shared" si="95"/>
        <v>-300.95399596770221</v>
      </c>
      <c r="DK119" s="7">
        <f t="shared" si="95"/>
        <v>-520.43254290112236</v>
      </c>
      <c r="DL119" s="7">
        <f t="shared" si="95"/>
        <v>-924.65790648960683</v>
      </c>
      <c r="DM119" s="7">
        <f t="shared" si="95"/>
        <v>-1432.9864382703381</v>
      </c>
      <c r="DN119" s="7">
        <f t="shared" si="95"/>
        <v>-2103.766210263173</v>
      </c>
      <c r="DO119" s="7">
        <f t="shared" si="95"/>
        <v>-2922.5774333599547</v>
      </c>
      <c r="DP119" s="7">
        <f t="shared" si="95"/>
        <v>-3801.3228816355258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964.0296358036918</v>
      </c>
      <c r="N120" s="7">
        <v>1088.1095820244743</v>
      </c>
      <c r="O120" s="7">
        <v>1238.4733932511228</v>
      </c>
      <c r="P120" s="7">
        <v>1264.2018568535841</v>
      </c>
      <c r="Q120" s="7">
        <v>1267.7209612669396</v>
      </c>
      <c r="R120" s="7">
        <v>1277.4454788140608</v>
      </c>
      <c r="S120" s="7">
        <v>1309.3675773108234</v>
      </c>
      <c r="T120" s="7">
        <v>1277.3074075686065</v>
      </c>
      <c r="U120" s="7">
        <v>1290.9371461705221</v>
      </c>
      <c r="W120" t="s">
        <v>35</v>
      </c>
      <c r="X120" s="7">
        <v>964.0296358036918</v>
      </c>
      <c r="Y120" s="7">
        <v>1053.3521207840508</v>
      </c>
      <c r="Z120" s="7">
        <v>1161.7173138025585</v>
      </c>
      <c r="AA120" s="7">
        <v>1171.044915202795</v>
      </c>
      <c r="AB120" s="7">
        <v>1192.2062551769488</v>
      </c>
      <c r="AC120" s="7">
        <v>1212.7205259575442</v>
      </c>
      <c r="AD120" s="7">
        <v>1240.6186544803581</v>
      </c>
      <c r="AE120" s="7">
        <v>1251.1537764698191</v>
      </c>
      <c r="AF120" s="7">
        <v>1244.7127714855501</v>
      </c>
      <c r="AH120" t="s">
        <v>35</v>
      </c>
      <c r="AI120" s="7">
        <v>964.0296358036918</v>
      </c>
      <c r="AJ120" s="7">
        <v>1049.4953348959314</v>
      </c>
      <c r="AK120" s="7">
        <v>1152.1842471707826</v>
      </c>
      <c r="AL120" s="7">
        <v>1161.1345993892332</v>
      </c>
      <c r="AM120" s="7">
        <v>1182.7895948509536</v>
      </c>
      <c r="AN120" s="7">
        <v>1196.1522327667885</v>
      </c>
      <c r="AO120" s="7">
        <v>1210.8162220292543</v>
      </c>
      <c r="AP120" s="7">
        <v>1238.4810519844459</v>
      </c>
      <c r="AQ120" s="7">
        <v>1231.4639926522427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964.0296358036918</v>
      </c>
      <c r="BF120" s="7">
        <f t="shared" si="99"/>
        <v>5908.2577610429335</v>
      </c>
      <c r="BG120" s="7">
        <f t="shared" si="91"/>
        <v>11499.169482391953</v>
      </c>
      <c r="BH120" s="7">
        <f t="shared" si="91"/>
        <v>17717.26491225003</v>
      </c>
      <c r="BI120" s="7">
        <f t="shared" si="91"/>
        <v>24041.793300931306</v>
      </c>
      <c r="BJ120" s="7">
        <f t="shared" si="91"/>
        <v>30390.122624813124</v>
      </c>
      <c r="BK120" s="7">
        <f t="shared" si="91"/>
        <v>36809.272117380191</v>
      </c>
      <c r="BL120" s="7">
        <f t="shared" si="91"/>
        <v>43324.049834192097</v>
      </c>
      <c r="BM120" s="7">
        <f t="shared" si="91"/>
        <v>49724.21661063705</v>
      </c>
      <c r="BO120" t="s">
        <v>35</v>
      </c>
      <c r="BP120" s="7">
        <f t="shared" si="100"/>
        <v>964.0296358036918</v>
      </c>
      <c r="BQ120" s="7">
        <f t="shared" si="101"/>
        <v>5873.5002998025102</v>
      </c>
      <c r="BR120" s="7">
        <f t="shared" si="92"/>
        <v>11248.626096741273</v>
      </c>
      <c r="BS120" s="7">
        <f t="shared" si="92"/>
        <v>17066.540267154302</v>
      </c>
      <c r="BT120" s="7">
        <f t="shared" si="92"/>
        <v>22942.92618314243</v>
      </c>
      <c r="BU120" s="7">
        <f t="shared" si="92"/>
        <v>28924.47172980777</v>
      </c>
      <c r="BV120" s="7">
        <f t="shared" si="92"/>
        <v>35015.972488118307</v>
      </c>
      <c r="BW120" s="7">
        <f t="shared" si="92"/>
        <v>41229.600882509563</v>
      </c>
      <c r="BX120" s="7">
        <f t="shared" si="92"/>
        <v>47478.92875987439</v>
      </c>
      <c r="BZ120" t="s">
        <v>35</v>
      </c>
      <c r="CA120" s="7">
        <f t="shared" si="102"/>
        <v>964.0296358036918</v>
      </c>
      <c r="CB120" s="7">
        <f t="shared" si="103"/>
        <v>5869.6435139143905</v>
      </c>
      <c r="CC120" s="7">
        <f t="shared" si="93"/>
        <v>11219.809100668899</v>
      </c>
      <c r="CD120" s="7">
        <f t="shared" si="93"/>
        <v>16989.68068874126</v>
      </c>
      <c r="CE120" s="7">
        <f t="shared" si="93"/>
        <v>22817.008681149149</v>
      </c>
      <c r="CF120" s="7">
        <f t="shared" si="93"/>
        <v>28744.319293319753</v>
      </c>
      <c r="CG120" s="7">
        <f t="shared" si="93"/>
        <v>34739.744446416167</v>
      </c>
      <c r="CH120" s="7">
        <f t="shared" si="93"/>
        <v>40821.490386517631</v>
      </c>
      <c r="CI120" s="7">
        <f t="shared" si="93"/>
        <v>47006.878587107662</v>
      </c>
      <c r="CK120" t="s">
        <v>35</v>
      </c>
      <c r="CL120" s="7">
        <f t="shared" si="94"/>
        <v>-10.006771336566885</v>
      </c>
      <c r="CM120" s="7">
        <f t="shared" si="94"/>
        <v>-3.2161566543018125</v>
      </c>
      <c r="CN120" s="7">
        <f t="shared" si="94"/>
        <v>306.09887040789363</v>
      </c>
      <c r="CO120" s="7">
        <f t="shared" ref="CO120:CT138" si="105">BH120-AW120</f>
        <v>926.71902709076312</v>
      </c>
      <c r="CP120" s="7">
        <f t="shared" si="105"/>
        <v>1575.400528045855</v>
      </c>
      <c r="CQ120" s="7">
        <f t="shared" si="105"/>
        <v>2159.2231693901049</v>
      </c>
      <c r="CR120" s="7">
        <f t="shared" si="105"/>
        <v>2717.3232360281327</v>
      </c>
      <c r="CS120" s="7">
        <f t="shared" si="105"/>
        <v>3291.1878197166589</v>
      </c>
      <c r="CT120" s="7">
        <f t="shared" si="105"/>
        <v>3678.7746972583045</v>
      </c>
      <c r="CV120" t="s">
        <v>35</v>
      </c>
      <c r="CW120" s="7">
        <f t="shared" si="104"/>
        <v>-10.006771336566885</v>
      </c>
      <c r="CX120" s="7">
        <f t="shared" si="104"/>
        <v>-37.973617894725066</v>
      </c>
      <c r="CY120" s="7">
        <f t="shared" si="104"/>
        <v>55.55548475721298</v>
      </c>
      <c r="CZ120" s="7">
        <f t="shared" si="104"/>
        <v>275.99438199503493</v>
      </c>
      <c r="DA120" s="7">
        <f t="shared" si="104"/>
        <v>476.53341025697955</v>
      </c>
      <c r="DB120" s="7">
        <f t="shared" si="104"/>
        <v>693.57227438475093</v>
      </c>
      <c r="DC120" s="7">
        <f t="shared" si="64"/>
        <v>924.02360676624812</v>
      </c>
      <c r="DD120" s="7">
        <f t="shared" si="64"/>
        <v>1196.7388680341246</v>
      </c>
      <c r="DE120" s="7">
        <f t="shared" si="64"/>
        <v>1433.4868464956453</v>
      </c>
      <c r="DG120" t="s">
        <v>35</v>
      </c>
      <c r="DH120" s="7">
        <f t="shared" si="95"/>
        <v>-10.006771336566885</v>
      </c>
      <c r="DI120" s="7">
        <f t="shared" si="95"/>
        <v>-41.830403782844769</v>
      </c>
      <c r="DJ120" s="7">
        <f t="shared" si="95"/>
        <v>26.738488684839467</v>
      </c>
      <c r="DK120" s="7">
        <f t="shared" ref="DK120:DP138" si="106">CD120-AW120</f>
        <v>199.13480358199376</v>
      </c>
      <c r="DL120" s="7">
        <f t="shared" si="106"/>
        <v>350.61590826369866</v>
      </c>
      <c r="DM120" s="7">
        <f t="shared" si="106"/>
        <v>513.41983789673395</v>
      </c>
      <c r="DN120" s="7">
        <f t="shared" si="106"/>
        <v>647.79556506410881</v>
      </c>
      <c r="DO120" s="7">
        <f t="shared" si="106"/>
        <v>788.6283720421925</v>
      </c>
      <c r="DP120" s="7">
        <f t="shared" si="106"/>
        <v>961.4366737289165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0.29256986364936416</v>
      </c>
      <c r="N121" s="7">
        <v>0.39834094284254873</v>
      </c>
      <c r="O121" s="7">
        <v>0.50277391716964692</v>
      </c>
      <c r="P121" s="7">
        <v>0.54200270332656941</v>
      </c>
      <c r="Q121" s="7">
        <v>0.56473143177288387</v>
      </c>
      <c r="R121" s="7">
        <v>0.57880297244114831</v>
      </c>
      <c r="S121" s="7">
        <v>0.58434515040791535</v>
      </c>
      <c r="T121" s="7">
        <v>0.58649737213791031</v>
      </c>
      <c r="U121" s="7">
        <v>0.60819140052729015</v>
      </c>
      <c r="W121" t="s">
        <v>36</v>
      </c>
      <c r="X121" s="7">
        <v>0.29256986364936416</v>
      </c>
      <c r="Y121" s="7">
        <v>0.2495295145900622</v>
      </c>
      <c r="Z121" s="7">
        <v>0.19743902366314237</v>
      </c>
      <c r="AA121" s="7">
        <v>0.20065660925683038</v>
      </c>
      <c r="AB121" s="7">
        <v>0.20037084114773426</v>
      </c>
      <c r="AC121" s="7">
        <v>0.19380267961227415</v>
      </c>
      <c r="AD121" s="7">
        <v>0.19323276985409216</v>
      </c>
      <c r="AE121" s="7">
        <v>0.1935438226398373</v>
      </c>
      <c r="AF121" s="7">
        <v>0.1913624871669844</v>
      </c>
      <c r="AH121" t="s">
        <v>36</v>
      </c>
      <c r="AI121" s="7">
        <v>0.29256986364936416</v>
      </c>
      <c r="AJ121" s="7">
        <v>0.3516864494143746</v>
      </c>
      <c r="AK121" s="7">
        <v>0.42991897600295792</v>
      </c>
      <c r="AL121" s="7">
        <v>0.44598679847367662</v>
      </c>
      <c r="AM121" s="7">
        <v>0.47790291597965506</v>
      </c>
      <c r="AN121" s="7">
        <v>0.49402693827578487</v>
      </c>
      <c r="AO121" s="7">
        <v>0.51093538071206812</v>
      </c>
      <c r="AP121" s="7">
        <v>0.54284158677146699</v>
      </c>
      <c r="AQ121" s="7">
        <v>0.55529491218732663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0.29256986364936416</v>
      </c>
      <c r="BF121" s="7">
        <f t="shared" si="99"/>
        <v>1.8611902610893694</v>
      </c>
      <c r="BG121" s="7">
        <f t="shared" si="91"/>
        <v>3.9573279496292111</v>
      </c>
      <c r="BH121" s="7">
        <f t="shared" si="91"/>
        <v>6.5104263216343687</v>
      </c>
      <c r="BI121" s="7">
        <f t="shared" si="91"/>
        <v>9.2431685667135302</v>
      </c>
      <c r="BJ121" s="7">
        <f t="shared" si="91"/>
        <v>12.080897266246213</v>
      </c>
      <c r="BK121" s="7">
        <f t="shared" si="91"/>
        <v>14.980454306418721</v>
      </c>
      <c r="BL121" s="7">
        <f t="shared" si="91"/>
        <v>17.904332280188292</v>
      </c>
      <c r="BM121" s="7">
        <f t="shared" si="91"/>
        <v>20.858513169267223</v>
      </c>
      <c r="BO121" t="s">
        <v>36</v>
      </c>
      <c r="BP121" s="7">
        <f t="shared" si="100"/>
        <v>0.29256986364936416</v>
      </c>
      <c r="BQ121" s="7">
        <f t="shared" si="101"/>
        <v>1.712378832836883</v>
      </c>
      <c r="BR121" s="7">
        <f t="shared" si="92"/>
        <v>2.9079359148602739</v>
      </c>
      <c r="BS121" s="7">
        <f t="shared" si="92"/>
        <v>3.8983486187696736</v>
      </c>
      <c r="BT121" s="7">
        <f t="shared" si="92"/>
        <v>4.9013458969447292</v>
      </c>
      <c r="BU121" s="7">
        <f t="shared" si="92"/>
        <v>5.8966319411479402</v>
      </c>
      <c r="BV121" s="7">
        <f t="shared" si="92"/>
        <v>6.8650754294511289</v>
      </c>
      <c r="BW121" s="7">
        <f t="shared" si="92"/>
        <v>7.8315503315073345</v>
      </c>
      <c r="BX121" s="7">
        <f t="shared" si="92"/>
        <v>8.7970881092336679</v>
      </c>
      <c r="BZ121" t="s">
        <v>36</v>
      </c>
      <c r="CA121" s="7">
        <f t="shared" si="102"/>
        <v>0.29256986364936416</v>
      </c>
      <c r="CB121" s="7">
        <f t="shared" si="103"/>
        <v>1.8145357676611953</v>
      </c>
      <c r="CC121" s="7">
        <f t="shared" si="93"/>
        <v>3.6512005413216513</v>
      </c>
      <c r="CD121" s="7">
        <f t="shared" si="93"/>
        <v>5.8168632438071599</v>
      </c>
      <c r="CE121" s="7">
        <f t="shared" si="93"/>
        <v>8.0787133536815219</v>
      </c>
      <c r="CF121" s="7">
        <f t="shared" si="93"/>
        <v>10.484351955875926</v>
      </c>
      <c r="CG121" s="7">
        <f t="shared" si="93"/>
        <v>12.971395089691134</v>
      </c>
      <c r="CH121" s="7">
        <f t="shared" si="93"/>
        <v>15.557978199310872</v>
      </c>
      <c r="CI121" s="7">
        <f t="shared" si="93"/>
        <v>18.284639458584067</v>
      </c>
      <c r="CK121" t="s">
        <v>36</v>
      </c>
      <c r="CL121" s="7">
        <f t="shared" ref="CL121:CN138" si="107">BE121-AT121</f>
        <v>-3.3981898036025138E-3</v>
      </c>
      <c r="CM121" s="7">
        <f t="shared" si="107"/>
        <v>1.6711542877430041E-2</v>
      </c>
      <c r="CN121" s="7">
        <f t="shared" si="107"/>
        <v>0.22522521529803141</v>
      </c>
      <c r="CO121" s="7">
        <f t="shared" si="105"/>
        <v>0.61218989478861552</v>
      </c>
      <c r="CP121" s="7">
        <f t="shared" si="105"/>
        <v>1.0737735524068892</v>
      </c>
      <c r="CQ121" s="7">
        <f t="shared" si="105"/>
        <v>1.51785318240489</v>
      </c>
      <c r="CR121" s="7">
        <f t="shared" si="105"/>
        <v>1.8667166810219378</v>
      </c>
      <c r="CS121" s="7">
        <f t="shared" si="105"/>
        <v>2.1525675218640554</v>
      </c>
      <c r="CT121" s="7">
        <f t="shared" si="105"/>
        <v>2.3879655675289087</v>
      </c>
      <c r="CV121" t="s">
        <v>36</v>
      </c>
      <c r="CW121" s="7">
        <f t="shared" si="104"/>
        <v>-3.3981898036025138E-3</v>
      </c>
      <c r="CX121" s="7">
        <f t="shared" si="104"/>
        <v>-0.13209988537505635</v>
      </c>
      <c r="CY121" s="7">
        <f t="shared" si="104"/>
        <v>-0.82416681947090575</v>
      </c>
      <c r="CZ121" s="7">
        <f t="shared" si="104"/>
        <v>-1.9998878080760796</v>
      </c>
      <c r="DA121" s="7">
        <f t="shared" si="104"/>
        <v>-3.2680491173619117</v>
      </c>
      <c r="DB121" s="7">
        <f t="shared" si="104"/>
        <v>-4.6664121426933827</v>
      </c>
      <c r="DC121" s="7">
        <f t="shared" si="64"/>
        <v>-6.2486621959456548</v>
      </c>
      <c r="DD121" s="7">
        <f t="shared" si="64"/>
        <v>-7.9202144268169024</v>
      </c>
      <c r="DE121" s="7">
        <f t="shared" si="64"/>
        <v>-9.6734594925046462</v>
      </c>
      <c r="DG121" t="s">
        <v>36</v>
      </c>
      <c r="DH121" s="7">
        <f t="shared" ref="DH121:DJ138" si="108">CA121-AT121</f>
        <v>-3.3981898036025138E-3</v>
      </c>
      <c r="DI121" s="7">
        <f t="shared" si="108"/>
        <v>-2.994295055074403E-2</v>
      </c>
      <c r="DJ121" s="7">
        <f t="shared" si="108"/>
        <v>-8.0902193009528389E-2</v>
      </c>
      <c r="DK121" s="7">
        <f t="shared" si="106"/>
        <v>-8.1373183038593311E-2</v>
      </c>
      <c r="DL121" s="7">
        <f t="shared" si="106"/>
        <v>-9.0681660625119065E-2</v>
      </c>
      <c r="DM121" s="7">
        <f t="shared" si="106"/>
        <v>-7.8692127965396708E-2</v>
      </c>
      <c r="DN121" s="7">
        <f t="shared" si="106"/>
        <v>-0.14234253570564981</v>
      </c>
      <c r="DO121" s="7">
        <f t="shared" si="106"/>
        <v>-0.19378655901336472</v>
      </c>
      <c r="DP121" s="7">
        <f t="shared" si="106"/>
        <v>-0.18590814315424709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15.773622015305094</v>
      </c>
      <c r="N122" s="7">
        <v>17.787648200852612</v>
      </c>
      <c r="O122" s="7">
        <v>20.13583628153404</v>
      </c>
      <c r="P122" s="7">
        <v>20.445873641457457</v>
      </c>
      <c r="Q122" s="7">
        <v>20.099484062023112</v>
      </c>
      <c r="R122" s="7">
        <v>20.148681353987151</v>
      </c>
      <c r="S122" s="7">
        <v>20.16370492819112</v>
      </c>
      <c r="T122" s="7">
        <v>20.081943842040459</v>
      </c>
      <c r="U122" s="7">
        <v>20.357457089137771</v>
      </c>
      <c r="W122" t="s">
        <v>37</v>
      </c>
      <c r="X122" s="7">
        <v>15.773622015305094</v>
      </c>
      <c r="Y122" s="7">
        <v>17.053320589071582</v>
      </c>
      <c r="Z122" s="7">
        <v>18.470743080146882</v>
      </c>
      <c r="AA122" s="7">
        <v>18.423774884448498</v>
      </c>
      <c r="AB122" s="7">
        <v>18.673400512576613</v>
      </c>
      <c r="AC122" s="7">
        <v>18.836312806454785</v>
      </c>
      <c r="AD122" s="7">
        <v>19.027973352110234</v>
      </c>
      <c r="AE122" s="7">
        <v>19.45095580113319</v>
      </c>
      <c r="AF122" s="7">
        <v>19.542364921073972</v>
      </c>
      <c r="AH122" t="s">
        <v>37</v>
      </c>
      <c r="AI122" s="7">
        <v>15.773622015305094</v>
      </c>
      <c r="AJ122" s="7">
        <v>17.075844352365877</v>
      </c>
      <c r="AK122" s="7">
        <v>18.479128866955939</v>
      </c>
      <c r="AL122" s="7">
        <v>18.414908786266096</v>
      </c>
      <c r="AM122" s="7">
        <v>18.632512776936331</v>
      </c>
      <c r="AN122" s="7">
        <v>18.79416349135181</v>
      </c>
      <c r="AO122" s="7">
        <v>19.059965507554583</v>
      </c>
      <c r="AP122" s="7">
        <v>19.462160287380467</v>
      </c>
      <c r="AQ122" s="7">
        <v>19.529299364092097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15.773622015305094</v>
      </c>
      <c r="BF122" s="7">
        <f t="shared" si="99"/>
        <v>96.655758277378084</v>
      </c>
      <c r="BG122" s="7">
        <f t="shared" si="91"/>
        <v>187.94218736232258</v>
      </c>
      <c r="BH122" s="7">
        <f t="shared" si="91"/>
        <v>288.93140612991618</v>
      </c>
      <c r="BI122" s="7">
        <f t="shared" si="91"/>
        <v>390.81438475776912</v>
      </c>
      <c r="BJ122" s="7">
        <f t="shared" si="91"/>
        <v>491.36100235984873</v>
      </c>
      <c r="BK122" s="7">
        <f t="shared" si="91"/>
        <v>592.11943270398842</v>
      </c>
      <c r="BL122" s="7">
        <f t="shared" si="91"/>
        <v>692.85619625879337</v>
      </c>
      <c r="BM122" s="7">
        <f t="shared" si="91"/>
        <v>793.54142871609304</v>
      </c>
      <c r="BO122" t="s">
        <v>37</v>
      </c>
      <c r="BP122" s="7">
        <f t="shared" si="100"/>
        <v>15.773622015305094</v>
      </c>
      <c r="BQ122" s="7">
        <f t="shared" si="101"/>
        <v>95.921430665597057</v>
      </c>
      <c r="BR122" s="7">
        <f t="shared" si="92"/>
        <v>182.60545610203027</v>
      </c>
      <c r="BS122" s="7">
        <f t="shared" si="92"/>
        <v>274.91220330706631</v>
      </c>
      <c r="BT122" s="7">
        <f t="shared" si="92"/>
        <v>367.28070335743695</v>
      </c>
      <c r="BU122" s="7">
        <f t="shared" si="92"/>
        <v>460.81061821419814</v>
      </c>
      <c r="BV122" s="7">
        <f t="shared" si="92"/>
        <v>555.18384279212762</v>
      </c>
      <c r="BW122" s="7">
        <f t="shared" si="92"/>
        <v>650.74669200170172</v>
      </c>
      <c r="BX122" s="7">
        <f t="shared" si="92"/>
        <v>748.09288012730838</v>
      </c>
      <c r="BZ122" t="s">
        <v>37</v>
      </c>
      <c r="CA122" s="7">
        <f t="shared" si="102"/>
        <v>15.773622015305094</v>
      </c>
      <c r="CB122" s="7">
        <f t="shared" si="103"/>
        <v>95.943954428891345</v>
      </c>
      <c r="CC122" s="7">
        <f t="shared" si="93"/>
        <v>182.72646070531079</v>
      </c>
      <c r="CD122" s="7">
        <f t="shared" si="93"/>
        <v>275.05788495940067</v>
      </c>
      <c r="CE122" s="7">
        <f t="shared" si="93"/>
        <v>367.35003288140138</v>
      </c>
      <c r="CF122" s="7">
        <f t="shared" si="93"/>
        <v>460.67424748049848</v>
      </c>
      <c r="CG122" s="7">
        <f t="shared" si="93"/>
        <v>554.9108669534603</v>
      </c>
      <c r="CH122" s="7">
        <f t="shared" si="93"/>
        <v>650.61288927105909</v>
      </c>
      <c r="CI122" s="7">
        <f t="shared" si="93"/>
        <v>747.99082978467311</v>
      </c>
      <c r="CK122" t="s">
        <v>37</v>
      </c>
      <c r="CL122" s="7">
        <f t="shared" si="107"/>
        <v>-0.18959334432552133</v>
      </c>
      <c r="CM122" s="7">
        <f t="shared" si="107"/>
        <v>-0.20827158239255539</v>
      </c>
      <c r="CN122" s="7">
        <f t="shared" si="107"/>
        <v>4.7829282438122505</v>
      </c>
      <c r="CO122" s="7">
        <f t="shared" si="105"/>
        <v>15.112211899480712</v>
      </c>
      <c r="CP122" s="7">
        <f t="shared" si="105"/>
        <v>25.567758479487338</v>
      </c>
      <c r="CQ122" s="7">
        <f t="shared" si="105"/>
        <v>33.667711913958158</v>
      </c>
      <c r="CR122" s="7">
        <f t="shared" si="105"/>
        <v>40.738377441678153</v>
      </c>
      <c r="CS122" s="7">
        <f t="shared" si="105"/>
        <v>46.306410662941175</v>
      </c>
      <c r="CT122" s="7">
        <f t="shared" si="105"/>
        <v>50.714534611360591</v>
      </c>
      <c r="CV122" t="s">
        <v>37</v>
      </c>
      <c r="CW122" s="7">
        <f t="shared" si="104"/>
        <v>-0.18959334432552133</v>
      </c>
      <c r="CX122" s="7">
        <f t="shared" si="104"/>
        <v>-0.94259919417358162</v>
      </c>
      <c r="CY122" s="7">
        <f t="shared" si="104"/>
        <v>-0.55380301648006025</v>
      </c>
      <c r="CZ122" s="7">
        <f t="shared" si="104"/>
        <v>1.0930090766308354</v>
      </c>
      <c r="DA122" s="7">
        <f t="shared" si="104"/>
        <v>2.0340770791551677</v>
      </c>
      <c r="DB122" s="7">
        <f t="shared" si="104"/>
        <v>3.1173277683075753</v>
      </c>
      <c r="DC122" s="7">
        <f t="shared" si="64"/>
        <v>3.8027875298173512</v>
      </c>
      <c r="DD122" s="7">
        <f t="shared" si="64"/>
        <v>4.1969064058495178</v>
      </c>
      <c r="DE122" s="7">
        <f t="shared" si="64"/>
        <v>5.2659860225759303</v>
      </c>
      <c r="DG122" t="s">
        <v>37</v>
      </c>
      <c r="DH122" s="7">
        <f t="shared" si="108"/>
        <v>-0.18959334432552133</v>
      </c>
      <c r="DI122" s="7">
        <f t="shared" si="108"/>
        <v>-0.92007543087929378</v>
      </c>
      <c r="DJ122" s="7">
        <f t="shared" si="108"/>
        <v>-0.43279841319954926</v>
      </c>
      <c r="DK122" s="7">
        <f t="shared" si="106"/>
        <v>1.2386907289651958</v>
      </c>
      <c r="DL122" s="7">
        <f t="shared" si="106"/>
        <v>2.1034066031195948</v>
      </c>
      <c r="DM122" s="7">
        <f t="shared" si="106"/>
        <v>2.9809570346079113</v>
      </c>
      <c r="DN122" s="7">
        <f t="shared" si="106"/>
        <v>3.5298116911500301</v>
      </c>
      <c r="DO122" s="7">
        <f t="shared" si="106"/>
        <v>4.0631036752068894</v>
      </c>
      <c r="DP122" s="7">
        <f t="shared" si="106"/>
        <v>5.1639356799406642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0.62422506435950931</v>
      </c>
      <c r="N123" s="7">
        <v>0.68497141941807205</v>
      </c>
      <c r="O123" s="7">
        <v>0.76336565612378027</v>
      </c>
      <c r="P123" s="7">
        <v>0.75253777447663439</v>
      </c>
      <c r="Q123" s="7">
        <v>0.71952383365306161</v>
      </c>
      <c r="R123" s="7">
        <v>0.71124383365306165</v>
      </c>
      <c r="S123" s="7">
        <v>0.70388777447663442</v>
      </c>
      <c r="T123" s="7">
        <v>0.6899877744766344</v>
      </c>
      <c r="U123" s="7">
        <v>0.69215171530020758</v>
      </c>
      <c r="W123" t="s">
        <v>38</v>
      </c>
      <c r="X123" s="7">
        <v>0.62422506435950931</v>
      </c>
      <c r="Y123" s="7">
        <v>0.65017141941807188</v>
      </c>
      <c r="Z123" s="7">
        <v>0.68722565612378039</v>
      </c>
      <c r="AA123" s="7">
        <v>0.66218777447663446</v>
      </c>
      <c r="AB123" s="7">
        <v>0.65742383365306167</v>
      </c>
      <c r="AC123" s="7">
        <v>0.65466383365306158</v>
      </c>
      <c r="AD123" s="7">
        <v>0.65662777447663445</v>
      </c>
      <c r="AE123" s="7">
        <v>0.66357777447663457</v>
      </c>
      <c r="AF123" s="7">
        <v>0.66135171530020753</v>
      </c>
      <c r="AH123" t="s">
        <v>38</v>
      </c>
      <c r="AI123" s="7">
        <v>0.62422506435950931</v>
      </c>
      <c r="AJ123" s="7">
        <v>0.65017141941807188</v>
      </c>
      <c r="AK123" s="7">
        <v>0.68581565612378026</v>
      </c>
      <c r="AL123" s="7">
        <v>0.65940777447663446</v>
      </c>
      <c r="AM123" s="7">
        <v>0.65328383365306164</v>
      </c>
      <c r="AN123" s="7">
        <v>0.65052383365306166</v>
      </c>
      <c r="AO123" s="7">
        <v>0.65523777447663456</v>
      </c>
      <c r="AP123" s="7">
        <v>0.66079777447663446</v>
      </c>
      <c r="AQ123" s="7">
        <v>0.6585517153002074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0.62422506435950931</v>
      </c>
      <c r="BF123" s="7">
        <f t="shared" si="99"/>
        <v>3.8060967412156188</v>
      </c>
      <c r="BG123" s="7">
        <f t="shared" si="91"/>
        <v>7.3093480750116875</v>
      </c>
      <c r="BH123" s="7">
        <f t="shared" si="91"/>
        <v>11.115348473983444</v>
      </c>
      <c r="BI123" s="7">
        <f t="shared" si="91"/>
        <v>14.845023405543044</v>
      </c>
      <c r="BJ123" s="7">
        <f t="shared" si="91"/>
        <v>18.43436257380835</v>
      </c>
      <c r="BK123" s="7">
        <f t="shared" si="91"/>
        <v>21.983225682897231</v>
      </c>
      <c r="BL123" s="7">
        <f t="shared" si="91"/>
        <v>25.488764555280405</v>
      </c>
      <c r="BM123" s="7">
        <f t="shared" si="91"/>
        <v>28.940867368487151</v>
      </c>
      <c r="BO123" t="s">
        <v>38</v>
      </c>
      <c r="BP123" s="7">
        <f t="shared" si="100"/>
        <v>0.62422506435950931</v>
      </c>
      <c r="BQ123" s="7">
        <f t="shared" si="101"/>
        <v>3.7712967412156182</v>
      </c>
      <c r="BR123" s="7">
        <f t="shared" si="92"/>
        <v>7.0592080750116857</v>
      </c>
      <c r="BS123" s="7">
        <f t="shared" si="92"/>
        <v>10.470298473983442</v>
      </c>
      <c r="BT123" s="7">
        <f t="shared" si="92"/>
        <v>13.776473405543042</v>
      </c>
      <c r="BU123" s="7">
        <f t="shared" si="92"/>
        <v>17.060832573808348</v>
      </c>
      <c r="BV123" s="7">
        <f t="shared" si="92"/>
        <v>20.33611568289723</v>
      </c>
      <c r="BW123" s="7">
        <f t="shared" si="92"/>
        <v>23.626204555280403</v>
      </c>
      <c r="BX123" s="7">
        <f t="shared" si="92"/>
        <v>26.941867368487149</v>
      </c>
      <c r="BZ123" t="s">
        <v>38</v>
      </c>
      <c r="CA123" s="7">
        <f t="shared" si="102"/>
        <v>0.62422506435950931</v>
      </c>
      <c r="CB123" s="7">
        <f t="shared" si="103"/>
        <v>3.7712967412156182</v>
      </c>
      <c r="CC123" s="7">
        <f t="shared" si="93"/>
        <v>7.0577980750116858</v>
      </c>
      <c r="CD123" s="7">
        <f t="shared" si="93"/>
        <v>10.46046847398344</v>
      </c>
      <c r="CE123" s="7">
        <f t="shared" si="93"/>
        <v>13.75138340554304</v>
      </c>
      <c r="CF123" s="7">
        <f t="shared" si="93"/>
        <v>17.015042573808348</v>
      </c>
      <c r="CG123" s="7">
        <f t="shared" si="93"/>
        <v>20.272375682897231</v>
      </c>
      <c r="CH123" s="7">
        <f t="shared" si="93"/>
        <v>23.554124555280403</v>
      </c>
      <c r="CI123" s="7">
        <f t="shared" si="93"/>
        <v>26.855867368487147</v>
      </c>
      <c r="CK123" t="s">
        <v>38</v>
      </c>
      <c r="CL123" s="7">
        <f t="shared" si="107"/>
        <v>-9.6816351008297552E-3</v>
      </c>
      <c r="CM123" s="7">
        <f t="shared" si="107"/>
        <v>-1.1305109872494779E-2</v>
      </c>
      <c r="CN123" s="7">
        <f t="shared" si="107"/>
        <v>0.23381668544076284</v>
      </c>
      <c r="CO123" s="7">
        <f t="shared" si="105"/>
        <v>0.72155258295146929</v>
      </c>
      <c r="CP123" s="7">
        <f t="shared" si="105"/>
        <v>1.200475531560901</v>
      </c>
      <c r="CQ123" s="7">
        <f t="shared" si="105"/>
        <v>1.5688549473253168</v>
      </c>
      <c r="CR123" s="7">
        <f t="shared" si="105"/>
        <v>1.890700246300991</v>
      </c>
      <c r="CS123" s="7">
        <f t="shared" si="105"/>
        <v>2.1435990781216745</v>
      </c>
      <c r="CT123" s="7">
        <f t="shared" si="105"/>
        <v>2.3440137931536107</v>
      </c>
      <c r="CV123" t="s">
        <v>38</v>
      </c>
      <c r="CW123" s="7">
        <f t="shared" si="104"/>
        <v>-9.6816351008297552E-3</v>
      </c>
      <c r="CX123" s="7">
        <f t="shared" si="104"/>
        <v>-4.6105109872495387E-2</v>
      </c>
      <c r="CY123" s="7">
        <f t="shared" si="104"/>
        <v>-1.6323314559238966E-2</v>
      </c>
      <c r="CZ123" s="7">
        <f t="shared" si="104"/>
        <v>7.6502582951468057E-2</v>
      </c>
      <c r="DA123" s="7">
        <f t="shared" si="104"/>
        <v>0.13192553156089915</v>
      </c>
      <c r="DB123" s="7">
        <f t="shared" si="104"/>
        <v>0.19532494732531447</v>
      </c>
      <c r="DC123" s="7">
        <f t="shared" si="64"/>
        <v>0.24359024630098958</v>
      </c>
      <c r="DD123" s="7">
        <f t="shared" si="64"/>
        <v>0.2810390781216725</v>
      </c>
      <c r="DE123" s="7">
        <f t="shared" si="64"/>
        <v>0.34501379315360836</v>
      </c>
      <c r="DG123" t="s">
        <v>38</v>
      </c>
      <c r="DH123" s="7">
        <f t="shared" si="108"/>
        <v>-9.6816351008297552E-3</v>
      </c>
      <c r="DI123" s="7">
        <f t="shared" si="108"/>
        <v>-4.6105109872495387E-2</v>
      </c>
      <c r="DJ123" s="7">
        <f t="shared" si="108"/>
        <v>-1.7733314559238877E-2</v>
      </c>
      <c r="DK123" s="7">
        <f t="shared" si="106"/>
        <v>6.6672582951465387E-2</v>
      </c>
      <c r="DL123" s="7">
        <f t="shared" si="106"/>
        <v>0.10683553156089687</v>
      </c>
      <c r="DM123" s="7">
        <f t="shared" si="106"/>
        <v>0.14953494732531425</v>
      </c>
      <c r="DN123" s="7">
        <f t="shared" si="106"/>
        <v>0.17985024630099034</v>
      </c>
      <c r="DO123" s="7">
        <f t="shared" si="106"/>
        <v>0.2089590781216728</v>
      </c>
      <c r="DP123" s="7">
        <f t="shared" si="106"/>
        <v>0.25901379315360629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261.70994999739594</v>
      </c>
      <c r="N124" s="7">
        <v>287.63294506257853</v>
      </c>
      <c r="O124" s="7">
        <v>317.73170478475953</v>
      </c>
      <c r="P124" s="7">
        <v>318.48638362686108</v>
      </c>
      <c r="Q124" s="7">
        <v>312.16031656459762</v>
      </c>
      <c r="R124" s="7">
        <v>310.50875938851306</v>
      </c>
      <c r="S124" s="7">
        <v>313.46965376008524</v>
      </c>
      <c r="T124" s="7">
        <v>304.81761854545471</v>
      </c>
      <c r="U124" s="7">
        <v>306.27849250617243</v>
      </c>
      <c r="W124" t="s">
        <v>39</v>
      </c>
      <c r="X124" s="7">
        <v>261.70994999739594</v>
      </c>
      <c r="Y124" s="7">
        <v>284.27081212949969</v>
      </c>
      <c r="Z124" s="7">
        <v>309.89666941288624</v>
      </c>
      <c r="AA124" s="7">
        <v>309.08184526417426</v>
      </c>
      <c r="AB124" s="7">
        <v>313.35008558111309</v>
      </c>
      <c r="AC124" s="7">
        <v>317.07985249750209</v>
      </c>
      <c r="AD124" s="7">
        <v>323.09303531232484</v>
      </c>
      <c r="AE124" s="7">
        <v>327.79810560257499</v>
      </c>
      <c r="AF124" s="7">
        <v>331.20213314598612</v>
      </c>
      <c r="AH124" t="s">
        <v>39</v>
      </c>
      <c r="AI124" s="7">
        <v>261.70994999739594</v>
      </c>
      <c r="AJ124" s="7">
        <v>283.61351949558798</v>
      </c>
      <c r="AK124" s="7">
        <v>308.01271019731701</v>
      </c>
      <c r="AL124" s="7">
        <v>306.74988473900373</v>
      </c>
      <c r="AM124" s="7">
        <v>310.91879112776451</v>
      </c>
      <c r="AN124" s="7">
        <v>313.32546936124771</v>
      </c>
      <c r="AO124" s="7">
        <v>321.45102296125827</v>
      </c>
      <c r="AP124" s="7">
        <v>325.06927901786156</v>
      </c>
      <c r="AQ124" s="7">
        <v>328.34668792475134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261.70994999739594</v>
      </c>
      <c r="BF124" s="7">
        <f t="shared" si="99"/>
        <v>1596.1826950495583</v>
      </c>
      <c r="BG124" s="7">
        <f t="shared" si="91"/>
        <v>3064.446180084632</v>
      </c>
      <c r="BH124" s="7">
        <f t="shared" si="91"/>
        <v>4653.8593828505318</v>
      </c>
      <c r="BI124" s="7">
        <f t="shared" si="91"/>
        <v>6239.965233922574</v>
      </c>
      <c r="BJ124" s="7">
        <f t="shared" si="91"/>
        <v>7799.1152595694775</v>
      </c>
      <c r="BK124" s="7">
        <f t="shared" si="91"/>
        <v>9354.6199508836144</v>
      </c>
      <c r="BL124" s="7">
        <f t="shared" si="91"/>
        <v>10913.31618446941</v>
      </c>
      <c r="BM124" s="7">
        <f t="shared" si="91"/>
        <v>12438.865151157401</v>
      </c>
      <c r="BO124" t="s">
        <v>39</v>
      </c>
      <c r="BP124" s="7">
        <f t="shared" si="100"/>
        <v>261.70994999739594</v>
      </c>
      <c r="BQ124" s="7">
        <f t="shared" si="101"/>
        <v>1592.8205621164796</v>
      </c>
      <c r="BR124" s="7">
        <f t="shared" si="92"/>
        <v>3039.8004800473645</v>
      </c>
      <c r="BS124" s="7">
        <f t="shared" si="92"/>
        <v>4588.4690029630838</v>
      </c>
      <c r="BT124" s="7">
        <f t="shared" si="92"/>
        <v>6138.1464696008943</v>
      </c>
      <c r="BU124" s="7">
        <f t="shared" si="92"/>
        <v>7708.626664422849</v>
      </c>
      <c r="BV124" s="7">
        <f t="shared" si="92"/>
        <v>9300.0391097251813</v>
      </c>
      <c r="BW124" s="7">
        <f t="shared" si="92"/>
        <v>10920.209356577056</v>
      </c>
      <c r="BX124" s="7">
        <f t="shared" si="92"/>
        <v>12562.603912133342</v>
      </c>
      <c r="BZ124" t="s">
        <v>39</v>
      </c>
      <c r="CA124" s="7">
        <f t="shared" si="102"/>
        <v>261.70994999739594</v>
      </c>
      <c r="CB124" s="7">
        <f t="shared" si="103"/>
        <v>1592.1632694825678</v>
      </c>
      <c r="CC124" s="7">
        <f t="shared" si="93"/>
        <v>3034.6300576622366</v>
      </c>
      <c r="CD124" s="7">
        <f t="shared" si="93"/>
        <v>4573.430783190508</v>
      </c>
      <c r="CE124" s="7">
        <f t="shared" si="93"/>
        <v>6111.3491132742874</v>
      </c>
      <c r="CF124" s="7">
        <f t="shared" si="93"/>
        <v>7668.3497471465935</v>
      </c>
      <c r="CG124" s="7">
        <f t="shared" si="93"/>
        <v>9243.1026475528433</v>
      </c>
      <c r="CH124" s="7">
        <f t="shared" si="93"/>
        <v>10853.976018415739</v>
      </c>
      <c r="CI124" s="7">
        <f t="shared" si="93"/>
        <v>12482.599822411936</v>
      </c>
      <c r="CK124" t="s">
        <v>39</v>
      </c>
      <c r="CL124" s="7">
        <f t="shared" si="107"/>
        <v>-3.5416831768187649</v>
      </c>
      <c r="CM124" s="7">
        <f t="shared" si="107"/>
        <v>-11.681650806862535</v>
      </c>
      <c r="CN124" s="7">
        <f t="shared" si="107"/>
        <v>32.424860739275573</v>
      </c>
      <c r="CO124" s="7">
        <f t="shared" si="105"/>
        <v>131.26063774850354</v>
      </c>
      <c r="CP124" s="7">
        <f t="shared" si="105"/>
        <v>216.15794184639435</v>
      </c>
      <c r="CQ124" s="7">
        <f t="shared" si="105"/>
        <v>258.06390881801144</v>
      </c>
      <c r="CR124" s="7">
        <f t="shared" si="105"/>
        <v>271.24722136288074</v>
      </c>
      <c r="CS124" s="7">
        <f t="shared" si="105"/>
        <v>248.02071855682516</v>
      </c>
      <c r="CT124" s="7">
        <f t="shared" si="105"/>
        <v>169.77708229353811</v>
      </c>
      <c r="CV124" t="s">
        <v>39</v>
      </c>
      <c r="CW124" s="7">
        <f t="shared" si="104"/>
        <v>-3.5416831768187649</v>
      </c>
      <c r="CX124" s="7">
        <f t="shared" si="104"/>
        <v>-15.043783739941318</v>
      </c>
      <c r="CY124" s="7">
        <f t="shared" si="104"/>
        <v>7.7791607020080846</v>
      </c>
      <c r="CZ124" s="7">
        <f t="shared" si="104"/>
        <v>65.870257861055507</v>
      </c>
      <c r="DA124" s="7">
        <f t="shared" si="104"/>
        <v>114.33917752471461</v>
      </c>
      <c r="DB124" s="7">
        <f t="shared" si="104"/>
        <v>167.5753136713829</v>
      </c>
      <c r="DC124" s="7">
        <f t="shared" si="64"/>
        <v>216.66638020444771</v>
      </c>
      <c r="DD124" s="7">
        <f t="shared" si="64"/>
        <v>254.91389066447118</v>
      </c>
      <c r="DE124" s="7">
        <f t="shared" si="64"/>
        <v>293.51584326947886</v>
      </c>
      <c r="DG124" t="s">
        <v>39</v>
      </c>
      <c r="DH124" s="7">
        <f t="shared" si="108"/>
        <v>-3.5416831768187649</v>
      </c>
      <c r="DI124" s="7">
        <f t="shared" si="108"/>
        <v>-15.701076373853084</v>
      </c>
      <c r="DJ124" s="7">
        <f t="shared" si="108"/>
        <v>2.6087383168801352</v>
      </c>
      <c r="DK124" s="7">
        <f t="shared" si="106"/>
        <v>50.832038088479749</v>
      </c>
      <c r="DL124" s="7">
        <f t="shared" si="106"/>
        <v>87.541821198107755</v>
      </c>
      <c r="DM124" s="7">
        <f t="shared" si="106"/>
        <v>127.29839639512738</v>
      </c>
      <c r="DN124" s="7">
        <f t="shared" si="106"/>
        <v>159.72991803210971</v>
      </c>
      <c r="DO124" s="7">
        <f t="shared" si="106"/>
        <v>188.6805525031541</v>
      </c>
      <c r="DP124" s="7">
        <f t="shared" si="106"/>
        <v>213.5117535480731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6.8542786928568731</v>
      </c>
      <c r="N125" s="7">
        <v>6.9613529521855391</v>
      </c>
      <c r="O125" s="7">
        <v>7.0231909931751577</v>
      </c>
      <c r="P125" s="7">
        <v>6.9392159605080632</v>
      </c>
      <c r="Q125" s="7">
        <v>6.7629166010452861</v>
      </c>
      <c r="R125" s="7">
        <v>6.7610376505303105</v>
      </c>
      <c r="S125" s="7">
        <v>7.0645141537329392</v>
      </c>
      <c r="T125" s="7">
        <v>6.8653663800191396</v>
      </c>
      <c r="U125" s="7">
        <v>6.8588898637801732</v>
      </c>
      <c r="W125" t="s">
        <v>40</v>
      </c>
      <c r="X125" s="7">
        <v>6.8542786928568731</v>
      </c>
      <c r="Y125" s="7">
        <v>7.607380002200796</v>
      </c>
      <c r="Z125" s="7">
        <v>8.5405006215897181</v>
      </c>
      <c r="AA125" s="7">
        <v>8.7204617597683018</v>
      </c>
      <c r="AB125" s="7">
        <v>8.9675387732074103</v>
      </c>
      <c r="AC125" s="7">
        <v>9.3026851217687199</v>
      </c>
      <c r="AD125" s="7">
        <v>9.5998548996943942</v>
      </c>
      <c r="AE125" s="7">
        <v>9.622904753841711</v>
      </c>
      <c r="AF125" s="7">
        <v>9.4801672598522497</v>
      </c>
      <c r="AH125" t="s">
        <v>40</v>
      </c>
      <c r="AI125" s="7">
        <v>6.8542786928568731</v>
      </c>
      <c r="AJ125" s="7">
        <v>6.8173539905656311</v>
      </c>
      <c r="AK125" s="7">
        <v>6.7315009855183439</v>
      </c>
      <c r="AL125" s="7">
        <v>6.6091752968546169</v>
      </c>
      <c r="AM125" s="7">
        <v>6.5106964098170463</v>
      </c>
      <c r="AN125" s="7">
        <v>6.6079594725502231</v>
      </c>
      <c r="AO125" s="7">
        <v>6.7113096305895832</v>
      </c>
      <c r="AP125" s="7">
        <v>6.8382482961725177</v>
      </c>
      <c r="AQ125" s="7">
        <v>6.6686210969920818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6.8542786928568731</v>
      </c>
      <c r="BF125" s="7">
        <f t="shared" si="99"/>
        <v>41.232746416469908</v>
      </c>
      <c r="BG125" s="7">
        <f t="shared" si="91"/>
        <v>76.101349218387227</v>
      </c>
      <c r="BH125" s="7">
        <f t="shared" si="91"/>
        <v>111.13332915159593</v>
      </c>
      <c r="BI125" s="7">
        <f t="shared" si="91"/>
        <v>145.65310959467345</v>
      </c>
      <c r="BJ125" s="7">
        <f t="shared" si="91"/>
        <v>179.4658136493849</v>
      </c>
      <c r="BK125" s="7">
        <f t="shared" si="91"/>
        <v>213.57447840523909</v>
      </c>
      <c r="BL125" s="7">
        <f t="shared" si="91"/>
        <v>248.69790140018998</v>
      </c>
      <c r="BM125" s="7">
        <f t="shared" si="91"/>
        <v>283.01825678404668</v>
      </c>
      <c r="BO125" t="s">
        <v>40</v>
      </c>
      <c r="BP125" s="7">
        <f t="shared" si="100"/>
        <v>6.8542786928568731</v>
      </c>
      <c r="BQ125" s="7">
        <f t="shared" si="101"/>
        <v>41.878773466485164</v>
      </c>
      <c r="BR125" s="7">
        <f t="shared" si="92"/>
        <v>80.848794096878066</v>
      </c>
      <c r="BS125" s="7">
        <f t="shared" si="92"/>
        <v>123.73125834300524</v>
      </c>
      <c r="BT125" s="7">
        <f t="shared" si="92"/>
        <v>167.58064415528588</v>
      </c>
      <c r="BU125" s="7">
        <f t="shared" si="92"/>
        <v>212.75348436988423</v>
      </c>
      <c r="BV125" s="7">
        <f t="shared" si="92"/>
        <v>259.56407975665348</v>
      </c>
      <c r="BW125" s="7">
        <f t="shared" si="92"/>
        <v>307.58640410927279</v>
      </c>
      <c r="BX125" s="7">
        <f t="shared" si="92"/>
        <v>355.55819038449187</v>
      </c>
      <c r="BZ125" t="s">
        <v>40</v>
      </c>
      <c r="CA125" s="7">
        <f t="shared" si="102"/>
        <v>6.8542786928568731</v>
      </c>
      <c r="CB125" s="7">
        <f t="shared" si="103"/>
        <v>41.088747454849994</v>
      </c>
      <c r="CC125" s="7">
        <f t="shared" si="93"/>
        <v>75.089664402630859</v>
      </c>
      <c r="CD125" s="7">
        <f t="shared" si="93"/>
        <v>108.62484364155885</v>
      </c>
      <c r="CE125" s="7">
        <f t="shared" si="93"/>
        <v>141.57224123879439</v>
      </c>
      <c r="CF125" s="7">
        <f t="shared" si="93"/>
        <v>174.22298635061279</v>
      </c>
      <c r="CG125" s="7">
        <f t="shared" si="93"/>
        <v>207.36613387140326</v>
      </c>
      <c r="CH125" s="7">
        <f t="shared" si="93"/>
        <v>241.0496206899341</v>
      </c>
      <c r="CI125" s="7">
        <f t="shared" si="93"/>
        <v>275.07123497161626</v>
      </c>
      <c r="CK125" t="s">
        <v>40</v>
      </c>
      <c r="CL125" s="7">
        <f t="shared" si="107"/>
        <v>-5.8666861703702722E-2</v>
      </c>
      <c r="CM125" s="7">
        <f t="shared" si="107"/>
        <v>-1.178933815632675</v>
      </c>
      <c r="CN125" s="7">
        <f t="shared" si="107"/>
        <v>-6.7397366714383509</v>
      </c>
      <c r="CO125" s="7">
        <f t="shared" si="105"/>
        <v>-17.307721143787532</v>
      </c>
      <c r="CP125" s="7">
        <f t="shared" si="105"/>
        <v>-30.326231737522079</v>
      </c>
      <c r="CQ125" s="7">
        <f t="shared" si="105"/>
        <v>-45.897323368573325</v>
      </c>
      <c r="CR125" s="7">
        <f t="shared" si="105"/>
        <v>-62.713945488453561</v>
      </c>
      <c r="CS125" s="7">
        <f t="shared" si="105"/>
        <v>-78.932476555564534</v>
      </c>
      <c r="CT125" s="7">
        <f t="shared" si="105"/>
        <v>-96.041040420131253</v>
      </c>
      <c r="CV125" t="s">
        <v>40</v>
      </c>
      <c r="CW125" s="7">
        <f t="shared" si="104"/>
        <v>-5.8666861703702722E-2</v>
      </c>
      <c r="CX125" s="7">
        <f t="shared" si="104"/>
        <v>-0.5329067656174189</v>
      </c>
      <c r="CY125" s="7">
        <f t="shared" si="104"/>
        <v>-1.9922917929475119</v>
      </c>
      <c r="CZ125" s="7">
        <f t="shared" si="104"/>
        <v>-4.7097919523782252</v>
      </c>
      <c r="DA125" s="7">
        <f t="shared" si="104"/>
        <v>-8.3986971769096499</v>
      </c>
      <c r="DB125" s="7">
        <f t="shared" si="104"/>
        <v>-12.60965264807399</v>
      </c>
      <c r="DC125" s="7">
        <f t="shared" si="64"/>
        <v>-16.724344137039168</v>
      </c>
      <c r="DD125" s="7">
        <f t="shared" si="64"/>
        <v>-20.04397384648172</v>
      </c>
      <c r="DE125" s="7">
        <f t="shared" si="64"/>
        <v>-23.501106819686072</v>
      </c>
      <c r="DG125" t="s">
        <v>40</v>
      </c>
      <c r="DH125" s="7">
        <f t="shared" si="108"/>
        <v>-5.8666861703702722E-2</v>
      </c>
      <c r="DI125" s="7">
        <f t="shared" si="108"/>
        <v>-1.3229327772525892</v>
      </c>
      <c r="DJ125" s="7">
        <f t="shared" si="108"/>
        <v>-7.7514214871947189</v>
      </c>
      <c r="DK125" s="7">
        <f t="shared" si="106"/>
        <v>-19.816206653824608</v>
      </c>
      <c r="DL125" s="7">
        <f t="shared" si="106"/>
        <v>-34.407100093401141</v>
      </c>
      <c r="DM125" s="7">
        <f t="shared" si="106"/>
        <v>-51.140150667345438</v>
      </c>
      <c r="DN125" s="7">
        <f t="shared" si="106"/>
        <v>-68.922290022289388</v>
      </c>
      <c r="DO125" s="7">
        <f t="shared" si="106"/>
        <v>-86.580757265820409</v>
      </c>
      <c r="DP125" s="7">
        <f t="shared" si="106"/>
        <v>-103.98806223256167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2664.6090789880764</v>
      </c>
      <c r="N126" s="7">
        <v>2878.8442658506128</v>
      </c>
      <c r="O126" s="7">
        <v>3127.5784364174838</v>
      </c>
      <c r="P126" s="7">
        <v>3078.4999354519705</v>
      </c>
      <c r="Q126" s="7">
        <v>3027.9130777418295</v>
      </c>
      <c r="R126" s="7">
        <v>3022.7024670238011</v>
      </c>
      <c r="S126" s="7">
        <v>3013.1339287337219</v>
      </c>
      <c r="T126" s="7">
        <v>2897.4933018329052</v>
      </c>
      <c r="U126" s="7">
        <v>2864.3407462754431</v>
      </c>
      <c r="W126" t="s">
        <v>41</v>
      </c>
      <c r="X126" s="7">
        <v>2664.6090789880764</v>
      </c>
      <c r="Y126" s="7">
        <v>2847.4236251132606</v>
      </c>
      <c r="Z126" s="7">
        <v>3090.4221903537782</v>
      </c>
      <c r="AA126" s="7">
        <v>3049.3036902272856</v>
      </c>
      <c r="AB126" s="7">
        <v>3032.6852551361285</v>
      </c>
      <c r="AC126" s="7">
        <v>3050.7858535800619</v>
      </c>
      <c r="AD126" s="7">
        <v>3046.5278551151519</v>
      </c>
      <c r="AE126" s="7">
        <v>3003.871337233566</v>
      </c>
      <c r="AF126" s="7">
        <v>2926.220942027579</v>
      </c>
      <c r="AH126" t="s">
        <v>41</v>
      </c>
      <c r="AI126" s="7">
        <v>2664.6090789880764</v>
      </c>
      <c r="AJ126" s="7">
        <v>2826.2876536681438</v>
      </c>
      <c r="AK126" s="7">
        <v>3043.7859083417197</v>
      </c>
      <c r="AL126" s="7">
        <v>3008.9133607499466</v>
      </c>
      <c r="AM126" s="7">
        <v>2991.7619072013167</v>
      </c>
      <c r="AN126" s="7">
        <v>3017.9190344348617</v>
      </c>
      <c r="AO126" s="7">
        <v>2985.4581569146358</v>
      </c>
      <c r="AP126" s="7">
        <v>2975.6563877001695</v>
      </c>
      <c r="AQ126" s="7">
        <v>2903.982037707809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2664.6090789880764</v>
      </c>
      <c r="BF126" s="7">
        <f t="shared" si="99"/>
        <v>16201.889660790996</v>
      </c>
      <c r="BG126" s="7">
        <f t="shared" si="91"/>
        <v>30844.84516061093</v>
      </c>
      <c r="BH126" s="7">
        <f t="shared" si="91"/>
        <v>46433.658841732831</v>
      </c>
      <c r="BI126" s="7">
        <f t="shared" si="91"/>
        <v>61775.571661282549</v>
      </c>
      <c r="BJ126" s="7">
        <f t="shared" si="91"/>
        <v>76909.926439273666</v>
      </c>
      <c r="BK126" s="7">
        <f t="shared" si="91"/>
        <v>92013.870236102593</v>
      </c>
      <c r="BL126" s="7">
        <f t="shared" si="91"/>
        <v>106963.89925287038</v>
      </c>
      <c r="BM126" s="7">
        <f t="shared" si="91"/>
        <v>121418.21320647745</v>
      </c>
      <c r="BO126" t="s">
        <v>41</v>
      </c>
      <c r="BP126" s="7">
        <f t="shared" si="100"/>
        <v>2664.6090789880764</v>
      </c>
      <c r="BQ126" s="7">
        <f t="shared" si="101"/>
        <v>16170.469020053642</v>
      </c>
      <c r="BR126" s="7">
        <f t="shared" si="92"/>
        <v>30650.585710860461</v>
      </c>
      <c r="BS126" s="7">
        <f t="shared" si="92"/>
        <v>46061.578162502861</v>
      </c>
      <c r="BT126" s="7">
        <f t="shared" si="92"/>
        <v>61291.478178548132</v>
      </c>
      <c r="BU126" s="7">
        <f t="shared" si="92"/>
        <v>76473.005052672714</v>
      </c>
      <c r="BV126" s="7">
        <f t="shared" si="92"/>
        <v>91722.67632210812</v>
      </c>
      <c r="BW126" s="7">
        <f t="shared" si="92"/>
        <v>106912.6590798023</v>
      </c>
      <c r="BX126" s="7">
        <f t="shared" si="92"/>
        <v>121854.36537076414</v>
      </c>
      <c r="BZ126" t="s">
        <v>41</v>
      </c>
      <c r="CA126" s="7">
        <f t="shared" si="102"/>
        <v>2664.6090789880764</v>
      </c>
      <c r="CB126" s="7">
        <f t="shared" si="103"/>
        <v>16149.333048608525</v>
      </c>
      <c r="CC126" s="7">
        <f t="shared" si="93"/>
        <v>30498.269571622819</v>
      </c>
      <c r="CD126" s="7">
        <f t="shared" si="93"/>
        <v>45682.326565739648</v>
      </c>
      <c r="CE126" s="7">
        <f t="shared" si="93"/>
        <v>60709.741915940751</v>
      </c>
      <c r="CF126" s="7">
        <f t="shared" si="93"/>
        <v>75694.708579180879</v>
      </c>
      <c r="CG126" s="7">
        <f t="shared" si="93"/>
        <v>90751.842873834961</v>
      </c>
      <c r="CH126" s="7">
        <f t="shared" si="93"/>
        <v>105669.33188919368</v>
      </c>
      <c r="CI126" s="7">
        <f t="shared" si="93"/>
        <v>120475.93947770217</v>
      </c>
      <c r="CK126" t="s">
        <v>41</v>
      </c>
      <c r="CL126" s="7">
        <f t="shared" si="107"/>
        <v>-26.267173663592985</v>
      </c>
      <c r="CM126" s="7">
        <f t="shared" si="107"/>
        <v>-291.01489883352042</v>
      </c>
      <c r="CN126" s="7">
        <f t="shared" si="107"/>
        <v>-1233.9879514916502</v>
      </c>
      <c r="CO126" s="7">
        <f t="shared" si="105"/>
        <v>-2842.1379458629235</v>
      </c>
      <c r="CP126" s="7">
        <f t="shared" si="105"/>
        <v>-4894.2017825604271</v>
      </c>
      <c r="CQ126" s="7">
        <f t="shared" si="105"/>
        <v>-7397.2790014975035</v>
      </c>
      <c r="CR126" s="7">
        <f t="shared" si="105"/>
        <v>-10151.112272184924</v>
      </c>
      <c r="CS126" s="7">
        <f t="shared" si="105"/>
        <v>-12988.616275674663</v>
      </c>
      <c r="CT126" s="7">
        <f t="shared" si="105"/>
        <v>-16308.825439168824</v>
      </c>
      <c r="CV126" t="s">
        <v>41</v>
      </c>
      <c r="CW126" s="7">
        <f t="shared" si="104"/>
        <v>-26.267173663592985</v>
      </c>
      <c r="CX126" s="7">
        <f t="shared" si="104"/>
        <v>-322.43553957087352</v>
      </c>
      <c r="CY126" s="7">
        <f t="shared" si="104"/>
        <v>-1428.2474012421189</v>
      </c>
      <c r="CZ126" s="7">
        <f t="shared" si="104"/>
        <v>-3214.2186250928935</v>
      </c>
      <c r="DA126" s="7">
        <f t="shared" si="104"/>
        <v>-5378.2952652948443</v>
      </c>
      <c r="DB126" s="7">
        <f t="shared" si="104"/>
        <v>-7834.2003880984557</v>
      </c>
      <c r="DC126" s="7">
        <f t="shared" si="64"/>
        <v>-10442.306186179398</v>
      </c>
      <c r="DD126" s="7">
        <f t="shared" si="64"/>
        <v>-13039.85644874275</v>
      </c>
      <c r="DE126" s="7">
        <f t="shared" si="64"/>
        <v>-15872.673274882138</v>
      </c>
      <c r="DG126" t="s">
        <v>41</v>
      </c>
      <c r="DH126" s="7">
        <f t="shared" si="108"/>
        <v>-26.267173663592985</v>
      </c>
      <c r="DI126" s="7">
        <f t="shared" si="108"/>
        <v>-343.57151101599084</v>
      </c>
      <c r="DJ126" s="7">
        <f t="shared" si="108"/>
        <v>-1580.5635404797613</v>
      </c>
      <c r="DK126" s="7">
        <f t="shared" si="106"/>
        <v>-3593.4702218561069</v>
      </c>
      <c r="DL126" s="7">
        <f t="shared" si="106"/>
        <v>-5960.0315279022252</v>
      </c>
      <c r="DM126" s="7">
        <f t="shared" si="106"/>
        <v>-8612.4968615902908</v>
      </c>
      <c r="DN126" s="7">
        <f t="shared" si="106"/>
        <v>-11413.139634452556</v>
      </c>
      <c r="DO126" s="7">
        <f t="shared" si="106"/>
        <v>-14283.183639351366</v>
      </c>
      <c r="DP126" s="7">
        <f t="shared" si="106"/>
        <v>-17251.099167944107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2531.3802419872736</v>
      </c>
      <c r="N127" s="7">
        <v>2831.9178754394397</v>
      </c>
      <c r="O127" s="7">
        <v>3170.8811275363228</v>
      </c>
      <c r="P127" s="7">
        <v>3157.75870705427</v>
      </c>
      <c r="Q127" s="7">
        <v>3116.2175757504478</v>
      </c>
      <c r="R127" s="7">
        <v>3139.0369240925734</v>
      </c>
      <c r="S127" s="7">
        <v>3117.586402906386</v>
      </c>
      <c r="T127" s="7">
        <v>3060.4460586499154</v>
      </c>
      <c r="U127" s="7">
        <v>3015.3236958408252</v>
      </c>
      <c r="W127" t="s">
        <v>42</v>
      </c>
      <c r="X127" s="7">
        <v>2531.3802419872736</v>
      </c>
      <c r="Y127" s="7">
        <v>2606.4420298146624</v>
      </c>
      <c r="Z127" s="7">
        <v>2637.6349833113368</v>
      </c>
      <c r="AA127" s="7">
        <v>2543.0179921773288</v>
      </c>
      <c r="AB127" s="7">
        <v>2394.4774117478578</v>
      </c>
      <c r="AC127" s="7">
        <v>2199.9109219108323</v>
      </c>
      <c r="AD127" s="7">
        <v>1964.3997096114003</v>
      </c>
      <c r="AE127" s="7">
        <v>1905.9859497188947</v>
      </c>
      <c r="AF127" s="7">
        <v>1848.7000565405303</v>
      </c>
      <c r="AH127" t="s">
        <v>42</v>
      </c>
      <c r="AI127" s="7">
        <v>2531.3802419872736</v>
      </c>
      <c r="AJ127" s="7">
        <v>2532.3984344450419</v>
      </c>
      <c r="AK127" s="7">
        <v>2468.5567201162585</v>
      </c>
      <c r="AL127" s="7">
        <v>2327.494187251998</v>
      </c>
      <c r="AM127" s="7">
        <v>2137.8704848719026</v>
      </c>
      <c r="AN127" s="7">
        <v>1923.7636983914199</v>
      </c>
      <c r="AO127" s="7">
        <v>1598.2607581340612</v>
      </c>
      <c r="AP127" s="7">
        <v>1334.8240497547006</v>
      </c>
      <c r="AQ127" s="7">
        <v>1282.631172664006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2531.3802419872736</v>
      </c>
      <c r="BF127" s="7">
        <f t="shared" si="99"/>
        <v>15488.819085375808</v>
      </c>
      <c r="BG127" s="7">
        <f t="shared" si="91"/>
        <v>29987.371714669887</v>
      </c>
      <c r="BH127" s="7">
        <f t="shared" si="91"/>
        <v>45828.654931869452</v>
      </c>
      <c r="BI127" s="7">
        <f t="shared" si="91"/>
        <v>61575.907335836979</v>
      </c>
      <c r="BJ127" s="7">
        <f t="shared" si="91"/>
        <v>77179.814562931351</v>
      </c>
      <c r="BK127" s="7">
        <f t="shared" si="91"/>
        <v>92853.548662208021</v>
      </c>
      <c r="BL127" s="7">
        <f t="shared" si="91"/>
        <v>108384.34033248348</v>
      </c>
      <c r="BM127" s="7">
        <f t="shared" si="91"/>
        <v>123641.44826292396</v>
      </c>
      <c r="BO127" t="s">
        <v>42</v>
      </c>
      <c r="BP127" s="7">
        <f t="shared" si="100"/>
        <v>2531.3802419872736</v>
      </c>
      <c r="BQ127" s="7">
        <f t="shared" si="101"/>
        <v>15263.34323975103</v>
      </c>
      <c r="BR127" s="7">
        <f t="shared" si="92"/>
        <v>28326.746342321017</v>
      </c>
      <c r="BS127" s="7">
        <f t="shared" si="92"/>
        <v>41420.304267743697</v>
      </c>
      <c r="BT127" s="7">
        <f t="shared" si="92"/>
        <v>53986.853648200871</v>
      </c>
      <c r="BU127" s="7">
        <f t="shared" si="92"/>
        <v>65764.674217103136</v>
      </c>
      <c r="BV127" s="7">
        <f t="shared" si="92"/>
        <v>76528.717614357869</v>
      </c>
      <c r="BW127" s="7">
        <f t="shared" si="92"/>
        <v>86292.302402522357</v>
      </c>
      <c r="BX127" s="7">
        <f t="shared" si="92"/>
        <v>95764.946257938471</v>
      </c>
      <c r="BZ127" t="s">
        <v>42</v>
      </c>
      <c r="CA127" s="7">
        <f t="shared" si="102"/>
        <v>2531.3802419872736</v>
      </c>
      <c r="CB127" s="7">
        <f t="shared" si="103"/>
        <v>15189.29964438141</v>
      </c>
      <c r="CC127" s="7">
        <f t="shared" si="93"/>
        <v>27787.450102277839</v>
      </c>
      <c r="CD127" s="7">
        <f t="shared" si="93"/>
        <v>39989.171169994872</v>
      </c>
      <c r="CE127" s="7">
        <f t="shared" si="93"/>
        <v>51437.018403874768</v>
      </c>
      <c r="CF127" s="7">
        <f t="shared" si="93"/>
        <v>61912.264041753799</v>
      </c>
      <c r="CG127" s="7">
        <f t="shared" si="93"/>
        <v>71205.579593453542</v>
      </c>
      <c r="CH127" s="7">
        <f t="shared" si="93"/>
        <v>78933.446675744475</v>
      </c>
      <c r="CI127" s="7">
        <f t="shared" si="93"/>
        <v>85555.374047427293</v>
      </c>
      <c r="CK127" t="s">
        <v>42</v>
      </c>
      <c r="CL127" s="7">
        <f t="shared" si="107"/>
        <v>-17.505999182018513</v>
      </c>
      <c r="CM127" s="7">
        <f t="shared" si="107"/>
        <v>-237.32630035345392</v>
      </c>
      <c r="CN127" s="7">
        <f t="shared" si="107"/>
        <v>-1159.8126024409903</v>
      </c>
      <c r="CO127" s="7">
        <f t="shared" si="105"/>
        <v>-2899.6171617079963</v>
      </c>
      <c r="CP127" s="7">
        <f t="shared" si="105"/>
        <v>-5262.8264309905207</v>
      </c>
      <c r="CQ127" s="7">
        <f t="shared" si="105"/>
        <v>-8191.7175901008013</v>
      </c>
      <c r="CR127" s="7">
        <f t="shared" si="105"/>
        <v>-11259.749700398999</v>
      </c>
      <c r="CS127" s="7">
        <f t="shared" si="105"/>
        <v>-14201.181101705661</v>
      </c>
      <c r="CT127" s="7">
        <f t="shared" si="105"/>
        <v>-17297.266459286257</v>
      </c>
      <c r="CV127" t="s">
        <v>42</v>
      </c>
      <c r="CW127" s="7">
        <f t="shared" si="104"/>
        <v>-17.505999182018513</v>
      </c>
      <c r="CX127" s="7">
        <f t="shared" si="104"/>
        <v>-462.80214597823215</v>
      </c>
      <c r="CY127" s="7">
        <f t="shared" si="104"/>
        <v>-2820.4379747898602</v>
      </c>
      <c r="CZ127" s="7">
        <f t="shared" si="104"/>
        <v>-7307.9678258337517</v>
      </c>
      <c r="DA127" s="7">
        <f t="shared" si="104"/>
        <v>-12851.880118626628</v>
      </c>
      <c r="DB127" s="7">
        <f t="shared" si="104"/>
        <v>-19606.857935929016</v>
      </c>
      <c r="DC127" s="7">
        <f t="shared" si="64"/>
        <v>-27584.580748249151</v>
      </c>
      <c r="DD127" s="7">
        <f t="shared" si="64"/>
        <v>-36293.219031666784</v>
      </c>
      <c r="DE127" s="7">
        <f t="shared" si="64"/>
        <v>-45173.76846427175</v>
      </c>
      <c r="DG127" t="s">
        <v>42</v>
      </c>
      <c r="DH127" s="7">
        <f t="shared" si="108"/>
        <v>-17.505999182018513</v>
      </c>
      <c r="DI127" s="7">
        <f t="shared" si="108"/>
        <v>-536.8457413478518</v>
      </c>
      <c r="DJ127" s="7">
        <f t="shared" si="108"/>
        <v>-3359.734214833039</v>
      </c>
      <c r="DK127" s="7">
        <f t="shared" si="106"/>
        <v>-8739.1009235825768</v>
      </c>
      <c r="DL127" s="7">
        <f t="shared" si="106"/>
        <v>-15401.715362952731</v>
      </c>
      <c r="DM127" s="7">
        <f t="shared" si="106"/>
        <v>-23459.268111278354</v>
      </c>
      <c r="DN127" s="7">
        <f t="shared" si="106"/>
        <v>-32907.718769153478</v>
      </c>
      <c r="DO127" s="7">
        <f t="shared" si="106"/>
        <v>-43652.074758444665</v>
      </c>
      <c r="DP127" s="7">
        <f t="shared" si="106"/>
        <v>-55383.340674782929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1.1329260463617277</v>
      </c>
      <c r="N128" s="7">
        <v>1.3774075113199229</v>
      </c>
      <c r="O128" s="7">
        <v>1.6325985897648851</v>
      </c>
      <c r="P128" s="7">
        <v>1.7071147392160992</v>
      </c>
      <c r="Q128" s="7">
        <v>1.7105074901331327</v>
      </c>
      <c r="R128" s="7">
        <v>1.7345523532721161</v>
      </c>
      <c r="S128" s="7">
        <v>1.7565101945331745</v>
      </c>
      <c r="T128" s="7">
        <v>1.7597792387338884</v>
      </c>
      <c r="U128" s="7">
        <v>1.7791218079468409</v>
      </c>
      <c r="W128" t="s">
        <v>43</v>
      </c>
      <c r="X128" s="7">
        <v>1.1329260463617277</v>
      </c>
      <c r="Y128" s="7">
        <v>1.112683793184561</v>
      </c>
      <c r="Z128" s="7">
        <v>1.0658008348454855</v>
      </c>
      <c r="AA128" s="7">
        <v>0.87355197737913193</v>
      </c>
      <c r="AB128" s="7">
        <v>0.8421945051521712</v>
      </c>
      <c r="AC128" s="7">
        <v>0.88907757020529421</v>
      </c>
      <c r="AD128" s="7">
        <v>0.9230349053885496</v>
      </c>
      <c r="AE128" s="7">
        <v>0.97890988476287821</v>
      </c>
      <c r="AF128" s="7">
        <v>1.0009152534078898</v>
      </c>
      <c r="AH128" t="s">
        <v>43</v>
      </c>
      <c r="AI128" s="7">
        <v>1.1329260463617277</v>
      </c>
      <c r="AJ128" s="7">
        <v>1.112578793184561</v>
      </c>
      <c r="AK128" s="7">
        <v>1.0419117542423844</v>
      </c>
      <c r="AL128" s="7">
        <v>0.86411397096099962</v>
      </c>
      <c r="AM128" s="7">
        <v>0.8315550612761653</v>
      </c>
      <c r="AN128" s="7">
        <v>0.86568920604301369</v>
      </c>
      <c r="AO128" s="7">
        <v>0.90815021177358857</v>
      </c>
      <c r="AP128" s="7">
        <v>0.95703124030370601</v>
      </c>
      <c r="AQ128" s="7">
        <v>0.9910538881902845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1.1329260463617277</v>
      </c>
      <c r="BF128" s="7">
        <f t="shared" si="99"/>
        <v>7.0420377431285619</v>
      </c>
      <c r="BG128" s="7">
        <f t="shared" si="91"/>
        <v>14.184266378173138</v>
      </c>
      <c r="BH128" s="7">
        <f t="shared" si="91"/>
        <v>22.421775476448776</v>
      </c>
      <c r="BI128" s="7">
        <f t="shared" si="91"/>
        <v>30.960741923446307</v>
      </c>
      <c r="BJ128" s="7">
        <f t="shared" ref="BJ128:BM138" si="109">BI128+Q128*4+R128</f>
        <v>39.537324237250949</v>
      </c>
      <c r="BK128" s="7">
        <f t="shared" si="109"/>
        <v>48.232043844872592</v>
      </c>
      <c r="BL128" s="7">
        <f t="shared" si="109"/>
        <v>57.01786386173918</v>
      </c>
      <c r="BM128" s="7">
        <f t="shared" si="109"/>
        <v>65.836102624621574</v>
      </c>
      <c r="BO128" t="s">
        <v>43</v>
      </c>
      <c r="BP128" s="7">
        <f t="shared" si="100"/>
        <v>1.1329260463617277</v>
      </c>
      <c r="BQ128" s="7">
        <f t="shared" si="101"/>
        <v>6.7773140249932</v>
      </c>
      <c r="BR128" s="7">
        <f t="shared" si="92"/>
        <v>12.29385003257693</v>
      </c>
      <c r="BS128" s="7">
        <f t="shared" si="92"/>
        <v>17.430605349338006</v>
      </c>
      <c r="BT128" s="7">
        <f t="shared" si="92"/>
        <v>21.767007764006706</v>
      </c>
      <c r="BU128" s="7">
        <f t="shared" ref="BU128:BX138" si="110">BT128+AB128*4+AC128</f>
        <v>26.024863354820685</v>
      </c>
      <c r="BV128" s="7">
        <f t="shared" si="110"/>
        <v>30.504208541030412</v>
      </c>
      <c r="BW128" s="7">
        <f t="shared" si="110"/>
        <v>35.175258047347491</v>
      </c>
      <c r="BX128" s="7">
        <f t="shared" si="110"/>
        <v>40.091812839806892</v>
      </c>
      <c r="BZ128" t="s">
        <v>43</v>
      </c>
      <c r="CA128" s="7">
        <f t="shared" si="102"/>
        <v>1.1329260463617277</v>
      </c>
      <c r="CB128" s="7">
        <f t="shared" si="103"/>
        <v>6.7772090249931995</v>
      </c>
      <c r="CC128" s="7">
        <f t="shared" si="93"/>
        <v>12.269435951973829</v>
      </c>
      <c r="CD128" s="7">
        <f t="shared" si="93"/>
        <v>17.301196939904365</v>
      </c>
      <c r="CE128" s="7">
        <f t="shared" si="93"/>
        <v>21.589207885024528</v>
      </c>
      <c r="CF128" s="7">
        <f t="shared" ref="CF128:CI138" si="111">CE128+AM128*4+AN128</f>
        <v>25.781117336172205</v>
      </c>
      <c r="CG128" s="7">
        <f t="shared" si="111"/>
        <v>30.152024372117847</v>
      </c>
      <c r="CH128" s="7">
        <f t="shared" si="111"/>
        <v>34.741656459515909</v>
      </c>
      <c r="CI128" s="7">
        <f t="shared" si="111"/>
        <v>39.560835308921021</v>
      </c>
      <c r="CK128" t="s">
        <v>43</v>
      </c>
      <c r="CL128" s="7">
        <f t="shared" si="107"/>
        <v>-1.2951591326937795E-2</v>
      </c>
      <c r="CM128" s="7">
        <f t="shared" si="107"/>
        <v>5.8700099154940233E-4</v>
      </c>
      <c r="CN128" s="7">
        <f t="shared" si="107"/>
        <v>0.43557296051006489</v>
      </c>
      <c r="CO128" s="7">
        <f t="shared" si="105"/>
        <v>1.3265119784947039</v>
      </c>
      <c r="CP128" s="7">
        <f t="shared" si="105"/>
        <v>2.2626642371099592</v>
      </c>
      <c r="CQ128" s="7">
        <f t="shared" si="105"/>
        <v>2.9946242434367676</v>
      </c>
      <c r="CR128" s="7">
        <f t="shared" si="105"/>
        <v>3.6423195954365966</v>
      </c>
      <c r="CS128" s="7">
        <f t="shared" si="105"/>
        <v>4.2198076891861831</v>
      </c>
      <c r="CT128" s="7">
        <f t="shared" si="105"/>
        <v>4.6865124423417441</v>
      </c>
      <c r="CV128" t="s">
        <v>43</v>
      </c>
      <c r="CW128" s="7">
        <f t="shared" si="104"/>
        <v>-1.2951591326937795E-2</v>
      </c>
      <c r="CX128" s="7">
        <f t="shared" si="104"/>
        <v>-0.26413671714381248</v>
      </c>
      <c r="CY128" s="7">
        <f t="shared" si="104"/>
        <v>-1.4548433850861429</v>
      </c>
      <c r="CZ128" s="7">
        <f t="shared" si="104"/>
        <v>-3.6646581486160663</v>
      </c>
      <c r="DA128" s="7">
        <f t="shared" si="104"/>
        <v>-6.931069922329641</v>
      </c>
      <c r="DB128" s="7">
        <f t="shared" si="104"/>
        <v>-10.517836638993497</v>
      </c>
      <c r="DC128" s="7">
        <f t="shared" si="64"/>
        <v>-14.085515708405584</v>
      </c>
      <c r="DD128" s="7">
        <f t="shared" si="64"/>
        <v>-17.622798125205506</v>
      </c>
      <c r="DE128" s="7">
        <f t="shared" si="64"/>
        <v>-21.057777342472939</v>
      </c>
      <c r="DG128" t="s">
        <v>43</v>
      </c>
      <c r="DH128" s="7">
        <f t="shared" si="108"/>
        <v>-1.2951591326937795E-2</v>
      </c>
      <c r="DI128" s="7">
        <f t="shared" si="108"/>
        <v>-0.26424171714381295</v>
      </c>
      <c r="DJ128" s="7">
        <f t="shared" si="108"/>
        <v>-1.4792574656892441</v>
      </c>
      <c r="DK128" s="7">
        <f t="shared" si="106"/>
        <v>-3.7940665580497068</v>
      </c>
      <c r="DL128" s="7">
        <f t="shared" si="106"/>
        <v>-7.108869801311819</v>
      </c>
      <c r="DM128" s="7">
        <f t="shared" si="106"/>
        <v>-10.761582657641977</v>
      </c>
      <c r="DN128" s="7">
        <f t="shared" si="106"/>
        <v>-14.437699877318149</v>
      </c>
      <c r="DO128" s="7">
        <f t="shared" si="106"/>
        <v>-18.056399713037088</v>
      </c>
      <c r="DP128" s="7">
        <f t="shared" si="106"/>
        <v>-21.588754873358809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2613.5716729936794</v>
      </c>
      <c r="N129" s="7">
        <v>2817.6091578654064</v>
      </c>
      <c r="O129" s="7">
        <v>3092.8684950693114</v>
      </c>
      <c r="P129" s="7">
        <v>3053.0900779356234</v>
      </c>
      <c r="Q129" s="7">
        <v>3012.5554432572108</v>
      </c>
      <c r="R129" s="7">
        <v>3036.7446005874849</v>
      </c>
      <c r="S129" s="7">
        <v>2983.0645222513263</v>
      </c>
      <c r="T129" s="7">
        <v>2914.2323704261303</v>
      </c>
      <c r="U129" s="7">
        <v>2893.7026114424825</v>
      </c>
      <c r="W129" t="s">
        <v>44</v>
      </c>
      <c r="X129" s="7">
        <v>2613.5716729936794</v>
      </c>
      <c r="Y129" s="7">
        <v>3050.7032645266236</v>
      </c>
      <c r="Z129" s="7">
        <v>3583.1873297293464</v>
      </c>
      <c r="AA129" s="7">
        <v>3688.4644774177414</v>
      </c>
      <c r="AB129" s="7">
        <v>3739.4801007252527</v>
      </c>
      <c r="AC129" s="7">
        <v>3820.7126651046788</v>
      </c>
      <c r="AD129" s="7">
        <v>3826.5656936187884</v>
      </c>
      <c r="AE129" s="7">
        <v>3827.9878573145338</v>
      </c>
      <c r="AF129" s="7">
        <v>3823.2852204166338</v>
      </c>
      <c r="AH129" t="s">
        <v>44</v>
      </c>
      <c r="AI129" s="7">
        <v>2613.5716729936794</v>
      </c>
      <c r="AJ129" s="7">
        <v>3019.3353303535055</v>
      </c>
      <c r="AK129" s="7">
        <v>3519.3155791722179</v>
      </c>
      <c r="AL129" s="7">
        <v>3604.0926930987694</v>
      </c>
      <c r="AM129" s="7">
        <v>3638.9162238116687</v>
      </c>
      <c r="AN129" s="7">
        <v>3745.8214744527527</v>
      </c>
      <c r="AO129" s="7">
        <v>3735.3778011765176</v>
      </c>
      <c r="AP129" s="7">
        <v>3752.8692571957881</v>
      </c>
      <c r="AQ129" s="7">
        <v>3750.6969703646564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2613.5716729936794</v>
      </c>
      <c r="BF129" s="7">
        <f t="shared" si="99"/>
        <v>15885.467522833804</v>
      </c>
      <c r="BG129" s="7">
        <f t="shared" si="99"/>
        <v>30248.772649364742</v>
      </c>
      <c r="BH129" s="7">
        <f t="shared" si="99"/>
        <v>45673.336707577611</v>
      </c>
      <c r="BI129" s="7">
        <f t="shared" si="99"/>
        <v>60898.252462577315</v>
      </c>
      <c r="BJ129" s="7">
        <f t="shared" si="109"/>
        <v>75985.218836193642</v>
      </c>
      <c r="BK129" s="7">
        <f t="shared" si="109"/>
        <v>91115.261760794907</v>
      </c>
      <c r="BL129" s="7">
        <f t="shared" si="109"/>
        <v>105961.75222022635</v>
      </c>
      <c r="BM129" s="7">
        <f t="shared" si="109"/>
        <v>120512.38431337335</v>
      </c>
      <c r="BO129" t="s">
        <v>44</v>
      </c>
      <c r="BP129" s="7">
        <f t="shared" si="100"/>
        <v>2613.5716729936794</v>
      </c>
      <c r="BQ129" s="7">
        <f t="shared" si="101"/>
        <v>16118.56162949502</v>
      </c>
      <c r="BR129" s="7">
        <f t="shared" si="101"/>
        <v>31904.56201733086</v>
      </c>
      <c r="BS129" s="7">
        <f t="shared" si="101"/>
        <v>49925.77581366599</v>
      </c>
      <c r="BT129" s="7">
        <f t="shared" si="101"/>
        <v>68419.113824062209</v>
      </c>
      <c r="BU129" s="7">
        <f t="shared" si="110"/>
        <v>87197.746892067909</v>
      </c>
      <c r="BV129" s="7">
        <f t="shared" si="110"/>
        <v>106307.16324610541</v>
      </c>
      <c r="BW129" s="7">
        <f t="shared" si="110"/>
        <v>125441.4138778951</v>
      </c>
      <c r="BX129" s="7">
        <f t="shared" si="110"/>
        <v>144576.65052756987</v>
      </c>
      <c r="BZ129" t="s">
        <v>44</v>
      </c>
      <c r="CA129" s="7">
        <f t="shared" si="102"/>
        <v>2613.5716729936794</v>
      </c>
      <c r="CB129" s="7">
        <f t="shared" si="103"/>
        <v>16087.193695321903</v>
      </c>
      <c r="CC129" s="7">
        <f t="shared" si="103"/>
        <v>31683.850595908141</v>
      </c>
      <c r="CD129" s="7">
        <f t="shared" si="103"/>
        <v>49365.205605695781</v>
      </c>
      <c r="CE129" s="7">
        <f t="shared" si="103"/>
        <v>67420.49260190253</v>
      </c>
      <c r="CF129" s="7">
        <f t="shared" si="111"/>
        <v>85721.978971601959</v>
      </c>
      <c r="CG129" s="7">
        <f t="shared" si="111"/>
        <v>104440.6426705895</v>
      </c>
      <c r="CH129" s="7">
        <f t="shared" si="111"/>
        <v>123135.02313249136</v>
      </c>
      <c r="CI129" s="7">
        <f t="shared" si="111"/>
        <v>141897.19713163917</v>
      </c>
      <c r="CK129" t="s">
        <v>44</v>
      </c>
      <c r="CL129" s="7">
        <f t="shared" si="107"/>
        <v>-26.286088116273731</v>
      </c>
      <c r="CM129" s="7">
        <f t="shared" si="107"/>
        <v>-309.61780180993992</v>
      </c>
      <c r="CN129" s="7">
        <f t="shared" si="107"/>
        <v>-1322.6874026961887</v>
      </c>
      <c r="CO129" s="7">
        <f t="shared" si="105"/>
        <v>-2936.3221870221241</v>
      </c>
      <c r="CP129" s="7">
        <f t="shared" si="105"/>
        <v>-5119.0166433134946</v>
      </c>
      <c r="CQ129" s="7">
        <f t="shared" si="105"/>
        <v>-7856.1890672326554</v>
      </c>
      <c r="CR129" s="7">
        <f t="shared" si="105"/>
        <v>-10930.430478067501</v>
      </c>
      <c r="CS129" s="7">
        <f t="shared" si="105"/>
        <v>-14308.82500288132</v>
      </c>
      <c r="CT129" s="7">
        <f t="shared" si="105"/>
        <v>-18054.410959227258</v>
      </c>
      <c r="CV129" t="s">
        <v>44</v>
      </c>
      <c r="CW129" s="7">
        <f t="shared" si="104"/>
        <v>-26.286088116273731</v>
      </c>
      <c r="CX129" s="7">
        <f t="shared" si="104"/>
        <v>-76.523695148724073</v>
      </c>
      <c r="CY129" s="7">
        <f t="shared" si="104"/>
        <v>333.10196526992877</v>
      </c>
      <c r="CZ129" s="7">
        <f t="shared" si="104"/>
        <v>1316.1169190662549</v>
      </c>
      <c r="DA129" s="7">
        <f t="shared" si="104"/>
        <v>2401.8447181714</v>
      </c>
      <c r="DB129" s="7">
        <f t="shared" si="104"/>
        <v>3356.3389886416116</v>
      </c>
      <c r="DC129" s="7">
        <f t="shared" si="64"/>
        <v>4261.4710072430025</v>
      </c>
      <c r="DD129" s="7">
        <f t="shared" si="64"/>
        <v>5170.8366547874321</v>
      </c>
      <c r="DE129" s="7">
        <f t="shared" si="64"/>
        <v>6009.8552549692686</v>
      </c>
      <c r="DG129" t="s">
        <v>44</v>
      </c>
      <c r="DH129" s="7">
        <f t="shared" si="108"/>
        <v>-26.286088116273731</v>
      </c>
      <c r="DI129" s="7">
        <f t="shared" si="108"/>
        <v>-107.89162932184081</v>
      </c>
      <c r="DJ129" s="7">
        <f t="shared" si="108"/>
        <v>112.39054384721021</v>
      </c>
      <c r="DK129" s="7">
        <f t="shared" si="106"/>
        <v>755.54671109604533</v>
      </c>
      <c r="DL129" s="7">
        <f t="shared" si="106"/>
        <v>1403.2234960117203</v>
      </c>
      <c r="DM129" s="7">
        <f t="shared" si="106"/>
        <v>1880.5710681756609</v>
      </c>
      <c r="DN129" s="7">
        <f t="shared" si="106"/>
        <v>2394.9504317270912</v>
      </c>
      <c r="DO129" s="7">
        <f t="shared" si="106"/>
        <v>2864.4459093836922</v>
      </c>
      <c r="DP129" s="7">
        <f t="shared" si="106"/>
        <v>3330.4018590385676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23.147414967066855</v>
      </c>
      <c r="N130" s="7">
        <v>26.903138134616594</v>
      </c>
      <c r="O130" s="7">
        <v>31.291359315653096</v>
      </c>
      <c r="P130" s="7">
        <v>31.837522598402305</v>
      </c>
      <c r="Q130" s="7">
        <v>31.152919941793748</v>
      </c>
      <c r="R130" s="7">
        <v>31.299508801525015</v>
      </c>
      <c r="S130" s="7">
        <v>31.20498194949548</v>
      </c>
      <c r="T130" s="7">
        <v>30.989719377934875</v>
      </c>
      <c r="U130" s="7">
        <v>31.309912376327961</v>
      </c>
      <c r="W130" t="s">
        <v>45</v>
      </c>
      <c r="X130" s="7">
        <v>23.147414967066855</v>
      </c>
      <c r="Y130" s="7">
        <v>25.383985061422671</v>
      </c>
      <c r="Z130" s="7">
        <v>27.993902362970168</v>
      </c>
      <c r="AA130" s="7">
        <v>27.841851149274</v>
      </c>
      <c r="AB130" s="7">
        <v>28.252097936933612</v>
      </c>
      <c r="AC130" s="7">
        <v>28.633662680226163</v>
      </c>
      <c r="AD130" s="7">
        <v>28.889505918000957</v>
      </c>
      <c r="AE130" s="7">
        <v>29.575060118319676</v>
      </c>
      <c r="AF130" s="7">
        <v>29.651909812026954</v>
      </c>
      <c r="AH130" t="s">
        <v>45</v>
      </c>
      <c r="AI130" s="7">
        <v>23.147414967066855</v>
      </c>
      <c r="AJ130" s="7">
        <v>25.670907274131331</v>
      </c>
      <c r="AK130" s="7">
        <v>28.50803322613725</v>
      </c>
      <c r="AL130" s="7">
        <v>28.283853127449628</v>
      </c>
      <c r="AM130" s="7">
        <v>28.697639804239948</v>
      </c>
      <c r="AN130" s="7">
        <v>29.087364790540516</v>
      </c>
      <c r="AO130" s="7">
        <v>29.462317498862635</v>
      </c>
      <c r="AP130" s="7">
        <v>30.145175674925724</v>
      </c>
      <c r="AQ130" s="7">
        <v>30.222515088698142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23.147414967066855</v>
      </c>
      <c r="BF130" s="7">
        <f t="shared" si="99"/>
        <v>142.64021296995085</v>
      </c>
      <c r="BG130" s="7">
        <f t="shared" si="99"/>
        <v>281.54412482407031</v>
      </c>
      <c r="BH130" s="7">
        <f t="shared" si="99"/>
        <v>438.547084685085</v>
      </c>
      <c r="BI130" s="7">
        <f t="shared" si="99"/>
        <v>597.0500950204879</v>
      </c>
      <c r="BJ130" s="7">
        <f t="shared" si="109"/>
        <v>752.96128358918793</v>
      </c>
      <c r="BK130" s="7">
        <f t="shared" si="109"/>
        <v>909.36430074478346</v>
      </c>
      <c r="BL130" s="7">
        <f t="shared" si="109"/>
        <v>1065.1739479207004</v>
      </c>
      <c r="BM130" s="7">
        <f t="shared" si="109"/>
        <v>1220.4427378087678</v>
      </c>
      <c r="BO130" t="s">
        <v>45</v>
      </c>
      <c r="BP130" s="7">
        <f t="shared" si="100"/>
        <v>23.147414967066855</v>
      </c>
      <c r="BQ130" s="7">
        <f t="shared" si="101"/>
        <v>141.12105989675695</v>
      </c>
      <c r="BR130" s="7">
        <f t="shared" si="101"/>
        <v>270.65090250541778</v>
      </c>
      <c r="BS130" s="7">
        <f t="shared" si="101"/>
        <v>410.4683631065725</v>
      </c>
      <c r="BT130" s="7">
        <f t="shared" si="101"/>
        <v>550.0878656406021</v>
      </c>
      <c r="BU130" s="7">
        <f t="shared" si="110"/>
        <v>691.72992006856271</v>
      </c>
      <c r="BV130" s="7">
        <f t="shared" si="110"/>
        <v>835.15407670746833</v>
      </c>
      <c r="BW130" s="7">
        <f t="shared" si="110"/>
        <v>980.28716049779189</v>
      </c>
      <c r="BX130" s="7">
        <f t="shared" si="110"/>
        <v>1128.2393107830976</v>
      </c>
      <c r="BZ130" t="s">
        <v>45</v>
      </c>
      <c r="CA130" s="7">
        <f t="shared" si="102"/>
        <v>23.147414967066855</v>
      </c>
      <c r="CB130" s="7">
        <f t="shared" si="103"/>
        <v>141.40798210946559</v>
      </c>
      <c r="CC130" s="7">
        <f t="shared" si="103"/>
        <v>272.59964443212817</v>
      </c>
      <c r="CD130" s="7">
        <f t="shared" si="103"/>
        <v>414.91563046412676</v>
      </c>
      <c r="CE130" s="7">
        <f t="shared" si="103"/>
        <v>556.74868277816529</v>
      </c>
      <c r="CF130" s="7">
        <f t="shared" si="111"/>
        <v>700.62660678566556</v>
      </c>
      <c r="CG130" s="7">
        <f t="shared" si="111"/>
        <v>846.43838344669018</v>
      </c>
      <c r="CH130" s="7">
        <f t="shared" si="111"/>
        <v>994.43282911706638</v>
      </c>
      <c r="CI130" s="7">
        <f t="shared" si="111"/>
        <v>1145.2360469054674</v>
      </c>
      <c r="CK130" t="s">
        <v>45</v>
      </c>
      <c r="CL130" s="7">
        <f t="shared" si="107"/>
        <v>-0.35866931625193033</v>
      </c>
      <c r="CM130" s="7">
        <f t="shared" si="107"/>
        <v>-0.53435855944530886</v>
      </c>
      <c r="CN130" s="7">
        <f t="shared" si="107"/>
        <v>8.0027274796776737</v>
      </c>
      <c r="CO130" s="7">
        <f t="shared" si="105"/>
        <v>25.835158475336016</v>
      </c>
      <c r="CP130" s="7">
        <f t="shared" si="105"/>
        <v>43.982234087870552</v>
      </c>
      <c r="CQ130" s="7">
        <f t="shared" si="105"/>
        <v>57.840100719511724</v>
      </c>
      <c r="CR130" s="7">
        <f t="shared" si="105"/>
        <v>69.861509561074172</v>
      </c>
      <c r="CS130" s="7">
        <f t="shared" si="105"/>
        <v>78.974855922473125</v>
      </c>
      <c r="CT130" s="7">
        <f t="shared" si="105"/>
        <v>85.815562318810862</v>
      </c>
      <c r="CV130" t="s">
        <v>45</v>
      </c>
      <c r="CW130" s="7">
        <f t="shared" si="104"/>
        <v>-0.35866931625193033</v>
      </c>
      <c r="CX130" s="7">
        <f t="shared" si="104"/>
        <v>-2.0535116326392142</v>
      </c>
      <c r="CY130" s="7">
        <f t="shared" si="104"/>
        <v>-2.8904948389748597</v>
      </c>
      <c r="CZ130" s="7">
        <f t="shared" si="104"/>
        <v>-2.2435631031764842</v>
      </c>
      <c r="DA130" s="7">
        <f t="shared" si="104"/>
        <v>-2.9799952920152464</v>
      </c>
      <c r="DB130" s="7">
        <f t="shared" si="104"/>
        <v>-3.3912628011134984</v>
      </c>
      <c r="DC130" s="7">
        <f t="shared" si="64"/>
        <v>-4.3487144762409571</v>
      </c>
      <c r="DD130" s="7">
        <f t="shared" si="64"/>
        <v>-5.9119315004353439</v>
      </c>
      <c r="DE130" s="7">
        <f t="shared" si="64"/>
        <v>-6.3878647068593182</v>
      </c>
      <c r="DG130" t="s">
        <v>45</v>
      </c>
      <c r="DH130" s="7">
        <f t="shared" si="108"/>
        <v>-0.35866931625193033</v>
      </c>
      <c r="DI130" s="7">
        <f t="shared" si="108"/>
        <v>-1.7665894199305683</v>
      </c>
      <c r="DJ130" s="7">
        <f t="shared" si="108"/>
        <v>-0.94175291226446234</v>
      </c>
      <c r="DK130" s="7">
        <f t="shared" si="106"/>
        <v>2.2037042543777829</v>
      </c>
      <c r="DL130" s="7">
        <f t="shared" si="106"/>
        <v>3.6808218455479391</v>
      </c>
      <c r="DM130" s="7">
        <f t="shared" si="106"/>
        <v>5.5054239159893541</v>
      </c>
      <c r="DN130" s="7">
        <f t="shared" si="106"/>
        <v>6.9355922629808902</v>
      </c>
      <c r="DO130" s="7">
        <f t="shared" si="106"/>
        <v>8.2337371188391444</v>
      </c>
      <c r="DP130" s="7">
        <f t="shared" si="106"/>
        <v>10.608871415510521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64.887662684539535</v>
      </c>
      <c r="N131" s="7">
        <v>74.22231277547732</v>
      </c>
      <c r="O131" s="7">
        <v>85.120951842601187</v>
      </c>
      <c r="P131" s="7">
        <v>86.213383091536926</v>
      </c>
      <c r="Q131" s="7">
        <v>84.108661589619672</v>
      </c>
      <c r="R131" s="7">
        <v>84.191308599777017</v>
      </c>
      <c r="S131" s="7">
        <v>83.71015751979148</v>
      </c>
      <c r="T131" s="7">
        <v>83.0145428793208</v>
      </c>
      <c r="U131" s="7">
        <v>83.639073929304516</v>
      </c>
      <c r="W131" t="s">
        <v>46</v>
      </c>
      <c r="X131" s="7">
        <v>64.887662684539535</v>
      </c>
      <c r="Y131" s="7">
        <v>71.40897729850299</v>
      </c>
      <c r="Z131" s="7">
        <v>78.745891209128942</v>
      </c>
      <c r="AA131" s="7">
        <v>77.963741257075966</v>
      </c>
      <c r="AB131" s="7">
        <v>78.975260640558844</v>
      </c>
      <c r="AC131" s="7">
        <v>79.673348737582486</v>
      </c>
      <c r="AD131" s="7">
        <v>80.281341005969892</v>
      </c>
      <c r="AE131" s="7">
        <v>82.077611331970886</v>
      </c>
      <c r="AF131" s="7">
        <v>82.160074057106243</v>
      </c>
      <c r="AH131" t="s">
        <v>46</v>
      </c>
      <c r="AI131" s="7">
        <v>64.887662684539535</v>
      </c>
      <c r="AJ131" s="7">
        <v>71.40676249879948</v>
      </c>
      <c r="AK131" s="7">
        <v>78.56848750149156</v>
      </c>
      <c r="AL131" s="7">
        <v>77.633565379590223</v>
      </c>
      <c r="AM131" s="7">
        <v>78.464987435634157</v>
      </c>
      <c r="AN131" s="7">
        <v>79.152514581425933</v>
      </c>
      <c r="AO131" s="7">
        <v>80.094091444559353</v>
      </c>
      <c r="AP131" s="7">
        <v>81.718049409282727</v>
      </c>
      <c r="AQ131" s="7">
        <v>81.808265520437544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64.887662684539535</v>
      </c>
      <c r="BF131" s="7">
        <f t="shared" si="99"/>
        <v>398.66062619817501</v>
      </c>
      <c r="BG131" s="7">
        <f t="shared" si="99"/>
        <v>780.67082914268553</v>
      </c>
      <c r="BH131" s="7">
        <f t="shared" si="99"/>
        <v>1207.3680196046273</v>
      </c>
      <c r="BI131" s="7">
        <f t="shared" si="99"/>
        <v>1636.3302135603947</v>
      </c>
      <c r="BJ131" s="7">
        <f t="shared" si="109"/>
        <v>2056.9561685186504</v>
      </c>
      <c r="BK131" s="7">
        <f t="shared" si="109"/>
        <v>2477.4315604375502</v>
      </c>
      <c r="BL131" s="7">
        <f t="shared" si="109"/>
        <v>2895.2867333960367</v>
      </c>
      <c r="BM131" s="7">
        <f t="shared" si="109"/>
        <v>3310.9839788426243</v>
      </c>
      <c r="BO131" t="s">
        <v>46</v>
      </c>
      <c r="BP131" s="7">
        <f t="shared" si="100"/>
        <v>64.887662684539535</v>
      </c>
      <c r="BQ131" s="7">
        <f t="shared" si="101"/>
        <v>395.84729072120064</v>
      </c>
      <c r="BR131" s="7">
        <f t="shared" si="101"/>
        <v>760.22909112434149</v>
      </c>
      <c r="BS131" s="7">
        <f t="shared" si="101"/>
        <v>1153.1763972179333</v>
      </c>
      <c r="BT131" s="7">
        <f t="shared" si="101"/>
        <v>1544.0066228867961</v>
      </c>
      <c r="BU131" s="7">
        <f t="shared" si="110"/>
        <v>1939.5810141866139</v>
      </c>
      <c r="BV131" s="7">
        <f t="shared" si="110"/>
        <v>2338.5557501429134</v>
      </c>
      <c r="BW131" s="7">
        <f t="shared" si="110"/>
        <v>2741.7587254987639</v>
      </c>
      <c r="BX131" s="7">
        <f t="shared" si="110"/>
        <v>3152.2292448837534</v>
      </c>
      <c r="BZ131" t="s">
        <v>46</v>
      </c>
      <c r="CA131" s="7">
        <f t="shared" si="102"/>
        <v>64.887662684539535</v>
      </c>
      <c r="CB131" s="7">
        <f t="shared" si="103"/>
        <v>395.84507592149714</v>
      </c>
      <c r="CC131" s="7">
        <f t="shared" si="103"/>
        <v>760.04061341818658</v>
      </c>
      <c r="CD131" s="7">
        <f t="shared" si="103"/>
        <v>1151.948128803743</v>
      </c>
      <c r="CE131" s="7">
        <f t="shared" si="103"/>
        <v>1540.947377757738</v>
      </c>
      <c r="CF131" s="7">
        <f t="shared" si="111"/>
        <v>1933.9598420817006</v>
      </c>
      <c r="CG131" s="7">
        <f t="shared" si="111"/>
        <v>2330.6639918519641</v>
      </c>
      <c r="CH131" s="7">
        <f t="shared" si="111"/>
        <v>2732.7584070394842</v>
      </c>
      <c r="CI131" s="7">
        <f t="shared" si="111"/>
        <v>3141.4388701970524</v>
      </c>
      <c r="CK131" t="s">
        <v>46</v>
      </c>
      <c r="CL131" s="7">
        <f t="shared" si="107"/>
        <v>-1.0038765614151828</v>
      </c>
      <c r="CM131" s="7">
        <f t="shared" si="107"/>
        <v>-2.0015595631587644</v>
      </c>
      <c r="CN131" s="7">
        <f t="shared" si="107"/>
        <v>18.701496318934801</v>
      </c>
      <c r="CO131" s="7">
        <f t="shared" si="105"/>
        <v>62.611238650385303</v>
      </c>
      <c r="CP131" s="7">
        <f t="shared" si="105"/>
        <v>106.75524455886398</v>
      </c>
      <c r="CQ131" s="7">
        <f t="shared" si="105"/>
        <v>138.8944242553257</v>
      </c>
      <c r="CR131" s="7">
        <f t="shared" si="105"/>
        <v>165.75467361178517</v>
      </c>
      <c r="CS131" s="7">
        <f t="shared" si="105"/>
        <v>184.52820085829217</v>
      </c>
      <c r="CT131" s="7">
        <f t="shared" si="105"/>
        <v>197.16756830432769</v>
      </c>
      <c r="CV131" t="s">
        <v>46</v>
      </c>
      <c r="CW131" s="7">
        <f t="shared" si="104"/>
        <v>-1.0038765614151828</v>
      </c>
      <c r="CX131" s="7">
        <f t="shared" si="104"/>
        <v>-4.8148950401331376</v>
      </c>
      <c r="CY131" s="7">
        <f t="shared" si="104"/>
        <v>-1.7402416994092391</v>
      </c>
      <c r="CZ131" s="7">
        <f t="shared" si="104"/>
        <v>8.4196162636912959</v>
      </c>
      <c r="DA131" s="7">
        <f t="shared" si="104"/>
        <v>14.431653885265405</v>
      </c>
      <c r="DB131" s="7">
        <f t="shared" si="104"/>
        <v>21.51926992328913</v>
      </c>
      <c r="DC131" s="7">
        <f t="shared" si="64"/>
        <v>26.878863317148443</v>
      </c>
      <c r="DD131" s="7">
        <f t="shared" si="64"/>
        <v>31.000192961019366</v>
      </c>
      <c r="DE131" s="7">
        <f t="shared" si="64"/>
        <v>38.412834345456758</v>
      </c>
      <c r="DG131" t="s">
        <v>46</v>
      </c>
      <c r="DH131" s="7">
        <f t="shared" si="108"/>
        <v>-1.0038765614151828</v>
      </c>
      <c r="DI131" s="7">
        <f t="shared" si="108"/>
        <v>-4.8171098398366325</v>
      </c>
      <c r="DJ131" s="7">
        <f t="shared" si="108"/>
        <v>-1.9287194055641521</v>
      </c>
      <c r="DK131" s="7">
        <f t="shared" si="106"/>
        <v>7.1913478495009713</v>
      </c>
      <c r="DL131" s="7">
        <f t="shared" si="106"/>
        <v>11.372408756207278</v>
      </c>
      <c r="DM131" s="7">
        <f t="shared" si="106"/>
        <v>15.898097818375845</v>
      </c>
      <c r="DN131" s="7">
        <f t="shared" si="106"/>
        <v>18.98710502619906</v>
      </c>
      <c r="DO131" s="7">
        <f t="shared" si="106"/>
        <v>21.999874501739669</v>
      </c>
      <c r="DP131" s="7">
        <f t="shared" si="106"/>
        <v>27.622459658755815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17.936561501351317</v>
      </c>
      <c r="N132" s="7">
        <v>20.421498671172319</v>
      </c>
      <c r="O132" s="7">
        <v>23.299463799498156</v>
      </c>
      <c r="P132" s="7">
        <v>23.633910779420244</v>
      </c>
      <c r="Q132" s="7">
        <v>23.095936590471972</v>
      </c>
      <c r="R132" s="7">
        <v>23.179954224299255</v>
      </c>
      <c r="S132" s="7">
        <v>23.14401075570018</v>
      </c>
      <c r="T132" s="7">
        <v>23.033181709320182</v>
      </c>
      <c r="U132" s="7">
        <v>23.289837187134129</v>
      </c>
      <c r="W132" t="s">
        <v>47</v>
      </c>
      <c r="X132" s="7">
        <v>17.936561501351317</v>
      </c>
      <c r="Y132" s="7">
        <v>19.675188979914438</v>
      </c>
      <c r="Z132" s="7">
        <v>21.626744323397482</v>
      </c>
      <c r="AA132" s="7">
        <v>21.477475569572309</v>
      </c>
      <c r="AB132" s="7">
        <v>21.833982658454136</v>
      </c>
      <c r="AC132" s="7">
        <v>22.104022384155606</v>
      </c>
      <c r="AD132" s="7">
        <v>22.378780411994999</v>
      </c>
      <c r="AE132" s="7">
        <v>22.98725490946472</v>
      </c>
      <c r="AF132" s="7">
        <v>23.144940017737017</v>
      </c>
      <c r="AH132" t="s">
        <v>47</v>
      </c>
      <c r="AI132" s="7">
        <v>17.936561501351317</v>
      </c>
      <c r="AJ132" s="7">
        <v>19.673243837198481</v>
      </c>
      <c r="AK132" s="7">
        <v>21.579648720152807</v>
      </c>
      <c r="AL132" s="7">
        <v>21.38930385445029</v>
      </c>
      <c r="AM132" s="7">
        <v>21.682411484053798</v>
      </c>
      <c r="AN132" s="7">
        <v>21.949573835665561</v>
      </c>
      <c r="AO132" s="7">
        <v>22.319165631289724</v>
      </c>
      <c r="AP132" s="7">
        <v>22.886930418532437</v>
      </c>
      <c r="AQ132" s="7">
        <v>23.031502808579088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17.936561501351317</v>
      </c>
      <c r="BF132" s="7">
        <f t="shared" si="99"/>
        <v>110.1043061779289</v>
      </c>
      <c r="BG132" s="7">
        <f t="shared" si="99"/>
        <v>215.08976466211635</v>
      </c>
      <c r="BH132" s="7">
        <f t="shared" si="99"/>
        <v>331.92153063952924</v>
      </c>
      <c r="BI132" s="7">
        <f t="shared" si="99"/>
        <v>449.55311034768221</v>
      </c>
      <c r="BJ132" s="7">
        <f t="shared" si="109"/>
        <v>565.11681093386937</v>
      </c>
      <c r="BK132" s="7">
        <f t="shared" si="109"/>
        <v>680.98063858676653</v>
      </c>
      <c r="BL132" s="7">
        <f t="shared" si="109"/>
        <v>796.58986331888741</v>
      </c>
      <c r="BM132" s="7">
        <f t="shared" si="109"/>
        <v>912.01242734330231</v>
      </c>
      <c r="BO132" t="s">
        <v>47</v>
      </c>
      <c r="BP132" s="7">
        <f t="shared" si="100"/>
        <v>17.936561501351317</v>
      </c>
      <c r="BQ132" s="7">
        <f t="shared" si="101"/>
        <v>109.35799648667103</v>
      </c>
      <c r="BR132" s="7">
        <f t="shared" si="101"/>
        <v>209.68549672972625</v>
      </c>
      <c r="BS132" s="7">
        <f t="shared" si="101"/>
        <v>317.66994959288854</v>
      </c>
      <c r="BT132" s="7">
        <f t="shared" si="101"/>
        <v>425.41383452963191</v>
      </c>
      <c r="BU132" s="7">
        <f t="shared" si="110"/>
        <v>534.85378754760416</v>
      </c>
      <c r="BV132" s="7">
        <f t="shared" si="110"/>
        <v>645.64865749622152</v>
      </c>
      <c r="BW132" s="7">
        <f t="shared" si="110"/>
        <v>758.15103405366619</v>
      </c>
      <c r="BX132" s="7">
        <f t="shared" si="110"/>
        <v>873.24499370926208</v>
      </c>
      <c r="BZ132" t="s">
        <v>47</v>
      </c>
      <c r="CA132" s="7">
        <f t="shared" si="102"/>
        <v>17.936561501351317</v>
      </c>
      <c r="CB132" s="7">
        <f t="shared" si="103"/>
        <v>109.35605134395507</v>
      </c>
      <c r="CC132" s="7">
        <f t="shared" si="103"/>
        <v>209.62867541290183</v>
      </c>
      <c r="CD132" s="7">
        <f t="shared" si="103"/>
        <v>317.33657414796335</v>
      </c>
      <c r="CE132" s="7">
        <f t="shared" si="103"/>
        <v>424.57620104981828</v>
      </c>
      <c r="CF132" s="7">
        <f t="shared" si="111"/>
        <v>533.25542082169909</v>
      </c>
      <c r="CG132" s="7">
        <f t="shared" si="111"/>
        <v>643.37288179565098</v>
      </c>
      <c r="CH132" s="7">
        <f t="shared" si="111"/>
        <v>755.53647473934234</v>
      </c>
      <c r="CI132" s="7">
        <f t="shared" si="111"/>
        <v>870.11569922205115</v>
      </c>
      <c r="CK132" t="s">
        <v>47</v>
      </c>
      <c r="CL132" s="7">
        <f t="shared" si="107"/>
        <v>-0.27531749088054269</v>
      </c>
      <c r="CM132" s="7">
        <f t="shared" si="107"/>
        <v>-0.59976570516640493</v>
      </c>
      <c r="CN132" s="7">
        <f t="shared" si="107"/>
        <v>4.7390544196886708</v>
      </c>
      <c r="CO132" s="7">
        <f t="shared" si="105"/>
        <v>16.080378463084003</v>
      </c>
      <c r="CP132" s="7">
        <f t="shared" si="105"/>
        <v>27.357572941404783</v>
      </c>
      <c r="CQ132" s="7">
        <f t="shared" si="105"/>
        <v>35.159258741360645</v>
      </c>
      <c r="CR132" s="7">
        <f t="shared" si="105"/>
        <v>41.392656864424566</v>
      </c>
      <c r="CS132" s="7">
        <f t="shared" si="105"/>
        <v>45.300872364239694</v>
      </c>
      <c r="CT132" s="7">
        <f t="shared" si="105"/>
        <v>47.312853682716764</v>
      </c>
      <c r="CV132" t="s">
        <v>47</v>
      </c>
      <c r="CW132" s="7">
        <f t="shared" si="104"/>
        <v>-0.27531749088054269</v>
      </c>
      <c r="CX132" s="7">
        <f t="shared" si="104"/>
        <v>-1.3460753964242826</v>
      </c>
      <c r="CY132" s="7">
        <f t="shared" si="104"/>
        <v>-0.66521351270142759</v>
      </c>
      <c r="CZ132" s="7">
        <f t="shared" si="104"/>
        <v>1.8287974164433081</v>
      </c>
      <c r="DA132" s="7">
        <f t="shared" si="104"/>
        <v>3.218297123354489</v>
      </c>
      <c r="DB132" s="7">
        <f t="shared" si="104"/>
        <v>4.8962353550954276</v>
      </c>
      <c r="DC132" s="7">
        <f t="shared" si="64"/>
        <v>6.0606757738795523</v>
      </c>
      <c r="DD132" s="7">
        <f t="shared" si="64"/>
        <v>6.8620430990184786</v>
      </c>
      <c r="DE132" s="7">
        <f t="shared" si="64"/>
        <v>8.545420048676533</v>
      </c>
      <c r="DG132" t="s">
        <v>47</v>
      </c>
      <c r="DH132" s="7">
        <f t="shared" si="108"/>
        <v>-0.27531749088054269</v>
      </c>
      <c r="DI132" s="7">
        <f t="shared" si="108"/>
        <v>-1.3480205391402365</v>
      </c>
      <c r="DJ132" s="7">
        <f t="shared" si="108"/>
        <v>-0.72203482952585318</v>
      </c>
      <c r="DK132" s="7">
        <f t="shared" si="106"/>
        <v>1.4954219715181125</v>
      </c>
      <c r="DL132" s="7">
        <f t="shared" si="106"/>
        <v>2.3806636435408564</v>
      </c>
      <c r="DM132" s="7">
        <f t="shared" si="106"/>
        <v>3.2978686291903614</v>
      </c>
      <c r="DN132" s="7">
        <f t="shared" si="106"/>
        <v>3.7849000733090179</v>
      </c>
      <c r="DO132" s="7">
        <f t="shared" si="106"/>
        <v>4.247483784694623</v>
      </c>
      <c r="DP132" s="7">
        <f t="shared" si="106"/>
        <v>5.4161255614656056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35.174173930255115</v>
      </c>
      <c r="N133" s="7">
        <v>36.736444566849357</v>
      </c>
      <c r="O133" s="7">
        <v>38.558676447636834</v>
      </c>
      <c r="P133" s="7">
        <v>36.02078670802134</v>
      </c>
      <c r="Q133" s="7">
        <v>35.868170465647786</v>
      </c>
      <c r="R133" s="7">
        <v>41.319137863966148</v>
      </c>
      <c r="S133" s="7">
        <v>41.142660497346561</v>
      </c>
      <c r="T133" s="7">
        <v>41.097595990961636</v>
      </c>
      <c r="U133" s="7">
        <v>41.534070995353986</v>
      </c>
      <c r="W133" t="s">
        <v>48</v>
      </c>
      <c r="X133" s="7">
        <v>35.174173930255115</v>
      </c>
      <c r="Y133" s="7">
        <v>41.00459734285775</v>
      </c>
      <c r="Z133" s="7">
        <v>49.73222625771804</v>
      </c>
      <c r="AA133" s="7">
        <v>50.098530617788349</v>
      </c>
      <c r="AB133" s="7">
        <v>51.758228173925325</v>
      </c>
      <c r="AC133" s="7">
        <v>53.634663555343877</v>
      </c>
      <c r="AD133" s="7">
        <v>55.196811999011906</v>
      </c>
      <c r="AE133" s="7">
        <v>57.53724666511043</v>
      </c>
      <c r="AF133" s="7">
        <v>60.024771013309135</v>
      </c>
      <c r="AH133" t="s">
        <v>48</v>
      </c>
      <c r="AI133" s="7">
        <v>35.174173930255115</v>
      </c>
      <c r="AJ133" s="7">
        <v>40.727310289680581</v>
      </c>
      <c r="AK133" s="7">
        <v>49.201513938172745</v>
      </c>
      <c r="AL133" s="7">
        <v>49.509407235722328</v>
      </c>
      <c r="AM133" s="7">
        <v>51.002588450283575</v>
      </c>
      <c r="AN133" s="7">
        <v>52.928831488945136</v>
      </c>
      <c r="AO133" s="7">
        <v>54.581283107278345</v>
      </c>
      <c r="AP133" s="7">
        <v>56.900411222532647</v>
      </c>
      <c r="AQ133" s="7">
        <v>59.441720172443645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35.174173930255115</v>
      </c>
      <c r="BF133" s="7">
        <f t="shared" si="99"/>
        <v>212.60731421812494</v>
      </c>
      <c r="BG133" s="7">
        <f t="shared" si="99"/>
        <v>398.11176893315923</v>
      </c>
      <c r="BH133" s="7">
        <f t="shared" si="99"/>
        <v>588.36726143172791</v>
      </c>
      <c r="BI133" s="7">
        <f t="shared" si="99"/>
        <v>768.31857872946114</v>
      </c>
      <c r="BJ133" s="7">
        <f t="shared" si="109"/>
        <v>953.1103984560184</v>
      </c>
      <c r="BK133" s="7">
        <f t="shared" si="109"/>
        <v>1159.5296104092295</v>
      </c>
      <c r="BL133" s="7">
        <f t="shared" si="109"/>
        <v>1365.1978483895775</v>
      </c>
      <c r="BM133" s="7">
        <f t="shared" si="109"/>
        <v>1571.1223033487779</v>
      </c>
      <c r="BO133" t="s">
        <v>48</v>
      </c>
      <c r="BP133" s="7">
        <f t="shared" si="100"/>
        <v>35.174173930255115</v>
      </c>
      <c r="BQ133" s="7">
        <f t="shared" si="101"/>
        <v>216.87546699413332</v>
      </c>
      <c r="BR133" s="7">
        <f t="shared" si="101"/>
        <v>430.62608262328234</v>
      </c>
      <c r="BS133" s="7">
        <f t="shared" si="101"/>
        <v>679.65351827194286</v>
      </c>
      <c r="BT133" s="7">
        <f t="shared" si="101"/>
        <v>931.8058689170216</v>
      </c>
      <c r="BU133" s="7">
        <f t="shared" si="110"/>
        <v>1192.4734451680667</v>
      </c>
      <c r="BV133" s="7">
        <f t="shared" si="110"/>
        <v>1462.2089113884542</v>
      </c>
      <c r="BW133" s="7">
        <f t="shared" si="110"/>
        <v>1740.5334060496123</v>
      </c>
      <c r="BX133" s="7">
        <f t="shared" si="110"/>
        <v>2030.7071637233632</v>
      </c>
      <c r="BZ133" t="s">
        <v>48</v>
      </c>
      <c r="CA133" s="7">
        <f t="shared" si="102"/>
        <v>35.174173930255115</v>
      </c>
      <c r="CB133" s="7">
        <f t="shared" si="103"/>
        <v>216.59817994095616</v>
      </c>
      <c r="CC133" s="7">
        <f t="shared" si="103"/>
        <v>428.70893503785123</v>
      </c>
      <c r="CD133" s="7">
        <f t="shared" si="103"/>
        <v>675.02439802626452</v>
      </c>
      <c r="CE133" s="7">
        <f t="shared" si="103"/>
        <v>924.06461541943747</v>
      </c>
      <c r="CF133" s="7">
        <f t="shared" si="111"/>
        <v>1181.003800709517</v>
      </c>
      <c r="CG133" s="7">
        <f t="shared" si="111"/>
        <v>1447.3004097725759</v>
      </c>
      <c r="CH133" s="7">
        <f t="shared" si="111"/>
        <v>1722.5259534242221</v>
      </c>
      <c r="CI133" s="7">
        <f t="shared" si="111"/>
        <v>2009.5693184867962</v>
      </c>
      <c r="CK133" t="s">
        <v>48</v>
      </c>
      <c r="CL133" s="7">
        <f t="shared" si="107"/>
        <v>-0.37604496600243209</v>
      </c>
      <c r="CM133" s="7">
        <f t="shared" si="107"/>
        <v>-5.6159897829982128</v>
      </c>
      <c r="CN133" s="7">
        <f t="shared" si="107"/>
        <v>-30.019923946623123</v>
      </c>
      <c r="CO133" s="7">
        <f t="shared" si="105"/>
        <v>-80.137371873756592</v>
      </c>
      <c r="CP133" s="7">
        <f t="shared" si="105"/>
        <v>-143.26243797425604</v>
      </c>
      <c r="CQ133" s="7">
        <f t="shared" si="105"/>
        <v>-209.93158631624237</v>
      </c>
      <c r="CR133" s="7">
        <f t="shared" si="105"/>
        <v>-264.49599940027883</v>
      </c>
      <c r="CS133" s="7">
        <f t="shared" si="105"/>
        <v>-328.46343806353798</v>
      </c>
      <c r="CT133" s="7">
        <f t="shared" si="105"/>
        <v>-403.43583850586924</v>
      </c>
      <c r="CV133" t="s">
        <v>48</v>
      </c>
      <c r="CW133" s="7">
        <f t="shared" si="104"/>
        <v>-0.37604496600243209</v>
      </c>
      <c r="CX133" s="7">
        <f t="shared" si="104"/>
        <v>-1.3478370069898347</v>
      </c>
      <c r="CY133" s="7">
        <f t="shared" si="104"/>
        <v>2.494389743499994</v>
      </c>
      <c r="CZ133" s="7">
        <f t="shared" si="104"/>
        <v>11.148884966458354</v>
      </c>
      <c r="DA133" s="7">
        <f t="shared" si="104"/>
        <v>20.224852213304416</v>
      </c>
      <c r="DB133" s="7">
        <f t="shared" si="104"/>
        <v>29.431460395805971</v>
      </c>
      <c r="DC133" s="7">
        <f t="shared" si="64"/>
        <v>38.18330157894593</v>
      </c>
      <c r="DD133" s="7">
        <f t="shared" si="64"/>
        <v>46.872119596496759</v>
      </c>
      <c r="DE133" s="7">
        <f t="shared" si="64"/>
        <v>56.14902186871609</v>
      </c>
      <c r="DG133" t="s">
        <v>48</v>
      </c>
      <c r="DH133" s="7">
        <f t="shared" si="108"/>
        <v>-0.37604496600243209</v>
      </c>
      <c r="DI133" s="7">
        <f t="shared" si="108"/>
        <v>-1.6251240601669963</v>
      </c>
      <c r="DJ133" s="7">
        <f t="shared" si="108"/>
        <v>0.57724215806888424</v>
      </c>
      <c r="DK133" s="7">
        <f t="shared" si="106"/>
        <v>6.5197647207800173</v>
      </c>
      <c r="DL133" s="7">
        <f t="shared" si="106"/>
        <v>12.483598715720291</v>
      </c>
      <c r="DM133" s="7">
        <f t="shared" si="106"/>
        <v>17.961815937256233</v>
      </c>
      <c r="DN133" s="7">
        <f t="shared" si="106"/>
        <v>23.274799963067608</v>
      </c>
      <c r="DO133" s="7">
        <f t="shared" si="106"/>
        <v>28.864666971106544</v>
      </c>
      <c r="DP133" s="7">
        <f t="shared" si="106"/>
        <v>35.011176632149045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51.461909338373502</v>
      </c>
      <c r="N134" s="7">
        <v>62.085816936035918</v>
      </c>
      <c r="O134" s="7">
        <v>75.796102183626715</v>
      </c>
      <c r="P134" s="7">
        <v>79.590929612352141</v>
      </c>
      <c r="Q134" s="7">
        <v>82.399695099523385</v>
      </c>
      <c r="R134" s="7">
        <v>85.072781209481633</v>
      </c>
      <c r="S134" s="7">
        <v>88.902429813063478</v>
      </c>
      <c r="T134" s="7">
        <v>89.919629437971807</v>
      </c>
      <c r="U134" s="7">
        <v>92.190155912132894</v>
      </c>
      <c r="W134" t="s">
        <v>49</v>
      </c>
      <c r="X134" s="7">
        <v>51.461909338373502</v>
      </c>
      <c r="Y134" s="7">
        <v>55.232567596199644</v>
      </c>
      <c r="Z134" s="7">
        <v>60.168455827070673</v>
      </c>
      <c r="AA134" s="7">
        <v>61.618533060611604</v>
      </c>
      <c r="AB134" s="7">
        <v>64.252376200901594</v>
      </c>
      <c r="AC134" s="7">
        <v>67.265370580958276</v>
      </c>
      <c r="AD134" s="7">
        <v>69.591453439846561</v>
      </c>
      <c r="AE134" s="7">
        <v>70.682902792643461</v>
      </c>
      <c r="AF134" s="7">
        <v>70.443500805685417</v>
      </c>
      <c r="AH134" t="s">
        <v>49</v>
      </c>
      <c r="AI134" s="7">
        <v>51.461909338373502</v>
      </c>
      <c r="AJ134" s="7">
        <v>59.14550178782757</v>
      </c>
      <c r="AK134" s="7">
        <v>69.085945779555729</v>
      </c>
      <c r="AL134" s="7">
        <v>72.224918129273391</v>
      </c>
      <c r="AM134" s="7">
        <v>75.15766308691606</v>
      </c>
      <c r="AN134" s="7">
        <v>79.02754500667092</v>
      </c>
      <c r="AO134" s="7">
        <v>80.842549220259883</v>
      </c>
      <c r="AP134" s="7">
        <v>82.436577481157272</v>
      </c>
      <c r="AQ134" s="7">
        <v>82.153834851962031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51.461909338373502</v>
      </c>
      <c r="BF134" s="7">
        <f t="shared" si="99"/>
        <v>319.39536362790346</v>
      </c>
      <c r="BG134" s="7">
        <f t="shared" si="99"/>
        <v>643.53473355567394</v>
      </c>
      <c r="BH134" s="7">
        <f t="shared" si="99"/>
        <v>1026.3100719025329</v>
      </c>
      <c r="BI134" s="7">
        <f t="shared" si="99"/>
        <v>1427.0734854514649</v>
      </c>
      <c r="BJ134" s="7">
        <f t="shared" si="109"/>
        <v>1841.7450470590402</v>
      </c>
      <c r="BK134" s="7">
        <f t="shared" si="109"/>
        <v>2270.9386017100301</v>
      </c>
      <c r="BL134" s="7">
        <f t="shared" si="109"/>
        <v>2716.4679504002556</v>
      </c>
      <c r="BM134" s="7">
        <f t="shared" si="109"/>
        <v>3168.3366240642758</v>
      </c>
      <c r="BO134" t="s">
        <v>49</v>
      </c>
      <c r="BP134" s="7">
        <f t="shared" si="100"/>
        <v>51.461909338373502</v>
      </c>
      <c r="BQ134" s="7">
        <f t="shared" si="101"/>
        <v>312.54211428806718</v>
      </c>
      <c r="BR134" s="7">
        <f t="shared" si="101"/>
        <v>593.64084049993642</v>
      </c>
      <c r="BS134" s="7">
        <f t="shared" si="101"/>
        <v>895.93319686883081</v>
      </c>
      <c r="BT134" s="7">
        <f t="shared" si="101"/>
        <v>1206.6597053121789</v>
      </c>
      <c r="BU134" s="7">
        <f t="shared" si="110"/>
        <v>1530.9345806967435</v>
      </c>
      <c r="BV134" s="7">
        <f t="shared" si="110"/>
        <v>1869.5875164604233</v>
      </c>
      <c r="BW134" s="7">
        <f t="shared" si="110"/>
        <v>2218.636233012453</v>
      </c>
      <c r="BX134" s="7">
        <f t="shared" si="110"/>
        <v>2571.8113449887123</v>
      </c>
      <c r="BZ134" t="s">
        <v>49</v>
      </c>
      <c r="CA134" s="7">
        <f t="shared" si="102"/>
        <v>51.461909338373502</v>
      </c>
      <c r="CB134" s="7">
        <f t="shared" si="103"/>
        <v>316.45504847969511</v>
      </c>
      <c r="CC134" s="7">
        <f t="shared" si="103"/>
        <v>622.12300141056107</v>
      </c>
      <c r="CD134" s="7">
        <f t="shared" si="103"/>
        <v>970.69170265805747</v>
      </c>
      <c r="CE134" s="7">
        <f t="shared" si="103"/>
        <v>1334.749038262067</v>
      </c>
      <c r="CF134" s="7">
        <f t="shared" si="111"/>
        <v>1714.407235616402</v>
      </c>
      <c r="CG134" s="7">
        <f t="shared" si="111"/>
        <v>2111.3599648633458</v>
      </c>
      <c r="CH134" s="7">
        <f t="shared" si="111"/>
        <v>2517.1667392255426</v>
      </c>
      <c r="CI134" s="7">
        <f t="shared" si="111"/>
        <v>2929.066884002134</v>
      </c>
      <c r="CK134" t="s">
        <v>49</v>
      </c>
      <c r="CL134" s="7">
        <f t="shared" si="107"/>
        <v>-0.40214049902253635</v>
      </c>
      <c r="CM134" s="7">
        <f t="shared" si="107"/>
        <v>1.5458040867752629</v>
      </c>
      <c r="CN134" s="7">
        <f t="shared" si="107"/>
        <v>25.398132859539373</v>
      </c>
      <c r="CO134" s="7">
        <f t="shared" si="105"/>
        <v>74.240895700735791</v>
      </c>
      <c r="CP134" s="7">
        <f t="shared" si="105"/>
        <v>125.39098810584937</v>
      </c>
      <c r="CQ134" s="7">
        <f t="shared" si="105"/>
        <v>173.67317593062853</v>
      </c>
      <c r="CR134" s="7">
        <f t="shared" si="105"/>
        <v>221.76384666160629</v>
      </c>
      <c r="CS134" s="7">
        <f t="shared" si="105"/>
        <v>280.73627670578435</v>
      </c>
      <c r="CT134" s="7">
        <f t="shared" si="105"/>
        <v>343.36466227968413</v>
      </c>
      <c r="CV134" t="s">
        <v>49</v>
      </c>
      <c r="CW134" s="7">
        <f t="shared" si="104"/>
        <v>-0.40214049902253635</v>
      </c>
      <c r="CX134" s="7">
        <f t="shared" si="104"/>
        <v>-5.3074452530610188</v>
      </c>
      <c r="CY134" s="7">
        <f t="shared" si="104"/>
        <v>-24.495760196198148</v>
      </c>
      <c r="CZ134" s="7">
        <f t="shared" si="104"/>
        <v>-56.135979332966258</v>
      </c>
      <c r="DA134" s="7">
        <f t="shared" si="104"/>
        <v>-95.022792033436644</v>
      </c>
      <c r="DB134" s="7">
        <f t="shared" si="104"/>
        <v>-137.13729043166813</v>
      </c>
      <c r="DC134" s="7">
        <f t="shared" si="64"/>
        <v>-179.58723858800045</v>
      </c>
      <c r="DD134" s="7">
        <f t="shared" si="64"/>
        <v>-217.09544068201831</v>
      </c>
      <c r="DE134" s="7">
        <f t="shared" si="64"/>
        <v>-253.16061679587938</v>
      </c>
      <c r="DG134" t="s">
        <v>49</v>
      </c>
      <c r="DH134" s="7">
        <f t="shared" si="108"/>
        <v>-0.40214049902253635</v>
      </c>
      <c r="DI134" s="7">
        <f t="shared" si="108"/>
        <v>-1.3945110614330929</v>
      </c>
      <c r="DJ134" s="7">
        <f t="shared" si="108"/>
        <v>3.9864007144265088</v>
      </c>
      <c r="DK134" s="7">
        <f t="shared" si="106"/>
        <v>18.622526456260402</v>
      </c>
      <c r="DL134" s="7">
        <f t="shared" si="106"/>
        <v>33.066540916451459</v>
      </c>
      <c r="DM134" s="7">
        <f t="shared" si="106"/>
        <v>46.335364487990319</v>
      </c>
      <c r="DN134" s="7">
        <f t="shared" si="106"/>
        <v>62.185209814922018</v>
      </c>
      <c r="DO134" s="7">
        <f t="shared" si="106"/>
        <v>81.435065531071359</v>
      </c>
      <c r="DP134" s="7">
        <f t="shared" si="106"/>
        <v>104.09492221754226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18.770949595579246</v>
      </c>
      <c r="N135" s="7">
        <v>27.183946646838557</v>
      </c>
      <c r="O135" s="7">
        <v>39.663263014676289</v>
      </c>
      <c r="P135" s="7">
        <v>27.565718438027083</v>
      </c>
      <c r="Q135" s="7">
        <v>27.312721745764126</v>
      </c>
      <c r="R135" s="7">
        <v>28.643210607227072</v>
      </c>
      <c r="S135" s="7">
        <v>29.129189593801264</v>
      </c>
      <c r="T135" s="7">
        <v>29.631560306460855</v>
      </c>
      <c r="U135" s="7">
        <v>30.419102540416812</v>
      </c>
      <c r="W135" t="s">
        <v>50</v>
      </c>
      <c r="X135" s="7">
        <v>18.770949595579246</v>
      </c>
      <c r="Y135" s="7">
        <v>26.087383135577088</v>
      </c>
      <c r="Z135" s="7">
        <v>36.32999774939249</v>
      </c>
      <c r="AA135" s="7">
        <v>22.145866483690536</v>
      </c>
      <c r="AB135" s="7">
        <v>21.582557106465377</v>
      </c>
      <c r="AC135" s="7">
        <v>22.415866849637954</v>
      </c>
      <c r="AD135" s="7">
        <v>22.972114097382104</v>
      </c>
      <c r="AE135" s="7">
        <v>23.31543844362178</v>
      </c>
      <c r="AF135" s="7">
        <v>23.305503907603292</v>
      </c>
      <c r="AH135" t="s">
        <v>50</v>
      </c>
      <c r="AI135" s="7">
        <v>18.770949595579246</v>
      </c>
      <c r="AJ135" s="7">
        <v>26.070151920042701</v>
      </c>
      <c r="AK135" s="7">
        <v>36.38108869113789</v>
      </c>
      <c r="AL135" s="7">
        <v>22.188760382826786</v>
      </c>
      <c r="AM135" s="7">
        <v>21.535103313164022</v>
      </c>
      <c r="AN135" s="7">
        <v>22.420520982835569</v>
      </c>
      <c r="AO135" s="7">
        <v>22.923765994241528</v>
      </c>
      <c r="AP135" s="7">
        <v>23.27787909197539</v>
      </c>
      <c r="AQ135" s="7">
        <v>23.252794925379177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18.770949595579246</v>
      </c>
      <c r="BF135" s="7">
        <f t="shared" si="99"/>
        <v>121.0386946247348</v>
      </c>
      <c r="BG135" s="7">
        <f t="shared" si="99"/>
        <v>269.43774422676529</v>
      </c>
      <c r="BH135" s="7">
        <f t="shared" si="99"/>
        <v>455.65651472349754</v>
      </c>
      <c r="BI135" s="7">
        <f t="shared" si="99"/>
        <v>593.23211022137002</v>
      </c>
      <c r="BJ135" s="7">
        <f t="shared" si="109"/>
        <v>731.12620781165356</v>
      </c>
      <c r="BK135" s="7">
        <f t="shared" si="109"/>
        <v>874.8282398343631</v>
      </c>
      <c r="BL135" s="7">
        <f t="shared" si="109"/>
        <v>1020.9765585160291</v>
      </c>
      <c r="BM135" s="7">
        <f t="shared" si="109"/>
        <v>1169.9219022822892</v>
      </c>
      <c r="BO135" t="s">
        <v>50</v>
      </c>
      <c r="BP135" s="7">
        <f t="shared" si="100"/>
        <v>18.770949595579246</v>
      </c>
      <c r="BQ135" s="7">
        <f t="shared" si="101"/>
        <v>119.94213111347332</v>
      </c>
      <c r="BR135" s="7">
        <f t="shared" si="101"/>
        <v>260.62166140517417</v>
      </c>
      <c r="BS135" s="7">
        <f t="shared" si="101"/>
        <v>428.08751888643468</v>
      </c>
      <c r="BT135" s="7">
        <f t="shared" si="101"/>
        <v>538.25354192766224</v>
      </c>
      <c r="BU135" s="7">
        <f t="shared" si="110"/>
        <v>646.99963720316168</v>
      </c>
      <c r="BV135" s="7">
        <f t="shared" si="110"/>
        <v>759.63521869909562</v>
      </c>
      <c r="BW135" s="7">
        <f t="shared" si="110"/>
        <v>874.83911353224585</v>
      </c>
      <c r="BX135" s="7">
        <f t="shared" si="110"/>
        <v>991.40637121433633</v>
      </c>
      <c r="BZ135" t="s">
        <v>50</v>
      </c>
      <c r="CA135" s="7">
        <f t="shared" si="102"/>
        <v>18.770949595579246</v>
      </c>
      <c r="CB135" s="7">
        <f t="shared" si="103"/>
        <v>119.92489989793894</v>
      </c>
      <c r="CC135" s="7">
        <f t="shared" si="103"/>
        <v>260.58659626924765</v>
      </c>
      <c r="CD135" s="7">
        <f t="shared" si="103"/>
        <v>428.299711416626</v>
      </c>
      <c r="CE135" s="7">
        <f t="shared" si="103"/>
        <v>538.58985626109711</v>
      </c>
      <c r="CF135" s="7">
        <f t="shared" si="111"/>
        <v>647.1507904965888</v>
      </c>
      <c r="CG135" s="7">
        <f t="shared" si="111"/>
        <v>759.75664042217261</v>
      </c>
      <c r="CH135" s="7">
        <f t="shared" si="111"/>
        <v>874.72958349111411</v>
      </c>
      <c r="CI135" s="7">
        <f t="shared" si="111"/>
        <v>991.09389478439482</v>
      </c>
      <c r="CK135" t="s">
        <v>50</v>
      </c>
      <c r="CL135" s="7">
        <f t="shared" si="107"/>
        <v>-0.12849004464942482</v>
      </c>
      <c r="CM135" s="7">
        <f t="shared" si="107"/>
        <v>-0.18230907141095543</v>
      </c>
      <c r="CN135" s="7">
        <f t="shared" si="107"/>
        <v>3.246511301029841</v>
      </c>
      <c r="CO135" s="7">
        <f t="shared" si="105"/>
        <v>12.200252566207212</v>
      </c>
      <c r="CP135" s="7">
        <f t="shared" si="105"/>
        <v>25.352284654633195</v>
      </c>
      <c r="CQ135" s="7">
        <f t="shared" si="105"/>
        <v>39.236398585304073</v>
      </c>
      <c r="CR135" s="7">
        <f t="shared" si="105"/>
        <v>53.84199608634583</v>
      </c>
      <c r="CS135" s="7">
        <f t="shared" si="105"/>
        <v>69.487487197981181</v>
      </c>
      <c r="CT135" s="7">
        <f t="shared" si="105"/>
        <v>87.557282892740886</v>
      </c>
      <c r="CV135" t="s">
        <v>50</v>
      </c>
      <c r="CW135" s="7">
        <f t="shared" si="104"/>
        <v>-0.12849004464942482</v>
      </c>
      <c r="CX135" s="7">
        <f t="shared" si="104"/>
        <v>-1.2788725826724345</v>
      </c>
      <c r="CY135" s="7">
        <f t="shared" si="104"/>
        <v>-5.5695715205612828</v>
      </c>
      <c r="CZ135" s="7">
        <f t="shared" si="104"/>
        <v>-15.368743270855646</v>
      </c>
      <c r="DA135" s="7">
        <f t="shared" si="104"/>
        <v>-29.626283639074586</v>
      </c>
      <c r="DB135" s="7">
        <f t="shared" si="104"/>
        <v>-44.890172023187802</v>
      </c>
      <c r="DC135" s="7">
        <f t="shared" si="64"/>
        <v>-61.351025048921656</v>
      </c>
      <c r="DD135" s="7">
        <f t="shared" si="64"/>
        <v>-76.64995778580203</v>
      </c>
      <c r="DE135" s="7">
        <f t="shared" si="64"/>
        <v>-90.95824817521202</v>
      </c>
      <c r="DG135" t="s">
        <v>50</v>
      </c>
      <c r="DH135" s="7">
        <f t="shared" si="108"/>
        <v>-0.12849004464942482</v>
      </c>
      <c r="DI135" s="7">
        <f t="shared" si="108"/>
        <v>-1.2961037982068149</v>
      </c>
      <c r="DJ135" s="7">
        <f t="shared" si="108"/>
        <v>-5.6046366564877985</v>
      </c>
      <c r="DK135" s="7">
        <f t="shared" si="106"/>
        <v>-15.156550740664329</v>
      </c>
      <c r="DL135" s="7">
        <f t="shared" si="106"/>
        <v>-29.289969305639715</v>
      </c>
      <c r="DM135" s="7">
        <f t="shared" si="106"/>
        <v>-44.739018729760687</v>
      </c>
      <c r="DN135" s="7">
        <f t="shared" si="106"/>
        <v>-61.229603325844664</v>
      </c>
      <c r="DO135" s="7">
        <f t="shared" si="106"/>
        <v>-76.759487826933764</v>
      </c>
      <c r="DP135" s="7">
        <f t="shared" si="106"/>
        <v>-91.270724605153532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154.05842996797375</v>
      </c>
      <c r="N136" s="7">
        <v>179.54394508508094</v>
      </c>
      <c r="O136" s="7">
        <v>209.81384944638117</v>
      </c>
      <c r="P136" s="7">
        <v>212.98005673268111</v>
      </c>
      <c r="Q136" s="7">
        <v>208.25480319197692</v>
      </c>
      <c r="R136" s="7">
        <v>208.98720399008326</v>
      </c>
      <c r="S136" s="7">
        <v>207.97758745548433</v>
      </c>
      <c r="T136" s="7">
        <v>206.49322360959007</v>
      </c>
      <c r="U136" s="7">
        <v>208.28108845200245</v>
      </c>
      <c r="W136" t="s">
        <v>51</v>
      </c>
      <c r="X136" s="7">
        <v>154.05842996797375</v>
      </c>
      <c r="Y136" s="7">
        <v>170.076807793179</v>
      </c>
      <c r="Z136" s="7">
        <v>188.14945000310527</v>
      </c>
      <c r="AA136" s="7">
        <v>186.68633785213626</v>
      </c>
      <c r="AB136" s="7">
        <v>189.5300247557002</v>
      </c>
      <c r="AC136" s="7">
        <v>191.59975779242635</v>
      </c>
      <c r="AD136" s="7">
        <v>193.2510621701025</v>
      </c>
      <c r="AE136" s="7">
        <v>197.7911942736169</v>
      </c>
      <c r="AF136" s="7">
        <v>198.21329369299053</v>
      </c>
      <c r="AH136" t="s">
        <v>51</v>
      </c>
      <c r="AI136" s="7">
        <v>154.05842996797375</v>
      </c>
      <c r="AJ136" s="7">
        <v>170.04522020741402</v>
      </c>
      <c r="AK136" s="7">
        <v>187.68075915097216</v>
      </c>
      <c r="AL136" s="7">
        <v>185.81882123336453</v>
      </c>
      <c r="AM136" s="7">
        <v>188.26054549947057</v>
      </c>
      <c r="AN136" s="7">
        <v>190.31245695673405</v>
      </c>
      <c r="AO136" s="7">
        <v>192.75345392331039</v>
      </c>
      <c r="AP136" s="7">
        <v>196.88140141680412</v>
      </c>
      <c r="AQ136" s="7">
        <v>197.29383267459576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154.05842996797375</v>
      </c>
      <c r="BF136" s="7">
        <f t="shared" si="99"/>
        <v>949.83609492494975</v>
      </c>
      <c r="BG136" s="7">
        <f t="shared" si="99"/>
        <v>1877.8257247116546</v>
      </c>
      <c r="BH136" s="7">
        <f t="shared" si="99"/>
        <v>2930.0611792298605</v>
      </c>
      <c r="BI136" s="7">
        <f t="shared" si="99"/>
        <v>3990.2362093525617</v>
      </c>
      <c r="BJ136" s="7">
        <f t="shared" si="109"/>
        <v>5032.242626110552</v>
      </c>
      <c r="BK136" s="7">
        <f t="shared" si="109"/>
        <v>6076.1690295263697</v>
      </c>
      <c r="BL136" s="7">
        <f t="shared" si="109"/>
        <v>7114.5726029578973</v>
      </c>
      <c r="BM136" s="7">
        <f t="shared" si="109"/>
        <v>8148.82658584826</v>
      </c>
      <c r="BO136" t="s">
        <v>51</v>
      </c>
      <c r="BP136" s="7">
        <f t="shared" si="100"/>
        <v>154.05842996797375</v>
      </c>
      <c r="BQ136" s="7">
        <f t="shared" si="101"/>
        <v>940.36895763304778</v>
      </c>
      <c r="BR136" s="7">
        <f t="shared" si="101"/>
        <v>1808.8256388088691</v>
      </c>
      <c r="BS136" s="7">
        <f t="shared" si="101"/>
        <v>2748.1097766734265</v>
      </c>
      <c r="BT136" s="7">
        <f t="shared" si="101"/>
        <v>3684.3851528376717</v>
      </c>
      <c r="BU136" s="7">
        <f t="shared" si="110"/>
        <v>4634.1050096528988</v>
      </c>
      <c r="BV136" s="7">
        <f t="shared" si="110"/>
        <v>5593.7551029927063</v>
      </c>
      <c r="BW136" s="7">
        <f t="shared" si="110"/>
        <v>6564.5505459467331</v>
      </c>
      <c r="BX136" s="7">
        <f t="shared" si="110"/>
        <v>7553.9286167341907</v>
      </c>
      <c r="BZ136" t="s">
        <v>51</v>
      </c>
      <c r="CA136" s="7">
        <f t="shared" si="102"/>
        <v>154.05842996797375</v>
      </c>
      <c r="CB136" s="7">
        <f t="shared" si="103"/>
        <v>940.33737004728277</v>
      </c>
      <c r="CC136" s="7">
        <f t="shared" si="103"/>
        <v>1808.1990100279111</v>
      </c>
      <c r="CD136" s="7">
        <f t="shared" si="103"/>
        <v>2744.7408678651641</v>
      </c>
      <c r="CE136" s="7">
        <f t="shared" si="103"/>
        <v>3676.2766982980925</v>
      </c>
      <c r="CF136" s="7">
        <f t="shared" si="111"/>
        <v>4619.6313372527093</v>
      </c>
      <c r="CG136" s="7">
        <f t="shared" si="111"/>
        <v>5573.6346190029553</v>
      </c>
      <c r="CH136" s="7">
        <f t="shared" si="111"/>
        <v>6541.5298361130008</v>
      </c>
      <c r="CI136" s="7">
        <f t="shared" si="111"/>
        <v>7526.3492744548139</v>
      </c>
      <c r="CK136" t="s">
        <v>51</v>
      </c>
      <c r="CL136" s="7">
        <f t="shared" si="107"/>
        <v>-2.389119782298792</v>
      </c>
      <c r="CM136" s="7">
        <f t="shared" si="107"/>
        <v>-2.7937933479379353</v>
      </c>
      <c r="CN136" s="7">
        <f t="shared" si="107"/>
        <v>59.144638774202349</v>
      </c>
      <c r="CO136" s="7">
        <f t="shared" si="105"/>
        <v>187.7477786627328</v>
      </c>
      <c r="CP136" s="7">
        <f t="shared" si="105"/>
        <v>317.38673626744594</v>
      </c>
      <c r="CQ136" s="7">
        <f t="shared" si="105"/>
        <v>417.88659472751533</v>
      </c>
      <c r="CR136" s="7">
        <f t="shared" si="105"/>
        <v>505.98629712898583</v>
      </c>
      <c r="CS136" s="7">
        <f t="shared" si="105"/>
        <v>574.16653206812771</v>
      </c>
      <c r="CT136" s="7">
        <f t="shared" si="105"/>
        <v>627.48930560148074</v>
      </c>
      <c r="CV136" t="s">
        <v>51</v>
      </c>
      <c r="CW136" s="7">
        <f t="shared" si="104"/>
        <v>-2.389119782298792</v>
      </c>
      <c r="CX136" s="7">
        <f t="shared" si="104"/>
        <v>-12.260930639839899</v>
      </c>
      <c r="CY136" s="7">
        <f t="shared" si="104"/>
        <v>-9.8554471285831369</v>
      </c>
      <c r="CZ136" s="7">
        <f t="shared" si="104"/>
        <v>5.7963761062987942</v>
      </c>
      <c r="DA136" s="7">
        <f t="shared" si="104"/>
        <v>11.535679752556007</v>
      </c>
      <c r="DB136" s="7">
        <f t="shared" si="104"/>
        <v>19.748978269862164</v>
      </c>
      <c r="DC136" s="7">
        <f t="shared" si="64"/>
        <v>23.572370595322354</v>
      </c>
      <c r="DD136" s="7">
        <f t="shared" si="64"/>
        <v>24.144475056963529</v>
      </c>
      <c r="DE136" s="7">
        <f t="shared" si="64"/>
        <v>32.591336487411354</v>
      </c>
      <c r="DG136" t="s">
        <v>51</v>
      </c>
      <c r="DH136" s="7">
        <f t="shared" si="108"/>
        <v>-2.389119782298792</v>
      </c>
      <c r="DI136" s="7">
        <f t="shared" si="108"/>
        <v>-12.292518225604908</v>
      </c>
      <c r="DJ136" s="7">
        <f t="shared" si="108"/>
        <v>-10.482075909541209</v>
      </c>
      <c r="DK136" s="7">
        <f t="shared" si="106"/>
        <v>2.4274672980363903</v>
      </c>
      <c r="DL136" s="7">
        <f t="shared" si="106"/>
        <v>3.4272252129767367</v>
      </c>
      <c r="DM136" s="7">
        <f t="shared" si="106"/>
        <v>5.275305869672593</v>
      </c>
      <c r="DN136" s="7">
        <f t="shared" si="106"/>
        <v>3.451886605571417</v>
      </c>
      <c r="DO136" s="7">
        <f t="shared" si="106"/>
        <v>1.123765223231203</v>
      </c>
      <c r="DP136" s="7">
        <f t="shared" si="106"/>
        <v>5.0119942080345936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2.541982247071873E-2</v>
      </c>
      <c r="N137" s="7">
        <v>4.8699434251747081E-2</v>
      </c>
      <c r="O137" s="7">
        <v>5.3639881990262019E-2</v>
      </c>
      <c r="P137" s="7">
        <v>6.6005964029319936E-2</v>
      </c>
      <c r="Q137" s="7">
        <v>6.5284988357769871E-2</v>
      </c>
      <c r="R137" s="7">
        <v>6.4893706555315553E-2</v>
      </c>
      <c r="S137" s="7">
        <v>7.7496943698509818E-2</v>
      </c>
      <c r="T137" s="7">
        <v>7.5427283781358809E-2</v>
      </c>
      <c r="U137" s="7">
        <v>7.4753489700019909E-2</v>
      </c>
      <c r="W137" t="s">
        <v>52</v>
      </c>
      <c r="X137" s="7">
        <v>2.541982247071873E-2</v>
      </c>
      <c r="Y137" s="7">
        <v>2.736982247071873E-2</v>
      </c>
      <c r="Z137" s="7">
        <v>5.1354503073819571E-2</v>
      </c>
      <c r="AA137" s="7">
        <v>5.1327088667507591E-2</v>
      </c>
      <c r="AB137" s="7">
        <v>5.1041320558411492E-2</v>
      </c>
      <c r="AC137" s="7">
        <v>6.3147040670097188E-2</v>
      </c>
      <c r="AD137" s="7">
        <v>6.7611071735488124E-2</v>
      </c>
      <c r="AE137" s="7">
        <v>6.6572124521233261E-2</v>
      </c>
      <c r="AF137" s="7">
        <v>6.5360789048380344E-2</v>
      </c>
      <c r="AH137" t="s">
        <v>52</v>
      </c>
      <c r="AI137" s="7">
        <v>2.541982247071873E-2</v>
      </c>
      <c r="AJ137" s="7">
        <v>2.726982247071873E-2</v>
      </c>
      <c r="AK137" s="7">
        <v>4.171276329429164E-2</v>
      </c>
      <c r="AL137" s="7">
        <v>5.0842523072948426E-2</v>
      </c>
      <c r="AM137" s="7">
        <v>6.2728058329551445E-2</v>
      </c>
      <c r="AN137" s="7">
        <v>6.2519258154962384E-2</v>
      </c>
      <c r="AO137" s="7">
        <v>6.1694878120526923E-2</v>
      </c>
      <c r="AP137" s="7">
        <v>6.1232320885634225E-2</v>
      </c>
      <c r="AQ137" s="7">
        <v>7.1705764654348025E-2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2.541982247071873E-2</v>
      </c>
      <c r="BF137" s="7">
        <f t="shared" si="99"/>
        <v>0.17579854660534072</v>
      </c>
      <c r="BG137" s="7">
        <f t="shared" si="99"/>
        <v>0.42423616560259109</v>
      </c>
      <c r="BH137" s="7">
        <f t="shared" si="99"/>
        <v>0.7048016575929591</v>
      </c>
      <c r="BI137" s="7">
        <f t="shared" si="99"/>
        <v>1.0341105020680088</v>
      </c>
      <c r="BJ137" s="7">
        <f t="shared" si="109"/>
        <v>1.3601441620544037</v>
      </c>
      <c r="BK137" s="7">
        <f t="shared" si="109"/>
        <v>1.6972159319741758</v>
      </c>
      <c r="BL137" s="7">
        <f t="shared" si="109"/>
        <v>2.0826309905495739</v>
      </c>
      <c r="BM137" s="7">
        <f t="shared" si="109"/>
        <v>2.4590936153750289</v>
      </c>
      <c r="BO137" t="s">
        <v>52</v>
      </c>
      <c r="BP137" s="7">
        <f t="shared" si="100"/>
        <v>2.541982247071873E-2</v>
      </c>
      <c r="BQ137" s="7">
        <f t="shared" si="101"/>
        <v>0.15446893482431237</v>
      </c>
      <c r="BR137" s="7">
        <f t="shared" si="101"/>
        <v>0.31530272778100682</v>
      </c>
      <c r="BS137" s="7">
        <f t="shared" si="101"/>
        <v>0.57204782874379267</v>
      </c>
      <c r="BT137" s="7">
        <f t="shared" si="101"/>
        <v>0.82839750397223455</v>
      </c>
      <c r="BU137" s="7">
        <f t="shared" si="110"/>
        <v>1.0957098268759777</v>
      </c>
      <c r="BV137" s="7">
        <f t="shared" si="110"/>
        <v>1.4159090612918546</v>
      </c>
      <c r="BW137" s="7">
        <f t="shared" si="110"/>
        <v>1.7529254727550403</v>
      </c>
      <c r="BX137" s="7">
        <f t="shared" si="110"/>
        <v>2.0845747598883539</v>
      </c>
      <c r="BZ137" t="s">
        <v>52</v>
      </c>
      <c r="CA137" s="7">
        <f t="shared" si="102"/>
        <v>2.541982247071873E-2</v>
      </c>
      <c r="CB137" s="7">
        <f t="shared" si="103"/>
        <v>0.15436893482431238</v>
      </c>
      <c r="CC137" s="7">
        <f t="shared" si="103"/>
        <v>0.30516098800147895</v>
      </c>
      <c r="CD137" s="7">
        <f t="shared" si="103"/>
        <v>0.52285456425159393</v>
      </c>
      <c r="CE137" s="7">
        <f t="shared" si="103"/>
        <v>0.78895271487293905</v>
      </c>
      <c r="CF137" s="7">
        <f t="shared" si="111"/>
        <v>1.1023842063461071</v>
      </c>
      <c r="CG137" s="7">
        <f t="shared" si="111"/>
        <v>1.4141561170864836</v>
      </c>
      <c r="CH137" s="7">
        <f t="shared" si="111"/>
        <v>1.7221679504542255</v>
      </c>
      <c r="CI137" s="7">
        <f t="shared" si="111"/>
        <v>2.0388029986511107</v>
      </c>
      <c r="CK137" t="s">
        <v>52</v>
      </c>
      <c r="CL137" s="7">
        <f t="shared" si="107"/>
        <v>-1.9235036624164897E-4</v>
      </c>
      <c r="CM137" s="7">
        <f t="shared" si="107"/>
        <v>6.4845776336006078E-4</v>
      </c>
      <c r="CN137" s="7">
        <f t="shared" si="107"/>
        <v>-9.7846223507330743E-4</v>
      </c>
      <c r="CO137" s="7">
        <f t="shared" si="105"/>
        <v>-2.8673572490758636E-2</v>
      </c>
      <c r="CP137" s="7">
        <f t="shared" si="105"/>
        <v>-1.821613057399496E-2</v>
      </c>
      <c r="CQ137" s="7">
        <f t="shared" si="105"/>
        <v>-5.7641375810237649E-2</v>
      </c>
      <c r="CR137" s="7">
        <f t="shared" si="105"/>
        <v>-8.8944715662839569E-2</v>
      </c>
      <c r="CS137" s="7">
        <f t="shared" si="105"/>
        <v>-8.6074724496285171E-2</v>
      </c>
      <c r="CT137" s="7">
        <f t="shared" si="105"/>
        <v>-9.953407099381506E-2</v>
      </c>
      <c r="CV137" t="s">
        <v>52</v>
      </c>
      <c r="CW137" s="7">
        <f t="shared" si="104"/>
        <v>-1.9235036624164897E-4</v>
      </c>
      <c r="CX137" s="7">
        <f t="shared" si="104"/>
        <v>-2.0681154017668291E-2</v>
      </c>
      <c r="CY137" s="7">
        <f t="shared" si="104"/>
        <v>-0.10991190005665757</v>
      </c>
      <c r="CZ137" s="7">
        <f t="shared" si="104"/>
        <v>-0.16142740133992506</v>
      </c>
      <c r="DA137" s="7">
        <f t="shared" si="104"/>
        <v>-0.22392912866976922</v>
      </c>
      <c r="DB137" s="7">
        <f t="shared" si="104"/>
        <v>-0.32207571098866361</v>
      </c>
      <c r="DC137" s="7">
        <f t="shared" si="64"/>
        <v>-0.37025158634516075</v>
      </c>
      <c r="DD137" s="7">
        <f t="shared" si="64"/>
        <v>-0.41578024229081878</v>
      </c>
      <c r="DE137" s="7">
        <f t="shared" si="64"/>
        <v>-0.47405292648049002</v>
      </c>
      <c r="DG137" t="s">
        <v>52</v>
      </c>
      <c r="DH137" s="7">
        <f t="shared" si="108"/>
        <v>-1.9235036624164897E-4</v>
      </c>
      <c r="DI137" s="7">
        <f t="shared" si="108"/>
        <v>-2.078115401766828E-2</v>
      </c>
      <c r="DJ137" s="7">
        <f t="shared" si="108"/>
        <v>-0.12005363983618544</v>
      </c>
      <c r="DK137" s="7">
        <f t="shared" si="106"/>
        <v>-0.2106206658321238</v>
      </c>
      <c r="DL137" s="7">
        <f t="shared" si="106"/>
        <v>-0.26337391776906471</v>
      </c>
      <c r="DM137" s="7">
        <f t="shared" si="106"/>
        <v>-0.31540133151853422</v>
      </c>
      <c r="DN137" s="7">
        <f t="shared" si="106"/>
        <v>-0.37200453055053173</v>
      </c>
      <c r="DO137" s="7">
        <f t="shared" si="106"/>
        <v>-0.44653776459163352</v>
      </c>
      <c r="DP137" s="7">
        <f t="shared" si="106"/>
        <v>-0.51982468771773327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1.8697997347415727</v>
      </c>
      <c r="N138" s="7">
        <v>2.1335493145111384</v>
      </c>
      <c r="O138" s="7">
        <v>2.4409083730879813</v>
      </c>
      <c r="P138" s="7">
        <v>2.4764742239196558</v>
      </c>
      <c r="Q138" s="7">
        <v>2.4993280753330218</v>
      </c>
      <c r="R138" s="7">
        <v>2.4861294655761257</v>
      </c>
      <c r="S138" s="7">
        <v>2.5929541252232911</v>
      </c>
      <c r="T138" s="7">
        <v>2.4712123357301676</v>
      </c>
      <c r="U138" s="7">
        <v>2.5157657922552414</v>
      </c>
      <c r="W138" t="s">
        <v>53</v>
      </c>
      <c r="X138" s="7">
        <v>1.8697997347415727</v>
      </c>
      <c r="Y138" s="7">
        <v>2.0460985771773581</v>
      </c>
      <c r="Z138" s="7">
        <v>2.2274410246112795</v>
      </c>
      <c r="AA138" s="7">
        <v>2.2402029558459127</v>
      </c>
      <c r="AB138" s="7">
        <v>2.2791501822133537</v>
      </c>
      <c r="AC138" s="7">
        <v>2.3194760024401804</v>
      </c>
      <c r="AD138" s="7">
        <v>2.3976920288866861</v>
      </c>
      <c r="AE138" s="7">
        <v>2.3965021373691644</v>
      </c>
      <c r="AF138" s="7">
        <v>2.3760719513906694</v>
      </c>
      <c r="AH138" t="s">
        <v>53</v>
      </c>
      <c r="AI138" s="7">
        <v>1.8697997347415727</v>
      </c>
      <c r="AJ138" s="7">
        <v>2.0427575480265743</v>
      </c>
      <c r="AK138" s="7">
        <v>2.2281268119688931</v>
      </c>
      <c r="AL138" s="7">
        <v>2.2393112098430028</v>
      </c>
      <c r="AM138" s="7">
        <v>2.278982750638288</v>
      </c>
      <c r="AN138" s="7">
        <v>2.285761649114058</v>
      </c>
      <c r="AO138" s="7">
        <v>2.3194983366602089</v>
      </c>
      <c r="AP138" s="7">
        <v>2.3772029228256084</v>
      </c>
      <c r="AQ138" s="7">
        <v>2.3667221962250746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1.8697997347415727</v>
      </c>
      <c r="BF138" s="7">
        <f t="shared" si="99"/>
        <v>11.482547988219</v>
      </c>
      <c r="BG138" s="7">
        <f t="shared" si="99"/>
        <v>22.457653619351536</v>
      </c>
      <c r="BH138" s="7">
        <f t="shared" si="99"/>
        <v>34.697761335623113</v>
      </c>
      <c r="BI138" s="7">
        <f t="shared" si="99"/>
        <v>47.102986306634762</v>
      </c>
      <c r="BJ138" s="7">
        <f t="shared" si="109"/>
        <v>59.586428073542976</v>
      </c>
      <c r="BK138" s="7">
        <f t="shared" si="109"/>
        <v>72.123900061070771</v>
      </c>
      <c r="BL138" s="7">
        <f t="shared" si="109"/>
        <v>84.966928897694103</v>
      </c>
      <c r="BM138" s="7">
        <f t="shared" si="109"/>
        <v>97.367544032870015</v>
      </c>
      <c r="BO138" t="s">
        <v>53</v>
      </c>
      <c r="BP138" s="7">
        <f t="shared" si="100"/>
        <v>1.8697997347415727</v>
      </c>
      <c r="BQ138" s="7">
        <f t="shared" si="101"/>
        <v>11.395097250885222</v>
      </c>
      <c r="BR138" s="7">
        <f t="shared" si="101"/>
        <v>21.806932584205935</v>
      </c>
      <c r="BS138" s="7">
        <f t="shared" si="101"/>
        <v>32.956899638496964</v>
      </c>
      <c r="BT138" s="7">
        <f t="shared" si="101"/>
        <v>44.196861644093971</v>
      </c>
      <c r="BU138" s="7">
        <f t="shared" si="110"/>
        <v>55.632938375387567</v>
      </c>
      <c r="BV138" s="7">
        <f t="shared" si="110"/>
        <v>67.308534414034966</v>
      </c>
      <c r="BW138" s="7">
        <f t="shared" si="110"/>
        <v>79.295804666950886</v>
      </c>
      <c r="BX138" s="7">
        <f t="shared" si="110"/>
        <v>91.257885167818216</v>
      </c>
      <c r="BZ138" t="s">
        <v>53</v>
      </c>
      <c r="CA138" s="7">
        <f t="shared" si="102"/>
        <v>1.8697997347415727</v>
      </c>
      <c r="CB138" s="7">
        <f t="shared" si="103"/>
        <v>11.391756221734436</v>
      </c>
      <c r="CC138" s="7">
        <f t="shared" si="103"/>
        <v>21.790913225809625</v>
      </c>
      <c r="CD138" s="7">
        <f t="shared" si="103"/>
        <v>32.942731683528201</v>
      </c>
      <c r="CE138" s="7">
        <f t="shared" si="103"/>
        <v>44.178959273538496</v>
      </c>
      <c r="CF138" s="7">
        <f t="shared" si="111"/>
        <v>55.580651925205707</v>
      </c>
      <c r="CG138" s="7">
        <f t="shared" si="111"/>
        <v>67.043196858322148</v>
      </c>
      <c r="CH138" s="7">
        <f t="shared" si="111"/>
        <v>78.698393127788592</v>
      </c>
      <c r="CI138" s="7">
        <f t="shared" si="111"/>
        <v>90.573927015316102</v>
      </c>
      <c r="CK138" t="s">
        <v>53</v>
      </c>
      <c r="CL138" s="7">
        <f t="shared" si="107"/>
        <v>-2.2184408906537056E-2</v>
      </c>
      <c r="CM138" s="7">
        <f t="shared" si="107"/>
        <v>1.2364634849006961E-3</v>
      </c>
      <c r="CN138" s="7">
        <f t="shared" si="107"/>
        <v>0.73275618543795318</v>
      </c>
      <c r="CO138" s="7">
        <f t="shared" si="105"/>
        <v>2.1694324593402499</v>
      </c>
      <c r="CP138" s="7">
        <f t="shared" si="105"/>
        <v>3.689866912780694</v>
      </c>
      <c r="CQ138" s="7">
        <f t="shared" si="105"/>
        <v>5.1533030447569175</v>
      </c>
      <c r="CR138" s="7">
        <f t="shared" si="105"/>
        <v>6.5331779932288185</v>
      </c>
      <c r="CS138" s="7">
        <f t="shared" si="105"/>
        <v>7.9895595497247456</v>
      </c>
      <c r="CT138" s="7">
        <f t="shared" si="105"/>
        <v>8.8552493083439856</v>
      </c>
      <c r="CV138" t="s">
        <v>53</v>
      </c>
      <c r="CW138" s="7">
        <f t="shared" si="104"/>
        <v>-2.2184408906537056E-2</v>
      </c>
      <c r="CX138" s="7">
        <f t="shared" si="104"/>
        <v>-8.6214273848877809E-2</v>
      </c>
      <c r="CY138" s="7">
        <f t="shared" si="104"/>
        <v>8.2035150292352199E-2</v>
      </c>
      <c r="CZ138" s="7">
        <f t="shared" ref="CZ138:DE182" si="113">BS138-AW138</f>
        <v>0.4285707622141004</v>
      </c>
      <c r="DA138" s="7">
        <f t="shared" si="113"/>
        <v>0.78374225023990363</v>
      </c>
      <c r="DB138" s="7">
        <f t="shared" si="113"/>
        <v>1.1998133466015091</v>
      </c>
      <c r="DC138" s="7">
        <f t="shared" si="113"/>
        <v>1.7178123461930142</v>
      </c>
      <c r="DD138" s="7">
        <f t="shared" si="113"/>
        <v>2.3184353189815283</v>
      </c>
      <c r="DE138" s="7">
        <f t="shared" si="113"/>
        <v>2.7455904432921869</v>
      </c>
      <c r="DG138" t="s">
        <v>53</v>
      </c>
      <c r="DH138" s="7">
        <f t="shared" si="108"/>
        <v>-2.2184408906537056E-2</v>
      </c>
      <c r="DI138" s="7">
        <f t="shared" si="108"/>
        <v>-8.9555302999663411E-2</v>
      </c>
      <c r="DJ138" s="7">
        <f t="shared" si="108"/>
        <v>6.6015791896042231E-2</v>
      </c>
      <c r="DK138" s="7">
        <f t="shared" si="106"/>
        <v>0.41440280724533807</v>
      </c>
      <c r="DL138" s="7">
        <f t="shared" si="106"/>
        <v>0.76583987968442813</v>
      </c>
      <c r="DM138" s="7">
        <f t="shared" si="106"/>
        <v>1.1475268964196488</v>
      </c>
      <c r="DN138" s="7">
        <f t="shared" si="106"/>
        <v>1.4524747904801956</v>
      </c>
      <c r="DO138" s="7">
        <f t="shared" si="106"/>
        <v>1.7210237798192338</v>
      </c>
      <c r="DP138" s="7">
        <f t="shared" si="106"/>
        <v>2.0616322907900724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4851.9874484691436</v>
      </c>
      <c r="N139" s="6">
        <v>5114.0881659863571</v>
      </c>
      <c r="O139" s="6">
        <v>5357.8956370896021</v>
      </c>
      <c r="P139" s="6">
        <v>4987.3734524502688</v>
      </c>
      <c r="Q139" s="6">
        <v>4595.8021594914107</v>
      </c>
      <c r="R139" s="6">
        <v>4348.805294168892</v>
      </c>
      <c r="S139" s="6">
        <v>4061.6291857661608</v>
      </c>
      <c r="T139" s="6">
        <v>3765.6001835949564</v>
      </c>
      <c r="U139" s="6">
        <v>3546.1673240836526</v>
      </c>
      <c r="W139" s="5" t="s">
        <v>54</v>
      </c>
      <c r="X139" s="6">
        <v>4851.9874484691436</v>
      </c>
      <c r="Y139" s="6">
        <v>5466.6514726434471</v>
      </c>
      <c r="Z139" s="6">
        <v>6163.3088596969164</v>
      </c>
      <c r="AA139" s="6">
        <v>6022.7391351242723</v>
      </c>
      <c r="AB139" s="6">
        <v>5714.884143326607</v>
      </c>
      <c r="AC139" s="6">
        <v>5488.2231147811372</v>
      </c>
      <c r="AD139" s="6">
        <v>5105.5927053355654</v>
      </c>
      <c r="AE139" s="6">
        <v>4750.5753100945094</v>
      </c>
      <c r="AF139" s="6">
        <v>4455.2456252275615</v>
      </c>
      <c r="AH139" s="5" t="s">
        <v>54</v>
      </c>
      <c r="AI139" s="6">
        <v>4851.9874484691436</v>
      </c>
      <c r="AJ139" s="6">
        <v>5397.5035829879935</v>
      </c>
      <c r="AK139" s="6">
        <v>6046.2545801780898</v>
      </c>
      <c r="AL139" s="6">
        <v>5872.024248515314</v>
      </c>
      <c r="AM139" s="6">
        <v>5545.0033698817269</v>
      </c>
      <c r="AN139" s="6">
        <v>5377.5017957963337</v>
      </c>
      <c r="AO139" s="6">
        <v>4981.0725444452346</v>
      </c>
      <c r="AP139" s="6">
        <v>4656.3920144032836</v>
      </c>
      <c r="AQ139" s="6">
        <v>4371.6604201655791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4851.9874484691436</v>
      </c>
      <c r="BF139" s="6">
        <f t="shared" si="115"/>
        <v>29374.025408332072</v>
      </c>
      <c r="BG139" s="6">
        <f t="shared" si="115"/>
        <v>55188.273709367109</v>
      </c>
      <c r="BH139" s="6">
        <f t="shared" si="115"/>
        <v>81607.229710175772</v>
      </c>
      <c r="BI139" s="6">
        <f t="shared" si="115"/>
        <v>106152.52567946828</v>
      </c>
      <c r="BJ139" s="6">
        <f t="shared" si="115"/>
        <v>128884.53961160281</v>
      </c>
      <c r="BK139" s="6">
        <f t="shared" si="115"/>
        <v>150341.38997404458</v>
      </c>
      <c r="BL139" s="6">
        <f t="shared" si="115"/>
        <v>170353.50690070415</v>
      </c>
      <c r="BM139" s="6">
        <f t="shared" si="115"/>
        <v>188962.07495916763</v>
      </c>
      <c r="BO139" s="5" t="s">
        <v>54</v>
      </c>
      <c r="BP139" s="6">
        <f t="shared" ref="BP139:BX139" si="116">SUM(BP140:BP150)</f>
        <v>4851.9874484691436</v>
      </c>
      <c r="BQ139" s="6">
        <f t="shared" si="116"/>
        <v>29726.588714989153</v>
      </c>
      <c r="BR139" s="6">
        <f t="shared" si="116"/>
        <v>57756.503465259855</v>
      </c>
      <c r="BS139" s="6">
        <f t="shared" si="116"/>
        <v>88432.47803917178</v>
      </c>
      <c r="BT139" s="6">
        <f t="shared" si="116"/>
        <v>118238.31872299548</v>
      </c>
      <c r="BU139" s="6">
        <f t="shared" si="116"/>
        <v>146586.07841108309</v>
      </c>
      <c r="BV139" s="6">
        <f t="shared" si="116"/>
        <v>173644.56357554317</v>
      </c>
      <c r="BW139" s="6">
        <f t="shared" si="116"/>
        <v>198817.50970697991</v>
      </c>
      <c r="BX139" s="6">
        <f t="shared" si="116"/>
        <v>222275.05657258548</v>
      </c>
      <c r="BZ139" s="5" t="s">
        <v>54</v>
      </c>
      <c r="CA139" s="6">
        <f t="shared" ref="CA139:CI139" si="117">SUM(CA140:CA150)</f>
        <v>4851.9874484691436</v>
      </c>
      <c r="CB139" s="6">
        <f t="shared" si="117"/>
        <v>29657.440825333702</v>
      </c>
      <c r="CC139" s="6">
        <f t="shared" si="117"/>
        <v>57293.709737463774</v>
      </c>
      <c r="CD139" s="6">
        <f t="shared" si="117"/>
        <v>87350.752306691458</v>
      </c>
      <c r="CE139" s="6">
        <f t="shared" si="117"/>
        <v>116383.85267063443</v>
      </c>
      <c r="CF139" s="6">
        <f t="shared" si="117"/>
        <v>143941.36794595761</v>
      </c>
      <c r="CG139" s="6">
        <f t="shared" si="117"/>
        <v>170432.44767358823</v>
      </c>
      <c r="CH139" s="6">
        <f t="shared" si="117"/>
        <v>195013.12986577247</v>
      </c>
      <c r="CI139" s="6">
        <f t="shared" si="117"/>
        <v>218010.3583435512</v>
      </c>
      <c r="CK139" s="5" t="s">
        <v>54</v>
      </c>
      <c r="CL139" s="6">
        <f t="shared" ref="CL139:CT139" si="118">SUM(CL140:CL150)</f>
        <v>-120.67459772389722</v>
      </c>
      <c r="CM139" s="6">
        <f t="shared" si="118"/>
        <v>-846.09133994720889</v>
      </c>
      <c r="CN139" s="6">
        <f t="shared" si="118"/>
        <v>-2192.8013032174608</v>
      </c>
      <c r="CO139" s="6">
        <f t="shared" si="118"/>
        <v>-4225.699011992675</v>
      </c>
      <c r="CP139" s="6">
        <f t="shared" si="118"/>
        <v>-7057.8004480512036</v>
      </c>
      <c r="CQ139" s="6">
        <f t="shared" si="118"/>
        <v>-10691.437666792412</v>
      </c>
      <c r="CR139" s="6">
        <f t="shared" si="118"/>
        <v>-14503.384216946744</v>
      </c>
      <c r="CS139" s="6">
        <f t="shared" si="118"/>
        <v>-17994.254388587313</v>
      </c>
      <c r="CT139" s="6">
        <f t="shared" si="118"/>
        <v>-21397.240013040464</v>
      </c>
      <c r="CV139" s="5" t="s">
        <v>54</v>
      </c>
      <c r="CW139" s="6">
        <f t="shared" ref="CW139:DE139" si="119">SUM(CW140:CW150)</f>
        <v>-120.67459772389722</v>
      </c>
      <c r="CX139" s="6">
        <f t="shared" si="119"/>
        <v>-493.52803329012306</v>
      </c>
      <c r="CY139" s="6">
        <f t="shared" si="119"/>
        <v>375.42845267528668</v>
      </c>
      <c r="CZ139" s="6">
        <f t="shared" si="119"/>
        <v>2599.5493170033296</v>
      </c>
      <c r="DA139" s="6">
        <f t="shared" si="119"/>
        <v>5027.992595476012</v>
      </c>
      <c r="DB139" s="6">
        <f t="shared" si="119"/>
        <v>7010.1011326878233</v>
      </c>
      <c r="DC139" s="6">
        <f t="shared" si="119"/>
        <v>8799.7893845518593</v>
      </c>
      <c r="DD139" s="6">
        <f t="shared" si="119"/>
        <v>10469.748417688454</v>
      </c>
      <c r="DE139" s="6">
        <f t="shared" si="119"/>
        <v>11915.741600377414</v>
      </c>
      <c r="DG139" s="5" t="s">
        <v>54</v>
      </c>
      <c r="DH139" s="6">
        <f t="shared" ref="DH139:DP139" si="120">SUM(DH140:DH150)</f>
        <v>-120.67459772389722</v>
      </c>
      <c r="DI139" s="6">
        <f t="shared" si="120"/>
        <v>-562.67592294557551</v>
      </c>
      <c r="DJ139" s="6">
        <f t="shared" si="120"/>
        <v>-87.365275120799197</v>
      </c>
      <c r="DK139" s="6">
        <f t="shared" si="120"/>
        <v>1517.8235845229815</v>
      </c>
      <c r="DL139" s="6">
        <f t="shared" si="120"/>
        <v>3173.526543114951</v>
      </c>
      <c r="DM139" s="6">
        <f t="shared" si="120"/>
        <v>4365.3906675624385</v>
      </c>
      <c r="DN139" s="6">
        <f t="shared" si="120"/>
        <v>5587.6734825969506</v>
      </c>
      <c r="DO139" s="6">
        <f t="shared" si="120"/>
        <v>6665.3685764810089</v>
      </c>
      <c r="DP139" s="6">
        <f t="shared" si="120"/>
        <v>7651.0433713430812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2282.4059684693502</v>
      </c>
      <c r="N140" s="7">
        <v>2250.5103529126663</v>
      </c>
      <c r="O140" s="7">
        <v>2225.3334503109486</v>
      </c>
      <c r="P140" s="7">
        <v>2157.7310081871742</v>
      </c>
      <c r="Q140" s="7">
        <v>2073.3694108844993</v>
      </c>
      <c r="R140" s="7">
        <v>2068.5786625152464</v>
      </c>
      <c r="S140" s="7">
        <v>2021.242907877539</v>
      </c>
      <c r="T140" s="7">
        <v>1937.1823569271319</v>
      </c>
      <c r="U140" s="7">
        <v>1884.6450646464623</v>
      </c>
      <c r="W140" t="s">
        <v>55</v>
      </c>
      <c r="X140" s="7">
        <v>2282.4059684693502</v>
      </c>
      <c r="Y140" s="7">
        <v>2634.8536137206502</v>
      </c>
      <c r="Z140" s="7">
        <v>3068.4032189435979</v>
      </c>
      <c r="AA140" s="7">
        <v>3121.5173671114862</v>
      </c>
      <c r="AB140" s="7">
        <v>3075.8885760762764</v>
      </c>
      <c r="AC140" s="7">
        <v>3063.9555533263338</v>
      </c>
      <c r="AD140" s="7">
        <v>2960.5123573586943</v>
      </c>
      <c r="AE140" s="7">
        <v>2839.9296152685574</v>
      </c>
      <c r="AF140" s="7">
        <v>2733.2831218209999</v>
      </c>
      <c r="AH140" t="s">
        <v>55</v>
      </c>
      <c r="AI140" s="7">
        <v>2282.4059684693502</v>
      </c>
      <c r="AJ140" s="7">
        <v>2601.3011404322374</v>
      </c>
      <c r="AK140" s="7">
        <v>3008.5132756452012</v>
      </c>
      <c r="AL140" s="7">
        <v>3039.9437947956794</v>
      </c>
      <c r="AM140" s="7">
        <v>2977.9246992773728</v>
      </c>
      <c r="AN140" s="7">
        <v>2999.9582462182339</v>
      </c>
      <c r="AO140" s="7">
        <v>2877.1301797276919</v>
      </c>
      <c r="AP140" s="7">
        <v>2776.0288368806987</v>
      </c>
      <c r="AQ140" s="7">
        <v>2674.3911516147205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2282.4059684693502</v>
      </c>
      <c r="BF140" s="7">
        <f t="shared" ref="BF140:BM150" si="122">BE140+M140*4+N140</f>
        <v>13662.540195259417</v>
      </c>
      <c r="BG140" s="7">
        <f t="shared" si="122"/>
        <v>24889.915057221031</v>
      </c>
      <c r="BH140" s="7">
        <f t="shared" si="122"/>
        <v>35948.979866652</v>
      </c>
      <c r="BI140" s="7">
        <f t="shared" si="122"/>
        <v>46653.2733102852</v>
      </c>
      <c r="BJ140" s="7">
        <f t="shared" si="122"/>
        <v>57015.329616338444</v>
      </c>
      <c r="BK140" s="7">
        <f t="shared" si="122"/>
        <v>67310.88717427697</v>
      </c>
      <c r="BL140" s="7">
        <f t="shared" si="122"/>
        <v>77333.04116271426</v>
      </c>
      <c r="BM140" s="7">
        <f t="shared" si="122"/>
        <v>86966.415655069257</v>
      </c>
      <c r="BO140" t="s">
        <v>55</v>
      </c>
      <c r="BP140" s="7">
        <f t="shared" ref="BP140:BP150" si="123">X140</f>
        <v>2282.4059684693502</v>
      </c>
      <c r="BQ140" s="7">
        <f t="shared" ref="BQ140:BX150" si="124">BP140+X140*4+Y140</f>
        <v>14046.8834560674</v>
      </c>
      <c r="BR140" s="7">
        <f t="shared" si="124"/>
        <v>27654.701129893598</v>
      </c>
      <c r="BS140" s="7">
        <f t="shared" si="124"/>
        <v>43049.831372779474</v>
      </c>
      <c r="BT140" s="7">
        <f t="shared" si="124"/>
        <v>58611.789417301698</v>
      </c>
      <c r="BU140" s="7">
        <f t="shared" si="124"/>
        <v>73979.299274933132</v>
      </c>
      <c r="BV140" s="7">
        <f t="shared" si="124"/>
        <v>89195.633845597156</v>
      </c>
      <c r="BW140" s="7">
        <f t="shared" si="124"/>
        <v>103877.61289030049</v>
      </c>
      <c r="BX140" s="7">
        <f t="shared" si="124"/>
        <v>117970.61447319572</v>
      </c>
      <c r="BZ140" t="s">
        <v>55</v>
      </c>
      <c r="CA140" s="7">
        <f t="shared" ref="CA140:CA150" si="125">AI140</f>
        <v>2282.4059684693502</v>
      </c>
      <c r="CB140" s="7">
        <f t="shared" ref="CB140:CI150" si="126">CA140+AI140*4+AJ140</f>
        <v>14013.330982778987</v>
      </c>
      <c r="CC140" s="7">
        <f t="shared" si="126"/>
        <v>27427.048820153137</v>
      </c>
      <c r="CD140" s="7">
        <f t="shared" si="126"/>
        <v>42501.045717529618</v>
      </c>
      <c r="CE140" s="7">
        <f t="shared" si="126"/>
        <v>57638.745595989705</v>
      </c>
      <c r="CF140" s="7">
        <f t="shared" si="126"/>
        <v>72550.402639317428</v>
      </c>
      <c r="CG140" s="7">
        <f t="shared" si="126"/>
        <v>87427.365803918059</v>
      </c>
      <c r="CH140" s="7">
        <f t="shared" si="126"/>
        <v>101711.91535970953</v>
      </c>
      <c r="CI140" s="7">
        <f t="shared" si="126"/>
        <v>115490.42185884704</v>
      </c>
      <c r="CK140" t="s">
        <v>55</v>
      </c>
      <c r="CL140" s="7">
        <f t="shared" ref="CL140:CT150" si="127">BE140-AT140</f>
        <v>-56.150128369464255</v>
      </c>
      <c r="CM140" s="7">
        <f t="shared" si="127"/>
        <v>-606.86148259682886</v>
      </c>
      <c r="CN140" s="7">
        <f t="shared" si="127"/>
        <v>-2524.9564062144345</v>
      </c>
      <c r="CO140" s="7">
        <f t="shared" si="127"/>
        <v>-5655.8714212032719</v>
      </c>
      <c r="CP140" s="7">
        <f t="shared" si="127"/>
        <v>-9115.6597958844286</v>
      </c>
      <c r="CQ140" s="7">
        <f t="shared" si="127"/>
        <v>-12893.674128247723</v>
      </c>
      <c r="CR140" s="7">
        <f t="shared" si="127"/>
        <v>-16628.449135426199</v>
      </c>
      <c r="CS140" s="7">
        <f t="shared" si="127"/>
        <v>-20098.876785327855</v>
      </c>
      <c r="CT140" s="7">
        <f t="shared" si="127"/>
        <v>-23492.948794141936</v>
      </c>
      <c r="CV140" t="s">
        <v>55</v>
      </c>
      <c r="CW140" s="7">
        <f t="shared" ref="CW140:DB188" si="128">BP140-AT140</f>
        <v>-56.150128369464255</v>
      </c>
      <c r="CX140" s="7">
        <f t="shared" si="128"/>
        <v>-222.51822178884504</v>
      </c>
      <c r="CY140" s="7">
        <f t="shared" si="128"/>
        <v>239.82966645813212</v>
      </c>
      <c r="CZ140" s="7">
        <f t="shared" si="113"/>
        <v>1444.9800849242019</v>
      </c>
      <c r="DA140" s="7">
        <f t="shared" si="113"/>
        <v>2842.8563111320691</v>
      </c>
      <c r="DB140" s="7">
        <f t="shared" si="113"/>
        <v>4070.2955303469644</v>
      </c>
      <c r="DC140" s="7">
        <f t="shared" si="113"/>
        <v>5256.2975358939875</v>
      </c>
      <c r="DD140" s="7">
        <f t="shared" si="113"/>
        <v>6445.6949422583712</v>
      </c>
      <c r="DE140" s="7">
        <f t="shared" si="113"/>
        <v>7511.2500239845249</v>
      </c>
      <c r="DG140" t="s">
        <v>55</v>
      </c>
      <c r="DH140" s="7">
        <f t="shared" ref="DH140:DP150" si="129">CA140-AT140</f>
        <v>-56.150128369464255</v>
      </c>
      <c r="DI140" s="7">
        <f t="shared" si="129"/>
        <v>-256.07069507725828</v>
      </c>
      <c r="DJ140" s="7">
        <f t="shared" si="129"/>
        <v>12.177356717671501</v>
      </c>
      <c r="DK140" s="7">
        <f t="shared" si="129"/>
        <v>896.19442967434588</v>
      </c>
      <c r="DL140" s="7">
        <f t="shared" si="129"/>
        <v>1869.8124898200767</v>
      </c>
      <c r="DM140" s="7">
        <f t="shared" si="129"/>
        <v>2641.398894731261</v>
      </c>
      <c r="DN140" s="7">
        <f t="shared" si="129"/>
        <v>3488.0294942148903</v>
      </c>
      <c r="DO140" s="7">
        <f t="shared" si="129"/>
        <v>4279.997411667413</v>
      </c>
      <c r="DP140" s="7">
        <f t="shared" si="129"/>
        <v>5031.0574096358469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6.7827010974528812E-2</v>
      </c>
      <c r="N141" s="7">
        <v>0.10060619864691921</v>
      </c>
      <c r="O141" s="7">
        <v>0.13344428474443937</v>
      </c>
      <c r="P141" s="7">
        <v>0.1231986067804218</v>
      </c>
      <c r="Q141" s="7">
        <v>0.12085763110887171</v>
      </c>
      <c r="R141" s="7">
        <v>0.1201963493064174</v>
      </c>
      <c r="S141" s="7">
        <v>0.11936664562603877</v>
      </c>
      <c r="T141" s="7">
        <v>0.11585698570888775</v>
      </c>
      <c r="U141" s="7">
        <v>0.11414319162754884</v>
      </c>
      <c r="W141" t="s">
        <v>56</v>
      </c>
      <c r="X141" s="7">
        <v>6.7827010974528812E-2</v>
      </c>
      <c r="Y141" s="7">
        <v>9.0914649333534048E-2</v>
      </c>
      <c r="Z141" s="7">
        <v>0.11803008664849435</v>
      </c>
      <c r="AA141" s="7">
        <v>0.12662149142168491</v>
      </c>
      <c r="AB141" s="7">
        <v>0.12523572331258881</v>
      </c>
      <c r="AC141" s="7">
        <v>0.12444850260070164</v>
      </c>
      <c r="AD141" s="7">
        <v>0.11722859284251969</v>
      </c>
      <c r="AE141" s="7">
        <v>0.11438964562826481</v>
      </c>
      <c r="AF141" s="7">
        <v>0.11155831015541191</v>
      </c>
      <c r="AH141" t="s">
        <v>56</v>
      </c>
      <c r="AI141" s="7">
        <v>6.7827010974528812E-2</v>
      </c>
      <c r="AJ141" s="7">
        <v>9.0314649333534044E-2</v>
      </c>
      <c r="AK141" s="7">
        <v>0.10958346851303667</v>
      </c>
      <c r="AL141" s="7">
        <v>0.10946346851303668</v>
      </c>
      <c r="AM141" s="7">
        <v>0.11524070108065329</v>
      </c>
      <c r="AN141" s="7">
        <v>0.11494190090606422</v>
      </c>
      <c r="AO141" s="7">
        <v>0.11231752087162876</v>
      </c>
      <c r="AP141" s="7">
        <v>0.11023496363673607</v>
      </c>
      <c r="AQ141" s="7">
        <v>0.107575466581877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6.7827010974528812E-2</v>
      </c>
      <c r="BF141" s="7">
        <f t="shared" si="122"/>
        <v>0.43974125351956328</v>
      </c>
      <c r="BG141" s="7">
        <f t="shared" si="122"/>
        <v>0.97561033285167953</v>
      </c>
      <c r="BH141" s="7">
        <f t="shared" si="122"/>
        <v>1.6325860786098589</v>
      </c>
      <c r="BI141" s="7">
        <f t="shared" si="122"/>
        <v>2.2462381368404181</v>
      </c>
      <c r="BJ141" s="7">
        <f t="shared" si="122"/>
        <v>2.8498650105823224</v>
      </c>
      <c r="BK141" s="7">
        <f t="shared" si="122"/>
        <v>3.4500170534340309</v>
      </c>
      <c r="BL141" s="7">
        <f t="shared" si="122"/>
        <v>4.043340621647074</v>
      </c>
      <c r="BM141" s="7">
        <f t="shared" si="122"/>
        <v>4.620911756110174</v>
      </c>
      <c r="BO141" t="s">
        <v>56</v>
      </c>
      <c r="BP141" s="7">
        <f t="shared" si="123"/>
        <v>6.7827010974528812E-2</v>
      </c>
      <c r="BQ141" s="7">
        <f t="shared" si="124"/>
        <v>0.43004970420617811</v>
      </c>
      <c r="BR141" s="7">
        <f t="shared" si="124"/>
        <v>0.9117383881888087</v>
      </c>
      <c r="BS141" s="7">
        <f t="shared" si="124"/>
        <v>1.5104802262044712</v>
      </c>
      <c r="BT141" s="7">
        <f t="shared" si="124"/>
        <v>2.1422019152037999</v>
      </c>
      <c r="BU141" s="7">
        <f t="shared" si="124"/>
        <v>2.7675933110548567</v>
      </c>
      <c r="BV141" s="7">
        <f t="shared" si="124"/>
        <v>3.382615914300183</v>
      </c>
      <c r="BW141" s="7">
        <f t="shared" si="124"/>
        <v>3.9659199312985267</v>
      </c>
      <c r="BX141" s="7">
        <f t="shared" si="124"/>
        <v>4.5350368239669985</v>
      </c>
      <c r="BZ141" t="s">
        <v>56</v>
      </c>
      <c r="CA141" s="7">
        <f t="shared" si="125"/>
        <v>6.7827010974528812E-2</v>
      </c>
      <c r="CB141" s="7">
        <f t="shared" si="126"/>
        <v>0.42944970420617812</v>
      </c>
      <c r="CC141" s="7">
        <f t="shared" si="126"/>
        <v>0.90029177005335093</v>
      </c>
      <c r="CD141" s="7">
        <f t="shared" si="126"/>
        <v>1.4480891126185342</v>
      </c>
      <c r="CE141" s="7">
        <f t="shared" si="126"/>
        <v>2.0011836877513343</v>
      </c>
      <c r="CF141" s="7">
        <f t="shared" si="126"/>
        <v>2.5770883929800119</v>
      </c>
      <c r="CG141" s="7">
        <f t="shared" si="126"/>
        <v>3.1491735174758979</v>
      </c>
      <c r="CH141" s="7">
        <f t="shared" si="126"/>
        <v>3.7086785645991487</v>
      </c>
      <c r="CI141" s="7">
        <f t="shared" si="126"/>
        <v>4.2571938857279701</v>
      </c>
      <c r="CK141" t="s">
        <v>56</v>
      </c>
      <c r="CL141" s="7">
        <f t="shared" si="127"/>
        <v>-1.6458415371565505E-3</v>
      </c>
      <c r="CM141" s="7">
        <f t="shared" si="127"/>
        <v>2.2053195790210922E-3</v>
      </c>
      <c r="CN141" s="7">
        <f t="shared" si="127"/>
        <v>6.2927801628238744E-2</v>
      </c>
      <c r="CO141" s="7">
        <f t="shared" si="127"/>
        <v>0.14833158820302295</v>
      </c>
      <c r="CP141" s="7">
        <f t="shared" si="127"/>
        <v>0.1940179445502741</v>
      </c>
      <c r="CQ141" s="7">
        <f t="shared" si="127"/>
        <v>0.23297984419379958</v>
      </c>
      <c r="CR141" s="7">
        <f t="shared" si="127"/>
        <v>0.27026032487228679</v>
      </c>
      <c r="CS141" s="7">
        <f t="shared" si="127"/>
        <v>0.30162083917521576</v>
      </c>
      <c r="CT141" s="7">
        <f t="shared" si="127"/>
        <v>0.33541751456380631</v>
      </c>
      <c r="CV141" t="s">
        <v>56</v>
      </c>
      <c r="CW141" s="7">
        <f t="shared" si="128"/>
        <v>-1.6458415371565505E-3</v>
      </c>
      <c r="CX141" s="7">
        <f t="shared" si="128"/>
        <v>-7.4862297343640805E-3</v>
      </c>
      <c r="CY141" s="7">
        <f t="shared" si="128"/>
        <v>-9.4414303463208338E-4</v>
      </c>
      <c r="CZ141" s="7">
        <f t="shared" si="113"/>
        <v>2.6225735797635208E-2</v>
      </c>
      <c r="DA141" s="7">
        <f t="shared" si="113"/>
        <v>8.9981722913655915E-2</v>
      </c>
      <c r="DB141" s="7">
        <f t="shared" si="113"/>
        <v>0.15070814466633387</v>
      </c>
      <c r="DC141" s="7">
        <f t="shared" si="113"/>
        <v>0.20285918573843897</v>
      </c>
      <c r="DD141" s="7">
        <f t="shared" si="113"/>
        <v>0.2242001488266685</v>
      </c>
      <c r="DE141" s="7">
        <f t="shared" si="113"/>
        <v>0.24954258242063077</v>
      </c>
      <c r="DG141" t="s">
        <v>56</v>
      </c>
      <c r="DH141" s="7">
        <f t="shared" si="129"/>
        <v>-1.6458415371565505E-3</v>
      </c>
      <c r="DI141" s="7">
        <f t="shared" si="129"/>
        <v>-8.0862297343640699E-3</v>
      </c>
      <c r="DJ141" s="7">
        <f t="shared" si="129"/>
        <v>-1.2390761170089859E-2</v>
      </c>
      <c r="DK141" s="7">
        <f t="shared" si="129"/>
        <v>-3.6165377788301756E-2</v>
      </c>
      <c r="DL141" s="7">
        <f t="shared" si="129"/>
        <v>-5.1036504538809702E-2</v>
      </c>
      <c r="DM141" s="7">
        <f t="shared" si="129"/>
        <v>-3.9796773408510955E-2</v>
      </c>
      <c r="DN141" s="7">
        <f t="shared" si="129"/>
        <v>-3.0583211085846163E-2</v>
      </c>
      <c r="DO141" s="7">
        <f t="shared" si="129"/>
        <v>-3.3041217872709527E-2</v>
      </c>
      <c r="DP141" s="7">
        <f t="shared" si="129"/>
        <v>-2.8300355818397627E-2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43.780434902905483</v>
      </c>
      <c r="N142" s="7">
        <v>49.000726027102068</v>
      </c>
      <c r="O142" s="7">
        <v>54.947255104406715</v>
      </c>
      <c r="P142" s="7">
        <v>53.351674723573105</v>
      </c>
      <c r="Q142" s="7">
        <v>51.052668497017926</v>
      </c>
      <c r="R142" s="7">
        <v>49.899763596659859</v>
      </c>
      <c r="S142" s="7">
        <v>48.659823437554998</v>
      </c>
      <c r="T142" s="7">
        <v>47.977746533466522</v>
      </c>
      <c r="U142" s="7">
        <v>47.466528385248623</v>
      </c>
      <c r="W142" t="s">
        <v>57</v>
      </c>
      <c r="X142" s="7">
        <v>43.780434902905483</v>
      </c>
      <c r="Y142" s="7">
        <v>54.020684025298252</v>
      </c>
      <c r="Z142" s="7">
        <v>67.2093462074222</v>
      </c>
      <c r="AA142" s="7">
        <v>68.273273667634214</v>
      </c>
      <c r="AB142" s="7">
        <v>67.076256899833069</v>
      </c>
      <c r="AC142" s="7">
        <v>66.651298726846363</v>
      </c>
      <c r="AD142" s="7">
        <v>64.141166373405781</v>
      </c>
      <c r="AE142" s="7">
        <v>61.244833701544913</v>
      </c>
      <c r="AF142" s="7">
        <v>58.863137443317896</v>
      </c>
      <c r="AH142" t="s">
        <v>57</v>
      </c>
      <c r="AI142" s="7">
        <v>43.780434902905483</v>
      </c>
      <c r="AJ142" s="7">
        <v>53.314239353590786</v>
      </c>
      <c r="AK142" s="7">
        <v>65.879680708592687</v>
      </c>
      <c r="AL142" s="7">
        <v>66.470890047945957</v>
      </c>
      <c r="AM142" s="7">
        <v>64.925820231963911</v>
      </c>
      <c r="AN142" s="7">
        <v>65.284180981107539</v>
      </c>
      <c r="AO142" s="7">
        <v>62.355219089989234</v>
      </c>
      <c r="AP142" s="7">
        <v>59.909833420546896</v>
      </c>
      <c r="AQ142" s="7">
        <v>57.755444844760859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43.780434902905483</v>
      </c>
      <c r="BF142" s="7">
        <f t="shared" si="122"/>
        <v>267.90290054162949</v>
      </c>
      <c r="BG142" s="7">
        <f t="shared" si="122"/>
        <v>518.85305975444453</v>
      </c>
      <c r="BH142" s="7">
        <f t="shared" si="122"/>
        <v>791.99375489564443</v>
      </c>
      <c r="BI142" s="7">
        <f t="shared" si="122"/>
        <v>1056.4531222869548</v>
      </c>
      <c r="BJ142" s="7">
        <f t="shared" si="122"/>
        <v>1310.5635598716863</v>
      </c>
      <c r="BK142" s="7">
        <f t="shared" si="122"/>
        <v>1558.8224376958806</v>
      </c>
      <c r="BL142" s="7">
        <f t="shared" si="122"/>
        <v>1801.4394779795671</v>
      </c>
      <c r="BM142" s="7">
        <f t="shared" si="122"/>
        <v>2040.8169924986819</v>
      </c>
      <c r="BO142" t="s">
        <v>57</v>
      </c>
      <c r="BP142" s="7">
        <f t="shared" si="123"/>
        <v>43.780434902905483</v>
      </c>
      <c r="BQ142" s="7">
        <f t="shared" si="124"/>
        <v>272.92285853982565</v>
      </c>
      <c r="BR142" s="7">
        <f t="shared" si="124"/>
        <v>556.21494084844085</v>
      </c>
      <c r="BS142" s="7">
        <f t="shared" si="124"/>
        <v>893.32559934576375</v>
      </c>
      <c r="BT142" s="7">
        <f t="shared" si="124"/>
        <v>1233.4949509161336</v>
      </c>
      <c r="BU142" s="7">
        <f t="shared" si="124"/>
        <v>1568.4512772423122</v>
      </c>
      <c r="BV142" s="7">
        <f t="shared" si="124"/>
        <v>1899.1976385231033</v>
      </c>
      <c r="BW142" s="7">
        <f t="shared" si="124"/>
        <v>2217.0071377182712</v>
      </c>
      <c r="BX142" s="7">
        <f t="shared" si="124"/>
        <v>2520.8496099677691</v>
      </c>
      <c r="BZ142" t="s">
        <v>57</v>
      </c>
      <c r="CA142" s="7">
        <f t="shared" si="125"/>
        <v>43.780434902905483</v>
      </c>
      <c r="CB142" s="7">
        <f t="shared" si="126"/>
        <v>272.2164138681182</v>
      </c>
      <c r="CC142" s="7">
        <f t="shared" si="126"/>
        <v>551.35305199107404</v>
      </c>
      <c r="CD142" s="7">
        <f t="shared" si="126"/>
        <v>881.34266487339085</v>
      </c>
      <c r="CE142" s="7">
        <f t="shared" si="126"/>
        <v>1212.1520452971386</v>
      </c>
      <c r="CF142" s="7">
        <f t="shared" si="126"/>
        <v>1537.1395072061018</v>
      </c>
      <c r="CG142" s="7">
        <f t="shared" si="126"/>
        <v>1860.6314502205212</v>
      </c>
      <c r="CH142" s="7">
        <f t="shared" si="126"/>
        <v>2169.962160001025</v>
      </c>
      <c r="CI142" s="7">
        <f t="shared" si="126"/>
        <v>2467.3569385279734</v>
      </c>
      <c r="CK142" t="s">
        <v>57</v>
      </c>
      <c r="CL142" s="7">
        <f t="shared" si="127"/>
        <v>-1.0352343268714677</v>
      </c>
      <c r="CM142" s="7">
        <f t="shared" si="127"/>
        <v>-9.4586991742375517</v>
      </c>
      <c r="CN142" s="7">
        <f t="shared" si="127"/>
        <v>-34.998503489322957</v>
      </c>
      <c r="CO142" s="7">
        <f t="shared" si="127"/>
        <v>-78.430137487924981</v>
      </c>
      <c r="CP142" s="7">
        <f t="shared" si="127"/>
        <v>-129.46344086828071</v>
      </c>
      <c r="CQ142" s="7">
        <f t="shared" si="127"/>
        <v>-189.82876110138318</v>
      </c>
      <c r="CR142" s="7">
        <f t="shared" si="127"/>
        <v>-253.0149261424051</v>
      </c>
      <c r="CS142" s="7">
        <f t="shared" si="127"/>
        <v>-309.1461516081431</v>
      </c>
      <c r="CT142" s="7">
        <f t="shared" si="127"/>
        <v>-358.19368339613993</v>
      </c>
      <c r="CV142" t="s">
        <v>57</v>
      </c>
      <c r="CW142" s="7">
        <f t="shared" si="128"/>
        <v>-1.0352343268714677</v>
      </c>
      <c r="CX142" s="7">
        <f t="shared" si="128"/>
        <v>-4.4387411760413897</v>
      </c>
      <c r="CY142" s="7">
        <f t="shared" si="128"/>
        <v>2.3633776046733601</v>
      </c>
      <c r="CZ142" s="7">
        <f t="shared" si="113"/>
        <v>22.901706962194339</v>
      </c>
      <c r="DA142" s="7">
        <f t="shared" si="113"/>
        <v>47.578387760898067</v>
      </c>
      <c r="DB142" s="7">
        <f t="shared" si="113"/>
        <v>68.058956269242799</v>
      </c>
      <c r="DC142" s="7">
        <f t="shared" si="113"/>
        <v>87.360274684817568</v>
      </c>
      <c r="DD142" s="7">
        <f t="shared" si="113"/>
        <v>106.42150813056105</v>
      </c>
      <c r="DE142" s="7">
        <f t="shared" si="113"/>
        <v>121.83893407294727</v>
      </c>
      <c r="DG142" t="s">
        <v>57</v>
      </c>
      <c r="DH142" s="7">
        <f t="shared" si="129"/>
        <v>-1.0352343268714677</v>
      </c>
      <c r="DI142" s="7">
        <f t="shared" si="129"/>
        <v>-5.1451858477488486</v>
      </c>
      <c r="DJ142" s="7">
        <f t="shared" si="129"/>
        <v>-2.4985112526934472</v>
      </c>
      <c r="DK142" s="7">
        <f t="shared" si="129"/>
        <v>10.918772489821436</v>
      </c>
      <c r="DL142" s="7">
        <f t="shared" si="129"/>
        <v>26.235482141903049</v>
      </c>
      <c r="DM142" s="7">
        <f t="shared" si="129"/>
        <v>36.74718623303238</v>
      </c>
      <c r="DN142" s="7">
        <f t="shared" si="129"/>
        <v>48.794086382235491</v>
      </c>
      <c r="DO142" s="7">
        <f t="shared" si="129"/>
        <v>59.376530413314867</v>
      </c>
      <c r="DP142" s="7">
        <f t="shared" si="129"/>
        <v>68.346262633151582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0.1872523940584046</v>
      </c>
      <c r="N143" s="7">
        <v>0.22565809046798777</v>
      </c>
      <c r="O143" s="7">
        <v>0.28069338703263974</v>
      </c>
      <c r="P143" s="7">
        <v>0.28076479918748987</v>
      </c>
      <c r="Q143" s="7">
        <v>0.27543386165149164</v>
      </c>
      <c r="R143" s="7">
        <v>0.27332986280645116</v>
      </c>
      <c r="S143" s="7">
        <v>0.28516600311566687</v>
      </c>
      <c r="T143" s="7">
        <v>0.27062856320650824</v>
      </c>
      <c r="U143" s="7">
        <v>0.27208564749128317</v>
      </c>
      <c r="W143" t="s">
        <v>58</v>
      </c>
      <c r="X143" s="7">
        <v>0.1872523940584046</v>
      </c>
      <c r="Y143" s="7">
        <v>0.22265629227260392</v>
      </c>
      <c r="Z143" s="7">
        <v>0.25099841704771803</v>
      </c>
      <c r="AA143" s="7">
        <v>0.25827391134360334</v>
      </c>
      <c r="AB143" s="7">
        <v>0.2681884850521945</v>
      </c>
      <c r="AC143" s="7">
        <v>0.26768905722143527</v>
      </c>
      <c r="AD143" s="7">
        <v>0.27351886906093614</v>
      </c>
      <c r="AE143" s="7">
        <v>0.27169044970413253</v>
      </c>
      <c r="AF143" s="7">
        <v>0.26669457868225316</v>
      </c>
      <c r="AH143" t="s">
        <v>58</v>
      </c>
      <c r="AI143" s="7">
        <v>0.1872523940584046</v>
      </c>
      <c r="AJ143" s="7">
        <v>0.21266033037714432</v>
      </c>
      <c r="AK143" s="7">
        <v>0.24875281380304554</v>
      </c>
      <c r="AL143" s="7">
        <v>0.24545743621850899</v>
      </c>
      <c r="AM143" s="7">
        <v>0.25558943229592945</v>
      </c>
      <c r="AN143" s="7">
        <v>0.26272344955495225</v>
      </c>
      <c r="AO143" s="7">
        <v>0.26437408835566489</v>
      </c>
      <c r="AP143" s="7">
        <v>0.26820595877184517</v>
      </c>
      <c r="AQ143" s="7">
        <v>0.26314031034789775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0.1872523940584046</v>
      </c>
      <c r="BF143" s="7">
        <f t="shared" si="122"/>
        <v>1.1619200607600106</v>
      </c>
      <c r="BG143" s="7">
        <f t="shared" si="122"/>
        <v>2.3452458096646014</v>
      </c>
      <c r="BH143" s="7">
        <f t="shared" si="122"/>
        <v>3.7487841569826506</v>
      </c>
      <c r="BI143" s="7">
        <f t="shared" si="122"/>
        <v>5.1472772153841015</v>
      </c>
      <c r="BJ143" s="7">
        <f t="shared" si="122"/>
        <v>6.5223425247965201</v>
      </c>
      <c r="BK143" s="7">
        <f t="shared" si="122"/>
        <v>7.9008279791379916</v>
      </c>
      <c r="BL143" s="7">
        <f t="shared" si="122"/>
        <v>9.3121205548071657</v>
      </c>
      <c r="BM143" s="7">
        <f t="shared" si="122"/>
        <v>10.666720455124482</v>
      </c>
      <c r="BO143" t="s">
        <v>58</v>
      </c>
      <c r="BP143" s="7">
        <f t="shared" si="123"/>
        <v>0.1872523940584046</v>
      </c>
      <c r="BQ143" s="7">
        <f t="shared" si="124"/>
        <v>1.1589182625646268</v>
      </c>
      <c r="BR143" s="7">
        <f t="shared" si="124"/>
        <v>2.3005418487027605</v>
      </c>
      <c r="BS143" s="7">
        <f t="shared" si="124"/>
        <v>3.5628094282372356</v>
      </c>
      <c r="BT143" s="7">
        <f t="shared" si="124"/>
        <v>4.8640935586638427</v>
      </c>
      <c r="BU143" s="7">
        <f t="shared" si="124"/>
        <v>6.2045365560940562</v>
      </c>
      <c r="BV143" s="7">
        <f t="shared" si="124"/>
        <v>7.5488116540407333</v>
      </c>
      <c r="BW143" s="7">
        <f t="shared" si="124"/>
        <v>8.9145775799886113</v>
      </c>
      <c r="BX143" s="7">
        <f t="shared" si="124"/>
        <v>10.268033957487395</v>
      </c>
      <c r="BZ143" t="s">
        <v>58</v>
      </c>
      <c r="CA143" s="7">
        <f t="shared" si="125"/>
        <v>0.1872523940584046</v>
      </c>
      <c r="CB143" s="7">
        <f t="shared" si="126"/>
        <v>1.1489223006691673</v>
      </c>
      <c r="CC143" s="7">
        <f t="shared" si="126"/>
        <v>2.2483164359807901</v>
      </c>
      <c r="CD143" s="7">
        <f t="shared" si="126"/>
        <v>3.4887851274114809</v>
      </c>
      <c r="CE143" s="7">
        <f t="shared" si="126"/>
        <v>4.7262043045814464</v>
      </c>
      <c r="CF143" s="7">
        <f t="shared" si="126"/>
        <v>6.0112854833201173</v>
      </c>
      <c r="CG143" s="7">
        <f t="shared" si="126"/>
        <v>7.3265533698955911</v>
      </c>
      <c r="CH143" s="7">
        <f t="shared" si="126"/>
        <v>8.6522556820900967</v>
      </c>
      <c r="CI143" s="7">
        <f t="shared" si="126"/>
        <v>9.9882198275253753</v>
      </c>
      <c r="CK143" t="s">
        <v>58</v>
      </c>
      <c r="CL143" s="7">
        <f t="shared" si="127"/>
        <v>-9.2765613912459965E-3</v>
      </c>
      <c r="CM143" s="7">
        <f t="shared" si="127"/>
        <v>-4.533031523928388E-2</v>
      </c>
      <c r="CN143" s="7">
        <f t="shared" si="127"/>
        <v>-1.2346582202024337E-2</v>
      </c>
      <c r="CO143" s="7">
        <f t="shared" si="127"/>
        <v>0.13143121555067294</v>
      </c>
      <c r="CP143" s="7">
        <f t="shared" si="127"/>
        <v>0.2614358144037574</v>
      </c>
      <c r="CQ143" s="7">
        <f t="shared" si="127"/>
        <v>0.33583036038559211</v>
      </c>
      <c r="CR143" s="7">
        <f t="shared" si="127"/>
        <v>0.41198699384747339</v>
      </c>
      <c r="CS143" s="7">
        <f t="shared" si="127"/>
        <v>0.50763354389084547</v>
      </c>
      <c r="CT143" s="7">
        <f t="shared" si="127"/>
        <v>0.53748534471262666</v>
      </c>
      <c r="CV143" t="s">
        <v>58</v>
      </c>
      <c r="CW143" s="7">
        <f t="shared" si="128"/>
        <v>-9.2765613912459965E-3</v>
      </c>
      <c r="CX143" s="7">
        <f t="shared" si="128"/>
        <v>-4.8332113434667701E-2</v>
      </c>
      <c r="CY143" s="7">
        <f t="shared" si="128"/>
        <v>-5.7050543163865264E-2</v>
      </c>
      <c r="CZ143" s="7">
        <f t="shared" si="113"/>
        <v>-5.4543513194742044E-2</v>
      </c>
      <c r="DA143" s="7">
        <f t="shared" si="113"/>
        <v>-2.1747842316501398E-2</v>
      </c>
      <c r="DB143" s="7">
        <f t="shared" si="113"/>
        <v>1.8024391683128194E-2</v>
      </c>
      <c r="DC143" s="7">
        <f t="shared" si="113"/>
        <v>5.9970668750215061E-2</v>
      </c>
      <c r="DD143" s="7">
        <f t="shared" si="113"/>
        <v>0.11009056907229109</v>
      </c>
      <c r="DE143" s="7">
        <f t="shared" si="113"/>
        <v>0.13879884707553991</v>
      </c>
      <c r="DG143" t="s">
        <v>58</v>
      </c>
      <c r="DH143" s="7">
        <f t="shared" si="129"/>
        <v>-9.2765613912459965E-3</v>
      </c>
      <c r="DI143" s="7">
        <f t="shared" si="129"/>
        <v>-5.8328075330127183E-2</v>
      </c>
      <c r="DJ143" s="7">
        <f t="shared" si="129"/>
        <v>-0.10927595588583561</v>
      </c>
      <c r="DK143" s="7">
        <f t="shared" si="129"/>
        <v>-0.12856781402049666</v>
      </c>
      <c r="DL143" s="7">
        <f t="shared" si="129"/>
        <v>-0.15963709639889778</v>
      </c>
      <c r="DM143" s="7">
        <f t="shared" si="129"/>
        <v>-0.17522668109081074</v>
      </c>
      <c r="DN143" s="7">
        <f t="shared" si="129"/>
        <v>-0.16228761539492709</v>
      </c>
      <c r="DO143" s="7">
        <f t="shared" si="129"/>
        <v>-0.15223132882622359</v>
      </c>
      <c r="DP143" s="7">
        <f t="shared" si="129"/>
        <v>-0.14101528288647991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0.85834914165652143</v>
      </c>
      <c r="N144" s="7">
        <v>0.87253906596265107</v>
      </c>
      <c r="O144" s="7">
        <v>0.90570019057891815</v>
      </c>
      <c r="P144" s="7">
        <v>0.9203114724271263</v>
      </c>
      <c r="Q144" s="7">
        <v>0.91398575995096532</v>
      </c>
      <c r="R144" s="7">
        <v>0.92731811881743498</v>
      </c>
      <c r="S144" s="7">
        <v>0.93457197988848884</v>
      </c>
      <c r="T144" s="7">
        <v>0.9053187599873227</v>
      </c>
      <c r="U144" s="7">
        <v>0.92130726493222614</v>
      </c>
      <c r="W144" t="s">
        <v>59</v>
      </c>
      <c r="X144" s="7">
        <v>0.85834914165652143</v>
      </c>
      <c r="Y144" s="7">
        <v>0.94091484218740673</v>
      </c>
      <c r="Z144" s="7">
        <v>1.0343562725581326</v>
      </c>
      <c r="AA144" s="7">
        <v>1.0441056456995461</v>
      </c>
      <c r="AB144" s="7">
        <v>1.0548429729470359</v>
      </c>
      <c r="AC144" s="7">
        <v>1.0731417955359124</v>
      </c>
      <c r="AD144" s="7">
        <v>1.0935884533025795</v>
      </c>
      <c r="AE144" s="7">
        <v>1.0972600721274799</v>
      </c>
      <c r="AF144" s="7">
        <v>1.0835903300837213</v>
      </c>
      <c r="AH144" t="s">
        <v>59</v>
      </c>
      <c r="AI144" s="7">
        <v>0.85834914165652143</v>
      </c>
      <c r="AJ144" s="7">
        <v>0.93682455675549292</v>
      </c>
      <c r="AK144" s="7">
        <v>1.0160442468892852</v>
      </c>
      <c r="AL144" s="7">
        <v>1.0229789490343009</v>
      </c>
      <c r="AM144" s="7">
        <v>1.0427927088459439</v>
      </c>
      <c r="AN144" s="7">
        <v>1.0489875435385789</v>
      </c>
      <c r="AO144" s="7">
        <v>1.0698088918920365</v>
      </c>
      <c r="AP144" s="7">
        <v>1.0852910902629052</v>
      </c>
      <c r="AQ144" s="7">
        <v>1.0719017934150101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0.85834914165652143</v>
      </c>
      <c r="BF144" s="7">
        <f t="shared" si="122"/>
        <v>5.1642847742452584</v>
      </c>
      <c r="BG144" s="7">
        <f t="shared" si="122"/>
        <v>9.5601412286747802</v>
      </c>
      <c r="BH144" s="7">
        <f t="shared" si="122"/>
        <v>14.10325346341758</v>
      </c>
      <c r="BI144" s="7">
        <f t="shared" si="122"/>
        <v>18.698485113077052</v>
      </c>
      <c r="BJ144" s="7">
        <f t="shared" si="122"/>
        <v>23.281746271698349</v>
      </c>
      <c r="BK144" s="7">
        <f t="shared" si="122"/>
        <v>27.925590726856576</v>
      </c>
      <c r="BL144" s="7">
        <f t="shared" si="122"/>
        <v>32.569197406397855</v>
      </c>
      <c r="BM144" s="7">
        <f t="shared" si="122"/>
        <v>37.111779711279368</v>
      </c>
      <c r="BO144" t="s">
        <v>59</v>
      </c>
      <c r="BP144" s="7">
        <f t="shared" si="123"/>
        <v>0.85834914165652143</v>
      </c>
      <c r="BQ144" s="7">
        <f t="shared" si="124"/>
        <v>5.2326605504700137</v>
      </c>
      <c r="BR144" s="7">
        <f t="shared" si="124"/>
        <v>10.030676191777774</v>
      </c>
      <c r="BS144" s="7">
        <f t="shared" si="124"/>
        <v>15.21220692770985</v>
      </c>
      <c r="BT144" s="7">
        <f t="shared" si="124"/>
        <v>20.443472483455071</v>
      </c>
      <c r="BU144" s="7">
        <f t="shared" si="124"/>
        <v>25.735986170779128</v>
      </c>
      <c r="BV144" s="7">
        <f t="shared" si="124"/>
        <v>31.122141806225358</v>
      </c>
      <c r="BW144" s="7">
        <f t="shared" si="124"/>
        <v>36.59375569156316</v>
      </c>
      <c r="BX144" s="7">
        <f t="shared" si="124"/>
        <v>42.066386310156801</v>
      </c>
      <c r="BZ144" t="s">
        <v>59</v>
      </c>
      <c r="CA144" s="7">
        <f t="shared" si="125"/>
        <v>0.85834914165652143</v>
      </c>
      <c r="CB144" s="7">
        <f t="shared" si="126"/>
        <v>5.2285702650381003</v>
      </c>
      <c r="CC144" s="7">
        <f t="shared" si="126"/>
        <v>9.9919127389493578</v>
      </c>
      <c r="CD144" s="7">
        <f t="shared" si="126"/>
        <v>15.0790686755408</v>
      </c>
      <c r="CE144" s="7">
        <f t="shared" si="126"/>
        <v>20.213777180523948</v>
      </c>
      <c r="CF144" s="7">
        <f t="shared" si="126"/>
        <v>25.433935559446304</v>
      </c>
      <c r="CG144" s="7">
        <f t="shared" si="126"/>
        <v>30.699694625492658</v>
      </c>
      <c r="CH144" s="7">
        <f t="shared" si="126"/>
        <v>36.064221283323711</v>
      </c>
      <c r="CI144" s="7">
        <f t="shared" si="126"/>
        <v>41.477287437790338</v>
      </c>
      <c r="CK144" t="s">
        <v>59</v>
      </c>
      <c r="CL144" s="7">
        <f t="shared" si="127"/>
        <v>-3.0672501374281125E-2</v>
      </c>
      <c r="CM144" s="7">
        <f t="shared" si="127"/>
        <v>-0.21810772371778331</v>
      </c>
      <c r="CN144" s="7">
        <f t="shared" si="127"/>
        <v>-0.55621696300794987</v>
      </c>
      <c r="CO144" s="7">
        <f t="shared" si="127"/>
        <v>-0.95096700856117344</v>
      </c>
      <c r="CP144" s="7">
        <f t="shared" si="127"/>
        <v>-1.3677802374166035</v>
      </c>
      <c r="CQ144" s="7">
        <f t="shared" si="127"/>
        <v>-1.8842586143003608</v>
      </c>
      <c r="CR144" s="7">
        <f t="shared" si="127"/>
        <v>-2.3947059330944604</v>
      </c>
      <c r="CS144" s="7">
        <f t="shared" si="127"/>
        <v>-2.9672015838511996</v>
      </c>
      <c r="CT144" s="7">
        <f t="shared" si="127"/>
        <v>-3.6684564038317262</v>
      </c>
      <c r="CV144" t="s">
        <v>59</v>
      </c>
      <c r="CW144" s="7">
        <f t="shared" si="128"/>
        <v>-3.0672501374281125E-2</v>
      </c>
      <c r="CX144" s="7">
        <f t="shared" si="128"/>
        <v>-0.14973194749302809</v>
      </c>
      <c r="CY144" s="7">
        <f t="shared" si="128"/>
        <v>-8.5681999904956285E-2</v>
      </c>
      <c r="CZ144" s="7">
        <f t="shared" si="113"/>
        <v>0.1579864557310966</v>
      </c>
      <c r="DA144" s="7">
        <f t="shared" si="113"/>
        <v>0.37720713296141639</v>
      </c>
      <c r="DB144" s="7">
        <f t="shared" si="113"/>
        <v>0.56998128478041821</v>
      </c>
      <c r="DC144" s="7">
        <f t="shared" si="113"/>
        <v>0.8018451462743208</v>
      </c>
      <c r="DD144" s="7">
        <f t="shared" si="113"/>
        <v>1.0573567013141059</v>
      </c>
      <c r="DE144" s="7">
        <f t="shared" si="113"/>
        <v>1.2861501950457068</v>
      </c>
      <c r="DG144" t="s">
        <v>59</v>
      </c>
      <c r="DH144" s="7">
        <f t="shared" si="129"/>
        <v>-3.0672501374281125E-2</v>
      </c>
      <c r="DI144" s="7">
        <f t="shared" si="129"/>
        <v>-0.15382223292494146</v>
      </c>
      <c r="DJ144" s="7">
        <f t="shared" si="129"/>
        <v>-0.12444545273337226</v>
      </c>
      <c r="DK144" s="7">
        <f t="shared" si="129"/>
        <v>2.4848203562045867E-2</v>
      </c>
      <c r="DL144" s="7">
        <f t="shared" si="129"/>
        <v>0.14751183003029311</v>
      </c>
      <c r="DM144" s="7">
        <f t="shared" si="129"/>
        <v>0.26793067344759436</v>
      </c>
      <c r="DN144" s="7">
        <f t="shared" si="129"/>
        <v>0.37939796554162086</v>
      </c>
      <c r="DO144" s="7">
        <f t="shared" si="129"/>
        <v>0.52782229307465656</v>
      </c>
      <c r="DP144" s="7">
        <f t="shared" si="129"/>
        <v>0.69705132267924341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1919.1746255793828</v>
      </c>
      <c r="N145" s="7">
        <v>2032.6691527581779</v>
      </c>
      <c r="O145" s="7">
        <v>2066.8821478731184</v>
      </c>
      <c r="P145" s="7">
        <v>1792.3760459490716</v>
      </c>
      <c r="Q145" s="7">
        <v>1535.767423944691</v>
      </c>
      <c r="R145" s="7">
        <v>1303.5665400930361</v>
      </c>
      <c r="S145" s="7">
        <v>1092.2529139864323</v>
      </c>
      <c r="T145" s="7">
        <v>917.89834286448422</v>
      </c>
      <c r="U145" s="7">
        <v>773.36054345548496</v>
      </c>
      <c r="W145" t="s">
        <v>60</v>
      </c>
      <c r="X145" s="7">
        <v>1919.1746255793828</v>
      </c>
      <c r="Y145" s="7">
        <v>2029.2058080130723</v>
      </c>
      <c r="Z145" s="7">
        <v>2097.8192327584534</v>
      </c>
      <c r="AA145" s="7">
        <v>1905.2859523427526</v>
      </c>
      <c r="AB145" s="7">
        <v>1664.5183077643881</v>
      </c>
      <c r="AC145" s="7">
        <v>1461.564775211828</v>
      </c>
      <c r="AD145" s="7">
        <v>1217.8449473052474</v>
      </c>
      <c r="AE145" s="7">
        <v>1016.9525223488747</v>
      </c>
      <c r="AF145" s="7">
        <v>861.81033038882697</v>
      </c>
      <c r="AH145" t="s">
        <v>60</v>
      </c>
      <c r="AI145" s="7">
        <v>1919.1746255793828</v>
      </c>
      <c r="AJ145" s="7">
        <v>2002.2704023091471</v>
      </c>
      <c r="AK145" s="7">
        <v>2057.7321990026398</v>
      </c>
      <c r="AL145" s="7">
        <v>1859.3814269872735</v>
      </c>
      <c r="AM145" s="7">
        <v>1620.4836763774044</v>
      </c>
      <c r="AN145" s="7">
        <v>1432.9016022048756</v>
      </c>
      <c r="AO145" s="7">
        <v>1198.0473796683475</v>
      </c>
      <c r="AP145" s="7">
        <v>1003.7975925762139</v>
      </c>
      <c r="AQ145" s="7">
        <v>852.60329998084296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1919.1746255793828</v>
      </c>
      <c r="BF145" s="7">
        <f t="shared" si="122"/>
        <v>11628.542280655092</v>
      </c>
      <c r="BG145" s="7">
        <f t="shared" si="122"/>
        <v>21826.101039560923</v>
      </c>
      <c r="BH145" s="7">
        <f t="shared" si="122"/>
        <v>31886.005677002468</v>
      </c>
      <c r="BI145" s="7">
        <f t="shared" si="122"/>
        <v>40591.277284743446</v>
      </c>
      <c r="BJ145" s="7">
        <f t="shared" si="122"/>
        <v>48037.91352061525</v>
      </c>
      <c r="BK145" s="7">
        <f t="shared" si="122"/>
        <v>54344.432594973827</v>
      </c>
      <c r="BL145" s="7">
        <f t="shared" si="122"/>
        <v>59631.342593784044</v>
      </c>
      <c r="BM145" s="7">
        <f t="shared" si="122"/>
        <v>64076.296508697465</v>
      </c>
      <c r="BO145" t="s">
        <v>60</v>
      </c>
      <c r="BP145" s="7">
        <f t="shared" si="123"/>
        <v>1919.1746255793828</v>
      </c>
      <c r="BQ145" s="7">
        <f t="shared" si="124"/>
        <v>11625.078935909985</v>
      </c>
      <c r="BR145" s="7">
        <f t="shared" si="124"/>
        <v>21839.721400720729</v>
      </c>
      <c r="BS145" s="7">
        <f t="shared" si="124"/>
        <v>32136.284284097295</v>
      </c>
      <c r="BT145" s="7">
        <f t="shared" si="124"/>
        <v>41421.946401232693</v>
      </c>
      <c r="BU145" s="7">
        <f t="shared" si="124"/>
        <v>49541.58440750208</v>
      </c>
      <c r="BV145" s="7">
        <f t="shared" si="124"/>
        <v>56605.688455654636</v>
      </c>
      <c r="BW145" s="7">
        <f t="shared" si="124"/>
        <v>62494.020767224501</v>
      </c>
      <c r="BX145" s="7">
        <f t="shared" si="124"/>
        <v>67423.64118700882</v>
      </c>
      <c r="BZ145" t="s">
        <v>60</v>
      </c>
      <c r="CA145" s="7">
        <f t="shared" si="125"/>
        <v>1919.1746255793828</v>
      </c>
      <c r="CB145" s="7">
        <f t="shared" si="126"/>
        <v>11598.14353020606</v>
      </c>
      <c r="CC145" s="7">
        <f t="shared" si="126"/>
        <v>21664.957338445289</v>
      </c>
      <c r="CD145" s="7">
        <f t="shared" si="126"/>
        <v>31755.267561443121</v>
      </c>
      <c r="CE145" s="7">
        <f t="shared" si="126"/>
        <v>40813.276945769619</v>
      </c>
      <c r="CF145" s="7">
        <f t="shared" si="126"/>
        <v>48728.113253484109</v>
      </c>
      <c r="CG145" s="7">
        <f t="shared" si="126"/>
        <v>55657.767041971965</v>
      </c>
      <c r="CH145" s="7">
        <f t="shared" si="126"/>
        <v>61453.754153221569</v>
      </c>
      <c r="CI145" s="7">
        <f t="shared" si="126"/>
        <v>66321.547823507266</v>
      </c>
      <c r="CK145" t="s">
        <v>60</v>
      </c>
      <c r="CL145" s="7">
        <f t="shared" si="127"/>
        <v>-43.714299336667636</v>
      </c>
      <c r="CM145" s="7">
        <f t="shared" si="127"/>
        <v>-166.16374256013842</v>
      </c>
      <c r="CN145" s="7">
        <f t="shared" si="127"/>
        <v>167.09499198537014</v>
      </c>
      <c r="CO145" s="7">
        <f t="shared" si="127"/>
        <v>710.21431430477242</v>
      </c>
      <c r="CP145" s="7">
        <f t="shared" si="127"/>
        <v>887.38779996686935</v>
      </c>
      <c r="CQ145" s="7">
        <f t="shared" si="127"/>
        <v>745.97933262335573</v>
      </c>
      <c r="CR145" s="7">
        <f t="shared" si="127"/>
        <v>391.42475651967106</v>
      </c>
      <c r="CS145" s="7">
        <f t="shared" si="127"/>
        <v>75.599112159747165</v>
      </c>
      <c r="CT145" s="7">
        <f t="shared" si="127"/>
        <v>-202.25425692296267</v>
      </c>
      <c r="CV145" t="s">
        <v>60</v>
      </c>
      <c r="CW145" s="7">
        <f t="shared" si="128"/>
        <v>-43.714299336667636</v>
      </c>
      <c r="CX145" s="7">
        <f t="shared" si="128"/>
        <v>-169.62708730524537</v>
      </c>
      <c r="CY145" s="7">
        <f t="shared" si="128"/>
        <v>180.71535314517678</v>
      </c>
      <c r="CZ145" s="7">
        <f t="shared" si="113"/>
        <v>960.49292139960016</v>
      </c>
      <c r="DA145" s="7">
        <f t="shared" si="113"/>
        <v>1718.0569164561166</v>
      </c>
      <c r="DB145" s="7">
        <f t="shared" si="113"/>
        <v>2249.6502195101857</v>
      </c>
      <c r="DC145" s="7">
        <f t="shared" si="113"/>
        <v>2652.6806172004799</v>
      </c>
      <c r="DD145" s="7">
        <f t="shared" si="113"/>
        <v>2938.2772856002048</v>
      </c>
      <c r="DE145" s="7">
        <f t="shared" si="113"/>
        <v>3145.0904213883914</v>
      </c>
      <c r="DG145" t="s">
        <v>60</v>
      </c>
      <c r="DH145" s="7">
        <f t="shared" si="129"/>
        <v>-43.714299336667636</v>
      </c>
      <c r="DI145" s="7">
        <f t="shared" si="129"/>
        <v>-196.56249300917079</v>
      </c>
      <c r="DJ145" s="7">
        <f t="shared" si="129"/>
        <v>5.9512908697361127</v>
      </c>
      <c r="DK145" s="7">
        <f t="shared" si="129"/>
        <v>579.47619874542579</v>
      </c>
      <c r="DL145" s="7">
        <f t="shared" si="129"/>
        <v>1109.3874609930426</v>
      </c>
      <c r="DM145" s="7">
        <f t="shared" si="129"/>
        <v>1436.1790654922152</v>
      </c>
      <c r="DN145" s="7">
        <f t="shared" si="129"/>
        <v>1704.7592035178095</v>
      </c>
      <c r="DO145" s="7">
        <f t="shared" si="129"/>
        <v>1898.0106715972724</v>
      </c>
      <c r="DP145" s="7">
        <f t="shared" si="129"/>
        <v>2042.9970578868379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394.49669424294507</v>
      </c>
      <c r="N146" s="7">
        <v>528.07900649454143</v>
      </c>
      <c r="O146" s="7">
        <v>707.93827224161589</v>
      </c>
      <c r="P146" s="7">
        <v>700.60923353411988</v>
      </c>
      <c r="Q146" s="7">
        <v>674.85442761332104</v>
      </c>
      <c r="R146" s="7">
        <v>677.11978262938624</v>
      </c>
      <c r="S146" s="7">
        <v>665.95349317863861</v>
      </c>
      <c r="T146" s="7">
        <v>647.35359901492996</v>
      </c>
      <c r="U146" s="7">
        <v>639.55416790937079</v>
      </c>
      <c r="W146" t="s">
        <v>61</v>
      </c>
      <c r="X146" s="7">
        <v>394.49669424294507</v>
      </c>
      <c r="Y146" s="7">
        <v>494.00513942264166</v>
      </c>
      <c r="Z146" s="7">
        <v>623.32266198398122</v>
      </c>
      <c r="AA146" s="7">
        <v>628.08663857739521</v>
      </c>
      <c r="AB146" s="7">
        <v>623.89078158560426</v>
      </c>
      <c r="AC146" s="7">
        <v>624.59098634737222</v>
      </c>
      <c r="AD146" s="7">
        <v>610.92973938848786</v>
      </c>
      <c r="AE146" s="7">
        <v>599.284129112556</v>
      </c>
      <c r="AF146" s="7">
        <v>584.57248131718984</v>
      </c>
      <c r="AH146" t="s">
        <v>61</v>
      </c>
      <c r="AI146" s="7">
        <v>394.49669424294507</v>
      </c>
      <c r="AJ146" s="7">
        <v>489.32179901945733</v>
      </c>
      <c r="AK146" s="7">
        <v>613.50802850747789</v>
      </c>
      <c r="AL146" s="7">
        <v>614.3206885942501</v>
      </c>
      <c r="AM146" s="7">
        <v>606.86509967156235</v>
      </c>
      <c r="AN146" s="7">
        <v>612.98364318310314</v>
      </c>
      <c r="AO146" s="7">
        <v>597.65814603588876</v>
      </c>
      <c r="AP146" s="7">
        <v>587.97298967619543</v>
      </c>
      <c r="AQ146" s="7">
        <v>574.00197545350375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394.49669424294507</v>
      </c>
      <c r="BF146" s="7">
        <f t="shared" si="122"/>
        <v>2500.5624777092667</v>
      </c>
      <c r="BG146" s="7">
        <f t="shared" si="122"/>
        <v>5320.8167759290482</v>
      </c>
      <c r="BH146" s="7">
        <f t="shared" si="122"/>
        <v>8853.1790984296313</v>
      </c>
      <c r="BI146" s="7">
        <f t="shared" si="122"/>
        <v>12330.470460179433</v>
      </c>
      <c r="BJ146" s="7">
        <f t="shared" si="122"/>
        <v>15707.007953262104</v>
      </c>
      <c r="BK146" s="7">
        <f t="shared" si="122"/>
        <v>19081.440576958288</v>
      </c>
      <c r="BL146" s="7">
        <f t="shared" si="122"/>
        <v>22392.60814868777</v>
      </c>
      <c r="BM146" s="7">
        <f t="shared" si="122"/>
        <v>25621.576712656861</v>
      </c>
      <c r="BO146" t="s">
        <v>61</v>
      </c>
      <c r="BP146" s="7">
        <f t="shared" si="123"/>
        <v>394.49669424294507</v>
      </c>
      <c r="BQ146" s="7">
        <f t="shared" si="124"/>
        <v>2466.4886106373669</v>
      </c>
      <c r="BR146" s="7">
        <f t="shared" si="124"/>
        <v>5065.8318303119149</v>
      </c>
      <c r="BS146" s="7">
        <f t="shared" si="124"/>
        <v>8187.2091168252355</v>
      </c>
      <c r="BT146" s="7">
        <f t="shared" si="124"/>
        <v>11323.44645272042</v>
      </c>
      <c r="BU146" s="7">
        <f t="shared" si="124"/>
        <v>14443.600565410208</v>
      </c>
      <c r="BV146" s="7">
        <f t="shared" si="124"/>
        <v>17552.894250188187</v>
      </c>
      <c r="BW146" s="7">
        <f t="shared" si="124"/>
        <v>20595.897336854694</v>
      </c>
      <c r="BX146" s="7">
        <f t="shared" si="124"/>
        <v>23577.606334622109</v>
      </c>
      <c r="BZ146" t="s">
        <v>61</v>
      </c>
      <c r="CA146" s="7">
        <f t="shared" si="125"/>
        <v>394.49669424294507</v>
      </c>
      <c r="CB146" s="7">
        <f t="shared" si="126"/>
        <v>2461.8052702341829</v>
      </c>
      <c r="CC146" s="7">
        <f t="shared" si="126"/>
        <v>5032.6004948194905</v>
      </c>
      <c r="CD146" s="7">
        <f t="shared" si="126"/>
        <v>8100.9532974436524</v>
      </c>
      <c r="CE146" s="7">
        <f t="shared" si="126"/>
        <v>11165.101151492216</v>
      </c>
      <c r="CF146" s="7">
        <f t="shared" si="126"/>
        <v>14205.545193361568</v>
      </c>
      <c r="CG146" s="7">
        <f t="shared" si="126"/>
        <v>17255.137912129871</v>
      </c>
      <c r="CH146" s="7">
        <f t="shared" si="126"/>
        <v>20233.743485949621</v>
      </c>
      <c r="CI146" s="7">
        <f t="shared" si="126"/>
        <v>23159.637420107905</v>
      </c>
      <c r="CK146" t="s">
        <v>61</v>
      </c>
      <c r="CL146" s="7">
        <f t="shared" si="127"/>
        <v>-14.624349411341427</v>
      </c>
      <c r="CM146" s="7">
        <f t="shared" si="127"/>
        <v>-34.500110189928364</v>
      </c>
      <c r="CN146" s="7">
        <f t="shared" si="127"/>
        <v>243.29711102327747</v>
      </c>
      <c r="CO146" s="7">
        <f t="shared" si="127"/>
        <v>853.38569842043034</v>
      </c>
      <c r="CP146" s="7">
        <f t="shared" si="127"/>
        <v>1411.1346493175424</v>
      </c>
      <c r="CQ146" s="7">
        <f t="shared" si="127"/>
        <v>1861.7238174619306</v>
      </c>
      <c r="CR146" s="7">
        <f t="shared" si="127"/>
        <v>2309.4091558526852</v>
      </c>
      <c r="CS146" s="7">
        <f t="shared" si="127"/>
        <v>2756.6259212962832</v>
      </c>
      <c r="CT146" s="7">
        <f t="shared" si="127"/>
        <v>3176.911701773588</v>
      </c>
      <c r="CV146" t="s">
        <v>61</v>
      </c>
      <c r="CW146" s="7">
        <f t="shared" si="128"/>
        <v>-14.624349411341427</v>
      </c>
      <c r="CX146" s="7">
        <f t="shared" si="128"/>
        <v>-68.573977261828077</v>
      </c>
      <c r="CY146" s="7">
        <f t="shared" si="128"/>
        <v>-11.687834593855769</v>
      </c>
      <c r="CZ146" s="7">
        <f t="shared" si="113"/>
        <v>187.41571681603455</v>
      </c>
      <c r="DA146" s="7">
        <f t="shared" si="113"/>
        <v>404.11064185852956</v>
      </c>
      <c r="DB146" s="7">
        <f t="shared" si="113"/>
        <v>598.3164296100349</v>
      </c>
      <c r="DC146" s="7">
        <f t="shared" si="113"/>
        <v>780.86282908258363</v>
      </c>
      <c r="DD146" s="7">
        <f t="shared" si="113"/>
        <v>959.91510946320705</v>
      </c>
      <c r="DE146" s="7">
        <f t="shared" si="113"/>
        <v>1132.9413237388362</v>
      </c>
      <c r="DG146" t="s">
        <v>61</v>
      </c>
      <c r="DH146" s="7">
        <f t="shared" si="129"/>
        <v>-14.624349411341427</v>
      </c>
      <c r="DI146" s="7">
        <f t="shared" si="129"/>
        <v>-73.257317665012124</v>
      </c>
      <c r="DJ146" s="7">
        <f t="shared" si="129"/>
        <v>-44.919170086280246</v>
      </c>
      <c r="DK146" s="7">
        <f t="shared" si="129"/>
        <v>101.15989743445152</v>
      </c>
      <c r="DL146" s="7">
        <f t="shared" si="129"/>
        <v>245.76534063032523</v>
      </c>
      <c r="DM146" s="7">
        <f t="shared" si="129"/>
        <v>360.26105756139441</v>
      </c>
      <c r="DN146" s="7">
        <f t="shared" si="129"/>
        <v>483.1064910242676</v>
      </c>
      <c r="DO146" s="7">
        <f t="shared" si="129"/>
        <v>597.7612585581337</v>
      </c>
      <c r="DP146" s="7">
        <f t="shared" si="129"/>
        <v>714.97240922463243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1.7404510076196649</v>
      </c>
      <c r="N147" s="7">
        <v>2.170038458489409</v>
      </c>
      <c r="O147" s="7">
        <v>2.6767142522858518</v>
      </c>
      <c r="P147" s="7">
        <v>2.7048790421864228</v>
      </c>
      <c r="Q147" s="7">
        <v>2.6153741264307819</v>
      </c>
      <c r="R147" s="7">
        <v>2.5939637631702217</v>
      </c>
      <c r="S147" s="7">
        <v>2.5864966796275066</v>
      </c>
      <c r="T147" s="7">
        <v>2.5044869348941985</v>
      </c>
      <c r="U147" s="7">
        <v>2.5124060777273756</v>
      </c>
      <c r="W147" t="s">
        <v>62</v>
      </c>
      <c r="X147" s="7">
        <v>1.7404510076196649</v>
      </c>
      <c r="Y147" s="7">
        <v>2.04357138463822</v>
      </c>
      <c r="Z147" s="7">
        <v>2.3840559824156036</v>
      </c>
      <c r="AA147" s="7">
        <v>2.3265466892559519</v>
      </c>
      <c r="AB147" s="7">
        <v>2.3586106861095453</v>
      </c>
      <c r="AC147" s="7">
        <v>2.3731878151241812</v>
      </c>
      <c r="AD147" s="7">
        <v>2.4105783806278618</v>
      </c>
      <c r="AE147" s="7">
        <v>2.4607524951729745</v>
      </c>
      <c r="AF147" s="7">
        <v>2.4325577971843524</v>
      </c>
      <c r="AH147" t="s">
        <v>62</v>
      </c>
      <c r="AI147" s="7">
        <v>1.7404510076196649</v>
      </c>
      <c r="AJ147" s="7">
        <v>2.0318606230392509</v>
      </c>
      <c r="AK147" s="7">
        <v>2.3616287931776152</v>
      </c>
      <c r="AL147" s="7">
        <v>2.3069651558246167</v>
      </c>
      <c r="AM147" s="7">
        <v>2.3336721884316907</v>
      </c>
      <c r="AN147" s="7">
        <v>2.3412087746398673</v>
      </c>
      <c r="AO147" s="7">
        <v>2.367953219332545</v>
      </c>
      <c r="AP147" s="7">
        <v>2.438539022376113</v>
      </c>
      <c r="AQ147" s="7">
        <v>2.4099749921812865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1.7404510076196649</v>
      </c>
      <c r="BF147" s="7">
        <f t="shared" si="122"/>
        <v>10.872293496587734</v>
      </c>
      <c r="BG147" s="7">
        <f t="shared" si="122"/>
        <v>22.229161582831221</v>
      </c>
      <c r="BH147" s="7">
        <f t="shared" si="122"/>
        <v>35.64089763416105</v>
      </c>
      <c r="BI147" s="7">
        <f t="shared" si="122"/>
        <v>49.075787929337523</v>
      </c>
      <c r="BJ147" s="7">
        <f t="shared" si="122"/>
        <v>62.131248198230871</v>
      </c>
      <c r="BK147" s="7">
        <f t="shared" si="122"/>
        <v>75.093599930539256</v>
      </c>
      <c r="BL147" s="7">
        <f t="shared" si="122"/>
        <v>87.944073583943492</v>
      </c>
      <c r="BM147" s="7">
        <f t="shared" si="122"/>
        <v>100.47442740124767</v>
      </c>
      <c r="BO147" t="s">
        <v>62</v>
      </c>
      <c r="BP147" s="7">
        <f t="shared" si="123"/>
        <v>1.7404510076196649</v>
      </c>
      <c r="BQ147" s="7">
        <f t="shared" si="124"/>
        <v>10.745826422736544</v>
      </c>
      <c r="BR147" s="7">
        <f t="shared" si="124"/>
        <v>21.304167943705025</v>
      </c>
      <c r="BS147" s="7">
        <f t="shared" si="124"/>
        <v>33.166938562623386</v>
      </c>
      <c r="BT147" s="7">
        <f t="shared" si="124"/>
        <v>44.831736005756738</v>
      </c>
      <c r="BU147" s="7">
        <f t="shared" si="124"/>
        <v>56.639366565319101</v>
      </c>
      <c r="BV147" s="7">
        <f t="shared" si="124"/>
        <v>68.542696206443694</v>
      </c>
      <c r="BW147" s="7">
        <f t="shared" si="124"/>
        <v>80.645762224128106</v>
      </c>
      <c r="BX147" s="7">
        <f t="shared" si="124"/>
        <v>92.921330002004368</v>
      </c>
      <c r="BZ147" t="s">
        <v>62</v>
      </c>
      <c r="CA147" s="7">
        <f t="shared" si="125"/>
        <v>1.7404510076196649</v>
      </c>
      <c r="CB147" s="7">
        <f t="shared" si="126"/>
        <v>10.734115661137574</v>
      </c>
      <c r="CC147" s="7">
        <f t="shared" si="126"/>
        <v>21.223186946472193</v>
      </c>
      <c r="CD147" s="7">
        <f t="shared" si="126"/>
        <v>32.976667275007266</v>
      </c>
      <c r="CE147" s="7">
        <f t="shared" si="126"/>
        <v>44.538200086737426</v>
      </c>
      <c r="CF147" s="7">
        <f t="shared" si="126"/>
        <v>56.214097615104052</v>
      </c>
      <c r="CG147" s="7">
        <f t="shared" si="126"/>
        <v>67.946885932996068</v>
      </c>
      <c r="CH147" s="7">
        <f t="shared" si="126"/>
        <v>79.857237832702367</v>
      </c>
      <c r="CI147" s="7">
        <f t="shared" si="126"/>
        <v>92.021368914388106</v>
      </c>
      <c r="CK147" t="s">
        <v>62</v>
      </c>
      <c r="CL147" s="7">
        <f t="shared" si="127"/>
        <v>-0.11072024886325837</v>
      </c>
      <c r="CM147" s="7">
        <f t="shared" si="127"/>
        <v>-0.46533211449668599</v>
      </c>
      <c r="CN147" s="7">
        <f t="shared" si="127"/>
        <v>0.25153081600195648</v>
      </c>
      <c r="CO147" s="7">
        <f t="shared" si="127"/>
        <v>2.097035279019309</v>
      </c>
      <c r="CP147" s="7">
        <f t="shared" si="127"/>
        <v>3.9434718337050825</v>
      </c>
      <c r="CQ147" s="7">
        <f t="shared" si="127"/>
        <v>5.3196768139371358</v>
      </c>
      <c r="CR147" s="7">
        <f t="shared" si="127"/>
        <v>6.4591390807406128</v>
      </c>
      <c r="CS147" s="7">
        <f t="shared" si="127"/>
        <v>7.3131482436620985</v>
      </c>
      <c r="CT147" s="7">
        <f t="shared" si="127"/>
        <v>7.7397023502018385</v>
      </c>
      <c r="CV147" t="s">
        <v>62</v>
      </c>
      <c r="CW147" s="7">
        <f t="shared" si="128"/>
        <v>-0.11072024886325837</v>
      </c>
      <c r="CX147" s="7">
        <f t="shared" si="128"/>
        <v>-0.59179918834787593</v>
      </c>
      <c r="CY147" s="7">
        <f t="shared" si="128"/>
        <v>-0.67346282312423966</v>
      </c>
      <c r="CZ147" s="7">
        <f t="shared" si="113"/>
        <v>-0.37692379251835462</v>
      </c>
      <c r="DA147" s="7">
        <f t="shared" si="113"/>
        <v>-0.30058008987570162</v>
      </c>
      <c r="DB147" s="7">
        <f t="shared" si="113"/>
        <v>-0.17220481897463458</v>
      </c>
      <c r="DC147" s="7">
        <f t="shared" si="113"/>
        <v>-9.1764643354949271E-2</v>
      </c>
      <c r="DD147" s="7">
        <f t="shared" si="113"/>
        <v>1.4836883846712112E-2</v>
      </c>
      <c r="DE147" s="7">
        <f t="shared" si="113"/>
        <v>0.18660495095853946</v>
      </c>
      <c r="DG147" t="s">
        <v>62</v>
      </c>
      <c r="DH147" s="7">
        <f t="shared" si="129"/>
        <v>-0.11072024886325837</v>
      </c>
      <c r="DI147" s="7">
        <f t="shared" si="129"/>
        <v>-0.60350994994684548</v>
      </c>
      <c r="DJ147" s="7">
        <f t="shared" si="129"/>
        <v>-0.75444382035707136</v>
      </c>
      <c r="DK147" s="7">
        <f t="shared" si="129"/>
        <v>-0.56719508013447495</v>
      </c>
      <c r="DL147" s="7">
        <f t="shared" si="129"/>
        <v>-0.59411600889501415</v>
      </c>
      <c r="DM147" s="7">
        <f t="shared" si="129"/>
        <v>-0.59747376918968342</v>
      </c>
      <c r="DN147" s="7">
        <f t="shared" si="129"/>
        <v>-0.68757491680257488</v>
      </c>
      <c r="DO147" s="7">
        <f t="shared" si="129"/>
        <v>-0.7736875075790266</v>
      </c>
      <c r="DP147" s="7">
        <f t="shared" si="129"/>
        <v>-0.71335613665772257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204.31138603177638</v>
      </c>
      <c r="N148" s="7">
        <v>243.6537777195675</v>
      </c>
      <c r="O148" s="7">
        <v>289.763491590603</v>
      </c>
      <c r="P148" s="7">
        <v>269.65491404696917</v>
      </c>
      <c r="Q148" s="7">
        <v>247.16617692603648</v>
      </c>
      <c r="R148" s="7">
        <v>235.93238916031777</v>
      </c>
      <c r="S148" s="7">
        <v>219.83101430379347</v>
      </c>
      <c r="T148" s="7">
        <v>201.90035222241556</v>
      </c>
      <c r="U148" s="7">
        <v>187.86985135518523</v>
      </c>
      <c r="W148" t="s">
        <v>63</v>
      </c>
      <c r="X148" s="7">
        <v>204.31138603177638</v>
      </c>
      <c r="Y148" s="7">
        <v>244.78521213888587</v>
      </c>
      <c r="Z148" s="7">
        <v>294.47945578495444</v>
      </c>
      <c r="AA148" s="7">
        <v>287.01195328694297</v>
      </c>
      <c r="AB148" s="7">
        <v>270.51384557686077</v>
      </c>
      <c r="AC148" s="7">
        <v>258.23262674341157</v>
      </c>
      <c r="AD148" s="7">
        <v>238.89230500378028</v>
      </c>
      <c r="AE148" s="7">
        <v>219.92895747336064</v>
      </c>
      <c r="AF148" s="7">
        <v>203.7513683276091</v>
      </c>
      <c r="AH148" t="s">
        <v>63</v>
      </c>
      <c r="AI148" s="7">
        <v>204.31138603177638</v>
      </c>
      <c r="AJ148" s="7">
        <v>241.58118483447231</v>
      </c>
      <c r="AK148" s="7">
        <v>288.68305662383898</v>
      </c>
      <c r="AL148" s="7">
        <v>279.53245127139274</v>
      </c>
      <c r="AM148" s="7">
        <v>262.03234576210792</v>
      </c>
      <c r="AN148" s="7">
        <v>253.38543667555871</v>
      </c>
      <c r="AO148" s="7">
        <v>232.93213895324007</v>
      </c>
      <c r="AP148" s="7">
        <v>215.6731772951606</v>
      </c>
      <c r="AQ148" s="7">
        <v>200.16405220157102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204.31138603177638</v>
      </c>
      <c r="BF148" s="7">
        <f t="shared" si="122"/>
        <v>1265.2107078784493</v>
      </c>
      <c r="BG148" s="7">
        <f t="shared" si="122"/>
        <v>2529.5893103473222</v>
      </c>
      <c r="BH148" s="7">
        <f t="shared" si="122"/>
        <v>3958.2981907567032</v>
      </c>
      <c r="BI148" s="7">
        <f t="shared" si="122"/>
        <v>5284.084023870616</v>
      </c>
      <c r="BJ148" s="7">
        <f t="shared" si="122"/>
        <v>6508.6811207350802</v>
      </c>
      <c r="BK148" s="7">
        <f t="shared" si="122"/>
        <v>7672.2416916801449</v>
      </c>
      <c r="BL148" s="7">
        <f t="shared" si="122"/>
        <v>8753.4661011177341</v>
      </c>
      <c r="BM148" s="7">
        <f t="shared" si="122"/>
        <v>9748.9373613625812</v>
      </c>
      <c r="BO148" t="s">
        <v>63</v>
      </c>
      <c r="BP148" s="7">
        <f t="shared" si="123"/>
        <v>204.31138603177638</v>
      </c>
      <c r="BQ148" s="7">
        <f t="shared" si="124"/>
        <v>1266.3421422977676</v>
      </c>
      <c r="BR148" s="7">
        <f t="shared" si="124"/>
        <v>2539.9624466382656</v>
      </c>
      <c r="BS148" s="7">
        <f t="shared" si="124"/>
        <v>4004.8922230650264</v>
      </c>
      <c r="BT148" s="7">
        <f t="shared" si="124"/>
        <v>5423.4538817896591</v>
      </c>
      <c r="BU148" s="7">
        <f t="shared" si="124"/>
        <v>6763.7418908405143</v>
      </c>
      <c r="BV148" s="7">
        <f t="shared" si="124"/>
        <v>8035.564702817941</v>
      </c>
      <c r="BW148" s="7">
        <f t="shared" si="124"/>
        <v>9211.0628803064228</v>
      </c>
      <c r="BX148" s="7">
        <f t="shared" si="124"/>
        <v>10294.530078527474</v>
      </c>
      <c r="BZ148" t="s">
        <v>63</v>
      </c>
      <c r="CA148" s="7">
        <f t="shared" si="125"/>
        <v>204.31138603177638</v>
      </c>
      <c r="CB148" s="7">
        <f t="shared" si="126"/>
        <v>1263.1381149933541</v>
      </c>
      <c r="CC148" s="7">
        <f t="shared" si="126"/>
        <v>2518.1459109550824</v>
      </c>
      <c r="CD148" s="7">
        <f t="shared" si="126"/>
        <v>3952.4105887218311</v>
      </c>
      <c r="CE148" s="7">
        <f t="shared" si="126"/>
        <v>5332.5727395695103</v>
      </c>
      <c r="CF148" s="7">
        <f t="shared" si="126"/>
        <v>6634.0875592935008</v>
      </c>
      <c r="CG148" s="7">
        <f t="shared" si="126"/>
        <v>7880.5614449489749</v>
      </c>
      <c r="CH148" s="7">
        <f t="shared" si="126"/>
        <v>9027.9631780570962</v>
      </c>
      <c r="CI148" s="7">
        <f t="shared" si="126"/>
        <v>10090.81993943931</v>
      </c>
      <c r="CK148" t="s">
        <v>63</v>
      </c>
      <c r="CL148" s="7">
        <f t="shared" si="127"/>
        <v>-4.7901469829151608</v>
      </c>
      <c r="CM148" s="7">
        <f t="shared" si="127"/>
        <v>-27.613680578486083</v>
      </c>
      <c r="CN148" s="7">
        <f t="shared" si="127"/>
        <v>-44.306634636055605</v>
      </c>
      <c r="CO148" s="7">
        <f t="shared" si="127"/>
        <v>-62.781031461611292</v>
      </c>
      <c r="CP148" s="7">
        <f t="shared" si="127"/>
        <v>-125.6748511231508</v>
      </c>
      <c r="CQ148" s="7">
        <f t="shared" si="127"/>
        <v>-235.37368638321641</v>
      </c>
      <c r="CR148" s="7">
        <f t="shared" si="127"/>
        <v>-347.4264125007976</v>
      </c>
      <c r="CS148" s="7">
        <f t="shared" si="127"/>
        <v>-447.78228291306914</v>
      </c>
      <c r="CT148" s="7">
        <f t="shared" si="127"/>
        <v>-553.57512773378221</v>
      </c>
      <c r="CV148" t="s">
        <v>63</v>
      </c>
      <c r="CW148" s="7">
        <f t="shared" si="128"/>
        <v>-4.7901469829151608</v>
      </c>
      <c r="CX148" s="7">
        <f t="shared" si="128"/>
        <v>-26.482246159167744</v>
      </c>
      <c r="CY148" s="7">
        <f t="shared" si="128"/>
        <v>-33.933498345112184</v>
      </c>
      <c r="CZ148" s="7">
        <f t="shared" si="113"/>
        <v>-16.18699915328807</v>
      </c>
      <c r="DA148" s="7">
        <f t="shared" si="113"/>
        <v>13.695006795892368</v>
      </c>
      <c r="DB148" s="7">
        <f t="shared" si="113"/>
        <v>19.687083722217722</v>
      </c>
      <c r="DC148" s="7">
        <f t="shared" si="113"/>
        <v>15.896598636998533</v>
      </c>
      <c r="DD148" s="7">
        <f t="shared" si="113"/>
        <v>9.8144962756196037</v>
      </c>
      <c r="DE148" s="7">
        <f t="shared" si="113"/>
        <v>-7.9824105688894633</v>
      </c>
      <c r="DG148" t="s">
        <v>63</v>
      </c>
      <c r="DH148" s="7">
        <f t="shared" si="129"/>
        <v>-4.7901469829151608</v>
      </c>
      <c r="DI148" s="7">
        <f t="shared" si="129"/>
        <v>-29.686273463581301</v>
      </c>
      <c r="DJ148" s="7">
        <f t="shared" si="129"/>
        <v>-55.750034028295431</v>
      </c>
      <c r="DK148" s="7">
        <f t="shared" si="129"/>
        <v>-68.66863349648338</v>
      </c>
      <c r="DL148" s="7">
        <f t="shared" si="129"/>
        <v>-77.186135424256463</v>
      </c>
      <c r="DM148" s="7">
        <f t="shared" si="129"/>
        <v>-109.96724782479578</v>
      </c>
      <c r="DN148" s="7">
        <f t="shared" si="129"/>
        <v>-139.10665923196757</v>
      </c>
      <c r="DO148" s="7">
        <f t="shared" si="129"/>
        <v>-173.28520597370698</v>
      </c>
      <c r="DP148" s="7">
        <f t="shared" si="129"/>
        <v>-211.69254965705295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5.947802194905763E-2</v>
      </c>
      <c r="N149" s="7">
        <v>8.968039044194541E-2</v>
      </c>
      <c r="O149" s="7">
        <v>0.10773083818046032</v>
      </c>
      <c r="P149" s="7">
        <v>0.12122361775495059</v>
      </c>
      <c r="Q149" s="7">
        <v>0.11650264208340053</v>
      </c>
      <c r="R149" s="7">
        <v>0.11491136028094621</v>
      </c>
      <c r="S149" s="7">
        <v>0.11336165660056757</v>
      </c>
      <c r="T149" s="7">
        <v>0.11244081586291917</v>
      </c>
      <c r="U149" s="7">
        <v>0.12122784096108292</v>
      </c>
      <c r="W149" t="s">
        <v>64</v>
      </c>
      <c r="X149" s="7">
        <v>5.947802194905763E-2</v>
      </c>
      <c r="Y149" s="7">
        <v>7.7228841128560252E-2</v>
      </c>
      <c r="Z149" s="7">
        <v>0.10813509762302317</v>
      </c>
      <c r="AA149" s="7">
        <v>0.10593768321671117</v>
      </c>
      <c r="AB149" s="7">
        <v>0.10555191510761508</v>
      </c>
      <c r="AC149" s="7">
        <v>0.10496469439572785</v>
      </c>
      <c r="AD149" s="7">
        <v>0.10703360381704849</v>
      </c>
      <c r="AE149" s="7">
        <v>0.10699465660279364</v>
      </c>
      <c r="AF149" s="7">
        <v>0.11417414030944333</v>
      </c>
      <c r="AH149" t="s">
        <v>64</v>
      </c>
      <c r="AI149" s="7">
        <v>5.947802194905763E-2</v>
      </c>
      <c r="AJ149" s="7">
        <v>6.7978021949057624E-2</v>
      </c>
      <c r="AK149" s="7">
        <v>9.0217660308062872E-2</v>
      </c>
      <c r="AL149" s="7">
        <v>8.7697660308062864E-2</v>
      </c>
      <c r="AM149" s="7">
        <v>0.10434571205518213</v>
      </c>
      <c r="AN149" s="7">
        <v>0.10373691188059304</v>
      </c>
      <c r="AO149" s="7">
        <v>0.10563135102566019</v>
      </c>
      <c r="AP149" s="7">
        <v>0.1060087937907675</v>
      </c>
      <c r="AQ149" s="7">
        <v>0.10382929673590842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5.947802194905763E-2</v>
      </c>
      <c r="BF149" s="7">
        <f t="shared" si="122"/>
        <v>0.38707050018723355</v>
      </c>
      <c r="BG149" s="7">
        <f t="shared" si="122"/>
        <v>0.85352290013547549</v>
      </c>
      <c r="BH149" s="7">
        <f t="shared" si="122"/>
        <v>1.4056698706122674</v>
      </c>
      <c r="BI149" s="7">
        <f t="shared" si="122"/>
        <v>2.0070669837154704</v>
      </c>
      <c r="BJ149" s="7">
        <f t="shared" si="122"/>
        <v>2.5879889123300188</v>
      </c>
      <c r="BK149" s="7">
        <f t="shared" si="122"/>
        <v>3.160996010054371</v>
      </c>
      <c r="BL149" s="7">
        <f t="shared" si="122"/>
        <v>3.7268834523195609</v>
      </c>
      <c r="BM149" s="7">
        <f t="shared" si="122"/>
        <v>4.2978745567323209</v>
      </c>
      <c r="BO149" t="s">
        <v>64</v>
      </c>
      <c r="BP149" s="7">
        <f t="shared" si="123"/>
        <v>5.947802194905763E-2</v>
      </c>
      <c r="BQ149" s="7">
        <f t="shared" si="124"/>
        <v>0.37461895087384839</v>
      </c>
      <c r="BR149" s="7">
        <f t="shared" si="124"/>
        <v>0.7916694130111126</v>
      </c>
      <c r="BS149" s="7">
        <f t="shared" si="124"/>
        <v>1.3301474867199166</v>
      </c>
      <c r="BT149" s="7">
        <f t="shared" si="124"/>
        <v>1.8594501346943764</v>
      </c>
      <c r="BU149" s="7">
        <f t="shared" si="124"/>
        <v>2.3866224895205645</v>
      </c>
      <c r="BV149" s="7">
        <f t="shared" si="124"/>
        <v>2.9135148709205243</v>
      </c>
      <c r="BW149" s="7">
        <f t="shared" si="124"/>
        <v>3.4486439427915121</v>
      </c>
      <c r="BX149" s="7">
        <f t="shared" si="124"/>
        <v>3.9907967095121299</v>
      </c>
      <c r="BZ149" t="s">
        <v>64</v>
      </c>
      <c r="CA149" s="7">
        <f t="shared" si="125"/>
        <v>5.947802194905763E-2</v>
      </c>
      <c r="CB149" s="7">
        <f t="shared" si="126"/>
        <v>0.36536813169434573</v>
      </c>
      <c r="CC149" s="7">
        <f t="shared" si="126"/>
        <v>0.72749787979863911</v>
      </c>
      <c r="CD149" s="7">
        <f t="shared" si="126"/>
        <v>1.1760661813389535</v>
      </c>
      <c r="CE149" s="7">
        <f t="shared" si="126"/>
        <v>1.631202534626387</v>
      </c>
      <c r="CF149" s="7">
        <f t="shared" si="126"/>
        <v>2.1523222947277083</v>
      </c>
      <c r="CG149" s="7">
        <f t="shared" si="126"/>
        <v>2.672901293275741</v>
      </c>
      <c r="CH149" s="7">
        <f t="shared" si="126"/>
        <v>3.2014354911691494</v>
      </c>
      <c r="CI149" s="7">
        <f t="shared" si="126"/>
        <v>3.7292999630681281</v>
      </c>
      <c r="CK149" t="s">
        <v>64</v>
      </c>
      <c r="CL149" s="7">
        <f t="shared" si="127"/>
        <v>-3.2916830743131009E-3</v>
      </c>
      <c r="CM149" s="7">
        <f t="shared" si="127"/>
        <v>-1.2038548823420869E-2</v>
      </c>
      <c r="CN149" s="7">
        <f t="shared" si="127"/>
        <v>1.7781432420921561E-2</v>
      </c>
      <c r="CO149" s="7">
        <f t="shared" si="127"/>
        <v>8.3213945705595149E-2</v>
      </c>
      <c r="CP149" s="7">
        <f t="shared" si="127"/>
        <v>0.16349109436706333</v>
      </c>
      <c r="CQ149" s="7">
        <f t="shared" si="127"/>
        <v>0.22603378632480631</v>
      </c>
      <c r="CR149" s="7">
        <f t="shared" si="127"/>
        <v>0.27910505931751084</v>
      </c>
      <c r="CS149" s="7">
        <f t="shared" si="127"/>
        <v>0.31659518511415952</v>
      </c>
      <c r="CT149" s="7">
        <f t="shared" si="127"/>
        <v>0.36313912675655757</v>
      </c>
      <c r="CV149" t="s">
        <v>64</v>
      </c>
      <c r="CW149" s="7">
        <f t="shared" si="128"/>
        <v>-3.2916830743131009E-3</v>
      </c>
      <c r="CX149" s="7">
        <f t="shared" si="128"/>
        <v>-2.4490098136806027E-2</v>
      </c>
      <c r="CY149" s="7">
        <f t="shared" si="128"/>
        <v>-4.4072054703441332E-2</v>
      </c>
      <c r="CZ149" s="7">
        <f t="shared" si="113"/>
        <v>7.6915618132442631E-3</v>
      </c>
      <c r="DA149" s="7">
        <f t="shared" si="113"/>
        <v>1.5874245345969262E-2</v>
      </c>
      <c r="DB149" s="7">
        <f t="shared" si="113"/>
        <v>2.4667363515352037E-2</v>
      </c>
      <c r="DC149" s="7">
        <f t="shared" si="113"/>
        <v>3.1623920183664112E-2</v>
      </c>
      <c r="DD149" s="7">
        <f t="shared" si="113"/>
        <v>3.8355675586110749E-2</v>
      </c>
      <c r="DE149" s="7">
        <f t="shared" si="113"/>
        <v>5.6061279536366637E-2</v>
      </c>
      <c r="DG149" t="s">
        <v>64</v>
      </c>
      <c r="DH149" s="7">
        <f t="shared" si="129"/>
        <v>-3.2916830743131009E-3</v>
      </c>
      <c r="DI149" s="7">
        <f t="shared" si="129"/>
        <v>-3.3740917316308683E-2</v>
      </c>
      <c r="DJ149" s="7">
        <f t="shared" si="129"/>
        <v>-0.10824358791591482</v>
      </c>
      <c r="DK149" s="7">
        <f t="shared" si="129"/>
        <v>-0.14638974356771883</v>
      </c>
      <c r="DL149" s="7">
        <f t="shared" si="129"/>
        <v>-0.21237335472202012</v>
      </c>
      <c r="DM149" s="7">
        <f t="shared" si="129"/>
        <v>-0.20963283127750421</v>
      </c>
      <c r="DN149" s="7">
        <f t="shared" si="129"/>
        <v>-0.20898965746111919</v>
      </c>
      <c r="DO149" s="7">
        <f t="shared" si="129"/>
        <v>-0.20885277603625196</v>
      </c>
      <c r="DP149" s="7">
        <f t="shared" si="129"/>
        <v>-0.20543546690763526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4.9049816665244315</v>
      </c>
      <c r="N150" s="7">
        <v>6.7166278702944249</v>
      </c>
      <c r="O150" s="7">
        <v>8.926737016087559</v>
      </c>
      <c r="P150" s="7">
        <v>9.5001984710231095</v>
      </c>
      <c r="Q150" s="7">
        <v>9.5498976046198241</v>
      </c>
      <c r="R150" s="7">
        <v>9.6784367198650418</v>
      </c>
      <c r="S150" s="7">
        <v>9.6500700173437206</v>
      </c>
      <c r="T150" s="7">
        <v>9.3790539728690536</v>
      </c>
      <c r="U150" s="7">
        <v>9.3299983091605228</v>
      </c>
      <c r="W150" t="s">
        <v>65</v>
      </c>
      <c r="X150" s="7">
        <v>4.9049816665244315</v>
      </c>
      <c r="Y150" s="7">
        <v>6.4057293133371696</v>
      </c>
      <c r="Z150" s="7">
        <v>8.1793681622135672</v>
      </c>
      <c r="AA150" s="7">
        <v>8.7024647171234903</v>
      </c>
      <c r="AB150" s="7">
        <v>9.0839456411146777</v>
      </c>
      <c r="AC150" s="7">
        <v>9.2844425604670366</v>
      </c>
      <c r="AD150" s="7">
        <v>9.2702420062979431</v>
      </c>
      <c r="AE150" s="7">
        <v>9.1841648703801937</v>
      </c>
      <c r="AF150" s="7">
        <v>8.9566107732029643</v>
      </c>
      <c r="AH150" t="s">
        <v>65</v>
      </c>
      <c r="AI150" s="7">
        <v>4.9049816665244315</v>
      </c>
      <c r="AJ150" s="7">
        <v>6.3751788576344079</v>
      </c>
      <c r="AK150" s="7">
        <v>8.1121127076484765</v>
      </c>
      <c r="AL150" s="7">
        <v>8.6024341488742806</v>
      </c>
      <c r="AM150" s="7">
        <v>8.9200878186068362</v>
      </c>
      <c r="AN150" s="7">
        <v>9.1170879529349627</v>
      </c>
      <c r="AO150" s="7">
        <v>9.0293958986005958</v>
      </c>
      <c r="AP150" s="7">
        <v>9.0013047256297725</v>
      </c>
      <c r="AQ150" s="7">
        <v>8.7880742109173156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4.9049816665244315</v>
      </c>
      <c r="BF150" s="7">
        <f t="shared" si="122"/>
        <v>31.241536202916581</v>
      </c>
      <c r="BG150" s="7">
        <f t="shared" si="122"/>
        <v>67.034784700181845</v>
      </c>
      <c r="BH150" s="7">
        <f t="shared" si="122"/>
        <v>112.2419312355552</v>
      </c>
      <c r="BI150" s="7">
        <f t="shared" si="122"/>
        <v>159.79262272426746</v>
      </c>
      <c r="BJ150" s="7">
        <f t="shared" si="122"/>
        <v>207.67064986261178</v>
      </c>
      <c r="BK150" s="7">
        <f t="shared" si="122"/>
        <v>256.03446675941564</v>
      </c>
      <c r="BL150" s="7">
        <f t="shared" si="122"/>
        <v>304.01380080165956</v>
      </c>
      <c r="BM150" s="7">
        <f t="shared" si="122"/>
        <v>350.86001500229634</v>
      </c>
      <c r="BO150" t="s">
        <v>65</v>
      </c>
      <c r="BP150" s="7">
        <f t="shared" si="123"/>
        <v>4.9049816665244315</v>
      </c>
      <c r="BQ150" s="7">
        <f t="shared" si="124"/>
        <v>30.930637645959326</v>
      </c>
      <c r="BR150" s="7">
        <f t="shared" si="124"/>
        <v>64.732923061521575</v>
      </c>
      <c r="BS150" s="7">
        <f t="shared" si="124"/>
        <v>106.15286042749933</v>
      </c>
      <c r="BT150" s="7">
        <f t="shared" si="124"/>
        <v>150.04666493710795</v>
      </c>
      <c r="BU150" s="7">
        <f t="shared" si="124"/>
        <v>195.6668900620337</v>
      </c>
      <c r="BV150" s="7">
        <f t="shared" si="124"/>
        <v>242.07490231019978</v>
      </c>
      <c r="BW150" s="7">
        <f t="shared" si="124"/>
        <v>288.34003520577176</v>
      </c>
      <c r="BX150" s="7">
        <f t="shared" si="124"/>
        <v>334.03330546049546</v>
      </c>
      <c r="BZ150" t="s">
        <v>65</v>
      </c>
      <c r="CA150" s="7">
        <f t="shared" si="125"/>
        <v>4.9049816665244315</v>
      </c>
      <c r="CB150" s="7">
        <f t="shared" si="126"/>
        <v>30.900087190256563</v>
      </c>
      <c r="CC150" s="7">
        <f t="shared" si="126"/>
        <v>64.512915328442674</v>
      </c>
      <c r="CD150" s="7">
        <f t="shared" si="126"/>
        <v>105.56380030791085</v>
      </c>
      <c r="CE150" s="7">
        <f t="shared" si="126"/>
        <v>148.89362472201483</v>
      </c>
      <c r="CF150" s="7">
        <f t="shared" si="126"/>
        <v>193.69106394937714</v>
      </c>
      <c r="CG150" s="7">
        <f t="shared" si="126"/>
        <v>239.18881165971757</v>
      </c>
      <c r="CH150" s="7">
        <f t="shared" si="126"/>
        <v>284.30769997974971</v>
      </c>
      <c r="CI150" s="7">
        <f t="shared" si="126"/>
        <v>329.10099309318616</v>
      </c>
      <c r="CK150" t="s">
        <v>65</v>
      </c>
      <c r="CL150" s="7">
        <f t="shared" si="127"/>
        <v>-0.20483246039702951</v>
      </c>
      <c r="CM150" s="7">
        <f t="shared" si="127"/>
        <v>-0.75502146489147393</v>
      </c>
      <c r="CN150" s="7">
        <f t="shared" si="127"/>
        <v>1.3044616088637611</v>
      </c>
      <c r="CO150" s="7">
        <f t="shared" si="127"/>
        <v>6.274520415013356</v>
      </c>
      <c r="CP150" s="7">
        <f t="shared" si="127"/>
        <v>11.280554090636912</v>
      </c>
      <c r="CQ150" s="7">
        <f t="shared" si="127"/>
        <v>15.505496664085001</v>
      </c>
      <c r="CR150" s="7">
        <f t="shared" si="127"/>
        <v>19.646559224616112</v>
      </c>
      <c r="CS150" s="7">
        <f t="shared" si="127"/>
        <v>23.854001577731026</v>
      </c>
      <c r="CT150" s="7">
        <f t="shared" si="127"/>
        <v>27.51285944836826</v>
      </c>
      <c r="CV150" t="s">
        <v>65</v>
      </c>
      <c r="CW150" s="7">
        <f t="shared" si="128"/>
        <v>-0.20483246039702951</v>
      </c>
      <c r="CX150" s="7">
        <f t="shared" si="128"/>
        <v>-1.0659200218487292</v>
      </c>
      <c r="CY150" s="7">
        <f t="shared" si="128"/>
        <v>-0.9974000297965091</v>
      </c>
      <c r="CZ150" s="7">
        <f t="shared" si="113"/>
        <v>0.18544960695749069</v>
      </c>
      <c r="DA150" s="7">
        <f t="shared" si="113"/>
        <v>1.5345963034774002</v>
      </c>
      <c r="DB150" s="7">
        <f t="shared" si="113"/>
        <v>3.5017368635069204</v>
      </c>
      <c r="DC150" s="7">
        <f t="shared" si="113"/>
        <v>5.686994775400251</v>
      </c>
      <c r="DD150" s="7">
        <f t="shared" si="113"/>
        <v>8.1802359818432251</v>
      </c>
      <c r="DE150" s="7">
        <f t="shared" si="113"/>
        <v>10.68614990656738</v>
      </c>
      <c r="DG150" t="s">
        <v>65</v>
      </c>
      <c r="DH150" s="7">
        <f t="shared" si="129"/>
        <v>-0.20483246039702951</v>
      </c>
      <c r="DI150" s="7">
        <f t="shared" si="129"/>
        <v>-1.0964704775514917</v>
      </c>
      <c r="DJ150" s="7">
        <f t="shared" si="129"/>
        <v>-1.2174077628754105</v>
      </c>
      <c r="DK150" s="7">
        <f t="shared" si="129"/>
        <v>-0.40361051263099057</v>
      </c>
      <c r="DL150" s="7">
        <f t="shared" si="129"/>
        <v>0.38155608838428634</v>
      </c>
      <c r="DM150" s="7">
        <f t="shared" si="129"/>
        <v>1.5259107508503575</v>
      </c>
      <c r="DN150" s="7">
        <f t="shared" si="129"/>
        <v>2.8009041249180484</v>
      </c>
      <c r="DO150" s="7">
        <f t="shared" si="129"/>
        <v>4.1479007558211833</v>
      </c>
      <c r="DP150" s="7">
        <f t="shared" si="129"/>
        <v>5.7538375392580861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38744.645649733182</v>
      </c>
      <c r="N151" s="8">
        <v>47961.016032479332</v>
      </c>
      <c r="O151" s="8">
        <v>58931.605817000192</v>
      </c>
      <c r="P151" s="8">
        <v>58843.674591042873</v>
      </c>
      <c r="Q151" s="8">
        <v>58765.998057195022</v>
      </c>
      <c r="R151" s="8">
        <v>58661.311283523573</v>
      </c>
      <c r="S151" s="8">
        <v>57989.202227154012</v>
      </c>
      <c r="T151" s="8">
        <v>56818.457497770592</v>
      </c>
      <c r="U151" s="8">
        <v>56372.382377379465</v>
      </c>
      <c r="W151" s="5" t="s">
        <v>154</v>
      </c>
      <c r="X151" s="8">
        <v>38744.645649733182</v>
      </c>
      <c r="Y151" s="8">
        <v>45482.931462476183</v>
      </c>
      <c r="Z151" s="8">
        <v>53181.073643411866</v>
      </c>
      <c r="AA151" s="8">
        <v>53993.456577685101</v>
      </c>
      <c r="AB151" s="8">
        <v>54318.178521008653</v>
      </c>
      <c r="AC151" s="8">
        <v>53934.231008430288</v>
      </c>
      <c r="AD151" s="8">
        <v>53231.920582910934</v>
      </c>
      <c r="AE151" s="8">
        <v>52359.758923283793</v>
      </c>
      <c r="AF151" s="8">
        <v>51249.901646374637</v>
      </c>
      <c r="AH151" s="5" t="s">
        <v>154</v>
      </c>
      <c r="AI151" s="8">
        <v>38744.645649733182</v>
      </c>
      <c r="AJ151" s="8">
        <v>45557.18998376785</v>
      </c>
      <c r="AK151" s="8">
        <v>53655.251110734127</v>
      </c>
      <c r="AL151" s="8">
        <v>54111.239894474078</v>
      </c>
      <c r="AM151" s="8">
        <v>54442.960006225556</v>
      </c>
      <c r="AN151" s="8">
        <v>54503.388408420949</v>
      </c>
      <c r="AO151" s="8">
        <v>53563.016492524548</v>
      </c>
      <c r="AP151" s="8">
        <v>52957.536850531578</v>
      </c>
      <c r="AQ151" s="8">
        <v>51892.540051254349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38744.645649733182</v>
      </c>
      <c r="BF151" s="8">
        <f t="shared" ref="BF151:BM151" si="131">SUM(BF152:BF188)</f>
        <v>241684.24428114525</v>
      </c>
      <c r="BG151" s="8">
        <f t="shared" si="131"/>
        <v>492459.91422806279</v>
      </c>
      <c r="BH151" s="8">
        <f t="shared" si="131"/>
        <v>787030.01208710647</v>
      </c>
      <c r="BI151" s="8">
        <f t="shared" si="131"/>
        <v>1081170.7085084727</v>
      </c>
      <c r="BJ151" s="8">
        <f t="shared" si="131"/>
        <v>1374896.012020776</v>
      </c>
      <c r="BK151" s="8">
        <f t="shared" si="131"/>
        <v>1667530.4593820246</v>
      </c>
      <c r="BL151" s="8">
        <f t="shared" si="131"/>
        <v>1956305.7257884115</v>
      </c>
      <c r="BM151" s="8">
        <f t="shared" si="131"/>
        <v>2239951.938156873</v>
      </c>
      <c r="BO151" s="5" t="s">
        <v>154</v>
      </c>
      <c r="BP151" s="8">
        <f>SUM(BP152:BP188)</f>
        <v>38744.645649733182</v>
      </c>
      <c r="BQ151" s="8">
        <f t="shared" ref="BQ151:BX151" si="132">SUM(BQ152:BQ188)</f>
        <v>239206.15971114216</v>
      </c>
      <c r="BR151" s="8">
        <f t="shared" si="132"/>
        <v>474318.95920445875</v>
      </c>
      <c r="BS151" s="8">
        <f t="shared" si="132"/>
        <v>741036.71035579138</v>
      </c>
      <c r="BT151" s="8">
        <f t="shared" si="132"/>
        <v>1011328.7151875402</v>
      </c>
      <c r="BU151" s="8">
        <f t="shared" si="132"/>
        <v>1282535.6602800058</v>
      </c>
      <c r="BV151" s="8">
        <f t="shared" si="132"/>
        <v>1551504.5048966375</v>
      </c>
      <c r="BW151" s="8">
        <f t="shared" si="132"/>
        <v>1816791.9461515646</v>
      </c>
      <c r="BX151" s="8">
        <f t="shared" si="132"/>
        <v>2077480.8834910747</v>
      </c>
      <c r="BZ151" s="5" t="s">
        <v>154</v>
      </c>
      <c r="CA151" s="8">
        <f>SUM(CA152:CA188)</f>
        <v>38744.645649733182</v>
      </c>
      <c r="CB151" s="8">
        <f t="shared" ref="CB151:CI151" si="133">SUM(CB152:CB188)</f>
        <v>239280.41823243373</v>
      </c>
      <c r="CC151" s="8">
        <f t="shared" si="133"/>
        <v>475164.42927823932</v>
      </c>
      <c r="CD151" s="8">
        <f t="shared" si="133"/>
        <v>743896.67361564992</v>
      </c>
      <c r="CE151" s="8">
        <f t="shared" si="133"/>
        <v>1014784.5931997719</v>
      </c>
      <c r="CF151" s="8">
        <f t="shared" si="133"/>
        <v>1287059.8216330949</v>
      </c>
      <c r="CG151" s="8">
        <f t="shared" si="133"/>
        <v>1558636.3917593034</v>
      </c>
      <c r="CH151" s="8">
        <f t="shared" si="133"/>
        <v>1825845.9945799329</v>
      </c>
      <c r="CI151" s="8">
        <f t="shared" si="133"/>
        <v>2089568.6820333139</v>
      </c>
      <c r="CK151" s="5" t="s">
        <v>154</v>
      </c>
      <c r="CL151" s="8">
        <f>SUM(CL152:CL188)</f>
        <v>-1708.8877555802094</v>
      </c>
      <c r="CM151" s="8">
        <f t="shared" ref="CM151:CT151" si="134">SUM(CM152:CM188)</f>
        <v>-6741.0723837114938</v>
      </c>
      <c r="CN151" s="8">
        <f t="shared" si="134"/>
        <v>7109.4984106862048</v>
      </c>
      <c r="CO151" s="8">
        <f t="shared" si="134"/>
        <v>39992.466968837514</v>
      </c>
      <c r="CP151" s="8">
        <f t="shared" si="134"/>
        <v>70998.684139334771</v>
      </c>
      <c r="CQ151" s="8">
        <f t="shared" si="134"/>
        <v>98974.0458898449</v>
      </c>
      <c r="CR151" s="8">
        <f t="shared" si="134"/>
        <v>125428.40952429935</v>
      </c>
      <c r="CS151" s="8">
        <f t="shared" si="134"/>
        <v>151065.34065379977</v>
      </c>
      <c r="CT151" s="8">
        <f t="shared" si="134"/>
        <v>174934.96874840427</v>
      </c>
      <c r="CV151" s="5" t="s">
        <v>154</v>
      </c>
      <c r="CW151" s="8">
        <f>SUM(CW152:CW188)</f>
        <v>-1708.8877555802094</v>
      </c>
      <c r="CX151" s="8">
        <f t="shared" ref="CX151:DE151" si="135">SUM(CX152:CX188)</f>
        <v>-9219.1569537146279</v>
      </c>
      <c r="CY151" s="8">
        <f t="shared" si="135"/>
        <v>-11031.456612917822</v>
      </c>
      <c r="CZ151" s="8">
        <f t="shared" si="135"/>
        <v>-6000.8347624776152</v>
      </c>
      <c r="DA151" s="8">
        <f t="shared" si="135"/>
        <v>1156.6908184023105</v>
      </c>
      <c r="DB151" s="8">
        <f t="shared" si="135"/>
        <v>6613.6941490737081</v>
      </c>
      <c r="DC151" s="8">
        <f t="shared" si="135"/>
        <v>9402.4550389118886</v>
      </c>
      <c r="DD151" s="8">
        <f t="shared" si="135"/>
        <v>11551.561016953186</v>
      </c>
      <c r="DE151" s="8">
        <f t="shared" si="135"/>
        <v>12463.914082605632</v>
      </c>
      <c r="DG151" s="5" t="s">
        <v>154</v>
      </c>
      <c r="DH151" s="8">
        <f>SUM(DH152:DH188)</f>
        <v>-1708.8877555802094</v>
      </c>
      <c r="DI151" s="8">
        <f t="shared" ref="DI151:DP151" si="136">SUM(DI152:DI188)</f>
        <v>-9144.8984324229641</v>
      </c>
      <c r="DJ151" s="8">
        <f t="shared" si="136"/>
        <v>-10185.986539137233</v>
      </c>
      <c r="DK151" s="8">
        <f t="shared" si="136"/>
        <v>-3140.871502618962</v>
      </c>
      <c r="DL151" s="8">
        <f t="shared" si="136"/>
        <v>4612.5688306337088</v>
      </c>
      <c r="DM151" s="8">
        <f t="shared" si="136"/>
        <v>11137.85550216342</v>
      </c>
      <c r="DN151" s="8">
        <f t="shared" si="136"/>
        <v>16534.341901577856</v>
      </c>
      <c r="DO151" s="8">
        <f t="shared" si="136"/>
        <v>20605.609445321526</v>
      </c>
      <c r="DP151" s="8">
        <f t="shared" si="136"/>
        <v>24551.712624844942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26.510844197521564</v>
      </c>
      <c r="N152" s="7">
        <v>32.504166674334982</v>
      </c>
      <c r="O152" s="7">
        <v>38.735797529392386</v>
      </c>
      <c r="P152" s="7">
        <v>37.122675873974487</v>
      </c>
      <c r="Q152" s="7">
        <v>34.405013224918818</v>
      </c>
      <c r="R152" s="7">
        <v>35.19475563309723</v>
      </c>
      <c r="S152" s="7">
        <v>36.096219515340842</v>
      </c>
      <c r="T152" s="7">
        <v>35.455768805462775</v>
      </c>
      <c r="U152" s="7">
        <v>36.898903995989201</v>
      </c>
      <c r="W152" t="s">
        <v>155</v>
      </c>
      <c r="X152" s="7">
        <v>26.510844197521564</v>
      </c>
      <c r="Y152" s="7">
        <v>31.813050276001004</v>
      </c>
      <c r="Z152" s="7">
        <v>37.936318360590171</v>
      </c>
      <c r="AA152" s="7">
        <v>37.497427943246471</v>
      </c>
      <c r="AB152" s="7">
        <v>38.187922245824652</v>
      </c>
      <c r="AC152" s="7">
        <v>38.709207630253708</v>
      </c>
      <c r="AD152" s="7">
        <v>39.318979107966221</v>
      </c>
      <c r="AE152" s="7">
        <v>25.423092762459003</v>
      </c>
      <c r="AF152" s="7">
        <v>24.881188646832577</v>
      </c>
      <c r="AH152" t="s">
        <v>155</v>
      </c>
      <c r="AI152" s="7">
        <v>26.510844197521564</v>
      </c>
      <c r="AJ152" s="7">
        <v>31.721533299078747</v>
      </c>
      <c r="AK152" s="7">
        <v>37.636725353164039</v>
      </c>
      <c r="AL152" s="7">
        <v>37.053532632668066</v>
      </c>
      <c r="AM152" s="7">
        <v>37.63953741851342</v>
      </c>
      <c r="AN152" s="7">
        <v>38.054788284181072</v>
      </c>
      <c r="AO152" s="7">
        <v>38.525529410530851</v>
      </c>
      <c r="AP152" s="7">
        <v>24.919979880576562</v>
      </c>
      <c r="AQ152" s="7">
        <v>24.372699529523391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26.510844197521564</v>
      </c>
      <c r="BF152" s="7">
        <f t="shared" ref="BF152:BM167" si="140">BE152+M152*4+N152</f>
        <v>165.05838766194282</v>
      </c>
      <c r="BG152" s="7">
        <f t="shared" si="140"/>
        <v>333.81085188867507</v>
      </c>
      <c r="BH152" s="7">
        <f t="shared" si="140"/>
        <v>525.87671788021908</v>
      </c>
      <c r="BI152" s="7">
        <f t="shared" si="140"/>
        <v>708.7724346010358</v>
      </c>
      <c r="BJ152" s="7">
        <f t="shared" si="140"/>
        <v>881.58724313380822</v>
      </c>
      <c r="BK152" s="7">
        <f t="shared" si="140"/>
        <v>1058.4624851815379</v>
      </c>
      <c r="BL152" s="7">
        <f t="shared" si="140"/>
        <v>1238.3031320483642</v>
      </c>
      <c r="BM152" s="7">
        <f t="shared" si="140"/>
        <v>1417.0251112662045</v>
      </c>
      <c r="BO152" t="s">
        <v>155</v>
      </c>
      <c r="BP152" s="7">
        <f t="shared" ref="BP152:BP188" si="141">X152</f>
        <v>26.510844197521564</v>
      </c>
      <c r="BQ152" s="7">
        <f t="shared" ref="BQ152:BX167" si="142">BP152+X152*4+Y152</f>
        <v>164.36727126360884</v>
      </c>
      <c r="BR152" s="7">
        <f t="shared" si="142"/>
        <v>329.55579072820302</v>
      </c>
      <c r="BS152" s="7">
        <f t="shared" si="142"/>
        <v>518.7984921138102</v>
      </c>
      <c r="BT152" s="7">
        <f t="shared" si="142"/>
        <v>706.97612613262072</v>
      </c>
      <c r="BU152" s="7">
        <f t="shared" si="142"/>
        <v>898.43702274617306</v>
      </c>
      <c r="BV152" s="7">
        <f t="shared" si="142"/>
        <v>1092.5928323751541</v>
      </c>
      <c r="BW152" s="7">
        <f t="shared" si="142"/>
        <v>1275.291841569478</v>
      </c>
      <c r="BX152" s="7">
        <f t="shared" si="142"/>
        <v>1401.8654012661466</v>
      </c>
      <c r="BZ152" t="s">
        <v>155</v>
      </c>
      <c r="CA152" s="7">
        <f t="shared" ref="CA152:CA188" si="143">AI152</f>
        <v>26.510844197521564</v>
      </c>
      <c r="CB152" s="7">
        <f t="shared" ref="CB152:CI167" si="144">CA152+AI152*4+AJ152</f>
        <v>164.27575428668658</v>
      </c>
      <c r="CC152" s="7">
        <f t="shared" si="144"/>
        <v>328.7986128361656</v>
      </c>
      <c r="CD152" s="7">
        <f t="shared" si="144"/>
        <v>516.39904688148977</v>
      </c>
      <c r="CE152" s="7">
        <f t="shared" si="144"/>
        <v>702.25271483067547</v>
      </c>
      <c r="CF152" s="7">
        <f t="shared" si="144"/>
        <v>890.86565278891021</v>
      </c>
      <c r="CG152" s="7">
        <f t="shared" si="144"/>
        <v>1081.6103353361655</v>
      </c>
      <c r="CH152" s="7">
        <f t="shared" si="144"/>
        <v>1260.6324328588655</v>
      </c>
      <c r="CI152" s="7">
        <f t="shared" si="144"/>
        <v>1384.6850519106952</v>
      </c>
      <c r="CK152" t="s">
        <v>155</v>
      </c>
      <c r="CL152" s="7">
        <f t="shared" ref="CL152:CT167" si="145">BE152-AT152</f>
        <v>-2.5896212096695592</v>
      </c>
      <c r="CM152" s="7">
        <f t="shared" si="145"/>
        <v>-13.745029159167245</v>
      </c>
      <c r="CN152" s="7">
        <f t="shared" si="145"/>
        <v>-15.817062803267845</v>
      </c>
      <c r="CO152" s="7">
        <f t="shared" si="145"/>
        <v>-12.114415645017061</v>
      </c>
      <c r="CP152" s="7">
        <f t="shared" si="145"/>
        <v>-19.108510785774797</v>
      </c>
      <c r="CQ152" s="7">
        <f t="shared" si="145"/>
        <v>-38.826447323085858</v>
      </c>
      <c r="CR152" s="7">
        <f t="shared" si="145"/>
        <v>-43.476188173588753</v>
      </c>
      <c r="CS152" s="7">
        <f t="shared" si="145"/>
        <v>9.9838912378236273</v>
      </c>
      <c r="CT152" s="7">
        <f t="shared" si="145"/>
        <v>60.47735032074911</v>
      </c>
      <c r="CV152" t="s">
        <v>155</v>
      </c>
      <c r="CW152" s="7">
        <f t="shared" si="128"/>
        <v>-2.5896212096695592</v>
      </c>
      <c r="CX152" s="7">
        <f t="shared" si="128"/>
        <v>-14.43614555750122</v>
      </c>
      <c r="CY152" s="7">
        <f t="shared" si="128"/>
        <v>-20.072123963739898</v>
      </c>
      <c r="CZ152" s="7">
        <f t="shared" si="113"/>
        <v>-19.192641411425939</v>
      </c>
      <c r="DA152" s="7">
        <f t="shared" si="113"/>
        <v>-20.904819254189874</v>
      </c>
      <c r="DB152" s="7">
        <f t="shared" si="113"/>
        <v>-21.976667710721017</v>
      </c>
      <c r="DC152" s="7">
        <f t="shared" si="113"/>
        <v>-9.3458409799725359</v>
      </c>
      <c r="DD152" s="7">
        <f t="shared" si="113"/>
        <v>46.97260075893746</v>
      </c>
      <c r="DE152" s="7">
        <f t="shared" si="113"/>
        <v>45.317640320691225</v>
      </c>
      <c r="DG152" t="s">
        <v>155</v>
      </c>
      <c r="DH152" s="7">
        <f t="shared" ref="DH152:DP180" si="146">CA152-AT152</f>
        <v>-2.5896212096695592</v>
      </c>
      <c r="DI152" s="7">
        <f t="shared" si="146"/>
        <v>-14.527662534423484</v>
      </c>
      <c r="DJ152" s="7">
        <f t="shared" si="146"/>
        <v>-20.829301855777317</v>
      </c>
      <c r="DK152" s="7">
        <f t="shared" si="146"/>
        <v>-21.59208664374637</v>
      </c>
      <c r="DL152" s="7">
        <f t="shared" si="146"/>
        <v>-25.628230556135122</v>
      </c>
      <c r="DM152" s="7">
        <f t="shared" si="146"/>
        <v>-29.548037667983863</v>
      </c>
      <c r="DN152" s="7">
        <f t="shared" si="146"/>
        <v>-20.328338018961176</v>
      </c>
      <c r="DO152" s="7">
        <f t="shared" si="146"/>
        <v>32.313192048324936</v>
      </c>
      <c r="DP152" s="7">
        <f t="shared" si="146"/>
        <v>28.137290965239799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1020.1031162337465</v>
      </c>
      <c r="N153" s="7">
        <v>1132.6590285357793</v>
      </c>
      <c r="O153" s="7">
        <v>1236.0899642493182</v>
      </c>
      <c r="P153" s="7">
        <v>1179.6308611132581</v>
      </c>
      <c r="Q153" s="7">
        <v>1107.4471958706599</v>
      </c>
      <c r="R153" s="7">
        <v>1068.0977579144508</v>
      </c>
      <c r="S153" s="7">
        <v>1015.5624641745287</v>
      </c>
      <c r="T153" s="7">
        <v>953.98329519416961</v>
      </c>
      <c r="U153" s="7">
        <v>910.55510808275596</v>
      </c>
      <c r="W153" t="s">
        <v>156</v>
      </c>
      <c r="X153" s="7">
        <v>1020.1031162337465</v>
      </c>
      <c r="Y153" s="7">
        <v>1157.4975742531067</v>
      </c>
      <c r="Z153" s="7">
        <v>1307.0693778555926</v>
      </c>
      <c r="AA153" s="7">
        <v>1301.1882295569114</v>
      </c>
      <c r="AB153" s="7">
        <v>1265.7686701376911</v>
      </c>
      <c r="AC153" s="7">
        <v>1243.2568919564656</v>
      </c>
      <c r="AD153" s="7">
        <v>1189.2867710892428</v>
      </c>
      <c r="AE153" s="7">
        <v>1137.4292077907969</v>
      </c>
      <c r="AF153" s="7">
        <v>1087.9487859454562</v>
      </c>
      <c r="AH153" t="s">
        <v>156</v>
      </c>
      <c r="AI153" s="7">
        <v>1020.1031162337465</v>
      </c>
      <c r="AJ153" s="7">
        <v>1144.6623418001782</v>
      </c>
      <c r="AK153" s="7">
        <v>1285.1123858178257</v>
      </c>
      <c r="AL153" s="7">
        <v>1271.5448362569825</v>
      </c>
      <c r="AM153" s="7">
        <v>1231.373077528496</v>
      </c>
      <c r="AN153" s="7">
        <v>1223.2402574172067</v>
      </c>
      <c r="AO153" s="7">
        <v>1165.2927551357604</v>
      </c>
      <c r="AP153" s="7">
        <v>1119.8577638828513</v>
      </c>
      <c r="AQ153" s="7">
        <v>1073.023646310068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1020.1031162337465</v>
      </c>
      <c r="BF153" s="7">
        <f t="shared" si="140"/>
        <v>6233.1746097045125</v>
      </c>
      <c r="BG153" s="7">
        <f t="shared" si="140"/>
        <v>11999.900688096948</v>
      </c>
      <c r="BH153" s="7">
        <f t="shared" si="140"/>
        <v>18123.89140620748</v>
      </c>
      <c r="BI153" s="7">
        <f t="shared" si="140"/>
        <v>23949.862046531172</v>
      </c>
      <c r="BJ153" s="7">
        <f t="shared" si="140"/>
        <v>29447.748587928261</v>
      </c>
      <c r="BK153" s="7">
        <f t="shared" si="140"/>
        <v>34735.702083760596</v>
      </c>
      <c r="BL153" s="7">
        <f t="shared" si="140"/>
        <v>39751.935235652883</v>
      </c>
      <c r="BM153" s="7">
        <f t="shared" si="140"/>
        <v>44478.42352451232</v>
      </c>
      <c r="BO153" t="s">
        <v>156</v>
      </c>
      <c r="BP153" s="7">
        <f t="shared" si="141"/>
        <v>1020.1031162337465</v>
      </c>
      <c r="BQ153" s="7">
        <f t="shared" si="142"/>
        <v>6258.0131554218397</v>
      </c>
      <c r="BR153" s="7">
        <f t="shared" si="142"/>
        <v>12195.072830289859</v>
      </c>
      <c r="BS153" s="7">
        <f t="shared" si="142"/>
        <v>18724.538571269142</v>
      </c>
      <c r="BT153" s="7">
        <f t="shared" si="142"/>
        <v>25195.060159634479</v>
      </c>
      <c r="BU153" s="7">
        <f t="shared" si="142"/>
        <v>31501.39173214171</v>
      </c>
      <c r="BV153" s="7">
        <f t="shared" si="142"/>
        <v>37663.706071056818</v>
      </c>
      <c r="BW153" s="7">
        <f t="shared" si="142"/>
        <v>43558.282363204584</v>
      </c>
      <c r="BX153" s="7">
        <f t="shared" si="142"/>
        <v>49195.947980313227</v>
      </c>
      <c r="BZ153" t="s">
        <v>156</v>
      </c>
      <c r="CA153" s="7">
        <f t="shared" si="143"/>
        <v>1020.1031162337465</v>
      </c>
      <c r="CB153" s="7">
        <f t="shared" si="144"/>
        <v>6245.1779229689109</v>
      </c>
      <c r="CC153" s="7">
        <f t="shared" si="144"/>
        <v>12108.939675987449</v>
      </c>
      <c r="CD153" s="7">
        <f t="shared" si="144"/>
        <v>18520.934055515736</v>
      </c>
      <c r="CE153" s="7">
        <f t="shared" si="144"/>
        <v>24838.486478072162</v>
      </c>
      <c r="CF153" s="7">
        <f t="shared" si="144"/>
        <v>30987.219045603353</v>
      </c>
      <c r="CG153" s="7">
        <f t="shared" si="144"/>
        <v>37045.47283040794</v>
      </c>
      <c r="CH153" s="7">
        <f t="shared" si="144"/>
        <v>42826.501614833833</v>
      </c>
      <c r="CI153" s="7">
        <f t="shared" si="144"/>
        <v>48378.956316675307</v>
      </c>
      <c r="CK153" t="s">
        <v>156</v>
      </c>
      <c r="CL153" s="7">
        <f t="shared" si="145"/>
        <v>-38.809606426335904</v>
      </c>
      <c r="CM153" s="7">
        <f t="shared" si="145"/>
        <v>-233.35134912097419</v>
      </c>
      <c r="CN153" s="7">
        <f t="shared" si="145"/>
        <v>-437.8180316108228</v>
      </c>
      <c r="CO153" s="7">
        <f t="shared" si="145"/>
        <v>-715.26035486596084</v>
      </c>
      <c r="CP153" s="7">
        <f t="shared" si="145"/>
        <v>-1215.7811091492149</v>
      </c>
      <c r="CQ153" s="7">
        <f t="shared" si="145"/>
        <v>-1980.0827355362017</v>
      </c>
      <c r="CR153" s="7">
        <f t="shared" si="145"/>
        <v>-2867.9199120943813</v>
      </c>
      <c r="CS153" s="7">
        <f t="shared" si="145"/>
        <v>-3786.6329128841899</v>
      </c>
      <c r="CT153" s="7">
        <f t="shared" si="145"/>
        <v>-4787.5248577100065</v>
      </c>
      <c r="CV153" t="s">
        <v>156</v>
      </c>
      <c r="CW153" s="7">
        <f t="shared" si="128"/>
        <v>-38.809606426335904</v>
      </c>
      <c r="CX153" s="7">
        <f t="shared" si="128"/>
        <v>-208.51280340364701</v>
      </c>
      <c r="CY153" s="7">
        <f t="shared" si="128"/>
        <v>-242.64588941791226</v>
      </c>
      <c r="CZ153" s="7">
        <f t="shared" si="113"/>
        <v>-114.6131898042986</v>
      </c>
      <c r="DA153" s="7">
        <f t="shared" si="113"/>
        <v>29.417003954091342</v>
      </c>
      <c r="DB153" s="7">
        <f t="shared" si="113"/>
        <v>73.560408677247324</v>
      </c>
      <c r="DC153" s="7">
        <f t="shared" si="113"/>
        <v>60.084075201841188</v>
      </c>
      <c r="DD153" s="7">
        <f t="shared" si="113"/>
        <v>19.714214667510532</v>
      </c>
      <c r="DE153" s="7">
        <f t="shared" si="113"/>
        <v>-70.00040190909931</v>
      </c>
      <c r="DG153" t="s">
        <v>156</v>
      </c>
      <c r="DH153" s="7">
        <f t="shared" si="146"/>
        <v>-38.809606426335904</v>
      </c>
      <c r="DI153" s="7">
        <f t="shared" si="146"/>
        <v>-221.34803585657573</v>
      </c>
      <c r="DJ153" s="7">
        <f t="shared" si="146"/>
        <v>-328.77904372032208</v>
      </c>
      <c r="DK153" s="7">
        <f t="shared" si="146"/>
        <v>-318.2177055577049</v>
      </c>
      <c r="DL153" s="7">
        <f t="shared" si="146"/>
        <v>-327.15667760822544</v>
      </c>
      <c r="DM153" s="7">
        <f t="shared" si="146"/>
        <v>-440.61227786110976</v>
      </c>
      <c r="DN153" s="7">
        <f t="shared" si="146"/>
        <v>-558.14916544703738</v>
      </c>
      <c r="DO153" s="7">
        <f t="shared" si="146"/>
        <v>-712.06653370324057</v>
      </c>
      <c r="DP153" s="7">
        <f t="shared" si="146"/>
        <v>-886.99206554701959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314.77882547781724</v>
      </c>
      <c r="N154" s="7">
        <v>257.07148941694783</v>
      </c>
      <c r="O154" s="7">
        <v>192.51896425563893</v>
      </c>
      <c r="P154" s="7">
        <v>136.5479528708052</v>
      </c>
      <c r="Q154" s="7">
        <v>81.285250747229313</v>
      </c>
      <c r="R154" s="7">
        <v>23.482886058673873</v>
      </c>
      <c r="S154" s="7">
        <v>1.4091691423850946E-2</v>
      </c>
      <c r="T154" s="7">
        <v>1.3591691423850947E-2</v>
      </c>
      <c r="U154" s="7">
        <v>1.3491691423850953E-2</v>
      </c>
      <c r="W154" t="s">
        <v>157</v>
      </c>
      <c r="X154" s="7">
        <v>314.77882547781724</v>
      </c>
      <c r="Y154" s="7">
        <v>246.75582435663355</v>
      </c>
      <c r="Z154" s="7">
        <v>173.71608386968694</v>
      </c>
      <c r="AA154" s="7">
        <v>129.51963131109929</v>
      </c>
      <c r="AB154" s="7">
        <v>81.737079377754483</v>
      </c>
      <c r="AC154" s="7">
        <v>32.271481331975153</v>
      </c>
      <c r="AD154" s="7">
        <v>1.7348367993391327E-2</v>
      </c>
      <c r="AE154" s="7">
        <v>1.7698367993391331E-2</v>
      </c>
      <c r="AF154" s="7">
        <v>1.7348367993391327E-2</v>
      </c>
      <c r="AH154" t="s">
        <v>157</v>
      </c>
      <c r="AI154" s="7">
        <v>314.77882547781724</v>
      </c>
      <c r="AJ154" s="7">
        <v>244.39276317541535</v>
      </c>
      <c r="AK154" s="7">
        <v>170.96894061207902</v>
      </c>
      <c r="AL154" s="7">
        <v>127.51104751118896</v>
      </c>
      <c r="AM154" s="7">
        <v>80.988515885158151</v>
      </c>
      <c r="AN154" s="7">
        <v>35.569150971980427</v>
      </c>
      <c r="AO154" s="7">
        <v>2.2215044562931715E-2</v>
      </c>
      <c r="AP154" s="7">
        <v>2.25750445629317E-2</v>
      </c>
      <c r="AQ154" s="7">
        <v>2.2125044562931712E-2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314.77882547781724</v>
      </c>
      <c r="BF154" s="7">
        <f t="shared" si="140"/>
        <v>1830.9656168060339</v>
      </c>
      <c r="BG154" s="7">
        <f t="shared" si="140"/>
        <v>3051.7705387294641</v>
      </c>
      <c r="BH154" s="7">
        <f t="shared" si="140"/>
        <v>3958.394348622825</v>
      </c>
      <c r="BI154" s="7">
        <f t="shared" si="140"/>
        <v>4585.8714108532749</v>
      </c>
      <c r="BJ154" s="7">
        <f t="shared" si="140"/>
        <v>4934.4952999008665</v>
      </c>
      <c r="BK154" s="7">
        <f t="shared" si="140"/>
        <v>5028.4409358269859</v>
      </c>
      <c r="BL154" s="7">
        <f t="shared" si="140"/>
        <v>5028.5108942841052</v>
      </c>
      <c r="BM154" s="7">
        <f t="shared" si="140"/>
        <v>5028.5787527412249</v>
      </c>
      <c r="BO154" t="s">
        <v>157</v>
      </c>
      <c r="BP154" s="7">
        <f t="shared" si="141"/>
        <v>314.77882547781724</v>
      </c>
      <c r="BQ154" s="7">
        <f t="shared" si="142"/>
        <v>1820.6499517457198</v>
      </c>
      <c r="BR154" s="7">
        <f t="shared" si="142"/>
        <v>2981.389333041941</v>
      </c>
      <c r="BS154" s="7">
        <f t="shared" si="142"/>
        <v>3805.7732998317879</v>
      </c>
      <c r="BT154" s="7">
        <f t="shared" si="142"/>
        <v>4405.5889044539399</v>
      </c>
      <c r="BU154" s="7">
        <f t="shared" si="142"/>
        <v>4764.8087032969333</v>
      </c>
      <c r="BV154" s="7">
        <f t="shared" si="142"/>
        <v>4893.9119769928275</v>
      </c>
      <c r="BW154" s="7">
        <f t="shared" si="142"/>
        <v>4893.9990688327944</v>
      </c>
      <c r="BX154" s="7">
        <f t="shared" si="142"/>
        <v>4894.087210672762</v>
      </c>
      <c r="BZ154" t="s">
        <v>157</v>
      </c>
      <c r="CA154" s="7">
        <f t="shared" si="143"/>
        <v>314.77882547781724</v>
      </c>
      <c r="CB154" s="7">
        <f t="shared" si="144"/>
        <v>1818.2868905645016</v>
      </c>
      <c r="CC154" s="7">
        <f t="shared" si="144"/>
        <v>2966.8268838782424</v>
      </c>
      <c r="CD154" s="7">
        <f t="shared" si="144"/>
        <v>3778.2136938377471</v>
      </c>
      <c r="CE154" s="7">
        <f t="shared" si="144"/>
        <v>4369.2463997676614</v>
      </c>
      <c r="CF154" s="7">
        <f t="shared" si="144"/>
        <v>4728.7696142802743</v>
      </c>
      <c r="CG154" s="7">
        <f t="shared" si="144"/>
        <v>4871.0684332127594</v>
      </c>
      <c r="CH154" s="7">
        <f t="shared" si="144"/>
        <v>4871.1798684355745</v>
      </c>
      <c r="CI154" s="7">
        <f t="shared" si="144"/>
        <v>4871.2922936583891</v>
      </c>
      <c r="CK154" t="s">
        <v>157</v>
      </c>
      <c r="CL154" s="7">
        <f t="shared" si="145"/>
        <v>-11.081292883714752</v>
      </c>
      <c r="CM154" s="7">
        <f t="shared" si="145"/>
        <v>-44.777856361780323</v>
      </c>
      <c r="CN154" s="7">
        <f t="shared" si="145"/>
        <v>25.645002270304758</v>
      </c>
      <c r="CO154" s="7">
        <f t="shared" si="145"/>
        <v>150.15291070492231</v>
      </c>
      <c r="CP154" s="7">
        <f t="shared" si="145"/>
        <v>200.39998239036777</v>
      </c>
      <c r="CQ154" s="7">
        <f t="shared" si="145"/>
        <v>177.66623628337584</v>
      </c>
      <c r="CR154" s="7">
        <f t="shared" si="145"/>
        <v>106.71279679176405</v>
      </c>
      <c r="CS154" s="7">
        <f t="shared" si="145"/>
        <v>106.64074551804515</v>
      </c>
      <c r="CT154" s="7">
        <f t="shared" si="145"/>
        <v>106.56703424432544</v>
      </c>
      <c r="CV154" t="s">
        <v>157</v>
      </c>
      <c r="CW154" s="7">
        <f t="shared" si="128"/>
        <v>-11.081292883714752</v>
      </c>
      <c r="CX154" s="7">
        <f t="shared" si="128"/>
        <v>-55.093521422094454</v>
      </c>
      <c r="CY154" s="7">
        <f t="shared" si="128"/>
        <v>-44.736203417218348</v>
      </c>
      <c r="CZ154" s="7">
        <f t="shared" si="113"/>
        <v>-2.4681380861147773</v>
      </c>
      <c r="DA154" s="7">
        <f t="shared" si="113"/>
        <v>20.117475991032734</v>
      </c>
      <c r="DB154" s="7">
        <f t="shared" si="113"/>
        <v>7.9796396794426983</v>
      </c>
      <c r="DC154" s="7">
        <f t="shared" si="113"/>
        <v>-27.816162042394353</v>
      </c>
      <c r="DD154" s="7">
        <f t="shared" si="113"/>
        <v>-27.871079933265719</v>
      </c>
      <c r="DE154" s="7">
        <f t="shared" si="113"/>
        <v>-27.924507824137436</v>
      </c>
      <c r="DG154" t="s">
        <v>157</v>
      </c>
      <c r="DH154" s="7">
        <f t="shared" si="146"/>
        <v>-11.081292883714752</v>
      </c>
      <c r="DI154" s="7">
        <f t="shared" si="146"/>
        <v>-57.456582603312654</v>
      </c>
      <c r="DJ154" s="7">
        <f t="shared" si="146"/>
        <v>-59.298652580916951</v>
      </c>
      <c r="DK154" s="7">
        <f t="shared" si="146"/>
        <v>-30.027744080155571</v>
      </c>
      <c r="DL154" s="7">
        <f t="shared" si="146"/>
        <v>-16.225028695245783</v>
      </c>
      <c r="DM154" s="7">
        <f t="shared" si="146"/>
        <v>-28.059449337216392</v>
      </c>
      <c r="DN154" s="7">
        <f t="shared" si="146"/>
        <v>-50.659705822462456</v>
      </c>
      <c r="DO154" s="7">
        <f t="shared" si="146"/>
        <v>-50.690280330485621</v>
      </c>
      <c r="DP154" s="7">
        <f t="shared" si="146"/>
        <v>-50.719424838510349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171.78376581729287</v>
      </c>
      <c r="N155" s="7">
        <v>229.87628067834291</v>
      </c>
      <c r="O155" s="7">
        <v>304.54297463874371</v>
      </c>
      <c r="P155" s="7">
        <v>317.1345532576176</v>
      </c>
      <c r="Q155" s="7">
        <v>320.47988794280911</v>
      </c>
      <c r="R155" s="7">
        <v>334.14986551891263</v>
      </c>
      <c r="S155" s="7">
        <v>336.66142878305817</v>
      </c>
      <c r="T155" s="7">
        <v>335.4577250649732</v>
      </c>
      <c r="U155" s="7">
        <v>338.36557961876309</v>
      </c>
      <c r="W155" t="s">
        <v>158</v>
      </c>
      <c r="X155" s="7">
        <v>171.78376581729287</v>
      </c>
      <c r="Y155" s="7">
        <v>212.55888799224479</v>
      </c>
      <c r="Z155" s="7">
        <v>261.47716036932968</v>
      </c>
      <c r="AA155" s="7">
        <v>268.60817990505683</v>
      </c>
      <c r="AB155" s="7">
        <v>276.78564179941088</v>
      </c>
      <c r="AC155" s="7">
        <v>287.44173299173337</v>
      </c>
      <c r="AD155" s="7">
        <v>289.07403003508841</v>
      </c>
      <c r="AE155" s="7">
        <v>290.09860409796812</v>
      </c>
      <c r="AF155" s="7">
        <v>286.29730790631822</v>
      </c>
      <c r="AH155" t="s">
        <v>158</v>
      </c>
      <c r="AI155" s="7">
        <v>171.78376581729287</v>
      </c>
      <c r="AJ155" s="7">
        <v>204.53583240131692</v>
      </c>
      <c r="AK155" s="7">
        <v>242.57994942312101</v>
      </c>
      <c r="AL155" s="7">
        <v>249.26843568375693</v>
      </c>
      <c r="AM155" s="7">
        <v>255.3623357190796</v>
      </c>
      <c r="AN155" s="7">
        <v>265.71563146365361</v>
      </c>
      <c r="AO155" s="7">
        <v>265.62238357574699</v>
      </c>
      <c r="AP155" s="7">
        <v>267.67173629324151</v>
      </c>
      <c r="AQ155" s="7">
        <v>264.14778041564159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171.78376581729287</v>
      </c>
      <c r="BF155" s="7">
        <f t="shared" si="140"/>
        <v>1088.7951097648072</v>
      </c>
      <c r="BG155" s="7">
        <f t="shared" si="140"/>
        <v>2312.8432071169223</v>
      </c>
      <c r="BH155" s="7">
        <f t="shared" si="140"/>
        <v>3848.1496589295143</v>
      </c>
      <c r="BI155" s="7">
        <f t="shared" si="140"/>
        <v>5437.1677599027935</v>
      </c>
      <c r="BJ155" s="7">
        <f t="shared" si="140"/>
        <v>7053.237177192942</v>
      </c>
      <c r="BK155" s="7">
        <f t="shared" si="140"/>
        <v>8726.498068051651</v>
      </c>
      <c r="BL155" s="7">
        <f t="shared" si="140"/>
        <v>10408.601508248856</v>
      </c>
      <c r="BM155" s="7">
        <f t="shared" si="140"/>
        <v>12088.797988127511</v>
      </c>
      <c r="BO155" t="s">
        <v>158</v>
      </c>
      <c r="BP155" s="7">
        <f t="shared" si="141"/>
        <v>171.78376581729287</v>
      </c>
      <c r="BQ155" s="7">
        <f t="shared" si="142"/>
        <v>1071.4777170787092</v>
      </c>
      <c r="BR155" s="7">
        <f t="shared" si="142"/>
        <v>2183.1904294170181</v>
      </c>
      <c r="BS155" s="7">
        <f t="shared" si="142"/>
        <v>3497.7072507993935</v>
      </c>
      <c r="BT155" s="7">
        <f t="shared" si="142"/>
        <v>4848.9256122190318</v>
      </c>
      <c r="BU155" s="7">
        <f t="shared" si="142"/>
        <v>6243.509912408409</v>
      </c>
      <c r="BV155" s="7">
        <f t="shared" si="142"/>
        <v>7682.3508744104311</v>
      </c>
      <c r="BW155" s="7">
        <f t="shared" si="142"/>
        <v>9128.745598648753</v>
      </c>
      <c r="BX155" s="7">
        <f t="shared" si="142"/>
        <v>10575.437322946944</v>
      </c>
      <c r="BZ155" t="s">
        <v>158</v>
      </c>
      <c r="CA155" s="7">
        <f t="shared" si="143"/>
        <v>171.78376581729287</v>
      </c>
      <c r="CB155" s="7">
        <f t="shared" si="144"/>
        <v>1063.4546614877813</v>
      </c>
      <c r="CC155" s="7">
        <f t="shared" si="144"/>
        <v>2124.1779405161701</v>
      </c>
      <c r="CD155" s="7">
        <f t="shared" si="144"/>
        <v>3343.7661738924107</v>
      </c>
      <c r="CE155" s="7">
        <f t="shared" si="144"/>
        <v>4596.2022523465184</v>
      </c>
      <c r="CF155" s="7">
        <f t="shared" si="144"/>
        <v>5883.3672266864905</v>
      </c>
      <c r="CG155" s="7">
        <f t="shared" si="144"/>
        <v>7211.8521361168523</v>
      </c>
      <c r="CH155" s="7">
        <f t="shared" si="144"/>
        <v>8542.0134067130821</v>
      </c>
      <c r="CI155" s="7">
        <f t="shared" si="144"/>
        <v>9876.8481323016895</v>
      </c>
      <c r="CK155" t="s">
        <v>158</v>
      </c>
      <c r="CL155" s="7">
        <f t="shared" si="145"/>
        <v>-9.9099840341592369</v>
      </c>
      <c r="CM155" s="7">
        <f t="shared" si="145"/>
        <v>-53.980372380753806</v>
      </c>
      <c r="CN155" s="7">
        <f t="shared" si="145"/>
        <v>-70.352047326135107</v>
      </c>
      <c r="CO155" s="7">
        <f t="shared" si="145"/>
        <v>-65.824285184826294</v>
      </c>
      <c r="CP155" s="7">
        <f t="shared" si="145"/>
        <v>-80.978335390492248</v>
      </c>
      <c r="CQ155" s="7">
        <f t="shared" si="145"/>
        <v>-141.23828588354809</v>
      </c>
      <c r="CR155" s="7">
        <f t="shared" si="145"/>
        <v>-207.99693630521688</v>
      </c>
      <c r="CS155" s="7">
        <f t="shared" si="145"/>
        <v>-273.75147301324068</v>
      </c>
      <c r="CT155" s="7">
        <f t="shared" si="145"/>
        <v>-348.1875721167653</v>
      </c>
      <c r="CV155" t="s">
        <v>158</v>
      </c>
      <c r="CW155" s="7">
        <f t="shared" si="128"/>
        <v>-9.9099840341592369</v>
      </c>
      <c r="CX155" s="7">
        <f t="shared" si="128"/>
        <v>-71.297765066851753</v>
      </c>
      <c r="CY155" s="7">
        <f t="shared" si="128"/>
        <v>-200.00482502603927</v>
      </c>
      <c r="CZ155" s="7">
        <f t="shared" si="113"/>
        <v>-416.26669331494713</v>
      </c>
      <c r="DA155" s="7">
        <f t="shared" si="113"/>
        <v>-669.22048307425393</v>
      </c>
      <c r="DB155" s="7">
        <f t="shared" si="113"/>
        <v>-950.96555066808105</v>
      </c>
      <c r="DC155" s="7">
        <f t="shared" si="113"/>
        <v>-1252.1441299464368</v>
      </c>
      <c r="DD155" s="7">
        <f t="shared" si="113"/>
        <v>-1553.6073826133434</v>
      </c>
      <c r="DE155" s="7">
        <f t="shared" si="113"/>
        <v>-1861.5482372973329</v>
      </c>
      <c r="DG155" t="s">
        <v>158</v>
      </c>
      <c r="DH155" s="7">
        <f t="shared" si="146"/>
        <v>-9.9099840341592369</v>
      </c>
      <c r="DI155" s="7">
        <f t="shared" si="146"/>
        <v>-79.320820657779677</v>
      </c>
      <c r="DJ155" s="7">
        <f t="shared" si="146"/>
        <v>-259.01731392688725</v>
      </c>
      <c r="DK155" s="7">
        <f t="shared" si="146"/>
        <v>-570.20777022192988</v>
      </c>
      <c r="DL155" s="7">
        <f t="shared" si="146"/>
        <v>-921.94384294676729</v>
      </c>
      <c r="DM155" s="7">
        <f t="shared" si="146"/>
        <v>-1311.1082363899995</v>
      </c>
      <c r="DN155" s="7">
        <f t="shared" si="146"/>
        <v>-1722.6428682400156</v>
      </c>
      <c r="DO155" s="7">
        <f t="shared" si="146"/>
        <v>-2140.3395745490143</v>
      </c>
      <c r="DP155" s="7">
        <f t="shared" si="146"/>
        <v>-2560.1374279425872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212.26025045339446</v>
      </c>
      <c r="N156" s="7">
        <v>285.88332713669485</v>
      </c>
      <c r="O156" s="7">
        <v>378.46223763150351</v>
      </c>
      <c r="P156" s="7">
        <v>399.89911355458509</v>
      </c>
      <c r="Q156" s="7">
        <v>412.67497741714988</v>
      </c>
      <c r="R156" s="7">
        <v>430.39268583987194</v>
      </c>
      <c r="S156" s="7">
        <v>436.4325211355345</v>
      </c>
      <c r="T156" s="7">
        <v>434.04159866034217</v>
      </c>
      <c r="U156" s="7">
        <v>441.35144345994894</v>
      </c>
      <c r="W156" t="s">
        <v>159</v>
      </c>
      <c r="X156" s="7">
        <v>212.26025045339446</v>
      </c>
      <c r="Y156" s="7">
        <v>274.92741560913475</v>
      </c>
      <c r="Z156" s="7">
        <v>354.37840839674027</v>
      </c>
      <c r="AA156" s="7">
        <v>374.14386493392391</v>
      </c>
      <c r="AB156" s="7">
        <v>395.90952948396279</v>
      </c>
      <c r="AC156" s="7">
        <v>412.31457984745737</v>
      </c>
      <c r="AD156" s="7">
        <v>416.09451495931472</v>
      </c>
      <c r="AE156" s="7">
        <v>420.11348756734964</v>
      </c>
      <c r="AF156" s="7">
        <v>419.88993581191164</v>
      </c>
      <c r="AH156" t="s">
        <v>159</v>
      </c>
      <c r="AI156" s="7">
        <v>212.26025045339446</v>
      </c>
      <c r="AJ156" s="7">
        <v>270.80850927495214</v>
      </c>
      <c r="AK156" s="7">
        <v>345.41440322887286</v>
      </c>
      <c r="AL156" s="7">
        <v>364.18498375677052</v>
      </c>
      <c r="AM156" s="7">
        <v>382.34722125116974</v>
      </c>
      <c r="AN156" s="7">
        <v>402.66269539854244</v>
      </c>
      <c r="AO156" s="7">
        <v>404.21834935569206</v>
      </c>
      <c r="AP156" s="7">
        <v>410.02273160014209</v>
      </c>
      <c r="AQ156" s="7">
        <v>410.17991024957388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212.26025045339446</v>
      </c>
      <c r="BF156" s="7">
        <f t="shared" si="140"/>
        <v>1347.1845794036672</v>
      </c>
      <c r="BG156" s="7">
        <f t="shared" si="140"/>
        <v>2869.1801255819501</v>
      </c>
      <c r="BH156" s="7">
        <f t="shared" si="140"/>
        <v>4782.9281896625489</v>
      </c>
      <c r="BI156" s="7">
        <f t="shared" si="140"/>
        <v>6795.1996212980393</v>
      </c>
      <c r="BJ156" s="7">
        <f t="shared" si="140"/>
        <v>8876.2922168065106</v>
      </c>
      <c r="BK156" s="7">
        <f t="shared" si="140"/>
        <v>11034.295481301533</v>
      </c>
      <c r="BL156" s="7">
        <f t="shared" si="140"/>
        <v>13214.067164504013</v>
      </c>
      <c r="BM156" s="7">
        <f t="shared" si="140"/>
        <v>15391.58500260533</v>
      </c>
      <c r="BO156" t="s">
        <v>159</v>
      </c>
      <c r="BP156" s="7">
        <f t="shared" si="141"/>
        <v>212.26025045339446</v>
      </c>
      <c r="BQ156" s="7">
        <f t="shared" si="142"/>
        <v>1336.228667876107</v>
      </c>
      <c r="BR156" s="7">
        <f t="shared" si="142"/>
        <v>2790.3167387093863</v>
      </c>
      <c r="BS156" s="7">
        <f t="shared" si="142"/>
        <v>4581.9742372302717</v>
      </c>
      <c r="BT156" s="7">
        <f t="shared" si="142"/>
        <v>6474.4592264499297</v>
      </c>
      <c r="BU156" s="7">
        <f t="shared" si="142"/>
        <v>8470.4119242332381</v>
      </c>
      <c r="BV156" s="7">
        <f t="shared" si="142"/>
        <v>10535.764758582383</v>
      </c>
      <c r="BW156" s="7">
        <f t="shared" si="142"/>
        <v>12620.256305986992</v>
      </c>
      <c r="BX156" s="7">
        <f t="shared" si="142"/>
        <v>14720.600192068303</v>
      </c>
      <c r="BZ156" t="s">
        <v>159</v>
      </c>
      <c r="CA156" s="7">
        <f t="shared" si="143"/>
        <v>212.26025045339446</v>
      </c>
      <c r="CB156" s="7">
        <f t="shared" si="144"/>
        <v>1332.1097615419244</v>
      </c>
      <c r="CC156" s="7">
        <f t="shared" si="144"/>
        <v>2760.7582018706057</v>
      </c>
      <c r="CD156" s="7">
        <f t="shared" si="144"/>
        <v>4506.6007985428678</v>
      </c>
      <c r="CE156" s="7">
        <f t="shared" si="144"/>
        <v>6345.68795482112</v>
      </c>
      <c r="CF156" s="7">
        <f t="shared" si="144"/>
        <v>8277.739535224342</v>
      </c>
      <c r="CG156" s="7">
        <f t="shared" si="144"/>
        <v>10292.608666174203</v>
      </c>
      <c r="CH156" s="7">
        <f t="shared" si="144"/>
        <v>12319.504795197114</v>
      </c>
      <c r="CI156" s="7">
        <f t="shared" si="144"/>
        <v>14369.775631847255</v>
      </c>
      <c r="CK156" t="s">
        <v>159</v>
      </c>
      <c r="CL156" s="7">
        <f t="shared" si="145"/>
        <v>-14.244504079342931</v>
      </c>
      <c r="CM156" s="7">
        <f t="shared" si="145"/>
        <v>-60.938936827648831</v>
      </c>
      <c r="CN156" s="7">
        <f t="shared" si="145"/>
        <v>26.623447780318202</v>
      </c>
      <c r="CO156" s="7">
        <f t="shared" si="145"/>
        <v>261.32193569792616</v>
      </c>
      <c r="CP156" s="7">
        <f t="shared" si="145"/>
        <v>502.16529517403615</v>
      </c>
      <c r="CQ156" s="7">
        <f t="shared" si="145"/>
        <v>726.60012669262505</v>
      </c>
      <c r="CR156" s="7">
        <f t="shared" si="145"/>
        <v>953.88106462042015</v>
      </c>
      <c r="CS156" s="7">
        <f t="shared" si="145"/>
        <v>1186.0282905716485</v>
      </c>
      <c r="CT156" s="7">
        <f t="shared" si="145"/>
        <v>1397.4901659843654</v>
      </c>
      <c r="CV156" t="s">
        <v>159</v>
      </c>
      <c r="CW156" s="7">
        <f t="shared" si="128"/>
        <v>-14.244504079342931</v>
      </c>
      <c r="CX156" s="7">
        <f t="shared" si="128"/>
        <v>-71.894848355208978</v>
      </c>
      <c r="CY156" s="7">
        <f t="shared" si="128"/>
        <v>-52.23993909224555</v>
      </c>
      <c r="CZ156" s="7">
        <f t="shared" si="113"/>
        <v>60.367983265648945</v>
      </c>
      <c r="DA156" s="7">
        <f t="shared" si="113"/>
        <v>181.4249003259265</v>
      </c>
      <c r="DB156" s="7">
        <f t="shared" si="113"/>
        <v>320.71983411935253</v>
      </c>
      <c r="DC156" s="7">
        <f t="shared" si="113"/>
        <v>455.35034190127044</v>
      </c>
      <c r="DD156" s="7">
        <f t="shared" si="113"/>
        <v>592.21743205462735</v>
      </c>
      <c r="DE156" s="7">
        <f t="shared" si="113"/>
        <v>726.50535544733793</v>
      </c>
      <c r="DG156" t="s">
        <v>159</v>
      </c>
      <c r="DH156" s="7">
        <f t="shared" si="146"/>
        <v>-14.244504079342931</v>
      </c>
      <c r="DI156" s="7">
        <f t="shared" si="146"/>
        <v>-76.01375468939159</v>
      </c>
      <c r="DJ156" s="7">
        <f t="shared" si="146"/>
        <v>-81.798475931026132</v>
      </c>
      <c r="DK156" s="7">
        <f t="shared" si="146"/>
        <v>-15.005455421754959</v>
      </c>
      <c r="DL156" s="7">
        <f t="shared" si="146"/>
        <v>52.653628697116801</v>
      </c>
      <c r="DM156" s="7">
        <f t="shared" si="146"/>
        <v>128.04744511045647</v>
      </c>
      <c r="DN156" s="7">
        <f t="shared" si="146"/>
        <v>212.19424949308996</v>
      </c>
      <c r="DO156" s="7">
        <f t="shared" si="146"/>
        <v>291.46592126474934</v>
      </c>
      <c r="DP156" s="7">
        <f t="shared" si="146"/>
        <v>375.68079522628977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193.0680936939907</v>
      </c>
      <c r="N157" s="7">
        <v>229.83468469453246</v>
      </c>
      <c r="O157" s="7">
        <v>265.99376412387977</v>
      </c>
      <c r="P157" s="7">
        <v>262.9750413129828</v>
      </c>
      <c r="Q157" s="7">
        <v>251.73682426120834</v>
      </c>
      <c r="R157" s="7">
        <v>253.90366890513769</v>
      </c>
      <c r="S157" s="7">
        <v>249.42063179389041</v>
      </c>
      <c r="T157" s="7">
        <v>241.16294983299946</v>
      </c>
      <c r="U157" s="7">
        <v>237.85719844476691</v>
      </c>
      <c r="W157" t="s">
        <v>160</v>
      </c>
      <c r="X157" s="7">
        <v>193.0680936939907</v>
      </c>
      <c r="Y157" s="7">
        <v>220.41545217836338</v>
      </c>
      <c r="Z157" s="7">
        <v>250.39833637566574</v>
      </c>
      <c r="AA157" s="7">
        <v>256.36307883092576</v>
      </c>
      <c r="AB157" s="7">
        <v>255.96142834051921</v>
      </c>
      <c r="AC157" s="7">
        <v>258.39116720571513</v>
      </c>
      <c r="AD157" s="7">
        <v>252.6093185664528</v>
      </c>
      <c r="AE157" s="7">
        <v>246.89968799255007</v>
      </c>
      <c r="AF157" s="7">
        <v>240.46415809712124</v>
      </c>
      <c r="AH157" t="s">
        <v>160</v>
      </c>
      <c r="AI157" s="7">
        <v>193.0680936939907</v>
      </c>
      <c r="AJ157" s="7">
        <v>218.35386221116084</v>
      </c>
      <c r="AK157" s="7">
        <v>245.2019749720377</v>
      </c>
      <c r="AL157" s="7">
        <v>249.03691717813857</v>
      </c>
      <c r="AM157" s="7">
        <v>247.0651744841357</v>
      </c>
      <c r="AN157" s="7">
        <v>252.65859060824658</v>
      </c>
      <c r="AO157" s="7">
        <v>245.62968954266057</v>
      </c>
      <c r="AP157" s="7">
        <v>241.25974095646819</v>
      </c>
      <c r="AQ157" s="7">
        <v>235.30707040034281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193.0680936939907</v>
      </c>
      <c r="BF157" s="7">
        <f t="shared" si="140"/>
        <v>1195.1751531644859</v>
      </c>
      <c r="BG157" s="7">
        <f t="shared" si="140"/>
        <v>2380.5076560664957</v>
      </c>
      <c r="BH157" s="7">
        <f t="shared" si="140"/>
        <v>3707.4577538749977</v>
      </c>
      <c r="BI157" s="7">
        <f t="shared" si="140"/>
        <v>5011.0947433881374</v>
      </c>
      <c r="BJ157" s="7">
        <f t="shared" si="140"/>
        <v>6271.9457093381079</v>
      </c>
      <c r="BK157" s="7">
        <f t="shared" si="140"/>
        <v>7536.9810167525493</v>
      </c>
      <c r="BL157" s="7">
        <f t="shared" si="140"/>
        <v>8775.8264937611111</v>
      </c>
      <c r="BM157" s="7">
        <f t="shared" si="140"/>
        <v>9978.335491537875</v>
      </c>
      <c r="BO157" t="s">
        <v>160</v>
      </c>
      <c r="BP157" s="7">
        <f t="shared" si="141"/>
        <v>193.0680936939907</v>
      </c>
      <c r="BQ157" s="7">
        <f t="shared" si="142"/>
        <v>1185.755920648317</v>
      </c>
      <c r="BR157" s="7">
        <f t="shared" si="142"/>
        <v>2317.816065737436</v>
      </c>
      <c r="BS157" s="7">
        <f t="shared" si="142"/>
        <v>3575.7724900710245</v>
      </c>
      <c r="BT157" s="7">
        <f t="shared" si="142"/>
        <v>4857.1862337352468</v>
      </c>
      <c r="BU157" s="7">
        <f t="shared" si="142"/>
        <v>6139.4231143030383</v>
      </c>
      <c r="BV157" s="7">
        <f t="shared" si="142"/>
        <v>7425.5971016923522</v>
      </c>
      <c r="BW157" s="7">
        <f t="shared" si="142"/>
        <v>8682.9340639507136</v>
      </c>
      <c r="BX157" s="7">
        <f t="shared" si="142"/>
        <v>9910.996974018035</v>
      </c>
      <c r="BZ157" t="s">
        <v>160</v>
      </c>
      <c r="CA157" s="7">
        <f t="shared" si="143"/>
        <v>193.0680936939907</v>
      </c>
      <c r="CB157" s="7">
        <f t="shared" si="144"/>
        <v>1183.6943306811145</v>
      </c>
      <c r="CC157" s="7">
        <f t="shared" si="144"/>
        <v>2302.3117544977954</v>
      </c>
      <c r="CD157" s="7">
        <f t="shared" si="144"/>
        <v>3532.1565715640845</v>
      </c>
      <c r="CE157" s="7">
        <f t="shared" si="144"/>
        <v>4775.3694147607748</v>
      </c>
      <c r="CF157" s="7">
        <f t="shared" si="144"/>
        <v>6016.288703305564</v>
      </c>
      <c r="CG157" s="7">
        <f t="shared" si="144"/>
        <v>7272.5527552812109</v>
      </c>
      <c r="CH157" s="7">
        <f t="shared" si="144"/>
        <v>8496.3312544083219</v>
      </c>
      <c r="CI157" s="7">
        <f t="shared" si="144"/>
        <v>9696.677288634537</v>
      </c>
      <c r="CK157" t="s">
        <v>160</v>
      </c>
      <c r="CL157" s="7">
        <f t="shared" si="145"/>
        <v>-11.35644675151778</v>
      </c>
      <c r="CM157" s="7">
        <f t="shared" si="145"/>
        <v>-49.857481727936374</v>
      </c>
      <c r="CN157" s="7">
        <f t="shared" si="145"/>
        <v>11.140020026012735</v>
      </c>
      <c r="CO157" s="7">
        <f t="shared" si="145"/>
        <v>172.35644567547797</v>
      </c>
      <c r="CP157" s="7">
        <f t="shared" si="145"/>
        <v>298.27991300365557</v>
      </c>
      <c r="CQ157" s="7">
        <f t="shared" si="145"/>
        <v>365.45527565369684</v>
      </c>
      <c r="CR157" s="7">
        <f t="shared" si="145"/>
        <v>425.87396457325485</v>
      </c>
      <c r="CS157" s="7">
        <f t="shared" si="145"/>
        <v>486.85342210014096</v>
      </c>
      <c r="CT157" s="7">
        <f t="shared" si="145"/>
        <v>533.60306659261187</v>
      </c>
      <c r="CV157" t="s">
        <v>160</v>
      </c>
      <c r="CW157" s="7">
        <f t="shared" si="128"/>
        <v>-11.35644675151778</v>
      </c>
      <c r="CX157" s="7">
        <f t="shared" si="128"/>
        <v>-59.276714244105278</v>
      </c>
      <c r="CY157" s="7">
        <f t="shared" si="128"/>
        <v>-51.551570303046901</v>
      </c>
      <c r="CZ157" s="7">
        <f t="shared" si="113"/>
        <v>40.671181871504814</v>
      </c>
      <c r="DA157" s="7">
        <f t="shared" si="113"/>
        <v>144.37140335076492</v>
      </c>
      <c r="DB157" s="7">
        <f t="shared" si="113"/>
        <v>232.93268061862727</v>
      </c>
      <c r="DC157" s="7">
        <f t="shared" si="113"/>
        <v>314.49004951305778</v>
      </c>
      <c r="DD157" s="7">
        <f t="shared" si="113"/>
        <v>393.96099228974344</v>
      </c>
      <c r="DE157" s="7">
        <f t="shared" si="113"/>
        <v>466.26454907277184</v>
      </c>
      <c r="DG157" t="s">
        <v>160</v>
      </c>
      <c r="DH157" s="7">
        <f t="shared" si="146"/>
        <v>-11.35644675151778</v>
      </c>
      <c r="DI157" s="7">
        <f t="shared" si="146"/>
        <v>-61.338304211307786</v>
      </c>
      <c r="DJ157" s="7">
        <f t="shared" si="146"/>
        <v>-67.05588154268753</v>
      </c>
      <c r="DK157" s="7">
        <f t="shared" si="146"/>
        <v>-2.9447366354352198</v>
      </c>
      <c r="DL157" s="7">
        <f t="shared" si="146"/>
        <v>62.554584376292951</v>
      </c>
      <c r="DM157" s="7">
        <f t="shared" si="146"/>
        <v>109.79826962115294</v>
      </c>
      <c r="DN157" s="7">
        <f t="shared" si="146"/>
        <v>161.44570310191648</v>
      </c>
      <c r="DO157" s="7">
        <f t="shared" si="146"/>
        <v>207.35818274735175</v>
      </c>
      <c r="DP157" s="7">
        <f t="shared" si="146"/>
        <v>251.94486368927392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866.23029620258558</v>
      </c>
      <c r="N158" s="7">
        <v>1086.5268414633367</v>
      </c>
      <c r="O158" s="7">
        <v>1319.7363158960241</v>
      </c>
      <c r="P158" s="7">
        <v>1159.5166751884647</v>
      </c>
      <c r="Q158" s="7">
        <v>1030.2403623823429</v>
      </c>
      <c r="R158" s="7">
        <v>965.72697383401601</v>
      </c>
      <c r="S158" s="7">
        <v>894.41839561412507</v>
      </c>
      <c r="T158" s="7">
        <v>764.21578224544521</v>
      </c>
      <c r="U158" s="7">
        <v>625.44391120680655</v>
      </c>
      <c r="W158" t="s">
        <v>161</v>
      </c>
      <c r="X158" s="7">
        <v>866.23029620258558</v>
      </c>
      <c r="Y158" s="7">
        <v>1015.8371950753019</v>
      </c>
      <c r="Z158" s="7">
        <v>1165.3903539477437</v>
      </c>
      <c r="AA158" s="7">
        <v>1077.6244258541706</v>
      </c>
      <c r="AB158" s="7">
        <v>1009.6443704360647</v>
      </c>
      <c r="AC158" s="7">
        <v>967.66431964317019</v>
      </c>
      <c r="AD158" s="7">
        <v>872.55692032641298</v>
      </c>
      <c r="AE158" s="7">
        <v>766.85503143029894</v>
      </c>
      <c r="AF158" s="7">
        <v>617.27727145900224</v>
      </c>
      <c r="AH158" t="s">
        <v>161</v>
      </c>
      <c r="AI158" s="7">
        <v>866.23029620258558</v>
      </c>
      <c r="AJ158" s="7">
        <v>1001.0407300390472</v>
      </c>
      <c r="AK158" s="7">
        <v>1141.120149466251</v>
      </c>
      <c r="AL158" s="7">
        <v>1055.0589541813511</v>
      </c>
      <c r="AM158" s="7">
        <v>990.55492071377716</v>
      </c>
      <c r="AN158" s="7">
        <v>956.15629293542736</v>
      </c>
      <c r="AO158" s="7">
        <v>858.05135050026354</v>
      </c>
      <c r="AP158" s="7">
        <v>757.13657240285534</v>
      </c>
      <c r="AQ158" s="7">
        <v>610.98395053393767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866.23029620258558</v>
      </c>
      <c r="BF158" s="7">
        <f t="shared" si="140"/>
        <v>5417.6783224762648</v>
      </c>
      <c r="BG158" s="7">
        <f t="shared" si="140"/>
        <v>11083.522004225635</v>
      </c>
      <c r="BH158" s="7">
        <f t="shared" si="140"/>
        <v>17521.983942998195</v>
      </c>
      <c r="BI158" s="7">
        <f t="shared" si="140"/>
        <v>23190.291006134394</v>
      </c>
      <c r="BJ158" s="7">
        <f t="shared" si="140"/>
        <v>28276.97942949778</v>
      </c>
      <c r="BK158" s="7">
        <f t="shared" si="140"/>
        <v>33034.30572044797</v>
      </c>
      <c r="BL158" s="7">
        <f t="shared" si="140"/>
        <v>37376.195085149913</v>
      </c>
      <c r="BM158" s="7">
        <f t="shared" si="140"/>
        <v>41058.502125338498</v>
      </c>
      <c r="BO158" t="s">
        <v>161</v>
      </c>
      <c r="BP158" s="7">
        <f t="shared" si="141"/>
        <v>866.23029620258558</v>
      </c>
      <c r="BQ158" s="7">
        <f t="shared" si="142"/>
        <v>5346.98867608823</v>
      </c>
      <c r="BR158" s="7">
        <f t="shared" si="142"/>
        <v>10575.727810337181</v>
      </c>
      <c r="BS158" s="7">
        <f t="shared" si="142"/>
        <v>16314.913651982326</v>
      </c>
      <c r="BT158" s="7">
        <f t="shared" si="142"/>
        <v>21635.055725835075</v>
      </c>
      <c r="BU158" s="7">
        <f t="shared" si="142"/>
        <v>26641.297527222501</v>
      </c>
      <c r="BV158" s="7">
        <f t="shared" si="142"/>
        <v>31384.511726121596</v>
      </c>
      <c r="BW158" s="7">
        <f t="shared" si="142"/>
        <v>35641.594438857544</v>
      </c>
      <c r="BX158" s="7">
        <f t="shared" si="142"/>
        <v>39326.291836037744</v>
      </c>
      <c r="BZ158" t="s">
        <v>161</v>
      </c>
      <c r="CA158" s="7">
        <f t="shared" si="143"/>
        <v>866.23029620258558</v>
      </c>
      <c r="CB158" s="7">
        <f t="shared" si="144"/>
        <v>5332.1922110519754</v>
      </c>
      <c r="CC158" s="7">
        <f t="shared" si="144"/>
        <v>10477.475280674415</v>
      </c>
      <c r="CD158" s="7">
        <f t="shared" si="144"/>
        <v>16097.01483272077</v>
      </c>
      <c r="CE158" s="7">
        <f t="shared" si="144"/>
        <v>21307.805570159951</v>
      </c>
      <c r="CF158" s="7">
        <f t="shared" si="144"/>
        <v>26226.181545950487</v>
      </c>
      <c r="CG158" s="7">
        <f t="shared" si="144"/>
        <v>30908.858068192461</v>
      </c>
      <c r="CH158" s="7">
        <f t="shared" si="144"/>
        <v>35098.200042596371</v>
      </c>
      <c r="CI158" s="7">
        <f t="shared" si="144"/>
        <v>38737.73028274173</v>
      </c>
      <c r="CK158" t="s">
        <v>161</v>
      </c>
      <c r="CL158" s="7">
        <f t="shared" si="145"/>
        <v>-40.068541199945571</v>
      </c>
      <c r="CM158" s="7">
        <f t="shared" si="145"/>
        <v>-118.55023807874022</v>
      </c>
      <c r="CN158" s="7">
        <f t="shared" si="145"/>
        <v>442.88888632544149</v>
      </c>
      <c r="CO158" s="7">
        <f t="shared" si="145"/>
        <v>1514.7422748122372</v>
      </c>
      <c r="CP158" s="7">
        <f t="shared" si="145"/>
        <v>2093.345006266838</v>
      </c>
      <c r="CQ158" s="7">
        <f t="shared" si="145"/>
        <v>2269.9858597980019</v>
      </c>
      <c r="CR158" s="7">
        <f t="shared" si="145"/>
        <v>2392.321450414307</v>
      </c>
      <c r="CS158" s="7">
        <f t="shared" si="145"/>
        <v>2595.9698375288644</v>
      </c>
      <c r="CT158" s="7">
        <f t="shared" si="145"/>
        <v>2496.6366151606271</v>
      </c>
      <c r="CV158" t="s">
        <v>161</v>
      </c>
      <c r="CW158" s="7">
        <f t="shared" si="128"/>
        <v>-40.068541199945571</v>
      </c>
      <c r="CX158" s="7">
        <f t="shared" si="128"/>
        <v>-189.23988446677504</v>
      </c>
      <c r="CY158" s="7">
        <f t="shared" si="128"/>
        <v>-64.905307563012684</v>
      </c>
      <c r="CZ158" s="7">
        <f t="shared" si="113"/>
        <v>307.67198379636829</v>
      </c>
      <c r="DA158" s="7">
        <f t="shared" si="113"/>
        <v>538.1097259675189</v>
      </c>
      <c r="DB158" s="7">
        <f t="shared" si="113"/>
        <v>634.30395752272307</v>
      </c>
      <c r="DC158" s="7">
        <f t="shared" si="113"/>
        <v>742.52745608793339</v>
      </c>
      <c r="DD158" s="7">
        <f t="shared" si="113"/>
        <v>861.36919123649568</v>
      </c>
      <c r="DE158" s="7">
        <f t="shared" si="113"/>
        <v>764.42632585987303</v>
      </c>
      <c r="DG158" t="s">
        <v>161</v>
      </c>
      <c r="DH158" s="7">
        <f t="shared" si="146"/>
        <v>-40.068541199945571</v>
      </c>
      <c r="DI158" s="7">
        <f t="shared" si="146"/>
        <v>-204.03634950302967</v>
      </c>
      <c r="DJ158" s="7">
        <f t="shared" si="146"/>
        <v>-163.15783722577908</v>
      </c>
      <c r="DK158" s="7">
        <f t="shared" si="146"/>
        <v>89.773164534812167</v>
      </c>
      <c r="DL158" s="7">
        <f t="shared" si="146"/>
        <v>210.8595702923958</v>
      </c>
      <c r="DM158" s="7">
        <f t="shared" si="146"/>
        <v>219.18797625070874</v>
      </c>
      <c r="DN158" s="7">
        <f t="shared" si="146"/>
        <v>266.87379815879831</v>
      </c>
      <c r="DO158" s="7">
        <f t="shared" si="146"/>
        <v>317.97479497532186</v>
      </c>
      <c r="DP158" s="7">
        <f t="shared" si="146"/>
        <v>175.86477256385842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103.64031800799302</v>
      </c>
      <c r="N159" s="7">
        <v>126.60126568920741</v>
      </c>
      <c r="O159" s="7">
        <v>166.33988873075023</v>
      </c>
      <c r="P159" s="7">
        <v>160.4007151969258</v>
      </c>
      <c r="Q159" s="7">
        <v>150.40340405971475</v>
      </c>
      <c r="R159" s="7">
        <v>144.61435512904112</v>
      </c>
      <c r="S159" s="7">
        <v>139.37949280956255</v>
      </c>
      <c r="T159" s="7">
        <v>125.82104657817897</v>
      </c>
      <c r="U159" s="7">
        <v>117.18011178031185</v>
      </c>
      <c r="W159" t="s">
        <v>162</v>
      </c>
      <c r="X159" s="7">
        <v>103.64031800799302</v>
      </c>
      <c r="Y159" s="7">
        <v>116.01269739956692</v>
      </c>
      <c r="Z159" s="7">
        <v>147.28906647415968</v>
      </c>
      <c r="AA159" s="7">
        <v>140.54818805452265</v>
      </c>
      <c r="AB159" s="7">
        <v>136.14286208067924</v>
      </c>
      <c r="AC159" s="7">
        <v>132.07116470961435</v>
      </c>
      <c r="AD159" s="7">
        <v>126.50894047595291</v>
      </c>
      <c r="AE159" s="7">
        <v>118.55125819264926</v>
      </c>
      <c r="AF159" s="7">
        <v>108.19147063640732</v>
      </c>
      <c r="AH159" t="s">
        <v>162</v>
      </c>
      <c r="AI159" s="7">
        <v>103.64031800799302</v>
      </c>
      <c r="AJ159" s="7">
        <v>114.62986442596167</v>
      </c>
      <c r="AK159" s="7">
        <v>145.03965797169613</v>
      </c>
      <c r="AL159" s="7">
        <v>137.68784088653652</v>
      </c>
      <c r="AM159" s="7">
        <v>133.07859822379277</v>
      </c>
      <c r="AN159" s="7">
        <v>129.30991158045404</v>
      </c>
      <c r="AO159" s="7">
        <v>122.20273624472632</v>
      </c>
      <c r="AP159" s="7">
        <v>116.50319567258866</v>
      </c>
      <c r="AQ159" s="7">
        <v>106.34415519637238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103.64031800799302</v>
      </c>
      <c r="BF159" s="7">
        <f t="shared" si="140"/>
        <v>644.80285572917251</v>
      </c>
      <c r="BG159" s="7">
        <f t="shared" si="140"/>
        <v>1317.5478072167525</v>
      </c>
      <c r="BH159" s="7">
        <f t="shared" si="140"/>
        <v>2143.3080773366792</v>
      </c>
      <c r="BI159" s="7">
        <f t="shared" si="140"/>
        <v>2935.3143421840973</v>
      </c>
      <c r="BJ159" s="7">
        <f t="shared" si="140"/>
        <v>3681.5423135519973</v>
      </c>
      <c r="BK159" s="7">
        <f t="shared" si="140"/>
        <v>4399.3792268777242</v>
      </c>
      <c r="BL159" s="7">
        <f t="shared" si="140"/>
        <v>5082.7182446941533</v>
      </c>
      <c r="BM159" s="7">
        <f t="shared" si="140"/>
        <v>5703.1825427871809</v>
      </c>
      <c r="BO159" t="s">
        <v>162</v>
      </c>
      <c r="BP159" s="7">
        <f t="shared" si="141"/>
        <v>103.64031800799302</v>
      </c>
      <c r="BQ159" s="7">
        <f t="shared" si="142"/>
        <v>634.21428743953209</v>
      </c>
      <c r="BR159" s="7">
        <f t="shared" si="142"/>
        <v>1245.5541435119594</v>
      </c>
      <c r="BS159" s="7">
        <f t="shared" si="142"/>
        <v>1975.2585974631206</v>
      </c>
      <c r="BT159" s="7">
        <f t="shared" si="142"/>
        <v>2673.5942117618906</v>
      </c>
      <c r="BU159" s="7">
        <f t="shared" si="142"/>
        <v>3350.2368247942222</v>
      </c>
      <c r="BV159" s="7">
        <f t="shared" si="142"/>
        <v>4005.0304241086324</v>
      </c>
      <c r="BW159" s="7">
        <f t="shared" si="142"/>
        <v>4629.6174442050933</v>
      </c>
      <c r="BX159" s="7">
        <f t="shared" si="142"/>
        <v>5212.0139476120985</v>
      </c>
      <c r="BZ159" t="s">
        <v>162</v>
      </c>
      <c r="CA159" s="7">
        <f t="shared" si="143"/>
        <v>103.64031800799302</v>
      </c>
      <c r="CB159" s="7">
        <f t="shared" si="144"/>
        <v>632.83145446592675</v>
      </c>
      <c r="CC159" s="7">
        <f t="shared" si="144"/>
        <v>1236.3905701414697</v>
      </c>
      <c r="CD159" s="7">
        <f t="shared" si="144"/>
        <v>1954.2370429147907</v>
      </c>
      <c r="CE159" s="7">
        <f t="shared" si="144"/>
        <v>2638.0670046847295</v>
      </c>
      <c r="CF159" s="7">
        <f t="shared" si="144"/>
        <v>3299.6913091603542</v>
      </c>
      <c r="CG159" s="7">
        <f t="shared" si="144"/>
        <v>3939.1336917268964</v>
      </c>
      <c r="CH159" s="7">
        <f t="shared" si="144"/>
        <v>4544.4478323783906</v>
      </c>
      <c r="CI159" s="7">
        <f t="shared" si="144"/>
        <v>5116.8047702651174</v>
      </c>
      <c r="CK159" t="s">
        <v>162</v>
      </c>
      <c r="CL159" s="7">
        <f t="shared" si="145"/>
        <v>-8.115980816083308</v>
      </c>
      <c r="CM159" s="7">
        <f t="shared" si="145"/>
        <v>-31.336685979637423</v>
      </c>
      <c r="CN159" s="7">
        <f t="shared" si="145"/>
        <v>30.259840400227631</v>
      </c>
      <c r="CO159" s="7">
        <f t="shared" si="145"/>
        <v>155.28742471248415</v>
      </c>
      <c r="CP159" s="7">
        <f t="shared" si="145"/>
        <v>281.3844395802721</v>
      </c>
      <c r="CQ159" s="7">
        <f t="shared" si="145"/>
        <v>378.61822921367229</v>
      </c>
      <c r="CR159" s="7">
        <f t="shared" si="145"/>
        <v>466.70818869038567</v>
      </c>
      <c r="CS159" s="7">
        <f t="shared" si="145"/>
        <v>552.07500294653073</v>
      </c>
      <c r="CT159" s="7">
        <f t="shared" si="145"/>
        <v>608.69247776371412</v>
      </c>
      <c r="CV159" t="s">
        <v>162</v>
      </c>
      <c r="CW159" s="7">
        <f t="shared" si="128"/>
        <v>-8.115980816083308</v>
      </c>
      <c r="CX159" s="7">
        <f t="shared" si="128"/>
        <v>-41.925254269277843</v>
      </c>
      <c r="CY159" s="7">
        <f t="shared" si="128"/>
        <v>-41.733823304565476</v>
      </c>
      <c r="CZ159" s="7">
        <f t="shared" si="113"/>
        <v>-12.762055161074386</v>
      </c>
      <c r="DA159" s="7">
        <f t="shared" si="113"/>
        <v>19.664309158065407</v>
      </c>
      <c r="DB159" s="7">
        <f t="shared" si="113"/>
        <v>47.312740455897256</v>
      </c>
      <c r="DC159" s="7">
        <f t="shared" si="113"/>
        <v>72.359385921293779</v>
      </c>
      <c r="DD159" s="7">
        <f t="shared" si="113"/>
        <v>98.97420245747071</v>
      </c>
      <c r="DE159" s="7">
        <f t="shared" si="113"/>
        <v>117.52388258863175</v>
      </c>
      <c r="DG159" t="s">
        <v>162</v>
      </c>
      <c r="DH159" s="7">
        <f t="shared" si="146"/>
        <v>-8.115980816083308</v>
      </c>
      <c r="DI159" s="7">
        <f t="shared" si="146"/>
        <v>-43.308087242883175</v>
      </c>
      <c r="DJ159" s="7">
        <f t="shared" si="146"/>
        <v>-50.897396675055234</v>
      </c>
      <c r="DK159" s="7">
        <f t="shared" si="146"/>
        <v>-33.783609709404345</v>
      </c>
      <c r="DL159" s="7">
        <f t="shared" si="146"/>
        <v>-15.862897919095758</v>
      </c>
      <c r="DM159" s="7">
        <f t="shared" si="146"/>
        <v>-3.2327751779707796</v>
      </c>
      <c r="DN159" s="7">
        <f t="shared" si="146"/>
        <v>6.4626535395577775</v>
      </c>
      <c r="DO159" s="7">
        <f t="shared" si="146"/>
        <v>13.804590630767962</v>
      </c>
      <c r="DP159" s="7">
        <f t="shared" si="146"/>
        <v>22.314705241650699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4162.5254157086129</v>
      </c>
      <c r="N160" s="7">
        <v>5303.5022297996957</v>
      </c>
      <c r="O160" s="7">
        <v>6713.2762617241706</v>
      </c>
      <c r="P160" s="7">
        <v>6892.0505947344582</v>
      </c>
      <c r="Q160" s="7">
        <v>6971.0373401199622</v>
      </c>
      <c r="R160" s="7">
        <v>7262.994680095534</v>
      </c>
      <c r="S160" s="7">
        <v>7319.9306069810527</v>
      </c>
      <c r="T160" s="7">
        <v>7365.9048094622904</v>
      </c>
      <c r="U160" s="7">
        <v>7417.7924773292007</v>
      </c>
      <c r="W160" t="s">
        <v>163</v>
      </c>
      <c r="X160" s="7">
        <v>4162.5254157086129</v>
      </c>
      <c r="Y160" s="7">
        <v>5131.2326463111049</v>
      </c>
      <c r="Z160" s="7">
        <v>6300.0807570755323</v>
      </c>
      <c r="AA160" s="7">
        <v>6469.9891409055672</v>
      </c>
      <c r="AB160" s="7">
        <v>6604.2328005941708</v>
      </c>
      <c r="AC160" s="7">
        <v>6797.290845618083</v>
      </c>
      <c r="AD160" s="7">
        <v>6885.3983271698598</v>
      </c>
      <c r="AE160" s="7">
        <v>6909.9353839562573</v>
      </c>
      <c r="AF160" s="7">
        <v>6886.4964249602554</v>
      </c>
      <c r="AH160" t="s">
        <v>163</v>
      </c>
      <c r="AI160" s="7">
        <v>4162.5254157086129</v>
      </c>
      <c r="AJ160" s="7">
        <v>5062.1605661647245</v>
      </c>
      <c r="AK160" s="7">
        <v>6164.3408376657162</v>
      </c>
      <c r="AL160" s="7">
        <v>6358.6723503202975</v>
      </c>
      <c r="AM160" s="7">
        <v>6441.3677768231728</v>
      </c>
      <c r="AN160" s="7">
        <v>6662.7375852387377</v>
      </c>
      <c r="AO160" s="7">
        <v>6767.0524687637053</v>
      </c>
      <c r="AP160" s="7">
        <v>6798.192993409516</v>
      </c>
      <c r="AQ160" s="7">
        <v>6782.5677723113531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4162.5254157086129</v>
      </c>
      <c r="BF160" s="7">
        <f t="shared" si="140"/>
        <v>26116.129308342759</v>
      </c>
      <c r="BG160" s="7">
        <f t="shared" si="140"/>
        <v>54043.414489265706</v>
      </c>
      <c r="BH160" s="7">
        <f t="shared" si="140"/>
        <v>87788.570130896856</v>
      </c>
      <c r="BI160" s="7">
        <f t="shared" si="140"/>
        <v>122327.80984995465</v>
      </c>
      <c r="BJ160" s="7">
        <f t="shared" si="140"/>
        <v>157474.95389053001</v>
      </c>
      <c r="BK160" s="7">
        <f t="shared" si="140"/>
        <v>193846.8632178932</v>
      </c>
      <c r="BL160" s="7">
        <f t="shared" si="140"/>
        <v>230492.49045527971</v>
      </c>
      <c r="BM160" s="7">
        <f t="shared" si="140"/>
        <v>267373.90217045805</v>
      </c>
      <c r="BO160" t="s">
        <v>163</v>
      </c>
      <c r="BP160" s="7">
        <f t="shared" si="141"/>
        <v>4162.5254157086129</v>
      </c>
      <c r="BQ160" s="7">
        <f t="shared" si="142"/>
        <v>25943.85972485417</v>
      </c>
      <c r="BR160" s="7">
        <f t="shared" si="142"/>
        <v>52768.871067174121</v>
      </c>
      <c r="BS160" s="7">
        <f t="shared" si="142"/>
        <v>84439.183236381825</v>
      </c>
      <c r="BT160" s="7">
        <f t="shared" si="142"/>
        <v>116923.37260059826</v>
      </c>
      <c r="BU160" s="7">
        <f t="shared" si="142"/>
        <v>150137.59464859302</v>
      </c>
      <c r="BV160" s="7">
        <f t="shared" si="142"/>
        <v>184212.1563582352</v>
      </c>
      <c r="BW160" s="7">
        <f t="shared" si="142"/>
        <v>218663.6850508709</v>
      </c>
      <c r="BX160" s="7">
        <f t="shared" si="142"/>
        <v>253189.92301165621</v>
      </c>
      <c r="BZ160" t="s">
        <v>163</v>
      </c>
      <c r="CA160" s="7">
        <f t="shared" si="143"/>
        <v>4162.5254157086129</v>
      </c>
      <c r="CB160" s="7">
        <f t="shared" si="144"/>
        <v>25874.787644707787</v>
      </c>
      <c r="CC160" s="7">
        <f t="shared" si="144"/>
        <v>52287.770747032402</v>
      </c>
      <c r="CD160" s="7">
        <f t="shared" si="144"/>
        <v>83303.806448015559</v>
      </c>
      <c r="CE160" s="7">
        <f t="shared" si="144"/>
        <v>115179.86362611991</v>
      </c>
      <c r="CF160" s="7">
        <f t="shared" si="144"/>
        <v>147608.07231865134</v>
      </c>
      <c r="CG160" s="7">
        <f t="shared" si="144"/>
        <v>181026.07512836999</v>
      </c>
      <c r="CH160" s="7">
        <f t="shared" si="144"/>
        <v>214892.47799683435</v>
      </c>
      <c r="CI160" s="7">
        <f t="shared" si="144"/>
        <v>248867.81774278378</v>
      </c>
      <c r="CK160" t="s">
        <v>163</v>
      </c>
      <c r="CL160" s="7">
        <f t="shared" si="145"/>
        <v>-142.1910526077645</v>
      </c>
      <c r="CM160" s="7">
        <f t="shared" si="145"/>
        <v>-486.7670120233488</v>
      </c>
      <c r="CN160" s="7">
        <f t="shared" si="145"/>
        <v>1170.9542890826851</v>
      </c>
      <c r="CO160" s="7">
        <f t="shared" si="145"/>
        <v>4982.3282206849253</v>
      </c>
      <c r="CP160" s="7">
        <f t="shared" si="145"/>
        <v>8801.8621444195014</v>
      </c>
      <c r="CQ160" s="7">
        <f t="shared" si="145"/>
        <v>12690.945915934542</v>
      </c>
      <c r="CR160" s="7">
        <f t="shared" si="145"/>
        <v>17096.137122623157</v>
      </c>
      <c r="CS160" s="7">
        <f t="shared" si="145"/>
        <v>21224.842520478356</v>
      </c>
      <c r="CT160" s="7">
        <f t="shared" si="145"/>
        <v>25117.286405728024</v>
      </c>
      <c r="CV160" t="s">
        <v>163</v>
      </c>
      <c r="CW160" s="7">
        <f t="shared" si="128"/>
        <v>-142.1910526077645</v>
      </c>
      <c r="CX160" s="7">
        <f t="shared" si="128"/>
        <v>-659.03659551193778</v>
      </c>
      <c r="CY160" s="7">
        <f t="shared" si="128"/>
        <v>-103.58913300889981</v>
      </c>
      <c r="CZ160" s="7">
        <f t="shared" si="113"/>
        <v>1632.9413261698937</v>
      </c>
      <c r="DA160" s="7">
        <f t="shared" si="113"/>
        <v>3397.4248950631154</v>
      </c>
      <c r="DB160" s="7">
        <f t="shared" si="113"/>
        <v>5353.5866739975463</v>
      </c>
      <c r="DC160" s="7">
        <f t="shared" si="113"/>
        <v>7461.4302629651502</v>
      </c>
      <c r="DD160" s="7">
        <f t="shared" si="113"/>
        <v>9396.0371160695504</v>
      </c>
      <c r="DE160" s="7">
        <f t="shared" si="113"/>
        <v>10933.307246926182</v>
      </c>
      <c r="DG160" t="s">
        <v>163</v>
      </c>
      <c r="DH160" s="7">
        <f t="shared" si="146"/>
        <v>-142.1910526077645</v>
      </c>
      <c r="DI160" s="7">
        <f t="shared" si="146"/>
        <v>-728.10867565832086</v>
      </c>
      <c r="DJ160" s="7">
        <f t="shared" si="146"/>
        <v>-584.68945315061865</v>
      </c>
      <c r="DK160" s="7">
        <f t="shared" si="146"/>
        <v>497.5645378036279</v>
      </c>
      <c r="DL160" s="7">
        <f t="shared" si="146"/>
        <v>1653.9159205847682</v>
      </c>
      <c r="DM160" s="7">
        <f t="shared" si="146"/>
        <v>2824.0643440558633</v>
      </c>
      <c r="DN160" s="7">
        <f t="shared" si="146"/>
        <v>4275.3490330999484</v>
      </c>
      <c r="DO160" s="7">
        <f t="shared" si="146"/>
        <v>5624.8300620329974</v>
      </c>
      <c r="DP160" s="7">
        <f t="shared" si="146"/>
        <v>6611.2019780537521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1562.7552065764435</v>
      </c>
      <c r="N161" s="7">
        <v>1953.7493441386134</v>
      </c>
      <c r="O161" s="7">
        <v>2378.8741105855893</v>
      </c>
      <c r="P161" s="7">
        <v>2372.5980117066829</v>
      </c>
      <c r="Q161" s="7">
        <v>2306.0531675516572</v>
      </c>
      <c r="R161" s="7">
        <v>2334.3268789503409</v>
      </c>
      <c r="S161" s="7">
        <v>2289.924360833088</v>
      </c>
      <c r="T161" s="7">
        <v>2210.8678053446565</v>
      </c>
      <c r="U161" s="7">
        <v>2173.8669607795491</v>
      </c>
      <c r="W161" t="s">
        <v>164</v>
      </c>
      <c r="X161" s="7">
        <v>1562.7552065764435</v>
      </c>
      <c r="Y161" s="7">
        <v>1858.4537356555695</v>
      </c>
      <c r="Z161" s="7">
        <v>2158.1822322040694</v>
      </c>
      <c r="AA161" s="7">
        <v>2155.8529402280305</v>
      </c>
      <c r="AB161" s="7">
        <v>2161.0445427006134</v>
      </c>
      <c r="AC161" s="7">
        <v>2183.4870193875249</v>
      </c>
      <c r="AD161" s="7">
        <v>2142.4030093144811</v>
      </c>
      <c r="AE161" s="7">
        <v>2102.1241116052847</v>
      </c>
      <c r="AF161" s="7">
        <v>2045.8239163100718</v>
      </c>
      <c r="AH161" t="s">
        <v>164</v>
      </c>
      <c r="AI161" s="7">
        <v>1562.7552065764435</v>
      </c>
      <c r="AJ161" s="7">
        <v>1831.8014625443013</v>
      </c>
      <c r="AK161" s="7">
        <v>2105.3039717187762</v>
      </c>
      <c r="AL161" s="7">
        <v>2099.186470470825</v>
      </c>
      <c r="AM161" s="7">
        <v>2093.1956374467868</v>
      </c>
      <c r="AN161" s="7">
        <v>2135.6268026266034</v>
      </c>
      <c r="AO161" s="7">
        <v>2086.1654828633145</v>
      </c>
      <c r="AP161" s="7">
        <v>2055.8262787386839</v>
      </c>
      <c r="AQ161" s="7">
        <v>2000.3534207288794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1562.7552065764435</v>
      </c>
      <c r="BF161" s="7">
        <f t="shared" si="140"/>
        <v>9767.525377020831</v>
      </c>
      <c r="BG161" s="7">
        <f t="shared" si="140"/>
        <v>19961.396864160874</v>
      </c>
      <c r="BH161" s="7">
        <f t="shared" si="140"/>
        <v>31849.491318209915</v>
      </c>
      <c r="BI161" s="7">
        <f t="shared" si="140"/>
        <v>43645.936532588297</v>
      </c>
      <c r="BJ161" s="7">
        <f t="shared" si="140"/>
        <v>55204.47608174527</v>
      </c>
      <c r="BK161" s="7">
        <f t="shared" si="140"/>
        <v>66831.707958379717</v>
      </c>
      <c r="BL161" s="7">
        <f t="shared" si="140"/>
        <v>78202.273207056714</v>
      </c>
      <c r="BM161" s="7">
        <f t="shared" si="140"/>
        <v>89219.611389214886</v>
      </c>
      <c r="BO161" t="s">
        <v>164</v>
      </c>
      <c r="BP161" s="7">
        <f t="shared" si="141"/>
        <v>1562.7552065764435</v>
      </c>
      <c r="BQ161" s="7">
        <f t="shared" si="142"/>
        <v>9672.2297685377871</v>
      </c>
      <c r="BR161" s="7">
        <f t="shared" si="142"/>
        <v>19264.226943364134</v>
      </c>
      <c r="BS161" s="7">
        <f t="shared" si="142"/>
        <v>30052.808812408442</v>
      </c>
      <c r="BT161" s="7">
        <f t="shared" si="142"/>
        <v>40837.265116021175</v>
      </c>
      <c r="BU161" s="7">
        <f t="shared" si="142"/>
        <v>51664.930306211158</v>
      </c>
      <c r="BV161" s="7">
        <f t="shared" si="142"/>
        <v>62541.28139307574</v>
      </c>
      <c r="BW161" s="7">
        <f t="shared" si="142"/>
        <v>73213.017541938956</v>
      </c>
      <c r="BX161" s="7">
        <f t="shared" si="142"/>
        <v>83667.337904670159</v>
      </c>
      <c r="BZ161" t="s">
        <v>164</v>
      </c>
      <c r="CA161" s="7">
        <f t="shared" si="143"/>
        <v>1562.7552065764435</v>
      </c>
      <c r="CB161" s="7">
        <f t="shared" si="144"/>
        <v>9645.577495426518</v>
      </c>
      <c r="CC161" s="7">
        <f t="shared" si="144"/>
        <v>19078.087317322497</v>
      </c>
      <c r="CD161" s="7">
        <f t="shared" si="144"/>
        <v>29598.489674668428</v>
      </c>
      <c r="CE161" s="7">
        <f t="shared" si="144"/>
        <v>40088.431193998513</v>
      </c>
      <c r="CF161" s="7">
        <f t="shared" si="144"/>
        <v>50596.840546412262</v>
      </c>
      <c r="CG161" s="7">
        <f t="shared" si="144"/>
        <v>61225.513239781998</v>
      </c>
      <c r="CH161" s="7">
        <f t="shared" si="144"/>
        <v>71626.001449973934</v>
      </c>
      <c r="CI161" s="7">
        <f t="shared" si="144"/>
        <v>81849.659985657549</v>
      </c>
      <c r="CK161" t="s">
        <v>164</v>
      </c>
      <c r="CL161" s="7">
        <f t="shared" si="145"/>
        <v>-110.49459697778138</v>
      </c>
      <c r="CM161" s="7">
        <f t="shared" si="145"/>
        <v>-486.24098919892276</v>
      </c>
      <c r="CN161" s="7">
        <f t="shared" si="145"/>
        <v>85.034691059750912</v>
      </c>
      <c r="CO161" s="7">
        <f t="shared" si="145"/>
        <v>1613.9684110289018</v>
      </c>
      <c r="CP161" s="7">
        <f t="shared" si="145"/>
        <v>3042.3302336503912</v>
      </c>
      <c r="CQ161" s="7">
        <f t="shared" si="145"/>
        <v>4102.2707343433722</v>
      </c>
      <c r="CR161" s="7">
        <f t="shared" si="145"/>
        <v>5111.1633908895965</v>
      </c>
      <c r="CS161" s="7">
        <f t="shared" si="145"/>
        <v>6050.0444887313497</v>
      </c>
      <c r="CT161" s="7">
        <f t="shared" si="145"/>
        <v>6863.9422760827147</v>
      </c>
      <c r="CV161" t="s">
        <v>164</v>
      </c>
      <c r="CW161" s="7">
        <f t="shared" si="128"/>
        <v>-110.49459697778138</v>
      </c>
      <c r="CX161" s="7">
        <f t="shared" si="128"/>
        <v>-581.53659768196667</v>
      </c>
      <c r="CY161" s="7">
        <f t="shared" si="128"/>
        <v>-612.13522973698855</v>
      </c>
      <c r="CZ161" s="7">
        <f t="shared" si="113"/>
        <v>-182.71409477257112</v>
      </c>
      <c r="DA161" s="7">
        <f t="shared" si="113"/>
        <v>233.65881708326924</v>
      </c>
      <c r="DB161" s="7">
        <f t="shared" si="113"/>
        <v>562.72495880925999</v>
      </c>
      <c r="DC161" s="7">
        <f t="shared" si="113"/>
        <v>820.73682558561995</v>
      </c>
      <c r="DD161" s="7">
        <f t="shared" si="113"/>
        <v>1060.7888236135914</v>
      </c>
      <c r="DE161" s="7">
        <f t="shared" si="113"/>
        <v>1311.668791537988</v>
      </c>
      <c r="DG161" t="s">
        <v>164</v>
      </c>
      <c r="DH161" s="7">
        <f t="shared" si="146"/>
        <v>-110.49459697778138</v>
      </c>
      <c r="DI161" s="7">
        <f t="shared" si="146"/>
        <v>-608.18887079323576</v>
      </c>
      <c r="DJ161" s="7">
        <f t="shared" si="146"/>
        <v>-798.27485577862535</v>
      </c>
      <c r="DK161" s="7">
        <f t="shared" si="146"/>
        <v>-637.03323251258553</v>
      </c>
      <c r="DL161" s="7">
        <f t="shared" si="146"/>
        <v>-515.17510493939335</v>
      </c>
      <c r="DM161" s="7">
        <f t="shared" si="146"/>
        <v>-505.36480098963511</v>
      </c>
      <c r="DN161" s="7">
        <f t="shared" si="146"/>
        <v>-495.03132770812226</v>
      </c>
      <c r="DO161" s="7">
        <f t="shared" si="146"/>
        <v>-526.22726835143112</v>
      </c>
      <c r="DP161" s="7">
        <f t="shared" si="146"/>
        <v>-506.0091274746228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3584.887508047037</v>
      </c>
      <c r="N162" s="7">
        <v>4225.0621844491016</v>
      </c>
      <c r="O162" s="7">
        <v>4920.7360026782626</v>
      </c>
      <c r="P162" s="7">
        <v>4848.6527753307901</v>
      </c>
      <c r="Q162" s="7">
        <v>4614.1274170332827</v>
      </c>
      <c r="R162" s="7">
        <v>4447.5260800062752</v>
      </c>
      <c r="S162" s="7">
        <v>4114.686728007001</v>
      </c>
      <c r="T162" s="7">
        <v>3814.6798950344701</v>
      </c>
      <c r="U162" s="7">
        <v>3539.3511015357321</v>
      </c>
      <c r="W162" t="s">
        <v>165</v>
      </c>
      <c r="X162" s="7">
        <v>3584.887508047037</v>
      </c>
      <c r="Y162" s="7">
        <v>4000.205423890804</v>
      </c>
      <c r="Z162" s="7">
        <v>4472.5997335076181</v>
      </c>
      <c r="AA162" s="7">
        <v>4429.0050122154789</v>
      </c>
      <c r="AB162" s="7">
        <v>4238.2594454998634</v>
      </c>
      <c r="AC162" s="7">
        <v>4058.0533421726068</v>
      </c>
      <c r="AD162" s="7">
        <v>3752.1145508859977</v>
      </c>
      <c r="AE162" s="7">
        <v>3466.2524004279144</v>
      </c>
      <c r="AF162" s="7">
        <v>3186.6894701308338</v>
      </c>
      <c r="AH162" t="s">
        <v>165</v>
      </c>
      <c r="AI162" s="7">
        <v>3584.887508047037</v>
      </c>
      <c r="AJ162" s="7">
        <v>3969.0566106907481</v>
      </c>
      <c r="AK162" s="7">
        <v>4409.6993775940682</v>
      </c>
      <c r="AL162" s="7">
        <v>4339.0542785993784</v>
      </c>
      <c r="AM162" s="7">
        <v>4131.2598135137177</v>
      </c>
      <c r="AN162" s="7">
        <v>3973.1175040820785</v>
      </c>
      <c r="AO162" s="7">
        <v>3679.6052240361792</v>
      </c>
      <c r="AP162" s="7">
        <v>3405.4019115191395</v>
      </c>
      <c r="AQ162" s="7">
        <v>3136.7896848798287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3584.887508047037</v>
      </c>
      <c r="BF162" s="7">
        <f t="shared" si="140"/>
        <v>22149.49972468429</v>
      </c>
      <c r="BG162" s="7">
        <f t="shared" si="140"/>
        <v>43970.484465158959</v>
      </c>
      <c r="BH162" s="7">
        <f t="shared" si="140"/>
        <v>68502.081251202806</v>
      </c>
      <c r="BI162" s="7">
        <f t="shared" si="140"/>
        <v>92510.819769559239</v>
      </c>
      <c r="BJ162" s="7">
        <f t="shared" si="140"/>
        <v>115414.85551769866</v>
      </c>
      <c r="BK162" s="7">
        <f t="shared" si="140"/>
        <v>137319.64656573077</v>
      </c>
      <c r="BL162" s="7">
        <f t="shared" si="140"/>
        <v>157593.07337279324</v>
      </c>
      <c r="BM162" s="7">
        <f t="shared" si="140"/>
        <v>176391.14405446683</v>
      </c>
      <c r="BO162" t="s">
        <v>165</v>
      </c>
      <c r="BP162" s="7">
        <f t="shared" si="141"/>
        <v>3584.887508047037</v>
      </c>
      <c r="BQ162" s="7">
        <f t="shared" si="142"/>
        <v>21924.642964125989</v>
      </c>
      <c r="BR162" s="7">
        <f t="shared" si="142"/>
        <v>42398.064393196822</v>
      </c>
      <c r="BS162" s="7">
        <f t="shared" si="142"/>
        <v>64717.46833944277</v>
      </c>
      <c r="BT162" s="7">
        <f t="shared" si="142"/>
        <v>86671.747833804548</v>
      </c>
      <c r="BU162" s="7">
        <f t="shared" si="142"/>
        <v>107682.83895797661</v>
      </c>
      <c r="BV162" s="7">
        <f t="shared" si="142"/>
        <v>127667.16687755303</v>
      </c>
      <c r="BW162" s="7">
        <f t="shared" si="142"/>
        <v>146141.87748152492</v>
      </c>
      <c r="BX162" s="7">
        <f t="shared" si="142"/>
        <v>163193.5765533674</v>
      </c>
      <c r="BZ162" t="s">
        <v>165</v>
      </c>
      <c r="CA162" s="7">
        <f t="shared" si="143"/>
        <v>3584.887508047037</v>
      </c>
      <c r="CB162" s="7">
        <f t="shared" si="144"/>
        <v>21893.494150925937</v>
      </c>
      <c r="CC162" s="7">
        <f t="shared" si="144"/>
        <v>42179.419971283001</v>
      </c>
      <c r="CD162" s="7">
        <f t="shared" si="144"/>
        <v>64157.271760258649</v>
      </c>
      <c r="CE162" s="7">
        <f t="shared" si="144"/>
        <v>85644.748688169886</v>
      </c>
      <c r="CF162" s="7">
        <f t="shared" si="144"/>
        <v>106142.90544630685</v>
      </c>
      <c r="CG162" s="7">
        <f t="shared" si="144"/>
        <v>125714.98068667133</v>
      </c>
      <c r="CH162" s="7">
        <f t="shared" si="144"/>
        <v>143838.80349433521</v>
      </c>
      <c r="CI162" s="7">
        <f t="shared" si="144"/>
        <v>160597.2008252916</v>
      </c>
      <c r="CK162" t="s">
        <v>165</v>
      </c>
      <c r="CL162" s="7">
        <f t="shared" si="145"/>
        <v>-137.44062690855571</v>
      </c>
      <c r="CM162" s="7">
        <f t="shared" si="145"/>
        <v>-478.04894572642661</v>
      </c>
      <c r="CN162" s="7">
        <f t="shared" si="145"/>
        <v>983.08364361249551</v>
      </c>
      <c r="CO162" s="7">
        <f t="shared" si="145"/>
        <v>4182.1961409297437</v>
      </c>
      <c r="CP162" s="7">
        <f t="shared" si="145"/>
        <v>7610.3272185793321</v>
      </c>
      <c r="CQ162" s="7">
        <f t="shared" si="145"/>
        <v>10700.239733481183</v>
      </c>
      <c r="CR162" s="7">
        <f t="shared" si="145"/>
        <v>13622.953345949674</v>
      </c>
      <c r="CS162" s="7">
        <f t="shared" si="145"/>
        <v>16336.438894904102</v>
      </c>
      <c r="CT162" s="7">
        <f t="shared" si="145"/>
        <v>18977.269394833798</v>
      </c>
      <c r="CV162" t="s">
        <v>165</v>
      </c>
      <c r="CW162" s="7">
        <f t="shared" si="128"/>
        <v>-137.44062690855571</v>
      </c>
      <c r="CX162" s="7">
        <f t="shared" si="128"/>
        <v>-702.90570628472778</v>
      </c>
      <c r="CY162" s="7">
        <f t="shared" si="128"/>
        <v>-589.33642834964121</v>
      </c>
      <c r="CZ162" s="7">
        <f t="shared" si="113"/>
        <v>397.58322916970792</v>
      </c>
      <c r="DA162" s="7">
        <f t="shared" si="113"/>
        <v>1771.2552828246407</v>
      </c>
      <c r="DB162" s="7">
        <f t="shared" si="113"/>
        <v>2968.2231737591355</v>
      </c>
      <c r="DC162" s="7">
        <f t="shared" si="113"/>
        <v>3970.4736577719304</v>
      </c>
      <c r="DD162" s="7">
        <f t="shared" si="113"/>
        <v>4885.2430036357837</v>
      </c>
      <c r="DE162" s="7">
        <f t="shared" si="113"/>
        <v>5779.7018937343673</v>
      </c>
      <c r="DG162" t="s">
        <v>165</v>
      </c>
      <c r="DH162" s="7">
        <f t="shared" si="146"/>
        <v>-137.44062690855571</v>
      </c>
      <c r="DI162" s="7">
        <f t="shared" si="146"/>
        <v>-734.05451948478003</v>
      </c>
      <c r="DJ162" s="7">
        <f t="shared" si="146"/>
        <v>-807.98085026346234</v>
      </c>
      <c r="DK162" s="7">
        <f t="shared" si="146"/>
        <v>-162.6133500144133</v>
      </c>
      <c r="DL162" s="7">
        <f t="shared" si="146"/>
        <v>744.2561371899792</v>
      </c>
      <c r="DM162" s="7">
        <f t="shared" si="146"/>
        <v>1428.2896620893735</v>
      </c>
      <c r="DN162" s="7">
        <f t="shared" si="146"/>
        <v>2018.2874668902368</v>
      </c>
      <c r="DO162" s="7">
        <f t="shared" si="146"/>
        <v>2582.1690164460742</v>
      </c>
      <c r="DP162" s="7">
        <f t="shared" si="146"/>
        <v>3183.3261656585673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48.533762147185413</v>
      </c>
      <c r="N163" s="7">
        <v>53.831462752122484</v>
      </c>
      <c r="O163" s="7">
        <v>56.61773104176671</v>
      </c>
      <c r="P163" s="7">
        <v>50.733638110488322</v>
      </c>
      <c r="Q163" s="7">
        <v>49.993867800484658</v>
      </c>
      <c r="R163" s="7">
        <v>51.516417586877637</v>
      </c>
      <c r="S163" s="7">
        <v>52.172165938931848</v>
      </c>
      <c r="T163" s="7">
        <v>50.508426107998957</v>
      </c>
      <c r="U163" s="7">
        <v>50.409887578043623</v>
      </c>
      <c r="W163" t="s">
        <v>166</v>
      </c>
      <c r="X163" s="7">
        <v>48.533762147185413</v>
      </c>
      <c r="Y163" s="7">
        <v>55.399019186016531</v>
      </c>
      <c r="Z163" s="7">
        <v>62.398835068337434</v>
      </c>
      <c r="AA163" s="7">
        <v>63.472626805158711</v>
      </c>
      <c r="AB163" s="7">
        <v>66.266269724303115</v>
      </c>
      <c r="AC163" s="7">
        <v>68.049720577070005</v>
      </c>
      <c r="AD163" s="7">
        <v>68.006628268197872</v>
      </c>
      <c r="AE163" s="7">
        <v>67.737987126338496</v>
      </c>
      <c r="AF163" s="7">
        <v>65.513876872561141</v>
      </c>
      <c r="AH163" t="s">
        <v>166</v>
      </c>
      <c r="AI163" s="7">
        <v>48.533762147185413</v>
      </c>
      <c r="AJ163" s="7">
        <v>54.915271991678559</v>
      </c>
      <c r="AK163" s="7">
        <v>61.30924037423474</v>
      </c>
      <c r="AL163" s="7">
        <v>62.225980805967268</v>
      </c>
      <c r="AM163" s="7">
        <v>64.790573656454271</v>
      </c>
      <c r="AN163" s="7">
        <v>66.531508997072777</v>
      </c>
      <c r="AO163" s="7">
        <v>66.449754786835129</v>
      </c>
      <c r="AP163" s="7">
        <v>66.542180428911678</v>
      </c>
      <c r="AQ163" s="7">
        <v>64.396231832622504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48.533762147185413</v>
      </c>
      <c r="BF163" s="7">
        <f t="shared" si="140"/>
        <v>296.50027348804957</v>
      </c>
      <c r="BG163" s="7">
        <f t="shared" si="140"/>
        <v>568.44385553830614</v>
      </c>
      <c r="BH163" s="7">
        <f t="shared" si="140"/>
        <v>845.64841781586131</v>
      </c>
      <c r="BI163" s="7">
        <f t="shared" si="140"/>
        <v>1098.5768380582992</v>
      </c>
      <c r="BJ163" s="7">
        <f t="shared" si="140"/>
        <v>1350.0687268471156</v>
      </c>
      <c r="BK163" s="7">
        <f t="shared" si="140"/>
        <v>1608.306563133558</v>
      </c>
      <c r="BL163" s="7">
        <f t="shared" si="140"/>
        <v>1867.5036529972845</v>
      </c>
      <c r="BM163" s="7">
        <f t="shared" si="140"/>
        <v>2119.947245007324</v>
      </c>
      <c r="BO163" t="s">
        <v>166</v>
      </c>
      <c r="BP163" s="7">
        <f t="shared" si="141"/>
        <v>48.533762147185413</v>
      </c>
      <c r="BQ163" s="7">
        <f t="shared" si="142"/>
        <v>298.0678299219436</v>
      </c>
      <c r="BR163" s="7">
        <f t="shared" si="142"/>
        <v>582.06274173434724</v>
      </c>
      <c r="BS163" s="7">
        <f t="shared" si="142"/>
        <v>895.13070881285569</v>
      </c>
      <c r="BT163" s="7">
        <f t="shared" si="142"/>
        <v>1215.2874857577935</v>
      </c>
      <c r="BU163" s="7">
        <f t="shared" si="142"/>
        <v>1548.4022852320761</v>
      </c>
      <c r="BV163" s="7">
        <f t="shared" si="142"/>
        <v>1888.6077958085539</v>
      </c>
      <c r="BW163" s="7">
        <f t="shared" si="142"/>
        <v>2228.3722960076839</v>
      </c>
      <c r="BX163" s="7">
        <f t="shared" si="142"/>
        <v>2564.8381213855987</v>
      </c>
      <c r="BZ163" t="s">
        <v>166</v>
      </c>
      <c r="CA163" s="7">
        <f t="shared" si="143"/>
        <v>48.533762147185413</v>
      </c>
      <c r="CB163" s="7">
        <f t="shared" si="144"/>
        <v>297.58408272760562</v>
      </c>
      <c r="CC163" s="7">
        <f t="shared" si="144"/>
        <v>578.5544110685546</v>
      </c>
      <c r="CD163" s="7">
        <f t="shared" si="144"/>
        <v>886.0173533714609</v>
      </c>
      <c r="CE163" s="7">
        <f t="shared" si="144"/>
        <v>1199.7118502517842</v>
      </c>
      <c r="CF163" s="7">
        <f t="shared" si="144"/>
        <v>1525.405653874674</v>
      </c>
      <c r="CG163" s="7">
        <f t="shared" si="144"/>
        <v>1857.9814446498003</v>
      </c>
      <c r="CH163" s="7">
        <f t="shared" si="144"/>
        <v>2190.3226442260525</v>
      </c>
      <c r="CI163" s="7">
        <f t="shared" si="144"/>
        <v>2520.8875977743219</v>
      </c>
      <c r="CK163" t="s">
        <v>166</v>
      </c>
      <c r="CL163" s="7">
        <f t="shared" si="145"/>
        <v>-3.2091407258692115</v>
      </c>
      <c r="CM163" s="7">
        <f t="shared" si="145"/>
        <v>-18.06420856466076</v>
      </c>
      <c r="CN163" s="7">
        <f t="shared" si="145"/>
        <v>-28.168085410798767</v>
      </c>
      <c r="CO163" s="7">
        <f t="shared" si="145"/>
        <v>-46.029024509178271</v>
      </c>
      <c r="CP163" s="7">
        <f t="shared" si="145"/>
        <v>-98.020202396000741</v>
      </c>
      <c r="CQ163" s="7">
        <f t="shared" si="145"/>
        <v>-163.72941787540913</v>
      </c>
      <c r="CR163" s="7">
        <f t="shared" si="145"/>
        <v>-231.33218432902413</v>
      </c>
      <c r="CS163" s="7">
        <f t="shared" si="145"/>
        <v>-298.78244495732224</v>
      </c>
      <c r="CT163" s="7">
        <f t="shared" si="145"/>
        <v>-370.49201314037646</v>
      </c>
      <c r="CV163" t="s">
        <v>166</v>
      </c>
      <c r="CW163" s="7">
        <f t="shared" si="128"/>
        <v>-3.2091407258692115</v>
      </c>
      <c r="CX163" s="7">
        <f t="shared" si="128"/>
        <v>-16.496652130766734</v>
      </c>
      <c r="CY163" s="7">
        <f t="shared" si="128"/>
        <v>-14.549199214757664</v>
      </c>
      <c r="CZ163" s="7">
        <f t="shared" si="113"/>
        <v>3.4532664878161086</v>
      </c>
      <c r="DA163" s="7">
        <f t="shared" si="113"/>
        <v>18.690445303493561</v>
      </c>
      <c r="DB163" s="7">
        <f t="shared" si="113"/>
        <v>34.604140509551371</v>
      </c>
      <c r="DC163" s="7">
        <f t="shared" si="113"/>
        <v>48.969048345971714</v>
      </c>
      <c r="DD163" s="7">
        <f t="shared" si="113"/>
        <v>62.086198053077169</v>
      </c>
      <c r="DE163" s="7">
        <f t="shared" si="113"/>
        <v>74.39886323789824</v>
      </c>
      <c r="DG163" t="s">
        <v>166</v>
      </c>
      <c r="DH163" s="7">
        <f t="shared" si="146"/>
        <v>-3.2091407258692115</v>
      </c>
      <c r="DI163" s="7">
        <f t="shared" si="146"/>
        <v>-16.980399325104713</v>
      </c>
      <c r="DJ163" s="7">
        <f t="shared" si="146"/>
        <v>-18.057529880550305</v>
      </c>
      <c r="DK163" s="7">
        <f t="shared" si="146"/>
        <v>-5.6600889535786791</v>
      </c>
      <c r="DL163" s="7">
        <f t="shared" si="146"/>
        <v>3.114809797484213</v>
      </c>
      <c r="DM163" s="7">
        <f t="shared" si="146"/>
        <v>11.607509152149305</v>
      </c>
      <c r="DN163" s="7">
        <f t="shared" si="146"/>
        <v>18.342697187218164</v>
      </c>
      <c r="DO163" s="7">
        <f t="shared" si="146"/>
        <v>24.036546271445786</v>
      </c>
      <c r="DP163" s="7">
        <f t="shared" si="146"/>
        <v>30.448339626621419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175.32743623538539</v>
      </c>
      <c r="N164" s="7">
        <v>225.83152997244949</v>
      </c>
      <c r="O164" s="7">
        <v>284.69605272476866</v>
      </c>
      <c r="P164" s="7">
        <v>290.11286159147619</v>
      </c>
      <c r="Q164" s="7">
        <v>282.91641950934013</v>
      </c>
      <c r="R164" s="7">
        <v>285.56352475295103</v>
      </c>
      <c r="S164" s="7">
        <v>291.57224659956097</v>
      </c>
      <c r="T164" s="7">
        <v>276.69254745587182</v>
      </c>
      <c r="U164" s="7">
        <v>277.27834800536482</v>
      </c>
      <c r="W164" t="s">
        <v>167</v>
      </c>
      <c r="X164" s="7">
        <v>175.32743623538539</v>
      </c>
      <c r="Y164" s="7">
        <v>247.54694816428119</v>
      </c>
      <c r="Z164" s="7">
        <v>243.95274783366284</v>
      </c>
      <c r="AA164" s="7">
        <v>246.06912090248855</v>
      </c>
      <c r="AB164" s="7">
        <v>250.06022435642086</v>
      </c>
      <c r="AC164" s="7">
        <v>255.32801975626055</v>
      </c>
      <c r="AD164" s="7">
        <v>257.61663117414679</v>
      </c>
      <c r="AE164" s="7">
        <v>253.59196330497107</v>
      </c>
      <c r="AF164" s="7">
        <v>247.23621521128229</v>
      </c>
      <c r="AH164" t="s">
        <v>167</v>
      </c>
      <c r="AI164" s="7">
        <v>175.32743623538539</v>
      </c>
      <c r="AJ164" s="7">
        <v>244.34352111419639</v>
      </c>
      <c r="AK164" s="7">
        <v>238.99186467980775</v>
      </c>
      <c r="AL164" s="7">
        <v>241.17284147515306</v>
      </c>
      <c r="AM164" s="7">
        <v>243.61835303787134</v>
      </c>
      <c r="AN164" s="7">
        <v>248.05442807160455</v>
      </c>
      <c r="AO164" s="7">
        <v>245.26226560668161</v>
      </c>
      <c r="AP164" s="7">
        <v>246.91684537157164</v>
      </c>
      <c r="AQ164" s="7">
        <v>240.58700913327155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175.32743623538539</v>
      </c>
      <c r="BF164" s="7">
        <f t="shared" si="140"/>
        <v>1102.4687111493765</v>
      </c>
      <c r="BG164" s="7">
        <f t="shared" si="140"/>
        <v>2290.4908837639432</v>
      </c>
      <c r="BH164" s="7">
        <f t="shared" si="140"/>
        <v>3719.3879562544939</v>
      </c>
      <c r="BI164" s="7">
        <f t="shared" si="140"/>
        <v>5162.7558221297386</v>
      </c>
      <c r="BJ164" s="7">
        <f t="shared" si="140"/>
        <v>6579.9850249200499</v>
      </c>
      <c r="BK164" s="7">
        <f t="shared" si="140"/>
        <v>8013.8113705314154</v>
      </c>
      <c r="BL164" s="7">
        <f t="shared" si="140"/>
        <v>9456.7929043855311</v>
      </c>
      <c r="BM164" s="7">
        <f t="shared" si="140"/>
        <v>10840.841442214381</v>
      </c>
      <c r="BO164" t="s">
        <v>167</v>
      </c>
      <c r="BP164" s="7">
        <f t="shared" si="141"/>
        <v>175.32743623538539</v>
      </c>
      <c r="BQ164" s="7">
        <f t="shared" si="142"/>
        <v>1124.1841293412083</v>
      </c>
      <c r="BR164" s="7">
        <f t="shared" si="142"/>
        <v>2358.3246698319958</v>
      </c>
      <c r="BS164" s="7">
        <f t="shared" si="142"/>
        <v>3580.2047820691355</v>
      </c>
      <c r="BT164" s="7">
        <f t="shared" si="142"/>
        <v>4814.5414900355108</v>
      </c>
      <c r="BU164" s="7">
        <f t="shared" si="142"/>
        <v>6070.1104072174548</v>
      </c>
      <c r="BV164" s="7">
        <f t="shared" si="142"/>
        <v>7349.0391174166443</v>
      </c>
      <c r="BW164" s="7">
        <f t="shared" si="142"/>
        <v>8633.0976054182029</v>
      </c>
      <c r="BX164" s="7">
        <f t="shared" si="142"/>
        <v>9894.7016738493694</v>
      </c>
      <c r="BZ164" t="s">
        <v>167</v>
      </c>
      <c r="CA164" s="7">
        <f t="shared" si="143"/>
        <v>175.32743623538539</v>
      </c>
      <c r="CB164" s="7">
        <f t="shared" si="144"/>
        <v>1120.9807022911234</v>
      </c>
      <c r="CC164" s="7">
        <f t="shared" si="144"/>
        <v>2337.346651427717</v>
      </c>
      <c r="CD164" s="7">
        <f t="shared" si="144"/>
        <v>3534.4869516221015</v>
      </c>
      <c r="CE164" s="7">
        <f t="shared" si="144"/>
        <v>4742.796670560585</v>
      </c>
      <c r="CF164" s="7">
        <f t="shared" si="144"/>
        <v>5965.3245107836756</v>
      </c>
      <c r="CG164" s="7">
        <f t="shared" si="144"/>
        <v>7202.8044886767748</v>
      </c>
      <c r="CH164" s="7">
        <f t="shared" si="144"/>
        <v>8430.7703964750726</v>
      </c>
      <c r="CI164" s="7">
        <f t="shared" si="144"/>
        <v>9659.0247870946296</v>
      </c>
      <c r="CK164" t="s">
        <v>167</v>
      </c>
      <c r="CL164" s="7">
        <f t="shared" si="145"/>
        <v>-12.24646368545001</v>
      </c>
      <c r="CM164" s="7">
        <f t="shared" si="145"/>
        <v>-83.041644086124279</v>
      </c>
      <c r="CN164" s="7">
        <f t="shared" si="145"/>
        <v>-114.30430092121196</v>
      </c>
      <c r="CO164" s="7">
        <f t="shared" si="145"/>
        <v>168.48710098662514</v>
      </c>
      <c r="CP164" s="7">
        <f t="shared" si="145"/>
        <v>452.43236495023757</v>
      </c>
      <c r="CQ164" s="7">
        <f t="shared" si="145"/>
        <v>692.32869233808924</v>
      </c>
      <c r="CR164" s="7">
        <f t="shared" si="145"/>
        <v>932.59511586010558</v>
      </c>
      <c r="CS164" s="7">
        <f t="shared" si="145"/>
        <v>1190.1739144700623</v>
      </c>
      <c r="CT164" s="7">
        <f t="shared" si="145"/>
        <v>1392.5319173987282</v>
      </c>
      <c r="CV164" t="s">
        <v>167</v>
      </c>
      <c r="CW164" s="7">
        <f t="shared" si="128"/>
        <v>-12.24646368545001</v>
      </c>
      <c r="CX164" s="7">
        <f t="shared" si="128"/>
        <v>-61.32622589429252</v>
      </c>
      <c r="CY164" s="7">
        <f t="shared" si="128"/>
        <v>-46.47051485315933</v>
      </c>
      <c r="CZ164" s="7">
        <f t="shared" si="113"/>
        <v>29.303926801266698</v>
      </c>
      <c r="DA164" s="7">
        <f t="shared" si="113"/>
        <v>104.21803285600981</v>
      </c>
      <c r="DB164" s="7">
        <f t="shared" si="113"/>
        <v>182.45407463549418</v>
      </c>
      <c r="DC164" s="7">
        <f t="shared" si="113"/>
        <v>267.82286274533453</v>
      </c>
      <c r="DD164" s="7">
        <f t="shared" si="113"/>
        <v>366.4786155027341</v>
      </c>
      <c r="DE164" s="7">
        <f t="shared" si="113"/>
        <v>446.39214903371612</v>
      </c>
      <c r="DG164" t="s">
        <v>167</v>
      </c>
      <c r="DH164" s="7">
        <f t="shared" si="146"/>
        <v>-12.24646368545001</v>
      </c>
      <c r="DI164" s="7">
        <f t="shared" si="146"/>
        <v>-64.529652944377403</v>
      </c>
      <c r="DJ164" s="7">
        <f t="shared" si="146"/>
        <v>-67.448533257438157</v>
      </c>
      <c r="DK164" s="7">
        <f t="shared" si="146"/>
        <v>-16.413903645767277</v>
      </c>
      <c r="DL164" s="7">
        <f t="shared" si="146"/>
        <v>32.473213381083951</v>
      </c>
      <c r="DM164" s="7">
        <f t="shared" si="146"/>
        <v>77.668178201714909</v>
      </c>
      <c r="DN164" s="7">
        <f t="shared" si="146"/>
        <v>121.58823400546498</v>
      </c>
      <c r="DO164" s="7">
        <f t="shared" si="146"/>
        <v>164.15140655960386</v>
      </c>
      <c r="DP164" s="7">
        <f t="shared" si="146"/>
        <v>210.7152622789763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20.730393512228606</v>
      </c>
      <c r="N165" s="7">
        <v>19.76230693395053</v>
      </c>
      <c r="O165" s="7">
        <v>17.904828196833666</v>
      </c>
      <c r="P165" s="7">
        <v>16.62566131834226</v>
      </c>
      <c r="Q165" s="7">
        <v>14.962450393243062</v>
      </c>
      <c r="R165" s="7">
        <v>13.962745427314582</v>
      </c>
      <c r="S165" s="7">
        <v>13.656683256107518</v>
      </c>
      <c r="T165" s="7">
        <v>11.215446906774982</v>
      </c>
      <c r="U165" s="7">
        <v>9.2965921839466343</v>
      </c>
      <c r="W165" t="s">
        <v>168</v>
      </c>
      <c r="X165" s="7">
        <v>20.730393512228606</v>
      </c>
      <c r="Y165" s="7">
        <v>18.796485353633063</v>
      </c>
      <c r="Z165" s="7">
        <v>16.485934625153785</v>
      </c>
      <c r="AA165" s="7">
        <v>15.38520541419261</v>
      </c>
      <c r="AB165" s="7">
        <v>13.9365883044158</v>
      </c>
      <c r="AC165" s="7">
        <v>13.691989403571471</v>
      </c>
      <c r="AD165" s="7">
        <v>12.627022110147577</v>
      </c>
      <c r="AE165" s="7">
        <v>10.81914554543847</v>
      </c>
      <c r="AF165" s="7">
        <v>8.6715510523826751</v>
      </c>
      <c r="AH165" t="s">
        <v>168</v>
      </c>
      <c r="AI165" s="7">
        <v>20.730393512228606</v>
      </c>
      <c r="AJ165" s="7">
        <v>18.573071156161046</v>
      </c>
      <c r="AK165" s="7">
        <v>16.184398089872928</v>
      </c>
      <c r="AL165" s="7">
        <v>15.044271330514189</v>
      </c>
      <c r="AM165" s="7">
        <v>13.638158117194076</v>
      </c>
      <c r="AN165" s="7">
        <v>13.383888239184413</v>
      </c>
      <c r="AO165" s="7">
        <v>11.984272353281677</v>
      </c>
      <c r="AP165" s="7">
        <v>10.577779366532953</v>
      </c>
      <c r="AQ165" s="7">
        <v>8.4311159744771498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20.730393512228606</v>
      </c>
      <c r="BF165" s="7">
        <f t="shared" si="140"/>
        <v>123.41427449509355</v>
      </c>
      <c r="BG165" s="7">
        <f t="shared" si="140"/>
        <v>220.36833042772935</v>
      </c>
      <c r="BH165" s="7">
        <f t="shared" si="140"/>
        <v>308.61330453340628</v>
      </c>
      <c r="BI165" s="7">
        <f t="shared" si="140"/>
        <v>390.07840020001839</v>
      </c>
      <c r="BJ165" s="7">
        <f t="shared" si="140"/>
        <v>463.89094720030522</v>
      </c>
      <c r="BK165" s="7">
        <f t="shared" si="140"/>
        <v>533.39861216567101</v>
      </c>
      <c r="BL165" s="7">
        <f t="shared" si="140"/>
        <v>599.24079209687613</v>
      </c>
      <c r="BM165" s="7">
        <f t="shared" si="140"/>
        <v>653.39917190792266</v>
      </c>
      <c r="BO165" t="s">
        <v>168</v>
      </c>
      <c r="BP165" s="7">
        <f t="shared" si="141"/>
        <v>20.730393512228606</v>
      </c>
      <c r="BQ165" s="7">
        <f t="shared" si="142"/>
        <v>122.44845291477608</v>
      </c>
      <c r="BR165" s="7">
        <f t="shared" si="142"/>
        <v>214.12032895446214</v>
      </c>
      <c r="BS165" s="7">
        <f t="shared" si="142"/>
        <v>295.44927286926992</v>
      </c>
      <c r="BT165" s="7">
        <f t="shared" si="142"/>
        <v>370.92668283045617</v>
      </c>
      <c r="BU165" s="7">
        <f t="shared" si="142"/>
        <v>440.36502545169083</v>
      </c>
      <c r="BV165" s="7">
        <f t="shared" si="142"/>
        <v>507.76000517612425</v>
      </c>
      <c r="BW165" s="7">
        <f t="shared" si="142"/>
        <v>569.08723916215297</v>
      </c>
      <c r="BX165" s="7">
        <f t="shared" si="142"/>
        <v>621.03537239628952</v>
      </c>
      <c r="BZ165" t="s">
        <v>168</v>
      </c>
      <c r="CA165" s="7">
        <f t="shared" si="143"/>
        <v>20.730393512228606</v>
      </c>
      <c r="CB165" s="7">
        <f t="shared" si="144"/>
        <v>122.22503871730407</v>
      </c>
      <c r="CC165" s="7">
        <f t="shared" si="144"/>
        <v>212.7017214318212</v>
      </c>
      <c r="CD165" s="7">
        <f t="shared" si="144"/>
        <v>292.48358512182705</v>
      </c>
      <c r="CE165" s="7">
        <f t="shared" si="144"/>
        <v>366.29882856107787</v>
      </c>
      <c r="CF165" s="7">
        <f t="shared" si="144"/>
        <v>434.23534926903858</v>
      </c>
      <c r="CG165" s="7">
        <f t="shared" si="144"/>
        <v>499.75517457905789</v>
      </c>
      <c r="CH165" s="7">
        <f t="shared" si="144"/>
        <v>558.27004335871754</v>
      </c>
      <c r="CI165" s="7">
        <f t="shared" si="144"/>
        <v>609.01227679932651</v>
      </c>
      <c r="CK165" t="s">
        <v>168</v>
      </c>
      <c r="CL165" s="7">
        <f t="shared" si="145"/>
        <v>-0.78186029820346192</v>
      </c>
      <c r="CM165" s="7">
        <f t="shared" si="145"/>
        <v>-2.7761025449915309</v>
      </c>
      <c r="CN165" s="7">
        <f t="shared" si="145"/>
        <v>4.1479888452533373</v>
      </c>
      <c r="CO165" s="7">
        <f t="shared" si="145"/>
        <v>16.011227552208481</v>
      </c>
      <c r="CP165" s="7">
        <f t="shared" si="145"/>
        <v>26.984771968514337</v>
      </c>
      <c r="CQ165" s="7">
        <f t="shared" si="145"/>
        <v>35.689734875289957</v>
      </c>
      <c r="CR165" s="7">
        <f t="shared" si="145"/>
        <v>43.891792342631845</v>
      </c>
      <c r="CS165" s="7">
        <f t="shared" si="145"/>
        <v>52.021628843025724</v>
      </c>
      <c r="CT165" s="7">
        <f t="shared" si="145"/>
        <v>54.884319037438786</v>
      </c>
      <c r="CV165" t="s">
        <v>168</v>
      </c>
      <c r="CW165" s="7">
        <f t="shared" si="128"/>
        <v>-0.78186029820346192</v>
      </c>
      <c r="CX165" s="7">
        <f t="shared" si="128"/>
        <v>-3.7419241253089979</v>
      </c>
      <c r="CY165" s="7">
        <f t="shared" si="128"/>
        <v>-2.1000126280138716</v>
      </c>
      <c r="CZ165" s="7">
        <f t="shared" si="113"/>
        <v>2.8471958880721218</v>
      </c>
      <c r="DA165" s="7">
        <f t="shared" si="113"/>
        <v>7.833054598952117</v>
      </c>
      <c r="DB165" s="7">
        <f t="shared" si="113"/>
        <v>12.163813126675564</v>
      </c>
      <c r="DC165" s="7">
        <f t="shared" si="113"/>
        <v>18.253185353085087</v>
      </c>
      <c r="DD165" s="7">
        <f t="shared" si="113"/>
        <v>21.868075908302558</v>
      </c>
      <c r="DE165" s="7">
        <f t="shared" si="113"/>
        <v>22.520519525805639</v>
      </c>
      <c r="DG165" t="s">
        <v>168</v>
      </c>
      <c r="DH165" s="7">
        <f t="shared" si="146"/>
        <v>-0.78186029820346192</v>
      </c>
      <c r="DI165" s="7">
        <f t="shared" si="146"/>
        <v>-3.9653383227810082</v>
      </c>
      <c r="DJ165" s="7">
        <f t="shared" si="146"/>
        <v>-3.5186201506548116</v>
      </c>
      <c r="DK165" s="7">
        <f t="shared" si="146"/>
        <v>-0.11849185937074935</v>
      </c>
      <c r="DL165" s="7">
        <f t="shared" si="146"/>
        <v>3.2052003295738132</v>
      </c>
      <c r="DM165" s="7">
        <f t="shared" si="146"/>
        <v>6.0341369440233166</v>
      </c>
      <c r="DN165" s="7">
        <f t="shared" si="146"/>
        <v>10.248354756018728</v>
      </c>
      <c r="DO165" s="7">
        <f t="shared" si="146"/>
        <v>11.050880104867133</v>
      </c>
      <c r="DP165" s="7">
        <f t="shared" si="146"/>
        <v>10.497423928842636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212.39274228538602</v>
      </c>
      <c r="N166" s="7">
        <v>227.47912226869386</v>
      </c>
      <c r="O166" s="7">
        <v>238.66940982719649</v>
      </c>
      <c r="P166" s="7">
        <v>226.76527587797628</v>
      </c>
      <c r="Q166" s="7">
        <v>217.13307795885896</v>
      </c>
      <c r="R166" s="7">
        <v>209.44317133703754</v>
      </c>
      <c r="S166" s="7">
        <v>196.03987997860497</v>
      </c>
      <c r="T166" s="7">
        <v>178.06144236025025</v>
      </c>
      <c r="U166" s="7">
        <v>157.93346149210529</v>
      </c>
      <c r="W166" t="s">
        <v>169</v>
      </c>
      <c r="X166" s="7">
        <v>212.39274228538602</v>
      </c>
      <c r="Y166" s="7">
        <v>220.39580963199359</v>
      </c>
      <c r="Z166" s="7">
        <v>222.39818226246436</v>
      </c>
      <c r="AA166" s="7">
        <v>213.57176707349257</v>
      </c>
      <c r="AB166" s="7">
        <v>205.79858357160074</v>
      </c>
      <c r="AC166" s="7">
        <v>198.82989088753402</v>
      </c>
      <c r="AD166" s="7">
        <v>186.26244598677937</v>
      </c>
      <c r="AE166" s="7">
        <v>171.03156750600567</v>
      </c>
      <c r="AF166" s="7">
        <v>150.34499290738802</v>
      </c>
      <c r="AH166" t="s">
        <v>169</v>
      </c>
      <c r="AI166" s="7">
        <v>212.39274228538602</v>
      </c>
      <c r="AJ166" s="7">
        <v>217.21225002736796</v>
      </c>
      <c r="AK166" s="7">
        <v>218.21980573506116</v>
      </c>
      <c r="AL166" s="7">
        <v>209.71671001476747</v>
      </c>
      <c r="AM166" s="7">
        <v>201.47932617259573</v>
      </c>
      <c r="AN166" s="7">
        <v>195.28822301271424</v>
      </c>
      <c r="AO166" s="7">
        <v>182.21785028884011</v>
      </c>
      <c r="AP166" s="7">
        <v>168.17882146604219</v>
      </c>
      <c r="AQ166" s="7">
        <v>148.13848318751573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212.39274228538602</v>
      </c>
      <c r="BF166" s="7">
        <f t="shared" si="140"/>
        <v>1289.4428336956239</v>
      </c>
      <c r="BG166" s="7">
        <f t="shared" si="140"/>
        <v>2438.028732597596</v>
      </c>
      <c r="BH166" s="7">
        <f t="shared" si="140"/>
        <v>3619.4716477843581</v>
      </c>
      <c r="BI166" s="7">
        <f t="shared" si="140"/>
        <v>4743.6658292551219</v>
      </c>
      <c r="BJ166" s="7">
        <f t="shared" si="140"/>
        <v>5821.641312427595</v>
      </c>
      <c r="BK166" s="7">
        <f t="shared" si="140"/>
        <v>6855.4538777543503</v>
      </c>
      <c r="BL166" s="7">
        <f t="shared" si="140"/>
        <v>7817.6748400290207</v>
      </c>
      <c r="BM166" s="7">
        <f t="shared" si="140"/>
        <v>8687.8540709621266</v>
      </c>
      <c r="BO166" t="s">
        <v>169</v>
      </c>
      <c r="BP166" s="7">
        <f t="shared" si="141"/>
        <v>212.39274228538602</v>
      </c>
      <c r="BQ166" s="7">
        <f t="shared" si="142"/>
        <v>1282.3595210589237</v>
      </c>
      <c r="BR166" s="7">
        <f t="shared" si="142"/>
        <v>2386.3409418493625</v>
      </c>
      <c r="BS166" s="7">
        <f t="shared" si="142"/>
        <v>3489.5054379727126</v>
      </c>
      <c r="BT166" s="7">
        <f t="shared" si="142"/>
        <v>4549.5910898382836</v>
      </c>
      <c r="BU166" s="7">
        <f t="shared" si="142"/>
        <v>5571.6153150122209</v>
      </c>
      <c r="BV166" s="7">
        <f t="shared" si="142"/>
        <v>6553.1973245491363</v>
      </c>
      <c r="BW166" s="7">
        <f t="shared" si="142"/>
        <v>7469.2786760022591</v>
      </c>
      <c r="BX166" s="7">
        <f t="shared" si="142"/>
        <v>8303.7499389336699</v>
      </c>
      <c r="BZ166" t="s">
        <v>169</v>
      </c>
      <c r="CA166" s="7">
        <f t="shared" si="143"/>
        <v>212.39274228538602</v>
      </c>
      <c r="CB166" s="7">
        <f t="shared" si="144"/>
        <v>1279.175961454298</v>
      </c>
      <c r="CC166" s="7">
        <f t="shared" si="144"/>
        <v>2366.244767298831</v>
      </c>
      <c r="CD166" s="7">
        <f t="shared" si="144"/>
        <v>3448.8407002538434</v>
      </c>
      <c r="CE166" s="7">
        <f t="shared" si="144"/>
        <v>4489.1868664855083</v>
      </c>
      <c r="CF166" s="7">
        <f t="shared" si="144"/>
        <v>5490.392394188606</v>
      </c>
      <c r="CG166" s="7">
        <f t="shared" si="144"/>
        <v>6453.7631365283032</v>
      </c>
      <c r="CH166" s="7">
        <f t="shared" si="144"/>
        <v>7350.8133591497053</v>
      </c>
      <c r="CI166" s="7">
        <f t="shared" si="144"/>
        <v>8171.6671282013895</v>
      </c>
      <c r="CK166" t="s">
        <v>169</v>
      </c>
      <c r="CL166" s="7">
        <f t="shared" si="145"/>
        <v>-6.9941996627323988</v>
      </c>
      <c r="CM166" s="7">
        <f t="shared" si="145"/>
        <v>-30.308967782801119</v>
      </c>
      <c r="CN166" s="7">
        <f t="shared" si="145"/>
        <v>6.3365935872343471</v>
      </c>
      <c r="CO166" s="7">
        <f t="shared" si="145"/>
        <v>91.338971926134946</v>
      </c>
      <c r="CP166" s="7">
        <f t="shared" si="145"/>
        <v>151.38515766626551</v>
      </c>
      <c r="CQ166" s="7">
        <f t="shared" si="145"/>
        <v>188.08933610130134</v>
      </c>
      <c r="CR166" s="7">
        <f t="shared" si="145"/>
        <v>210.61868449626945</v>
      </c>
      <c r="CS166" s="7">
        <f t="shared" si="145"/>
        <v>222.71495509490251</v>
      </c>
      <c r="CT166" s="7">
        <f t="shared" si="145"/>
        <v>207.38999917790716</v>
      </c>
      <c r="CV166" t="s">
        <v>169</v>
      </c>
      <c r="CW166" s="7">
        <f t="shared" si="128"/>
        <v>-6.9941996627323988</v>
      </c>
      <c r="CX166" s="7">
        <f t="shared" si="128"/>
        <v>-37.392280419501276</v>
      </c>
      <c r="CY166" s="7">
        <f t="shared" si="128"/>
        <v>-45.351197160999163</v>
      </c>
      <c r="CZ166" s="7">
        <f t="shared" si="113"/>
        <v>-38.627237885510567</v>
      </c>
      <c r="DA166" s="7">
        <f t="shared" si="113"/>
        <v>-42.68958175057287</v>
      </c>
      <c r="DB166" s="7">
        <f t="shared" si="113"/>
        <v>-61.936661314072808</v>
      </c>
      <c r="DC166" s="7">
        <f t="shared" si="113"/>
        <v>-91.637868708944552</v>
      </c>
      <c r="DD166" s="7">
        <f t="shared" si="113"/>
        <v>-125.68120893185915</v>
      </c>
      <c r="DE166" s="7">
        <f t="shared" si="113"/>
        <v>-176.7141328505495</v>
      </c>
      <c r="DG166" t="s">
        <v>169</v>
      </c>
      <c r="DH166" s="7">
        <f t="shared" si="146"/>
        <v>-6.9941996627323988</v>
      </c>
      <c r="DI166" s="7">
        <f t="shared" si="146"/>
        <v>-40.575840024127046</v>
      </c>
      <c r="DJ166" s="7">
        <f t="shared" si="146"/>
        <v>-65.44737171153065</v>
      </c>
      <c r="DK166" s="7">
        <f t="shared" si="146"/>
        <v>-79.291975604379786</v>
      </c>
      <c r="DL166" s="7">
        <f t="shared" si="146"/>
        <v>-103.09380510334813</v>
      </c>
      <c r="DM166" s="7">
        <f t="shared" si="146"/>
        <v>-143.15958213768772</v>
      </c>
      <c r="DN166" s="7">
        <f t="shared" si="146"/>
        <v>-191.07205672977761</v>
      </c>
      <c r="DO166" s="7">
        <f t="shared" si="146"/>
        <v>-244.14652578441292</v>
      </c>
      <c r="DP166" s="7">
        <f t="shared" si="146"/>
        <v>-308.79694358282995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437.0257928410399</v>
      </c>
      <c r="N167" s="7">
        <v>510.80850268123635</v>
      </c>
      <c r="O167" s="7">
        <v>576.53440442224473</v>
      </c>
      <c r="P167" s="7">
        <v>552.83901252887063</v>
      </c>
      <c r="Q167" s="7">
        <v>527.05735561404572</v>
      </c>
      <c r="R167" s="7">
        <v>541.52155106965279</v>
      </c>
      <c r="S167" s="7">
        <v>547.71690517099751</v>
      </c>
      <c r="T167" s="7">
        <v>542.32049148154476</v>
      </c>
      <c r="U167" s="7">
        <v>546.71484454792176</v>
      </c>
      <c r="W167" t="s">
        <v>170</v>
      </c>
      <c r="X167" s="7">
        <v>437.0257928410399</v>
      </c>
      <c r="Y167" s="7">
        <v>530.52510380679246</v>
      </c>
      <c r="Z167" s="7">
        <v>639.17120961605235</v>
      </c>
      <c r="AA167" s="7">
        <v>647.07883935668053</v>
      </c>
      <c r="AB167" s="7">
        <v>665.10266970239832</v>
      </c>
      <c r="AC167" s="7">
        <v>683.19244194091721</v>
      </c>
      <c r="AD167" s="7">
        <v>690.69765293666239</v>
      </c>
      <c r="AE167" s="7">
        <v>688.80535544614941</v>
      </c>
      <c r="AF167" s="7">
        <v>666.71718834033345</v>
      </c>
      <c r="AH167" t="s">
        <v>170</v>
      </c>
      <c r="AI167" s="7">
        <v>437.0257928410399</v>
      </c>
      <c r="AJ167" s="7">
        <v>526.27579309419502</v>
      </c>
      <c r="AK167" s="7">
        <v>628.26999831838964</v>
      </c>
      <c r="AL167" s="7">
        <v>636.4889101662443</v>
      </c>
      <c r="AM167" s="7">
        <v>651.35760212635034</v>
      </c>
      <c r="AN167" s="7">
        <v>672.04297763842283</v>
      </c>
      <c r="AO167" s="7">
        <v>678.26105251266893</v>
      </c>
      <c r="AP167" s="7">
        <v>677.39152512336068</v>
      </c>
      <c r="AQ167" s="7">
        <v>656.44994738415744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437.0257928410399</v>
      </c>
      <c r="BF167" s="7">
        <f t="shared" si="140"/>
        <v>2695.9374668864361</v>
      </c>
      <c r="BG167" s="7">
        <f t="shared" si="140"/>
        <v>5315.705882033626</v>
      </c>
      <c r="BH167" s="7">
        <f t="shared" si="140"/>
        <v>8174.6825122514756</v>
      </c>
      <c r="BI167" s="7">
        <f t="shared" si="140"/>
        <v>10913.095917981003</v>
      </c>
      <c r="BJ167" s="7">
        <f t="shared" si="140"/>
        <v>13562.846891506839</v>
      </c>
      <c r="BK167" s="7">
        <f t="shared" si="140"/>
        <v>16276.650000956448</v>
      </c>
      <c r="BL167" s="7">
        <f t="shared" si="140"/>
        <v>19009.838113121979</v>
      </c>
      <c r="BM167" s="7">
        <f t="shared" si="140"/>
        <v>21725.834923596081</v>
      </c>
      <c r="BO167" t="s">
        <v>170</v>
      </c>
      <c r="BP167" s="7">
        <f t="shared" si="141"/>
        <v>437.0257928410399</v>
      </c>
      <c r="BQ167" s="7">
        <f t="shared" si="142"/>
        <v>2715.6540680119924</v>
      </c>
      <c r="BR167" s="7">
        <f t="shared" si="142"/>
        <v>5476.9256928552149</v>
      </c>
      <c r="BS167" s="7">
        <f t="shared" si="142"/>
        <v>8680.6893706761039</v>
      </c>
      <c r="BT167" s="7">
        <f t="shared" si="142"/>
        <v>11934.107397805225</v>
      </c>
      <c r="BU167" s="7">
        <f t="shared" si="142"/>
        <v>15277.710518555736</v>
      </c>
      <c r="BV167" s="7">
        <f t="shared" si="142"/>
        <v>18701.177939256067</v>
      </c>
      <c r="BW167" s="7">
        <f t="shared" si="142"/>
        <v>22152.773906448863</v>
      </c>
      <c r="BX167" s="7">
        <f t="shared" si="142"/>
        <v>25574.712516573796</v>
      </c>
      <c r="BZ167" t="s">
        <v>170</v>
      </c>
      <c r="CA167" s="7">
        <f t="shared" si="143"/>
        <v>437.0257928410399</v>
      </c>
      <c r="CB167" s="7">
        <f t="shared" si="144"/>
        <v>2711.404757299395</v>
      </c>
      <c r="CC167" s="7">
        <f t="shared" si="144"/>
        <v>5444.7779279945644</v>
      </c>
      <c r="CD167" s="7">
        <f t="shared" si="144"/>
        <v>8594.3468314343681</v>
      </c>
      <c r="CE167" s="7">
        <f t="shared" si="144"/>
        <v>11791.660074225696</v>
      </c>
      <c r="CF167" s="7">
        <f t="shared" si="144"/>
        <v>15069.13346036952</v>
      </c>
      <c r="CG167" s="7">
        <f t="shared" si="144"/>
        <v>18435.566423435881</v>
      </c>
      <c r="CH167" s="7">
        <f t="shared" si="144"/>
        <v>21826.002158609917</v>
      </c>
      <c r="CI167" s="7">
        <f t="shared" si="144"/>
        <v>25192.018206487519</v>
      </c>
      <c r="CK167" t="s">
        <v>170</v>
      </c>
      <c r="CL167" s="7">
        <f t="shared" si="145"/>
        <v>-30.75183123613408</v>
      </c>
      <c r="CM167" s="7">
        <f t="shared" si="145"/>
        <v>-182.32486612325965</v>
      </c>
      <c r="CN167" s="7">
        <f t="shared" si="145"/>
        <v>-329.13615802107688</v>
      </c>
      <c r="CO167" s="7">
        <f t="shared" si="145"/>
        <v>-532.19071982480727</v>
      </c>
      <c r="CP167" s="7">
        <f t="shared" si="145"/>
        <v>-941.66163670759306</v>
      </c>
      <c r="CQ167" s="7">
        <f t="shared" si="145"/>
        <v>-1538.6574169683845</v>
      </c>
      <c r="CR167" s="7">
        <f t="shared" si="145"/>
        <v>-2164.7858160850956</v>
      </c>
      <c r="CS167" s="7">
        <f t="shared" si="145"/>
        <v>-2796.6970803913537</v>
      </c>
      <c r="CT167" s="7">
        <f t="shared" si="145"/>
        <v>-3395.7606139407872</v>
      </c>
      <c r="CV167" t="s">
        <v>170</v>
      </c>
      <c r="CW167" s="7">
        <f t="shared" si="128"/>
        <v>-30.75183123613408</v>
      </c>
      <c r="CX167" s="7">
        <f t="shared" si="128"/>
        <v>-162.60826499770337</v>
      </c>
      <c r="CY167" s="7">
        <f t="shared" si="128"/>
        <v>-167.91634719948797</v>
      </c>
      <c r="CZ167" s="7">
        <f t="shared" si="113"/>
        <v>-26.183861400179012</v>
      </c>
      <c r="DA167" s="7">
        <f t="shared" si="113"/>
        <v>79.349843116628108</v>
      </c>
      <c r="DB167" s="7">
        <f t="shared" si="113"/>
        <v>176.20621008051239</v>
      </c>
      <c r="DC167" s="7">
        <f t="shared" si="113"/>
        <v>259.74212221452399</v>
      </c>
      <c r="DD167" s="7">
        <f t="shared" si="113"/>
        <v>346.2387129355302</v>
      </c>
      <c r="DE167" s="7">
        <f t="shared" si="113"/>
        <v>453.11697903692766</v>
      </c>
      <c r="DG167" t="s">
        <v>170</v>
      </c>
      <c r="DH167" s="7">
        <f t="shared" si="146"/>
        <v>-30.75183123613408</v>
      </c>
      <c r="DI167" s="7">
        <f t="shared" si="146"/>
        <v>-166.85757571030081</v>
      </c>
      <c r="DJ167" s="7">
        <f t="shared" si="146"/>
        <v>-200.06411206013854</v>
      </c>
      <c r="DK167" s="7">
        <f t="shared" si="146"/>
        <v>-112.52640064191473</v>
      </c>
      <c r="DL167" s="7">
        <f t="shared" si="146"/>
        <v>-63.097480462900421</v>
      </c>
      <c r="DM167" s="7">
        <f t="shared" si="146"/>
        <v>-32.370848105703772</v>
      </c>
      <c r="DN167" s="7">
        <f t="shared" si="146"/>
        <v>-5.8693936056624807</v>
      </c>
      <c r="DO167" s="7">
        <f t="shared" si="146"/>
        <v>19.466965096584318</v>
      </c>
      <c r="DP167" s="7">
        <f t="shared" si="146"/>
        <v>70.422668950650404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18.904230747630784</v>
      </c>
      <c r="N168" s="7">
        <v>22.566578216945835</v>
      </c>
      <c r="O168" s="7">
        <v>26.72292174717527</v>
      </c>
      <c r="P168" s="7">
        <v>26.599749646509128</v>
      </c>
      <c r="Q168" s="7">
        <v>25.012676193560651</v>
      </c>
      <c r="R168" s="7">
        <v>24.111250338424316</v>
      </c>
      <c r="S168" s="7">
        <v>22.600753536269949</v>
      </c>
      <c r="T168" s="7">
        <v>21.188253578133423</v>
      </c>
      <c r="U168" s="7">
        <v>22.132959806441978</v>
      </c>
      <c r="W168" t="s">
        <v>171</v>
      </c>
      <c r="X168" s="7">
        <v>18.904230747630784</v>
      </c>
      <c r="Y168" s="7">
        <v>22.859087819751672</v>
      </c>
      <c r="Z168" s="7">
        <v>27.398377871458081</v>
      </c>
      <c r="AA168" s="7">
        <v>27.510772329132589</v>
      </c>
      <c r="AB168" s="7">
        <v>28.427304951377831</v>
      </c>
      <c r="AC168" s="7">
        <v>29.242032028992892</v>
      </c>
      <c r="AD168" s="7">
        <v>29.835729315226978</v>
      </c>
      <c r="AE168" s="7">
        <v>30.834648780996197</v>
      </c>
      <c r="AF168" s="7">
        <v>30.889055038778359</v>
      </c>
      <c r="AH168" t="s">
        <v>171</v>
      </c>
      <c r="AI168" s="7">
        <v>18.904230747630784</v>
      </c>
      <c r="AJ168" s="7">
        <v>22.774515587489642</v>
      </c>
      <c r="AK168" s="7">
        <v>27.162551579847399</v>
      </c>
      <c r="AL168" s="7">
        <v>27.210923267998755</v>
      </c>
      <c r="AM168" s="7">
        <v>28.006501125519492</v>
      </c>
      <c r="AN168" s="7">
        <v>28.805569042129473</v>
      </c>
      <c r="AO168" s="7">
        <v>29.467479017359789</v>
      </c>
      <c r="AP168" s="7">
        <v>30.468304137757183</v>
      </c>
      <c r="AQ168" s="7">
        <v>30.527089139958324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18.904230747630784</v>
      </c>
      <c r="BF168" s="7">
        <f t="shared" ref="BF168:BM188" si="148">BE168+M168*4+N168</f>
        <v>117.08773195509974</v>
      </c>
      <c r="BG168" s="7">
        <f t="shared" si="148"/>
        <v>234.07696657005835</v>
      </c>
      <c r="BH168" s="7">
        <f t="shared" si="148"/>
        <v>367.56840320526857</v>
      </c>
      <c r="BI168" s="7">
        <f t="shared" si="148"/>
        <v>498.98007798486572</v>
      </c>
      <c r="BJ168" s="7">
        <f t="shared" si="148"/>
        <v>623.14203309753259</v>
      </c>
      <c r="BK168" s="7">
        <f t="shared" si="148"/>
        <v>742.18778798749986</v>
      </c>
      <c r="BL168" s="7">
        <f t="shared" si="148"/>
        <v>853.77905571071312</v>
      </c>
      <c r="BM168" s="7">
        <f t="shared" si="148"/>
        <v>960.66502982968871</v>
      </c>
      <c r="BO168" t="s">
        <v>171</v>
      </c>
      <c r="BP168" s="7">
        <f t="shared" si="141"/>
        <v>18.904230747630784</v>
      </c>
      <c r="BQ168" s="7">
        <f t="shared" ref="BQ168:BX188" si="149">BP168+X168*4+Y168</f>
        <v>117.38024155790558</v>
      </c>
      <c r="BR168" s="7">
        <f t="shared" si="149"/>
        <v>236.21497070837034</v>
      </c>
      <c r="BS168" s="7">
        <f t="shared" si="149"/>
        <v>373.31925452333525</v>
      </c>
      <c r="BT168" s="7">
        <f t="shared" si="149"/>
        <v>511.78964879124345</v>
      </c>
      <c r="BU168" s="7">
        <f t="shared" si="149"/>
        <v>654.7409006257476</v>
      </c>
      <c r="BV168" s="7">
        <f t="shared" si="149"/>
        <v>801.54475805694619</v>
      </c>
      <c r="BW168" s="7">
        <f t="shared" si="149"/>
        <v>951.72232409885032</v>
      </c>
      <c r="BX168" s="7">
        <f t="shared" si="149"/>
        <v>1105.9499742616135</v>
      </c>
      <c r="BZ168" t="s">
        <v>171</v>
      </c>
      <c r="CA168" s="7">
        <f t="shared" si="143"/>
        <v>18.904230747630784</v>
      </c>
      <c r="CB168" s="7">
        <f t="shared" ref="CB168:CI188" si="150">CA168+AI168*4+AJ168</f>
        <v>117.29566932564356</v>
      </c>
      <c r="CC168" s="7">
        <f t="shared" si="150"/>
        <v>235.5562832554495</v>
      </c>
      <c r="CD168" s="7">
        <f t="shared" si="150"/>
        <v>371.41741284283785</v>
      </c>
      <c r="CE168" s="7">
        <f t="shared" si="150"/>
        <v>508.26760704035235</v>
      </c>
      <c r="CF168" s="7">
        <f t="shared" si="150"/>
        <v>649.0991805845598</v>
      </c>
      <c r="CG168" s="7">
        <f t="shared" si="150"/>
        <v>793.78893577043743</v>
      </c>
      <c r="CH168" s="7">
        <f t="shared" si="150"/>
        <v>942.12715597763372</v>
      </c>
      <c r="CI168" s="7">
        <f t="shared" si="150"/>
        <v>1094.5274616686208</v>
      </c>
      <c r="CK168" t="s">
        <v>171</v>
      </c>
      <c r="CL168" s="7">
        <f t="shared" ref="CL168:CT188" si="151">BE168-AT168</f>
        <v>-1.7006625598442895</v>
      </c>
      <c r="CM168" s="7">
        <f t="shared" si="151"/>
        <v>-10.002009798886377</v>
      </c>
      <c r="CN168" s="7">
        <f t="shared" si="151"/>
        <v>-16.96676817936725</v>
      </c>
      <c r="CO168" s="7">
        <f t="shared" si="151"/>
        <v>-22.605103933375858</v>
      </c>
      <c r="CP168" s="7">
        <f t="shared" si="151"/>
        <v>-33.806065986874501</v>
      </c>
      <c r="CQ168" s="7">
        <f t="shared" si="151"/>
        <v>-56.580679315376301</v>
      </c>
      <c r="CR168" s="7">
        <f t="shared" si="151"/>
        <v>-89.388053790319759</v>
      </c>
      <c r="CS168" s="7">
        <f t="shared" si="151"/>
        <v>-133.4712504638959</v>
      </c>
      <c r="CT168" s="7">
        <f t="shared" si="151"/>
        <v>-184.93065469602845</v>
      </c>
      <c r="CV168" t="s">
        <v>171</v>
      </c>
      <c r="CW168" s="7">
        <f t="shared" si="128"/>
        <v>-1.7006625598442895</v>
      </c>
      <c r="CX168" s="7">
        <f t="shared" si="128"/>
        <v>-9.7095001960805405</v>
      </c>
      <c r="CY168" s="7">
        <f t="shared" si="128"/>
        <v>-14.828764041055251</v>
      </c>
      <c r="CZ168" s="7">
        <f t="shared" si="113"/>
        <v>-16.854252615309179</v>
      </c>
      <c r="DA168" s="7">
        <f t="shared" si="113"/>
        <v>-20.996495180496765</v>
      </c>
      <c r="DB168" s="7">
        <f t="shared" si="113"/>
        <v>-24.981811787161291</v>
      </c>
      <c r="DC168" s="7">
        <f t="shared" si="113"/>
        <v>-30.031083720873426</v>
      </c>
      <c r="DD168" s="7">
        <f t="shared" si="113"/>
        <v>-35.5279820757587</v>
      </c>
      <c r="DE168" s="7">
        <f t="shared" si="113"/>
        <v>-39.645710264103627</v>
      </c>
      <c r="DG168" t="s">
        <v>171</v>
      </c>
      <c r="DH168" s="7">
        <f t="shared" si="146"/>
        <v>-1.7006625598442895</v>
      </c>
      <c r="DI168" s="7">
        <f t="shared" si="146"/>
        <v>-9.7940724283425595</v>
      </c>
      <c r="DJ168" s="7">
        <f t="shared" si="146"/>
        <v>-15.487451493976096</v>
      </c>
      <c r="DK168" s="7">
        <f t="shared" si="146"/>
        <v>-18.756094295806577</v>
      </c>
      <c r="DL168" s="7">
        <f t="shared" si="146"/>
        <v>-24.518536931387871</v>
      </c>
      <c r="DM168" s="7">
        <f t="shared" si="146"/>
        <v>-30.623531828349087</v>
      </c>
      <c r="DN168" s="7">
        <f t="shared" si="146"/>
        <v>-37.786906007382186</v>
      </c>
      <c r="DO168" s="7">
        <f t="shared" si="146"/>
        <v>-45.123150196975303</v>
      </c>
      <c r="DP168" s="7">
        <f t="shared" si="146"/>
        <v>-51.068222857096316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25.418017893977034</v>
      </c>
      <c r="N169" s="7">
        <v>31.509434938845079</v>
      </c>
      <c r="O169" s="7">
        <v>36.146933159833807</v>
      </c>
      <c r="P169" s="7">
        <v>36.553822396903918</v>
      </c>
      <c r="Q169" s="7">
        <v>35.056425472524054</v>
      </c>
      <c r="R169" s="7">
        <v>35.581423966510123</v>
      </c>
      <c r="S169" s="7">
        <v>35.273601845512225</v>
      </c>
      <c r="T169" s="7">
        <v>34.484323002582144</v>
      </c>
      <c r="U169" s="7">
        <v>34.612739467752846</v>
      </c>
      <c r="W169" t="s">
        <v>172</v>
      </c>
      <c r="X169" s="7">
        <v>25.418017893977034</v>
      </c>
      <c r="Y169" s="7">
        <v>31.768955773745734</v>
      </c>
      <c r="Z169" s="7">
        <v>40.972515614470986</v>
      </c>
      <c r="AA169" s="7">
        <v>44.639671318073063</v>
      </c>
      <c r="AB169" s="7">
        <v>51.082257513271252</v>
      </c>
      <c r="AC169" s="7">
        <v>60.103700059966975</v>
      </c>
      <c r="AD169" s="7">
        <v>61.078149327634442</v>
      </c>
      <c r="AE169" s="7">
        <v>62.623637289071418</v>
      </c>
      <c r="AF169" s="7">
        <v>63.698166689330009</v>
      </c>
      <c r="AH169" t="s">
        <v>172</v>
      </c>
      <c r="AI169" s="7">
        <v>25.418017893977034</v>
      </c>
      <c r="AJ169" s="7">
        <v>31.572255773745727</v>
      </c>
      <c r="AK169" s="7">
        <v>40.544006477230248</v>
      </c>
      <c r="AL169" s="7">
        <v>43.941798090763271</v>
      </c>
      <c r="AM169" s="7">
        <v>50.059521310218813</v>
      </c>
      <c r="AN169" s="7">
        <v>58.697551199815926</v>
      </c>
      <c r="AO169" s="7">
        <v>59.435984510379242</v>
      </c>
      <c r="AP169" s="7">
        <v>61.12354428920623</v>
      </c>
      <c r="AQ169" s="7">
        <v>62.228201513028509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25.418017893977034</v>
      </c>
      <c r="BF169" s="7">
        <f t="shared" si="148"/>
        <v>158.59952440873025</v>
      </c>
      <c r="BG169" s="7">
        <f t="shared" si="148"/>
        <v>320.78419732394434</v>
      </c>
      <c r="BH169" s="7">
        <f t="shared" si="148"/>
        <v>501.92575236018348</v>
      </c>
      <c r="BI169" s="7">
        <f t="shared" si="148"/>
        <v>683.19746742032328</v>
      </c>
      <c r="BJ169" s="7">
        <f t="shared" si="148"/>
        <v>859.00459327692965</v>
      </c>
      <c r="BK169" s="7">
        <f t="shared" si="148"/>
        <v>1036.6038909884824</v>
      </c>
      <c r="BL169" s="7">
        <f t="shared" si="148"/>
        <v>1212.1826213731135</v>
      </c>
      <c r="BM169" s="7">
        <f t="shared" si="148"/>
        <v>1384.7326528511949</v>
      </c>
      <c r="BO169" t="s">
        <v>172</v>
      </c>
      <c r="BP169" s="7">
        <f t="shared" si="141"/>
        <v>25.418017893977034</v>
      </c>
      <c r="BQ169" s="7">
        <f t="shared" si="149"/>
        <v>158.8590452436309</v>
      </c>
      <c r="BR169" s="7">
        <f t="shared" si="149"/>
        <v>326.90738395308483</v>
      </c>
      <c r="BS169" s="7">
        <f t="shared" si="149"/>
        <v>535.4371177290418</v>
      </c>
      <c r="BT169" s="7">
        <f t="shared" si="149"/>
        <v>765.07806051460523</v>
      </c>
      <c r="BU169" s="7">
        <f t="shared" si="149"/>
        <v>1029.5107906276573</v>
      </c>
      <c r="BV169" s="7">
        <f t="shared" si="149"/>
        <v>1331.0037401951597</v>
      </c>
      <c r="BW169" s="7">
        <f t="shared" si="149"/>
        <v>1637.9399747947689</v>
      </c>
      <c r="BX169" s="7">
        <f t="shared" si="149"/>
        <v>1952.1326906403847</v>
      </c>
      <c r="BZ169" t="s">
        <v>172</v>
      </c>
      <c r="CA169" s="7">
        <f t="shared" si="143"/>
        <v>25.418017893977034</v>
      </c>
      <c r="CB169" s="7">
        <f t="shared" si="150"/>
        <v>158.66234524363091</v>
      </c>
      <c r="CC169" s="7">
        <f t="shared" si="150"/>
        <v>325.49537481584406</v>
      </c>
      <c r="CD169" s="7">
        <f t="shared" si="150"/>
        <v>531.61319881552834</v>
      </c>
      <c r="CE169" s="7">
        <f t="shared" si="150"/>
        <v>757.43991248880025</v>
      </c>
      <c r="CF169" s="7">
        <f t="shared" si="150"/>
        <v>1016.3755489294915</v>
      </c>
      <c r="CG169" s="7">
        <f t="shared" si="150"/>
        <v>1310.6017382391344</v>
      </c>
      <c r="CH169" s="7">
        <f t="shared" si="150"/>
        <v>1609.4692205698575</v>
      </c>
      <c r="CI169" s="7">
        <f t="shared" si="150"/>
        <v>1916.191599239711</v>
      </c>
      <c r="CK169" t="s">
        <v>172</v>
      </c>
      <c r="CL169" s="7">
        <f t="shared" si="151"/>
        <v>-2.5032652265436717</v>
      </c>
      <c r="CM169" s="7">
        <f t="shared" si="151"/>
        <v>-14.055773047104225</v>
      </c>
      <c r="CN169" s="7">
        <f t="shared" si="151"/>
        <v>-24.339816084104143</v>
      </c>
      <c r="CO169" s="7">
        <f t="shared" si="151"/>
        <v>-48.355108745162681</v>
      </c>
      <c r="CP169" s="7">
        <f t="shared" si="151"/>
        <v>-93.739842978799857</v>
      </c>
      <c r="CQ169" s="7">
        <f t="shared" si="151"/>
        <v>-176.66666429260204</v>
      </c>
      <c r="CR169" s="7">
        <f t="shared" si="151"/>
        <v>-285.72083780133607</v>
      </c>
      <c r="CS169" s="7">
        <f t="shared" si="151"/>
        <v>-402.28780264206648</v>
      </c>
      <c r="CT169" s="7">
        <f t="shared" si="151"/>
        <v>-528.88169962300572</v>
      </c>
      <c r="CV169" t="s">
        <v>172</v>
      </c>
      <c r="CW169" s="7">
        <f t="shared" si="128"/>
        <v>-2.5032652265436717</v>
      </c>
      <c r="CX169" s="7">
        <f t="shared" si="128"/>
        <v>-13.796252212203569</v>
      </c>
      <c r="CY169" s="7">
        <f t="shared" si="128"/>
        <v>-18.216629454963652</v>
      </c>
      <c r="CZ169" s="7">
        <f t="shared" si="113"/>
        <v>-14.84374337630436</v>
      </c>
      <c r="DA169" s="7">
        <f t="shared" si="113"/>
        <v>-11.859249884517908</v>
      </c>
      <c r="DB169" s="7">
        <f t="shared" si="113"/>
        <v>-6.160466941874347</v>
      </c>
      <c r="DC169" s="7">
        <f t="shared" si="113"/>
        <v>8.6790114053412708</v>
      </c>
      <c r="DD169" s="7">
        <f t="shared" si="113"/>
        <v>23.469550779588872</v>
      </c>
      <c r="DE169" s="7">
        <f t="shared" si="113"/>
        <v>38.518338166184094</v>
      </c>
      <c r="DG169" t="s">
        <v>172</v>
      </c>
      <c r="DH169" s="7">
        <f t="shared" si="146"/>
        <v>-2.5032652265436717</v>
      </c>
      <c r="DI169" s="7">
        <f t="shared" si="146"/>
        <v>-13.992952212203562</v>
      </c>
      <c r="DJ169" s="7">
        <f t="shared" si="146"/>
        <v>-19.628638592204425</v>
      </c>
      <c r="DK169" s="7">
        <f t="shared" si="146"/>
        <v>-18.667662289817827</v>
      </c>
      <c r="DL169" s="7">
        <f t="shared" si="146"/>
        <v>-19.497397910322888</v>
      </c>
      <c r="DM169" s="7">
        <f t="shared" si="146"/>
        <v>-19.295708640040175</v>
      </c>
      <c r="DN169" s="7">
        <f t="shared" si="146"/>
        <v>-11.722990550684017</v>
      </c>
      <c r="DO169" s="7">
        <f t="shared" si="146"/>
        <v>-5.0012034453225169</v>
      </c>
      <c r="DP169" s="7">
        <f t="shared" si="146"/>
        <v>2.577246765510381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62.099852696115491</v>
      </c>
      <c r="N170" s="7">
        <v>56.439061637300526</v>
      </c>
      <c r="O170" s="7">
        <v>56.021718338571056</v>
      </c>
      <c r="P170" s="7">
        <v>71.943216532618052</v>
      </c>
      <c r="Q170" s="7">
        <v>63.047782044089892</v>
      </c>
      <c r="R170" s="7">
        <v>56.299701626890766</v>
      </c>
      <c r="S170" s="7">
        <v>15.089383176659593</v>
      </c>
      <c r="T170" s="7">
        <v>11.079946848723296</v>
      </c>
      <c r="U170" s="7">
        <v>6.2898265417993153</v>
      </c>
      <c r="W170" t="s">
        <v>173</v>
      </c>
      <c r="X170" s="7">
        <v>62.099852696115491</v>
      </c>
      <c r="Y170" s="7">
        <v>49.512975436076246</v>
      </c>
      <c r="Z170" s="7">
        <v>43.972436113509026</v>
      </c>
      <c r="AA170" s="7">
        <v>59.060145094777596</v>
      </c>
      <c r="AB170" s="7">
        <v>54.954554379053278</v>
      </c>
      <c r="AC170" s="7">
        <v>52.386560699803098</v>
      </c>
      <c r="AD170" s="7">
        <v>45.70700774648089</v>
      </c>
      <c r="AE170" s="7">
        <v>12.052588603499494</v>
      </c>
      <c r="AF170" s="7">
        <v>7.4821032817212032</v>
      </c>
      <c r="AH170" t="s">
        <v>173</v>
      </c>
      <c r="AI170" s="7">
        <v>62.099852696115491</v>
      </c>
      <c r="AJ170" s="7">
        <v>49.109086057424832</v>
      </c>
      <c r="AK170" s="7">
        <v>43.510009115893865</v>
      </c>
      <c r="AL170" s="7">
        <v>58.453700036917972</v>
      </c>
      <c r="AM170" s="7">
        <v>54.214485753304494</v>
      </c>
      <c r="AN170" s="7">
        <v>51.754152005332934</v>
      </c>
      <c r="AO170" s="7">
        <v>45.360034403752941</v>
      </c>
      <c r="AP170" s="7">
        <v>11.967281956638576</v>
      </c>
      <c r="AQ170" s="7">
        <v>7.4340149731450547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62.099852696115491</v>
      </c>
      <c r="BF170" s="7">
        <f t="shared" si="148"/>
        <v>366.93832511787798</v>
      </c>
      <c r="BG170" s="7">
        <f t="shared" si="148"/>
        <v>648.7162900056511</v>
      </c>
      <c r="BH170" s="7">
        <f t="shared" si="148"/>
        <v>944.74637989255336</v>
      </c>
      <c r="BI170" s="7">
        <f t="shared" si="148"/>
        <v>1295.5670280671154</v>
      </c>
      <c r="BJ170" s="7">
        <f t="shared" si="148"/>
        <v>1604.0578578703658</v>
      </c>
      <c r="BK170" s="7">
        <f t="shared" si="148"/>
        <v>1844.3460475545883</v>
      </c>
      <c r="BL170" s="7">
        <f t="shared" si="148"/>
        <v>1915.7835271099498</v>
      </c>
      <c r="BM170" s="7">
        <f t="shared" si="148"/>
        <v>1966.3931410466423</v>
      </c>
      <c r="BO170" t="s">
        <v>173</v>
      </c>
      <c r="BP170" s="7">
        <f t="shared" si="141"/>
        <v>62.099852696115491</v>
      </c>
      <c r="BQ170" s="7">
        <f t="shared" si="149"/>
        <v>360.0122389166537</v>
      </c>
      <c r="BR170" s="7">
        <f t="shared" si="149"/>
        <v>602.03657677446768</v>
      </c>
      <c r="BS170" s="7">
        <f t="shared" si="149"/>
        <v>836.98646632328132</v>
      </c>
      <c r="BT170" s="7">
        <f t="shared" si="149"/>
        <v>1128.181601081445</v>
      </c>
      <c r="BU170" s="7">
        <f t="shared" si="149"/>
        <v>1400.3863792974612</v>
      </c>
      <c r="BV170" s="7">
        <f t="shared" si="149"/>
        <v>1655.6396298431546</v>
      </c>
      <c r="BW170" s="7">
        <f t="shared" si="149"/>
        <v>1850.5202494325777</v>
      </c>
      <c r="BX170" s="7">
        <f t="shared" si="149"/>
        <v>1906.2127071282969</v>
      </c>
      <c r="BZ170" t="s">
        <v>173</v>
      </c>
      <c r="CA170" s="7">
        <f t="shared" si="143"/>
        <v>62.099852696115491</v>
      </c>
      <c r="CB170" s="7">
        <f t="shared" si="150"/>
        <v>359.60834953800224</v>
      </c>
      <c r="CC170" s="7">
        <f t="shared" si="150"/>
        <v>599.55470288359538</v>
      </c>
      <c r="CD170" s="7">
        <f t="shared" si="150"/>
        <v>832.04843938408885</v>
      </c>
      <c r="CE170" s="7">
        <f t="shared" si="150"/>
        <v>1120.0777252850651</v>
      </c>
      <c r="CF170" s="7">
        <f t="shared" si="150"/>
        <v>1388.689820303616</v>
      </c>
      <c r="CG170" s="7">
        <f t="shared" si="150"/>
        <v>1641.0664627287006</v>
      </c>
      <c r="CH170" s="7">
        <f t="shared" si="150"/>
        <v>1834.4738823003509</v>
      </c>
      <c r="CI170" s="7">
        <f t="shared" si="150"/>
        <v>1889.7770251000504</v>
      </c>
      <c r="CK170" t="s">
        <v>173</v>
      </c>
      <c r="CL170" s="7">
        <f t="shared" si="151"/>
        <v>-6.8280490579435877</v>
      </c>
      <c r="CM170" s="7">
        <f t="shared" si="151"/>
        <v>-29.676883012219491</v>
      </c>
      <c r="CN170" s="7">
        <f t="shared" si="151"/>
        <v>1.0357106197055828</v>
      </c>
      <c r="CO170" s="7">
        <f t="shared" si="151"/>
        <v>64.601385171985498</v>
      </c>
      <c r="CP170" s="7">
        <f t="shared" si="151"/>
        <v>120.58573762823221</v>
      </c>
      <c r="CQ170" s="7">
        <f t="shared" si="151"/>
        <v>153.35412053126902</v>
      </c>
      <c r="CR170" s="7">
        <f t="shared" si="151"/>
        <v>132.80914108158163</v>
      </c>
      <c r="CS170" s="7">
        <f t="shared" si="151"/>
        <v>2.9691893787589834</v>
      </c>
      <c r="CT170" s="7">
        <f t="shared" si="151"/>
        <v>-3.631938124432736</v>
      </c>
      <c r="CV170" t="s">
        <v>173</v>
      </c>
      <c r="CW170" s="7">
        <f t="shared" si="128"/>
        <v>-6.8280490579435877</v>
      </c>
      <c r="CX170" s="7">
        <f t="shared" si="128"/>
        <v>-36.602969213443771</v>
      </c>
      <c r="CY170" s="7">
        <f t="shared" si="128"/>
        <v>-45.644002611477845</v>
      </c>
      <c r="CZ170" s="7">
        <f t="shared" si="113"/>
        <v>-43.158528397286545</v>
      </c>
      <c r="DA170" s="7">
        <f t="shared" si="113"/>
        <v>-46.799689357438183</v>
      </c>
      <c r="DB170" s="7">
        <f t="shared" si="113"/>
        <v>-50.317358041635543</v>
      </c>
      <c r="DC170" s="7">
        <f t="shared" si="113"/>
        <v>-55.897276629852058</v>
      </c>
      <c r="DD170" s="7">
        <f t="shared" si="113"/>
        <v>-62.294088298613133</v>
      </c>
      <c r="DE170" s="7">
        <f t="shared" si="113"/>
        <v>-63.812372042778179</v>
      </c>
      <c r="DG170" t="s">
        <v>173</v>
      </c>
      <c r="DH170" s="7">
        <f t="shared" si="146"/>
        <v>-6.8280490579435877</v>
      </c>
      <c r="DI170" s="7">
        <f t="shared" si="146"/>
        <v>-37.006858592095227</v>
      </c>
      <c r="DJ170" s="7">
        <f t="shared" si="146"/>
        <v>-48.125876502350138</v>
      </c>
      <c r="DK170" s="7">
        <f t="shared" si="146"/>
        <v>-48.096555336479014</v>
      </c>
      <c r="DL170" s="7">
        <f t="shared" si="146"/>
        <v>-54.903565153818136</v>
      </c>
      <c r="DM170" s="7">
        <f t="shared" si="146"/>
        <v>-62.013917035480745</v>
      </c>
      <c r="DN170" s="7">
        <f t="shared" si="146"/>
        <v>-70.470443744306067</v>
      </c>
      <c r="DO170" s="7">
        <f t="shared" si="146"/>
        <v>-78.340455430839938</v>
      </c>
      <c r="DP170" s="7">
        <f t="shared" si="146"/>
        <v>-80.248054071024626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610.80475602594095</v>
      </c>
      <c r="N171" s="7">
        <v>824.68372765997458</v>
      </c>
      <c r="O171" s="7">
        <v>1121.1816699975029</v>
      </c>
      <c r="P171" s="7">
        <v>1210.1656085316931</v>
      </c>
      <c r="Q171" s="7">
        <v>1219.368635042749</v>
      </c>
      <c r="R171" s="7">
        <v>1264.3689036606761</v>
      </c>
      <c r="S171" s="7">
        <v>1277.3117621438512</v>
      </c>
      <c r="T171" s="7">
        <v>1262.9556390165258</v>
      </c>
      <c r="U171" s="7">
        <v>1266.9908156877211</v>
      </c>
      <c r="W171" t="s">
        <v>174</v>
      </c>
      <c r="X171" s="7">
        <v>610.80475602594095</v>
      </c>
      <c r="Y171" s="7">
        <v>779.41076963342141</v>
      </c>
      <c r="Z171" s="7">
        <v>1001.4376612793345</v>
      </c>
      <c r="AA171" s="7">
        <v>1091.2043615826467</v>
      </c>
      <c r="AB171" s="7">
        <v>1110.9935905784557</v>
      </c>
      <c r="AC171" s="7">
        <v>1143.1612295985376</v>
      </c>
      <c r="AD171" s="7">
        <v>1136.4764522614578</v>
      </c>
      <c r="AE171" s="7">
        <v>1119.4468012084869</v>
      </c>
      <c r="AF171" s="7">
        <v>1105.0682005198814</v>
      </c>
      <c r="AH171" t="s">
        <v>174</v>
      </c>
      <c r="AI171" s="7">
        <v>610.80475602594095</v>
      </c>
      <c r="AJ171" s="7">
        <v>772.48993460508234</v>
      </c>
      <c r="AK171" s="7">
        <v>987.65608984472226</v>
      </c>
      <c r="AL171" s="7">
        <v>1059.4709661426527</v>
      </c>
      <c r="AM171" s="7">
        <v>1071.8017861297253</v>
      </c>
      <c r="AN171" s="7">
        <v>1116.6247059768182</v>
      </c>
      <c r="AO171" s="7">
        <v>1100.9436315231703</v>
      </c>
      <c r="AP171" s="7">
        <v>1091.2462823888352</v>
      </c>
      <c r="AQ171" s="7">
        <v>1078.524939730228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610.80475602594095</v>
      </c>
      <c r="BF171" s="7">
        <f t="shared" si="148"/>
        <v>3878.7075077896793</v>
      </c>
      <c r="BG171" s="7">
        <f t="shared" si="148"/>
        <v>8298.624088427081</v>
      </c>
      <c r="BH171" s="7">
        <f t="shared" si="148"/>
        <v>13993.516376948786</v>
      </c>
      <c r="BI171" s="7">
        <f t="shared" si="148"/>
        <v>20053.547446118308</v>
      </c>
      <c r="BJ171" s="7">
        <f t="shared" si="148"/>
        <v>26195.39088994998</v>
      </c>
      <c r="BK171" s="7">
        <f t="shared" si="148"/>
        <v>32530.178266736533</v>
      </c>
      <c r="BL171" s="7">
        <f t="shared" si="148"/>
        <v>38902.380954328459</v>
      </c>
      <c r="BM171" s="7">
        <f t="shared" si="148"/>
        <v>45221.194326082281</v>
      </c>
      <c r="BO171" t="s">
        <v>174</v>
      </c>
      <c r="BP171" s="7">
        <f t="shared" si="141"/>
        <v>610.80475602594095</v>
      </c>
      <c r="BQ171" s="7">
        <f t="shared" si="149"/>
        <v>3833.4345497631261</v>
      </c>
      <c r="BR171" s="7">
        <f t="shared" si="149"/>
        <v>7952.5152895761466</v>
      </c>
      <c r="BS171" s="7">
        <f t="shared" si="149"/>
        <v>13049.470296276131</v>
      </c>
      <c r="BT171" s="7">
        <f t="shared" si="149"/>
        <v>18525.281333185172</v>
      </c>
      <c r="BU171" s="7">
        <f t="shared" si="149"/>
        <v>24112.416925097532</v>
      </c>
      <c r="BV171" s="7">
        <f t="shared" si="149"/>
        <v>29821.53829575314</v>
      </c>
      <c r="BW171" s="7">
        <f t="shared" si="149"/>
        <v>35486.890906007451</v>
      </c>
      <c r="BX171" s="7">
        <f t="shared" si="149"/>
        <v>41069.746311361283</v>
      </c>
      <c r="BZ171" t="s">
        <v>174</v>
      </c>
      <c r="CA171" s="7">
        <f t="shared" si="143"/>
        <v>610.80475602594095</v>
      </c>
      <c r="CB171" s="7">
        <f t="shared" si="150"/>
        <v>3826.5137147347873</v>
      </c>
      <c r="CC171" s="7">
        <f t="shared" si="150"/>
        <v>7904.129542999839</v>
      </c>
      <c r="CD171" s="7">
        <f t="shared" si="150"/>
        <v>12914.224868521382</v>
      </c>
      <c r="CE171" s="7">
        <f t="shared" si="150"/>
        <v>18223.910519221718</v>
      </c>
      <c r="CF171" s="7">
        <f t="shared" si="150"/>
        <v>23627.742369717434</v>
      </c>
      <c r="CG171" s="7">
        <f t="shared" si="150"/>
        <v>29195.184825147877</v>
      </c>
      <c r="CH171" s="7">
        <f t="shared" si="150"/>
        <v>34690.20563362939</v>
      </c>
      <c r="CI171" s="7">
        <f t="shared" si="150"/>
        <v>40133.715702914953</v>
      </c>
      <c r="CK171" t="s">
        <v>174</v>
      </c>
      <c r="CL171" s="7">
        <f t="shared" si="151"/>
        <v>-27.639206020817483</v>
      </c>
      <c r="CM171" s="7">
        <f t="shared" si="151"/>
        <v>-107.22587385759516</v>
      </c>
      <c r="CN171" s="7">
        <f t="shared" si="151"/>
        <v>144.16676784299671</v>
      </c>
      <c r="CO171" s="7">
        <f t="shared" si="151"/>
        <v>802.34386027096662</v>
      </c>
      <c r="CP171" s="7">
        <f t="shared" si="151"/>
        <v>1516.6608401226404</v>
      </c>
      <c r="CQ171" s="7">
        <f t="shared" si="151"/>
        <v>2132.4801193684398</v>
      </c>
      <c r="CR171" s="7">
        <f t="shared" si="151"/>
        <v>2801.3030586596724</v>
      </c>
      <c r="CS171" s="7">
        <f t="shared" si="151"/>
        <v>3565.7993760599857</v>
      </c>
      <c r="CT171" s="7">
        <f t="shared" si="151"/>
        <v>4318.5873275457707</v>
      </c>
      <c r="CV171" t="s">
        <v>174</v>
      </c>
      <c r="CW171" s="7">
        <f t="shared" si="128"/>
        <v>-27.639206020817483</v>
      </c>
      <c r="CX171" s="7">
        <f t="shared" si="128"/>
        <v>-152.49883188414833</v>
      </c>
      <c r="CY171" s="7">
        <f t="shared" si="128"/>
        <v>-201.94203100793766</v>
      </c>
      <c r="CZ171" s="7">
        <f t="shared" si="113"/>
        <v>-141.70222040168846</v>
      </c>
      <c r="DA171" s="7">
        <f t="shared" si="113"/>
        <v>-11.60527281049508</v>
      </c>
      <c r="DB171" s="7">
        <f t="shared" si="113"/>
        <v>49.506154515991511</v>
      </c>
      <c r="DC171" s="7">
        <f t="shared" si="113"/>
        <v>92.663087676279247</v>
      </c>
      <c r="DD171" s="7">
        <f t="shared" si="113"/>
        <v>150.30932773897803</v>
      </c>
      <c r="DE171" s="7">
        <f t="shared" si="113"/>
        <v>167.13931282477279</v>
      </c>
      <c r="DG171" t="s">
        <v>174</v>
      </c>
      <c r="DH171" s="7">
        <f t="shared" si="146"/>
        <v>-27.639206020817483</v>
      </c>
      <c r="DI171" s="7">
        <f t="shared" si="146"/>
        <v>-159.41966691248717</v>
      </c>
      <c r="DJ171" s="7">
        <f t="shared" si="146"/>
        <v>-250.32777758424527</v>
      </c>
      <c r="DK171" s="7">
        <f t="shared" si="146"/>
        <v>-276.94764815643794</v>
      </c>
      <c r="DL171" s="7">
        <f t="shared" si="146"/>
        <v>-312.97608677394965</v>
      </c>
      <c r="DM171" s="7">
        <f t="shared" si="146"/>
        <v>-435.16840086410593</v>
      </c>
      <c r="DN171" s="7">
        <f t="shared" si="146"/>
        <v>-533.69038292898404</v>
      </c>
      <c r="DO171" s="7">
        <f t="shared" si="146"/>
        <v>-646.37594463908317</v>
      </c>
      <c r="DP171" s="7">
        <f t="shared" si="146"/>
        <v>-768.89129562155722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2125.8445505000705</v>
      </c>
      <c r="N172" s="7">
        <v>2342.2063724850018</v>
      </c>
      <c r="O172" s="7">
        <v>2426.7438297977569</v>
      </c>
      <c r="P172" s="7">
        <v>2166.0197194731359</v>
      </c>
      <c r="Q172" s="7">
        <v>2298.6451928391602</v>
      </c>
      <c r="R172" s="7">
        <v>1667.0965171453802</v>
      </c>
      <c r="S172" s="7">
        <v>1484.1882322314896</v>
      </c>
      <c r="T172" s="7">
        <v>1333.2762509844815</v>
      </c>
      <c r="U172" s="7">
        <v>1204.18944305538</v>
      </c>
      <c r="W172" t="s">
        <v>175</v>
      </c>
      <c r="X172" s="7">
        <v>2125.8445505000705</v>
      </c>
      <c r="Y172" s="7">
        <v>2250.7986498474952</v>
      </c>
      <c r="Z172" s="7">
        <v>2257.7454598040154</v>
      </c>
      <c r="AA172" s="7">
        <v>2028.9796636054691</v>
      </c>
      <c r="AB172" s="7">
        <v>2183.714644419772</v>
      </c>
      <c r="AC172" s="7">
        <v>1557.7572048825486</v>
      </c>
      <c r="AD172" s="7">
        <v>1387.4269774512861</v>
      </c>
      <c r="AE172" s="7">
        <v>1254.6490449646155</v>
      </c>
      <c r="AF172" s="7">
        <v>1123.2198842590572</v>
      </c>
      <c r="AH172" t="s">
        <v>175</v>
      </c>
      <c r="AI172" s="7">
        <v>2125.8445505000705</v>
      </c>
      <c r="AJ172" s="7">
        <v>2230.9896034940634</v>
      </c>
      <c r="AK172" s="7">
        <v>2230.9479441325129</v>
      </c>
      <c r="AL172" s="7">
        <v>1996.2513814041483</v>
      </c>
      <c r="AM172" s="7">
        <v>2136.0022541693711</v>
      </c>
      <c r="AN172" s="7">
        <v>1524.9401334946022</v>
      </c>
      <c r="AO172" s="7">
        <v>1356.0157207440809</v>
      </c>
      <c r="AP172" s="7">
        <v>1234.4567660165428</v>
      </c>
      <c r="AQ172" s="7">
        <v>1107.9275398998691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2125.8445505000705</v>
      </c>
      <c r="BF172" s="7">
        <f t="shared" si="148"/>
        <v>12971.429124985354</v>
      </c>
      <c r="BG172" s="7">
        <f t="shared" si="148"/>
        <v>24766.998444723118</v>
      </c>
      <c r="BH172" s="7">
        <f t="shared" si="148"/>
        <v>36639.993483387283</v>
      </c>
      <c r="BI172" s="7">
        <f t="shared" si="148"/>
        <v>47602.717554118986</v>
      </c>
      <c r="BJ172" s="7">
        <f t="shared" si="148"/>
        <v>58464.394842621004</v>
      </c>
      <c r="BK172" s="7">
        <f t="shared" si="148"/>
        <v>66616.96914343402</v>
      </c>
      <c r="BL172" s="7">
        <f t="shared" si="148"/>
        <v>73886.998323344451</v>
      </c>
      <c r="BM172" s="7">
        <f t="shared" si="148"/>
        <v>80424.292770337765</v>
      </c>
      <c r="BO172" t="s">
        <v>175</v>
      </c>
      <c r="BP172" s="7">
        <f t="shared" si="141"/>
        <v>2125.8445505000705</v>
      </c>
      <c r="BQ172" s="7">
        <f t="shared" si="149"/>
        <v>12880.021402347847</v>
      </c>
      <c r="BR172" s="7">
        <f t="shared" si="149"/>
        <v>24140.961461541843</v>
      </c>
      <c r="BS172" s="7">
        <f t="shared" si="149"/>
        <v>35200.922964363373</v>
      </c>
      <c r="BT172" s="7">
        <f t="shared" si="149"/>
        <v>45500.556263205021</v>
      </c>
      <c r="BU172" s="7">
        <f t="shared" si="149"/>
        <v>55793.172045766652</v>
      </c>
      <c r="BV172" s="7">
        <f t="shared" si="149"/>
        <v>63411.627842748137</v>
      </c>
      <c r="BW172" s="7">
        <f t="shared" si="149"/>
        <v>70215.9847975179</v>
      </c>
      <c r="BX172" s="7">
        <f t="shared" si="149"/>
        <v>76357.80086163542</v>
      </c>
      <c r="BZ172" t="s">
        <v>175</v>
      </c>
      <c r="CA172" s="7">
        <f t="shared" si="143"/>
        <v>2125.8445505000705</v>
      </c>
      <c r="CB172" s="7">
        <f t="shared" si="150"/>
        <v>12860.212355994416</v>
      </c>
      <c r="CC172" s="7">
        <f t="shared" si="150"/>
        <v>24015.118714103181</v>
      </c>
      <c r="CD172" s="7">
        <f t="shared" si="150"/>
        <v>34935.161872037381</v>
      </c>
      <c r="CE172" s="7">
        <f t="shared" si="150"/>
        <v>45056.169651823344</v>
      </c>
      <c r="CF172" s="7">
        <f t="shared" si="150"/>
        <v>55125.118801995428</v>
      </c>
      <c r="CG172" s="7">
        <f t="shared" si="150"/>
        <v>62580.895056717913</v>
      </c>
      <c r="CH172" s="7">
        <f t="shared" si="150"/>
        <v>69239.414705710791</v>
      </c>
      <c r="CI172" s="7">
        <f t="shared" si="150"/>
        <v>75285.169309676829</v>
      </c>
      <c r="CK172" t="s">
        <v>175</v>
      </c>
      <c r="CL172" s="7">
        <f t="shared" si="151"/>
        <v>-97.614221112276937</v>
      </c>
      <c r="CM172" s="7">
        <f t="shared" si="151"/>
        <v>-417.06981223508046</v>
      </c>
      <c r="CN172" s="7">
        <f t="shared" si="151"/>
        <v>92.656896710061119</v>
      </c>
      <c r="CO172" s="7">
        <f t="shared" si="151"/>
        <v>1207.3469981169401</v>
      </c>
      <c r="CP172" s="7">
        <f t="shared" si="151"/>
        <v>2268.6712663020589</v>
      </c>
      <c r="CQ172" s="7">
        <f t="shared" si="151"/>
        <v>3332.3186315537459</v>
      </c>
      <c r="CR172" s="7">
        <f t="shared" si="151"/>
        <v>3998.0727913360242</v>
      </c>
      <c r="CS172" s="7">
        <f t="shared" si="151"/>
        <v>3171.1357486965571</v>
      </c>
      <c r="CT172" s="7">
        <f t="shared" si="151"/>
        <v>2315.7764193264593</v>
      </c>
      <c r="CV172" t="s">
        <v>175</v>
      </c>
      <c r="CW172" s="7">
        <f t="shared" si="128"/>
        <v>-97.614221112276937</v>
      </c>
      <c r="CX172" s="7">
        <f t="shared" si="128"/>
        <v>-508.47753487258706</v>
      </c>
      <c r="CY172" s="7">
        <f t="shared" si="128"/>
        <v>-533.38008647121387</v>
      </c>
      <c r="CZ172" s="7">
        <f t="shared" si="113"/>
        <v>-231.7235209069695</v>
      </c>
      <c r="DA172" s="7">
        <f t="shared" si="113"/>
        <v>166.50997538809315</v>
      </c>
      <c r="DB172" s="7">
        <f t="shared" si="113"/>
        <v>661.09583469939389</v>
      </c>
      <c r="DC172" s="7">
        <f t="shared" si="113"/>
        <v>792.7314906501415</v>
      </c>
      <c r="DD172" s="7">
        <f t="shared" si="113"/>
        <v>-499.87777712999377</v>
      </c>
      <c r="DE172" s="7">
        <f t="shared" si="113"/>
        <v>-1750.7154893758852</v>
      </c>
      <c r="DG172" t="s">
        <v>175</v>
      </c>
      <c r="DH172" s="7">
        <f t="shared" si="146"/>
        <v>-97.614221112276937</v>
      </c>
      <c r="DI172" s="7">
        <f t="shared" si="146"/>
        <v>-528.28658122601882</v>
      </c>
      <c r="DJ172" s="7">
        <f t="shared" si="146"/>
        <v>-659.2228339098765</v>
      </c>
      <c r="DK172" s="7">
        <f t="shared" si="146"/>
        <v>-497.48461323296215</v>
      </c>
      <c r="DL172" s="7">
        <f t="shared" si="146"/>
        <v>-277.87663599358348</v>
      </c>
      <c r="DM172" s="7">
        <f t="shared" si="146"/>
        <v>-6.9574090718306252</v>
      </c>
      <c r="DN172" s="7">
        <f t="shared" si="146"/>
        <v>-38.00129538008332</v>
      </c>
      <c r="DO172" s="7">
        <f t="shared" si="146"/>
        <v>-1476.4478689371026</v>
      </c>
      <c r="DP172" s="7">
        <f t="shared" si="146"/>
        <v>-2823.3470413344767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894.94719604249019</v>
      </c>
      <c r="N173" s="7">
        <v>977.32158667938984</v>
      </c>
      <c r="O173" s="7">
        <v>1055.4606453620449</v>
      </c>
      <c r="P173" s="7">
        <v>1041.3783491297836</v>
      </c>
      <c r="Q173" s="7">
        <v>1024.3445624836713</v>
      </c>
      <c r="R173" s="7">
        <v>1006.9448398090582</v>
      </c>
      <c r="S173" s="7">
        <v>979.44250419497052</v>
      </c>
      <c r="T173" s="7">
        <v>927.18091242398123</v>
      </c>
      <c r="U173" s="7">
        <v>881.63684805612149</v>
      </c>
      <c r="W173" t="s">
        <v>176</v>
      </c>
      <c r="X173" s="7">
        <v>894.94719604249019</v>
      </c>
      <c r="Y173" s="7">
        <v>1047.9090001244451</v>
      </c>
      <c r="Z173" s="7">
        <v>1234.3696350829389</v>
      </c>
      <c r="AA173" s="7">
        <v>1284.0039018329876</v>
      </c>
      <c r="AB173" s="7">
        <v>1336.1090547922688</v>
      </c>
      <c r="AC173" s="7">
        <v>1346.6152837125535</v>
      </c>
      <c r="AD173" s="7">
        <v>1321.324228688165</v>
      </c>
      <c r="AE173" s="7">
        <v>1290.0063490109512</v>
      </c>
      <c r="AF173" s="7">
        <v>1260.0654518077683</v>
      </c>
      <c r="AH173" t="s">
        <v>176</v>
      </c>
      <c r="AI173" s="7">
        <v>894.94719604249019</v>
      </c>
      <c r="AJ173" s="7">
        <v>1035.3284593930327</v>
      </c>
      <c r="AK173" s="7">
        <v>1212.2039913815131</v>
      </c>
      <c r="AL173" s="7">
        <v>1260.2956248871833</v>
      </c>
      <c r="AM173" s="7">
        <v>1307.3933473403804</v>
      </c>
      <c r="AN173" s="7">
        <v>1324.6764116512509</v>
      </c>
      <c r="AO173" s="7">
        <v>1294.75770467436</v>
      </c>
      <c r="AP173" s="7">
        <v>1272.4451057116153</v>
      </c>
      <c r="AQ173" s="7">
        <v>1244.8094003974145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894.94719604249019</v>
      </c>
      <c r="BF173" s="7">
        <f t="shared" si="148"/>
        <v>5452.0575668918409</v>
      </c>
      <c r="BG173" s="7">
        <f t="shared" si="148"/>
        <v>10416.804558971446</v>
      </c>
      <c r="BH173" s="7">
        <f t="shared" si="148"/>
        <v>15680.025489549409</v>
      </c>
      <c r="BI173" s="7">
        <f t="shared" si="148"/>
        <v>20869.883448552213</v>
      </c>
      <c r="BJ173" s="7">
        <f t="shared" si="148"/>
        <v>25974.206538295955</v>
      </c>
      <c r="BK173" s="7">
        <f t="shared" si="148"/>
        <v>30981.428401727157</v>
      </c>
      <c r="BL173" s="7">
        <f t="shared" si="148"/>
        <v>35826.37933093102</v>
      </c>
      <c r="BM173" s="7">
        <f t="shared" si="148"/>
        <v>40416.739828683065</v>
      </c>
      <c r="BO173" t="s">
        <v>176</v>
      </c>
      <c r="BP173" s="7">
        <f t="shared" si="141"/>
        <v>894.94719604249019</v>
      </c>
      <c r="BQ173" s="7">
        <f t="shared" si="149"/>
        <v>5522.644980336896</v>
      </c>
      <c r="BR173" s="7">
        <f t="shared" si="149"/>
        <v>10948.650615917615</v>
      </c>
      <c r="BS173" s="7">
        <f t="shared" si="149"/>
        <v>17170.13305808236</v>
      </c>
      <c r="BT173" s="7">
        <f t="shared" si="149"/>
        <v>23642.257720206577</v>
      </c>
      <c r="BU173" s="7">
        <f t="shared" si="149"/>
        <v>30333.309223088203</v>
      </c>
      <c r="BV173" s="7">
        <f t="shared" si="149"/>
        <v>37041.094586626583</v>
      </c>
      <c r="BW173" s="7">
        <f t="shared" si="149"/>
        <v>43616.397850390196</v>
      </c>
      <c r="BX173" s="7">
        <f t="shared" si="149"/>
        <v>50036.488698241774</v>
      </c>
      <c r="BZ173" t="s">
        <v>176</v>
      </c>
      <c r="CA173" s="7">
        <f t="shared" si="143"/>
        <v>894.94719604249019</v>
      </c>
      <c r="CB173" s="7">
        <f t="shared" si="150"/>
        <v>5510.064439605484</v>
      </c>
      <c r="CC173" s="7">
        <f t="shared" si="150"/>
        <v>10863.582268559128</v>
      </c>
      <c r="CD173" s="7">
        <f t="shared" si="150"/>
        <v>16972.693858972365</v>
      </c>
      <c r="CE173" s="7">
        <f t="shared" si="150"/>
        <v>23321.269705861479</v>
      </c>
      <c r="CF173" s="7">
        <f t="shared" si="150"/>
        <v>29875.519506874251</v>
      </c>
      <c r="CG173" s="7">
        <f t="shared" si="150"/>
        <v>36468.982858153613</v>
      </c>
      <c r="CH173" s="7">
        <f t="shared" si="150"/>
        <v>42920.458782562673</v>
      </c>
      <c r="CI173" s="7">
        <f t="shared" si="150"/>
        <v>49255.048605806543</v>
      </c>
      <c r="CK173" t="s">
        <v>176</v>
      </c>
      <c r="CL173" s="7">
        <f t="shared" si="151"/>
        <v>-29.745614707260302</v>
      </c>
      <c r="CM173" s="7">
        <f t="shared" si="151"/>
        <v>-224.78145605885766</v>
      </c>
      <c r="CN173" s="7">
        <f t="shared" si="151"/>
        <v>-674.13780538517676</v>
      </c>
      <c r="CO173" s="7">
        <f t="shared" si="151"/>
        <v>-1456.2980104784274</v>
      </c>
      <c r="CP173" s="7">
        <f t="shared" si="151"/>
        <v>-2535.4755568695946</v>
      </c>
      <c r="CQ173" s="7">
        <f t="shared" si="151"/>
        <v>-3971.7014695014441</v>
      </c>
      <c r="CR173" s="7">
        <f t="shared" si="151"/>
        <v>-5703.2214334973687</v>
      </c>
      <c r="CS173" s="7">
        <f t="shared" si="151"/>
        <v>-7500.8513979655545</v>
      </c>
      <c r="CT173" s="7">
        <f t="shared" si="151"/>
        <v>-9475.0914822414634</v>
      </c>
      <c r="CV173" t="s">
        <v>176</v>
      </c>
      <c r="CW173" s="7">
        <f t="shared" si="128"/>
        <v>-29.745614707260302</v>
      </c>
      <c r="CX173" s="7">
        <f t="shared" si="128"/>
        <v>-154.19404261380259</v>
      </c>
      <c r="CY173" s="7">
        <f t="shared" si="128"/>
        <v>-142.29174843900728</v>
      </c>
      <c r="CZ173" s="7">
        <f t="shared" si="113"/>
        <v>33.809558054523222</v>
      </c>
      <c r="DA173" s="7">
        <f t="shared" si="113"/>
        <v>236.89871478476925</v>
      </c>
      <c r="DB173" s="7">
        <f t="shared" si="113"/>
        <v>387.40121529080352</v>
      </c>
      <c r="DC173" s="7">
        <f t="shared" si="113"/>
        <v>356.44475140205759</v>
      </c>
      <c r="DD173" s="7">
        <f t="shared" si="113"/>
        <v>289.16712149362138</v>
      </c>
      <c r="DE173" s="7">
        <f t="shared" si="113"/>
        <v>144.65738731724559</v>
      </c>
      <c r="DG173" t="s">
        <v>176</v>
      </c>
      <c r="DH173" s="7">
        <f t="shared" si="146"/>
        <v>-29.745614707260302</v>
      </c>
      <c r="DI173" s="7">
        <f t="shared" si="146"/>
        <v>-166.77458334521452</v>
      </c>
      <c r="DJ173" s="7">
        <f t="shared" si="146"/>
        <v>-227.36009579749407</v>
      </c>
      <c r="DK173" s="7">
        <f t="shared" si="146"/>
        <v>-163.62964105547144</v>
      </c>
      <c r="DL173" s="7">
        <f t="shared" si="146"/>
        <v>-84.089299560328072</v>
      </c>
      <c r="DM173" s="7">
        <f t="shared" si="146"/>
        <v>-70.388500923148968</v>
      </c>
      <c r="DN173" s="7">
        <f t="shared" si="146"/>
        <v>-215.66697707091225</v>
      </c>
      <c r="DO173" s="7">
        <f t="shared" si="146"/>
        <v>-406.77194633390172</v>
      </c>
      <c r="DP173" s="7">
        <f t="shared" si="146"/>
        <v>-636.78270511798473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855.16537881106422</v>
      </c>
      <c r="N174" s="7">
        <v>1029.5416513858804</v>
      </c>
      <c r="O174" s="7">
        <v>1238.9516438694357</v>
      </c>
      <c r="P174" s="7">
        <v>1279.9517259266997</v>
      </c>
      <c r="Q174" s="7">
        <v>1311.419478241123</v>
      </c>
      <c r="R174" s="7">
        <v>1374.3630740123983</v>
      </c>
      <c r="S174" s="7">
        <v>1405.096443051347</v>
      </c>
      <c r="T174" s="7">
        <v>1393.9971332098335</v>
      </c>
      <c r="U174" s="7">
        <v>1379.488038193082</v>
      </c>
      <c r="W174" t="s">
        <v>177</v>
      </c>
      <c r="X174" s="7">
        <v>855.16537881106422</v>
      </c>
      <c r="Y174" s="7">
        <v>982.61883999583222</v>
      </c>
      <c r="Z174" s="7">
        <v>1129.1728338399234</v>
      </c>
      <c r="AA174" s="7">
        <v>1172.0526730642155</v>
      </c>
      <c r="AB174" s="7">
        <v>1221.7320398024469</v>
      </c>
      <c r="AC174" s="7">
        <v>1282.2141362566879</v>
      </c>
      <c r="AD174" s="7">
        <v>1306.5457395634141</v>
      </c>
      <c r="AE174" s="7">
        <v>1309.1451208946764</v>
      </c>
      <c r="AF174" s="7">
        <v>1276.3252514952344</v>
      </c>
      <c r="AH174" t="s">
        <v>177</v>
      </c>
      <c r="AI174" s="7">
        <v>855.16537881106422</v>
      </c>
      <c r="AJ174" s="7">
        <v>973.56423100486529</v>
      </c>
      <c r="AK174" s="7">
        <v>1111.3689170534687</v>
      </c>
      <c r="AL174" s="7">
        <v>1146.6840408733965</v>
      </c>
      <c r="AM174" s="7">
        <v>1189.8114179442366</v>
      </c>
      <c r="AN174" s="7">
        <v>1253.1532734330613</v>
      </c>
      <c r="AO174" s="7">
        <v>1268.6003995889319</v>
      </c>
      <c r="AP174" s="7">
        <v>1274.1484063847572</v>
      </c>
      <c r="AQ174" s="7">
        <v>1235.6875613518691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855.16537881106422</v>
      </c>
      <c r="BF174" s="7">
        <f t="shared" si="148"/>
        <v>5305.3685454412007</v>
      </c>
      <c r="BG174" s="7">
        <f t="shared" si="148"/>
        <v>10662.486794854158</v>
      </c>
      <c r="BH174" s="7">
        <f t="shared" si="148"/>
        <v>16898.245096258601</v>
      </c>
      <c r="BI174" s="7">
        <f t="shared" si="148"/>
        <v>23329.47147820652</v>
      </c>
      <c r="BJ174" s="7">
        <f t="shared" si="148"/>
        <v>29949.512465183412</v>
      </c>
      <c r="BK174" s="7">
        <f t="shared" si="148"/>
        <v>36852.061204284357</v>
      </c>
      <c r="BL174" s="7">
        <f t="shared" si="148"/>
        <v>43866.44410969958</v>
      </c>
      <c r="BM174" s="7">
        <f t="shared" si="148"/>
        <v>50821.920680732001</v>
      </c>
      <c r="BO174" t="s">
        <v>177</v>
      </c>
      <c r="BP174" s="7">
        <f t="shared" si="141"/>
        <v>855.16537881106422</v>
      </c>
      <c r="BQ174" s="7">
        <f t="shared" si="149"/>
        <v>5258.4457340511526</v>
      </c>
      <c r="BR174" s="7">
        <f t="shared" si="149"/>
        <v>10318.093927874404</v>
      </c>
      <c r="BS174" s="7">
        <f t="shared" si="149"/>
        <v>16006.837936298314</v>
      </c>
      <c r="BT174" s="7">
        <f t="shared" si="149"/>
        <v>21916.78066835762</v>
      </c>
      <c r="BU174" s="7">
        <f t="shared" si="149"/>
        <v>28085.922963824094</v>
      </c>
      <c r="BV174" s="7">
        <f t="shared" si="149"/>
        <v>34521.325248414258</v>
      </c>
      <c r="BW174" s="7">
        <f t="shared" si="149"/>
        <v>41056.653327562592</v>
      </c>
      <c r="BX174" s="7">
        <f t="shared" si="149"/>
        <v>47569.55906263653</v>
      </c>
      <c r="BZ174" t="s">
        <v>177</v>
      </c>
      <c r="CA174" s="7">
        <f t="shared" si="143"/>
        <v>855.16537881106422</v>
      </c>
      <c r="CB174" s="7">
        <f t="shared" si="150"/>
        <v>5249.3911250601859</v>
      </c>
      <c r="CC174" s="7">
        <f t="shared" si="150"/>
        <v>10255.016966133117</v>
      </c>
      <c r="CD174" s="7">
        <f t="shared" si="150"/>
        <v>15847.176675220389</v>
      </c>
      <c r="CE174" s="7">
        <f t="shared" si="150"/>
        <v>21623.724256658214</v>
      </c>
      <c r="CF174" s="7">
        <f t="shared" si="150"/>
        <v>27636.12320186822</v>
      </c>
      <c r="CG174" s="7">
        <f t="shared" si="150"/>
        <v>33917.336695189399</v>
      </c>
      <c r="CH174" s="7">
        <f t="shared" si="150"/>
        <v>40265.886699929884</v>
      </c>
      <c r="CI174" s="7">
        <f t="shared" si="150"/>
        <v>46598.167886820782</v>
      </c>
      <c r="CK174" t="s">
        <v>177</v>
      </c>
      <c r="CL174" s="7">
        <f t="shared" si="151"/>
        <v>-34.435929869195547</v>
      </c>
      <c r="CM174" s="7">
        <f t="shared" si="151"/>
        <v>-127.2595104002512</v>
      </c>
      <c r="CN174" s="7">
        <f t="shared" si="151"/>
        <v>201.33823584333186</v>
      </c>
      <c r="CO174" s="7">
        <f t="shared" si="151"/>
        <v>968.91003301285309</v>
      </c>
      <c r="CP174" s="7">
        <f t="shared" si="151"/>
        <v>1819.4790576127743</v>
      </c>
      <c r="CQ174" s="7">
        <f t="shared" si="151"/>
        <v>2644.7706540919826</v>
      </c>
      <c r="CR174" s="7">
        <f t="shared" si="151"/>
        <v>3533.8512196644006</v>
      </c>
      <c r="CS174" s="7">
        <f t="shared" si="151"/>
        <v>4499.2891189865768</v>
      </c>
      <c r="CT174" s="7">
        <f t="shared" si="151"/>
        <v>5446.5795418619746</v>
      </c>
      <c r="CV174" t="s">
        <v>177</v>
      </c>
      <c r="CW174" s="7">
        <f t="shared" si="128"/>
        <v>-34.435929869195547</v>
      </c>
      <c r="CX174" s="7">
        <f t="shared" si="128"/>
        <v>-174.18232179029928</v>
      </c>
      <c r="CY174" s="7">
        <f t="shared" si="128"/>
        <v>-143.05463113642145</v>
      </c>
      <c r="CZ174" s="7">
        <f t="shared" si="113"/>
        <v>77.502873052566429</v>
      </c>
      <c r="DA174" s="7">
        <f t="shared" si="113"/>
        <v>406.7882477638741</v>
      </c>
      <c r="DB174" s="7">
        <f t="shared" si="113"/>
        <v>781.18115273266449</v>
      </c>
      <c r="DC174" s="7">
        <f t="shared" si="113"/>
        <v>1203.1152637943014</v>
      </c>
      <c r="DD174" s="7">
        <f t="shared" si="113"/>
        <v>1689.4983368495887</v>
      </c>
      <c r="DE174" s="7">
        <f t="shared" si="113"/>
        <v>2194.2179237665041</v>
      </c>
      <c r="DG174" t="s">
        <v>177</v>
      </c>
      <c r="DH174" s="7">
        <f t="shared" si="146"/>
        <v>-34.435929869195547</v>
      </c>
      <c r="DI174" s="7">
        <f t="shared" si="146"/>
        <v>-183.23693078126598</v>
      </c>
      <c r="DJ174" s="7">
        <f t="shared" si="146"/>
        <v>-206.13159287770941</v>
      </c>
      <c r="DK174" s="7">
        <f t="shared" si="146"/>
        <v>-82.158388025358363</v>
      </c>
      <c r="DL174" s="7">
        <f t="shared" si="146"/>
        <v>113.73183606446764</v>
      </c>
      <c r="DM174" s="7">
        <f t="shared" si="146"/>
        <v>331.38139077679079</v>
      </c>
      <c r="DN174" s="7">
        <f t="shared" si="146"/>
        <v>599.12671056944237</v>
      </c>
      <c r="DO174" s="7">
        <f t="shared" si="146"/>
        <v>898.73170921688143</v>
      </c>
      <c r="DP174" s="7">
        <f t="shared" si="146"/>
        <v>1222.8267479507558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469.75104274305096</v>
      </c>
      <c r="N175" s="7">
        <v>496.1005971453007</v>
      </c>
      <c r="O175" s="7">
        <v>506.40334249434721</v>
      </c>
      <c r="P175" s="7">
        <v>441.10560650100706</v>
      </c>
      <c r="Q175" s="7">
        <v>386.58302104058311</v>
      </c>
      <c r="R175" s="7">
        <v>346.64723611247416</v>
      </c>
      <c r="S175" s="7">
        <v>303.78856087707771</v>
      </c>
      <c r="T175" s="7">
        <v>320.59079205564205</v>
      </c>
      <c r="U175" s="7">
        <v>266.12395844827392</v>
      </c>
      <c r="W175" t="s">
        <v>178</v>
      </c>
      <c r="X175" s="7">
        <v>469.75104274305096</v>
      </c>
      <c r="Y175" s="7">
        <v>477.77817585769469</v>
      </c>
      <c r="Z175" s="7">
        <v>470.61079787114659</v>
      </c>
      <c r="AA175" s="7">
        <v>413.50735663516053</v>
      </c>
      <c r="AB175" s="7">
        <v>366.54260954670565</v>
      </c>
      <c r="AC175" s="7">
        <v>329.1380905436456</v>
      </c>
      <c r="AD175" s="7">
        <v>287.47339086751208</v>
      </c>
      <c r="AE175" s="7">
        <v>306.66342375626289</v>
      </c>
      <c r="AF175" s="7">
        <v>254.64388510888193</v>
      </c>
      <c r="AH175" t="s">
        <v>178</v>
      </c>
      <c r="AI175" s="7">
        <v>469.75104274305096</v>
      </c>
      <c r="AJ175" s="7">
        <v>472.83363565666525</v>
      </c>
      <c r="AK175" s="7">
        <v>464.22942638149186</v>
      </c>
      <c r="AL175" s="7">
        <v>404.83533814085052</v>
      </c>
      <c r="AM175" s="7">
        <v>356.4582243017739</v>
      </c>
      <c r="AN175" s="7">
        <v>323.24604260032447</v>
      </c>
      <c r="AO175" s="7">
        <v>281.63213112969532</v>
      </c>
      <c r="AP175" s="7">
        <v>302.77993228569881</v>
      </c>
      <c r="AQ175" s="7">
        <v>253.23323982965218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469.75104274305096</v>
      </c>
      <c r="BF175" s="7">
        <f t="shared" si="148"/>
        <v>2844.8558108605553</v>
      </c>
      <c r="BG175" s="7">
        <f t="shared" si="148"/>
        <v>5335.6615419361051</v>
      </c>
      <c r="BH175" s="7">
        <f t="shared" si="148"/>
        <v>7802.3805184145012</v>
      </c>
      <c r="BI175" s="7">
        <f t="shared" si="148"/>
        <v>9953.3859654591142</v>
      </c>
      <c r="BJ175" s="7">
        <f t="shared" si="148"/>
        <v>11846.36528573392</v>
      </c>
      <c r="BK175" s="7">
        <f t="shared" si="148"/>
        <v>13536.742791060895</v>
      </c>
      <c r="BL175" s="7">
        <f t="shared" si="148"/>
        <v>15072.487826624847</v>
      </c>
      <c r="BM175" s="7">
        <f t="shared" si="148"/>
        <v>16620.974953295688</v>
      </c>
      <c r="BO175" t="s">
        <v>178</v>
      </c>
      <c r="BP175" s="7">
        <f t="shared" si="141"/>
        <v>469.75104274305096</v>
      </c>
      <c r="BQ175" s="7">
        <f t="shared" si="149"/>
        <v>2826.5333895729495</v>
      </c>
      <c r="BR175" s="7">
        <f t="shared" si="149"/>
        <v>5208.2568908748744</v>
      </c>
      <c r="BS175" s="7">
        <f t="shared" si="149"/>
        <v>7504.207438994621</v>
      </c>
      <c r="BT175" s="7">
        <f t="shared" si="149"/>
        <v>9524.7794750819703</v>
      </c>
      <c r="BU175" s="7">
        <f t="shared" si="149"/>
        <v>11320.088003812438</v>
      </c>
      <c r="BV175" s="7">
        <f t="shared" si="149"/>
        <v>12924.113756854531</v>
      </c>
      <c r="BW175" s="7">
        <f t="shared" si="149"/>
        <v>14380.670744080842</v>
      </c>
      <c r="BX175" s="7">
        <f t="shared" si="149"/>
        <v>15861.968324214777</v>
      </c>
      <c r="BZ175" t="s">
        <v>178</v>
      </c>
      <c r="CA175" s="7">
        <f t="shared" si="143"/>
        <v>469.75104274305096</v>
      </c>
      <c r="CB175" s="7">
        <f t="shared" si="150"/>
        <v>2821.5888493719199</v>
      </c>
      <c r="CC175" s="7">
        <f t="shared" si="150"/>
        <v>5177.1528183800729</v>
      </c>
      <c r="CD175" s="7">
        <f t="shared" si="150"/>
        <v>7438.9058620468913</v>
      </c>
      <c r="CE175" s="7">
        <f t="shared" si="150"/>
        <v>9414.7054389120676</v>
      </c>
      <c r="CF175" s="7">
        <f t="shared" si="150"/>
        <v>11163.784378719487</v>
      </c>
      <c r="CG175" s="7">
        <f t="shared" si="150"/>
        <v>12738.400680250481</v>
      </c>
      <c r="CH175" s="7">
        <f t="shared" si="150"/>
        <v>14167.709137054961</v>
      </c>
      <c r="CI175" s="7">
        <f t="shared" si="150"/>
        <v>15632.06210602741</v>
      </c>
      <c r="CK175" t="s">
        <v>178</v>
      </c>
      <c r="CL175" s="7">
        <f t="shared" si="151"/>
        <v>-20.407104090846019</v>
      </c>
      <c r="CM175" s="7">
        <f t="shared" si="151"/>
        <v>-83.02930975878462</v>
      </c>
      <c r="CN175" s="7">
        <f t="shared" si="151"/>
        <v>45.211977430854859</v>
      </c>
      <c r="CO175" s="7">
        <f t="shared" si="151"/>
        <v>301.57242969627259</v>
      </c>
      <c r="CP175" s="7">
        <f t="shared" si="151"/>
        <v>529.51487199186886</v>
      </c>
      <c r="CQ175" s="7">
        <f t="shared" si="151"/>
        <v>713.2336616178618</v>
      </c>
      <c r="CR175" s="7">
        <f t="shared" si="151"/>
        <v>869.28957267002443</v>
      </c>
      <c r="CS175" s="7">
        <f t="shared" si="151"/>
        <v>1005.9400003559767</v>
      </c>
      <c r="CT175" s="7">
        <f t="shared" si="151"/>
        <v>1109.8207944286078</v>
      </c>
      <c r="CV175" t="s">
        <v>178</v>
      </c>
      <c r="CW175" s="7">
        <f t="shared" si="128"/>
        <v>-20.407104090846019</v>
      </c>
      <c r="CX175" s="7">
        <f t="shared" si="128"/>
        <v>-101.35173104639034</v>
      </c>
      <c r="CY175" s="7">
        <f t="shared" si="128"/>
        <v>-82.192673630375793</v>
      </c>
      <c r="CZ175" s="7">
        <f t="shared" si="113"/>
        <v>3.3993502763923971</v>
      </c>
      <c r="DA175" s="7">
        <f t="shared" si="113"/>
        <v>100.90838161472493</v>
      </c>
      <c r="DB175" s="7">
        <f t="shared" si="113"/>
        <v>186.95637969637937</v>
      </c>
      <c r="DC175" s="7">
        <f t="shared" si="113"/>
        <v>256.66053846366049</v>
      </c>
      <c r="DD175" s="7">
        <f t="shared" si="113"/>
        <v>314.122917811972</v>
      </c>
      <c r="DE175" s="7">
        <f t="shared" si="113"/>
        <v>350.81416534769596</v>
      </c>
      <c r="DG175" t="s">
        <v>178</v>
      </c>
      <c r="DH175" s="7">
        <f t="shared" si="146"/>
        <v>-20.407104090846019</v>
      </c>
      <c r="DI175" s="7">
        <f t="shared" si="146"/>
        <v>-106.29627124742001</v>
      </c>
      <c r="DJ175" s="7">
        <f t="shared" si="146"/>
        <v>-113.29674612517738</v>
      </c>
      <c r="DK175" s="7">
        <f t="shared" si="146"/>
        <v>-61.902226671337303</v>
      </c>
      <c r="DL175" s="7">
        <f t="shared" si="146"/>
        <v>-9.1656545551777526</v>
      </c>
      <c r="DM175" s="7">
        <f t="shared" si="146"/>
        <v>30.652754603428548</v>
      </c>
      <c r="DN175" s="7">
        <f t="shared" si="146"/>
        <v>70.947461859610485</v>
      </c>
      <c r="DO175" s="7">
        <f t="shared" si="146"/>
        <v>101.16131078609033</v>
      </c>
      <c r="DP175" s="7">
        <f t="shared" si="146"/>
        <v>120.90794716032906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212.35584683858153</v>
      </c>
      <c r="N176" s="7">
        <v>214.49258778737897</v>
      </c>
      <c r="O176" s="7">
        <v>213.86353640273305</v>
      </c>
      <c r="P176" s="7">
        <v>191.0532888179585</v>
      </c>
      <c r="Q176" s="7">
        <v>164.55116095278828</v>
      </c>
      <c r="R176" s="7">
        <v>147.44626438762796</v>
      </c>
      <c r="S176" s="7">
        <v>128.67848214001916</v>
      </c>
      <c r="T176" s="7">
        <v>112.33548797846682</v>
      </c>
      <c r="U176" s="7">
        <v>97.023092268649378</v>
      </c>
      <c r="W176" t="s">
        <v>179</v>
      </c>
      <c r="X176" s="7">
        <v>212.35584683858153</v>
      </c>
      <c r="Y176" s="7">
        <v>216.05459693654294</v>
      </c>
      <c r="Z176" s="7">
        <v>222.96611632679978</v>
      </c>
      <c r="AA176" s="7">
        <v>215.70208480037843</v>
      </c>
      <c r="AB176" s="7">
        <v>202.60625029032309</v>
      </c>
      <c r="AC176" s="7">
        <v>193.35415588940918</v>
      </c>
      <c r="AD176" s="7">
        <v>177.99808309611663</v>
      </c>
      <c r="AE176" s="7">
        <v>162.0901389869737</v>
      </c>
      <c r="AF176" s="7">
        <v>144.6147165257523</v>
      </c>
      <c r="AH176" t="s">
        <v>179</v>
      </c>
      <c r="AI176" s="7">
        <v>212.35584683858153</v>
      </c>
      <c r="AJ176" s="7">
        <v>212.49845995000524</v>
      </c>
      <c r="AK176" s="7">
        <v>216.07564460311312</v>
      </c>
      <c r="AL176" s="7">
        <v>209.62567604163439</v>
      </c>
      <c r="AM176" s="7">
        <v>196.80316499271945</v>
      </c>
      <c r="AN176" s="7">
        <v>189.01893783516752</v>
      </c>
      <c r="AO176" s="7">
        <v>174.07729320435098</v>
      </c>
      <c r="AP176" s="7">
        <v>159.61812420648872</v>
      </c>
      <c r="AQ176" s="7">
        <v>142.8708839012987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212.35584683858153</v>
      </c>
      <c r="BF176" s="7">
        <f t="shared" si="148"/>
        <v>1276.2718219802864</v>
      </c>
      <c r="BG176" s="7">
        <f t="shared" si="148"/>
        <v>2348.1057095325355</v>
      </c>
      <c r="BH176" s="7">
        <f t="shared" si="148"/>
        <v>3394.6131439614264</v>
      </c>
      <c r="BI176" s="7">
        <f t="shared" si="148"/>
        <v>4323.3774601860487</v>
      </c>
      <c r="BJ176" s="7">
        <f t="shared" si="148"/>
        <v>5129.0283683848293</v>
      </c>
      <c r="BK176" s="7">
        <f t="shared" si="148"/>
        <v>5847.4919080753598</v>
      </c>
      <c r="BL176" s="7">
        <f t="shared" si="148"/>
        <v>6474.5413246139033</v>
      </c>
      <c r="BM176" s="7">
        <f t="shared" si="148"/>
        <v>7020.9063687964199</v>
      </c>
      <c r="BO176" t="s">
        <v>179</v>
      </c>
      <c r="BP176" s="7">
        <f t="shared" si="141"/>
        <v>212.35584683858153</v>
      </c>
      <c r="BQ176" s="7">
        <f t="shared" si="149"/>
        <v>1277.8338311294506</v>
      </c>
      <c r="BR176" s="7">
        <f t="shared" si="149"/>
        <v>2365.0183352024219</v>
      </c>
      <c r="BS176" s="7">
        <f t="shared" si="149"/>
        <v>3472.5848853099997</v>
      </c>
      <c r="BT176" s="7">
        <f t="shared" si="149"/>
        <v>4537.9994748018371</v>
      </c>
      <c r="BU176" s="7">
        <f t="shared" si="149"/>
        <v>5541.7786318525386</v>
      </c>
      <c r="BV176" s="7">
        <f t="shared" si="149"/>
        <v>6493.1933385062921</v>
      </c>
      <c r="BW176" s="7">
        <f t="shared" si="149"/>
        <v>7367.2758098777331</v>
      </c>
      <c r="BX176" s="7">
        <f t="shared" si="149"/>
        <v>8160.2510823513803</v>
      </c>
      <c r="BZ176" t="s">
        <v>179</v>
      </c>
      <c r="CA176" s="7">
        <f t="shared" si="143"/>
        <v>212.35584683858153</v>
      </c>
      <c r="CB176" s="7">
        <f t="shared" si="150"/>
        <v>1274.2776941429129</v>
      </c>
      <c r="CC176" s="7">
        <f t="shared" si="150"/>
        <v>2340.347178546047</v>
      </c>
      <c r="CD176" s="7">
        <f t="shared" si="150"/>
        <v>3414.2754330001339</v>
      </c>
      <c r="CE176" s="7">
        <f t="shared" si="150"/>
        <v>4449.5813021593913</v>
      </c>
      <c r="CF176" s="7">
        <f t="shared" si="150"/>
        <v>5425.8128999654373</v>
      </c>
      <c r="CG176" s="7">
        <f t="shared" si="150"/>
        <v>6355.965944510458</v>
      </c>
      <c r="CH176" s="7">
        <f t="shared" si="150"/>
        <v>7211.8932415343506</v>
      </c>
      <c r="CI176" s="7">
        <f t="shared" si="150"/>
        <v>7993.2366222616047</v>
      </c>
      <c r="CK176" t="s">
        <v>179</v>
      </c>
      <c r="CL176" s="7">
        <f t="shared" si="151"/>
        <v>-10.876620737433512</v>
      </c>
      <c r="CM176" s="7">
        <f t="shared" si="151"/>
        <v>-54.187115254225091</v>
      </c>
      <c r="CN176" s="7">
        <f t="shared" si="151"/>
        <v>-44.634571841028446</v>
      </c>
      <c r="CO176" s="7">
        <f t="shared" si="151"/>
        <v>-15.57860884616457</v>
      </c>
      <c r="CP176" s="7">
        <f t="shared" si="151"/>
        <v>-62.503542763862242</v>
      </c>
      <c r="CQ176" s="7">
        <f t="shared" si="151"/>
        <v>-188.12739329067699</v>
      </c>
      <c r="CR176" s="7">
        <f t="shared" si="151"/>
        <v>-364.56995265807836</v>
      </c>
      <c r="CS176" s="7">
        <f t="shared" si="151"/>
        <v>-564.54779472992595</v>
      </c>
      <c r="CT176" s="7">
        <f t="shared" si="151"/>
        <v>-772.4340784879214</v>
      </c>
      <c r="CV176" t="s">
        <v>179</v>
      </c>
      <c r="CW176" s="7">
        <f t="shared" si="128"/>
        <v>-10.876620737433512</v>
      </c>
      <c r="CX176" s="7">
        <f t="shared" si="128"/>
        <v>-52.625106105060922</v>
      </c>
      <c r="CY176" s="7">
        <f t="shared" si="128"/>
        <v>-27.721946171142008</v>
      </c>
      <c r="CZ176" s="7">
        <f t="shared" si="113"/>
        <v>62.393132502408662</v>
      </c>
      <c r="DA176" s="7">
        <f t="shared" si="113"/>
        <v>152.11847185192619</v>
      </c>
      <c r="DB176" s="7">
        <f t="shared" si="113"/>
        <v>224.62287017703238</v>
      </c>
      <c r="DC176" s="7">
        <f t="shared" si="113"/>
        <v>281.13147777285394</v>
      </c>
      <c r="DD176" s="7">
        <f t="shared" si="113"/>
        <v>328.18669053390386</v>
      </c>
      <c r="DE176" s="7">
        <f t="shared" si="113"/>
        <v>366.91063506703904</v>
      </c>
      <c r="DG176" t="s">
        <v>179</v>
      </c>
      <c r="DH176" s="7">
        <f t="shared" si="146"/>
        <v>-10.876620737433512</v>
      </c>
      <c r="DI176" s="7">
        <f t="shared" si="146"/>
        <v>-56.181243091598617</v>
      </c>
      <c r="DJ176" s="7">
        <f t="shared" si="146"/>
        <v>-52.393102827516941</v>
      </c>
      <c r="DK176" s="7">
        <f t="shared" si="146"/>
        <v>4.0836801925429427</v>
      </c>
      <c r="DL176" s="7">
        <f t="shared" si="146"/>
        <v>63.700299209480363</v>
      </c>
      <c r="DM176" s="7">
        <f t="shared" si="146"/>
        <v>108.65713828993103</v>
      </c>
      <c r="DN176" s="7">
        <f t="shared" si="146"/>
        <v>143.90408377701988</v>
      </c>
      <c r="DO176" s="7">
        <f t="shared" si="146"/>
        <v>172.80412219052141</v>
      </c>
      <c r="DP176" s="7">
        <f t="shared" si="146"/>
        <v>199.8961749772634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794.59496083787417</v>
      </c>
      <c r="N177" s="7">
        <v>977.95422482725883</v>
      </c>
      <c r="O177" s="7">
        <v>1173.2448052399163</v>
      </c>
      <c r="P177" s="7">
        <v>1173.344037368802</v>
      </c>
      <c r="Q177" s="7">
        <v>1181.1924333296372</v>
      </c>
      <c r="R177" s="7">
        <v>1225.1923663791413</v>
      </c>
      <c r="S177" s="7">
        <v>1234.0695145098821</v>
      </c>
      <c r="T177" s="7">
        <v>1215.6927463892366</v>
      </c>
      <c r="U177" s="7">
        <v>1216.9385858594678</v>
      </c>
      <c r="W177" t="s">
        <v>180</v>
      </c>
      <c r="X177" s="7">
        <v>794.59496083787417</v>
      </c>
      <c r="Y177" s="7">
        <v>985.49896086231854</v>
      </c>
      <c r="Z177" s="7">
        <v>1214.9186037355571</v>
      </c>
      <c r="AA177" s="7">
        <v>1268.4794610079782</v>
      </c>
      <c r="AB177" s="7">
        <v>1307.5241015338279</v>
      </c>
      <c r="AC177" s="7">
        <v>1350.3981331026223</v>
      </c>
      <c r="AD177" s="7">
        <v>1401.9026667049291</v>
      </c>
      <c r="AE177" s="7">
        <v>1383.5970327742191</v>
      </c>
      <c r="AF177" s="7">
        <v>1366.4459808791344</v>
      </c>
      <c r="AH177" t="s">
        <v>180</v>
      </c>
      <c r="AI177" s="7">
        <v>794.59496083787417</v>
      </c>
      <c r="AJ177" s="7">
        <v>971.02362686520576</v>
      </c>
      <c r="AK177" s="7">
        <v>1184.0791269634756</v>
      </c>
      <c r="AL177" s="7">
        <v>1226.6404349193981</v>
      </c>
      <c r="AM177" s="7">
        <v>1256.9778834643864</v>
      </c>
      <c r="AN177" s="7">
        <v>1329.3358577715301</v>
      </c>
      <c r="AO177" s="7">
        <v>1358.2167532083708</v>
      </c>
      <c r="AP177" s="7">
        <v>1348.8949489701531</v>
      </c>
      <c r="AQ177" s="7">
        <v>1333.641317825821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794.59496083787417</v>
      </c>
      <c r="BF177" s="7">
        <f t="shared" si="148"/>
        <v>4950.92902901663</v>
      </c>
      <c r="BG177" s="7">
        <f t="shared" si="148"/>
        <v>10035.990733565581</v>
      </c>
      <c r="BH177" s="7">
        <f t="shared" si="148"/>
        <v>15902.313991894049</v>
      </c>
      <c r="BI177" s="7">
        <f t="shared" si="148"/>
        <v>21776.882574698895</v>
      </c>
      <c r="BJ177" s="7">
        <f t="shared" si="148"/>
        <v>27726.844674396587</v>
      </c>
      <c r="BK177" s="7">
        <f t="shared" si="148"/>
        <v>33861.683654423032</v>
      </c>
      <c r="BL177" s="7">
        <f t="shared" si="148"/>
        <v>40013.654458851794</v>
      </c>
      <c r="BM177" s="7">
        <f t="shared" si="148"/>
        <v>46093.364030268211</v>
      </c>
      <c r="BO177" t="s">
        <v>180</v>
      </c>
      <c r="BP177" s="7">
        <f t="shared" si="141"/>
        <v>794.59496083787417</v>
      </c>
      <c r="BQ177" s="7">
        <f t="shared" si="149"/>
        <v>4958.473765051689</v>
      </c>
      <c r="BR177" s="7">
        <f t="shared" si="149"/>
        <v>10115.388212236521</v>
      </c>
      <c r="BS177" s="7">
        <f t="shared" si="149"/>
        <v>16243.542088186729</v>
      </c>
      <c r="BT177" s="7">
        <f t="shared" si="149"/>
        <v>22624.984033752469</v>
      </c>
      <c r="BU177" s="7">
        <f t="shared" si="149"/>
        <v>29205.478572990403</v>
      </c>
      <c r="BV177" s="7">
        <f t="shared" si="149"/>
        <v>36008.973772105819</v>
      </c>
      <c r="BW177" s="7">
        <f t="shared" si="149"/>
        <v>43000.181471699754</v>
      </c>
      <c r="BX177" s="7">
        <f t="shared" si="149"/>
        <v>49901.015583675769</v>
      </c>
      <c r="BZ177" t="s">
        <v>180</v>
      </c>
      <c r="CA177" s="7">
        <f t="shared" si="143"/>
        <v>794.59496083787417</v>
      </c>
      <c r="CB177" s="7">
        <f t="shared" si="150"/>
        <v>4943.9984310545769</v>
      </c>
      <c r="CC177" s="7">
        <f t="shared" si="150"/>
        <v>10012.172065478875</v>
      </c>
      <c r="CD177" s="7">
        <f t="shared" si="150"/>
        <v>15975.129008252175</v>
      </c>
      <c r="CE177" s="7">
        <f t="shared" si="150"/>
        <v>22138.668631394154</v>
      </c>
      <c r="CF177" s="7">
        <f t="shared" si="150"/>
        <v>28495.91602302323</v>
      </c>
      <c r="CG177" s="7">
        <f t="shared" si="150"/>
        <v>35171.476207317719</v>
      </c>
      <c r="CH177" s="7">
        <f t="shared" si="150"/>
        <v>41953.23816912136</v>
      </c>
      <c r="CI177" s="7">
        <f t="shared" si="150"/>
        <v>48682.459282827796</v>
      </c>
      <c r="CK177" t="s">
        <v>180</v>
      </c>
      <c r="CL177" s="7">
        <f t="shared" si="151"/>
        <v>-37.487174606310077</v>
      </c>
      <c r="CM177" s="7">
        <f t="shared" si="151"/>
        <v>-190.91487689428868</v>
      </c>
      <c r="CN177" s="7">
        <f t="shared" si="151"/>
        <v>-178.87146843241862</v>
      </c>
      <c r="CO177" s="7">
        <f t="shared" si="151"/>
        <v>-75.902857410523211</v>
      </c>
      <c r="CP177" s="7">
        <f t="shared" si="151"/>
        <v>-104.02117337994423</v>
      </c>
      <c r="CQ177" s="7">
        <f t="shared" si="151"/>
        <v>-271.84539724135175</v>
      </c>
      <c r="CR177" s="7">
        <f t="shared" si="151"/>
        <v>-602.50888374985516</v>
      </c>
      <c r="CS177" s="7">
        <f t="shared" si="151"/>
        <v>-882.28344481845124</v>
      </c>
      <c r="CT177" s="7">
        <f t="shared" si="151"/>
        <v>-1190.6074975298179</v>
      </c>
      <c r="CV177" t="s">
        <v>180</v>
      </c>
      <c r="CW177" s="7">
        <f t="shared" si="128"/>
        <v>-37.487174606310077</v>
      </c>
      <c r="CX177" s="7">
        <f t="shared" si="128"/>
        <v>-183.37014085922965</v>
      </c>
      <c r="CY177" s="7">
        <f t="shared" si="128"/>
        <v>-99.473989761478151</v>
      </c>
      <c r="CZ177" s="7">
        <f t="shared" si="113"/>
        <v>265.32523888215655</v>
      </c>
      <c r="DA177" s="7">
        <f t="shared" si="113"/>
        <v>744.08028567362999</v>
      </c>
      <c r="DB177" s="7">
        <f t="shared" si="113"/>
        <v>1206.7885013524647</v>
      </c>
      <c r="DC177" s="7">
        <f t="shared" si="113"/>
        <v>1544.7812339329321</v>
      </c>
      <c r="DD177" s="7">
        <f t="shared" si="113"/>
        <v>2104.2435680295093</v>
      </c>
      <c r="DE177" s="7">
        <f t="shared" si="113"/>
        <v>2617.0440558777409</v>
      </c>
      <c r="DG177" t="s">
        <v>180</v>
      </c>
      <c r="DH177" s="7">
        <f t="shared" si="146"/>
        <v>-37.487174606310077</v>
      </c>
      <c r="DI177" s="7">
        <f t="shared" si="146"/>
        <v>-197.84547485634175</v>
      </c>
      <c r="DJ177" s="7">
        <f t="shared" si="146"/>
        <v>-202.69013651912428</v>
      </c>
      <c r="DK177" s="7">
        <f t="shared" si="146"/>
        <v>-3.0878410523964703</v>
      </c>
      <c r="DL177" s="7">
        <f t="shared" si="146"/>
        <v>257.76488331531436</v>
      </c>
      <c r="DM177" s="7">
        <f t="shared" si="146"/>
        <v>497.22595138529141</v>
      </c>
      <c r="DN177" s="7">
        <f t="shared" si="146"/>
        <v>707.28366914483195</v>
      </c>
      <c r="DO177" s="7">
        <f t="shared" si="146"/>
        <v>1057.3002654511147</v>
      </c>
      <c r="DP177" s="7">
        <f t="shared" si="146"/>
        <v>1398.4877550297679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4919.7143764950206</v>
      </c>
      <c r="N178" s="7">
        <v>6180.4387740285829</v>
      </c>
      <c r="O178" s="7">
        <v>7692.7461932179122</v>
      </c>
      <c r="P178" s="7">
        <v>7902.2067967933499</v>
      </c>
      <c r="Q178" s="7">
        <v>8066.3547778651828</v>
      </c>
      <c r="R178" s="7">
        <v>8369.2159020126965</v>
      </c>
      <c r="S178" s="7">
        <v>8425.071544650018</v>
      </c>
      <c r="T178" s="7">
        <v>8484.0544055251939</v>
      </c>
      <c r="U178" s="7">
        <v>8553.0066444993645</v>
      </c>
      <c r="W178" t="s">
        <v>181</v>
      </c>
      <c r="X178" s="7">
        <v>4919.7143764950206</v>
      </c>
      <c r="Y178" s="7">
        <v>5983.7924692483493</v>
      </c>
      <c r="Z178" s="7">
        <v>7225.8820331539</v>
      </c>
      <c r="AA178" s="7">
        <v>7426.7566736688623</v>
      </c>
      <c r="AB178" s="7">
        <v>7621.8497918704288</v>
      </c>
      <c r="AC178" s="7">
        <v>7878.4501914250859</v>
      </c>
      <c r="AD178" s="7">
        <v>7924.1657413725534</v>
      </c>
      <c r="AE178" s="7">
        <v>7958.2060859088051</v>
      </c>
      <c r="AF178" s="7">
        <v>7938.3885602698601</v>
      </c>
      <c r="AH178" t="s">
        <v>181</v>
      </c>
      <c r="AI178" s="7">
        <v>4919.7143764950206</v>
      </c>
      <c r="AJ178" s="7">
        <v>5904.1859424467166</v>
      </c>
      <c r="AK178" s="7">
        <v>7071.78885127188</v>
      </c>
      <c r="AL178" s="7">
        <v>7300.4967347835473</v>
      </c>
      <c r="AM178" s="7">
        <v>7462.4409524879875</v>
      </c>
      <c r="AN178" s="7">
        <v>7750.1156866687688</v>
      </c>
      <c r="AO178" s="7">
        <v>7784.016583940007</v>
      </c>
      <c r="AP178" s="7">
        <v>7827.800472947918</v>
      </c>
      <c r="AQ178" s="7">
        <v>7816.7341288324251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4919.7143764950206</v>
      </c>
      <c r="BF178" s="7">
        <f t="shared" si="148"/>
        <v>30779.010656503684</v>
      </c>
      <c r="BG178" s="7">
        <f t="shared" si="148"/>
        <v>63193.511945835926</v>
      </c>
      <c r="BH178" s="7">
        <f t="shared" si="148"/>
        <v>101866.70351550094</v>
      </c>
      <c r="BI178" s="7">
        <f t="shared" si="148"/>
        <v>141541.88548053949</v>
      </c>
      <c r="BJ178" s="7">
        <f t="shared" si="148"/>
        <v>182176.52049401292</v>
      </c>
      <c r="BK178" s="7">
        <f t="shared" si="148"/>
        <v>224078.45564671373</v>
      </c>
      <c r="BL178" s="7">
        <f t="shared" si="148"/>
        <v>266262.79623083898</v>
      </c>
      <c r="BM178" s="7">
        <f t="shared" si="148"/>
        <v>308752.02049743914</v>
      </c>
      <c r="BO178" t="s">
        <v>181</v>
      </c>
      <c r="BP178" s="7">
        <f t="shared" si="141"/>
        <v>4919.7143764950206</v>
      </c>
      <c r="BQ178" s="7">
        <f t="shared" si="149"/>
        <v>30582.364351723452</v>
      </c>
      <c r="BR178" s="7">
        <f t="shared" si="149"/>
        <v>61743.416261870749</v>
      </c>
      <c r="BS178" s="7">
        <f t="shared" si="149"/>
        <v>98073.701068155206</v>
      </c>
      <c r="BT178" s="7">
        <f t="shared" si="149"/>
        <v>135402.57755470107</v>
      </c>
      <c r="BU178" s="7">
        <f t="shared" si="149"/>
        <v>173768.42691360787</v>
      </c>
      <c r="BV178" s="7">
        <f t="shared" si="149"/>
        <v>213206.39342068078</v>
      </c>
      <c r="BW178" s="7">
        <f t="shared" si="149"/>
        <v>252861.2624720798</v>
      </c>
      <c r="BX178" s="7">
        <f t="shared" si="149"/>
        <v>292632.47537598485</v>
      </c>
      <c r="BZ178" t="s">
        <v>181</v>
      </c>
      <c r="CA178" s="7">
        <f t="shared" si="143"/>
        <v>4919.7143764950206</v>
      </c>
      <c r="CB178" s="7">
        <f t="shared" si="150"/>
        <v>30502.75782492182</v>
      </c>
      <c r="CC178" s="7">
        <f t="shared" si="150"/>
        <v>61191.290445980565</v>
      </c>
      <c r="CD178" s="7">
        <f t="shared" si="150"/>
        <v>96778.942585851633</v>
      </c>
      <c r="CE178" s="7">
        <f t="shared" si="150"/>
        <v>133443.3704774738</v>
      </c>
      <c r="CF178" s="7">
        <f t="shared" si="150"/>
        <v>171043.24997409453</v>
      </c>
      <c r="CG178" s="7">
        <f t="shared" si="150"/>
        <v>209827.72930470962</v>
      </c>
      <c r="CH178" s="7">
        <f t="shared" si="150"/>
        <v>248791.59611341756</v>
      </c>
      <c r="CI178" s="7">
        <f t="shared" si="150"/>
        <v>287919.53213404166</v>
      </c>
      <c r="CK178" t="s">
        <v>181</v>
      </c>
      <c r="CL178" s="7">
        <f t="shared" si="151"/>
        <v>-162.17166820351576</v>
      </c>
      <c r="CM178" s="7">
        <f t="shared" si="151"/>
        <v>-547.62137300231916</v>
      </c>
      <c r="CN178" s="7">
        <f t="shared" si="151"/>
        <v>1368.03144372713</v>
      </c>
      <c r="CO178" s="7">
        <f t="shared" si="151"/>
        <v>5689.155261287422</v>
      </c>
      <c r="CP178" s="7">
        <f t="shared" si="151"/>
        <v>9967.2980192867981</v>
      </c>
      <c r="CQ178" s="7">
        <f t="shared" si="151"/>
        <v>13978.325373690954</v>
      </c>
      <c r="CR178" s="7">
        <f t="shared" si="151"/>
        <v>18132.518901179719</v>
      </c>
      <c r="CS178" s="7">
        <f t="shared" si="151"/>
        <v>22476.439043940045</v>
      </c>
      <c r="CT178" s="7">
        <f t="shared" si="151"/>
        <v>27065.216196516354</v>
      </c>
      <c r="CV178" t="s">
        <v>181</v>
      </c>
      <c r="CW178" s="7">
        <f t="shared" si="128"/>
        <v>-162.17166820351576</v>
      </c>
      <c r="CX178" s="7">
        <f t="shared" si="128"/>
        <v>-744.26767778255089</v>
      </c>
      <c r="CY178" s="7">
        <f t="shared" si="128"/>
        <v>-82.064240238047205</v>
      </c>
      <c r="CZ178" s="7">
        <f t="shared" si="113"/>
        <v>1896.1528139416914</v>
      </c>
      <c r="DA178" s="7">
        <f t="shared" si="113"/>
        <v>3827.990093448374</v>
      </c>
      <c r="DB178" s="7">
        <f t="shared" si="113"/>
        <v>5570.2317932859005</v>
      </c>
      <c r="DC178" s="7">
        <f t="shared" si="113"/>
        <v>7260.4566751467646</v>
      </c>
      <c r="DD178" s="7">
        <f t="shared" si="113"/>
        <v>9074.9052851808665</v>
      </c>
      <c r="DE178" s="7">
        <f t="shared" si="113"/>
        <v>10945.67107506207</v>
      </c>
      <c r="DG178" t="s">
        <v>181</v>
      </c>
      <c r="DH178" s="7">
        <f t="shared" si="146"/>
        <v>-162.17166820351576</v>
      </c>
      <c r="DI178" s="7">
        <f t="shared" si="146"/>
        <v>-823.87420458418273</v>
      </c>
      <c r="DJ178" s="7">
        <f t="shared" si="146"/>
        <v>-634.19005612823094</v>
      </c>
      <c r="DK178" s="7">
        <f t="shared" si="146"/>
        <v>601.39433163811918</v>
      </c>
      <c r="DL178" s="7">
        <f t="shared" si="146"/>
        <v>1868.783016221103</v>
      </c>
      <c r="DM178" s="7">
        <f t="shared" si="146"/>
        <v>2845.0548537725699</v>
      </c>
      <c r="DN178" s="7">
        <f t="shared" si="146"/>
        <v>3881.7925591756066</v>
      </c>
      <c r="DO178" s="7">
        <f t="shared" si="146"/>
        <v>5005.2389265186212</v>
      </c>
      <c r="DP178" s="7">
        <f t="shared" si="146"/>
        <v>6232.7278331188718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246.28066177070031</v>
      </c>
      <c r="N179" s="7">
        <v>287.6631955250906</v>
      </c>
      <c r="O179" s="7">
        <v>331.79852187403719</v>
      </c>
      <c r="P179" s="7">
        <v>332.32473185611923</v>
      </c>
      <c r="Q179" s="7">
        <v>328.66214359306463</v>
      </c>
      <c r="R179" s="7">
        <v>330.56401137723435</v>
      </c>
      <c r="S179" s="7">
        <v>326.67191317315428</v>
      </c>
      <c r="T179" s="7">
        <v>317.88528188166362</v>
      </c>
      <c r="U179" s="7">
        <v>306.10772398867346</v>
      </c>
      <c r="W179" t="s">
        <v>182</v>
      </c>
      <c r="X179" s="7">
        <v>246.28066177070031</v>
      </c>
      <c r="Y179" s="7">
        <v>284.0136544601126</v>
      </c>
      <c r="Z179" s="7">
        <v>325.24521151244636</v>
      </c>
      <c r="AA179" s="7">
        <v>332.74652842504759</v>
      </c>
      <c r="AB179" s="7">
        <v>337.38020932921097</v>
      </c>
      <c r="AC179" s="7">
        <v>343.72949943810244</v>
      </c>
      <c r="AD179" s="7">
        <v>341.32978507497933</v>
      </c>
      <c r="AE179" s="7">
        <v>335.82057583465212</v>
      </c>
      <c r="AF179" s="7">
        <v>320.73215375521784</v>
      </c>
      <c r="AH179" t="s">
        <v>182</v>
      </c>
      <c r="AI179" s="7">
        <v>246.28066177070031</v>
      </c>
      <c r="AJ179" s="7">
        <v>281.07696115943975</v>
      </c>
      <c r="AK179" s="7">
        <v>320.01681585605348</v>
      </c>
      <c r="AL179" s="7">
        <v>325.71705149763051</v>
      </c>
      <c r="AM179" s="7">
        <v>328.5159906169859</v>
      </c>
      <c r="AN179" s="7">
        <v>336.08931926066271</v>
      </c>
      <c r="AO179" s="7">
        <v>333.66400273838292</v>
      </c>
      <c r="AP179" s="7">
        <v>328.45834538480597</v>
      </c>
      <c r="AQ179" s="7">
        <v>313.8236110046949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246.28066177070031</v>
      </c>
      <c r="BF179" s="7">
        <f t="shared" si="148"/>
        <v>1519.0665043785921</v>
      </c>
      <c r="BG179" s="7">
        <f t="shared" si="148"/>
        <v>3001.5178083529918</v>
      </c>
      <c r="BH179" s="7">
        <f t="shared" si="148"/>
        <v>4661.0366277052599</v>
      </c>
      <c r="BI179" s="7">
        <f t="shared" si="148"/>
        <v>6318.9976987228019</v>
      </c>
      <c r="BJ179" s="7">
        <f t="shared" si="148"/>
        <v>7964.2102844722949</v>
      </c>
      <c r="BK179" s="7">
        <f t="shared" si="148"/>
        <v>9613.1382431543861</v>
      </c>
      <c r="BL179" s="7">
        <f t="shared" si="148"/>
        <v>11237.711177728666</v>
      </c>
      <c r="BM179" s="7">
        <f t="shared" si="148"/>
        <v>12815.360029243993</v>
      </c>
      <c r="BO179" t="s">
        <v>182</v>
      </c>
      <c r="BP179" s="7">
        <f t="shared" si="141"/>
        <v>246.28066177070031</v>
      </c>
      <c r="BQ179" s="7">
        <f t="shared" si="149"/>
        <v>1515.4169633136141</v>
      </c>
      <c r="BR179" s="7">
        <f t="shared" si="149"/>
        <v>2976.7167926665111</v>
      </c>
      <c r="BS179" s="7">
        <f t="shared" si="149"/>
        <v>4610.4441671413442</v>
      </c>
      <c r="BT179" s="7">
        <f t="shared" si="149"/>
        <v>6278.8104901707447</v>
      </c>
      <c r="BU179" s="7">
        <f t="shared" si="149"/>
        <v>7972.0608269256918</v>
      </c>
      <c r="BV179" s="7">
        <f t="shared" si="149"/>
        <v>9688.3086097530795</v>
      </c>
      <c r="BW179" s="7">
        <f t="shared" si="149"/>
        <v>11389.44832588765</v>
      </c>
      <c r="BX179" s="7">
        <f t="shared" si="149"/>
        <v>13053.462782981476</v>
      </c>
      <c r="BZ179" t="s">
        <v>182</v>
      </c>
      <c r="CA179" s="7">
        <f t="shared" si="143"/>
        <v>246.28066177070031</v>
      </c>
      <c r="CB179" s="7">
        <f t="shared" si="150"/>
        <v>1512.4802700129412</v>
      </c>
      <c r="CC179" s="7">
        <f t="shared" si="150"/>
        <v>2956.8049305067539</v>
      </c>
      <c r="CD179" s="7">
        <f t="shared" si="150"/>
        <v>4562.5892454285986</v>
      </c>
      <c r="CE179" s="7">
        <f t="shared" si="150"/>
        <v>6193.9734420361065</v>
      </c>
      <c r="CF179" s="7">
        <f t="shared" si="150"/>
        <v>7844.1267237647126</v>
      </c>
      <c r="CG179" s="7">
        <f t="shared" si="150"/>
        <v>9522.1480035457462</v>
      </c>
      <c r="CH179" s="7">
        <f t="shared" si="150"/>
        <v>11185.262359884084</v>
      </c>
      <c r="CI179" s="7">
        <f t="shared" si="150"/>
        <v>12812.919352428002</v>
      </c>
      <c r="CK179" t="s">
        <v>182</v>
      </c>
      <c r="CL179" s="7">
        <f t="shared" si="151"/>
        <v>-9.8519900650991872</v>
      </c>
      <c r="CM179" s="7">
        <f t="shared" si="151"/>
        <v>-48.102239574347095</v>
      </c>
      <c r="CN179" s="7">
        <f t="shared" si="151"/>
        <v>-27.771724289613758</v>
      </c>
      <c r="CO179" s="7">
        <f t="shared" si="151"/>
        <v>45.930115019886216</v>
      </c>
      <c r="CP179" s="7">
        <f t="shared" si="151"/>
        <v>90.852442382035406</v>
      </c>
      <c r="CQ179" s="7">
        <f t="shared" si="151"/>
        <v>88.947575815603159</v>
      </c>
      <c r="CR179" s="7">
        <f t="shared" si="151"/>
        <v>49.711816313050804</v>
      </c>
      <c r="CS179" s="7">
        <f t="shared" si="151"/>
        <v>-9.5652207927214477</v>
      </c>
      <c r="CT179" s="7">
        <f t="shared" si="151"/>
        <v>-91.265593274141793</v>
      </c>
      <c r="CV179" t="s">
        <v>182</v>
      </c>
      <c r="CW179" s="7">
        <f t="shared" si="128"/>
        <v>-9.8519900650991872</v>
      </c>
      <c r="CX179" s="7">
        <f t="shared" si="128"/>
        <v>-51.751780639325034</v>
      </c>
      <c r="CY179" s="7">
        <f t="shared" si="128"/>
        <v>-52.572739976094454</v>
      </c>
      <c r="CZ179" s="7">
        <f t="shared" si="113"/>
        <v>-4.6623455440294492</v>
      </c>
      <c r="DA179" s="7">
        <f t="shared" si="113"/>
        <v>50.665233829978206</v>
      </c>
      <c r="DB179" s="7">
        <f t="shared" si="113"/>
        <v>96.798118269000042</v>
      </c>
      <c r="DC179" s="7">
        <f t="shared" si="113"/>
        <v>124.88218291174417</v>
      </c>
      <c r="DD179" s="7">
        <f t="shared" si="113"/>
        <v>142.17192736626203</v>
      </c>
      <c r="DE179" s="7">
        <f t="shared" si="113"/>
        <v>146.83716046334121</v>
      </c>
      <c r="DG179" t="s">
        <v>182</v>
      </c>
      <c r="DH179" s="7">
        <f t="shared" si="146"/>
        <v>-9.8519900650991872</v>
      </c>
      <c r="DI179" s="7">
        <f t="shared" si="146"/>
        <v>-54.688473939997948</v>
      </c>
      <c r="DJ179" s="7">
        <f t="shared" si="146"/>
        <v>-72.484602135851674</v>
      </c>
      <c r="DK179" s="7">
        <f t="shared" si="146"/>
        <v>-52.517267256775085</v>
      </c>
      <c r="DL179" s="7">
        <f t="shared" si="146"/>
        <v>-34.171814304660074</v>
      </c>
      <c r="DM179" s="7">
        <f t="shared" si="146"/>
        <v>-31.135984891979206</v>
      </c>
      <c r="DN179" s="7">
        <f t="shared" si="146"/>
        <v>-41.278423295589164</v>
      </c>
      <c r="DO179" s="7">
        <f t="shared" si="146"/>
        <v>-62.014038637304111</v>
      </c>
      <c r="DP179" s="7">
        <f t="shared" si="146"/>
        <v>-93.70627009013333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686.58560665124992</v>
      </c>
      <c r="N180" s="7">
        <v>802.65879056231995</v>
      </c>
      <c r="O180" s="7">
        <v>912.41840877594018</v>
      </c>
      <c r="P180" s="7">
        <v>894.17793787584264</v>
      </c>
      <c r="Q180" s="7">
        <v>869.82748681640464</v>
      </c>
      <c r="R180" s="7">
        <v>866.90460360084023</v>
      </c>
      <c r="S180" s="7">
        <v>839.11915827411826</v>
      </c>
      <c r="T180" s="7">
        <v>799.63854373842844</v>
      </c>
      <c r="U180" s="7">
        <v>769.77721899246808</v>
      </c>
      <c r="W180" t="s">
        <v>183</v>
      </c>
      <c r="X180" s="7">
        <v>686.58560665124992</v>
      </c>
      <c r="Y180" s="7">
        <v>772.2206958876676</v>
      </c>
      <c r="Z180" s="7">
        <v>846.30502040827446</v>
      </c>
      <c r="AA180" s="7">
        <v>828.56547495665279</v>
      </c>
      <c r="AB180" s="7">
        <v>814.99221095772145</v>
      </c>
      <c r="AC180" s="7">
        <v>808.61496458901183</v>
      </c>
      <c r="AD180" s="7">
        <v>777.71654892564936</v>
      </c>
      <c r="AE180" s="7">
        <v>744.17277777752588</v>
      </c>
      <c r="AF180" s="7">
        <v>706.25182479448108</v>
      </c>
      <c r="AH180" t="s">
        <v>183</v>
      </c>
      <c r="AI180" s="7">
        <v>686.58560665124992</v>
      </c>
      <c r="AJ180" s="7">
        <v>760.9586984784529</v>
      </c>
      <c r="AK180" s="7">
        <v>825.23156345328221</v>
      </c>
      <c r="AL180" s="7">
        <v>811.17975692200889</v>
      </c>
      <c r="AM180" s="7">
        <v>796.46122948387551</v>
      </c>
      <c r="AN180" s="7">
        <v>792.47431308768125</v>
      </c>
      <c r="AO180" s="7">
        <v>759.44839227077409</v>
      </c>
      <c r="AP180" s="7">
        <v>730.26396619040577</v>
      </c>
      <c r="AQ180" s="7">
        <v>693.45744296491307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686.58560665124992</v>
      </c>
      <c r="BF180" s="7">
        <f t="shared" si="148"/>
        <v>4235.5868238185694</v>
      </c>
      <c r="BG180" s="7">
        <f t="shared" si="148"/>
        <v>8358.6403948437892</v>
      </c>
      <c r="BH180" s="7">
        <f t="shared" si="148"/>
        <v>12902.491967823391</v>
      </c>
      <c r="BI180" s="7">
        <f t="shared" si="148"/>
        <v>17349.031206143165</v>
      </c>
      <c r="BJ180" s="7">
        <f t="shared" si="148"/>
        <v>21695.245757009623</v>
      </c>
      <c r="BK180" s="7">
        <f t="shared" si="148"/>
        <v>26001.983329687104</v>
      </c>
      <c r="BL180" s="7">
        <f t="shared" si="148"/>
        <v>30158.098506522005</v>
      </c>
      <c r="BM180" s="7">
        <f t="shared" si="148"/>
        <v>34126.429900468182</v>
      </c>
      <c r="BO180" t="s">
        <v>183</v>
      </c>
      <c r="BP180" s="7">
        <f t="shared" si="141"/>
        <v>686.58560665124992</v>
      </c>
      <c r="BQ180" s="7">
        <f t="shared" si="149"/>
        <v>4205.1487291439171</v>
      </c>
      <c r="BR180" s="7">
        <f t="shared" si="149"/>
        <v>8140.3365331028626</v>
      </c>
      <c r="BS180" s="7">
        <f t="shared" si="149"/>
        <v>12354.122089692613</v>
      </c>
      <c r="BT180" s="7">
        <f t="shared" si="149"/>
        <v>16483.376200476945</v>
      </c>
      <c r="BU180" s="7">
        <f t="shared" si="149"/>
        <v>20551.960008896844</v>
      </c>
      <c r="BV180" s="7">
        <f t="shared" si="149"/>
        <v>24564.136416178539</v>
      </c>
      <c r="BW180" s="7">
        <f t="shared" si="149"/>
        <v>28419.175389658663</v>
      </c>
      <c r="BX180" s="7">
        <f t="shared" si="149"/>
        <v>32102.11832556325</v>
      </c>
      <c r="BZ180" t="s">
        <v>183</v>
      </c>
      <c r="CA180" s="7">
        <f t="shared" si="143"/>
        <v>686.58560665124992</v>
      </c>
      <c r="CB180" s="7">
        <f t="shared" si="150"/>
        <v>4193.8867317347022</v>
      </c>
      <c r="CC180" s="7">
        <f t="shared" si="150"/>
        <v>8062.9530891017966</v>
      </c>
      <c r="CD180" s="7">
        <f t="shared" si="150"/>
        <v>12175.059099836935</v>
      </c>
      <c r="CE180" s="7">
        <f t="shared" si="150"/>
        <v>16216.239357008846</v>
      </c>
      <c r="CF180" s="7">
        <f t="shared" si="150"/>
        <v>20194.558588032029</v>
      </c>
      <c r="CG180" s="7">
        <f t="shared" si="150"/>
        <v>24123.904232653527</v>
      </c>
      <c r="CH180" s="7">
        <f t="shared" si="150"/>
        <v>27891.96176792703</v>
      </c>
      <c r="CI180" s="7">
        <f t="shared" si="150"/>
        <v>31506.475075653569</v>
      </c>
      <c r="CK180" t="s">
        <v>183</v>
      </c>
      <c r="CL180" s="7">
        <f t="shared" si="151"/>
        <v>-24.595157615630114</v>
      </c>
      <c r="CM180" s="7">
        <f t="shared" si="151"/>
        <v>-93.182648365835121</v>
      </c>
      <c r="CN180" s="7">
        <f t="shared" si="151"/>
        <v>122.59649710394115</v>
      </c>
      <c r="CO180" s="7">
        <f t="shared" si="151"/>
        <v>601.5123598383052</v>
      </c>
      <c r="CP180" s="7">
        <f t="shared" si="151"/>
        <v>1043.7859309700361</v>
      </c>
      <c r="CQ180" s="7">
        <f t="shared" si="151"/>
        <v>1402.3936313189115</v>
      </c>
      <c r="CR180" s="7">
        <f t="shared" si="151"/>
        <v>1753.6028168485864</v>
      </c>
      <c r="CS180" s="7">
        <f t="shared" si="151"/>
        <v>2114.7807015148173</v>
      </c>
      <c r="CT180" s="7">
        <f t="shared" si="151"/>
        <v>2452.2048549112151</v>
      </c>
      <c r="CV180" t="s">
        <v>183</v>
      </c>
      <c r="CW180" s="7">
        <f t="shared" si="128"/>
        <v>-24.595157615630114</v>
      </c>
      <c r="CX180" s="7">
        <f t="shared" si="128"/>
        <v>-123.62074304048747</v>
      </c>
      <c r="CY180" s="7">
        <f t="shared" si="128"/>
        <v>-95.707364636985403</v>
      </c>
      <c r="CZ180" s="7">
        <f t="shared" si="113"/>
        <v>53.142481707527622</v>
      </c>
      <c r="DA180" s="7">
        <f t="shared" si="113"/>
        <v>178.13092530381618</v>
      </c>
      <c r="DB180" s="7">
        <f t="shared" si="113"/>
        <v>259.1078832061321</v>
      </c>
      <c r="DC180" s="7">
        <f t="shared" si="113"/>
        <v>315.75590334002118</v>
      </c>
      <c r="DD180" s="7">
        <f t="shared" si="113"/>
        <v>375.85758465147592</v>
      </c>
      <c r="DE180" s="7">
        <f t="shared" si="113"/>
        <v>427.89328000628302</v>
      </c>
      <c r="DG180" t="s">
        <v>183</v>
      </c>
      <c r="DH180" s="7">
        <f t="shared" si="146"/>
        <v>-24.595157615630114</v>
      </c>
      <c r="DI180" s="7">
        <f t="shared" si="146"/>
        <v>-134.8827404497024</v>
      </c>
      <c r="DJ180" s="7">
        <f t="shared" si="146"/>
        <v>-173.09080863805139</v>
      </c>
      <c r="DK180" s="7">
        <f t="shared" ref="DK180:DP188" si="152">CD180-AW180</f>
        <v>-125.92050814815047</v>
      </c>
      <c r="DL180" s="7">
        <f t="shared" si="152"/>
        <v>-89.005918164282775</v>
      </c>
      <c r="DM180" s="7">
        <f t="shared" si="152"/>
        <v>-98.293537658682908</v>
      </c>
      <c r="DN180" s="7">
        <f t="shared" si="152"/>
        <v>-124.47628018499017</v>
      </c>
      <c r="DO180" s="7">
        <f t="shared" si="152"/>
        <v>-151.35603708015697</v>
      </c>
      <c r="DP180" s="7">
        <f t="shared" si="152"/>
        <v>-167.74996990339787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152.11399320119733</v>
      </c>
      <c r="N181" s="7">
        <v>212.83697610776829</v>
      </c>
      <c r="O181" s="7">
        <v>285.91620906514032</v>
      </c>
      <c r="P181" s="7">
        <v>296.71688442942167</v>
      </c>
      <c r="Q181" s="7">
        <v>293.67613472473261</v>
      </c>
      <c r="R181" s="7">
        <v>302.96214061098789</v>
      </c>
      <c r="S181" s="7">
        <v>304.53932707652973</v>
      </c>
      <c r="T181" s="7">
        <v>298.80944119528641</v>
      </c>
      <c r="U181" s="7">
        <v>299.69782169325833</v>
      </c>
      <c r="W181" t="s">
        <v>184</v>
      </c>
      <c r="X181" s="7">
        <v>152.11399320119733</v>
      </c>
      <c r="Y181" s="7">
        <v>200.46730395450749</v>
      </c>
      <c r="Z181" s="7">
        <v>259.08267362919037</v>
      </c>
      <c r="AA181" s="7">
        <v>262.72880645203901</v>
      </c>
      <c r="AB181" s="7">
        <v>273.61501189570902</v>
      </c>
      <c r="AC181" s="7">
        <v>283.41437366715462</v>
      </c>
      <c r="AD181" s="7">
        <v>285.25862477381617</v>
      </c>
      <c r="AE181" s="7">
        <v>289.19498434555356</v>
      </c>
      <c r="AF181" s="7">
        <v>283.81697313303965</v>
      </c>
      <c r="AH181" t="s">
        <v>184</v>
      </c>
      <c r="AI181" s="7">
        <v>152.11399320119733</v>
      </c>
      <c r="AJ181" s="7">
        <v>198.66981713411349</v>
      </c>
      <c r="AK181" s="7">
        <v>254.73605050297988</v>
      </c>
      <c r="AL181" s="7">
        <v>258.12518478880185</v>
      </c>
      <c r="AM181" s="7">
        <v>267.48197061167559</v>
      </c>
      <c r="AN181" s="7">
        <v>277.60868648642588</v>
      </c>
      <c r="AO181" s="7">
        <v>279.42535812782523</v>
      </c>
      <c r="AP181" s="7">
        <v>283.35583055913941</v>
      </c>
      <c r="AQ181" s="7">
        <v>278.01566663658156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152.11399320119733</v>
      </c>
      <c r="BF181" s="7">
        <f t="shared" si="148"/>
        <v>973.40694211375489</v>
      </c>
      <c r="BG181" s="7">
        <f t="shared" si="148"/>
        <v>2110.6710556099683</v>
      </c>
      <c r="BH181" s="7">
        <f t="shared" si="148"/>
        <v>3551.0527762999513</v>
      </c>
      <c r="BI181" s="7">
        <f t="shared" si="148"/>
        <v>5031.5964487423707</v>
      </c>
      <c r="BJ181" s="7">
        <f t="shared" si="148"/>
        <v>6509.2631282522898</v>
      </c>
      <c r="BK181" s="7">
        <f t="shared" si="148"/>
        <v>8025.6510177727714</v>
      </c>
      <c r="BL181" s="7">
        <f t="shared" si="148"/>
        <v>9542.617767274176</v>
      </c>
      <c r="BM181" s="7">
        <f t="shared" si="148"/>
        <v>11037.553353748581</v>
      </c>
      <c r="BO181" t="s">
        <v>184</v>
      </c>
      <c r="BP181" s="7">
        <f t="shared" si="141"/>
        <v>152.11399320119733</v>
      </c>
      <c r="BQ181" s="7">
        <f t="shared" si="149"/>
        <v>961.03726996049409</v>
      </c>
      <c r="BR181" s="7">
        <f t="shared" si="149"/>
        <v>2021.9891594077144</v>
      </c>
      <c r="BS181" s="7">
        <f t="shared" si="149"/>
        <v>3321.0486603765148</v>
      </c>
      <c r="BT181" s="7">
        <f t="shared" si="149"/>
        <v>4645.57889808038</v>
      </c>
      <c r="BU181" s="7">
        <f t="shared" si="149"/>
        <v>6023.4533193303714</v>
      </c>
      <c r="BV181" s="7">
        <f t="shared" si="149"/>
        <v>7442.3694387728065</v>
      </c>
      <c r="BW181" s="7">
        <f t="shared" si="149"/>
        <v>8872.598922213625</v>
      </c>
      <c r="BX181" s="7">
        <f t="shared" si="149"/>
        <v>10313.195832728879</v>
      </c>
      <c r="BZ181" t="s">
        <v>184</v>
      </c>
      <c r="CA181" s="7">
        <f t="shared" si="143"/>
        <v>152.11399320119733</v>
      </c>
      <c r="CB181" s="7">
        <f t="shared" si="150"/>
        <v>959.23978314010014</v>
      </c>
      <c r="CC181" s="7">
        <f t="shared" si="150"/>
        <v>2008.655102179534</v>
      </c>
      <c r="CD181" s="7">
        <f t="shared" si="150"/>
        <v>3285.7244889802555</v>
      </c>
      <c r="CE181" s="7">
        <f t="shared" si="150"/>
        <v>4585.707198747139</v>
      </c>
      <c r="CF181" s="7">
        <f t="shared" si="150"/>
        <v>5933.2437676802665</v>
      </c>
      <c r="CG181" s="7">
        <f t="shared" si="150"/>
        <v>7323.1038717537949</v>
      </c>
      <c r="CH181" s="7">
        <f t="shared" si="150"/>
        <v>8724.161134824235</v>
      </c>
      <c r="CI181" s="7">
        <f t="shared" si="150"/>
        <v>10135.600123697375</v>
      </c>
      <c r="CK181" t="s">
        <v>184</v>
      </c>
      <c r="CL181" s="7">
        <f t="shared" si="151"/>
        <v>-17.025463055546339</v>
      </c>
      <c r="CM181" s="7">
        <f t="shared" si="151"/>
        <v>-81.33957033249726</v>
      </c>
      <c r="CN181" s="7">
        <f t="shared" si="151"/>
        <v>-33.76705986405932</v>
      </c>
      <c r="CO181" s="7">
        <f t="shared" si="151"/>
        <v>131.12530245336984</v>
      </c>
      <c r="CP181" s="7">
        <f t="shared" si="151"/>
        <v>293.83487251920815</v>
      </c>
      <c r="CQ181" s="7">
        <f t="shared" si="151"/>
        <v>402.44036290940676</v>
      </c>
      <c r="CR181" s="7">
        <f t="shared" si="151"/>
        <v>507.2095015324112</v>
      </c>
      <c r="CS181" s="7">
        <f t="shared" si="151"/>
        <v>601.99127050423704</v>
      </c>
      <c r="CT181" s="7">
        <f t="shared" si="151"/>
        <v>673.36323359631024</v>
      </c>
      <c r="CV181" t="s">
        <v>184</v>
      </c>
      <c r="CW181" s="7">
        <f t="shared" si="128"/>
        <v>-17.025463055546339</v>
      </c>
      <c r="CX181" s="7">
        <f t="shared" si="128"/>
        <v>-93.709242485758068</v>
      </c>
      <c r="CY181" s="7">
        <f t="shared" si="128"/>
        <v>-122.44895606631326</v>
      </c>
      <c r="CZ181" s="7">
        <f t="shared" si="113"/>
        <v>-98.878813470066689</v>
      </c>
      <c r="DA181" s="7">
        <f t="shared" si="113"/>
        <v>-92.182678142782606</v>
      </c>
      <c r="DB181" s="7">
        <f t="shared" si="113"/>
        <v>-83.369446012511617</v>
      </c>
      <c r="DC181" s="7">
        <f t="shared" si="113"/>
        <v>-76.072077467553754</v>
      </c>
      <c r="DD181" s="7">
        <f t="shared" si="113"/>
        <v>-68.027574556313994</v>
      </c>
      <c r="DE181" s="7">
        <f t="shared" si="113"/>
        <v>-50.994287423391143</v>
      </c>
      <c r="DG181" t="s">
        <v>184</v>
      </c>
      <c r="DH181" s="7">
        <f t="shared" ref="DH181:DJ188" si="153">CA181-AT181</f>
        <v>-17.025463055546339</v>
      </c>
      <c r="DI181" s="7">
        <f t="shared" si="153"/>
        <v>-95.50672930615201</v>
      </c>
      <c r="DJ181" s="7">
        <f t="shared" si="153"/>
        <v>-135.78301329449368</v>
      </c>
      <c r="DK181" s="7">
        <f t="shared" si="152"/>
        <v>-134.20298486632601</v>
      </c>
      <c r="DL181" s="7">
        <f t="shared" si="152"/>
        <v>-152.05437747602355</v>
      </c>
      <c r="DM181" s="7">
        <f t="shared" si="152"/>
        <v>-173.57899766261653</v>
      </c>
      <c r="DN181" s="7">
        <f t="shared" si="152"/>
        <v>-195.3376444865653</v>
      </c>
      <c r="DO181" s="7">
        <f t="shared" si="152"/>
        <v>-216.46536194570399</v>
      </c>
      <c r="DP181" s="7">
        <f t="shared" si="152"/>
        <v>-228.5899964548953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863.10877997030855</v>
      </c>
      <c r="N182" s="7">
        <v>1197.4170541016115</v>
      </c>
      <c r="O182" s="7">
        <v>1639.5876962599159</v>
      </c>
      <c r="P182" s="7">
        <v>1668.1357048527043</v>
      </c>
      <c r="Q182" s="7">
        <v>1704.5915634104829</v>
      </c>
      <c r="R182" s="7">
        <v>1779.1479156095095</v>
      </c>
      <c r="S182" s="7">
        <v>1914.7105305921161</v>
      </c>
      <c r="T182" s="7">
        <v>2110.4207422296358</v>
      </c>
      <c r="U182" s="7">
        <v>2542.7582483973943</v>
      </c>
      <c r="W182" t="s">
        <v>185</v>
      </c>
      <c r="X182" s="7">
        <v>863.10877997030855</v>
      </c>
      <c r="Y182" s="7">
        <v>1111.4095421761606</v>
      </c>
      <c r="Z182" s="7">
        <v>1429.6297435295307</v>
      </c>
      <c r="AA182" s="7">
        <v>1487.7986340477999</v>
      </c>
      <c r="AB182" s="7">
        <v>1537.5716694427301</v>
      </c>
      <c r="AC182" s="7">
        <v>1603.9371374418949</v>
      </c>
      <c r="AD182" s="7">
        <v>1732.4562833351365</v>
      </c>
      <c r="AE182" s="7">
        <v>1964.266890555637</v>
      </c>
      <c r="AF182" s="7">
        <v>2349.031804977777</v>
      </c>
      <c r="AH182" t="s">
        <v>185</v>
      </c>
      <c r="AI182" s="7">
        <v>863.10877997030855</v>
      </c>
      <c r="AJ182" s="7">
        <v>1097.295386103993</v>
      </c>
      <c r="AK182" s="7">
        <v>1401.5601303793185</v>
      </c>
      <c r="AL182" s="7">
        <v>1451.8796747430295</v>
      </c>
      <c r="AM182" s="7">
        <v>1494.758853410269</v>
      </c>
      <c r="AN182" s="7">
        <v>1558.9176073954188</v>
      </c>
      <c r="AO182" s="7">
        <v>1670.2438847398678</v>
      </c>
      <c r="AP182" s="7">
        <v>1923.0558718118461</v>
      </c>
      <c r="AQ182" s="7">
        <v>2306.5709863880934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863.10877997030855</v>
      </c>
      <c r="BF182" s="7">
        <f t="shared" si="148"/>
        <v>5512.9609539531539</v>
      </c>
      <c r="BG182" s="7">
        <f t="shared" si="148"/>
        <v>11942.216866619516</v>
      </c>
      <c r="BH182" s="7">
        <f t="shared" si="148"/>
        <v>20168.703356511884</v>
      </c>
      <c r="BI182" s="7">
        <f t="shared" si="148"/>
        <v>28545.837739333183</v>
      </c>
      <c r="BJ182" s="7">
        <f t="shared" si="148"/>
        <v>37143.35190858462</v>
      </c>
      <c r="BK182" s="7">
        <f t="shared" si="148"/>
        <v>46174.654101614775</v>
      </c>
      <c r="BL182" s="7">
        <f t="shared" si="148"/>
        <v>55943.916966212877</v>
      </c>
      <c r="BM182" s="7">
        <f t="shared" si="148"/>
        <v>66928.358183528821</v>
      </c>
      <c r="BO182" t="s">
        <v>185</v>
      </c>
      <c r="BP182" s="7">
        <f t="shared" si="141"/>
        <v>863.10877997030855</v>
      </c>
      <c r="BQ182" s="7">
        <f t="shared" si="149"/>
        <v>5426.9534420277032</v>
      </c>
      <c r="BR182" s="7">
        <f t="shared" si="149"/>
        <v>11302.221354261877</v>
      </c>
      <c r="BS182" s="7">
        <f t="shared" si="149"/>
        <v>18508.5389624278</v>
      </c>
      <c r="BT182" s="7">
        <f t="shared" si="149"/>
        <v>25997.305168061728</v>
      </c>
      <c r="BU182" s="7">
        <f t="shared" si="149"/>
        <v>33751.52898327454</v>
      </c>
      <c r="BV182" s="7">
        <f t="shared" si="149"/>
        <v>41899.733816377258</v>
      </c>
      <c r="BW182" s="7">
        <f t="shared" si="149"/>
        <v>50793.825840273435</v>
      </c>
      <c r="BX182" s="7">
        <f t="shared" si="149"/>
        <v>60999.92520747376</v>
      </c>
      <c r="BZ182" t="s">
        <v>185</v>
      </c>
      <c r="CA182" s="7">
        <f t="shared" si="143"/>
        <v>863.10877997030855</v>
      </c>
      <c r="CB182" s="7">
        <f t="shared" si="150"/>
        <v>5412.8392859555361</v>
      </c>
      <c r="CC182" s="7">
        <f t="shared" si="150"/>
        <v>11203.580960750827</v>
      </c>
      <c r="CD182" s="7">
        <f t="shared" si="150"/>
        <v>18261.701157011128</v>
      </c>
      <c r="CE182" s="7">
        <f t="shared" si="150"/>
        <v>25563.978709393516</v>
      </c>
      <c r="CF182" s="7">
        <f t="shared" si="150"/>
        <v>33101.931730430013</v>
      </c>
      <c r="CG182" s="7">
        <f t="shared" si="150"/>
        <v>41007.846044751554</v>
      </c>
      <c r="CH182" s="7">
        <f t="shared" si="150"/>
        <v>49611.877455522874</v>
      </c>
      <c r="CI182" s="7">
        <f t="shared" si="150"/>
        <v>59610.67192915835</v>
      </c>
      <c r="CK182" t="s">
        <v>185</v>
      </c>
      <c r="CL182" s="7">
        <f t="shared" si="151"/>
        <v>-54.721331287744079</v>
      </c>
      <c r="CM182" s="7">
        <f t="shared" si="151"/>
        <v>-189.21508008529327</v>
      </c>
      <c r="CN182" s="7">
        <f t="shared" si="151"/>
        <v>445.81842587566643</v>
      </c>
      <c r="CO182" s="7">
        <f t="shared" si="151"/>
        <v>1920.5190018021494</v>
      </c>
      <c r="CP182" s="7">
        <f t="shared" si="151"/>
        <v>3331.6100168745397</v>
      </c>
      <c r="CQ182" s="7">
        <f t="shared" si="151"/>
        <v>4697.6485630716052</v>
      </c>
      <c r="CR182" s="7">
        <f t="shared" si="151"/>
        <v>6106.125622308391</v>
      </c>
      <c r="CS182" s="7">
        <f t="shared" si="151"/>
        <v>7510.2791014996837</v>
      </c>
      <c r="CT182" s="7">
        <f t="shared" si="151"/>
        <v>8731.8230154438206</v>
      </c>
      <c r="CV182" t="s">
        <v>185</v>
      </c>
      <c r="CW182" s="7">
        <f t="shared" si="128"/>
        <v>-54.721331287744079</v>
      </c>
      <c r="CX182" s="7">
        <f t="shared" si="128"/>
        <v>-275.22259201074394</v>
      </c>
      <c r="CY182" s="7">
        <f t="shared" si="128"/>
        <v>-194.17708648197186</v>
      </c>
      <c r="CZ182" s="7">
        <f t="shared" si="113"/>
        <v>260.35460771806538</v>
      </c>
      <c r="DA182" s="7">
        <f t="shared" si="113"/>
        <v>783.07744560308493</v>
      </c>
      <c r="DB182" s="7">
        <f t="shared" si="113"/>
        <v>1305.8256377615253</v>
      </c>
      <c r="DC182" s="7">
        <f t="shared" ref="DC182:DE188" si="154">BV182-AZ182</f>
        <v>1831.2053370708745</v>
      </c>
      <c r="DD182" s="7">
        <f t="shared" si="154"/>
        <v>2360.1879755602422</v>
      </c>
      <c r="DE182" s="7">
        <f t="shared" si="154"/>
        <v>2803.3900393887598</v>
      </c>
      <c r="DG182" t="s">
        <v>185</v>
      </c>
      <c r="DH182" s="7">
        <f t="shared" si="153"/>
        <v>-54.721331287744079</v>
      </c>
      <c r="DI182" s="7">
        <f t="shared" si="153"/>
        <v>-289.33674808291107</v>
      </c>
      <c r="DJ182" s="7">
        <f t="shared" si="153"/>
        <v>-292.81747999302206</v>
      </c>
      <c r="DK182" s="7">
        <f t="shared" si="152"/>
        <v>13.516802301393909</v>
      </c>
      <c r="DL182" s="7">
        <f t="shared" si="152"/>
        <v>349.75098693487234</v>
      </c>
      <c r="DM182" s="7">
        <f t="shared" si="152"/>
        <v>656.22838491699804</v>
      </c>
      <c r="DN182" s="7">
        <f t="shared" si="152"/>
        <v>939.31756544516975</v>
      </c>
      <c r="DO182" s="7">
        <f t="shared" si="152"/>
        <v>1178.2395908096805</v>
      </c>
      <c r="DP182" s="7">
        <f t="shared" si="152"/>
        <v>1414.1367610733505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413.63133290730275</v>
      </c>
      <c r="N183" s="7">
        <v>572.02873803909517</v>
      </c>
      <c r="O183" s="7">
        <v>766.73723708136549</v>
      </c>
      <c r="P183" s="7">
        <v>771.99825346164539</v>
      </c>
      <c r="Q183" s="7">
        <v>743.14113879827187</v>
      </c>
      <c r="R183" s="7">
        <v>743.25872222198871</v>
      </c>
      <c r="S183" s="7">
        <v>724.22469703609829</v>
      </c>
      <c r="T183" s="7">
        <v>693.82288682055525</v>
      </c>
      <c r="U183" s="7">
        <v>678.05379461323037</v>
      </c>
      <c r="W183" t="s">
        <v>186</v>
      </c>
      <c r="X183" s="7">
        <v>413.63133290730275</v>
      </c>
      <c r="Y183" s="7">
        <v>532.95765200525102</v>
      </c>
      <c r="Z183" s="7">
        <v>682.61508415463686</v>
      </c>
      <c r="AA183" s="7">
        <v>694.2986121068808</v>
      </c>
      <c r="AB183" s="7">
        <v>684.86130272000366</v>
      </c>
      <c r="AC183" s="7">
        <v>683.24466807505144</v>
      </c>
      <c r="AD183" s="7">
        <v>660.0198566370251</v>
      </c>
      <c r="AE183" s="7">
        <v>636.65387367778396</v>
      </c>
      <c r="AF183" s="7">
        <v>613.11656901310255</v>
      </c>
      <c r="AH183" t="s">
        <v>186</v>
      </c>
      <c r="AI183" s="7">
        <v>413.63133290730275</v>
      </c>
      <c r="AJ183" s="7">
        <v>525.53613325209233</v>
      </c>
      <c r="AK183" s="7">
        <v>668.47784273164757</v>
      </c>
      <c r="AL183" s="7">
        <v>674.69087286432591</v>
      </c>
      <c r="AM183" s="7">
        <v>661.54472162408717</v>
      </c>
      <c r="AN183" s="7">
        <v>668.83089871160223</v>
      </c>
      <c r="AO183" s="7">
        <v>642.29949051411052</v>
      </c>
      <c r="AP183" s="7">
        <v>623.17646847877609</v>
      </c>
      <c r="AQ183" s="7">
        <v>601.12065543667848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413.63133290730275</v>
      </c>
      <c r="BF183" s="7">
        <f t="shared" si="148"/>
        <v>2640.1854025756088</v>
      </c>
      <c r="BG183" s="7">
        <f t="shared" si="148"/>
        <v>5695.037591813355</v>
      </c>
      <c r="BH183" s="7">
        <f t="shared" si="148"/>
        <v>9533.9847936004608</v>
      </c>
      <c r="BI183" s="7">
        <f t="shared" si="148"/>
        <v>13365.118946245313</v>
      </c>
      <c r="BJ183" s="7">
        <f t="shared" si="148"/>
        <v>17080.94222366039</v>
      </c>
      <c r="BK183" s="7">
        <f t="shared" si="148"/>
        <v>20778.201809584443</v>
      </c>
      <c r="BL183" s="7">
        <f t="shared" si="148"/>
        <v>24368.923484549392</v>
      </c>
      <c r="BM183" s="7">
        <f t="shared" si="148"/>
        <v>27822.268826444844</v>
      </c>
      <c r="BO183" t="s">
        <v>186</v>
      </c>
      <c r="BP183" s="7">
        <f t="shared" si="141"/>
        <v>413.63133290730275</v>
      </c>
      <c r="BQ183" s="7">
        <f t="shared" si="149"/>
        <v>2601.1143165417648</v>
      </c>
      <c r="BR183" s="7">
        <f t="shared" si="149"/>
        <v>5415.5600087174062</v>
      </c>
      <c r="BS183" s="7">
        <f t="shared" si="149"/>
        <v>8840.3189574428343</v>
      </c>
      <c r="BT183" s="7">
        <f t="shared" si="149"/>
        <v>12302.374708590361</v>
      </c>
      <c r="BU183" s="7">
        <f t="shared" si="149"/>
        <v>15725.064587545427</v>
      </c>
      <c r="BV183" s="7">
        <f t="shared" si="149"/>
        <v>19118.063116482655</v>
      </c>
      <c r="BW183" s="7">
        <f t="shared" si="149"/>
        <v>22394.796416708541</v>
      </c>
      <c r="BX183" s="7">
        <f t="shared" si="149"/>
        <v>25554.528480432778</v>
      </c>
      <c r="BZ183" t="s">
        <v>186</v>
      </c>
      <c r="CA183" s="7">
        <f t="shared" si="143"/>
        <v>413.63133290730275</v>
      </c>
      <c r="CB183" s="7">
        <f t="shared" si="150"/>
        <v>2593.6927977886062</v>
      </c>
      <c r="CC183" s="7">
        <f t="shared" si="150"/>
        <v>5364.3151735286237</v>
      </c>
      <c r="CD183" s="7">
        <f t="shared" si="150"/>
        <v>8712.9174173195406</v>
      </c>
      <c r="CE183" s="7">
        <f t="shared" si="150"/>
        <v>12073.225630400932</v>
      </c>
      <c r="CF183" s="7">
        <f t="shared" si="150"/>
        <v>15388.235415608882</v>
      </c>
      <c r="CG183" s="7">
        <f t="shared" si="150"/>
        <v>18705.8585009694</v>
      </c>
      <c r="CH183" s="7">
        <f t="shared" si="150"/>
        <v>21898.232931504619</v>
      </c>
      <c r="CI183" s="7">
        <f t="shared" si="150"/>
        <v>24992.059460856402</v>
      </c>
      <c r="CK183" t="s">
        <v>186</v>
      </c>
      <c r="CL183" s="7">
        <f t="shared" si="151"/>
        <v>-23.089219331461607</v>
      </c>
      <c r="CM183" s="7">
        <f t="shared" si="151"/>
        <v>-73.767546148467773</v>
      </c>
      <c r="CN183" s="7">
        <f t="shared" si="151"/>
        <v>223.50203787490318</v>
      </c>
      <c r="CO183" s="7">
        <f t="shared" si="151"/>
        <v>881.17822423188227</v>
      </c>
      <c r="CP183" s="7">
        <f t="shared" si="151"/>
        <v>1528.316916451271</v>
      </c>
      <c r="CQ183" s="7">
        <f t="shared" si="151"/>
        <v>2050.9192306448258</v>
      </c>
      <c r="CR183" s="7">
        <f t="shared" si="151"/>
        <v>2560.8840086882374</v>
      </c>
      <c r="CS183" s="7">
        <f t="shared" si="151"/>
        <v>3070.9952277589618</v>
      </c>
      <c r="CT183" s="7">
        <f t="shared" si="151"/>
        <v>3534.2257858149715</v>
      </c>
      <c r="CV183" t="s">
        <v>186</v>
      </c>
      <c r="CW183" s="7">
        <f t="shared" si="128"/>
        <v>-23.089219331461607</v>
      </c>
      <c r="CX183" s="7">
        <f t="shared" si="128"/>
        <v>-112.83863218231181</v>
      </c>
      <c r="CY183" s="7">
        <f t="shared" si="128"/>
        <v>-55.97554522104565</v>
      </c>
      <c r="CZ183" s="7">
        <f t="shared" si="128"/>
        <v>187.5123880742558</v>
      </c>
      <c r="DA183" s="7">
        <f t="shared" si="128"/>
        <v>465.57267879631945</v>
      </c>
      <c r="DB183" s="7">
        <f t="shared" si="128"/>
        <v>695.04159452986278</v>
      </c>
      <c r="DC183" s="7">
        <f t="shared" si="154"/>
        <v>900.74531558644958</v>
      </c>
      <c r="DD183" s="7">
        <f t="shared" si="154"/>
        <v>1096.8681599181109</v>
      </c>
      <c r="DE183" s="7">
        <f t="shared" si="154"/>
        <v>1266.4854398029056</v>
      </c>
      <c r="DG183" t="s">
        <v>186</v>
      </c>
      <c r="DH183" s="7">
        <f t="shared" si="153"/>
        <v>-23.089219331461607</v>
      </c>
      <c r="DI183" s="7">
        <f t="shared" si="153"/>
        <v>-120.26015093547039</v>
      </c>
      <c r="DJ183" s="7">
        <f t="shared" si="153"/>
        <v>-107.22038040982807</v>
      </c>
      <c r="DK183" s="7">
        <f t="shared" si="152"/>
        <v>60.110847950962125</v>
      </c>
      <c r="DL183" s="7">
        <f t="shared" si="152"/>
        <v>236.42360060688952</v>
      </c>
      <c r="DM183" s="7">
        <f t="shared" si="152"/>
        <v>358.21242259331848</v>
      </c>
      <c r="DN183" s="7">
        <f t="shared" si="152"/>
        <v>488.54070007319388</v>
      </c>
      <c r="DO183" s="7">
        <f t="shared" si="152"/>
        <v>600.30467471418888</v>
      </c>
      <c r="DP183" s="7">
        <f t="shared" si="152"/>
        <v>704.01642022652959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594.92958031997648</v>
      </c>
      <c r="N184" s="7">
        <v>784.19566229387806</v>
      </c>
      <c r="O184" s="7">
        <v>1021.0013797669924</v>
      </c>
      <c r="P184" s="7">
        <v>991.28276739933517</v>
      </c>
      <c r="Q184" s="7">
        <v>941.51907389298617</v>
      </c>
      <c r="R184" s="7">
        <v>933.05630426742039</v>
      </c>
      <c r="S184" s="7">
        <v>909.50385324178683</v>
      </c>
      <c r="T184" s="7">
        <v>859.76708409174933</v>
      </c>
      <c r="U184" s="7">
        <v>833.28280171758161</v>
      </c>
      <c r="W184" t="s">
        <v>187</v>
      </c>
      <c r="X184" s="7">
        <v>594.92958031997648</v>
      </c>
      <c r="Y184" s="7">
        <v>735.33636308464327</v>
      </c>
      <c r="Z184" s="7">
        <v>903.80993635863922</v>
      </c>
      <c r="AA184" s="7">
        <v>910.50288606763547</v>
      </c>
      <c r="AB184" s="7">
        <v>889.17385616554282</v>
      </c>
      <c r="AC184" s="7">
        <v>879.66947096520801</v>
      </c>
      <c r="AD184" s="7">
        <v>845.80267357024343</v>
      </c>
      <c r="AE184" s="7">
        <v>804.9209482604906</v>
      </c>
      <c r="AF184" s="7">
        <v>767.93287839080176</v>
      </c>
      <c r="AH184" t="s">
        <v>187</v>
      </c>
      <c r="AI184" s="7">
        <v>594.92958031997648</v>
      </c>
      <c r="AJ184" s="7">
        <v>724.69764259754311</v>
      </c>
      <c r="AK184" s="7">
        <v>884.38029385633956</v>
      </c>
      <c r="AL184" s="7">
        <v>884.86987240560779</v>
      </c>
      <c r="AM184" s="7">
        <v>859.86181588091927</v>
      </c>
      <c r="AN184" s="7">
        <v>860.56006213069952</v>
      </c>
      <c r="AO184" s="7">
        <v>818.79506859140236</v>
      </c>
      <c r="AP184" s="7">
        <v>787.58975164712024</v>
      </c>
      <c r="AQ184" s="7">
        <v>752.6332942101601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594.92958031997648</v>
      </c>
      <c r="BF184" s="7">
        <f t="shared" si="148"/>
        <v>3758.8435638937608</v>
      </c>
      <c r="BG184" s="7">
        <f t="shared" si="148"/>
        <v>7916.6275928362656</v>
      </c>
      <c r="BH184" s="7">
        <f t="shared" si="148"/>
        <v>12991.915879303571</v>
      </c>
      <c r="BI184" s="7">
        <f t="shared" si="148"/>
        <v>17898.566022793897</v>
      </c>
      <c r="BJ184" s="7">
        <f t="shared" si="148"/>
        <v>22597.698622633263</v>
      </c>
      <c r="BK184" s="7">
        <f t="shared" si="148"/>
        <v>27239.42769294473</v>
      </c>
      <c r="BL184" s="7">
        <f t="shared" si="148"/>
        <v>31737.210190003625</v>
      </c>
      <c r="BM184" s="7">
        <f t="shared" si="148"/>
        <v>36009.56132808821</v>
      </c>
      <c r="BO184" t="s">
        <v>187</v>
      </c>
      <c r="BP184" s="7">
        <f t="shared" si="141"/>
        <v>594.92958031997648</v>
      </c>
      <c r="BQ184" s="7">
        <f t="shared" si="149"/>
        <v>3709.9842646845259</v>
      </c>
      <c r="BR184" s="7">
        <f t="shared" si="149"/>
        <v>7555.1396533817378</v>
      </c>
      <c r="BS184" s="7">
        <f t="shared" si="149"/>
        <v>12080.88228488393</v>
      </c>
      <c r="BT184" s="7">
        <f t="shared" si="149"/>
        <v>16612.067685320017</v>
      </c>
      <c r="BU184" s="7">
        <f t="shared" si="149"/>
        <v>21048.432580947396</v>
      </c>
      <c r="BV184" s="7">
        <f t="shared" si="149"/>
        <v>25412.913138378473</v>
      </c>
      <c r="BW184" s="7">
        <f t="shared" si="149"/>
        <v>29601.044780919936</v>
      </c>
      <c r="BX184" s="7">
        <f t="shared" si="149"/>
        <v>33588.661452352695</v>
      </c>
      <c r="BZ184" t="s">
        <v>187</v>
      </c>
      <c r="CA184" s="7">
        <f t="shared" si="143"/>
        <v>594.92958031997648</v>
      </c>
      <c r="CB184" s="7">
        <f t="shared" si="150"/>
        <v>3699.3455441974256</v>
      </c>
      <c r="CC184" s="7">
        <f t="shared" si="150"/>
        <v>7482.5164084439375</v>
      </c>
      <c r="CD184" s="7">
        <f t="shared" si="150"/>
        <v>11904.907456274905</v>
      </c>
      <c r="CE184" s="7">
        <f t="shared" si="150"/>
        <v>16304.248761778254</v>
      </c>
      <c r="CF184" s="7">
        <f t="shared" si="150"/>
        <v>20604.25608743263</v>
      </c>
      <c r="CG184" s="7">
        <f t="shared" si="150"/>
        <v>24865.291404546831</v>
      </c>
      <c r="CH184" s="7">
        <f t="shared" si="150"/>
        <v>28928.061430559559</v>
      </c>
      <c r="CI184" s="7">
        <f t="shared" si="150"/>
        <v>32831.053731358203</v>
      </c>
      <c r="CK184" t="s">
        <v>187</v>
      </c>
      <c r="CL184" s="7">
        <f t="shared" si="151"/>
        <v>-28.35227785206996</v>
      </c>
      <c r="CM184" s="7">
        <f t="shared" si="151"/>
        <v>-84.811148389793743</v>
      </c>
      <c r="CN184" s="7">
        <f t="shared" si="151"/>
        <v>325.27069065892647</v>
      </c>
      <c r="CO184" s="7">
        <f t="shared" si="151"/>
        <v>1214.0920305819636</v>
      </c>
      <c r="CP184" s="7">
        <f t="shared" si="151"/>
        <v>1968.9524093596738</v>
      </c>
      <c r="CQ184" s="7">
        <f t="shared" si="151"/>
        <v>2543.5262256794631</v>
      </c>
      <c r="CR184" s="7">
        <f t="shared" si="151"/>
        <v>3107.912244526462</v>
      </c>
      <c r="CS184" s="7">
        <f t="shared" si="151"/>
        <v>3701.605691118184</v>
      </c>
      <c r="CT184" s="7">
        <f t="shared" si="151"/>
        <v>4213.128062626176</v>
      </c>
      <c r="CV184" t="s">
        <v>187</v>
      </c>
      <c r="CW184" s="7">
        <f t="shared" si="128"/>
        <v>-28.35227785206996</v>
      </c>
      <c r="CX184" s="7">
        <f t="shared" si="128"/>
        <v>-133.67044759902865</v>
      </c>
      <c r="CY184" s="7">
        <f t="shared" si="128"/>
        <v>-36.217248795601336</v>
      </c>
      <c r="CZ184" s="7">
        <f t="shared" si="128"/>
        <v>303.05843616232232</v>
      </c>
      <c r="DA184" s="7">
        <f t="shared" si="128"/>
        <v>682.45407188579338</v>
      </c>
      <c r="DB184" s="7">
        <f t="shared" si="128"/>
        <v>994.260183993596</v>
      </c>
      <c r="DC184" s="7">
        <f t="shared" si="154"/>
        <v>1281.3976899602058</v>
      </c>
      <c r="DD184" s="7">
        <f t="shared" si="154"/>
        <v>1565.4402820344949</v>
      </c>
      <c r="DE184" s="7">
        <f t="shared" si="154"/>
        <v>1792.2281868906612</v>
      </c>
      <c r="DG184" t="s">
        <v>187</v>
      </c>
      <c r="DH184" s="7">
        <f t="shared" si="153"/>
        <v>-28.35227785206996</v>
      </c>
      <c r="DI184" s="7">
        <f t="shared" si="153"/>
        <v>-144.30916808612892</v>
      </c>
      <c r="DJ184" s="7">
        <f t="shared" si="153"/>
        <v>-108.84049373340167</v>
      </c>
      <c r="DK184" s="7">
        <f t="shared" si="152"/>
        <v>127.08360755329704</v>
      </c>
      <c r="DL184" s="7">
        <f t="shared" si="152"/>
        <v>374.63514834403031</v>
      </c>
      <c r="DM184" s="7">
        <f t="shared" si="152"/>
        <v>550.08369047883025</v>
      </c>
      <c r="DN184" s="7">
        <f t="shared" si="152"/>
        <v>733.77595612856385</v>
      </c>
      <c r="DO184" s="7">
        <f t="shared" si="152"/>
        <v>892.4569316741181</v>
      </c>
      <c r="DP184" s="7">
        <f t="shared" si="152"/>
        <v>1034.6204658961688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268.48834227556239</v>
      </c>
      <c r="N185" s="7">
        <v>354.83141572466599</v>
      </c>
      <c r="O185" s="7">
        <v>461.72376075628841</v>
      </c>
      <c r="P185" s="7">
        <v>458.97137236446082</v>
      </c>
      <c r="Q185" s="7">
        <v>441.72365120520584</v>
      </c>
      <c r="R185" s="7">
        <v>446.3150127050946</v>
      </c>
      <c r="S185" s="7">
        <v>438.99258749833513</v>
      </c>
      <c r="T185" s="7">
        <v>425.01975687288774</v>
      </c>
      <c r="U185" s="7">
        <v>419.13762720157604</v>
      </c>
      <c r="W185" t="s">
        <v>188</v>
      </c>
      <c r="X185" s="7">
        <v>268.48834227556239</v>
      </c>
      <c r="Y185" s="7">
        <v>329.29424824673987</v>
      </c>
      <c r="Z185" s="7">
        <v>400.54127406283311</v>
      </c>
      <c r="AA185" s="7">
        <v>409.97964411341627</v>
      </c>
      <c r="AB185" s="7">
        <v>408.10198413988513</v>
      </c>
      <c r="AC185" s="7">
        <v>410.90469936594394</v>
      </c>
      <c r="AD185" s="7">
        <v>400.33548685249099</v>
      </c>
      <c r="AE185" s="7">
        <v>389.47683269788706</v>
      </c>
      <c r="AF185" s="7">
        <v>378.31668861017641</v>
      </c>
      <c r="AH185" t="s">
        <v>188</v>
      </c>
      <c r="AI185" s="7">
        <v>268.48834227556239</v>
      </c>
      <c r="AJ185" s="7">
        <v>324.67289174309025</v>
      </c>
      <c r="AK185" s="7">
        <v>392.17681202900189</v>
      </c>
      <c r="AL185" s="7">
        <v>398.26172319550869</v>
      </c>
      <c r="AM185" s="7">
        <v>393.95628682694985</v>
      </c>
      <c r="AN185" s="7">
        <v>401.97128374289127</v>
      </c>
      <c r="AO185" s="7">
        <v>389.35842843236719</v>
      </c>
      <c r="AP185" s="7">
        <v>380.74278155900134</v>
      </c>
      <c r="AQ185" s="7">
        <v>370.37594945825163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268.48834227556239</v>
      </c>
      <c r="BF185" s="7">
        <f t="shared" si="148"/>
        <v>1697.2731271024779</v>
      </c>
      <c r="BG185" s="7">
        <f t="shared" si="148"/>
        <v>3578.3225507574302</v>
      </c>
      <c r="BH185" s="7">
        <f t="shared" si="148"/>
        <v>5884.188966147045</v>
      </c>
      <c r="BI185" s="7">
        <f t="shared" si="148"/>
        <v>8161.7981068100944</v>
      </c>
      <c r="BJ185" s="7">
        <f t="shared" si="148"/>
        <v>10375.007724336012</v>
      </c>
      <c r="BK185" s="7">
        <f t="shared" si="148"/>
        <v>12599.260362654724</v>
      </c>
      <c r="BL185" s="7">
        <f t="shared" si="148"/>
        <v>14780.250469520952</v>
      </c>
      <c r="BM185" s="7">
        <f t="shared" si="148"/>
        <v>16899.467124214079</v>
      </c>
      <c r="BO185" t="s">
        <v>188</v>
      </c>
      <c r="BP185" s="7">
        <f t="shared" si="141"/>
        <v>268.48834227556239</v>
      </c>
      <c r="BQ185" s="7">
        <f t="shared" si="149"/>
        <v>1671.7359596245519</v>
      </c>
      <c r="BR185" s="7">
        <f t="shared" si="149"/>
        <v>3389.4542266743442</v>
      </c>
      <c r="BS185" s="7">
        <f t="shared" si="149"/>
        <v>5401.5989670390936</v>
      </c>
      <c r="BT185" s="7">
        <f t="shared" si="149"/>
        <v>7449.6195276326434</v>
      </c>
      <c r="BU185" s="7">
        <f t="shared" si="149"/>
        <v>9492.9321635581273</v>
      </c>
      <c r="BV185" s="7">
        <f t="shared" si="149"/>
        <v>11536.886447874394</v>
      </c>
      <c r="BW185" s="7">
        <f t="shared" si="149"/>
        <v>13527.705227982246</v>
      </c>
      <c r="BX185" s="7">
        <f t="shared" si="149"/>
        <v>15463.929247383971</v>
      </c>
      <c r="BZ185" t="s">
        <v>188</v>
      </c>
      <c r="CA185" s="7">
        <f t="shared" si="143"/>
        <v>268.48834227556239</v>
      </c>
      <c r="CB185" s="7">
        <f t="shared" si="150"/>
        <v>1667.1146031209023</v>
      </c>
      <c r="CC185" s="7">
        <f t="shared" si="150"/>
        <v>3357.9829821222647</v>
      </c>
      <c r="CD185" s="7">
        <f t="shared" si="150"/>
        <v>5324.9519534337815</v>
      </c>
      <c r="CE185" s="7">
        <f t="shared" si="150"/>
        <v>7311.9551330427657</v>
      </c>
      <c r="CF185" s="7">
        <f t="shared" si="150"/>
        <v>9289.7515640934562</v>
      </c>
      <c r="CG185" s="7">
        <f t="shared" si="150"/>
        <v>11286.995127497388</v>
      </c>
      <c r="CH185" s="7">
        <f t="shared" si="150"/>
        <v>13225.17162278586</v>
      </c>
      <c r="CI185" s="7">
        <f t="shared" si="150"/>
        <v>15118.518698480117</v>
      </c>
      <c r="CK185" t="s">
        <v>188</v>
      </c>
      <c r="CL185" s="7">
        <f t="shared" si="151"/>
        <v>-14.830581817763459</v>
      </c>
      <c r="CM185" s="7">
        <f t="shared" si="151"/>
        <v>-46.575898265325577</v>
      </c>
      <c r="CN185" s="7">
        <f t="shared" si="151"/>
        <v>153.20091786491457</v>
      </c>
      <c r="CO185" s="7">
        <f t="shared" si="151"/>
        <v>594.69156045130512</v>
      </c>
      <c r="CP185" s="7">
        <f t="shared" si="151"/>
        <v>991.62919994458753</v>
      </c>
      <c r="CQ185" s="7">
        <f t="shared" si="151"/>
        <v>1303.0013572756361</v>
      </c>
      <c r="CR185" s="7">
        <f t="shared" si="151"/>
        <v>1613.4748000053751</v>
      </c>
      <c r="CS185" s="7">
        <f t="shared" si="151"/>
        <v>1930.1031117802613</v>
      </c>
      <c r="CT185" s="7">
        <f t="shared" si="151"/>
        <v>2226.1253278681561</v>
      </c>
      <c r="CV185" t="s">
        <v>188</v>
      </c>
      <c r="CW185" s="7">
        <f t="shared" si="128"/>
        <v>-14.830581817763459</v>
      </c>
      <c r="CX185" s="7">
        <f t="shared" si="128"/>
        <v>-72.113065743251582</v>
      </c>
      <c r="CY185" s="7">
        <f t="shared" si="128"/>
        <v>-35.667406218171436</v>
      </c>
      <c r="CZ185" s="7">
        <f t="shared" si="128"/>
        <v>112.10156134335375</v>
      </c>
      <c r="DA185" s="7">
        <f t="shared" si="128"/>
        <v>279.45062076713657</v>
      </c>
      <c r="DB185" s="7">
        <f t="shared" si="128"/>
        <v>420.92579649775143</v>
      </c>
      <c r="DC185" s="7">
        <f t="shared" si="154"/>
        <v>551.1008852250452</v>
      </c>
      <c r="DD185" s="7">
        <f t="shared" si="154"/>
        <v>677.55787024155507</v>
      </c>
      <c r="DE185" s="7">
        <f t="shared" si="154"/>
        <v>790.58745103804722</v>
      </c>
      <c r="DG185" t="s">
        <v>188</v>
      </c>
      <c r="DH185" s="7">
        <f t="shared" si="153"/>
        <v>-14.830581817763459</v>
      </c>
      <c r="DI185" s="7">
        <f t="shared" si="153"/>
        <v>-76.734422246901204</v>
      </c>
      <c r="DJ185" s="7">
        <f t="shared" si="153"/>
        <v>-67.138650770250933</v>
      </c>
      <c r="DK185" s="7">
        <f t="shared" si="152"/>
        <v>35.454547738041583</v>
      </c>
      <c r="DL185" s="7">
        <f t="shared" si="152"/>
        <v>141.78622617725887</v>
      </c>
      <c r="DM185" s="7">
        <f t="shared" si="152"/>
        <v>217.74519703308033</v>
      </c>
      <c r="DN185" s="7">
        <f t="shared" si="152"/>
        <v>301.20956484803901</v>
      </c>
      <c r="DO185" s="7">
        <f t="shared" si="152"/>
        <v>375.02426504516916</v>
      </c>
      <c r="DP185" s="7">
        <f t="shared" si="152"/>
        <v>445.17690213419337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12.102657816904399</v>
      </c>
      <c r="N186" s="7">
        <v>20.851535009641236</v>
      </c>
      <c r="O186" s="7">
        <v>31.51825618065126</v>
      </c>
      <c r="P186" s="7">
        <v>32.333740462038222</v>
      </c>
      <c r="Q186" s="7">
        <v>30.46237480439639</v>
      </c>
      <c r="R186" s="7">
        <v>30.516539541067193</v>
      </c>
      <c r="S186" s="7">
        <v>30.057955406131526</v>
      </c>
      <c r="T186" s="7">
        <v>29.204348147256432</v>
      </c>
      <c r="U186" s="7">
        <v>29.606623625999227</v>
      </c>
      <c r="W186" t="s">
        <v>189</v>
      </c>
      <c r="X186" s="7">
        <v>12.102657816904399</v>
      </c>
      <c r="Y186" s="7">
        <v>17.525000400962782</v>
      </c>
      <c r="Z186" s="7">
        <v>23.85710750808672</v>
      </c>
      <c r="AA186" s="7">
        <v>23.059944514348736</v>
      </c>
      <c r="AB186" s="7">
        <v>23.714871602756073</v>
      </c>
      <c r="AC186" s="7">
        <v>24.174147243151978</v>
      </c>
      <c r="AD186" s="7">
        <v>24.500408019128958</v>
      </c>
      <c r="AE186" s="7">
        <v>25.710529863225393</v>
      </c>
      <c r="AF186" s="7">
        <v>25.472720170614444</v>
      </c>
      <c r="AH186" t="s">
        <v>189</v>
      </c>
      <c r="AI186" s="7">
        <v>12.102657816904399</v>
      </c>
      <c r="AJ186" s="7">
        <v>17.515067999278298</v>
      </c>
      <c r="AK186" s="7">
        <v>23.716296304905846</v>
      </c>
      <c r="AL186" s="7">
        <v>22.802506207371021</v>
      </c>
      <c r="AM186" s="7">
        <v>23.310821295065661</v>
      </c>
      <c r="AN186" s="7">
        <v>23.759546040280053</v>
      </c>
      <c r="AO186" s="7">
        <v>24.293955501854491</v>
      </c>
      <c r="AP186" s="7">
        <v>25.435385149297275</v>
      </c>
      <c r="AQ186" s="7">
        <v>25.202289957006222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12.102657816904399</v>
      </c>
      <c r="BF186" s="7">
        <f t="shared" si="148"/>
        <v>81.364824094163225</v>
      </c>
      <c r="BG186" s="7">
        <f t="shared" si="148"/>
        <v>196.28922031337945</v>
      </c>
      <c r="BH186" s="7">
        <f t="shared" si="148"/>
        <v>354.69598549802271</v>
      </c>
      <c r="BI186" s="7">
        <f t="shared" si="148"/>
        <v>514.493322150572</v>
      </c>
      <c r="BJ186" s="7">
        <f t="shared" si="148"/>
        <v>666.85936090922473</v>
      </c>
      <c r="BK186" s="7">
        <f t="shared" si="148"/>
        <v>818.9834744796251</v>
      </c>
      <c r="BL186" s="7">
        <f t="shared" si="148"/>
        <v>968.41964425140759</v>
      </c>
      <c r="BM186" s="7">
        <f t="shared" si="148"/>
        <v>1114.8436604664325</v>
      </c>
      <c r="BO186" t="s">
        <v>189</v>
      </c>
      <c r="BP186" s="7">
        <f t="shared" si="141"/>
        <v>12.102657816904399</v>
      </c>
      <c r="BQ186" s="7">
        <f t="shared" si="149"/>
        <v>78.038289485484768</v>
      </c>
      <c r="BR186" s="7">
        <f t="shared" si="149"/>
        <v>171.99539859742262</v>
      </c>
      <c r="BS186" s="7">
        <f t="shared" si="149"/>
        <v>290.48377314411823</v>
      </c>
      <c r="BT186" s="7">
        <f t="shared" si="149"/>
        <v>406.43842280426924</v>
      </c>
      <c r="BU186" s="7">
        <f t="shared" si="149"/>
        <v>525.47205645844554</v>
      </c>
      <c r="BV186" s="7">
        <f t="shared" si="149"/>
        <v>646.66905345018233</v>
      </c>
      <c r="BW186" s="7">
        <f t="shared" si="149"/>
        <v>770.38121538992357</v>
      </c>
      <c r="BX186" s="7">
        <f t="shared" si="149"/>
        <v>898.6960550134396</v>
      </c>
      <c r="BZ186" t="s">
        <v>189</v>
      </c>
      <c r="CA186" s="7">
        <f t="shared" si="143"/>
        <v>12.102657816904399</v>
      </c>
      <c r="CB186" s="7">
        <f t="shared" si="150"/>
        <v>78.028357083800287</v>
      </c>
      <c r="CC186" s="7">
        <f t="shared" si="150"/>
        <v>171.80492538581933</v>
      </c>
      <c r="CD186" s="7">
        <f t="shared" si="150"/>
        <v>289.47261681281373</v>
      </c>
      <c r="CE186" s="7">
        <f t="shared" si="150"/>
        <v>403.99346293736346</v>
      </c>
      <c r="CF186" s="7">
        <f t="shared" si="150"/>
        <v>520.99629415790616</v>
      </c>
      <c r="CG186" s="7">
        <f t="shared" si="150"/>
        <v>640.32843382088083</v>
      </c>
      <c r="CH186" s="7">
        <f t="shared" si="150"/>
        <v>762.93964097759613</v>
      </c>
      <c r="CI186" s="7">
        <f t="shared" si="150"/>
        <v>889.88347153179143</v>
      </c>
      <c r="CK186" t="s">
        <v>189</v>
      </c>
      <c r="CL186" s="7">
        <f t="shared" si="151"/>
        <v>-2.7743976147403782</v>
      </c>
      <c r="CM186" s="7">
        <f t="shared" si="151"/>
        <v>-12.292822551010616</v>
      </c>
      <c r="CN186" s="7">
        <f t="shared" si="151"/>
        <v>1.7000507913316198</v>
      </c>
      <c r="CO186" s="7">
        <f t="shared" si="151"/>
        <v>40.77572962395476</v>
      </c>
      <c r="CP186" s="7">
        <f t="shared" si="151"/>
        <v>80.33289054014665</v>
      </c>
      <c r="CQ186" s="7">
        <f t="shared" si="151"/>
        <v>110.00543541263346</v>
      </c>
      <c r="CR186" s="7">
        <f t="shared" si="151"/>
        <v>135.76255502535332</v>
      </c>
      <c r="CS186" s="7">
        <f t="shared" si="151"/>
        <v>155.42882150105868</v>
      </c>
      <c r="CT186" s="7">
        <f t="shared" si="151"/>
        <v>169.85585226857165</v>
      </c>
      <c r="CV186" t="s">
        <v>189</v>
      </c>
      <c r="CW186" s="7">
        <f t="shared" si="128"/>
        <v>-2.7743976147403782</v>
      </c>
      <c r="CX186" s="7">
        <f t="shared" si="128"/>
        <v>-15.619357159689073</v>
      </c>
      <c r="CY186" s="7">
        <f t="shared" si="128"/>
        <v>-22.593770924625204</v>
      </c>
      <c r="CZ186" s="7">
        <f t="shared" si="128"/>
        <v>-23.436482729949716</v>
      </c>
      <c r="DA186" s="7">
        <f t="shared" si="128"/>
        <v>-27.722008806156111</v>
      </c>
      <c r="DB186" s="7">
        <f t="shared" si="128"/>
        <v>-31.381869038145737</v>
      </c>
      <c r="DC186" s="7">
        <f t="shared" si="154"/>
        <v>-36.551866004089447</v>
      </c>
      <c r="DD186" s="7">
        <f t="shared" si="154"/>
        <v>-42.609607360425343</v>
      </c>
      <c r="DE186" s="7">
        <f t="shared" si="154"/>
        <v>-46.291753184421282</v>
      </c>
      <c r="DG186" t="s">
        <v>189</v>
      </c>
      <c r="DH186" s="7">
        <f t="shared" si="153"/>
        <v>-2.7743976147403782</v>
      </c>
      <c r="DI186" s="7">
        <f t="shared" si="153"/>
        <v>-15.629289561373554</v>
      </c>
      <c r="DJ186" s="7">
        <f t="shared" si="153"/>
        <v>-22.784244136228494</v>
      </c>
      <c r="DK186" s="7">
        <f t="shared" si="152"/>
        <v>-24.447639061254222</v>
      </c>
      <c r="DL186" s="7">
        <f t="shared" si="152"/>
        <v>-30.166968673061888</v>
      </c>
      <c r="DM186" s="7">
        <f t="shared" si="152"/>
        <v>-35.85763133868511</v>
      </c>
      <c r="DN186" s="7">
        <f t="shared" si="152"/>
        <v>-42.892485633390947</v>
      </c>
      <c r="DO186" s="7">
        <f t="shared" si="152"/>
        <v>-50.051181772752784</v>
      </c>
      <c r="DP186" s="7">
        <f t="shared" si="152"/>
        <v>-55.104336666069457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10856.250022919872</v>
      </c>
      <c r="N187" s="7">
        <v>13871.176479692665</v>
      </c>
      <c r="O187" s="7">
        <v>17681.548783318252</v>
      </c>
      <c r="P187" s="7">
        <v>17740.653580410744</v>
      </c>
      <c r="Q187" s="7">
        <v>18014.732632331074</v>
      </c>
      <c r="R187" s="7">
        <v>17995.18821228997</v>
      </c>
      <c r="S187" s="7">
        <v>17936.135003547322</v>
      </c>
      <c r="T187" s="7">
        <v>17527.803631218681</v>
      </c>
      <c r="U187" s="7">
        <v>17372.12987590149</v>
      </c>
      <c r="W187" t="s">
        <v>190</v>
      </c>
      <c r="X187" s="7">
        <v>10856.250022919872</v>
      </c>
      <c r="Y187" s="7">
        <v>12593.275534037921</v>
      </c>
      <c r="Z187" s="7">
        <v>14636.434841311997</v>
      </c>
      <c r="AA187" s="7">
        <v>15138.207532362238</v>
      </c>
      <c r="AB187" s="7">
        <v>15114.250688261034</v>
      </c>
      <c r="AC187" s="7">
        <v>14914.514253175708</v>
      </c>
      <c r="AD187" s="7">
        <v>14755.675085199406</v>
      </c>
      <c r="AE187" s="7">
        <v>14441.1153142933</v>
      </c>
      <c r="AF187" s="7">
        <v>14047.38675008332</v>
      </c>
      <c r="AH187" t="s">
        <v>190</v>
      </c>
      <c r="AI187" s="7">
        <v>10856.250022919872</v>
      </c>
      <c r="AJ187" s="7">
        <v>13062.520554341183</v>
      </c>
      <c r="AK187" s="7">
        <v>15861.419240006306</v>
      </c>
      <c r="AL187" s="7">
        <v>16069.298000907424</v>
      </c>
      <c r="AM187" s="7">
        <v>16250.421847523665</v>
      </c>
      <c r="AN187" s="7">
        <v>16252.120604214955</v>
      </c>
      <c r="AO187" s="7">
        <v>15954.796171314609</v>
      </c>
      <c r="AP187" s="7">
        <v>15749.531799610211</v>
      </c>
      <c r="AQ187" s="7">
        <v>15346.600118371021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10856.250022919872</v>
      </c>
      <c r="BF187" s="7">
        <f t="shared" si="148"/>
        <v>68152.426594292017</v>
      </c>
      <c r="BG187" s="7">
        <f t="shared" si="148"/>
        <v>141318.68129638094</v>
      </c>
      <c r="BH187" s="7">
        <f t="shared" si="148"/>
        <v>229785.53001006471</v>
      </c>
      <c r="BI187" s="7">
        <f t="shared" si="148"/>
        <v>318762.87696403876</v>
      </c>
      <c r="BJ187" s="7">
        <f t="shared" si="148"/>
        <v>408816.99570565298</v>
      </c>
      <c r="BK187" s="7">
        <f t="shared" si="148"/>
        <v>498733.88355836016</v>
      </c>
      <c r="BL187" s="7">
        <f t="shared" si="148"/>
        <v>588006.22720376821</v>
      </c>
      <c r="BM187" s="7">
        <f t="shared" si="148"/>
        <v>675489.57160454441</v>
      </c>
      <c r="BO187" t="s">
        <v>190</v>
      </c>
      <c r="BP187" s="7">
        <f t="shared" si="141"/>
        <v>10856.250022919872</v>
      </c>
      <c r="BQ187" s="7">
        <f t="shared" si="149"/>
        <v>66874.525648637282</v>
      </c>
      <c r="BR187" s="7">
        <f t="shared" si="149"/>
        <v>131884.06262610096</v>
      </c>
      <c r="BS187" s="7">
        <f t="shared" si="149"/>
        <v>205568.00952371117</v>
      </c>
      <c r="BT187" s="7">
        <f t="shared" si="149"/>
        <v>281235.09034142119</v>
      </c>
      <c r="BU187" s="7">
        <f t="shared" si="149"/>
        <v>356606.60734764102</v>
      </c>
      <c r="BV187" s="7">
        <f t="shared" si="149"/>
        <v>431020.33944554324</v>
      </c>
      <c r="BW187" s="7">
        <f t="shared" si="149"/>
        <v>504484.15510063415</v>
      </c>
      <c r="BX187" s="7">
        <f t="shared" si="149"/>
        <v>576296.0031078906</v>
      </c>
      <c r="BZ187" t="s">
        <v>190</v>
      </c>
      <c r="CA187" s="7">
        <f t="shared" si="143"/>
        <v>10856.250022919872</v>
      </c>
      <c r="CB187" s="7">
        <f t="shared" si="150"/>
        <v>67343.770668940546</v>
      </c>
      <c r="CC187" s="7">
        <f t="shared" si="150"/>
        <v>135455.27212631158</v>
      </c>
      <c r="CD187" s="7">
        <f t="shared" si="150"/>
        <v>214970.24708724424</v>
      </c>
      <c r="CE187" s="7">
        <f t="shared" si="150"/>
        <v>295497.86093839759</v>
      </c>
      <c r="CF187" s="7">
        <f t="shared" si="150"/>
        <v>376751.66893270722</v>
      </c>
      <c r="CG187" s="7">
        <f t="shared" si="150"/>
        <v>457714.94752088166</v>
      </c>
      <c r="CH187" s="7">
        <f t="shared" si="150"/>
        <v>537283.66400575032</v>
      </c>
      <c r="CI187" s="7">
        <f t="shared" si="150"/>
        <v>615628.39132256224</v>
      </c>
      <c r="CK187" t="s">
        <v>190</v>
      </c>
      <c r="CL187" s="7">
        <f t="shared" si="151"/>
        <v>-478.95271803921605</v>
      </c>
      <c r="CM187" s="7">
        <f t="shared" si="151"/>
        <v>-1770.8111505912093</v>
      </c>
      <c r="CN187" s="7">
        <f t="shared" si="151"/>
        <v>2916.0912829751032</v>
      </c>
      <c r="CO187" s="7">
        <f t="shared" si="151"/>
        <v>13801.407723699114</v>
      </c>
      <c r="CP187" s="7">
        <f t="shared" si="151"/>
        <v>24595.84788657137</v>
      </c>
      <c r="CQ187" s="7">
        <f t="shared" si="151"/>
        <v>35883.730193307332</v>
      </c>
      <c r="CR187" s="7">
        <f t="shared" si="151"/>
        <v>46379.681212374941</v>
      </c>
      <c r="CS187" s="7">
        <f t="shared" si="151"/>
        <v>57805.945211168029</v>
      </c>
      <c r="CT187" s="7">
        <f t="shared" si="151"/>
        <v>68905.402601107256</v>
      </c>
      <c r="CV187" t="s">
        <v>190</v>
      </c>
      <c r="CW187" s="7">
        <f t="shared" si="128"/>
        <v>-478.95271803921605</v>
      </c>
      <c r="CX187" s="7">
        <f t="shared" si="128"/>
        <v>-3048.7120962459448</v>
      </c>
      <c r="CY187" s="7">
        <f t="shared" si="128"/>
        <v>-6518.5273873048718</v>
      </c>
      <c r="CZ187" s="7">
        <f t="shared" si="128"/>
        <v>-10416.112762654433</v>
      </c>
      <c r="DA187" s="7">
        <f t="shared" si="128"/>
        <v>-12931.938736046199</v>
      </c>
      <c r="DB187" s="7">
        <f t="shared" si="128"/>
        <v>-16326.658164704626</v>
      </c>
      <c r="DC187" s="7">
        <f t="shared" si="154"/>
        <v>-21333.862900441978</v>
      </c>
      <c r="DD187" s="7">
        <f t="shared" si="154"/>
        <v>-25716.126891966036</v>
      </c>
      <c r="DE187" s="7">
        <f t="shared" si="154"/>
        <v>-30288.165895546554</v>
      </c>
      <c r="DG187" t="s">
        <v>190</v>
      </c>
      <c r="DH187" s="7">
        <f t="shared" si="153"/>
        <v>-478.95271803921605</v>
      </c>
      <c r="DI187" s="7">
        <f t="shared" si="153"/>
        <v>-2579.4670759426808</v>
      </c>
      <c r="DJ187" s="7">
        <f t="shared" si="153"/>
        <v>-2947.3178870942502</v>
      </c>
      <c r="DK187" s="7">
        <f t="shared" si="152"/>
        <v>-1013.8751991213649</v>
      </c>
      <c r="DL187" s="7">
        <f t="shared" si="152"/>
        <v>1330.8318609301932</v>
      </c>
      <c r="DM187" s="7">
        <f t="shared" si="152"/>
        <v>3818.4034203615738</v>
      </c>
      <c r="DN187" s="7">
        <f t="shared" si="152"/>
        <v>5360.7451748964377</v>
      </c>
      <c r="DO187" s="7">
        <f t="shared" si="152"/>
        <v>7083.3820131501416</v>
      </c>
      <c r="DP187" s="7">
        <f t="shared" si="152"/>
        <v>9044.2223191250814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549.00069483063498</v>
      </c>
      <c r="N188" s="7">
        <v>803.11782134569557</v>
      </c>
      <c r="O188" s="7">
        <v>1162.1396160383006</v>
      </c>
      <c r="P188" s="7">
        <v>1213.1522772443886</v>
      </c>
      <c r="Q188" s="7">
        <v>1250.131700226422</v>
      </c>
      <c r="R188" s="7">
        <v>1313.7123437890116</v>
      </c>
      <c r="S188" s="7">
        <v>1320.9515966685108</v>
      </c>
      <c r="T188" s="7">
        <v>1298.8472683347898</v>
      </c>
      <c r="U188" s="7">
        <v>1313.0882676311039</v>
      </c>
      <c r="W188" t="s">
        <v>191</v>
      </c>
      <c r="X188" s="7">
        <v>549.00069483063498</v>
      </c>
      <c r="Y188" s="7">
        <v>740.0557175460001</v>
      </c>
      <c r="Z188" s="7">
        <v>991.18154240078923</v>
      </c>
      <c r="AA188" s="7">
        <v>1047.7540704084161</v>
      </c>
      <c r="AB188" s="7">
        <v>1084.141888460432</v>
      </c>
      <c r="AC188" s="7">
        <v>1129.1632612092662</v>
      </c>
      <c r="AD188" s="7">
        <v>1148.2985733535795</v>
      </c>
      <c r="AE188" s="7">
        <v>1163.4253406787584</v>
      </c>
      <c r="AF188" s="7">
        <v>1144.5409249145575</v>
      </c>
      <c r="AH188" t="s">
        <v>191</v>
      </c>
      <c r="AI188" s="7">
        <v>549.00069483063498</v>
      </c>
      <c r="AJ188" s="7">
        <v>733.39309671388378</v>
      </c>
      <c r="AK188" s="7">
        <v>978.5758257881854</v>
      </c>
      <c r="AL188" s="7">
        <v>1027.6002710833357</v>
      </c>
      <c r="AM188" s="7">
        <v>1057.5603078141646</v>
      </c>
      <c r="AN188" s="7">
        <v>1110.5375291054222</v>
      </c>
      <c r="AO188" s="7">
        <v>1121.604644327454</v>
      </c>
      <c r="AP188" s="7">
        <v>1144.5548496883139</v>
      </c>
      <c r="AQ188" s="7">
        <v>1129.0267163201133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549.00069483063498</v>
      </c>
      <c r="BF188" s="7">
        <f t="shared" si="148"/>
        <v>3548.1212954988705</v>
      </c>
      <c r="BG188" s="7">
        <f t="shared" si="148"/>
        <v>7922.7321969199529</v>
      </c>
      <c r="BH188" s="7">
        <f t="shared" si="148"/>
        <v>13784.442938317545</v>
      </c>
      <c r="BI188" s="7">
        <f t="shared" si="148"/>
        <v>19887.183747521522</v>
      </c>
      <c r="BJ188" s="7">
        <f t="shared" si="148"/>
        <v>26201.422892216222</v>
      </c>
      <c r="BK188" s="7">
        <f t="shared" si="148"/>
        <v>32777.223864040781</v>
      </c>
      <c r="BL188" s="7">
        <f t="shared" si="148"/>
        <v>39359.877519049609</v>
      </c>
      <c r="BM188" s="7">
        <f t="shared" si="148"/>
        <v>45868.35486001987</v>
      </c>
      <c r="BO188" t="s">
        <v>191</v>
      </c>
      <c r="BP188" s="7">
        <f t="shared" si="141"/>
        <v>549.00069483063498</v>
      </c>
      <c r="BQ188" s="7">
        <f t="shared" si="149"/>
        <v>3485.0591916991752</v>
      </c>
      <c r="BR188" s="7">
        <f t="shared" si="149"/>
        <v>7436.4636042839647</v>
      </c>
      <c r="BS188" s="7">
        <f t="shared" si="149"/>
        <v>12448.943844295538</v>
      </c>
      <c r="BT188" s="7">
        <f t="shared" si="149"/>
        <v>17724.102014389635</v>
      </c>
      <c r="BU188" s="7">
        <f t="shared" si="149"/>
        <v>23189.832829440627</v>
      </c>
      <c r="BV188" s="7">
        <f t="shared" si="149"/>
        <v>28854.784447631271</v>
      </c>
      <c r="BW188" s="7">
        <f t="shared" si="149"/>
        <v>34611.404081724351</v>
      </c>
      <c r="BX188" s="7">
        <f t="shared" si="149"/>
        <v>40409.646369353941</v>
      </c>
      <c r="BZ188" t="s">
        <v>191</v>
      </c>
      <c r="CA188" s="7">
        <f t="shared" si="143"/>
        <v>549.00069483063498</v>
      </c>
      <c r="CB188" s="7">
        <f t="shared" si="150"/>
        <v>3478.3965708670585</v>
      </c>
      <c r="CC188" s="7">
        <f t="shared" si="150"/>
        <v>7390.5447835107789</v>
      </c>
      <c r="CD188" s="7">
        <f t="shared" si="150"/>
        <v>12332.448357746856</v>
      </c>
      <c r="CE188" s="7">
        <f t="shared" si="150"/>
        <v>17500.409749894363</v>
      </c>
      <c r="CF188" s="7">
        <f t="shared" si="150"/>
        <v>22841.188510256445</v>
      </c>
      <c r="CG188" s="7">
        <f t="shared" si="150"/>
        <v>28404.943271005588</v>
      </c>
      <c r="CH188" s="7">
        <f t="shared" si="150"/>
        <v>34035.916698003719</v>
      </c>
      <c r="CI188" s="7">
        <f t="shared" si="150"/>
        <v>39743.162813077091</v>
      </c>
      <c r="CK188" t="s">
        <v>191</v>
      </c>
      <c r="CL188" s="7">
        <f t="shared" si="151"/>
        <v>-42.999353205691023</v>
      </c>
      <c r="CM188" s="7">
        <f t="shared" si="151"/>
        <v>-161.03960040092898</v>
      </c>
      <c r="CN188" s="7">
        <f t="shared" si="151"/>
        <v>278.84797254669502</v>
      </c>
      <c r="CO188" s="7">
        <f t="shared" si="151"/>
        <v>1409.2723783110087</v>
      </c>
      <c r="CP188" s="7">
        <f t="shared" si="151"/>
        <v>2575.5112295362705</v>
      </c>
      <c r="CQ188" s="7">
        <f t="shared" si="151"/>
        <v>3736.5167860681686</v>
      </c>
      <c r="CR188" s="7">
        <f t="shared" si="151"/>
        <v>4944.2635433178111</v>
      </c>
      <c r="CS188" s="7">
        <f t="shared" si="151"/>
        <v>6087.7222697705292</v>
      </c>
      <c r="CT188" s="7">
        <f t="shared" si="151"/>
        <v>7104.896713648377</v>
      </c>
      <c r="CV188" t="s">
        <v>191</v>
      </c>
      <c r="CW188" s="7">
        <f t="shared" si="128"/>
        <v>-42.999353205691023</v>
      </c>
      <c r="CX188" s="7">
        <f t="shared" si="128"/>
        <v>-224.10170420062423</v>
      </c>
      <c r="CY188" s="7">
        <f t="shared" si="128"/>
        <v>-207.42062008929315</v>
      </c>
      <c r="CZ188" s="7">
        <f t="shared" si="128"/>
        <v>73.773284289001822</v>
      </c>
      <c r="DA188" s="7">
        <f t="shared" si="128"/>
        <v>412.42949640438383</v>
      </c>
      <c r="DB188" s="7">
        <f t="shared" si="128"/>
        <v>724.92672329257402</v>
      </c>
      <c r="DC188" s="7">
        <f t="shared" si="154"/>
        <v>1021.824126908301</v>
      </c>
      <c r="DD188" s="7">
        <f t="shared" si="154"/>
        <v>1339.2488324452715</v>
      </c>
      <c r="DE188" s="7">
        <f t="shared" si="154"/>
        <v>1646.1882229824478</v>
      </c>
      <c r="DG188" t="s">
        <v>191</v>
      </c>
      <c r="DH188" s="7">
        <f t="shared" si="153"/>
        <v>-42.999353205691023</v>
      </c>
      <c r="DI188" s="7">
        <f t="shared" si="153"/>
        <v>-230.764325032741</v>
      </c>
      <c r="DJ188" s="7">
        <f t="shared" si="153"/>
        <v>-253.33944086247902</v>
      </c>
      <c r="DK188" s="7">
        <f t="shared" si="152"/>
        <v>-42.722202259679761</v>
      </c>
      <c r="DL188" s="7">
        <f t="shared" si="152"/>
        <v>188.73723190911187</v>
      </c>
      <c r="DM188" s="7">
        <f t="shared" si="152"/>
        <v>376.28240410839135</v>
      </c>
      <c r="DN188" s="7">
        <f t="shared" si="152"/>
        <v>571.98295028261782</v>
      </c>
      <c r="DO188" s="7">
        <f t="shared" si="152"/>
        <v>763.76144872463919</v>
      </c>
      <c r="DP188" s="7">
        <f t="shared" si="152"/>
        <v>979.70466670559836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243057.8769721486</v>
      </c>
      <c r="N189" s="8">
        <v>284271.23004033486</v>
      </c>
      <c r="O189" s="8">
        <v>334979.84022513556</v>
      </c>
      <c r="P189" s="8">
        <v>337037.46796632168</v>
      </c>
      <c r="Q189" s="8">
        <v>334044.55305219238</v>
      </c>
      <c r="R189" s="8">
        <v>335729.45595219225</v>
      </c>
      <c r="S189" s="8">
        <v>332837.36661523522</v>
      </c>
      <c r="T189" s="8">
        <v>324455.87632717966</v>
      </c>
      <c r="U189" s="8">
        <v>321442.47036171978</v>
      </c>
      <c r="W189" s="5" t="s">
        <v>192</v>
      </c>
      <c r="X189" s="8">
        <v>243057.8769721486</v>
      </c>
      <c r="Y189" s="8">
        <v>276081.3325831726</v>
      </c>
      <c r="Z189" s="8">
        <v>316672.44171099114</v>
      </c>
      <c r="AA189" s="8">
        <v>319203.42514219339</v>
      </c>
      <c r="AB189" s="8">
        <v>322186.43707318866</v>
      </c>
      <c r="AC189" s="8">
        <v>325442.23319849558</v>
      </c>
      <c r="AD189" s="8">
        <v>322642.74434388394</v>
      </c>
      <c r="AE189" s="8">
        <v>318876.95914650447</v>
      </c>
      <c r="AF189" s="8">
        <v>311888.2217694805</v>
      </c>
      <c r="AH189" s="5" t="s">
        <v>192</v>
      </c>
      <c r="AI189" s="8">
        <v>243057.8769721486</v>
      </c>
      <c r="AJ189" s="8">
        <v>275406.26430451038</v>
      </c>
      <c r="AK189" s="8">
        <v>315698.71000133984</v>
      </c>
      <c r="AL189" s="8">
        <v>317303.60044838901</v>
      </c>
      <c r="AM189" s="8">
        <v>319492.25955654006</v>
      </c>
      <c r="AN189" s="8">
        <v>323832.13366294152</v>
      </c>
      <c r="AO189" s="8">
        <v>320152.57355174742</v>
      </c>
      <c r="AP189" s="8">
        <v>317658.80940586171</v>
      </c>
      <c r="AQ189" s="8">
        <v>310959.00531544728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243057.8769721486</v>
      </c>
      <c r="BF189" s="8">
        <f t="shared" ref="BF189:BM189" si="156">BF3+BF54+BF77+BF91+BF139+BF151</f>
        <v>1499560.6149010779</v>
      </c>
      <c r="BG189" s="8">
        <f t="shared" si="156"/>
        <v>2971625.3752875528</v>
      </c>
      <c r="BH189" s="8">
        <f t="shared" si="156"/>
        <v>4648582.204154416</v>
      </c>
      <c r="BI189" s="8">
        <f t="shared" si="156"/>
        <v>6330776.6290718941</v>
      </c>
      <c r="BJ189" s="8">
        <f t="shared" si="156"/>
        <v>8002684.297232857</v>
      </c>
      <c r="BK189" s="8">
        <f t="shared" si="156"/>
        <v>9678439.4876568615</v>
      </c>
      <c r="BL189" s="8">
        <f t="shared" si="156"/>
        <v>11334244.830444982</v>
      </c>
      <c r="BM189" s="8">
        <f t="shared" si="156"/>
        <v>12953510.806115421</v>
      </c>
      <c r="BO189" s="5" t="s">
        <v>192</v>
      </c>
      <c r="BP189" s="8">
        <f>BP3+BP54+BP77+BP91+BP139+BP151</f>
        <v>243057.8769721486</v>
      </c>
      <c r="BQ189" s="8">
        <f t="shared" ref="BQ189:BX189" si="157">BQ3+BQ54+BQ77+BQ91+BQ139+BQ151</f>
        <v>1491370.7174439158</v>
      </c>
      <c r="BR189" s="8">
        <f t="shared" si="157"/>
        <v>2912368.4894875968</v>
      </c>
      <c r="BS189" s="8">
        <f t="shared" si="157"/>
        <v>4498261.6814737553</v>
      </c>
      <c r="BT189" s="8">
        <f t="shared" si="157"/>
        <v>6097261.8191157179</v>
      </c>
      <c r="BU189" s="8">
        <f t="shared" si="157"/>
        <v>7711449.8006069669</v>
      </c>
      <c r="BV189" s="8">
        <f t="shared" si="157"/>
        <v>9335861.4777448326</v>
      </c>
      <c r="BW189" s="8">
        <f t="shared" si="157"/>
        <v>10945309.414266873</v>
      </c>
      <c r="BX189" s="8">
        <f t="shared" si="157"/>
        <v>12532705.472622374</v>
      </c>
      <c r="BZ189" s="5" t="s">
        <v>192</v>
      </c>
      <c r="CA189" s="8">
        <f>CA3+CA54+CA77+CA91+CA139+CA151</f>
        <v>243057.8769721486</v>
      </c>
      <c r="CB189" s="8">
        <f t="shared" ref="CB189:CI189" si="158">CB3+CB54+CB77+CB91+CB139+CB151</f>
        <v>1490695.6491652529</v>
      </c>
      <c r="CC189" s="8">
        <f t="shared" si="158"/>
        <v>2908019.4163846341</v>
      </c>
      <c r="CD189" s="8">
        <f t="shared" si="158"/>
        <v>4488117.8568383837</v>
      </c>
      <c r="CE189" s="8">
        <f t="shared" si="158"/>
        <v>6076824.5181884794</v>
      </c>
      <c r="CF189" s="8">
        <f t="shared" si="158"/>
        <v>7678625.6900775814</v>
      </c>
      <c r="CG189" s="8">
        <f t="shared" si="158"/>
        <v>9294106.7982810959</v>
      </c>
      <c r="CH189" s="8">
        <f t="shared" si="158"/>
        <v>10892375.901893947</v>
      </c>
      <c r="CI189" s="8">
        <f t="shared" si="158"/>
        <v>12473970.14483284</v>
      </c>
      <c r="CK189" s="5" t="s">
        <v>192</v>
      </c>
      <c r="CL189" s="8">
        <f>CL3+CL54+CL77+CL91+CL139+CL151</f>
        <v>-4195.269143292543</v>
      </c>
      <c r="CM189" s="8">
        <f t="shared" ref="CM189:CT189" si="159">CM3+CM54+CM77+CM91+CM139+CM151</f>
        <v>-13500.495635533749</v>
      </c>
      <c r="CN189" s="8">
        <f t="shared" si="159"/>
        <v>39906.95474452577</v>
      </c>
      <c r="CO189" s="8">
        <f t="shared" si="159"/>
        <v>156642.92768449016</v>
      </c>
      <c r="CP189" s="8">
        <f t="shared" si="159"/>
        <v>262580.71490048862</v>
      </c>
      <c r="CQ189" s="8">
        <f t="shared" si="159"/>
        <v>334770.51895515044</v>
      </c>
      <c r="CR189" s="8">
        <f t="shared" si="159"/>
        <v>394709.9700239267</v>
      </c>
      <c r="CS189" s="8">
        <f t="shared" si="159"/>
        <v>449826.86991731747</v>
      </c>
      <c r="CT189" s="8">
        <f t="shared" si="159"/>
        <v>486904.04155260732</v>
      </c>
      <c r="CV189" s="5" t="s">
        <v>192</v>
      </c>
      <c r="CW189" s="8">
        <f>CW3+CW54+CW77+CW91+CW139+CW151</f>
        <v>-4195.2691432925367</v>
      </c>
      <c r="CX189" s="8">
        <f t="shared" ref="CX189:DE189" si="160">CX3+CX54+CX77+CX91+CX139+CX151</f>
        <v>-21690.393092695973</v>
      </c>
      <c r="CY189" s="8">
        <f t="shared" si="160"/>
        <v>-19349.931055430192</v>
      </c>
      <c r="CZ189" s="8">
        <f t="shared" si="160"/>
        <v>6322.4050038290434</v>
      </c>
      <c r="DA189" s="8">
        <f t="shared" si="160"/>
        <v>29065.904944311376</v>
      </c>
      <c r="DB189" s="8">
        <f t="shared" si="160"/>
        <v>43536.022329261425</v>
      </c>
      <c r="DC189" s="8">
        <f t="shared" si="160"/>
        <v>52131.960111899207</v>
      </c>
      <c r="DD189" s="8">
        <f t="shared" si="160"/>
        <v>60891.453739209472</v>
      </c>
      <c r="DE189" s="8">
        <f t="shared" si="160"/>
        <v>66098.708059559372</v>
      </c>
      <c r="DG189" s="5" t="s">
        <v>192</v>
      </c>
      <c r="DH189" s="8">
        <f>DH3+DH54+DH77+DH91+DH139+DH151</f>
        <v>-4195.269143292543</v>
      </c>
      <c r="DI189" s="8">
        <f t="shared" ref="DI189:DP189" si="161">DI3+DI54+DI77+DI91+DI139+DI151</f>
        <v>-22365.461371358258</v>
      </c>
      <c r="DJ189" s="8">
        <f t="shared" si="161"/>
        <v>-23699.004158392541</v>
      </c>
      <c r="DK189" s="8">
        <f t="shared" si="161"/>
        <v>-3821.4196315435797</v>
      </c>
      <c r="DL189" s="8">
        <f t="shared" si="161"/>
        <v>8628.6040170723827</v>
      </c>
      <c r="DM189" s="8">
        <f t="shared" si="161"/>
        <v>10711.911799874539</v>
      </c>
      <c r="DN189" s="8">
        <f t="shared" si="161"/>
        <v>10377.280648159747</v>
      </c>
      <c r="DO189" s="8">
        <f t="shared" si="161"/>
        <v>7957.9413662819079</v>
      </c>
      <c r="DP189" s="8">
        <f t="shared" si="161"/>
        <v>7363.3802700271117</v>
      </c>
    </row>
  </sheetData>
  <mergeCells count="12">
    <mergeCell ref="BE1:BM1"/>
    <mergeCell ref="B1:J1"/>
    <mergeCell ref="M1:U1"/>
    <mergeCell ref="X1:AF1"/>
    <mergeCell ref="AI1:AQ1"/>
    <mergeCell ref="AT1:BB1"/>
    <mergeCell ref="DX1:DZ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EC5F-CDD9-4994-BAE8-97ECC9EADAAA}">
  <dimension ref="A1:DZ189"/>
  <sheetViews>
    <sheetView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</cols>
  <sheetData>
    <row r="1" spans="1:130">
      <c r="A1" t="s">
        <v>0</v>
      </c>
      <c r="B1" s="55" t="s">
        <v>195</v>
      </c>
      <c r="C1" s="55"/>
      <c r="D1" s="55"/>
      <c r="E1" s="55"/>
      <c r="F1" s="55"/>
      <c r="G1" s="55"/>
      <c r="H1" s="55"/>
      <c r="I1" s="55"/>
      <c r="J1" s="55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55" t="s">
        <v>195</v>
      </c>
      <c r="AU1" s="55"/>
      <c r="AV1" s="55"/>
      <c r="AW1" s="55"/>
      <c r="AX1" s="55"/>
      <c r="AY1" s="55"/>
      <c r="AZ1" s="55"/>
      <c r="BA1" s="55"/>
      <c r="BB1" s="55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196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31779.639150512008</v>
      </c>
      <c r="N3" s="8">
        <v>36233.00087455102</v>
      </c>
      <c r="O3" s="8">
        <v>41774.532139646399</v>
      </c>
      <c r="P3" s="8">
        <v>42200.293352986257</v>
      </c>
      <c r="Q3" s="8">
        <v>41231.613154345607</v>
      </c>
      <c r="R3" s="8">
        <v>40658.176511935788</v>
      </c>
      <c r="S3" s="8">
        <v>40074.825519964259</v>
      </c>
      <c r="T3" s="8">
        <v>38293.814104768309</v>
      </c>
      <c r="U3" s="8">
        <v>38599.649861018886</v>
      </c>
      <c r="W3" s="5" t="s">
        <v>66</v>
      </c>
      <c r="X3" s="8">
        <v>31779.639150512008</v>
      </c>
      <c r="Y3" s="8">
        <v>34701.556202404267</v>
      </c>
      <c r="Z3" s="8">
        <v>38550.075874811831</v>
      </c>
      <c r="AA3" s="8">
        <v>38333.263834056284</v>
      </c>
      <c r="AB3" s="8">
        <v>38818.5460865774</v>
      </c>
      <c r="AC3" s="8">
        <v>39216.21698345722</v>
      </c>
      <c r="AD3" s="8">
        <v>39376.310323314385</v>
      </c>
      <c r="AE3" s="8">
        <v>39862.603231933404</v>
      </c>
      <c r="AF3" s="8">
        <v>38070.348936552298</v>
      </c>
      <c r="AH3" s="5" t="s">
        <v>66</v>
      </c>
      <c r="AI3" s="8">
        <v>31779.639150512008</v>
      </c>
      <c r="AJ3" s="8">
        <v>34643.060236820027</v>
      </c>
      <c r="AK3" s="8">
        <v>38371.16059031045</v>
      </c>
      <c r="AL3" s="8">
        <v>38058.987816954832</v>
      </c>
      <c r="AM3" s="8">
        <v>38466.254915710997</v>
      </c>
      <c r="AN3" s="8">
        <v>38836.108682882892</v>
      </c>
      <c r="AO3" s="8">
        <v>38983.394515143242</v>
      </c>
      <c r="AP3" s="8">
        <v>39580.106809922894</v>
      </c>
      <c r="AQ3" s="8">
        <v>37801.447871262273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31779.639150512008</v>
      </c>
      <c r="BF3" s="8">
        <f t="shared" ref="BF3:BM3" si="1">SUM(BF4:BF53)</f>
        <v>195131.19662711103</v>
      </c>
      <c r="BG3" s="8">
        <f t="shared" si="1"/>
        <v>381837.73226496152</v>
      </c>
      <c r="BH3" s="8">
        <f t="shared" si="1"/>
        <v>591136.15417653334</v>
      </c>
      <c r="BI3" s="8">
        <f t="shared" si="1"/>
        <v>801168.94074282388</v>
      </c>
      <c r="BJ3" s="8">
        <f t="shared" si="1"/>
        <v>1006753.5698721423</v>
      </c>
      <c r="BK3" s="8">
        <f t="shared" si="1"/>
        <v>1209461.1014398497</v>
      </c>
      <c r="BL3" s="8">
        <f t="shared" si="1"/>
        <v>1408054.217624475</v>
      </c>
      <c r="BM3" s="8">
        <f t="shared" si="1"/>
        <v>1599829.1239045672</v>
      </c>
      <c r="BO3" s="5" t="s">
        <v>66</v>
      </c>
      <c r="BP3" s="8">
        <f>SUM(BP4:BP53)</f>
        <v>31779.639150512008</v>
      </c>
      <c r="BQ3" s="8">
        <f t="shared" ref="BQ3:BX3" si="2">SUM(BQ4:BQ53)</f>
        <v>193599.75195496422</v>
      </c>
      <c r="BR3" s="8">
        <f t="shared" si="2"/>
        <v>370956.05263939325</v>
      </c>
      <c r="BS3" s="8">
        <f t="shared" si="2"/>
        <v>563489.61997269676</v>
      </c>
      <c r="BT3" s="8">
        <f t="shared" si="2"/>
        <v>755641.22139549931</v>
      </c>
      <c r="BU3" s="8">
        <f t="shared" si="2"/>
        <v>950131.62272526638</v>
      </c>
      <c r="BV3" s="8">
        <f t="shared" si="2"/>
        <v>1146372.8009824096</v>
      </c>
      <c r="BW3" s="8">
        <f t="shared" si="2"/>
        <v>1343740.6455076006</v>
      </c>
      <c r="BX3" s="8">
        <f t="shared" si="2"/>
        <v>1541261.4073718863</v>
      </c>
      <c r="BZ3" s="5" t="s">
        <v>66</v>
      </c>
      <c r="CA3" s="8">
        <f>SUM(CA4:CA53)</f>
        <v>31779.639150512008</v>
      </c>
      <c r="CB3" s="8">
        <f t="shared" ref="CB3:CI3" si="3">SUM(CB4:CB53)</f>
        <v>193541.25598938009</v>
      </c>
      <c r="CC3" s="8">
        <f t="shared" si="3"/>
        <v>370484.65752697067</v>
      </c>
      <c r="CD3" s="8">
        <f t="shared" si="3"/>
        <v>562028.28770516731</v>
      </c>
      <c r="CE3" s="8">
        <f t="shared" si="3"/>
        <v>752730.49388869747</v>
      </c>
      <c r="CF3" s="8">
        <f t="shared" si="3"/>
        <v>945431.62223442434</v>
      </c>
      <c r="CG3" s="8">
        <f t="shared" si="3"/>
        <v>1139759.4514810992</v>
      </c>
      <c r="CH3" s="8">
        <f t="shared" si="3"/>
        <v>1335273.1363515949</v>
      </c>
      <c r="CI3" s="8">
        <f t="shared" si="3"/>
        <v>1531395.0114625487</v>
      </c>
      <c r="CK3" s="5" t="s">
        <v>66</v>
      </c>
      <c r="CL3" s="8">
        <f>SUM(CL4:CL53)</f>
        <v>-1209.8382056391151</v>
      </c>
      <c r="CM3" s="8">
        <f t="shared" ref="CM3:CT3" si="4">SUM(CM4:CM53)</f>
        <v>-5124.4890729227136</v>
      </c>
      <c r="CN3" s="8">
        <f t="shared" si="4"/>
        <v>2173.9840194065578</v>
      </c>
      <c r="CO3" s="8">
        <f t="shared" si="4"/>
        <v>20378.883926896189</v>
      </c>
      <c r="CP3" s="8">
        <f t="shared" si="4"/>
        <v>38054.675508070424</v>
      </c>
      <c r="CQ3" s="8">
        <f t="shared" si="4"/>
        <v>49171.351384520349</v>
      </c>
      <c r="CR3" s="8">
        <f t="shared" si="4"/>
        <v>54896.59694672341</v>
      </c>
      <c r="CS3" s="8">
        <f t="shared" si="4"/>
        <v>55066.882231493248</v>
      </c>
      <c r="CT3" s="8">
        <f t="shared" si="4"/>
        <v>48541.924297176389</v>
      </c>
      <c r="CU3" s="9"/>
      <c r="CV3" s="5" t="s">
        <v>66</v>
      </c>
      <c r="CW3" s="8">
        <f t="shared" ref="CW3:DE31" si="5">BP3-AT3</f>
        <v>-1209.8382056391019</v>
      </c>
      <c r="CX3" s="8">
        <f t="shared" si="5"/>
        <v>-6655.9337450695457</v>
      </c>
      <c r="CY3" s="8">
        <f t="shared" si="5"/>
        <v>-8707.6956061617821</v>
      </c>
      <c r="CZ3" s="8">
        <f t="shared" si="5"/>
        <v>-7267.6502769404324</v>
      </c>
      <c r="DA3" s="8">
        <f t="shared" si="5"/>
        <v>-7473.0438392539509</v>
      </c>
      <c r="DB3" s="8">
        <f t="shared" si="5"/>
        <v>-7450.5957623552531</v>
      </c>
      <c r="DC3" s="8">
        <f t="shared" si="5"/>
        <v>-8191.7035107165575</v>
      </c>
      <c r="DD3" s="8">
        <f t="shared" si="5"/>
        <v>-9246.6898853809107</v>
      </c>
      <c r="DE3" s="8">
        <f t="shared" si="5"/>
        <v>-10025.792235504603</v>
      </c>
      <c r="DF3" s="9"/>
      <c r="DG3" s="5" t="s">
        <v>66</v>
      </c>
      <c r="DH3" s="8">
        <f>SUM(DH4:DH53)</f>
        <v>-1209.8382056391151</v>
      </c>
      <c r="DI3" s="8">
        <f t="shared" ref="DI3:DP3" si="6">SUM(DI4:DI53)</f>
        <v>-6714.429710653696</v>
      </c>
      <c r="DJ3" s="8">
        <f t="shared" si="6"/>
        <v>-9179.0907185843171</v>
      </c>
      <c r="DK3" s="8">
        <f t="shared" si="6"/>
        <v>-8728.9825444698872</v>
      </c>
      <c r="DL3" s="8">
        <f t="shared" si="6"/>
        <v>-10383.771346055924</v>
      </c>
      <c r="DM3" s="8">
        <f t="shared" si="6"/>
        <v>-12150.596253197391</v>
      </c>
      <c r="DN3" s="8">
        <f t="shared" si="6"/>
        <v>-14805.053012026936</v>
      </c>
      <c r="DO3" s="8">
        <f t="shared" si="6"/>
        <v>-17714.199041386604</v>
      </c>
      <c r="DP3" s="8">
        <f t="shared" si="6"/>
        <v>-19892.188144841704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1599829.1239045672</v>
      </c>
      <c r="DU3" s="10">
        <f>VLOOKUP($DR3,$BO$3:$BX$189,10,FALSE)</f>
        <v>1541261.4073718863</v>
      </c>
      <c r="DV3" s="10">
        <f>VLOOKUP($DR3,$BZ$3:$CI$189,10,FALSE)</f>
        <v>1531395.0114625487</v>
      </c>
      <c r="DW3" s="10"/>
      <c r="DX3" s="10">
        <f>DT3-DS3</f>
        <v>48541.924297176301</v>
      </c>
      <c r="DY3" s="10">
        <f>DU3-DS3</f>
        <v>-10025.792235504603</v>
      </c>
      <c r="DZ3" s="10">
        <f>DV3-DS3</f>
        <v>-19892.188144842163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337.92426274755098</v>
      </c>
      <c r="N4" s="7">
        <v>388.2451107420946</v>
      </c>
      <c r="O4" s="7">
        <v>444.26336431994082</v>
      </c>
      <c r="P4" s="7">
        <v>451.69923562886697</v>
      </c>
      <c r="Q4" s="7">
        <v>441.39028828191317</v>
      </c>
      <c r="R4" s="7">
        <v>443.39368920150946</v>
      </c>
      <c r="S4" s="7">
        <v>441.66769384978312</v>
      </c>
      <c r="T4" s="7">
        <v>437.95945037152973</v>
      </c>
      <c r="U4" s="7">
        <v>442.45203363763727</v>
      </c>
      <c r="W4" t="s">
        <v>67</v>
      </c>
      <c r="X4" s="7">
        <v>337.92426274755098</v>
      </c>
      <c r="Y4" s="7">
        <v>377.802146414432</v>
      </c>
      <c r="Z4" s="7">
        <v>423.11624395985081</v>
      </c>
      <c r="AA4" s="7">
        <v>423.89667357663092</v>
      </c>
      <c r="AB4" s="7">
        <v>433.70379540621411</v>
      </c>
      <c r="AC4" s="7">
        <v>440.53142633298575</v>
      </c>
      <c r="AD4" s="7">
        <v>446.17576417134404</v>
      </c>
      <c r="AE4" s="7">
        <v>458.03447727700359</v>
      </c>
      <c r="AF4" s="7">
        <v>460.29963912295449</v>
      </c>
      <c r="AH4" t="s">
        <v>67</v>
      </c>
      <c r="AI4" s="7">
        <v>337.92426274755098</v>
      </c>
      <c r="AJ4" s="7">
        <v>378.07968981352423</v>
      </c>
      <c r="AK4" s="7">
        <v>422.87975607144188</v>
      </c>
      <c r="AL4" s="7">
        <v>422.98421141349644</v>
      </c>
      <c r="AM4" s="7">
        <v>431.82818254941407</v>
      </c>
      <c r="AN4" s="7">
        <v>438.76569463733699</v>
      </c>
      <c r="AO4" s="7">
        <v>446.17586614884391</v>
      </c>
      <c r="AP4" s="7">
        <v>457.57882687366453</v>
      </c>
      <c r="AQ4" s="7">
        <v>459.77795181595849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337.92426274755098</v>
      </c>
      <c r="BF4" s="7">
        <f t="shared" ref="BF4:BM19" si="10">BE4+M4*4+N4</f>
        <v>2077.8664244798497</v>
      </c>
      <c r="BG4" s="7">
        <f t="shared" si="10"/>
        <v>4075.1102317681689</v>
      </c>
      <c r="BH4" s="7">
        <f t="shared" si="10"/>
        <v>6303.8629246767996</v>
      </c>
      <c r="BI4" s="7">
        <f t="shared" si="10"/>
        <v>8552.0501554741804</v>
      </c>
      <c r="BJ4" s="7">
        <f t="shared" si="10"/>
        <v>10761.004997803344</v>
      </c>
      <c r="BK4" s="7">
        <f t="shared" si="10"/>
        <v>12976.247448459166</v>
      </c>
      <c r="BL4" s="7">
        <f t="shared" si="10"/>
        <v>15180.877674229827</v>
      </c>
      <c r="BM4" s="7">
        <f t="shared" si="10"/>
        <v>17375.167509353581</v>
      </c>
      <c r="BO4" t="s">
        <v>67</v>
      </c>
      <c r="BP4" s="7">
        <f t="shared" ref="BP4:BP53" si="11">X4</f>
        <v>337.92426274755098</v>
      </c>
      <c r="BQ4" s="7">
        <f t="shared" ref="BQ4:BX19" si="12">BP4+X4*4+Y4</f>
        <v>2067.4234601521871</v>
      </c>
      <c r="BR4" s="7">
        <f t="shared" si="12"/>
        <v>4001.748289769766</v>
      </c>
      <c r="BS4" s="7">
        <f t="shared" si="12"/>
        <v>6118.1099391857997</v>
      </c>
      <c r="BT4" s="7">
        <f t="shared" si="12"/>
        <v>8247.4004288985379</v>
      </c>
      <c r="BU4" s="7">
        <f t="shared" si="12"/>
        <v>10422.747036856381</v>
      </c>
      <c r="BV4" s="7">
        <f t="shared" si="12"/>
        <v>12631.048506359668</v>
      </c>
      <c r="BW4" s="7">
        <f t="shared" si="12"/>
        <v>14873.786040322047</v>
      </c>
      <c r="BX4" s="7">
        <f t="shared" si="12"/>
        <v>17166.223588553017</v>
      </c>
      <c r="BZ4" t="s">
        <v>67</v>
      </c>
      <c r="CA4" s="7">
        <f t="shared" ref="CA4:CA53" si="13">AI4</f>
        <v>337.92426274755098</v>
      </c>
      <c r="CB4" s="7">
        <f t="shared" ref="CB4:CI19" si="14">CA4+AI4*4+AJ4</f>
        <v>2067.701003551279</v>
      </c>
      <c r="CC4" s="7">
        <f t="shared" si="14"/>
        <v>4002.8995188768176</v>
      </c>
      <c r="CD4" s="7">
        <f t="shared" si="14"/>
        <v>6117.402754576081</v>
      </c>
      <c r="CE4" s="7">
        <f t="shared" si="14"/>
        <v>8241.1677827794811</v>
      </c>
      <c r="CF4" s="7">
        <f t="shared" si="14"/>
        <v>10407.246207614475</v>
      </c>
      <c r="CG4" s="7">
        <f t="shared" si="14"/>
        <v>12608.484852312666</v>
      </c>
      <c r="CH4" s="7">
        <f t="shared" si="14"/>
        <v>14850.767143781706</v>
      </c>
      <c r="CI4" s="7">
        <f t="shared" si="14"/>
        <v>17140.860403092323</v>
      </c>
      <c r="CK4" t="s">
        <v>67</v>
      </c>
      <c r="CL4" s="7">
        <f t="shared" ref="CL4:CT32" si="15">BE4-AT4</f>
        <v>-14.15683119842106</v>
      </c>
      <c r="CM4" s="7">
        <f t="shared" si="15"/>
        <v>-68.196433481166423</v>
      </c>
      <c r="CN4" s="7">
        <f t="shared" si="15"/>
        <v>-33.418077971042294</v>
      </c>
      <c r="CO4" s="7">
        <f t="shared" si="15"/>
        <v>88.831833022204592</v>
      </c>
      <c r="CP4" s="7">
        <f t="shared" si="15"/>
        <v>193.11515261689055</v>
      </c>
      <c r="CQ4" s="7">
        <f t="shared" si="15"/>
        <v>216.54865552874253</v>
      </c>
      <c r="CR4" s="7">
        <f t="shared" si="15"/>
        <v>200.56006912318662</v>
      </c>
      <c r="CS4" s="7">
        <f t="shared" si="15"/>
        <v>129.07285910257997</v>
      </c>
      <c r="CT4" s="7">
        <f t="shared" si="15"/>
        <v>11.807526293097908</v>
      </c>
      <c r="CU4" s="9"/>
      <c r="CV4" t="s">
        <v>67</v>
      </c>
      <c r="CW4" s="7">
        <f t="shared" si="5"/>
        <v>-14.15683119842106</v>
      </c>
      <c r="CX4" s="7">
        <f t="shared" si="5"/>
        <v>-78.639397808829017</v>
      </c>
      <c r="CY4" s="7">
        <f t="shared" si="5"/>
        <v>-106.78001996944522</v>
      </c>
      <c r="CZ4" s="7">
        <f t="shared" si="5"/>
        <v>-96.921152468795299</v>
      </c>
      <c r="DA4" s="7">
        <f t="shared" si="5"/>
        <v>-111.53457395875193</v>
      </c>
      <c r="DB4" s="7">
        <f t="shared" si="5"/>
        <v>-121.70930541822054</v>
      </c>
      <c r="DC4" s="7">
        <f t="shared" si="5"/>
        <v>-144.63887297631118</v>
      </c>
      <c r="DD4" s="7">
        <f t="shared" si="5"/>
        <v>-178.01877480519943</v>
      </c>
      <c r="DE4" s="7">
        <f t="shared" si="5"/>
        <v>-197.13639450746632</v>
      </c>
      <c r="DF4" s="9"/>
      <c r="DG4" t="s">
        <v>67</v>
      </c>
      <c r="DH4" s="7">
        <f>CA4-AT4</f>
        <v>-14.15683119842106</v>
      </c>
      <c r="DI4" s="7">
        <f t="shared" ref="DI4:DP19" si="16">CB4-AU4</f>
        <v>-78.361854409737134</v>
      </c>
      <c r="DJ4" s="7">
        <f t="shared" si="16"/>
        <v>-105.62879086239354</v>
      </c>
      <c r="DK4" s="7">
        <f t="shared" si="16"/>
        <v>-97.628337078514051</v>
      </c>
      <c r="DL4" s="7">
        <f t="shared" si="16"/>
        <v>-117.76722007780882</v>
      </c>
      <c r="DM4" s="7">
        <f t="shared" si="16"/>
        <v>-137.21013466012664</v>
      </c>
      <c r="DN4" s="7">
        <f t="shared" si="16"/>
        <v>-167.20252702331345</v>
      </c>
      <c r="DO4" s="7">
        <f t="shared" si="16"/>
        <v>-201.03767134554073</v>
      </c>
      <c r="DP4" s="7">
        <f t="shared" si="16"/>
        <v>-222.49957996816011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2704798.396655459</v>
      </c>
      <c r="DU4" s="10">
        <f t="shared" ref="DU4:DU9" si="19">VLOOKUP($DR4,$BO$3:$BX$189,10,FALSE)</f>
        <v>2550748.7705987333</v>
      </c>
      <c r="DV4" s="10">
        <f t="shared" ref="DV4:DV9" si="20">VLOOKUP($DR4,$BZ$3:$CI$189,10,FALSE)</f>
        <v>2554453.5469460543</v>
      </c>
      <c r="DW4" s="10"/>
      <c r="DX4" s="10">
        <f t="shared" ref="DX4:DX9" si="21">DT4-DS4</f>
        <v>203740.31128329365</v>
      </c>
      <c r="DY4" s="10">
        <f t="shared" ref="DY4:DY9" si="22">DU4-DS4</f>
        <v>49690.685226568021</v>
      </c>
      <c r="DZ4" s="10">
        <f t="shared" ref="DZ4:DZ9" si="23">DV4-DS4</f>
        <v>53395.461573889013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269.05753739716323</v>
      </c>
      <c r="N5" s="7">
        <v>310.80977747109137</v>
      </c>
      <c r="O5" s="7">
        <v>360.21877576694402</v>
      </c>
      <c r="P5" s="7">
        <v>364.11758799740522</v>
      </c>
      <c r="Q5" s="7">
        <v>359.71800448289224</v>
      </c>
      <c r="R5" s="7">
        <v>358.23256257591555</v>
      </c>
      <c r="S5" s="7">
        <v>367.13316435920802</v>
      </c>
      <c r="T5" s="7">
        <v>353.84124608748681</v>
      </c>
      <c r="U5" s="7">
        <v>357.36153875689894</v>
      </c>
      <c r="W5" t="s">
        <v>68</v>
      </c>
      <c r="X5" s="7">
        <v>269.05753739716323</v>
      </c>
      <c r="Y5" s="7">
        <v>293.62803722299788</v>
      </c>
      <c r="Z5" s="7">
        <v>321.81250666241448</v>
      </c>
      <c r="AA5" s="7">
        <v>320.12577044147076</v>
      </c>
      <c r="AB5" s="7">
        <v>323.46899138194266</v>
      </c>
      <c r="AC5" s="7">
        <v>326.68274806485891</v>
      </c>
      <c r="AD5" s="7">
        <v>334.68996116508822</v>
      </c>
      <c r="AE5" s="7">
        <v>337.66846797809137</v>
      </c>
      <c r="AF5" s="7">
        <v>334.95990275486082</v>
      </c>
      <c r="AH5" t="s">
        <v>68</v>
      </c>
      <c r="AI5" s="7">
        <v>269.05753739716323</v>
      </c>
      <c r="AJ5" s="7">
        <v>296.34256816826257</v>
      </c>
      <c r="AK5" s="7">
        <v>327.86013179099001</v>
      </c>
      <c r="AL5" s="7">
        <v>325.78422269737746</v>
      </c>
      <c r="AM5" s="7">
        <v>329.32488214906857</v>
      </c>
      <c r="AN5" s="7">
        <v>330.25980645580262</v>
      </c>
      <c r="AO5" s="7">
        <v>333.31291124708747</v>
      </c>
      <c r="AP5" s="7">
        <v>341.49379214707795</v>
      </c>
      <c r="AQ5" s="7">
        <v>338.47763780310828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269.05753739716323</v>
      </c>
      <c r="BF5" s="7">
        <f t="shared" si="10"/>
        <v>1656.0974644569076</v>
      </c>
      <c r="BG5" s="7">
        <f t="shared" si="10"/>
        <v>3259.5553501082172</v>
      </c>
      <c r="BH5" s="7">
        <f t="shared" si="10"/>
        <v>5064.5480411733988</v>
      </c>
      <c r="BI5" s="7">
        <f t="shared" si="10"/>
        <v>6880.7363976459119</v>
      </c>
      <c r="BJ5" s="7">
        <f t="shared" si="10"/>
        <v>8677.8409781533956</v>
      </c>
      <c r="BK5" s="7">
        <f t="shared" si="10"/>
        <v>10477.904392816265</v>
      </c>
      <c r="BL5" s="7">
        <f t="shared" si="10"/>
        <v>12300.278296340583</v>
      </c>
      <c r="BM5" s="7">
        <f t="shared" si="10"/>
        <v>14073.004819447429</v>
      </c>
      <c r="BO5" t="s">
        <v>68</v>
      </c>
      <c r="BP5" s="7">
        <f t="shared" si="11"/>
        <v>269.05753739716323</v>
      </c>
      <c r="BQ5" s="7">
        <f t="shared" si="12"/>
        <v>1638.915724208814</v>
      </c>
      <c r="BR5" s="7">
        <f t="shared" si="12"/>
        <v>3135.2403797632196</v>
      </c>
      <c r="BS5" s="7">
        <f t="shared" si="12"/>
        <v>4742.6161768543489</v>
      </c>
      <c r="BT5" s="7">
        <f t="shared" si="12"/>
        <v>6346.5882500021753</v>
      </c>
      <c r="BU5" s="7">
        <f t="shared" si="12"/>
        <v>7967.1469635948051</v>
      </c>
      <c r="BV5" s="7">
        <f t="shared" si="12"/>
        <v>9608.5679170193289</v>
      </c>
      <c r="BW5" s="7">
        <f t="shared" si="12"/>
        <v>11284.996229657774</v>
      </c>
      <c r="BX5" s="7">
        <f t="shared" si="12"/>
        <v>12970.630004325001</v>
      </c>
      <c r="BZ5" t="s">
        <v>68</v>
      </c>
      <c r="CA5" s="7">
        <f t="shared" si="13"/>
        <v>269.05753739716323</v>
      </c>
      <c r="CB5" s="7">
        <f t="shared" si="14"/>
        <v>1641.6302551540789</v>
      </c>
      <c r="CC5" s="7">
        <f t="shared" si="14"/>
        <v>3154.8606596181194</v>
      </c>
      <c r="CD5" s="7">
        <f t="shared" si="14"/>
        <v>4792.0854094794568</v>
      </c>
      <c r="CE5" s="7">
        <f t="shared" si="14"/>
        <v>6424.5471824180349</v>
      </c>
      <c r="CF5" s="7">
        <f t="shared" si="14"/>
        <v>8072.1065174701116</v>
      </c>
      <c r="CG5" s="7">
        <f t="shared" si="14"/>
        <v>9726.458654540409</v>
      </c>
      <c r="CH5" s="7">
        <f t="shared" si="14"/>
        <v>11401.204091675836</v>
      </c>
      <c r="CI5" s="7">
        <f t="shared" si="14"/>
        <v>13105.656898067255</v>
      </c>
      <c r="CK5" t="s">
        <v>68</v>
      </c>
      <c r="CL5" s="7">
        <f t="shared" si="15"/>
        <v>-9.399250725175591</v>
      </c>
      <c r="CM5" s="7">
        <f t="shared" si="15"/>
        <v>-35.636647488501922</v>
      </c>
      <c r="CN5" s="7">
        <f t="shared" si="15"/>
        <v>48.394368021166883</v>
      </c>
      <c r="CO5" s="7">
        <f t="shared" si="15"/>
        <v>244.26005889598946</v>
      </c>
      <c r="CP5" s="7">
        <f t="shared" si="15"/>
        <v>445.25543525863213</v>
      </c>
      <c r="CQ5" s="7">
        <f t="shared" si="15"/>
        <v>615.42015299926788</v>
      </c>
      <c r="CR5" s="7">
        <f t="shared" si="15"/>
        <v>771.34636144748583</v>
      </c>
      <c r="CS5" s="7">
        <f t="shared" si="15"/>
        <v>928.93573766600821</v>
      </c>
      <c r="CT5" s="7">
        <f t="shared" si="15"/>
        <v>1014.5997618464153</v>
      </c>
      <c r="CU5" s="9"/>
      <c r="CV5" t="s">
        <v>68</v>
      </c>
      <c r="CW5" s="7">
        <f t="shared" si="5"/>
        <v>-9.399250725175591</v>
      </c>
      <c r="CX5" s="7">
        <f t="shared" si="5"/>
        <v>-52.818387736595469</v>
      </c>
      <c r="CY5" s="7">
        <f t="shared" si="5"/>
        <v>-75.920602323830735</v>
      </c>
      <c r="CZ5" s="7">
        <f t="shared" si="5"/>
        <v>-77.671805423060505</v>
      </c>
      <c r="DA5" s="7">
        <f t="shared" si="5"/>
        <v>-88.89271238510446</v>
      </c>
      <c r="DB5" s="7">
        <f t="shared" si="5"/>
        <v>-95.27386155932254</v>
      </c>
      <c r="DC5" s="7">
        <f t="shared" si="5"/>
        <v>-97.990114349449868</v>
      </c>
      <c r="DD5" s="7">
        <f t="shared" si="5"/>
        <v>-86.346329016800155</v>
      </c>
      <c r="DE5" s="7">
        <f t="shared" si="5"/>
        <v>-87.775053276012841</v>
      </c>
      <c r="DF5" s="9"/>
      <c r="DG5" t="s">
        <v>68</v>
      </c>
      <c r="DH5" s="7">
        <f t="shared" ref="DH5:DP46" si="24">CA5-AT5</f>
        <v>-9.399250725175591</v>
      </c>
      <c r="DI5" s="7">
        <f t="shared" si="16"/>
        <v>-50.1038567913306</v>
      </c>
      <c r="DJ5" s="7">
        <f t="shared" si="16"/>
        <v>-56.300322468930972</v>
      </c>
      <c r="DK5" s="7">
        <f t="shared" si="16"/>
        <v>-28.202572797952598</v>
      </c>
      <c r="DL5" s="7">
        <f t="shared" si="16"/>
        <v>-10.933779969244824</v>
      </c>
      <c r="DM5" s="7">
        <f t="shared" si="16"/>
        <v>9.6856923159839425</v>
      </c>
      <c r="DN5" s="7">
        <f t="shared" si="16"/>
        <v>19.900623171630286</v>
      </c>
      <c r="DO5" s="7">
        <f t="shared" si="16"/>
        <v>29.861533001261705</v>
      </c>
      <c r="DP5" s="7">
        <f t="shared" si="16"/>
        <v>47.251840466240537</v>
      </c>
      <c r="DR5" s="5" t="s">
        <v>140</v>
      </c>
      <c r="DS5" s="10">
        <f t="shared" si="17"/>
        <v>1234646.530762302</v>
      </c>
      <c r="DT5" s="10">
        <f t="shared" si="18"/>
        <v>1285421.6237494468</v>
      </c>
      <c r="DU5" s="10">
        <f t="shared" si="19"/>
        <v>1245563.3083827035</v>
      </c>
      <c r="DV5" s="10">
        <f t="shared" si="20"/>
        <v>1250868.7332639555</v>
      </c>
      <c r="DW5" s="10"/>
      <c r="DX5" s="10">
        <f t="shared" si="21"/>
        <v>50775.092987144832</v>
      </c>
      <c r="DY5" s="10">
        <f t="shared" si="22"/>
        <v>10916.777620401466</v>
      </c>
      <c r="DZ5" s="10">
        <f t="shared" si="23"/>
        <v>16222.202501653461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281.70444630560394</v>
      </c>
      <c r="N6" s="7">
        <v>330.58219861430172</v>
      </c>
      <c r="O6" s="7">
        <v>388.93001317902281</v>
      </c>
      <c r="P6" s="7">
        <v>392.14570516969894</v>
      </c>
      <c r="Q6" s="7">
        <v>381.64507497732785</v>
      </c>
      <c r="R6" s="7">
        <v>380.70193597558273</v>
      </c>
      <c r="S6" s="7">
        <v>380.53309726506023</v>
      </c>
      <c r="T6" s="7">
        <v>374.67894916208803</v>
      </c>
      <c r="U6" s="7">
        <v>377.91202685529845</v>
      </c>
      <c r="W6" t="s">
        <v>69</v>
      </c>
      <c r="X6" s="7">
        <v>281.70444630560394</v>
      </c>
      <c r="Y6" s="7">
        <v>312.77706230087972</v>
      </c>
      <c r="Z6" s="7">
        <v>348.39797989986971</v>
      </c>
      <c r="AA6" s="7">
        <v>344.19669861382687</v>
      </c>
      <c r="AB6" s="7">
        <v>347.11852881188548</v>
      </c>
      <c r="AC6" s="7">
        <v>349.51267410431325</v>
      </c>
      <c r="AD6" s="7">
        <v>352.95715628676788</v>
      </c>
      <c r="AE6" s="7">
        <v>359.63061390998388</v>
      </c>
      <c r="AF6" s="7">
        <v>359.37155935789139</v>
      </c>
      <c r="AH6" t="s">
        <v>69</v>
      </c>
      <c r="AI6" s="7">
        <v>281.70444630560394</v>
      </c>
      <c r="AJ6" s="7">
        <v>312.33340679841183</v>
      </c>
      <c r="AK6" s="7">
        <v>346.86174748116105</v>
      </c>
      <c r="AL6" s="7">
        <v>341.90187539411579</v>
      </c>
      <c r="AM6" s="7">
        <v>344.34819811474586</v>
      </c>
      <c r="AN6" s="7">
        <v>346.30206034015885</v>
      </c>
      <c r="AO6" s="7">
        <v>349.8338296534094</v>
      </c>
      <c r="AP6" s="7">
        <v>357.36492015104579</v>
      </c>
      <c r="AQ6" s="7">
        <v>357.09721801592457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281.70444630560394</v>
      </c>
      <c r="BF6" s="7">
        <f t="shared" si="10"/>
        <v>1739.1044301423215</v>
      </c>
      <c r="BG6" s="7">
        <f t="shared" si="10"/>
        <v>3450.3632377785511</v>
      </c>
      <c r="BH6" s="7">
        <f t="shared" si="10"/>
        <v>5398.2289956643408</v>
      </c>
      <c r="BI6" s="7">
        <f t="shared" si="10"/>
        <v>7348.4568913204639</v>
      </c>
      <c r="BJ6" s="7">
        <f t="shared" si="10"/>
        <v>9255.7391272053592</v>
      </c>
      <c r="BK6" s="7">
        <f t="shared" si="10"/>
        <v>11159.079968372751</v>
      </c>
      <c r="BL6" s="7">
        <f t="shared" si="10"/>
        <v>13055.89130659508</v>
      </c>
      <c r="BM6" s="7">
        <f t="shared" si="10"/>
        <v>14932.51913009873</v>
      </c>
      <c r="BO6" t="s">
        <v>69</v>
      </c>
      <c r="BP6" s="7">
        <f t="shared" si="11"/>
        <v>281.70444630560394</v>
      </c>
      <c r="BQ6" s="7">
        <f t="shared" si="12"/>
        <v>1721.2992938288994</v>
      </c>
      <c r="BR6" s="7">
        <f t="shared" si="12"/>
        <v>3320.8055229322881</v>
      </c>
      <c r="BS6" s="7">
        <f t="shared" si="12"/>
        <v>5058.5941411455933</v>
      </c>
      <c r="BT6" s="7">
        <f t="shared" si="12"/>
        <v>6782.4994644127864</v>
      </c>
      <c r="BU6" s="7">
        <f t="shared" si="12"/>
        <v>8520.4862537646422</v>
      </c>
      <c r="BV6" s="7">
        <f t="shared" si="12"/>
        <v>10271.494106468663</v>
      </c>
      <c r="BW6" s="7">
        <f t="shared" si="12"/>
        <v>12042.953345525717</v>
      </c>
      <c r="BX6" s="7">
        <f t="shared" si="12"/>
        <v>13840.847360523543</v>
      </c>
      <c r="BZ6" t="s">
        <v>69</v>
      </c>
      <c r="CA6" s="7">
        <f t="shared" si="13"/>
        <v>281.70444630560394</v>
      </c>
      <c r="CB6" s="7">
        <f t="shared" si="14"/>
        <v>1720.8556383264317</v>
      </c>
      <c r="CC6" s="7">
        <f t="shared" si="14"/>
        <v>3317.0510130012399</v>
      </c>
      <c r="CD6" s="7">
        <f t="shared" si="14"/>
        <v>5046.3998783199995</v>
      </c>
      <c r="CE6" s="7">
        <f t="shared" si="14"/>
        <v>6758.3555780112083</v>
      </c>
      <c r="CF6" s="7">
        <f t="shared" si="14"/>
        <v>8482.05043081035</v>
      </c>
      <c r="CG6" s="7">
        <f t="shared" si="14"/>
        <v>10217.092501824394</v>
      </c>
      <c r="CH6" s="7">
        <f t="shared" si="14"/>
        <v>11973.792740589077</v>
      </c>
      <c r="CI6" s="7">
        <f t="shared" si="14"/>
        <v>13760.349639209184</v>
      </c>
      <c r="CK6" t="s">
        <v>69</v>
      </c>
      <c r="CL6" s="7">
        <f t="shared" si="15"/>
        <v>-11.285382662122402</v>
      </c>
      <c r="CM6" s="7">
        <f t="shared" si="15"/>
        <v>-43.285921700515928</v>
      </c>
      <c r="CN6" s="7">
        <f t="shared" si="15"/>
        <v>55.918622162816973</v>
      </c>
      <c r="CO6" s="7">
        <f t="shared" si="15"/>
        <v>292.30719299623433</v>
      </c>
      <c r="CP6" s="7">
        <f t="shared" si="15"/>
        <v>529.07905873407708</v>
      </c>
      <c r="CQ6" s="7">
        <f t="shared" si="15"/>
        <v>711.59508219834606</v>
      </c>
      <c r="CR6" s="7">
        <f t="shared" si="15"/>
        <v>870.25862807169688</v>
      </c>
      <c r="CS6" s="7">
        <f t="shared" si="15"/>
        <v>999.31894780823313</v>
      </c>
      <c r="CT6" s="7">
        <f t="shared" si="15"/>
        <v>1088.816113887111</v>
      </c>
      <c r="CU6" s="9"/>
      <c r="CV6" t="s">
        <v>69</v>
      </c>
      <c r="CW6" s="7">
        <f t="shared" si="5"/>
        <v>-11.285382662122402</v>
      </c>
      <c r="CX6" s="7">
        <f t="shared" si="5"/>
        <v>-61.091058013937982</v>
      </c>
      <c r="CY6" s="7">
        <f t="shared" si="5"/>
        <v>-73.639092683446052</v>
      </c>
      <c r="CZ6" s="7">
        <f t="shared" si="5"/>
        <v>-47.327661522513154</v>
      </c>
      <c r="DA6" s="7">
        <f t="shared" si="5"/>
        <v>-36.878368173600393</v>
      </c>
      <c r="DB6" s="7">
        <f t="shared" si="5"/>
        <v>-23.657791242370877</v>
      </c>
      <c r="DC6" s="7">
        <f t="shared" si="5"/>
        <v>-17.327233832391357</v>
      </c>
      <c r="DD6" s="7">
        <f t="shared" si="5"/>
        <v>-13.619013261130021</v>
      </c>
      <c r="DE6" s="7">
        <f t="shared" si="5"/>
        <v>-2.8556556880757853</v>
      </c>
      <c r="DF6" s="9"/>
      <c r="DG6" t="s">
        <v>69</v>
      </c>
      <c r="DH6" s="7">
        <f t="shared" si="24"/>
        <v>-11.285382662122402</v>
      </c>
      <c r="DI6" s="7">
        <f t="shared" si="16"/>
        <v>-61.534713516405645</v>
      </c>
      <c r="DJ6" s="7">
        <f t="shared" si="16"/>
        <v>-77.393602614494284</v>
      </c>
      <c r="DK6" s="7">
        <f t="shared" si="16"/>
        <v>-59.52192434810695</v>
      </c>
      <c r="DL6" s="7">
        <f t="shared" si="16"/>
        <v>-61.022254575178522</v>
      </c>
      <c r="DM6" s="7">
        <f t="shared" si="16"/>
        <v>-62.093614196663111</v>
      </c>
      <c r="DN6" s="7">
        <f t="shared" si="16"/>
        <v>-71.728838476659803</v>
      </c>
      <c r="DO6" s="7">
        <f t="shared" si="16"/>
        <v>-82.779618197770105</v>
      </c>
      <c r="DP6" s="7">
        <f t="shared" si="16"/>
        <v>-83.353377002435082</v>
      </c>
      <c r="DR6" s="5" t="s">
        <v>6</v>
      </c>
      <c r="DS6" s="10">
        <f t="shared" si="17"/>
        <v>4904238.664440278</v>
      </c>
      <c r="DT6" s="10">
        <f t="shared" si="18"/>
        <v>4830357.183724313</v>
      </c>
      <c r="DU6" s="10">
        <f t="shared" si="19"/>
        <v>4790092.023141603</v>
      </c>
      <c r="DV6" s="10">
        <f t="shared" si="20"/>
        <v>4724285.3172275601</v>
      </c>
      <c r="DW6" s="10"/>
      <c r="DX6" s="10">
        <f t="shared" si="21"/>
        <v>-73881.480715964921</v>
      </c>
      <c r="DY6" s="10">
        <f t="shared" si="22"/>
        <v>-114146.64129867498</v>
      </c>
      <c r="DZ6" s="10">
        <f t="shared" si="23"/>
        <v>-179953.34721271787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34.418514869903397</v>
      </c>
      <c r="N7" s="7">
        <v>39.609933372789982</v>
      </c>
      <c r="O7" s="7">
        <v>45.649984196330813</v>
      </c>
      <c r="P7" s="7">
        <v>46.324284140756525</v>
      </c>
      <c r="Q7" s="7">
        <v>45.723495848962074</v>
      </c>
      <c r="R7" s="7">
        <v>45.675334106940639</v>
      </c>
      <c r="S7" s="7">
        <v>46.514281979673974</v>
      </c>
      <c r="T7" s="7">
        <v>45.112394518128816</v>
      </c>
      <c r="U7" s="7">
        <v>45.528403774252801</v>
      </c>
      <c r="W7" t="s">
        <v>70</v>
      </c>
      <c r="X7" s="7">
        <v>34.418514869903397</v>
      </c>
      <c r="Y7" s="7">
        <v>37.414529906451648</v>
      </c>
      <c r="Z7" s="7">
        <v>40.814686262974433</v>
      </c>
      <c r="AA7" s="7">
        <v>40.574316073847626</v>
      </c>
      <c r="AB7" s="7">
        <v>41.151336286054779</v>
      </c>
      <c r="AC7" s="7">
        <v>41.666550899506888</v>
      </c>
      <c r="AD7" s="7">
        <v>42.539875961975667</v>
      </c>
      <c r="AE7" s="7">
        <v>43.080743032642346</v>
      </c>
      <c r="AF7" s="7">
        <v>42.792070374468864</v>
      </c>
      <c r="AH7" t="s">
        <v>70</v>
      </c>
      <c r="AI7" s="7">
        <v>34.418514869903397</v>
      </c>
      <c r="AJ7" s="7">
        <v>37.61196876825565</v>
      </c>
      <c r="AK7" s="7">
        <v>41.176818972067636</v>
      </c>
      <c r="AL7" s="7">
        <v>40.882864367460527</v>
      </c>
      <c r="AM7" s="7">
        <v>41.473372967796024</v>
      </c>
      <c r="AN7" s="7">
        <v>41.737026229796875</v>
      </c>
      <c r="AO7" s="7">
        <v>42.241166017742053</v>
      </c>
      <c r="AP7" s="7">
        <v>43.35342463074349</v>
      </c>
      <c r="AQ7" s="7">
        <v>43.047029327527277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34.418514869903397</v>
      </c>
      <c r="BF7" s="7">
        <f t="shared" si="10"/>
        <v>211.70250772230696</v>
      </c>
      <c r="BG7" s="7">
        <f t="shared" si="10"/>
        <v>415.79222540979771</v>
      </c>
      <c r="BH7" s="7">
        <f t="shared" si="10"/>
        <v>644.71644633587744</v>
      </c>
      <c r="BI7" s="7">
        <f t="shared" si="10"/>
        <v>875.73707874786567</v>
      </c>
      <c r="BJ7" s="7">
        <f t="shared" si="10"/>
        <v>1104.3063962506546</v>
      </c>
      <c r="BK7" s="7">
        <f t="shared" si="10"/>
        <v>1333.5220146580912</v>
      </c>
      <c r="BL7" s="7">
        <f t="shared" si="10"/>
        <v>1564.6915370949159</v>
      </c>
      <c r="BM7" s="7">
        <f t="shared" si="10"/>
        <v>1790.6695189416841</v>
      </c>
      <c r="BO7" t="s">
        <v>70</v>
      </c>
      <c r="BP7" s="7">
        <f t="shared" si="11"/>
        <v>34.418514869903397</v>
      </c>
      <c r="BQ7" s="7">
        <f t="shared" si="12"/>
        <v>209.50710425596861</v>
      </c>
      <c r="BR7" s="7">
        <f t="shared" si="12"/>
        <v>399.97991014474962</v>
      </c>
      <c r="BS7" s="7">
        <f t="shared" si="12"/>
        <v>603.81297127049504</v>
      </c>
      <c r="BT7" s="7">
        <f t="shared" si="12"/>
        <v>807.26157185194029</v>
      </c>
      <c r="BU7" s="7">
        <f t="shared" si="12"/>
        <v>1013.5334678956663</v>
      </c>
      <c r="BV7" s="7">
        <f t="shared" si="12"/>
        <v>1222.7395474556695</v>
      </c>
      <c r="BW7" s="7">
        <f t="shared" si="12"/>
        <v>1435.9797943362146</v>
      </c>
      <c r="BX7" s="7">
        <f t="shared" si="12"/>
        <v>1651.0948368412528</v>
      </c>
      <c r="BZ7" t="s">
        <v>70</v>
      </c>
      <c r="CA7" s="7">
        <f t="shared" si="13"/>
        <v>34.418514869903397</v>
      </c>
      <c r="CB7" s="7">
        <f t="shared" si="14"/>
        <v>209.70454311777263</v>
      </c>
      <c r="CC7" s="7">
        <f t="shared" si="14"/>
        <v>401.32923716286285</v>
      </c>
      <c r="CD7" s="7">
        <f t="shared" si="14"/>
        <v>606.91937741859397</v>
      </c>
      <c r="CE7" s="7">
        <f t="shared" si="14"/>
        <v>811.92420785623199</v>
      </c>
      <c r="CF7" s="7">
        <f t="shared" si="14"/>
        <v>1019.554725957213</v>
      </c>
      <c r="CG7" s="7">
        <f t="shared" si="14"/>
        <v>1228.7439968941426</v>
      </c>
      <c r="CH7" s="7">
        <f t="shared" si="14"/>
        <v>1441.0620855958543</v>
      </c>
      <c r="CI7" s="7">
        <f t="shared" si="14"/>
        <v>1657.5228134463557</v>
      </c>
      <c r="CK7" t="s">
        <v>70</v>
      </c>
      <c r="CL7" s="7">
        <f t="shared" si="15"/>
        <v>-1.2933476139064055</v>
      </c>
      <c r="CM7" s="7">
        <f t="shared" si="15"/>
        <v>-5.0696117013346225</v>
      </c>
      <c r="CN7" s="7">
        <f t="shared" si="15"/>
        <v>5.4442230633415534</v>
      </c>
      <c r="CO7" s="7">
        <f t="shared" si="15"/>
        <v>30.507147743190899</v>
      </c>
      <c r="CP7" s="7">
        <f t="shared" si="15"/>
        <v>56.32275042750598</v>
      </c>
      <c r="CQ7" s="7">
        <f t="shared" si="15"/>
        <v>77.542883932183486</v>
      </c>
      <c r="CR7" s="7">
        <f t="shared" si="15"/>
        <v>96.524728779404541</v>
      </c>
      <c r="CS7" s="7">
        <f t="shared" si="15"/>
        <v>114.33516348036801</v>
      </c>
      <c r="CT7" s="7">
        <f t="shared" si="15"/>
        <v>124.15917920552693</v>
      </c>
      <c r="CU7" s="9"/>
      <c r="CV7" t="s">
        <v>70</v>
      </c>
      <c r="CW7" s="7">
        <f t="shared" si="5"/>
        <v>-1.2933476139064055</v>
      </c>
      <c r="CX7" s="7">
        <f t="shared" si="5"/>
        <v>-7.2650151676729706</v>
      </c>
      <c r="CY7" s="7">
        <f t="shared" si="5"/>
        <v>-10.368092201706531</v>
      </c>
      <c r="CZ7" s="7">
        <f t="shared" si="5"/>
        <v>-10.396327322191496</v>
      </c>
      <c r="DA7" s="7">
        <f t="shared" si="5"/>
        <v>-12.152756468419398</v>
      </c>
      <c r="DB7" s="7">
        <f t="shared" si="5"/>
        <v>-13.230044422804895</v>
      </c>
      <c r="DC7" s="7">
        <f t="shared" si="5"/>
        <v>-14.257738423017145</v>
      </c>
      <c r="DD7" s="7">
        <f t="shared" si="5"/>
        <v>-14.376579278333338</v>
      </c>
      <c r="DE7" s="7">
        <f t="shared" si="5"/>
        <v>-15.415502894904421</v>
      </c>
      <c r="DF7" s="9"/>
      <c r="DG7" t="s">
        <v>70</v>
      </c>
      <c r="DH7" s="7">
        <f t="shared" si="24"/>
        <v>-1.2933476139064055</v>
      </c>
      <c r="DI7" s="7">
        <f t="shared" si="16"/>
        <v>-7.067576305868954</v>
      </c>
      <c r="DJ7" s="7">
        <f t="shared" si="16"/>
        <v>-9.0187651835933025</v>
      </c>
      <c r="DK7" s="7">
        <f t="shared" si="16"/>
        <v>-7.2899211740925693</v>
      </c>
      <c r="DL7" s="7">
        <f t="shared" si="16"/>
        <v>-7.4901204641276991</v>
      </c>
      <c r="DM7" s="7">
        <f t="shared" si="16"/>
        <v>-7.2087863612581486</v>
      </c>
      <c r="DN7" s="7">
        <f t="shared" si="16"/>
        <v>-8.2532889845440423</v>
      </c>
      <c r="DO7" s="7">
        <f t="shared" si="16"/>
        <v>-9.2942880186935781</v>
      </c>
      <c r="DP7" s="7">
        <f t="shared" si="16"/>
        <v>-8.987526289801508</v>
      </c>
      <c r="DR7" s="5" t="s">
        <v>54</v>
      </c>
      <c r="DS7" s="10">
        <f t="shared" si="17"/>
        <v>210359.31497220809</v>
      </c>
      <c r="DT7" s="10">
        <f t="shared" si="18"/>
        <v>185033.04019845667</v>
      </c>
      <c r="DU7" s="10">
        <f t="shared" si="19"/>
        <v>217598.91119769303</v>
      </c>
      <c r="DV7" s="10">
        <f t="shared" si="20"/>
        <v>213372.10443025886</v>
      </c>
      <c r="DW7" s="10"/>
      <c r="DX7" s="10">
        <f t="shared" si="21"/>
        <v>-25326.274773751415</v>
      </c>
      <c r="DY7" s="10">
        <f t="shared" si="22"/>
        <v>7239.5962254849437</v>
      </c>
      <c r="DZ7" s="10">
        <f t="shared" si="23"/>
        <v>3012.7894580507709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816.75115869053968</v>
      </c>
      <c r="N8" s="7">
        <v>916.54554034662408</v>
      </c>
      <c r="O8" s="7">
        <v>1033.0745385750713</v>
      </c>
      <c r="P8" s="7">
        <v>1046.3471028983708</v>
      </c>
      <c r="Q8" s="7">
        <v>1030.8467202488482</v>
      </c>
      <c r="R8" s="7">
        <v>1031.6522992634154</v>
      </c>
      <c r="S8" s="7">
        <v>1040.0024783506933</v>
      </c>
      <c r="T8" s="7">
        <v>1024.2461696280336</v>
      </c>
      <c r="U8" s="7">
        <v>1033.4745577416495</v>
      </c>
      <c r="W8" t="s">
        <v>71</v>
      </c>
      <c r="X8" s="7">
        <v>816.75115869053968</v>
      </c>
      <c r="Y8" s="7">
        <v>878.36304561642032</v>
      </c>
      <c r="Z8" s="7">
        <v>947.60450263037603</v>
      </c>
      <c r="AA8" s="7">
        <v>942.65228364614416</v>
      </c>
      <c r="AB8" s="7">
        <v>954.35597207852686</v>
      </c>
      <c r="AC8" s="7">
        <v>963.7094955854775</v>
      </c>
      <c r="AD8" s="7">
        <v>977.70159787205307</v>
      </c>
      <c r="AE8" s="7">
        <v>993.64284753447612</v>
      </c>
      <c r="AF8" s="7">
        <v>993.02555714229891</v>
      </c>
      <c r="AH8" t="s">
        <v>71</v>
      </c>
      <c r="AI8" s="7">
        <v>816.75115869053968</v>
      </c>
      <c r="AJ8" s="7">
        <v>877.52584198763407</v>
      </c>
      <c r="AK8" s="7">
        <v>944.42583568542796</v>
      </c>
      <c r="AL8" s="7">
        <v>938.08602070608549</v>
      </c>
      <c r="AM8" s="7">
        <v>949.09706342511697</v>
      </c>
      <c r="AN8" s="7">
        <v>955.81565519731885</v>
      </c>
      <c r="AO8" s="7">
        <v>967.36928077776145</v>
      </c>
      <c r="AP8" s="7">
        <v>988.21292576607152</v>
      </c>
      <c r="AQ8" s="7">
        <v>987.4442669601724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816.75115869053968</v>
      </c>
      <c r="BF8" s="7">
        <f t="shared" si="10"/>
        <v>5000.3013337993225</v>
      </c>
      <c r="BG8" s="7">
        <f t="shared" si="10"/>
        <v>9699.5580337608899</v>
      </c>
      <c r="BH8" s="7">
        <f t="shared" si="10"/>
        <v>14878.203290959545</v>
      </c>
      <c r="BI8" s="7">
        <f t="shared" si="10"/>
        <v>20094.438422801875</v>
      </c>
      <c r="BJ8" s="7">
        <f t="shared" si="10"/>
        <v>25249.477603060684</v>
      </c>
      <c r="BK8" s="7">
        <f t="shared" si="10"/>
        <v>30416.089278465039</v>
      </c>
      <c r="BL8" s="7">
        <f t="shared" si="10"/>
        <v>35600.345361495849</v>
      </c>
      <c r="BM8" s="7">
        <f t="shared" si="10"/>
        <v>40730.804597749629</v>
      </c>
      <c r="BO8" t="s">
        <v>71</v>
      </c>
      <c r="BP8" s="7">
        <f t="shared" si="11"/>
        <v>816.75115869053968</v>
      </c>
      <c r="BQ8" s="7">
        <f t="shared" si="12"/>
        <v>4962.1188390691186</v>
      </c>
      <c r="BR8" s="7">
        <f t="shared" si="12"/>
        <v>9423.1755241651772</v>
      </c>
      <c r="BS8" s="7">
        <f t="shared" si="12"/>
        <v>14156.245818332825</v>
      </c>
      <c r="BT8" s="7">
        <f t="shared" si="12"/>
        <v>18881.210924995929</v>
      </c>
      <c r="BU8" s="7">
        <f t="shared" si="12"/>
        <v>23662.344308895514</v>
      </c>
      <c r="BV8" s="7">
        <f t="shared" si="12"/>
        <v>28494.883889109475</v>
      </c>
      <c r="BW8" s="7">
        <f t="shared" si="12"/>
        <v>33399.333128132159</v>
      </c>
      <c r="BX8" s="7">
        <f t="shared" si="12"/>
        <v>38366.930075412361</v>
      </c>
      <c r="BZ8" t="s">
        <v>71</v>
      </c>
      <c r="CA8" s="7">
        <f t="shared" si="13"/>
        <v>816.75115869053968</v>
      </c>
      <c r="CB8" s="7">
        <f t="shared" si="14"/>
        <v>4961.281635440333</v>
      </c>
      <c r="CC8" s="7">
        <f t="shared" si="14"/>
        <v>9415.8108390762973</v>
      </c>
      <c r="CD8" s="7">
        <f t="shared" si="14"/>
        <v>14131.600202524094</v>
      </c>
      <c r="CE8" s="7">
        <f t="shared" si="14"/>
        <v>18833.041348773553</v>
      </c>
      <c r="CF8" s="7">
        <f t="shared" si="14"/>
        <v>23585.24525767134</v>
      </c>
      <c r="CG8" s="7">
        <f t="shared" si="14"/>
        <v>28375.877159238378</v>
      </c>
      <c r="CH8" s="7">
        <f t="shared" si="14"/>
        <v>33233.567208115499</v>
      </c>
      <c r="CI8" s="7">
        <f t="shared" si="14"/>
        <v>38173.863178139953</v>
      </c>
      <c r="CK8" t="s">
        <v>71</v>
      </c>
      <c r="CL8" s="7">
        <f t="shared" si="15"/>
        <v>-24.231773144964336</v>
      </c>
      <c r="CM8" s="7">
        <f t="shared" si="15"/>
        <v>-92.012040838795656</v>
      </c>
      <c r="CN8" s="7">
        <f t="shared" si="15"/>
        <v>124.41321594451074</v>
      </c>
      <c r="CO8" s="7">
        <f t="shared" si="15"/>
        <v>631.78912689706158</v>
      </c>
      <c r="CP8" s="7">
        <f t="shared" si="15"/>
        <v>1148.2859801243976</v>
      </c>
      <c r="CQ8" s="7">
        <f t="shared" si="15"/>
        <v>1559.56553650563</v>
      </c>
      <c r="CR8" s="7">
        <f t="shared" si="15"/>
        <v>1923.2479084557635</v>
      </c>
      <c r="CS8" s="7">
        <f t="shared" si="15"/>
        <v>2236.677050397062</v>
      </c>
      <c r="CT8" s="7">
        <f t="shared" si="15"/>
        <v>2439.0173879655486</v>
      </c>
      <c r="CU8" s="9"/>
      <c r="CV8" t="s">
        <v>71</v>
      </c>
      <c r="CW8" s="7">
        <f t="shared" si="5"/>
        <v>-24.231773144964336</v>
      </c>
      <c r="CX8" s="7">
        <f t="shared" si="5"/>
        <v>-130.19453556899953</v>
      </c>
      <c r="CY8" s="7">
        <f t="shared" si="5"/>
        <v>-151.96929365120195</v>
      </c>
      <c r="CZ8" s="7">
        <f t="shared" si="5"/>
        <v>-90.16834572965854</v>
      </c>
      <c r="DA8" s="7">
        <f t="shared" si="5"/>
        <v>-64.941517681549158</v>
      </c>
      <c r="DB8" s="7">
        <f t="shared" si="5"/>
        <v>-27.567757659540803</v>
      </c>
      <c r="DC8" s="7">
        <f t="shared" si="5"/>
        <v>2.0425191001995699</v>
      </c>
      <c r="DD8" s="7">
        <f t="shared" si="5"/>
        <v>35.664817033371946</v>
      </c>
      <c r="DE8" s="7">
        <f t="shared" si="5"/>
        <v>75.14286562828056</v>
      </c>
      <c r="DF8" s="9"/>
      <c r="DG8" t="s">
        <v>71</v>
      </c>
      <c r="DH8" s="7">
        <f t="shared" si="24"/>
        <v>-24.231773144964336</v>
      </c>
      <c r="DI8" s="7">
        <f t="shared" si="16"/>
        <v>-131.0317391977851</v>
      </c>
      <c r="DJ8" s="7">
        <f t="shared" si="16"/>
        <v>-159.33397874008188</v>
      </c>
      <c r="DK8" s="7">
        <f t="shared" si="16"/>
        <v>-114.81396153838978</v>
      </c>
      <c r="DL8" s="7">
        <f t="shared" si="16"/>
        <v>-113.11109390392448</v>
      </c>
      <c r="DM8" s="7">
        <f t="shared" si="16"/>
        <v>-104.66680888371411</v>
      </c>
      <c r="DN8" s="7">
        <f t="shared" si="16"/>
        <v>-116.9642107708969</v>
      </c>
      <c r="DO8" s="7">
        <f t="shared" si="16"/>
        <v>-130.101102983288</v>
      </c>
      <c r="DP8" s="7">
        <f t="shared" si="16"/>
        <v>-117.92403164412826</v>
      </c>
      <c r="DR8" s="5" t="s">
        <v>154</v>
      </c>
      <c r="DS8" s="10">
        <f t="shared" si="17"/>
        <v>2065016.9694084693</v>
      </c>
      <c r="DT8" s="10">
        <f t="shared" si="18"/>
        <v>2164059.6866474161</v>
      </c>
      <c r="DU8" s="10">
        <f t="shared" si="19"/>
        <v>2003710.4207109865</v>
      </c>
      <c r="DV8" s="10">
        <f t="shared" si="20"/>
        <v>2014523.3374080651</v>
      </c>
      <c r="DW8" s="10"/>
      <c r="DX8" s="10">
        <f t="shared" si="21"/>
        <v>99042.717238946818</v>
      </c>
      <c r="DY8" s="10">
        <f t="shared" si="22"/>
        <v>-61306.548697482795</v>
      </c>
      <c r="DZ8" s="10">
        <f t="shared" si="23"/>
        <v>-50493.632000404177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257.00620073017342</v>
      </c>
      <c r="N9" s="7">
        <v>297.45831239635112</v>
      </c>
      <c r="O9" s="7">
        <v>344.42921750333875</v>
      </c>
      <c r="P9" s="7">
        <v>350.05045827595228</v>
      </c>
      <c r="Q9" s="7">
        <v>345.82366427306988</v>
      </c>
      <c r="R9" s="7">
        <v>347.1727177125104</v>
      </c>
      <c r="S9" s="7">
        <v>350.07873591142567</v>
      </c>
      <c r="T9" s="7">
        <v>345.71718882966263</v>
      </c>
      <c r="U9" s="7">
        <v>350.39159718773885</v>
      </c>
      <c r="W9" t="s">
        <v>72</v>
      </c>
      <c r="X9" s="7">
        <v>257.00620073017342</v>
      </c>
      <c r="Y9" s="7">
        <v>282.82720480728653</v>
      </c>
      <c r="Z9" s="7">
        <v>311.7461282529747</v>
      </c>
      <c r="AA9" s="7">
        <v>310.17584253367181</v>
      </c>
      <c r="AB9" s="7">
        <v>317.64704236937541</v>
      </c>
      <c r="AC9" s="7">
        <v>322.19599164581683</v>
      </c>
      <c r="AD9" s="7">
        <v>328.04875107501698</v>
      </c>
      <c r="AE9" s="7">
        <v>335.92242999655514</v>
      </c>
      <c r="AF9" s="7">
        <v>337.09440322421153</v>
      </c>
      <c r="AH9" t="s">
        <v>72</v>
      </c>
      <c r="AI9" s="7">
        <v>257.00620073017342</v>
      </c>
      <c r="AJ9" s="7">
        <v>282.53497662440293</v>
      </c>
      <c r="AK9" s="7">
        <v>310.55912939683384</v>
      </c>
      <c r="AL9" s="7">
        <v>308.35790780924839</v>
      </c>
      <c r="AM9" s="7">
        <v>315.3997873315152</v>
      </c>
      <c r="AN9" s="7">
        <v>319.2170421817828</v>
      </c>
      <c r="AO9" s="7">
        <v>324.66182873219554</v>
      </c>
      <c r="AP9" s="7">
        <v>333.79600761051876</v>
      </c>
      <c r="AQ9" s="7">
        <v>334.91034985469099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257.00620073017342</v>
      </c>
      <c r="BF9" s="7">
        <f t="shared" si="10"/>
        <v>1582.4893160472184</v>
      </c>
      <c r="BG9" s="7">
        <f t="shared" si="10"/>
        <v>3116.7517831359619</v>
      </c>
      <c r="BH9" s="7">
        <f t="shared" si="10"/>
        <v>4844.5191114252693</v>
      </c>
      <c r="BI9" s="7">
        <f t="shared" si="10"/>
        <v>6590.5446088021481</v>
      </c>
      <c r="BJ9" s="7">
        <f t="shared" si="10"/>
        <v>8321.0119836069389</v>
      </c>
      <c r="BK9" s="7">
        <f t="shared" si="10"/>
        <v>10059.781590368406</v>
      </c>
      <c r="BL9" s="7">
        <f t="shared" si="10"/>
        <v>11805.813722843772</v>
      </c>
      <c r="BM9" s="7">
        <f t="shared" si="10"/>
        <v>13539.074075350161</v>
      </c>
      <c r="BO9" t="s">
        <v>72</v>
      </c>
      <c r="BP9" s="7">
        <f t="shared" si="11"/>
        <v>257.00620073017342</v>
      </c>
      <c r="BQ9" s="7">
        <f t="shared" si="12"/>
        <v>1567.8582084581537</v>
      </c>
      <c r="BR9" s="7">
        <f t="shared" si="12"/>
        <v>3010.9131559402749</v>
      </c>
      <c r="BS9" s="7">
        <f t="shared" si="12"/>
        <v>4568.0735114858453</v>
      </c>
      <c r="BT9" s="7">
        <f t="shared" si="12"/>
        <v>6126.423923989908</v>
      </c>
      <c r="BU9" s="7">
        <f t="shared" si="12"/>
        <v>7719.2080851132268</v>
      </c>
      <c r="BV9" s="7">
        <f t="shared" si="12"/>
        <v>9336.0408027715112</v>
      </c>
      <c r="BW9" s="7">
        <f t="shared" si="12"/>
        <v>10984.158237068134</v>
      </c>
      <c r="BX9" s="7">
        <f t="shared" si="12"/>
        <v>12664.942360278565</v>
      </c>
      <c r="BZ9" t="s">
        <v>72</v>
      </c>
      <c r="CA9" s="7">
        <f t="shared" si="13"/>
        <v>257.00620073017342</v>
      </c>
      <c r="CB9" s="7">
        <f t="shared" si="14"/>
        <v>1567.5659802752702</v>
      </c>
      <c r="CC9" s="7">
        <f t="shared" si="14"/>
        <v>3008.2650161697156</v>
      </c>
      <c r="CD9" s="7">
        <f t="shared" si="14"/>
        <v>4558.8594415662992</v>
      </c>
      <c r="CE9" s="7">
        <f t="shared" si="14"/>
        <v>6107.6908601348077</v>
      </c>
      <c r="CF9" s="7">
        <f t="shared" si="14"/>
        <v>7688.5070516426513</v>
      </c>
      <c r="CG9" s="7">
        <f t="shared" si="14"/>
        <v>9290.0370491019785</v>
      </c>
      <c r="CH9" s="7">
        <f t="shared" si="14"/>
        <v>10922.480371641279</v>
      </c>
      <c r="CI9" s="7">
        <f t="shared" si="14"/>
        <v>12592.574751938044</v>
      </c>
      <c r="CK9" t="s">
        <v>72</v>
      </c>
      <c r="CL9" s="7">
        <f t="shared" si="15"/>
        <v>-10.333069385758677</v>
      </c>
      <c r="CM9" s="7">
        <f t="shared" si="15"/>
        <v>-41.735266562355719</v>
      </c>
      <c r="CN9" s="7">
        <f t="shared" si="15"/>
        <v>34.891270291951059</v>
      </c>
      <c r="CO9" s="7">
        <f t="shared" si="15"/>
        <v>222.46649934799461</v>
      </c>
      <c r="CP9" s="7">
        <f t="shared" si="15"/>
        <v>411.81686581891245</v>
      </c>
      <c r="CQ9" s="7">
        <f t="shared" si="15"/>
        <v>555.27215852640984</v>
      </c>
      <c r="CR9" s="7">
        <f t="shared" si="15"/>
        <v>678.29414290468048</v>
      </c>
      <c r="CS9" s="7">
        <f t="shared" si="15"/>
        <v>776.73346963060794</v>
      </c>
      <c r="CT9" s="7">
        <f t="shared" si="15"/>
        <v>834.7357423593312</v>
      </c>
      <c r="CU9" s="9"/>
      <c r="CV9" t="s">
        <v>72</v>
      </c>
      <c r="CW9" s="7">
        <f t="shared" si="5"/>
        <v>-10.333069385758677</v>
      </c>
      <c r="CX9" s="7">
        <f t="shared" si="5"/>
        <v>-56.366374151420359</v>
      </c>
      <c r="CY9" s="7">
        <f t="shared" si="5"/>
        <v>-70.947356903735908</v>
      </c>
      <c r="CZ9" s="7">
        <f t="shared" si="5"/>
        <v>-53.979100591429415</v>
      </c>
      <c r="DA9" s="7">
        <f t="shared" si="5"/>
        <v>-52.303818993327695</v>
      </c>
      <c r="DB9" s="7">
        <f t="shared" si="5"/>
        <v>-46.531739967302201</v>
      </c>
      <c r="DC9" s="7">
        <f t="shared" si="5"/>
        <v>-45.44664469221425</v>
      </c>
      <c r="DD9" s="7">
        <f t="shared" si="5"/>
        <v>-44.922016145030284</v>
      </c>
      <c r="DE9" s="7">
        <f t="shared" si="5"/>
        <v>-39.395972712265575</v>
      </c>
      <c r="DF9" s="9"/>
      <c r="DG9" t="s">
        <v>72</v>
      </c>
      <c r="DH9" s="7">
        <f t="shared" si="24"/>
        <v>-10.333069385758677</v>
      </c>
      <c r="DI9" s="7">
        <f t="shared" si="16"/>
        <v>-56.658602334303851</v>
      </c>
      <c r="DJ9" s="7">
        <f t="shared" si="16"/>
        <v>-73.595496674295191</v>
      </c>
      <c r="DK9" s="7">
        <f t="shared" si="16"/>
        <v>-63.193170510975506</v>
      </c>
      <c r="DL9" s="7">
        <f t="shared" si="16"/>
        <v>-71.036882848427922</v>
      </c>
      <c r="DM9" s="7">
        <f t="shared" si="16"/>
        <v>-77.232773437877768</v>
      </c>
      <c r="DN9" s="7">
        <f t="shared" si="16"/>
        <v>-91.45039836174692</v>
      </c>
      <c r="DO9" s="7">
        <f t="shared" si="16"/>
        <v>-106.59988157188491</v>
      </c>
      <c r="DP9" s="7">
        <f t="shared" si="16"/>
        <v>-111.76358105278632</v>
      </c>
      <c r="DR9" s="5" t="s">
        <v>192</v>
      </c>
      <c r="DS9" s="10">
        <f t="shared" si="17"/>
        <v>12466606.764562815</v>
      </c>
      <c r="DT9" s="10">
        <f t="shared" si="18"/>
        <v>12769499.054879658</v>
      </c>
      <c r="DU9" s="10">
        <f t="shared" si="19"/>
        <v>12348974.841403605</v>
      </c>
      <c r="DV9" s="10">
        <f t="shared" si="20"/>
        <v>12288898.050738443</v>
      </c>
      <c r="DW9" s="10"/>
      <c r="DX9" s="10">
        <f t="shared" si="21"/>
        <v>302892.2903168425</v>
      </c>
      <c r="DY9" s="10">
        <f t="shared" si="22"/>
        <v>-117631.92315921001</v>
      </c>
      <c r="DZ9" s="10">
        <f t="shared" si="23"/>
        <v>-177708.71382437274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705.5041334239238</v>
      </c>
      <c r="N10" s="7">
        <v>776.70867125623636</v>
      </c>
      <c r="O10" s="7">
        <v>862.1588488025991</v>
      </c>
      <c r="P10" s="7">
        <v>858.27234005687899</v>
      </c>
      <c r="Q10" s="7">
        <v>832.52624311950194</v>
      </c>
      <c r="R10" s="7">
        <v>833.40301127503017</v>
      </c>
      <c r="S10" s="7">
        <v>827.8883415911456</v>
      </c>
      <c r="T10" s="7">
        <v>812.35266321834536</v>
      </c>
      <c r="U10" s="7">
        <v>811.70574942566827</v>
      </c>
      <c r="W10" t="s">
        <v>73</v>
      </c>
      <c r="X10" s="7">
        <v>705.5041334239238</v>
      </c>
      <c r="Y10" s="7">
        <v>782.89419082679569</v>
      </c>
      <c r="Z10" s="7">
        <v>874.10767070090174</v>
      </c>
      <c r="AA10" s="7">
        <v>867.67313919129265</v>
      </c>
      <c r="AB10" s="7">
        <v>862.71711467238413</v>
      </c>
      <c r="AC10" s="7">
        <v>860.49962293846136</v>
      </c>
      <c r="AD10" s="7">
        <v>858.13731807111208</v>
      </c>
      <c r="AE10" s="7">
        <v>863.97050379207974</v>
      </c>
      <c r="AF10" s="7">
        <v>853.22662079752297</v>
      </c>
      <c r="AH10" t="s">
        <v>73</v>
      </c>
      <c r="AI10" s="7">
        <v>705.5041334239238</v>
      </c>
      <c r="AJ10" s="7">
        <v>761.40677354080447</v>
      </c>
      <c r="AK10" s="7">
        <v>827.51302309081325</v>
      </c>
      <c r="AL10" s="7">
        <v>818.08687186629766</v>
      </c>
      <c r="AM10" s="7">
        <v>812.0342787824984</v>
      </c>
      <c r="AN10" s="7">
        <v>816.20495656058404</v>
      </c>
      <c r="AO10" s="7">
        <v>814.98830198738744</v>
      </c>
      <c r="AP10" s="7">
        <v>819.9239373491356</v>
      </c>
      <c r="AQ10" s="7">
        <v>809.67715276765205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705.5041334239238</v>
      </c>
      <c r="BF10" s="7">
        <f t="shared" si="10"/>
        <v>4304.2293383758551</v>
      </c>
      <c r="BG10" s="7">
        <f t="shared" si="10"/>
        <v>8273.2228722033997</v>
      </c>
      <c r="BH10" s="7">
        <f t="shared" si="10"/>
        <v>12580.130607470675</v>
      </c>
      <c r="BI10" s="7">
        <f t="shared" si="10"/>
        <v>16845.746210817691</v>
      </c>
      <c r="BJ10" s="7">
        <f t="shared" si="10"/>
        <v>21009.254194570731</v>
      </c>
      <c r="BK10" s="7">
        <f t="shared" si="10"/>
        <v>25170.754581261997</v>
      </c>
      <c r="BL10" s="7">
        <f t="shared" si="10"/>
        <v>29294.660610844927</v>
      </c>
      <c r="BM10" s="7">
        <f t="shared" si="10"/>
        <v>33355.777013143976</v>
      </c>
      <c r="BO10" t="s">
        <v>73</v>
      </c>
      <c r="BP10" s="7">
        <f t="shared" si="11"/>
        <v>705.5041334239238</v>
      </c>
      <c r="BQ10" s="7">
        <f t="shared" si="12"/>
        <v>4310.4148579464145</v>
      </c>
      <c r="BR10" s="7">
        <f t="shared" si="12"/>
        <v>8316.0992919544988</v>
      </c>
      <c r="BS10" s="7">
        <f t="shared" si="12"/>
        <v>12680.203113949397</v>
      </c>
      <c r="BT10" s="7">
        <f t="shared" si="12"/>
        <v>17013.612785386951</v>
      </c>
      <c r="BU10" s="7">
        <f t="shared" si="12"/>
        <v>21324.980867014947</v>
      </c>
      <c r="BV10" s="7">
        <f t="shared" si="12"/>
        <v>25625.116676839905</v>
      </c>
      <c r="BW10" s="7">
        <f t="shared" si="12"/>
        <v>29921.636452916435</v>
      </c>
      <c r="BX10" s="7">
        <f t="shared" si="12"/>
        <v>34230.745088882279</v>
      </c>
      <c r="BZ10" t="s">
        <v>73</v>
      </c>
      <c r="CA10" s="7">
        <f t="shared" si="13"/>
        <v>705.5041334239238</v>
      </c>
      <c r="CB10" s="7">
        <f t="shared" si="14"/>
        <v>4288.9274406604236</v>
      </c>
      <c r="CC10" s="7">
        <f t="shared" si="14"/>
        <v>8162.0675579144545</v>
      </c>
      <c r="CD10" s="7">
        <f t="shared" si="14"/>
        <v>12290.206522144004</v>
      </c>
      <c r="CE10" s="7">
        <f t="shared" si="14"/>
        <v>16374.588288391693</v>
      </c>
      <c r="CF10" s="7">
        <f t="shared" si="14"/>
        <v>20438.930360082271</v>
      </c>
      <c r="CG10" s="7">
        <f t="shared" si="14"/>
        <v>24518.738488311996</v>
      </c>
      <c r="CH10" s="7">
        <f t="shared" si="14"/>
        <v>28598.615633610683</v>
      </c>
      <c r="CI10" s="7">
        <f t="shared" si="14"/>
        <v>32687.988535774879</v>
      </c>
      <c r="CK10" t="s">
        <v>73</v>
      </c>
      <c r="CL10" s="7">
        <f t="shared" si="15"/>
        <v>-23.055770679459897</v>
      </c>
      <c r="CM10" s="7">
        <f t="shared" si="15"/>
        <v>-143.71295717633438</v>
      </c>
      <c r="CN10" s="7">
        <f t="shared" si="15"/>
        <v>-284.22028430469436</v>
      </c>
      <c r="CO10" s="7">
        <f t="shared" si="15"/>
        <v>-415.8630601749046</v>
      </c>
      <c r="CP10" s="7">
        <f t="shared" si="15"/>
        <v>-561.10696442984045</v>
      </c>
      <c r="CQ10" s="7">
        <f t="shared" si="15"/>
        <v>-796.46738715609536</v>
      </c>
      <c r="CR10" s="7">
        <f t="shared" si="15"/>
        <v>-1043.5135875795349</v>
      </c>
      <c r="CS10" s="7">
        <f t="shared" si="15"/>
        <v>-1346.6354650759058</v>
      </c>
      <c r="CT10" s="7">
        <f t="shared" si="15"/>
        <v>-1692.1630191795266</v>
      </c>
      <c r="CU10" s="9"/>
      <c r="CV10" t="s">
        <v>73</v>
      </c>
      <c r="CW10" s="7">
        <f t="shared" si="5"/>
        <v>-23.055770679459897</v>
      </c>
      <c r="CX10" s="7">
        <f t="shared" si="5"/>
        <v>-137.52743760577505</v>
      </c>
      <c r="CY10" s="7">
        <f t="shared" si="5"/>
        <v>-241.34386455359527</v>
      </c>
      <c r="CZ10" s="7">
        <f t="shared" si="5"/>
        <v>-315.79055369618254</v>
      </c>
      <c r="DA10" s="7">
        <f t="shared" si="5"/>
        <v>-393.24038986058076</v>
      </c>
      <c r="DB10" s="7">
        <f t="shared" si="5"/>
        <v>-480.74071471187926</v>
      </c>
      <c r="DC10" s="7">
        <f t="shared" si="5"/>
        <v>-589.15149200162705</v>
      </c>
      <c r="DD10" s="7">
        <f t="shared" si="5"/>
        <v>-719.65962300439787</v>
      </c>
      <c r="DE10" s="7">
        <f t="shared" si="5"/>
        <v>-817.19494344122359</v>
      </c>
      <c r="DF10" s="9"/>
      <c r="DG10" t="s">
        <v>73</v>
      </c>
      <c r="DH10" s="7">
        <f t="shared" si="24"/>
        <v>-23.055770679459897</v>
      </c>
      <c r="DI10" s="7">
        <f t="shared" si="16"/>
        <v>-159.01485489176594</v>
      </c>
      <c r="DJ10" s="7">
        <f t="shared" si="16"/>
        <v>-395.37559859363955</v>
      </c>
      <c r="DK10" s="7">
        <f t="shared" si="16"/>
        <v>-705.78714550157565</v>
      </c>
      <c r="DL10" s="7">
        <f t="shared" si="16"/>
        <v>-1032.264886855839</v>
      </c>
      <c r="DM10" s="7">
        <f t="shared" si="16"/>
        <v>-1366.7912216445548</v>
      </c>
      <c r="DN10" s="7">
        <f t="shared" si="16"/>
        <v>-1695.5296805295366</v>
      </c>
      <c r="DO10" s="7">
        <f t="shared" si="16"/>
        <v>-2042.6804423101494</v>
      </c>
      <c r="DP10" s="7">
        <f t="shared" si="16"/>
        <v>-2359.9514965486233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6.9560173870732021</v>
      </c>
      <c r="N11" s="7">
        <v>8.0886806878091164</v>
      </c>
      <c r="O11" s="7">
        <v>9.34904037474492</v>
      </c>
      <c r="P11" s="7">
        <v>9.4834782709773489</v>
      </c>
      <c r="Q11" s="7">
        <v>9.1883410993193486</v>
      </c>
      <c r="R11" s="7">
        <v>9.1613038117311252</v>
      </c>
      <c r="S11" s="7">
        <v>9.1276292434690411</v>
      </c>
      <c r="T11" s="7">
        <v>9.0185037679667968</v>
      </c>
      <c r="U11" s="7">
        <v>9.1055949191030745</v>
      </c>
      <c r="W11" t="s">
        <v>74</v>
      </c>
      <c r="X11" s="7">
        <v>6.9560173870732021</v>
      </c>
      <c r="Y11" s="7">
        <v>7.6085179576752351</v>
      </c>
      <c r="Z11" s="7">
        <v>8.4267782292399982</v>
      </c>
      <c r="AA11" s="7">
        <v>8.3437855698506276</v>
      </c>
      <c r="AB11" s="7">
        <v>8.3935132253537272</v>
      </c>
      <c r="AC11" s="7">
        <v>8.492471140060136</v>
      </c>
      <c r="AD11" s="7">
        <v>8.5266852245161822</v>
      </c>
      <c r="AE11" s="7">
        <v>8.7141706519175131</v>
      </c>
      <c r="AF11" s="7">
        <v>8.6975235008595657</v>
      </c>
      <c r="AH11" t="s">
        <v>74</v>
      </c>
      <c r="AI11" s="7">
        <v>6.9560173870732021</v>
      </c>
      <c r="AJ11" s="7">
        <v>7.6084679576752352</v>
      </c>
      <c r="AK11" s="7">
        <v>8.3594994792806556</v>
      </c>
      <c r="AL11" s="7">
        <v>8.2362296728513247</v>
      </c>
      <c r="AM11" s="7">
        <v>8.3157666418999394</v>
      </c>
      <c r="AN11" s="7">
        <v>8.4040327869429667</v>
      </c>
      <c r="AO11" s="7">
        <v>8.4774024011227613</v>
      </c>
      <c r="AP11" s="7">
        <v>8.6829349793061645</v>
      </c>
      <c r="AQ11" s="7">
        <v>8.6658096666662114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6.9560173870732021</v>
      </c>
      <c r="BF11" s="7">
        <f t="shared" si="10"/>
        <v>42.868767623175124</v>
      </c>
      <c r="BG11" s="7">
        <f t="shared" si="10"/>
        <v>84.572530749156513</v>
      </c>
      <c r="BH11" s="7">
        <f t="shared" si="10"/>
        <v>131.45217051911354</v>
      </c>
      <c r="BI11" s="7">
        <f t="shared" si="10"/>
        <v>178.5744247023423</v>
      </c>
      <c r="BJ11" s="7">
        <f t="shared" si="10"/>
        <v>224.48909291135081</v>
      </c>
      <c r="BK11" s="7">
        <f t="shared" si="10"/>
        <v>270.26193740174432</v>
      </c>
      <c r="BL11" s="7">
        <f t="shared" si="10"/>
        <v>315.79095814358732</v>
      </c>
      <c r="BM11" s="7">
        <f t="shared" si="10"/>
        <v>360.97056813455754</v>
      </c>
      <c r="BO11" t="s">
        <v>74</v>
      </c>
      <c r="BP11" s="7">
        <f t="shared" si="11"/>
        <v>6.9560173870732021</v>
      </c>
      <c r="BQ11" s="7">
        <f t="shared" si="12"/>
        <v>42.38860489304124</v>
      </c>
      <c r="BR11" s="7">
        <f t="shared" si="12"/>
        <v>81.249454952982177</v>
      </c>
      <c r="BS11" s="7">
        <f t="shared" si="12"/>
        <v>123.3003534397928</v>
      </c>
      <c r="BT11" s="7">
        <f t="shared" si="12"/>
        <v>165.06900894454904</v>
      </c>
      <c r="BU11" s="7">
        <f t="shared" si="12"/>
        <v>207.13553298602409</v>
      </c>
      <c r="BV11" s="7">
        <f t="shared" si="12"/>
        <v>249.63210277078079</v>
      </c>
      <c r="BW11" s="7">
        <f t="shared" si="12"/>
        <v>292.45301432076303</v>
      </c>
      <c r="BX11" s="7">
        <f t="shared" si="12"/>
        <v>336.00722042929266</v>
      </c>
      <c r="BZ11" t="s">
        <v>74</v>
      </c>
      <c r="CA11" s="7">
        <f t="shared" si="13"/>
        <v>6.9560173870732021</v>
      </c>
      <c r="CB11" s="7">
        <f t="shared" si="14"/>
        <v>42.388554893041245</v>
      </c>
      <c r="CC11" s="7">
        <f t="shared" si="14"/>
        <v>81.18192620302284</v>
      </c>
      <c r="CD11" s="7">
        <f t="shared" si="14"/>
        <v>122.85615379299679</v>
      </c>
      <c r="CE11" s="7">
        <f t="shared" si="14"/>
        <v>164.11683912630201</v>
      </c>
      <c r="CF11" s="7">
        <f t="shared" si="14"/>
        <v>205.78393848084474</v>
      </c>
      <c r="CG11" s="7">
        <f t="shared" si="14"/>
        <v>247.87747202973938</v>
      </c>
      <c r="CH11" s="7">
        <f t="shared" si="14"/>
        <v>290.47001661353659</v>
      </c>
      <c r="CI11" s="7">
        <f t="shared" si="14"/>
        <v>333.86756619742749</v>
      </c>
      <c r="CK11" t="s">
        <v>74</v>
      </c>
      <c r="CL11" s="7">
        <f t="shared" si="15"/>
        <v>-0.29958088837896124</v>
      </c>
      <c r="CM11" s="7">
        <f t="shared" si="15"/>
        <v>-1.2199906050259699</v>
      </c>
      <c r="CN11" s="7">
        <f t="shared" si="15"/>
        <v>0.89181026926402751</v>
      </c>
      <c r="CO11" s="7">
        <f t="shared" si="15"/>
        <v>6.0074516151989314</v>
      </c>
      <c r="CP11" s="7">
        <f t="shared" si="15"/>
        <v>11.264933591538863</v>
      </c>
      <c r="CQ11" s="7">
        <f t="shared" si="15"/>
        <v>15.134366920169242</v>
      </c>
      <c r="CR11" s="7">
        <f t="shared" si="15"/>
        <v>18.379890210362362</v>
      </c>
      <c r="CS11" s="7">
        <f t="shared" si="15"/>
        <v>20.770296839584034</v>
      </c>
      <c r="CT11" s="7">
        <f t="shared" si="15"/>
        <v>22.402967312940916</v>
      </c>
      <c r="CU11" s="9"/>
      <c r="CV11" t="s">
        <v>74</v>
      </c>
      <c r="CW11" s="7">
        <f t="shared" si="5"/>
        <v>-0.29958088837896124</v>
      </c>
      <c r="CX11" s="7">
        <f t="shared" si="5"/>
        <v>-1.7001533351598539</v>
      </c>
      <c r="CY11" s="7">
        <f t="shared" si="5"/>
        <v>-2.4312655269103089</v>
      </c>
      <c r="CZ11" s="7">
        <f t="shared" si="5"/>
        <v>-2.1443654641218046</v>
      </c>
      <c r="DA11" s="7">
        <f t="shared" si="5"/>
        <v>-2.2404821662543952</v>
      </c>
      <c r="DB11" s="7">
        <f t="shared" si="5"/>
        <v>-2.2191930051574786</v>
      </c>
      <c r="DC11" s="7">
        <f t="shared" si="5"/>
        <v>-2.2499444206011674</v>
      </c>
      <c r="DD11" s="7">
        <f t="shared" si="5"/>
        <v>-2.5676469832402518</v>
      </c>
      <c r="DE11" s="7">
        <f t="shared" si="5"/>
        <v>-2.5603803923239639</v>
      </c>
      <c r="DF11" s="9"/>
      <c r="DG11" t="s">
        <v>74</v>
      </c>
      <c r="DH11" s="7">
        <f t="shared" si="24"/>
        <v>-0.29958088837896124</v>
      </c>
      <c r="DI11" s="7">
        <f t="shared" si="16"/>
        <v>-1.7002033351598485</v>
      </c>
      <c r="DJ11" s="7">
        <f t="shared" si="16"/>
        <v>-2.4987942768696456</v>
      </c>
      <c r="DK11" s="7">
        <f t="shared" si="16"/>
        <v>-2.5885651109178127</v>
      </c>
      <c r="DL11" s="7">
        <f t="shared" si="16"/>
        <v>-3.1926519845014241</v>
      </c>
      <c r="DM11" s="7">
        <f t="shared" si="16"/>
        <v>-3.5707875103368281</v>
      </c>
      <c r="DN11" s="7">
        <f t="shared" si="16"/>
        <v>-4.0045751616425775</v>
      </c>
      <c r="DO11" s="7">
        <f t="shared" si="16"/>
        <v>-4.5506446904666973</v>
      </c>
      <c r="DP11" s="7">
        <f t="shared" si="16"/>
        <v>-4.7000346241891293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137.12254729247866</v>
      </c>
      <c r="N12" s="7">
        <v>161.30994871702865</v>
      </c>
      <c r="O12" s="7">
        <v>190.88803384272339</v>
      </c>
      <c r="P12" s="7">
        <v>190.94472435553243</v>
      </c>
      <c r="Q12" s="7">
        <v>186.61257636510047</v>
      </c>
      <c r="R12" s="7">
        <v>185.90431678549217</v>
      </c>
      <c r="S12" s="7">
        <v>186.78977036974763</v>
      </c>
      <c r="T12" s="7">
        <v>180.42485181797409</v>
      </c>
      <c r="U12" s="7">
        <v>180.02215690750455</v>
      </c>
      <c r="W12" t="s">
        <v>75</v>
      </c>
      <c r="X12" s="7">
        <v>137.12254729247866</v>
      </c>
      <c r="Y12" s="7">
        <v>148.11196793051968</v>
      </c>
      <c r="Z12" s="7">
        <v>160.97956447883982</v>
      </c>
      <c r="AA12" s="7">
        <v>160.42661056267019</v>
      </c>
      <c r="AB12" s="7">
        <v>160.88769059412192</v>
      </c>
      <c r="AC12" s="7">
        <v>161.64381490622594</v>
      </c>
      <c r="AD12" s="7">
        <v>162.44752171645075</v>
      </c>
      <c r="AE12" s="7">
        <v>162.05586917556445</v>
      </c>
      <c r="AF12" s="7">
        <v>159.6071970195398</v>
      </c>
      <c r="AH12" t="s">
        <v>75</v>
      </c>
      <c r="AI12" s="7">
        <v>137.12254729247866</v>
      </c>
      <c r="AJ12" s="7">
        <v>151.9109646589481</v>
      </c>
      <c r="AK12" s="7">
        <v>169.49303905849496</v>
      </c>
      <c r="AL12" s="7">
        <v>168.48487207121704</v>
      </c>
      <c r="AM12" s="7">
        <v>168.51176603244414</v>
      </c>
      <c r="AN12" s="7">
        <v>168.9507866332219</v>
      </c>
      <c r="AO12" s="7">
        <v>167.97058531016575</v>
      </c>
      <c r="AP12" s="7">
        <v>169.07394893756205</v>
      </c>
      <c r="AQ12" s="7">
        <v>166.28378571766126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137.12254729247866</v>
      </c>
      <c r="BF12" s="7">
        <f t="shared" si="10"/>
        <v>846.92268517942193</v>
      </c>
      <c r="BG12" s="7">
        <f t="shared" si="10"/>
        <v>1683.0505138902599</v>
      </c>
      <c r="BH12" s="7">
        <f t="shared" si="10"/>
        <v>2637.5473736166859</v>
      </c>
      <c r="BI12" s="7">
        <f t="shared" si="10"/>
        <v>3587.938847403916</v>
      </c>
      <c r="BJ12" s="7">
        <f t="shared" si="10"/>
        <v>4520.2934696498105</v>
      </c>
      <c r="BK12" s="7">
        <f t="shared" si="10"/>
        <v>5450.7005071615267</v>
      </c>
      <c r="BL12" s="7">
        <f t="shared" si="10"/>
        <v>6378.2844404584912</v>
      </c>
      <c r="BM12" s="7">
        <f t="shared" si="10"/>
        <v>7280.0060046378921</v>
      </c>
      <c r="BO12" t="s">
        <v>75</v>
      </c>
      <c r="BP12" s="7">
        <f t="shared" si="11"/>
        <v>137.12254729247866</v>
      </c>
      <c r="BQ12" s="7">
        <f t="shared" si="12"/>
        <v>833.72470439291294</v>
      </c>
      <c r="BR12" s="7">
        <f t="shared" si="12"/>
        <v>1587.1521405938315</v>
      </c>
      <c r="BS12" s="7">
        <f t="shared" si="12"/>
        <v>2391.4970090718612</v>
      </c>
      <c r="BT12" s="7">
        <f t="shared" si="12"/>
        <v>3194.0911419166637</v>
      </c>
      <c r="BU12" s="7">
        <f t="shared" si="12"/>
        <v>3999.2857191993771</v>
      </c>
      <c r="BV12" s="7">
        <f t="shared" si="12"/>
        <v>4808.308500540732</v>
      </c>
      <c r="BW12" s="7">
        <f t="shared" si="12"/>
        <v>5620.1544565820996</v>
      </c>
      <c r="BX12" s="7">
        <f t="shared" si="12"/>
        <v>6427.9851303038968</v>
      </c>
      <c r="BZ12" t="s">
        <v>75</v>
      </c>
      <c r="CA12" s="7">
        <f t="shared" si="13"/>
        <v>137.12254729247866</v>
      </c>
      <c r="CB12" s="7">
        <f t="shared" si="14"/>
        <v>837.52370112134145</v>
      </c>
      <c r="CC12" s="7">
        <f t="shared" si="14"/>
        <v>1614.6605988156289</v>
      </c>
      <c r="CD12" s="7">
        <f t="shared" si="14"/>
        <v>2461.117627120826</v>
      </c>
      <c r="CE12" s="7">
        <f t="shared" si="14"/>
        <v>3303.5688814381383</v>
      </c>
      <c r="CF12" s="7">
        <f t="shared" si="14"/>
        <v>4146.5667322011368</v>
      </c>
      <c r="CG12" s="7">
        <f t="shared" si="14"/>
        <v>4990.3404640441904</v>
      </c>
      <c r="CH12" s="7">
        <f t="shared" si="14"/>
        <v>5831.2967542224151</v>
      </c>
      <c r="CI12" s="7">
        <f t="shared" si="14"/>
        <v>6673.8763356903246</v>
      </c>
      <c r="CK12" t="s">
        <v>75</v>
      </c>
      <c r="CL12" s="7">
        <f t="shared" si="15"/>
        <v>-4.4586373302382469</v>
      </c>
      <c r="CM12" s="7">
        <f t="shared" si="15"/>
        <v>-14.64617625085657</v>
      </c>
      <c r="CN12" s="7">
        <f t="shared" si="15"/>
        <v>40.184822768831964</v>
      </c>
      <c r="CO12" s="7">
        <f t="shared" si="15"/>
        <v>161.59966441199504</v>
      </c>
      <c r="CP12" s="7">
        <f t="shared" si="15"/>
        <v>279.16283409247762</v>
      </c>
      <c r="CQ12" s="7">
        <f t="shared" si="15"/>
        <v>376.42776633055746</v>
      </c>
      <c r="CR12" s="7">
        <f t="shared" si="15"/>
        <v>468.50091957307359</v>
      </c>
      <c r="CS12" s="7">
        <f t="shared" si="15"/>
        <v>560.05710849147908</v>
      </c>
      <c r="CT12" s="7">
        <f t="shared" si="15"/>
        <v>627.41469036729177</v>
      </c>
      <c r="CU12" s="9"/>
      <c r="CV12" t="s">
        <v>75</v>
      </c>
      <c r="CW12" s="7">
        <f t="shared" si="5"/>
        <v>-4.4586373302382469</v>
      </c>
      <c r="CX12" s="7">
        <f t="shared" si="5"/>
        <v>-27.844157037365562</v>
      </c>
      <c r="CY12" s="7">
        <f t="shared" si="5"/>
        <v>-55.713550527596453</v>
      </c>
      <c r="CZ12" s="7">
        <f t="shared" si="5"/>
        <v>-84.450700132829752</v>
      </c>
      <c r="DA12" s="7">
        <f t="shared" si="5"/>
        <v>-114.68487139477475</v>
      </c>
      <c r="DB12" s="7">
        <f t="shared" si="5"/>
        <v>-144.57998411987592</v>
      </c>
      <c r="DC12" s="7">
        <f t="shared" si="5"/>
        <v>-173.89108704772116</v>
      </c>
      <c r="DD12" s="7">
        <f t="shared" si="5"/>
        <v>-198.07287538491255</v>
      </c>
      <c r="DE12" s="7">
        <f t="shared" si="5"/>
        <v>-224.60618396670361</v>
      </c>
      <c r="DF12" s="9"/>
      <c r="DG12" t="s">
        <v>75</v>
      </c>
      <c r="DH12" s="7">
        <f t="shared" si="24"/>
        <v>-4.4586373302382469</v>
      </c>
      <c r="DI12" s="7">
        <f t="shared" si="16"/>
        <v>-24.045160308937056</v>
      </c>
      <c r="DJ12" s="7">
        <f t="shared" si="16"/>
        <v>-28.205092305799099</v>
      </c>
      <c r="DK12" s="7">
        <f t="shared" si="16"/>
        <v>-14.830082083864909</v>
      </c>
      <c r="DL12" s="7">
        <f t="shared" si="16"/>
        <v>-5.2071318733001135</v>
      </c>
      <c r="DM12" s="7">
        <f t="shared" si="16"/>
        <v>2.701028881883758</v>
      </c>
      <c r="DN12" s="7">
        <f t="shared" si="16"/>
        <v>8.1408764557372706</v>
      </c>
      <c r="DO12" s="7">
        <f t="shared" si="16"/>
        <v>13.069422255402969</v>
      </c>
      <c r="DP12" s="7">
        <f t="shared" si="16"/>
        <v>21.285021419724217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351.52970225460058</v>
      </c>
      <c r="N13" s="7">
        <v>407.72346303492276</v>
      </c>
      <c r="O13" s="7">
        <v>473.78806501979835</v>
      </c>
      <c r="P13" s="7">
        <v>479.01065419525304</v>
      </c>
      <c r="Q13" s="7">
        <v>469.04560098179712</v>
      </c>
      <c r="R13" s="7">
        <v>467.23077613074338</v>
      </c>
      <c r="S13" s="7">
        <v>471.083684693409</v>
      </c>
      <c r="T13" s="7">
        <v>458.87512984301662</v>
      </c>
      <c r="U13" s="7">
        <v>461.93908988579574</v>
      </c>
      <c r="W13" t="s">
        <v>76</v>
      </c>
      <c r="X13" s="7">
        <v>351.52970225460058</v>
      </c>
      <c r="Y13" s="7">
        <v>384.56862852272195</v>
      </c>
      <c r="Z13" s="7">
        <v>421.90529044770034</v>
      </c>
      <c r="AA13" s="7">
        <v>417.31173914740276</v>
      </c>
      <c r="AB13" s="7">
        <v>421.6725437951722</v>
      </c>
      <c r="AC13" s="7">
        <v>424.92351460555892</v>
      </c>
      <c r="AD13" s="7">
        <v>431.12127557857877</v>
      </c>
      <c r="AE13" s="7">
        <v>437.07325413750641</v>
      </c>
      <c r="AF13" s="7">
        <v>434.1926205937387</v>
      </c>
      <c r="AH13" t="s">
        <v>76</v>
      </c>
      <c r="AI13" s="7">
        <v>351.52970225460058</v>
      </c>
      <c r="AJ13" s="7">
        <v>385.92773023193945</v>
      </c>
      <c r="AK13" s="7">
        <v>424.17587724473583</v>
      </c>
      <c r="AL13" s="7">
        <v>418.84896869665414</v>
      </c>
      <c r="AM13" s="7">
        <v>423.05456233976224</v>
      </c>
      <c r="AN13" s="7">
        <v>424.58104982904052</v>
      </c>
      <c r="AO13" s="7">
        <v>428.78783374651636</v>
      </c>
      <c r="AP13" s="7">
        <v>438.41444255446663</v>
      </c>
      <c r="AQ13" s="7">
        <v>435.45980646375693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351.52970225460058</v>
      </c>
      <c r="BF13" s="7">
        <f t="shared" si="10"/>
        <v>2165.3719743079255</v>
      </c>
      <c r="BG13" s="7">
        <f t="shared" si="10"/>
        <v>4270.0538914674153</v>
      </c>
      <c r="BH13" s="7">
        <f t="shared" si="10"/>
        <v>6644.2168057418612</v>
      </c>
      <c r="BI13" s="7">
        <f t="shared" si="10"/>
        <v>9029.3050235046703</v>
      </c>
      <c r="BJ13" s="7">
        <f t="shared" si="10"/>
        <v>11372.718203562603</v>
      </c>
      <c r="BK13" s="7">
        <f t="shared" si="10"/>
        <v>13712.724992778985</v>
      </c>
      <c r="BL13" s="7">
        <f t="shared" si="10"/>
        <v>16055.934861395637</v>
      </c>
      <c r="BM13" s="7">
        <f t="shared" si="10"/>
        <v>18353.3744706535</v>
      </c>
      <c r="BO13" t="s">
        <v>76</v>
      </c>
      <c r="BP13" s="7">
        <f t="shared" si="11"/>
        <v>351.52970225460058</v>
      </c>
      <c r="BQ13" s="7">
        <f t="shared" si="12"/>
        <v>2142.217139795725</v>
      </c>
      <c r="BR13" s="7">
        <f t="shared" si="12"/>
        <v>4102.396944334313</v>
      </c>
      <c r="BS13" s="7">
        <f t="shared" si="12"/>
        <v>6207.3298452725166</v>
      </c>
      <c r="BT13" s="7">
        <f t="shared" si="12"/>
        <v>8298.2493456572993</v>
      </c>
      <c r="BU13" s="7">
        <f t="shared" si="12"/>
        <v>10409.863035443548</v>
      </c>
      <c r="BV13" s="7">
        <f t="shared" si="12"/>
        <v>12540.678369444362</v>
      </c>
      <c r="BW13" s="7">
        <f t="shared" si="12"/>
        <v>14702.236725896182</v>
      </c>
      <c r="BX13" s="7">
        <f t="shared" si="12"/>
        <v>16884.722363039946</v>
      </c>
      <c r="BZ13" t="s">
        <v>76</v>
      </c>
      <c r="CA13" s="7">
        <f t="shared" si="13"/>
        <v>351.52970225460058</v>
      </c>
      <c r="CB13" s="7">
        <f t="shared" si="14"/>
        <v>2143.5762415049421</v>
      </c>
      <c r="CC13" s="7">
        <f t="shared" si="14"/>
        <v>4111.4630396774355</v>
      </c>
      <c r="CD13" s="7">
        <f t="shared" si="14"/>
        <v>6227.0155173530329</v>
      </c>
      <c r="CE13" s="7">
        <f t="shared" si="14"/>
        <v>8325.4659544794122</v>
      </c>
      <c r="CF13" s="7">
        <f t="shared" si="14"/>
        <v>10442.265253667501</v>
      </c>
      <c r="CG13" s="7">
        <f t="shared" si="14"/>
        <v>12569.377286730181</v>
      </c>
      <c r="CH13" s="7">
        <f t="shared" si="14"/>
        <v>14722.943064270714</v>
      </c>
      <c r="CI13" s="7">
        <f t="shared" si="14"/>
        <v>16912.060640952339</v>
      </c>
      <c r="CK13" t="s">
        <v>76</v>
      </c>
      <c r="CL13" s="7">
        <f t="shared" si="15"/>
        <v>-13.784228464976877</v>
      </c>
      <c r="CM13" s="7">
        <f t="shared" si="15"/>
        <v>-53.74644109604742</v>
      </c>
      <c r="CN13" s="7">
        <f t="shared" si="15"/>
        <v>60.745244776165237</v>
      </c>
      <c r="CO13" s="7">
        <f t="shared" si="15"/>
        <v>334.15983933983171</v>
      </c>
      <c r="CP13" s="7">
        <f t="shared" si="15"/>
        <v>612.94110890359116</v>
      </c>
      <c r="CQ13" s="7">
        <f t="shared" si="15"/>
        <v>835.77486121891161</v>
      </c>
      <c r="CR13" s="7">
        <f t="shared" si="15"/>
        <v>1032.5786771793501</v>
      </c>
      <c r="CS13" s="7">
        <f t="shared" si="15"/>
        <v>1205.6087256105548</v>
      </c>
      <c r="CT13" s="7">
        <f t="shared" si="15"/>
        <v>1310.984763290071</v>
      </c>
      <c r="CU13" s="9"/>
      <c r="CV13" t="s">
        <v>76</v>
      </c>
      <c r="CW13" s="7">
        <f t="shared" si="5"/>
        <v>-13.784228464976877</v>
      </c>
      <c r="CX13" s="7">
        <f t="shared" si="5"/>
        <v>-76.901275608247943</v>
      </c>
      <c r="CY13" s="7">
        <f t="shared" si="5"/>
        <v>-106.91170235693698</v>
      </c>
      <c r="CZ13" s="7">
        <f t="shared" si="5"/>
        <v>-102.72712112951285</v>
      </c>
      <c r="DA13" s="7">
        <f t="shared" si="5"/>
        <v>-118.11456894377989</v>
      </c>
      <c r="DB13" s="7">
        <f t="shared" si="5"/>
        <v>-127.08030690014311</v>
      </c>
      <c r="DC13" s="7">
        <f t="shared" si="5"/>
        <v>-139.46794615527324</v>
      </c>
      <c r="DD13" s="7">
        <f t="shared" si="5"/>
        <v>-148.08940988890026</v>
      </c>
      <c r="DE13" s="7">
        <f t="shared" si="5"/>
        <v>-157.66734432348312</v>
      </c>
      <c r="DF13" s="9"/>
      <c r="DG13" t="s">
        <v>76</v>
      </c>
      <c r="DH13" s="7">
        <f t="shared" si="24"/>
        <v>-13.784228464976877</v>
      </c>
      <c r="DI13" s="7">
        <f t="shared" si="16"/>
        <v>-75.542173899030786</v>
      </c>
      <c r="DJ13" s="7">
        <f t="shared" si="16"/>
        <v>-97.845607013814515</v>
      </c>
      <c r="DK13" s="7">
        <f t="shared" si="16"/>
        <v>-83.041449048996583</v>
      </c>
      <c r="DL13" s="7">
        <f t="shared" si="16"/>
        <v>-90.897960121666983</v>
      </c>
      <c r="DM13" s="7">
        <f t="shared" si="16"/>
        <v>-94.678088676189873</v>
      </c>
      <c r="DN13" s="7">
        <f t="shared" si="16"/>
        <v>-110.7690288694539</v>
      </c>
      <c r="DO13" s="7">
        <f t="shared" si="16"/>
        <v>-127.38307151436857</v>
      </c>
      <c r="DP13" s="7">
        <f t="shared" si="16"/>
        <v>-130.32906641109003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235.82548691592734</v>
      </c>
      <c r="N14" s="7">
        <v>249.0314205379882</v>
      </c>
      <c r="O14" s="7">
        <v>271.01718984553924</v>
      </c>
      <c r="P14" s="7">
        <v>262.2981542909107</v>
      </c>
      <c r="Q14" s="7">
        <v>255.33106235443293</v>
      </c>
      <c r="R14" s="7">
        <v>254.52144228299824</v>
      </c>
      <c r="S14" s="7">
        <v>254.16603919714095</v>
      </c>
      <c r="T14" s="7">
        <v>244.36888998020333</v>
      </c>
      <c r="U14" s="7">
        <v>241.79626386129675</v>
      </c>
      <c r="W14" t="s">
        <v>77</v>
      </c>
      <c r="X14" s="7">
        <v>235.82548691592734</v>
      </c>
      <c r="Y14" s="7">
        <v>258.13533593564568</v>
      </c>
      <c r="Z14" s="7">
        <v>285.15674534861444</v>
      </c>
      <c r="AA14" s="7">
        <v>286.29282812782935</v>
      </c>
      <c r="AB14" s="7">
        <v>283.59649881250783</v>
      </c>
      <c r="AC14" s="7">
        <v>283.15793640133592</v>
      </c>
      <c r="AD14" s="7">
        <v>279.06522386589336</v>
      </c>
      <c r="AE14" s="7">
        <v>272.35751735496098</v>
      </c>
      <c r="AF14" s="7">
        <v>265.03205672194912</v>
      </c>
      <c r="AH14" t="s">
        <v>77</v>
      </c>
      <c r="AI14" s="7">
        <v>235.82548691592734</v>
      </c>
      <c r="AJ14" s="7">
        <v>248.33775729755604</v>
      </c>
      <c r="AK14" s="7">
        <v>264.82364335695746</v>
      </c>
      <c r="AL14" s="7">
        <v>264.57950316288412</v>
      </c>
      <c r="AM14" s="7">
        <v>261.5011346541088</v>
      </c>
      <c r="AN14" s="7">
        <v>262.1284617438024</v>
      </c>
      <c r="AO14" s="7">
        <v>256.14146566407152</v>
      </c>
      <c r="AP14" s="7">
        <v>253.00148477877849</v>
      </c>
      <c r="AQ14" s="7">
        <v>246.39868994989553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235.82548691592734</v>
      </c>
      <c r="BF14" s="7">
        <f t="shared" si="10"/>
        <v>1428.1588551176249</v>
      </c>
      <c r="BG14" s="7">
        <f t="shared" si="10"/>
        <v>2695.3017271151166</v>
      </c>
      <c r="BH14" s="7">
        <f t="shared" si="10"/>
        <v>4041.6686407881839</v>
      </c>
      <c r="BI14" s="7">
        <f t="shared" si="10"/>
        <v>5346.1923203062597</v>
      </c>
      <c r="BJ14" s="7">
        <f t="shared" si="10"/>
        <v>6622.0380120069904</v>
      </c>
      <c r="BK14" s="7">
        <f t="shared" si="10"/>
        <v>7894.2898203361246</v>
      </c>
      <c r="BL14" s="7">
        <f t="shared" si="10"/>
        <v>9155.3228671048928</v>
      </c>
      <c r="BM14" s="7">
        <f t="shared" si="10"/>
        <v>10374.594690887003</v>
      </c>
      <c r="BO14" t="s">
        <v>77</v>
      </c>
      <c r="BP14" s="7">
        <f t="shared" si="11"/>
        <v>235.82548691592734</v>
      </c>
      <c r="BQ14" s="7">
        <f t="shared" si="12"/>
        <v>1437.2627705152822</v>
      </c>
      <c r="BR14" s="7">
        <f t="shared" si="12"/>
        <v>2754.9608596064795</v>
      </c>
      <c r="BS14" s="7">
        <f t="shared" si="12"/>
        <v>4181.8806691287664</v>
      </c>
      <c r="BT14" s="7">
        <f t="shared" si="12"/>
        <v>5610.6484804525917</v>
      </c>
      <c r="BU14" s="7">
        <f t="shared" si="12"/>
        <v>7028.1924121039592</v>
      </c>
      <c r="BV14" s="7">
        <f t="shared" si="12"/>
        <v>8439.8893815751962</v>
      </c>
      <c r="BW14" s="7">
        <f t="shared" si="12"/>
        <v>9828.5077943937322</v>
      </c>
      <c r="BX14" s="7">
        <f t="shared" si="12"/>
        <v>11182.969920535526</v>
      </c>
      <c r="BZ14" t="s">
        <v>77</v>
      </c>
      <c r="CA14" s="7">
        <f t="shared" si="13"/>
        <v>235.82548691592734</v>
      </c>
      <c r="CB14" s="7">
        <f t="shared" si="14"/>
        <v>1427.4651918771926</v>
      </c>
      <c r="CC14" s="7">
        <f t="shared" si="14"/>
        <v>2685.6398644243741</v>
      </c>
      <c r="CD14" s="7">
        <f t="shared" si="14"/>
        <v>4009.5139410150878</v>
      </c>
      <c r="CE14" s="7">
        <f t="shared" si="14"/>
        <v>5329.3330883207327</v>
      </c>
      <c r="CF14" s="7">
        <f t="shared" si="14"/>
        <v>6637.4660886809697</v>
      </c>
      <c r="CG14" s="7">
        <f t="shared" si="14"/>
        <v>7942.1214013202516</v>
      </c>
      <c r="CH14" s="7">
        <f t="shared" si="14"/>
        <v>9219.6887487553158</v>
      </c>
      <c r="CI14" s="7">
        <f t="shared" si="14"/>
        <v>10478.093377820325</v>
      </c>
      <c r="CK14" t="s">
        <v>77</v>
      </c>
      <c r="CL14" s="7">
        <f t="shared" si="15"/>
        <v>-5.9458595371562808</v>
      </c>
      <c r="CM14" s="7">
        <f t="shared" si="15"/>
        <v>-35.712554876519562</v>
      </c>
      <c r="CN14" s="7">
        <f t="shared" si="15"/>
        <v>-57.912619015794917</v>
      </c>
      <c r="CO14" s="7">
        <f t="shared" si="15"/>
        <v>-56.598434021261255</v>
      </c>
      <c r="CP14" s="7">
        <f t="shared" si="15"/>
        <v>-90.849697460790594</v>
      </c>
      <c r="CQ14" s="7">
        <f t="shared" si="15"/>
        <v>-150.80510974682784</v>
      </c>
      <c r="CR14" s="7">
        <f t="shared" si="15"/>
        <v>-209.40483704174767</v>
      </c>
      <c r="CS14" s="7">
        <f t="shared" si="15"/>
        <v>-251.83269581218701</v>
      </c>
      <c r="CT14" s="7">
        <f t="shared" si="15"/>
        <v>-313.81547286636487</v>
      </c>
      <c r="CU14" s="9"/>
      <c r="CV14" t="s">
        <v>77</v>
      </c>
      <c r="CW14" s="7">
        <f t="shared" si="5"/>
        <v>-5.9458595371562808</v>
      </c>
      <c r="CX14" s="7">
        <f t="shared" si="5"/>
        <v>-26.608639478862187</v>
      </c>
      <c r="CY14" s="7">
        <f t="shared" si="5"/>
        <v>1.7465134755680083</v>
      </c>
      <c r="CZ14" s="7">
        <f t="shared" si="5"/>
        <v>83.613594319321237</v>
      </c>
      <c r="DA14" s="7">
        <f t="shared" si="5"/>
        <v>173.60646268554137</v>
      </c>
      <c r="DB14" s="7">
        <f t="shared" si="5"/>
        <v>255.34929035014102</v>
      </c>
      <c r="DC14" s="7">
        <f t="shared" si="5"/>
        <v>336.19472419732392</v>
      </c>
      <c r="DD14" s="7">
        <f t="shared" si="5"/>
        <v>421.35223147665238</v>
      </c>
      <c r="DE14" s="7">
        <f t="shared" si="5"/>
        <v>494.55975678215873</v>
      </c>
      <c r="DF14" s="9"/>
      <c r="DG14" t="s">
        <v>77</v>
      </c>
      <c r="DH14" s="7">
        <f t="shared" si="24"/>
        <v>-5.9458595371562808</v>
      </c>
      <c r="DI14" s="7">
        <f t="shared" si="16"/>
        <v>-36.406218116951777</v>
      </c>
      <c r="DJ14" s="7">
        <f t="shared" si="16"/>
        <v>-67.574481706537426</v>
      </c>
      <c r="DK14" s="7">
        <f t="shared" si="16"/>
        <v>-88.753133794357382</v>
      </c>
      <c r="DL14" s="7">
        <f t="shared" si="16"/>
        <v>-107.7089294463176</v>
      </c>
      <c r="DM14" s="7">
        <f t="shared" si="16"/>
        <v>-135.37703307284846</v>
      </c>
      <c r="DN14" s="7">
        <f t="shared" si="16"/>
        <v>-161.57325605762071</v>
      </c>
      <c r="DO14" s="7">
        <f t="shared" si="16"/>
        <v>-187.46681416176398</v>
      </c>
      <c r="DP14" s="7">
        <f t="shared" si="16"/>
        <v>-210.31678593304241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509.86308479155389</v>
      </c>
      <c r="N15" s="7">
        <v>582.41334904329324</v>
      </c>
      <c r="O15" s="7">
        <v>669.12398924297338</v>
      </c>
      <c r="P15" s="7">
        <v>675.278478313665</v>
      </c>
      <c r="Q15" s="7">
        <v>663.73266557265583</v>
      </c>
      <c r="R15" s="7">
        <v>670.47483379906316</v>
      </c>
      <c r="S15" s="7">
        <v>673.46011890028217</v>
      </c>
      <c r="T15" s="7">
        <v>674.92308782034934</v>
      </c>
      <c r="U15" s="7">
        <v>685.66181249668773</v>
      </c>
      <c r="W15" t="s">
        <v>78</v>
      </c>
      <c r="X15" s="7">
        <v>509.86308479155389</v>
      </c>
      <c r="Y15" s="7">
        <v>557.86143956934905</v>
      </c>
      <c r="Z15" s="7">
        <v>615.75050803617057</v>
      </c>
      <c r="AA15" s="7">
        <v>613.89643845324736</v>
      </c>
      <c r="AB15" s="7">
        <v>622.42695510421538</v>
      </c>
      <c r="AC15" s="7">
        <v>632.03910499974029</v>
      </c>
      <c r="AD15" s="7">
        <v>640.52179301872843</v>
      </c>
      <c r="AE15" s="7">
        <v>656.24117110096415</v>
      </c>
      <c r="AF15" s="7">
        <v>663.1896163856112</v>
      </c>
      <c r="AH15" t="s">
        <v>78</v>
      </c>
      <c r="AI15" s="7">
        <v>509.86308479155389</v>
      </c>
      <c r="AJ15" s="7">
        <v>556.68692614573683</v>
      </c>
      <c r="AK15" s="7">
        <v>611.31675371868471</v>
      </c>
      <c r="AL15" s="7">
        <v>608.16819364574496</v>
      </c>
      <c r="AM15" s="7">
        <v>615.51929417507495</v>
      </c>
      <c r="AN15" s="7">
        <v>626.34433743635464</v>
      </c>
      <c r="AO15" s="7">
        <v>636.19223535968229</v>
      </c>
      <c r="AP15" s="7">
        <v>651.45008325550953</v>
      </c>
      <c r="AQ15" s="7">
        <v>658.66899342178544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509.86308479155389</v>
      </c>
      <c r="BF15" s="7">
        <f t="shared" si="10"/>
        <v>3131.7287730010626</v>
      </c>
      <c r="BG15" s="7">
        <f t="shared" si="10"/>
        <v>6130.506158417209</v>
      </c>
      <c r="BH15" s="7">
        <f t="shared" si="10"/>
        <v>9482.2805937027679</v>
      </c>
      <c r="BI15" s="7">
        <f t="shared" si="10"/>
        <v>12847.127172530083</v>
      </c>
      <c r="BJ15" s="7">
        <f t="shared" si="10"/>
        <v>16172.53266861977</v>
      </c>
      <c r="BK15" s="7">
        <f t="shared" si="10"/>
        <v>19527.892122716305</v>
      </c>
      <c r="BL15" s="7">
        <f t="shared" si="10"/>
        <v>22896.655686137783</v>
      </c>
      <c r="BM15" s="7">
        <f t="shared" si="10"/>
        <v>26282.009849915867</v>
      </c>
      <c r="BO15" t="s">
        <v>78</v>
      </c>
      <c r="BP15" s="7">
        <f t="shared" si="11"/>
        <v>509.86308479155389</v>
      </c>
      <c r="BQ15" s="7">
        <f t="shared" si="12"/>
        <v>3107.1768635271183</v>
      </c>
      <c r="BR15" s="7">
        <f t="shared" si="12"/>
        <v>5954.3731298406847</v>
      </c>
      <c r="BS15" s="7">
        <f t="shared" si="12"/>
        <v>9031.2716004386129</v>
      </c>
      <c r="BT15" s="7">
        <f t="shared" si="12"/>
        <v>12109.284309355819</v>
      </c>
      <c r="BU15" s="7">
        <f t="shared" si="12"/>
        <v>15231.031234772419</v>
      </c>
      <c r="BV15" s="7">
        <f t="shared" si="12"/>
        <v>18399.709447790108</v>
      </c>
      <c r="BW15" s="7">
        <f t="shared" si="12"/>
        <v>21618.037790965984</v>
      </c>
      <c r="BX15" s="7">
        <f t="shared" si="12"/>
        <v>24906.192091755453</v>
      </c>
      <c r="BZ15" t="s">
        <v>78</v>
      </c>
      <c r="CA15" s="7">
        <f t="shared" si="13"/>
        <v>509.86308479155389</v>
      </c>
      <c r="CB15" s="7">
        <f t="shared" si="14"/>
        <v>3106.0023501035062</v>
      </c>
      <c r="CC15" s="7">
        <f t="shared" si="14"/>
        <v>5944.0668084051385</v>
      </c>
      <c r="CD15" s="7">
        <f t="shared" si="14"/>
        <v>8997.5020169256222</v>
      </c>
      <c r="CE15" s="7">
        <f t="shared" si="14"/>
        <v>12045.694085683677</v>
      </c>
      <c r="CF15" s="7">
        <f t="shared" si="14"/>
        <v>15134.11559982033</v>
      </c>
      <c r="CG15" s="7">
        <f t="shared" si="14"/>
        <v>18275.685184925431</v>
      </c>
      <c r="CH15" s="7">
        <f t="shared" si="14"/>
        <v>21471.904209619668</v>
      </c>
      <c r="CI15" s="7">
        <f t="shared" si="14"/>
        <v>24736.373536063493</v>
      </c>
      <c r="CK15" t="s">
        <v>78</v>
      </c>
      <c r="CL15" s="7">
        <f t="shared" si="15"/>
        <v>-18.059992309866288</v>
      </c>
      <c r="CM15" s="7">
        <f t="shared" si="15"/>
        <v>-72.200471707709767</v>
      </c>
      <c r="CN15" s="7">
        <f t="shared" si="15"/>
        <v>66.118815144266591</v>
      </c>
      <c r="CO15" s="7">
        <f t="shared" si="15"/>
        <v>398.0842368525482</v>
      </c>
      <c r="CP15" s="7">
        <f t="shared" si="15"/>
        <v>719.78952799277431</v>
      </c>
      <c r="CQ15" s="7">
        <f t="shared" si="15"/>
        <v>957.16165673081923</v>
      </c>
      <c r="CR15" s="7">
        <f t="shared" si="15"/>
        <v>1164.1483763187316</v>
      </c>
      <c r="CS15" s="7">
        <f t="shared" si="15"/>
        <v>1327.2713304539247</v>
      </c>
      <c r="CT15" s="7">
        <f t="shared" si="15"/>
        <v>1452.242845360397</v>
      </c>
      <c r="CU15" s="9"/>
      <c r="CV15" t="s">
        <v>78</v>
      </c>
      <c r="CW15" s="7">
        <f t="shared" si="5"/>
        <v>-18.059992309866288</v>
      </c>
      <c r="CX15" s="7">
        <f t="shared" si="5"/>
        <v>-96.752381181654073</v>
      </c>
      <c r="CY15" s="7">
        <f t="shared" si="5"/>
        <v>-110.01421343225775</v>
      </c>
      <c r="CZ15" s="7">
        <f t="shared" si="5"/>
        <v>-52.924756411606722</v>
      </c>
      <c r="DA15" s="7">
        <f t="shared" si="5"/>
        <v>-18.053335181490183</v>
      </c>
      <c r="DB15" s="7">
        <f t="shared" si="5"/>
        <v>15.660222883469032</v>
      </c>
      <c r="DC15" s="7">
        <f t="shared" si="5"/>
        <v>35.965701392535266</v>
      </c>
      <c r="DD15" s="7">
        <f t="shared" si="5"/>
        <v>48.653435282125429</v>
      </c>
      <c r="DE15" s="7">
        <f t="shared" si="5"/>
        <v>76.425087199982954</v>
      </c>
      <c r="DF15" s="9"/>
      <c r="DG15" t="s">
        <v>78</v>
      </c>
      <c r="DH15" s="7">
        <f t="shared" si="24"/>
        <v>-18.059992309866288</v>
      </c>
      <c r="DI15" s="7">
        <f t="shared" si="16"/>
        <v>-97.92689460526617</v>
      </c>
      <c r="DJ15" s="7">
        <f t="shared" si="16"/>
        <v>-120.32053486780387</v>
      </c>
      <c r="DK15" s="7">
        <f t="shared" si="16"/>
        <v>-86.694339924597443</v>
      </c>
      <c r="DL15" s="7">
        <f t="shared" si="16"/>
        <v>-81.643558853631475</v>
      </c>
      <c r="DM15" s="7">
        <f t="shared" si="16"/>
        <v>-81.255412068619989</v>
      </c>
      <c r="DN15" s="7">
        <f t="shared" si="16"/>
        <v>-88.058561472142173</v>
      </c>
      <c r="DO15" s="7">
        <f t="shared" si="16"/>
        <v>-97.480146064190194</v>
      </c>
      <c r="DP15" s="7">
        <f t="shared" si="16"/>
        <v>-93.393468491976819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14.643326184883957</v>
      </c>
      <c r="N16" s="7">
        <v>17.227276785854428</v>
      </c>
      <c r="O16" s="7">
        <v>20.284423294630212</v>
      </c>
      <c r="P16" s="7">
        <v>20.591862228287706</v>
      </c>
      <c r="Q16" s="7">
        <v>20.075789615660202</v>
      </c>
      <c r="R16" s="7">
        <v>20.177886618507213</v>
      </c>
      <c r="S16" s="7">
        <v>20.163744930881037</v>
      </c>
      <c r="T16" s="7">
        <v>20.133831589024872</v>
      </c>
      <c r="U16" s="7">
        <v>20.521205156215363</v>
      </c>
      <c r="W16" t="s">
        <v>79</v>
      </c>
      <c r="X16" s="7">
        <v>14.643326184883957</v>
      </c>
      <c r="Y16" s="7">
        <v>16.255265865519867</v>
      </c>
      <c r="Z16" s="7">
        <v>18.08666591571377</v>
      </c>
      <c r="AA16" s="7">
        <v>17.907659293749472</v>
      </c>
      <c r="AB16" s="7">
        <v>18.187855888684421</v>
      </c>
      <c r="AC16" s="7">
        <v>18.413344362421313</v>
      </c>
      <c r="AD16" s="7">
        <v>18.684175658918022</v>
      </c>
      <c r="AE16" s="7">
        <v>19.28919182976475</v>
      </c>
      <c r="AF16" s="7">
        <v>19.51948985556372</v>
      </c>
      <c r="AH16" t="s">
        <v>79</v>
      </c>
      <c r="AI16" s="7">
        <v>14.643326184883957</v>
      </c>
      <c r="AJ16" s="7">
        <v>16.255013865519871</v>
      </c>
      <c r="AK16" s="7">
        <v>18.036573926557136</v>
      </c>
      <c r="AL16" s="7">
        <v>17.815505718999148</v>
      </c>
      <c r="AM16" s="7">
        <v>18.065540875832664</v>
      </c>
      <c r="AN16" s="7">
        <v>18.284672579906179</v>
      </c>
      <c r="AO16" s="7">
        <v>18.629273606126635</v>
      </c>
      <c r="AP16" s="7">
        <v>19.194344357153398</v>
      </c>
      <c r="AQ16" s="7">
        <v>19.436431411571043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14.643326184883957</v>
      </c>
      <c r="BF16" s="7">
        <f t="shared" si="10"/>
        <v>90.443907710274217</v>
      </c>
      <c r="BG16" s="7">
        <f t="shared" si="10"/>
        <v>179.63743814832216</v>
      </c>
      <c r="BH16" s="7">
        <f t="shared" si="10"/>
        <v>281.3669935551307</v>
      </c>
      <c r="BI16" s="7">
        <f t="shared" si="10"/>
        <v>383.81023208394174</v>
      </c>
      <c r="BJ16" s="7">
        <f t="shared" si="10"/>
        <v>484.29127716508975</v>
      </c>
      <c r="BK16" s="7">
        <f t="shared" si="10"/>
        <v>585.16656856999964</v>
      </c>
      <c r="BL16" s="7">
        <f t="shared" si="10"/>
        <v>685.95537988254875</v>
      </c>
      <c r="BM16" s="7">
        <f t="shared" si="10"/>
        <v>787.01191139486366</v>
      </c>
      <c r="BO16" t="s">
        <v>79</v>
      </c>
      <c r="BP16" s="7">
        <f t="shared" si="11"/>
        <v>14.643326184883957</v>
      </c>
      <c r="BQ16" s="7">
        <f t="shared" si="12"/>
        <v>89.471896789939649</v>
      </c>
      <c r="BR16" s="7">
        <f t="shared" si="12"/>
        <v>172.5796261677329</v>
      </c>
      <c r="BS16" s="7">
        <f t="shared" si="12"/>
        <v>262.83394912433744</v>
      </c>
      <c r="BT16" s="7">
        <f t="shared" si="12"/>
        <v>352.65244218801973</v>
      </c>
      <c r="BU16" s="7">
        <f t="shared" si="12"/>
        <v>443.81721010517873</v>
      </c>
      <c r="BV16" s="7">
        <f t="shared" si="12"/>
        <v>536.15476321378196</v>
      </c>
      <c r="BW16" s="7">
        <f t="shared" si="12"/>
        <v>630.18065767921883</v>
      </c>
      <c r="BX16" s="7">
        <f t="shared" si="12"/>
        <v>726.85691485384154</v>
      </c>
      <c r="BZ16" t="s">
        <v>79</v>
      </c>
      <c r="CA16" s="7">
        <f t="shared" si="13"/>
        <v>14.643326184883957</v>
      </c>
      <c r="CB16" s="7">
        <f t="shared" si="14"/>
        <v>89.47164478993966</v>
      </c>
      <c r="CC16" s="7">
        <f t="shared" si="14"/>
        <v>172.52827417857628</v>
      </c>
      <c r="CD16" s="7">
        <f t="shared" si="14"/>
        <v>262.49007560380397</v>
      </c>
      <c r="CE16" s="7">
        <f t="shared" si="14"/>
        <v>351.81763935563322</v>
      </c>
      <c r="CF16" s="7">
        <f t="shared" si="14"/>
        <v>442.36447543887004</v>
      </c>
      <c r="CG16" s="7">
        <f t="shared" si="14"/>
        <v>534.1324393646214</v>
      </c>
      <c r="CH16" s="7">
        <f t="shared" si="14"/>
        <v>627.84387814628144</v>
      </c>
      <c r="CI16" s="7">
        <f t="shared" si="14"/>
        <v>724.05768698646602</v>
      </c>
      <c r="CK16" t="s">
        <v>79</v>
      </c>
      <c r="CL16" s="7">
        <f t="shared" si="15"/>
        <v>-0.63152735437417107</v>
      </c>
      <c r="CM16" s="7">
        <f t="shared" si="15"/>
        <v>-2.5122284952253295</v>
      </c>
      <c r="CN16" s="7">
        <f t="shared" si="15"/>
        <v>2.4934998318690589</v>
      </c>
      <c r="CO16" s="7">
        <f t="shared" si="15"/>
        <v>14.800864995428867</v>
      </c>
      <c r="CP16" s="7">
        <f t="shared" si="15"/>
        <v>27.141778923965376</v>
      </c>
      <c r="CQ16" s="7">
        <f t="shared" si="15"/>
        <v>36.422315746687332</v>
      </c>
      <c r="CR16" s="7">
        <f t="shared" si="15"/>
        <v>44.48790131090152</v>
      </c>
      <c r="CS16" s="7">
        <f t="shared" si="15"/>
        <v>50.504589305403897</v>
      </c>
      <c r="CT16" s="7">
        <f t="shared" si="15"/>
        <v>54.98683444330743</v>
      </c>
      <c r="CU16" s="9"/>
      <c r="CV16" t="s">
        <v>79</v>
      </c>
      <c r="CW16" s="7">
        <f t="shared" si="5"/>
        <v>-0.63152735437417107</v>
      </c>
      <c r="CX16" s="7">
        <f t="shared" si="5"/>
        <v>-3.4842394155598981</v>
      </c>
      <c r="CY16" s="7">
        <f t="shared" si="5"/>
        <v>-4.5643121487202052</v>
      </c>
      <c r="CZ16" s="7">
        <f t="shared" si="5"/>
        <v>-3.7321794353644009</v>
      </c>
      <c r="DA16" s="7">
        <f t="shared" si="5"/>
        <v>-4.0160109719566321</v>
      </c>
      <c r="DB16" s="7">
        <f t="shared" si="5"/>
        <v>-4.05175131322369</v>
      </c>
      <c r="DC16" s="7">
        <f t="shared" si="5"/>
        <v>-4.5239040453161579</v>
      </c>
      <c r="DD16" s="7">
        <f t="shared" si="5"/>
        <v>-5.2701328979260325</v>
      </c>
      <c r="DE16" s="7">
        <f t="shared" si="5"/>
        <v>-5.1681620977146849</v>
      </c>
      <c r="DF16" s="9"/>
      <c r="DG16" t="s">
        <v>79</v>
      </c>
      <c r="DH16" s="7">
        <f t="shared" si="24"/>
        <v>-0.63152735437417107</v>
      </c>
      <c r="DI16" s="7">
        <f t="shared" si="16"/>
        <v>-3.4844914155598872</v>
      </c>
      <c r="DJ16" s="7">
        <f t="shared" si="16"/>
        <v>-4.61566413787682</v>
      </c>
      <c r="DK16" s="7">
        <f t="shared" si="16"/>
        <v>-4.0760529558978646</v>
      </c>
      <c r="DL16" s="7">
        <f t="shared" si="16"/>
        <v>-4.8508138043431472</v>
      </c>
      <c r="DM16" s="7">
        <f t="shared" si="16"/>
        <v>-5.5044859795323759</v>
      </c>
      <c r="DN16" s="7">
        <f t="shared" si="16"/>
        <v>-6.5462278944767149</v>
      </c>
      <c r="DO16" s="7">
        <f t="shared" si="16"/>
        <v>-7.6069124308634173</v>
      </c>
      <c r="DP16" s="7">
        <f t="shared" si="16"/>
        <v>-7.9673899650902058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652.83173040055442</v>
      </c>
      <c r="N17" s="7">
        <v>259.56357433969146</v>
      </c>
      <c r="O17" s="7">
        <v>305.39333688063482</v>
      </c>
      <c r="P17" s="7">
        <v>309.35457847057495</v>
      </c>
      <c r="Q17" s="7">
        <v>300.76526234292305</v>
      </c>
      <c r="R17" s="7">
        <v>300.84455830747874</v>
      </c>
      <c r="S17" s="7">
        <v>298.73687818561262</v>
      </c>
      <c r="T17" s="7">
        <v>295.87808996575336</v>
      </c>
      <c r="U17" s="7">
        <v>298.2051036479009</v>
      </c>
      <c r="W17" t="s">
        <v>80</v>
      </c>
      <c r="X17" s="7">
        <v>652.83173040055442</v>
      </c>
      <c r="Y17" s="7">
        <v>245.00925433969147</v>
      </c>
      <c r="Z17" s="7">
        <v>272.21303688063489</v>
      </c>
      <c r="AA17" s="7">
        <v>268.89727847057486</v>
      </c>
      <c r="AB17" s="7">
        <v>272.39231234292305</v>
      </c>
      <c r="AC17" s="7">
        <v>274.65744830747872</v>
      </c>
      <c r="AD17" s="7">
        <v>276.75281818561268</v>
      </c>
      <c r="AE17" s="7">
        <v>283.44125996575343</v>
      </c>
      <c r="AF17" s="7">
        <v>283.62680364790094</v>
      </c>
      <c r="AH17" t="s">
        <v>80</v>
      </c>
      <c r="AI17" s="7">
        <v>652.83173040055442</v>
      </c>
      <c r="AJ17" s="7">
        <v>245.00925433969147</v>
      </c>
      <c r="AK17" s="7">
        <v>271.59858688063491</v>
      </c>
      <c r="AL17" s="7">
        <v>267.65243847057491</v>
      </c>
      <c r="AM17" s="7">
        <v>270.50078234292306</v>
      </c>
      <c r="AN17" s="7">
        <v>272.74131830747876</v>
      </c>
      <c r="AO17" s="7">
        <v>276.10622818561274</v>
      </c>
      <c r="AP17" s="7">
        <v>282.13211996575342</v>
      </c>
      <c r="AQ17" s="7">
        <v>282.30150364790086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652.83173040055442</v>
      </c>
      <c r="BF17" s="7">
        <f t="shared" si="10"/>
        <v>3523.7222263424637</v>
      </c>
      <c r="BG17" s="7">
        <f t="shared" si="10"/>
        <v>4867.3698605818645</v>
      </c>
      <c r="BH17" s="7">
        <f t="shared" si="10"/>
        <v>6398.2977865749781</v>
      </c>
      <c r="BI17" s="7">
        <f t="shared" si="10"/>
        <v>7936.4813628002012</v>
      </c>
      <c r="BJ17" s="7">
        <f t="shared" si="10"/>
        <v>9440.3869704793724</v>
      </c>
      <c r="BK17" s="7">
        <f t="shared" si="10"/>
        <v>10942.5020818949</v>
      </c>
      <c r="BL17" s="7">
        <f t="shared" si="10"/>
        <v>12433.327684603104</v>
      </c>
      <c r="BM17" s="7">
        <f t="shared" si="10"/>
        <v>13915.045148114017</v>
      </c>
      <c r="BO17" t="s">
        <v>80</v>
      </c>
      <c r="BP17" s="7">
        <f t="shared" si="11"/>
        <v>652.83173040055442</v>
      </c>
      <c r="BQ17" s="7">
        <f t="shared" si="12"/>
        <v>3509.1679063424635</v>
      </c>
      <c r="BR17" s="7">
        <f t="shared" si="12"/>
        <v>4761.4179605818645</v>
      </c>
      <c r="BS17" s="7">
        <f t="shared" si="12"/>
        <v>6119.167386574979</v>
      </c>
      <c r="BT17" s="7">
        <f t="shared" si="12"/>
        <v>7467.148812800202</v>
      </c>
      <c r="BU17" s="7">
        <f t="shared" si="12"/>
        <v>8831.3755104793727</v>
      </c>
      <c r="BV17" s="7">
        <f t="shared" si="12"/>
        <v>10206.7581218949</v>
      </c>
      <c r="BW17" s="7">
        <f t="shared" si="12"/>
        <v>11597.210654603105</v>
      </c>
      <c r="BX17" s="7">
        <f t="shared" si="12"/>
        <v>13014.60249811402</v>
      </c>
      <c r="BZ17" t="s">
        <v>80</v>
      </c>
      <c r="CA17" s="7">
        <f t="shared" si="13"/>
        <v>652.83173040055442</v>
      </c>
      <c r="CB17" s="7">
        <f t="shared" si="14"/>
        <v>3509.1679063424635</v>
      </c>
      <c r="CC17" s="7">
        <f t="shared" si="14"/>
        <v>4760.8035105818644</v>
      </c>
      <c r="CD17" s="7">
        <f t="shared" si="14"/>
        <v>6114.8502965749794</v>
      </c>
      <c r="CE17" s="7">
        <f t="shared" si="14"/>
        <v>7455.9608328002023</v>
      </c>
      <c r="CF17" s="7">
        <f t="shared" si="14"/>
        <v>8810.705280479373</v>
      </c>
      <c r="CG17" s="7">
        <f t="shared" si="14"/>
        <v>10177.7767818949</v>
      </c>
      <c r="CH17" s="7">
        <f t="shared" si="14"/>
        <v>11564.333814603106</v>
      </c>
      <c r="CI17" s="7">
        <f t="shared" si="14"/>
        <v>12975.163798114019</v>
      </c>
      <c r="CK17" t="s">
        <v>80</v>
      </c>
      <c r="CL17" s="7">
        <f t="shared" si="15"/>
        <v>-27.754040833132535</v>
      </c>
      <c r="CM17" s="7">
        <f t="shared" si="15"/>
        <v>-129.03314231040167</v>
      </c>
      <c r="CN17" s="7">
        <f t="shared" si="15"/>
        <v>-53.797710981134514</v>
      </c>
      <c r="CO17" s="7">
        <f t="shared" si="15"/>
        <v>130.59856779466827</v>
      </c>
      <c r="CP17" s="7">
        <f t="shared" si="15"/>
        <v>315.99722950775231</v>
      </c>
      <c r="CQ17" s="7">
        <f t="shared" si="15"/>
        <v>454.57687741388327</v>
      </c>
      <c r="CR17" s="7">
        <f t="shared" si="15"/>
        <v>573.14719827694535</v>
      </c>
      <c r="CS17" s="7">
        <f t="shared" si="15"/>
        <v>660.11657558540537</v>
      </c>
      <c r="CT17" s="7">
        <f t="shared" si="15"/>
        <v>723.33414752211502</v>
      </c>
      <c r="CU17" s="9"/>
      <c r="CV17" t="s">
        <v>80</v>
      </c>
      <c r="CW17" s="7">
        <f t="shared" si="5"/>
        <v>-27.754040833132535</v>
      </c>
      <c r="CX17" s="7">
        <f t="shared" si="5"/>
        <v>-143.58746231040186</v>
      </c>
      <c r="CY17" s="7">
        <f t="shared" si="5"/>
        <v>-159.74961098113454</v>
      </c>
      <c r="CZ17" s="7">
        <f t="shared" si="5"/>
        <v>-148.53183220533083</v>
      </c>
      <c r="DA17" s="7">
        <f t="shared" si="5"/>
        <v>-153.33532049224686</v>
      </c>
      <c r="DB17" s="7">
        <f t="shared" si="5"/>
        <v>-154.43458258611645</v>
      </c>
      <c r="DC17" s="7">
        <f t="shared" si="5"/>
        <v>-162.59676172305444</v>
      </c>
      <c r="DD17" s="7">
        <f t="shared" si="5"/>
        <v>-176.00045441459406</v>
      </c>
      <c r="DE17" s="7">
        <f t="shared" si="5"/>
        <v>-177.10850247788221</v>
      </c>
      <c r="DF17" s="9"/>
      <c r="DG17" t="s">
        <v>80</v>
      </c>
      <c r="DH17" s="7">
        <f t="shared" si="24"/>
        <v>-27.754040833132535</v>
      </c>
      <c r="DI17" s="7">
        <f t="shared" si="16"/>
        <v>-143.58746231040186</v>
      </c>
      <c r="DJ17" s="7">
        <f t="shared" si="16"/>
        <v>-160.36406098113457</v>
      </c>
      <c r="DK17" s="7">
        <f t="shared" si="16"/>
        <v>-152.84892220533038</v>
      </c>
      <c r="DL17" s="7">
        <f t="shared" si="16"/>
        <v>-164.52330049224656</v>
      </c>
      <c r="DM17" s="7">
        <f t="shared" si="16"/>
        <v>-175.10481258611617</v>
      </c>
      <c r="DN17" s="7">
        <f t="shared" si="16"/>
        <v>-191.57810172305471</v>
      </c>
      <c r="DO17" s="7">
        <f t="shared" si="16"/>
        <v>-208.87729441459305</v>
      </c>
      <c r="DP17" s="7">
        <f t="shared" si="16"/>
        <v>-216.54720247788282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98.464753506280687</v>
      </c>
      <c r="N18" s="7">
        <v>106.72592494008931</v>
      </c>
      <c r="O18" s="7">
        <v>116.62218702514869</v>
      </c>
      <c r="P18" s="7">
        <v>112.46550805137851</v>
      </c>
      <c r="Q18" s="7">
        <v>106.52404697229284</v>
      </c>
      <c r="R18" s="7">
        <v>104.61394476841585</v>
      </c>
      <c r="S18" s="7">
        <v>100.87574569319521</v>
      </c>
      <c r="T18" s="7">
        <v>96.259778483108661</v>
      </c>
      <c r="U18" s="7">
        <v>93.108059311701282</v>
      </c>
      <c r="W18" t="s">
        <v>81</v>
      </c>
      <c r="X18" s="7">
        <v>98.464753506280687</v>
      </c>
      <c r="Y18" s="7">
        <v>112.65799507344252</v>
      </c>
      <c r="Z18" s="7">
        <v>130.19054403023011</v>
      </c>
      <c r="AA18" s="7">
        <v>128.92159120956893</v>
      </c>
      <c r="AB18" s="7">
        <v>124.90054446767822</v>
      </c>
      <c r="AC18" s="7">
        <v>122.24516548345318</v>
      </c>
      <c r="AD18" s="7">
        <v>116.82052071526397</v>
      </c>
      <c r="AE18" s="7">
        <v>111.58695709981929</v>
      </c>
      <c r="AF18" s="7">
        <v>106.72849193755471</v>
      </c>
      <c r="AH18" t="s">
        <v>81</v>
      </c>
      <c r="AI18" s="7">
        <v>98.464753506280687</v>
      </c>
      <c r="AJ18" s="7">
        <v>111.51740194959578</v>
      </c>
      <c r="AK18" s="7">
        <v>128.09089359739352</v>
      </c>
      <c r="AL18" s="7">
        <v>126.12211754327066</v>
      </c>
      <c r="AM18" s="7">
        <v>121.58436307750044</v>
      </c>
      <c r="AN18" s="7">
        <v>120.1272452572581</v>
      </c>
      <c r="AO18" s="7">
        <v>114.28532069317362</v>
      </c>
      <c r="AP18" s="7">
        <v>109.56277955413005</v>
      </c>
      <c r="AQ18" s="7">
        <v>104.90113737148748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98.464753506280687</v>
      </c>
      <c r="BF18" s="7">
        <f t="shared" si="10"/>
        <v>599.04969247149268</v>
      </c>
      <c r="BG18" s="7">
        <f t="shared" si="10"/>
        <v>1142.5755792569985</v>
      </c>
      <c r="BH18" s="7">
        <f t="shared" si="10"/>
        <v>1721.5298354089718</v>
      </c>
      <c r="BI18" s="7">
        <f t="shared" si="10"/>
        <v>2277.9159145867789</v>
      </c>
      <c r="BJ18" s="7">
        <f t="shared" si="10"/>
        <v>2808.626047244366</v>
      </c>
      <c r="BK18" s="7">
        <f t="shared" si="10"/>
        <v>3327.9575720112248</v>
      </c>
      <c r="BL18" s="7">
        <f t="shared" si="10"/>
        <v>3827.7203332671143</v>
      </c>
      <c r="BM18" s="7">
        <f t="shared" si="10"/>
        <v>4305.8675065112502</v>
      </c>
      <c r="BO18" t="s">
        <v>81</v>
      </c>
      <c r="BP18" s="7">
        <f t="shared" si="11"/>
        <v>98.464753506280687</v>
      </c>
      <c r="BQ18" s="7">
        <f t="shared" si="12"/>
        <v>604.98176260484593</v>
      </c>
      <c r="BR18" s="7">
        <f t="shared" si="12"/>
        <v>1185.8042869288461</v>
      </c>
      <c r="BS18" s="7">
        <f t="shared" si="12"/>
        <v>1835.4880542593355</v>
      </c>
      <c r="BT18" s="7">
        <f t="shared" si="12"/>
        <v>2476.0749635652896</v>
      </c>
      <c r="BU18" s="7">
        <f t="shared" si="12"/>
        <v>3097.9223069194554</v>
      </c>
      <c r="BV18" s="7">
        <f t="shared" si="12"/>
        <v>3703.7234895685324</v>
      </c>
      <c r="BW18" s="7">
        <f t="shared" si="12"/>
        <v>4282.5925295294073</v>
      </c>
      <c r="BX18" s="7">
        <f t="shared" si="12"/>
        <v>4835.6688498662388</v>
      </c>
      <c r="BZ18" t="s">
        <v>81</v>
      </c>
      <c r="CA18" s="7">
        <f t="shared" si="13"/>
        <v>98.464753506280687</v>
      </c>
      <c r="CB18" s="7">
        <f t="shared" si="14"/>
        <v>603.84116948099916</v>
      </c>
      <c r="CC18" s="7">
        <f t="shared" si="14"/>
        <v>1178.0016708767757</v>
      </c>
      <c r="CD18" s="7">
        <f t="shared" si="14"/>
        <v>1816.4873628096204</v>
      </c>
      <c r="CE18" s="7">
        <f t="shared" si="14"/>
        <v>2442.5601960602035</v>
      </c>
      <c r="CF18" s="7">
        <f t="shared" si="14"/>
        <v>3049.0248936274634</v>
      </c>
      <c r="CG18" s="7">
        <f t="shared" si="14"/>
        <v>3643.8191953496694</v>
      </c>
      <c r="CH18" s="7">
        <f t="shared" si="14"/>
        <v>4210.5232576764947</v>
      </c>
      <c r="CI18" s="7">
        <f t="shared" si="14"/>
        <v>4753.6755132645021</v>
      </c>
      <c r="CK18" t="s">
        <v>81</v>
      </c>
      <c r="CL18" s="7">
        <f t="shared" si="15"/>
        <v>-2.324900752709965</v>
      </c>
      <c r="CM18" s="7">
        <f t="shared" si="15"/>
        <v>-15.779174849413153</v>
      </c>
      <c r="CN18" s="7">
        <f t="shared" si="15"/>
        <v>-37.845883033375685</v>
      </c>
      <c r="CO18" s="7">
        <f t="shared" si="15"/>
        <v>-66.438044193359701</v>
      </c>
      <c r="CP18" s="7">
        <f t="shared" si="15"/>
        <v>-103.864781890823</v>
      </c>
      <c r="CQ18" s="7">
        <f t="shared" si="15"/>
        <v>-154.90483086804397</v>
      </c>
      <c r="CR18" s="7">
        <f t="shared" si="15"/>
        <v>-203.97676162022117</v>
      </c>
      <c r="CS18" s="7">
        <f t="shared" si="15"/>
        <v>-246.85708728271857</v>
      </c>
      <c r="CT18" s="7">
        <f t="shared" si="15"/>
        <v>-289.09811140147121</v>
      </c>
      <c r="CU18" s="9"/>
      <c r="CV18" t="s">
        <v>81</v>
      </c>
      <c r="CW18" s="7">
        <f t="shared" si="5"/>
        <v>-2.324900752709965</v>
      </c>
      <c r="CX18" s="7">
        <f t="shared" si="5"/>
        <v>-9.8471047160599028</v>
      </c>
      <c r="CY18" s="7">
        <f t="shared" si="5"/>
        <v>5.3828246384719023</v>
      </c>
      <c r="CZ18" s="7">
        <f t="shared" si="5"/>
        <v>47.520174657003963</v>
      </c>
      <c r="DA18" s="7">
        <f t="shared" si="5"/>
        <v>94.294267087687786</v>
      </c>
      <c r="DB18" s="7">
        <f t="shared" si="5"/>
        <v>134.39142880704549</v>
      </c>
      <c r="DC18" s="7">
        <f t="shared" si="5"/>
        <v>171.78915593708643</v>
      </c>
      <c r="DD18" s="7">
        <f t="shared" si="5"/>
        <v>208.01510897957451</v>
      </c>
      <c r="DE18" s="7">
        <f t="shared" si="5"/>
        <v>240.70323195351739</v>
      </c>
      <c r="DF18" s="9"/>
      <c r="DG18" t="s">
        <v>81</v>
      </c>
      <c r="DH18" s="7">
        <f t="shared" si="24"/>
        <v>-2.324900752709965</v>
      </c>
      <c r="DI18" s="7">
        <f t="shared" si="16"/>
        <v>-10.987697839906673</v>
      </c>
      <c r="DJ18" s="7">
        <f t="shared" si="16"/>
        <v>-2.419791413598432</v>
      </c>
      <c r="DK18" s="7">
        <f t="shared" si="16"/>
        <v>28.519483207288886</v>
      </c>
      <c r="DL18" s="7">
        <f t="shared" si="16"/>
        <v>60.779499582601602</v>
      </c>
      <c r="DM18" s="7">
        <f t="shared" si="16"/>
        <v>85.494015515053434</v>
      </c>
      <c r="DN18" s="7">
        <f t="shared" si="16"/>
        <v>111.88486171822342</v>
      </c>
      <c r="DO18" s="7">
        <f t="shared" si="16"/>
        <v>135.9458371266619</v>
      </c>
      <c r="DP18" s="7">
        <f t="shared" si="16"/>
        <v>158.70989535178069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4346.4964994852207</v>
      </c>
      <c r="N19" s="7">
        <v>5080.5680680607438</v>
      </c>
      <c r="O19" s="7">
        <v>5946.7479414033696</v>
      </c>
      <c r="P19" s="7">
        <v>6027.2473946167638</v>
      </c>
      <c r="Q19" s="7">
        <v>5879.9741418384438</v>
      </c>
      <c r="R19" s="7">
        <v>5880.5443590297864</v>
      </c>
      <c r="S19" s="7">
        <v>5876.3418362445655</v>
      </c>
      <c r="T19" s="7">
        <v>5798.1531425585035</v>
      </c>
      <c r="U19" s="7">
        <v>5850.0794388703071</v>
      </c>
      <c r="W19" t="s">
        <v>82</v>
      </c>
      <c r="X19" s="7">
        <v>4346.4964994852207</v>
      </c>
      <c r="Y19" s="7">
        <v>4812.8794073899544</v>
      </c>
      <c r="Z19" s="7">
        <v>5339.9866213352134</v>
      </c>
      <c r="AA19" s="7">
        <v>5284.3307644826391</v>
      </c>
      <c r="AB19" s="7">
        <v>5355.1160632283691</v>
      </c>
      <c r="AC19" s="7">
        <v>5404.9263841847942</v>
      </c>
      <c r="AD19" s="7">
        <v>5466.3813197295049</v>
      </c>
      <c r="AE19" s="7">
        <v>5588.6401597661052</v>
      </c>
      <c r="AF19" s="7">
        <v>5587.9550871827596</v>
      </c>
      <c r="AH19" t="s">
        <v>82</v>
      </c>
      <c r="AI19" s="7">
        <v>4346.4964994852207</v>
      </c>
      <c r="AJ19" s="7">
        <v>4811.8597629888827</v>
      </c>
      <c r="AK19" s="7">
        <v>5326.7862743253809</v>
      </c>
      <c r="AL19" s="7">
        <v>5259.8261865209324</v>
      </c>
      <c r="AM19" s="7">
        <v>5321.0069308410621</v>
      </c>
      <c r="AN19" s="7">
        <v>5363.5140863942388</v>
      </c>
      <c r="AO19" s="7">
        <v>5433.7012010562939</v>
      </c>
      <c r="AP19" s="7">
        <v>5561.3469199148803</v>
      </c>
      <c r="AQ19" s="7">
        <v>5560.026611448322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4346.4964994852207</v>
      </c>
      <c r="BF19" s="7">
        <f t="shared" si="10"/>
        <v>26813.050565486847</v>
      </c>
      <c r="BG19" s="7">
        <f t="shared" si="10"/>
        <v>53082.070779133195</v>
      </c>
      <c r="BH19" s="7">
        <f t="shared" si="10"/>
        <v>82896.309939363433</v>
      </c>
      <c r="BI19" s="7">
        <f t="shared" si="10"/>
        <v>112885.27365966892</v>
      </c>
      <c r="BJ19" s="7">
        <f t="shared" si="10"/>
        <v>142285.71458605249</v>
      </c>
      <c r="BK19" s="7">
        <f t="shared" si="10"/>
        <v>171684.23385841621</v>
      </c>
      <c r="BL19" s="7">
        <f t="shared" si="10"/>
        <v>200987.75434595297</v>
      </c>
      <c r="BM19" s="7">
        <f t="shared" si="10"/>
        <v>230030.4463550573</v>
      </c>
      <c r="BO19" t="s">
        <v>82</v>
      </c>
      <c r="BP19" s="7">
        <f t="shared" si="11"/>
        <v>4346.4964994852207</v>
      </c>
      <c r="BQ19" s="7">
        <f t="shared" si="12"/>
        <v>26545.361904816058</v>
      </c>
      <c r="BR19" s="7">
        <f t="shared" si="12"/>
        <v>51136.86615571109</v>
      </c>
      <c r="BS19" s="7">
        <f t="shared" si="12"/>
        <v>77781.143405534589</v>
      </c>
      <c r="BT19" s="7">
        <f t="shared" si="12"/>
        <v>104273.58252669351</v>
      </c>
      <c r="BU19" s="7">
        <f t="shared" si="12"/>
        <v>131098.97316379179</v>
      </c>
      <c r="BV19" s="7">
        <f t="shared" si="12"/>
        <v>158185.06002026045</v>
      </c>
      <c r="BW19" s="7">
        <f t="shared" si="12"/>
        <v>185639.22545894457</v>
      </c>
      <c r="BX19" s="7">
        <f t="shared" si="12"/>
        <v>213581.74118519173</v>
      </c>
      <c r="BZ19" t="s">
        <v>82</v>
      </c>
      <c r="CA19" s="7">
        <f t="shared" si="13"/>
        <v>4346.4964994852207</v>
      </c>
      <c r="CB19" s="7">
        <f t="shared" si="14"/>
        <v>26544.342260414986</v>
      </c>
      <c r="CC19" s="7">
        <f t="shared" si="14"/>
        <v>51118.567586695892</v>
      </c>
      <c r="CD19" s="7">
        <f t="shared" si="14"/>
        <v>77685.538870518343</v>
      </c>
      <c r="CE19" s="7">
        <f t="shared" si="14"/>
        <v>104045.85054744313</v>
      </c>
      <c r="CF19" s="7">
        <f t="shared" si="14"/>
        <v>130693.39235720162</v>
      </c>
      <c r="CG19" s="7">
        <f t="shared" si="14"/>
        <v>157581.14990383488</v>
      </c>
      <c r="CH19" s="7">
        <f t="shared" si="14"/>
        <v>184877.30162797496</v>
      </c>
      <c r="CI19" s="7">
        <f t="shared" si="14"/>
        <v>212682.71591908281</v>
      </c>
      <c r="CK19" t="s">
        <v>82</v>
      </c>
      <c r="CL19" s="7">
        <f t="shared" si="15"/>
        <v>-182.08586981483677</v>
      </c>
      <c r="CM19" s="7">
        <f t="shared" si="15"/>
        <v>-731.60967508172325</v>
      </c>
      <c r="CN19" s="7">
        <f t="shared" si="15"/>
        <v>655.47526101852418</v>
      </c>
      <c r="CO19" s="7">
        <f t="shared" si="15"/>
        <v>4071.6666956061817</v>
      </c>
      <c r="CP19" s="7">
        <f t="shared" si="15"/>
        <v>7522.7583525033115</v>
      </c>
      <c r="CQ19" s="7">
        <f t="shared" si="15"/>
        <v>10128.077559032216</v>
      </c>
      <c r="CR19" s="7">
        <f t="shared" si="15"/>
        <v>12363.288707220985</v>
      </c>
      <c r="CS19" s="7">
        <f t="shared" si="15"/>
        <v>14082.183313690068</v>
      </c>
      <c r="CT19" s="7">
        <f t="shared" si="15"/>
        <v>15215.345604685106</v>
      </c>
      <c r="CU19" s="9"/>
      <c r="CV19" t="s">
        <v>82</v>
      </c>
      <c r="CW19" s="7">
        <f t="shared" si="5"/>
        <v>-182.08586981483677</v>
      </c>
      <c r="CX19" s="7">
        <f t="shared" si="5"/>
        <v>-999.29833575251178</v>
      </c>
      <c r="CY19" s="7">
        <f t="shared" si="5"/>
        <v>-1289.729362403581</v>
      </c>
      <c r="CZ19" s="7">
        <f t="shared" si="5"/>
        <v>-1043.4998382226622</v>
      </c>
      <c r="DA19" s="7">
        <f t="shared" si="5"/>
        <v>-1088.9327804720961</v>
      </c>
      <c r="DB19" s="7">
        <f t="shared" si="5"/>
        <v>-1058.6638632284885</v>
      </c>
      <c r="DC19" s="7">
        <f t="shared" si="5"/>
        <v>-1135.8851309347665</v>
      </c>
      <c r="DD19" s="7">
        <f t="shared" si="5"/>
        <v>-1266.3455733183364</v>
      </c>
      <c r="DE19" s="7">
        <f t="shared" si="5"/>
        <v>-1233.3595651804644</v>
      </c>
      <c r="DF19" s="9"/>
      <c r="DG19" t="s">
        <v>82</v>
      </c>
      <c r="DH19" s="7">
        <f t="shared" si="24"/>
        <v>-182.08586981483677</v>
      </c>
      <c r="DI19" s="7">
        <f t="shared" si="16"/>
        <v>-1000.3179801535844</v>
      </c>
      <c r="DJ19" s="7">
        <f t="shared" si="16"/>
        <v>-1308.0279314187792</v>
      </c>
      <c r="DK19" s="7">
        <f t="shared" si="16"/>
        <v>-1139.104373238908</v>
      </c>
      <c r="DL19" s="7">
        <f t="shared" si="16"/>
        <v>-1316.6647597224801</v>
      </c>
      <c r="DM19" s="7">
        <f t="shared" si="16"/>
        <v>-1464.2446698186541</v>
      </c>
      <c r="DN19" s="7">
        <f t="shared" si="16"/>
        <v>-1739.7952473603364</v>
      </c>
      <c r="DO19" s="7">
        <f t="shared" si="16"/>
        <v>-2028.2694042879448</v>
      </c>
      <c r="DP19" s="7">
        <f t="shared" si="16"/>
        <v>-2132.3848312893824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221.22885963664268</v>
      </c>
      <c r="N20" s="7">
        <v>220.05955774775128</v>
      </c>
      <c r="O20" s="7">
        <v>222.23603016947999</v>
      </c>
      <c r="P20" s="7">
        <v>203.96434059185265</v>
      </c>
      <c r="Q20" s="7">
        <v>187.10449335801067</v>
      </c>
      <c r="R20" s="7">
        <v>177.35739953526479</v>
      </c>
      <c r="S20" s="7">
        <v>168.68145388980696</v>
      </c>
      <c r="T20" s="7">
        <v>162.17814401691092</v>
      </c>
      <c r="U20" s="7">
        <v>160.21446916226142</v>
      </c>
      <c r="W20" t="s">
        <v>83</v>
      </c>
      <c r="X20" s="7">
        <v>221.22885963664268</v>
      </c>
      <c r="Y20" s="7">
        <v>227.53510143090901</v>
      </c>
      <c r="Z20" s="7">
        <v>239.47383153072505</v>
      </c>
      <c r="AA20" s="7">
        <v>234.45717355186738</v>
      </c>
      <c r="AB20" s="7">
        <v>221.62241883384951</v>
      </c>
      <c r="AC20" s="7">
        <v>204.52338642168598</v>
      </c>
      <c r="AD20" s="7">
        <v>189.48884979272012</v>
      </c>
      <c r="AE20" s="7">
        <v>179.13514229877666</v>
      </c>
      <c r="AF20" s="7">
        <v>171.9532596380497</v>
      </c>
      <c r="AH20" t="s">
        <v>83</v>
      </c>
      <c r="AI20" s="7">
        <v>221.22885963664268</v>
      </c>
      <c r="AJ20" s="7">
        <v>226.1732730620792</v>
      </c>
      <c r="AK20" s="7">
        <v>237.11305718431015</v>
      </c>
      <c r="AL20" s="7">
        <v>224.88692424355716</v>
      </c>
      <c r="AM20" s="7">
        <v>208.00684313921508</v>
      </c>
      <c r="AN20" s="7">
        <v>193.83912661712239</v>
      </c>
      <c r="AO20" s="7">
        <v>180.49714823239677</v>
      </c>
      <c r="AP20" s="7">
        <v>171.84266394672821</v>
      </c>
      <c r="AQ20" s="7">
        <v>165.9783248072965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221.22885963664268</v>
      </c>
      <c r="BF20" s="7">
        <f t="shared" ref="BF20:BM35" si="26">BE20+M20*4+N20</f>
        <v>1326.2038559309647</v>
      </c>
      <c r="BG20" s="7">
        <f t="shared" si="26"/>
        <v>2428.6781170914496</v>
      </c>
      <c r="BH20" s="7">
        <f t="shared" si="26"/>
        <v>3521.5865783612221</v>
      </c>
      <c r="BI20" s="7">
        <f t="shared" si="26"/>
        <v>4524.5484340866433</v>
      </c>
      <c r="BJ20" s="7">
        <f t="shared" si="26"/>
        <v>5450.3238070539501</v>
      </c>
      <c r="BK20" s="7">
        <f t="shared" si="26"/>
        <v>6328.4348590848167</v>
      </c>
      <c r="BL20" s="7">
        <f t="shared" si="26"/>
        <v>7165.3388186609554</v>
      </c>
      <c r="BM20" s="7">
        <f t="shared" si="26"/>
        <v>7974.2658638908606</v>
      </c>
      <c r="BO20" t="s">
        <v>83</v>
      </c>
      <c r="BP20" s="7">
        <f t="shared" si="11"/>
        <v>221.22885963664268</v>
      </c>
      <c r="BQ20" s="7">
        <f t="shared" ref="BQ20:BX35" si="27">BP20+X20*4+Y20</f>
        <v>1333.6793996141223</v>
      </c>
      <c r="BR20" s="7">
        <f t="shared" si="27"/>
        <v>2483.2936368684832</v>
      </c>
      <c r="BS20" s="7">
        <f t="shared" si="27"/>
        <v>3675.646136543251</v>
      </c>
      <c r="BT20" s="7">
        <f t="shared" si="27"/>
        <v>4835.0972495845699</v>
      </c>
      <c r="BU20" s="7">
        <f t="shared" si="27"/>
        <v>5926.1103113416539</v>
      </c>
      <c r="BV20" s="7">
        <f t="shared" si="27"/>
        <v>6933.692706821118</v>
      </c>
      <c r="BW20" s="7">
        <f t="shared" si="27"/>
        <v>7870.7832482907752</v>
      </c>
      <c r="BX20" s="7">
        <f t="shared" si="27"/>
        <v>8759.277077123932</v>
      </c>
      <c r="BZ20" t="s">
        <v>83</v>
      </c>
      <c r="CA20" s="7">
        <f t="shared" si="13"/>
        <v>221.22885963664268</v>
      </c>
      <c r="CB20" s="7">
        <f t="shared" ref="CB20:CI35" si="28">CA20+AI20*4+AJ20</f>
        <v>1332.3175712452926</v>
      </c>
      <c r="CC20" s="7">
        <f t="shared" si="28"/>
        <v>2474.1237206779192</v>
      </c>
      <c r="CD20" s="7">
        <f t="shared" si="28"/>
        <v>3647.4628736587169</v>
      </c>
      <c r="CE20" s="7">
        <f t="shared" si="28"/>
        <v>4755.0174137721606</v>
      </c>
      <c r="CF20" s="7">
        <f t="shared" si="28"/>
        <v>5780.883912946143</v>
      </c>
      <c r="CG20" s="7">
        <f t="shared" si="28"/>
        <v>6736.7375676470301</v>
      </c>
      <c r="CH20" s="7">
        <f t="shared" si="28"/>
        <v>7630.568824523345</v>
      </c>
      <c r="CI20" s="7">
        <f t="shared" si="28"/>
        <v>8483.917805117555</v>
      </c>
      <c r="CK20" t="s">
        <v>83</v>
      </c>
      <c r="CL20" s="7">
        <f t="shared" si="15"/>
        <v>-5.2806911144222966</v>
      </c>
      <c r="CM20" s="7">
        <f t="shared" si="15"/>
        <v>-34.790301943445911</v>
      </c>
      <c r="CN20" s="7">
        <f t="shared" si="15"/>
        <v>-80.845199057033824</v>
      </c>
      <c r="CO20" s="7">
        <f t="shared" si="15"/>
        <v>-150.26830180247316</v>
      </c>
      <c r="CP20" s="7">
        <f t="shared" si="15"/>
        <v>-248.60812987602094</v>
      </c>
      <c r="CQ20" s="7">
        <f t="shared" si="15"/>
        <v>-347.73979749553473</v>
      </c>
      <c r="CR20" s="7">
        <f t="shared" si="15"/>
        <v>-423.59695444577028</v>
      </c>
      <c r="CS20" s="7">
        <f t="shared" si="15"/>
        <v>-479.21771275806623</v>
      </c>
      <c r="CT20" s="7">
        <f t="shared" si="15"/>
        <v>-520.73177276789011</v>
      </c>
      <c r="CU20" s="9"/>
      <c r="CV20" t="s">
        <v>83</v>
      </c>
      <c r="CW20" s="7">
        <f t="shared" si="5"/>
        <v>-5.2806911144222966</v>
      </c>
      <c r="CX20" s="7">
        <f t="shared" si="5"/>
        <v>-27.314758260288272</v>
      </c>
      <c r="CY20" s="7">
        <f t="shared" si="5"/>
        <v>-26.229679280000255</v>
      </c>
      <c r="CZ20" s="7">
        <f t="shared" si="5"/>
        <v>3.7912563795557617</v>
      </c>
      <c r="DA20" s="7">
        <f t="shared" si="5"/>
        <v>61.940685621905686</v>
      </c>
      <c r="DB20" s="7">
        <f t="shared" si="5"/>
        <v>128.04670679216906</v>
      </c>
      <c r="DC20" s="7">
        <f t="shared" si="5"/>
        <v>181.66089329053102</v>
      </c>
      <c r="DD20" s="7">
        <f t="shared" si="5"/>
        <v>226.22671687175352</v>
      </c>
      <c r="DE20" s="7">
        <f t="shared" si="5"/>
        <v>264.27944046518132</v>
      </c>
      <c r="DF20" s="9"/>
      <c r="DG20" t="s">
        <v>83</v>
      </c>
      <c r="DH20" s="7">
        <f t="shared" si="24"/>
        <v>-5.2806911144222966</v>
      </c>
      <c r="DI20" s="7">
        <f t="shared" si="24"/>
        <v>-28.676586629117992</v>
      </c>
      <c r="DJ20" s="7">
        <f t="shared" si="24"/>
        <v>-35.399595470564236</v>
      </c>
      <c r="DK20" s="7">
        <f t="shared" si="24"/>
        <v>-24.392006504978326</v>
      </c>
      <c r="DL20" s="7">
        <f t="shared" si="24"/>
        <v>-18.139150190503642</v>
      </c>
      <c r="DM20" s="7">
        <f t="shared" si="24"/>
        <v>-17.17969160334178</v>
      </c>
      <c r="DN20" s="7">
        <f t="shared" si="24"/>
        <v>-15.294245883556869</v>
      </c>
      <c r="DO20" s="7">
        <f t="shared" si="24"/>
        <v>-13.987706895676638</v>
      </c>
      <c r="DP20" s="7">
        <f t="shared" si="24"/>
        <v>-11.079831541195745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64.660353831552968</v>
      </c>
      <c r="N21" s="7">
        <v>73.046253362136994</v>
      </c>
      <c r="O21" s="7">
        <v>82.8975001964955</v>
      </c>
      <c r="P21" s="7">
        <v>80.607723609131185</v>
      </c>
      <c r="Q21" s="7">
        <v>76.476958436690268</v>
      </c>
      <c r="R21" s="7">
        <v>74.507374381403494</v>
      </c>
      <c r="S21" s="7">
        <v>72.012941431488287</v>
      </c>
      <c r="T21" s="7">
        <v>69.180263816244462</v>
      </c>
      <c r="U21" s="7">
        <v>67.4263883500861</v>
      </c>
      <c r="W21" t="s">
        <v>84</v>
      </c>
      <c r="X21" s="7">
        <v>64.660353831552968</v>
      </c>
      <c r="Y21" s="7">
        <v>70.915716089090481</v>
      </c>
      <c r="Z21" s="7">
        <v>78.107936742639367</v>
      </c>
      <c r="AA21" s="7">
        <v>75.676558919783361</v>
      </c>
      <c r="AB21" s="7">
        <v>73.683274160859824</v>
      </c>
      <c r="AC21" s="7">
        <v>71.916702220099864</v>
      </c>
      <c r="AD21" s="7">
        <v>69.75565249351304</v>
      </c>
      <c r="AE21" s="7">
        <v>68.280552970577361</v>
      </c>
      <c r="AF21" s="7">
        <v>66.055033211688993</v>
      </c>
      <c r="AH21" t="s">
        <v>84</v>
      </c>
      <c r="AI21" s="7">
        <v>64.660353831552968</v>
      </c>
      <c r="AJ21" s="7">
        <v>70.646007389880381</v>
      </c>
      <c r="AK21" s="7">
        <v>77.549429850815443</v>
      </c>
      <c r="AL21" s="7">
        <v>74.913540389013264</v>
      </c>
      <c r="AM21" s="7">
        <v>72.786463447431743</v>
      </c>
      <c r="AN21" s="7">
        <v>71.273057092500522</v>
      </c>
      <c r="AO21" s="7">
        <v>69.216294699440098</v>
      </c>
      <c r="AP21" s="7">
        <v>67.813598296134302</v>
      </c>
      <c r="AQ21" s="7">
        <v>65.642247187401395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64.660353831552968</v>
      </c>
      <c r="BF21" s="7">
        <f t="shared" si="26"/>
        <v>396.34802251990186</v>
      </c>
      <c r="BG21" s="7">
        <f t="shared" si="26"/>
        <v>771.43053616494535</v>
      </c>
      <c r="BH21" s="7">
        <f t="shared" si="26"/>
        <v>1183.6282605600586</v>
      </c>
      <c r="BI21" s="7">
        <f t="shared" si="26"/>
        <v>1582.5361134332736</v>
      </c>
      <c r="BJ21" s="7">
        <f t="shared" si="26"/>
        <v>1962.9513215614381</v>
      </c>
      <c r="BK21" s="7">
        <f t="shared" si="26"/>
        <v>2332.9937605185405</v>
      </c>
      <c r="BL21" s="7">
        <f t="shared" si="26"/>
        <v>2690.2257900607383</v>
      </c>
      <c r="BM21" s="7">
        <f t="shared" si="26"/>
        <v>3034.3732336758021</v>
      </c>
      <c r="BO21" t="s">
        <v>84</v>
      </c>
      <c r="BP21" s="7">
        <f t="shared" si="11"/>
        <v>64.660353831552968</v>
      </c>
      <c r="BQ21" s="7">
        <f t="shared" si="27"/>
        <v>394.21748524685535</v>
      </c>
      <c r="BR21" s="7">
        <f t="shared" si="27"/>
        <v>755.98828634585664</v>
      </c>
      <c r="BS21" s="7">
        <f t="shared" si="27"/>
        <v>1144.0965922361975</v>
      </c>
      <c r="BT21" s="7">
        <f t="shared" si="27"/>
        <v>1520.4861020761907</v>
      </c>
      <c r="BU21" s="7">
        <f t="shared" si="27"/>
        <v>1887.1359009397297</v>
      </c>
      <c r="BV21" s="7">
        <f t="shared" si="27"/>
        <v>2244.5583623136422</v>
      </c>
      <c r="BW21" s="7">
        <f t="shared" si="27"/>
        <v>2591.8615252582717</v>
      </c>
      <c r="BX21" s="7">
        <f t="shared" si="27"/>
        <v>2931.0387703522701</v>
      </c>
      <c r="BZ21" t="s">
        <v>84</v>
      </c>
      <c r="CA21" s="7">
        <f t="shared" si="13"/>
        <v>64.660353831552968</v>
      </c>
      <c r="CB21" s="7">
        <f t="shared" si="28"/>
        <v>393.94777654764522</v>
      </c>
      <c r="CC21" s="7">
        <f t="shared" si="28"/>
        <v>754.08123595798224</v>
      </c>
      <c r="CD21" s="7">
        <f t="shared" si="28"/>
        <v>1139.1924957502572</v>
      </c>
      <c r="CE21" s="7">
        <f t="shared" si="28"/>
        <v>1511.6331207537419</v>
      </c>
      <c r="CF21" s="7">
        <f t="shared" si="28"/>
        <v>1874.0520316359693</v>
      </c>
      <c r="CG21" s="7">
        <f t="shared" si="28"/>
        <v>2228.3605547054112</v>
      </c>
      <c r="CH21" s="7">
        <f t="shared" si="28"/>
        <v>2573.0393317993062</v>
      </c>
      <c r="CI21" s="7">
        <f t="shared" si="28"/>
        <v>2909.9359721712449</v>
      </c>
      <c r="CK21" t="s">
        <v>84</v>
      </c>
      <c r="CL21" s="7">
        <f t="shared" si="15"/>
        <v>-1.606161718749135</v>
      </c>
      <c r="CM21" s="7">
        <f t="shared" si="15"/>
        <v>-7.7442704533216329</v>
      </c>
      <c r="CN21" s="7">
        <f t="shared" si="15"/>
        <v>-3.5010943410960635</v>
      </c>
      <c r="CO21" s="7">
        <f t="shared" si="15"/>
        <v>11.8614217437771</v>
      </c>
      <c r="CP21" s="7">
        <f t="shared" si="15"/>
        <v>24.510911985307985</v>
      </c>
      <c r="CQ21" s="7">
        <f t="shared" si="15"/>
        <v>27.78208978481689</v>
      </c>
      <c r="CR21" s="7">
        <f t="shared" si="15"/>
        <v>28.597589618249913</v>
      </c>
      <c r="CS21" s="7">
        <f t="shared" si="15"/>
        <v>26.187259718140012</v>
      </c>
      <c r="CT21" s="7">
        <f t="shared" si="15"/>
        <v>19.548344211386393</v>
      </c>
      <c r="CU21" s="9"/>
      <c r="CV21" t="s">
        <v>84</v>
      </c>
      <c r="CW21" s="7">
        <f t="shared" si="5"/>
        <v>-1.606161718749135</v>
      </c>
      <c r="CX21" s="7">
        <f t="shared" si="5"/>
        <v>-9.8748077263681466</v>
      </c>
      <c r="CY21" s="7">
        <f t="shared" si="5"/>
        <v>-18.943344160184779</v>
      </c>
      <c r="CZ21" s="7">
        <f t="shared" si="5"/>
        <v>-27.67024658008404</v>
      </c>
      <c r="DA21" s="7">
        <f t="shared" si="5"/>
        <v>-37.53909937177491</v>
      </c>
      <c r="DB21" s="7">
        <f t="shared" si="5"/>
        <v>-48.033330836891537</v>
      </c>
      <c r="DC21" s="7">
        <f t="shared" si="5"/>
        <v>-59.837808586648407</v>
      </c>
      <c r="DD21" s="7">
        <f t="shared" si="5"/>
        <v>-72.177005084326538</v>
      </c>
      <c r="DE21" s="7">
        <f t="shared" si="5"/>
        <v>-83.78611911214557</v>
      </c>
      <c r="DF21" s="9"/>
      <c r="DG21" t="s">
        <v>84</v>
      </c>
      <c r="DH21" s="7">
        <f t="shared" si="24"/>
        <v>-1.606161718749135</v>
      </c>
      <c r="DI21" s="7">
        <f t="shared" si="24"/>
        <v>-10.144516425578274</v>
      </c>
      <c r="DJ21" s="7">
        <f t="shared" si="24"/>
        <v>-20.850394548059171</v>
      </c>
      <c r="DK21" s="7">
        <f t="shared" si="24"/>
        <v>-32.574343066024312</v>
      </c>
      <c r="DL21" s="7">
        <f t="shared" si="24"/>
        <v>-46.39208069422375</v>
      </c>
      <c r="DM21" s="7">
        <f t="shared" si="24"/>
        <v>-61.117200140651903</v>
      </c>
      <c r="DN21" s="7">
        <f t="shared" si="24"/>
        <v>-76.035616194879367</v>
      </c>
      <c r="DO21" s="7">
        <f t="shared" si="24"/>
        <v>-90.999198543292096</v>
      </c>
      <c r="DP21" s="7">
        <f t="shared" si="24"/>
        <v>-104.88891729317083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1906.397394790351</v>
      </c>
      <c r="N22" s="7">
        <v>2232.6730139127435</v>
      </c>
      <c r="O22" s="7">
        <v>2619.9835966231467</v>
      </c>
      <c r="P22" s="7">
        <v>2658.9274220458774</v>
      </c>
      <c r="Q22" s="7">
        <v>2600.3655305985812</v>
      </c>
      <c r="R22" s="7">
        <v>2605.8844727031542</v>
      </c>
      <c r="S22" s="7">
        <v>2597.6455935962299</v>
      </c>
      <c r="T22" s="7">
        <v>2571.7863373145165</v>
      </c>
      <c r="U22" s="7">
        <v>2599.8706246193151</v>
      </c>
      <c r="W22" t="s">
        <v>85</v>
      </c>
      <c r="X22" s="7">
        <v>1906.397394790351</v>
      </c>
      <c r="Y22" s="7">
        <v>2115.1839272738353</v>
      </c>
      <c r="Z22" s="7">
        <v>2353.1804785988047</v>
      </c>
      <c r="AA22" s="7">
        <v>2339.1404152027731</v>
      </c>
      <c r="AB22" s="7">
        <v>2371.7660279159163</v>
      </c>
      <c r="AC22" s="7">
        <v>2394.0885626670915</v>
      </c>
      <c r="AD22" s="7">
        <v>2415.5013139435177</v>
      </c>
      <c r="AE22" s="7">
        <v>2470.0077447274566</v>
      </c>
      <c r="AF22" s="7">
        <v>2477.6953922189805</v>
      </c>
      <c r="AH22" t="s">
        <v>85</v>
      </c>
      <c r="AI22" s="7">
        <v>1906.397394790351</v>
      </c>
      <c r="AJ22" s="7">
        <v>2112.713717337223</v>
      </c>
      <c r="AK22" s="7">
        <v>2343.8329670521598</v>
      </c>
      <c r="AL22" s="7">
        <v>2324.9129748330834</v>
      </c>
      <c r="AM22" s="7">
        <v>2351.5256816696719</v>
      </c>
      <c r="AN22" s="7">
        <v>2372.0098924150484</v>
      </c>
      <c r="AO22" s="7">
        <v>2399.6178522545979</v>
      </c>
      <c r="AP22" s="7">
        <v>2454.498907284194</v>
      </c>
      <c r="AQ22" s="7">
        <v>2462.5602739793203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1906.397394790351</v>
      </c>
      <c r="BF22" s="7">
        <f t="shared" si="26"/>
        <v>11764.659987864497</v>
      </c>
      <c r="BG22" s="7">
        <f t="shared" si="26"/>
        <v>23315.335640138619</v>
      </c>
      <c r="BH22" s="7">
        <f t="shared" si="26"/>
        <v>36454.197448677078</v>
      </c>
      <c r="BI22" s="7">
        <f t="shared" si="26"/>
        <v>49690.272667459169</v>
      </c>
      <c r="BJ22" s="7">
        <f t="shared" si="26"/>
        <v>62697.619262556647</v>
      </c>
      <c r="BK22" s="7">
        <f t="shared" si="26"/>
        <v>75718.802746965492</v>
      </c>
      <c r="BL22" s="7">
        <f t="shared" si="26"/>
        <v>88681.171458664932</v>
      </c>
      <c r="BM22" s="7">
        <f t="shared" si="26"/>
        <v>101568.18743254231</v>
      </c>
      <c r="BO22" t="s">
        <v>85</v>
      </c>
      <c r="BP22" s="7">
        <f t="shared" si="11"/>
        <v>1906.397394790351</v>
      </c>
      <c r="BQ22" s="7">
        <f t="shared" si="27"/>
        <v>11647.170901225589</v>
      </c>
      <c r="BR22" s="7">
        <f t="shared" si="27"/>
        <v>22461.087088919736</v>
      </c>
      <c r="BS22" s="7">
        <f t="shared" si="27"/>
        <v>34212.949418517732</v>
      </c>
      <c r="BT22" s="7">
        <f t="shared" si="27"/>
        <v>45941.277107244743</v>
      </c>
      <c r="BU22" s="7">
        <f t="shared" si="27"/>
        <v>57822.429781575498</v>
      </c>
      <c r="BV22" s="7">
        <f t="shared" si="27"/>
        <v>69814.285346187375</v>
      </c>
      <c r="BW22" s="7">
        <f t="shared" si="27"/>
        <v>81946.298346688898</v>
      </c>
      <c r="BX22" s="7">
        <f t="shared" si="27"/>
        <v>94304.024717817709</v>
      </c>
      <c r="BZ22" t="s">
        <v>85</v>
      </c>
      <c r="CA22" s="7">
        <f t="shared" si="13"/>
        <v>1906.397394790351</v>
      </c>
      <c r="CB22" s="7">
        <f t="shared" si="28"/>
        <v>11644.700691288977</v>
      </c>
      <c r="CC22" s="7">
        <f t="shared" si="28"/>
        <v>22439.388527690029</v>
      </c>
      <c r="CD22" s="7">
        <f t="shared" si="28"/>
        <v>34139.633370731754</v>
      </c>
      <c r="CE22" s="7">
        <f t="shared" si="28"/>
        <v>45790.810951733758</v>
      </c>
      <c r="CF22" s="7">
        <f t="shared" si="28"/>
        <v>57568.923570827494</v>
      </c>
      <c r="CG22" s="7">
        <f t="shared" si="28"/>
        <v>69456.580992742282</v>
      </c>
      <c r="CH22" s="7">
        <f t="shared" si="28"/>
        <v>81509.55130904488</v>
      </c>
      <c r="CI22" s="7">
        <f t="shared" si="28"/>
        <v>93790.107212160976</v>
      </c>
      <c r="CK22" t="s">
        <v>85</v>
      </c>
      <c r="CL22" s="7">
        <f t="shared" si="15"/>
        <v>-77.799514517684202</v>
      </c>
      <c r="CM22" s="7">
        <f t="shared" si="15"/>
        <v>-304.04529990069568</v>
      </c>
      <c r="CN22" s="7">
        <f t="shared" si="15"/>
        <v>343.67961091857433</v>
      </c>
      <c r="CO22" s="7">
        <f t="shared" si="15"/>
        <v>1905.3076887144562</v>
      </c>
      <c r="CP22" s="7">
        <f t="shared" si="15"/>
        <v>3474.8109734781465</v>
      </c>
      <c r="CQ22" s="7">
        <f t="shared" si="15"/>
        <v>4697.2819228194785</v>
      </c>
      <c r="CR22" s="7">
        <f t="shared" si="15"/>
        <v>5773.3778935559385</v>
      </c>
      <c r="CS22" s="7">
        <f t="shared" si="15"/>
        <v>6608.691094317488</v>
      </c>
      <c r="CT22" s="7">
        <f t="shared" si="15"/>
        <v>7208.999529499808</v>
      </c>
      <c r="CU22" s="9"/>
      <c r="CV22" t="s">
        <v>85</v>
      </c>
      <c r="CW22" s="7">
        <f t="shared" si="5"/>
        <v>-77.799514517684202</v>
      </c>
      <c r="CX22" s="7">
        <f t="shared" si="5"/>
        <v>-421.53438653960438</v>
      </c>
      <c r="CY22" s="7">
        <f t="shared" si="5"/>
        <v>-510.5689403003089</v>
      </c>
      <c r="CZ22" s="7">
        <f t="shared" si="5"/>
        <v>-335.94034144488978</v>
      </c>
      <c r="DA22" s="7">
        <f t="shared" si="5"/>
        <v>-274.18458673627902</v>
      </c>
      <c r="DB22" s="7">
        <f t="shared" si="5"/>
        <v>-177.90755816167075</v>
      </c>
      <c r="DC22" s="7">
        <f t="shared" si="5"/>
        <v>-131.13950722217851</v>
      </c>
      <c r="DD22" s="7">
        <f t="shared" si="5"/>
        <v>-126.1820176585461</v>
      </c>
      <c r="DE22" s="7">
        <f t="shared" si="5"/>
        <v>-55.163185224795598</v>
      </c>
      <c r="DF22" s="9"/>
      <c r="DG22" t="s">
        <v>85</v>
      </c>
      <c r="DH22" s="7">
        <f t="shared" si="24"/>
        <v>-77.799514517684202</v>
      </c>
      <c r="DI22" s="7">
        <f t="shared" si="24"/>
        <v>-424.00459647621574</v>
      </c>
      <c r="DJ22" s="7">
        <f t="shared" si="24"/>
        <v>-532.26750153001558</v>
      </c>
      <c r="DK22" s="7">
        <f t="shared" si="24"/>
        <v>-409.25638923086808</v>
      </c>
      <c r="DL22" s="7">
        <f t="shared" si="24"/>
        <v>-424.65074224726413</v>
      </c>
      <c r="DM22" s="7">
        <f t="shared" si="24"/>
        <v>-431.41376890967513</v>
      </c>
      <c r="DN22" s="7">
        <f t="shared" si="24"/>
        <v>-488.84386066727166</v>
      </c>
      <c r="DO22" s="7">
        <f t="shared" si="24"/>
        <v>-562.92905530256394</v>
      </c>
      <c r="DP22" s="7">
        <f t="shared" si="24"/>
        <v>-569.08069088152843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509.71633732303155</v>
      </c>
      <c r="N23" s="7">
        <v>592.84099722131418</v>
      </c>
      <c r="O23" s="7">
        <v>690.63225110230519</v>
      </c>
      <c r="P23" s="7">
        <v>701.19458506558806</v>
      </c>
      <c r="Q23" s="7">
        <v>686.98862044841417</v>
      </c>
      <c r="R23" s="7">
        <v>688.85191707494334</v>
      </c>
      <c r="S23" s="7">
        <v>691.44503828406039</v>
      </c>
      <c r="T23" s="7">
        <v>682.01505820471596</v>
      </c>
      <c r="U23" s="7">
        <v>689.41512480245808</v>
      </c>
      <c r="W23" t="s">
        <v>86</v>
      </c>
      <c r="X23" s="7">
        <v>509.71633732303155</v>
      </c>
      <c r="Y23" s="7">
        <v>561.6066196852405</v>
      </c>
      <c r="Z23" s="7">
        <v>620.22809787205847</v>
      </c>
      <c r="AA23" s="7">
        <v>615.7688190170777</v>
      </c>
      <c r="AB23" s="7">
        <v>625.38614019408237</v>
      </c>
      <c r="AC23" s="7">
        <v>633.11113807358595</v>
      </c>
      <c r="AD23" s="7">
        <v>642.01007808542283</v>
      </c>
      <c r="AE23" s="7">
        <v>656.08572165142527</v>
      </c>
      <c r="AF23" s="7">
        <v>656.69123032126447</v>
      </c>
      <c r="AH23" t="s">
        <v>86</v>
      </c>
      <c r="AI23" s="7">
        <v>509.71633732303155</v>
      </c>
      <c r="AJ23" s="7">
        <v>561.14210033022709</v>
      </c>
      <c r="AK23" s="7">
        <v>618.04550597840489</v>
      </c>
      <c r="AL23" s="7">
        <v>612.30813005402285</v>
      </c>
      <c r="AM23" s="7">
        <v>620.95378953841634</v>
      </c>
      <c r="AN23" s="7">
        <v>627.49447997591949</v>
      </c>
      <c r="AO23" s="7">
        <v>636.3205756434628</v>
      </c>
      <c r="AP23" s="7">
        <v>652.13121817845479</v>
      </c>
      <c r="AQ23" s="7">
        <v>652.63311235023434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509.71633732303155</v>
      </c>
      <c r="BF23" s="7">
        <f t="shared" si="26"/>
        <v>3141.4226838364721</v>
      </c>
      <c r="BG23" s="7">
        <f t="shared" si="26"/>
        <v>6203.4189238240342</v>
      </c>
      <c r="BH23" s="7">
        <f t="shared" si="26"/>
        <v>9667.1425132988425</v>
      </c>
      <c r="BI23" s="7">
        <f t="shared" si="26"/>
        <v>13158.909474009608</v>
      </c>
      <c r="BJ23" s="7">
        <f t="shared" si="26"/>
        <v>16595.715872878209</v>
      </c>
      <c r="BK23" s="7">
        <f t="shared" si="26"/>
        <v>20042.56857946204</v>
      </c>
      <c r="BL23" s="7">
        <f t="shared" si="26"/>
        <v>23490.363790803</v>
      </c>
      <c r="BM23" s="7">
        <f t="shared" si="26"/>
        <v>26907.839148424322</v>
      </c>
      <c r="BO23" t="s">
        <v>86</v>
      </c>
      <c r="BP23" s="7">
        <f t="shared" si="11"/>
        <v>509.71633732303155</v>
      </c>
      <c r="BQ23" s="7">
        <f t="shared" si="27"/>
        <v>3110.1883063003979</v>
      </c>
      <c r="BR23" s="7">
        <f t="shared" si="27"/>
        <v>5976.8428829134182</v>
      </c>
      <c r="BS23" s="7">
        <f t="shared" si="27"/>
        <v>9073.5240934187295</v>
      </c>
      <c r="BT23" s="7">
        <f t="shared" si="27"/>
        <v>12161.985509681124</v>
      </c>
      <c r="BU23" s="7">
        <f t="shared" si="27"/>
        <v>15296.64120853104</v>
      </c>
      <c r="BV23" s="7">
        <f t="shared" si="27"/>
        <v>18471.095838910805</v>
      </c>
      <c r="BW23" s="7">
        <f t="shared" si="27"/>
        <v>21695.221872903923</v>
      </c>
      <c r="BX23" s="7">
        <f t="shared" si="27"/>
        <v>24976.255989830886</v>
      </c>
      <c r="BZ23" t="s">
        <v>86</v>
      </c>
      <c r="CA23" s="7">
        <f t="shared" si="13"/>
        <v>509.71633732303155</v>
      </c>
      <c r="CB23" s="7">
        <f t="shared" si="28"/>
        <v>3109.7237869453847</v>
      </c>
      <c r="CC23" s="7">
        <f t="shared" si="28"/>
        <v>5972.3376942446976</v>
      </c>
      <c r="CD23" s="7">
        <f t="shared" si="28"/>
        <v>9056.8278482123405</v>
      </c>
      <c r="CE23" s="7">
        <f t="shared" si="28"/>
        <v>12127.014157966849</v>
      </c>
      <c r="CF23" s="7">
        <f t="shared" si="28"/>
        <v>15238.323796096434</v>
      </c>
      <c r="CG23" s="7">
        <f t="shared" si="28"/>
        <v>18384.622291643573</v>
      </c>
      <c r="CH23" s="7">
        <f t="shared" si="28"/>
        <v>21582.035812395879</v>
      </c>
      <c r="CI23" s="7">
        <f t="shared" si="28"/>
        <v>24843.193797459935</v>
      </c>
      <c r="CK23" t="s">
        <v>86</v>
      </c>
      <c r="CL23" s="7">
        <f t="shared" si="15"/>
        <v>-20.803413462786352</v>
      </c>
      <c r="CM23" s="7">
        <f t="shared" si="15"/>
        <v>-81.930965219344671</v>
      </c>
      <c r="CN23" s="7">
        <f t="shared" si="15"/>
        <v>86.187442461065075</v>
      </c>
      <c r="CO23" s="7">
        <f t="shared" si="15"/>
        <v>491.60420907144544</v>
      </c>
      <c r="CP23" s="7">
        <f t="shared" si="15"/>
        <v>902.15534831038531</v>
      </c>
      <c r="CQ23" s="7">
        <f t="shared" si="15"/>
        <v>1220.4493790731358</v>
      </c>
      <c r="CR23" s="7">
        <f t="shared" si="15"/>
        <v>1498.9933299758486</v>
      </c>
      <c r="CS23" s="7">
        <f t="shared" si="15"/>
        <v>1726.2100654405513</v>
      </c>
      <c r="CT23" s="7">
        <f t="shared" si="15"/>
        <v>1880.0360270189558</v>
      </c>
      <c r="CU23" s="9"/>
      <c r="CV23" t="s">
        <v>86</v>
      </c>
      <c r="CW23" s="7">
        <f t="shared" si="5"/>
        <v>-20.803413462786352</v>
      </c>
      <c r="CX23" s="7">
        <f t="shared" si="5"/>
        <v>-113.16534275541881</v>
      </c>
      <c r="CY23" s="7">
        <f t="shared" si="5"/>
        <v>-140.38859844955095</v>
      </c>
      <c r="CZ23" s="7">
        <f t="shared" si="5"/>
        <v>-102.01421080866749</v>
      </c>
      <c r="DA23" s="7">
        <f t="shared" si="5"/>
        <v>-94.768616018098328</v>
      </c>
      <c r="DB23" s="7">
        <f t="shared" si="5"/>
        <v>-78.625285274032649</v>
      </c>
      <c r="DC23" s="7">
        <f t="shared" si="5"/>
        <v>-72.479410575386282</v>
      </c>
      <c r="DD23" s="7">
        <f t="shared" si="5"/>
        <v>-68.9318524585251</v>
      </c>
      <c r="DE23" s="7">
        <f t="shared" si="5"/>
        <v>-51.547131574479863</v>
      </c>
      <c r="DF23" s="9"/>
      <c r="DG23" t="s">
        <v>86</v>
      </c>
      <c r="DH23" s="7">
        <f t="shared" si="24"/>
        <v>-20.803413462786352</v>
      </c>
      <c r="DI23" s="7">
        <f t="shared" si="24"/>
        <v>-113.62986211043199</v>
      </c>
      <c r="DJ23" s="7">
        <f t="shared" si="24"/>
        <v>-144.89378711827158</v>
      </c>
      <c r="DK23" s="7">
        <f t="shared" si="24"/>
        <v>-118.71045601505648</v>
      </c>
      <c r="DL23" s="7">
        <f t="shared" si="24"/>
        <v>-129.73996773237377</v>
      </c>
      <c r="DM23" s="7">
        <f t="shared" si="24"/>
        <v>-136.94269770863866</v>
      </c>
      <c r="DN23" s="7">
        <f t="shared" si="24"/>
        <v>-158.95295784261907</v>
      </c>
      <c r="DO23" s="7">
        <f t="shared" si="24"/>
        <v>-182.11791296656884</v>
      </c>
      <c r="DP23" s="7">
        <f t="shared" si="24"/>
        <v>-184.60932394543124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117.72272221398666</v>
      </c>
      <c r="N24" s="7">
        <v>136.75358314719</v>
      </c>
      <c r="O24" s="7">
        <v>159.08998926961328</v>
      </c>
      <c r="P24" s="7">
        <v>161.30377249873175</v>
      </c>
      <c r="Q24" s="7">
        <v>157.79635631094357</v>
      </c>
      <c r="R24" s="7">
        <v>157.86395942772134</v>
      </c>
      <c r="S24" s="7">
        <v>158.41219771097153</v>
      </c>
      <c r="T24" s="7">
        <v>155.95007991809987</v>
      </c>
      <c r="U24" s="7">
        <v>157.45900253647008</v>
      </c>
      <c r="W24" t="s">
        <v>87</v>
      </c>
      <c r="X24" s="7">
        <v>117.72272221398666</v>
      </c>
      <c r="Y24" s="7">
        <v>130.15715885584243</v>
      </c>
      <c r="Z24" s="7">
        <v>144.23303092649238</v>
      </c>
      <c r="AA24" s="7">
        <v>142.96548348805246</v>
      </c>
      <c r="AB24" s="7">
        <v>144.98147394671639</v>
      </c>
      <c r="AC24" s="7">
        <v>146.48850519023617</v>
      </c>
      <c r="AD24" s="7">
        <v>148.51995605802321</v>
      </c>
      <c r="AE24" s="7">
        <v>151.6487905480075</v>
      </c>
      <c r="AF24" s="7">
        <v>151.60250365491817</v>
      </c>
      <c r="AH24" t="s">
        <v>87</v>
      </c>
      <c r="AI24" s="7">
        <v>117.72272221398666</v>
      </c>
      <c r="AJ24" s="7">
        <v>130.0486274459781</v>
      </c>
      <c r="AK24" s="7">
        <v>143.72162053138183</v>
      </c>
      <c r="AL24" s="7">
        <v>142.16218341064109</v>
      </c>
      <c r="AM24" s="7">
        <v>143.96726854656865</v>
      </c>
      <c r="AN24" s="7">
        <v>145.16398414665335</v>
      </c>
      <c r="AO24" s="7">
        <v>147.13043511658293</v>
      </c>
      <c r="AP24" s="7">
        <v>150.71881653660949</v>
      </c>
      <c r="AQ24" s="7">
        <v>150.65040211776466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117.72272221398666</v>
      </c>
      <c r="BF24" s="7">
        <f t="shared" si="26"/>
        <v>725.36719421712337</v>
      </c>
      <c r="BG24" s="7">
        <f t="shared" si="26"/>
        <v>1431.4715160754968</v>
      </c>
      <c r="BH24" s="7">
        <f t="shared" si="26"/>
        <v>2229.1352456526815</v>
      </c>
      <c r="BI24" s="7">
        <f t="shared" si="26"/>
        <v>3032.1466919585519</v>
      </c>
      <c r="BJ24" s="7">
        <f t="shared" si="26"/>
        <v>3821.1960766300476</v>
      </c>
      <c r="BK24" s="7">
        <f t="shared" si="26"/>
        <v>4611.0641120519049</v>
      </c>
      <c r="BL24" s="7">
        <f t="shared" si="26"/>
        <v>5400.6629828138903</v>
      </c>
      <c r="BM24" s="7">
        <f t="shared" si="26"/>
        <v>6181.9223050227602</v>
      </c>
      <c r="BO24" t="s">
        <v>87</v>
      </c>
      <c r="BP24" s="7">
        <f t="shared" si="11"/>
        <v>117.72272221398666</v>
      </c>
      <c r="BQ24" s="7">
        <f t="shared" si="27"/>
        <v>718.77076992577577</v>
      </c>
      <c r="BR24" s="7">
        <f t="shared" si="27"/>
        <v>1383.6324362756379</v>
      </c>
      <c r="BS24" s="7">
        <f t="shared" si="27"/>
        <v>2103.5300434696601</v>
      </c>
      <c r="BT24" s="7">
        <f t="shared" si="27"/>
        <v>2820.3734513685863</v>
      </c>
      <c r="BU24" s="7">
        <f t="shared" si="27"/>
        <v>3546.787852345688</v>
      </c>
      <c r="BV24" s="7">
        <f t="shared" si="27"/>
        <v>4281.2618291646559</v>
      </c>
      <c r="BW24" s="7">
        <f t="shared" si="27"/>
        <v>5026.9904439447555</v>
      </c>
      <c r="BX24" s="7">
        <f t="shared" si="27"/>
        <v>5785.1881097917039</v>
      </c>
      <c r="BZ24" t="s">
        <v>87</v>
      </c>
      <c r="CA24" s="7">
        <f t="shared" si="13"/>
        <v>117.72272221398666</v>
      </c>
      <c r="CB24" s="7">
        <f t="shared" si="28"/>
        <v>718.66223851591144</v>
      </c>
      <c r="CC24" s="7">
        <f t="shared" si="28"/>
        <v>1382.5783688312056</v>
      </c>
      <c r="CD24" s="7">
        <f t="shared" si="28"/>
        <v>2099.6270343673741</v>
      </c>
      <c r="CE24" s="7">
        <f t="shared" si="28"/>
        <v>2812.2430365565069</v>
      </c>
      <c r="CF24" s="7">
        <f t="shared" si="28"/>
        <v>3533.2760948894352</v>
      </c>
      <c r="CG24" s="7">
        <f t="shared" si="28"/>
        <v>4261.0624665926316</v>
      </c>
      <c r="CH24" s="7">
        <f t="shared" si="28"/>
        <v>5000.303023595573</v>
      </c>
      <c r="CI24" s="7">
        <f t="shared" si="28"/>
        <v>5753.8286918597751</v>
      </c>
      <c r="CK24" t="s">
        <v>87</v>
      </c>
      <c r="CL24" s="7">
        <f t="shared" si="15"/>
        <v>-4.8132237569305261</v>
      </c>
      <c r="CM24" s="7">
        <f t="shared" si="15"/>
        <v>-19.642747001502926</v>
      </c>
      <c r="CN24" s="7">
        <f t="shared" si="15"/>
        <v>14.990708638499882</v>
      </c>
      <c r="CO24" s="7">
        <f t="shared" si="15"/>
        <v>101.17206122042217</v>
      </c>
      <c r="CP24" s="7">
        <f t="shared" si="15"/>
        <v>188.41013102150328</v>
      </c>
      <c r="CQ24" s="7">
        <f t="shared" si="15"/>
        <v>254.22493723331399</v>
      </c>
      <c r="CR24" s="7">
        <f t="shared" si="15"/>
        <v>310.53591536115437</v>
      </c>
      <c r="CS24" s="7">
        <f t="shared" si="15"/>
        <v>354.88101288687903</v>
      </c>
      <c r="CT24" s="7">
        <f t="shared" si="15"/>
        <v>381.39938186916334</v>
      </c>
      <c r="CU24" s="9"/>
      <c r="CV24" t="s">
        <v>87</v>
      </c>
      <c r="CW24" s="7">
        <f t="shared" si="5"/>
        <v>-4.8132237569305261</v>
      </c>
      <c r="CX24" s="7">
        <f t="shared" si="5"/>
        <v>-26.239171292850529</v>
      </c>
      <c r="CY24" s="7">
        <f t="shared" si="5"/>
        <v>-32.848371161358955</v>
      </c>
      <c r="CZ24" s="7">
        <f t="shared" si="5"/>
        <v>-24.433140962599282</v>
      </c>
      <c r="DA24" s="7">
        <f t="shared" si="5"/>
        <v>-23.363109568462278</v>
      </c>
      <c r="DB24" s="7">
        <f t="shared" si="5"/>
        <v>-20.183287051045681</v>
      </c>
      <c r="DC24" s="7">
        <f t="shared" si="5"/>
        <v>-19.266367526094655</v>
      </c>
      <c r="DD24" s="7">
        <f t="shared" si="5"/>
        <v>-18.791525982255735</v>
      </c>
      <c r="DE24" s="7">
        <f t="shared" si="5"/>
        <v>-15.334813361892884</v>
      </c>
      <c r="DF24" s="9"/>
      <c r="DG24" t="s">
        <v>87</v>
      </c>
      <c r="DH24" s="7">
        <f t="shared" si="24"/>
        <v>-4.8132237569305261</v>
      </c>
      <c r="DI24" s="7">
        <f t="shared" si="24"/>
        <v>-26.347702702714855</v>
      </c>
      <c r="DJ24" s="7">
        <f t="shared" si="24"/>
        <v>-33.902438605791303</v>
      </c>
      <c r="DK24" s="7">
        <f t="shared" si="24"/>
        <v>-28.33615006488526</v>
      </c>
      <c r="DL24" s="7">
        <f t="shared" si="24"/>
        <v>-31.493524380541658</v>
      </c>
      <c r="DM24" s="7">
        <f t="shared" si="24"/>
        <v>-33.695044507298462</v>
      </c>
      <c r="DN24" s="7">
        <f t="shared" si="24"/>
        <v>-39.465730098118911</v>
      </c>
      <c r="DO24" s="7">
        <f t="shared" si="24"/>
        <v>-45.478946331438237</v>
      </c>
      <c r="DP24" s="7">
        <f t="shared" si="24"/>
        <v>-46.694231293821758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1075.0640430737758</v>
      </c>
      <c r="N25" s="7">
        <v>1260.3957363976574</v>
      </c>
      <c r="O25" s="7">
        <v>1472.7251607334492</v>
      </c>
      <c r="P25" s="7">
        <v>1495.1001951609853</v>
      </c>
      <c r="Q25" s="7">
        <v>1459.3631209313223</v>
      </c>
      <c r="R25" s="7">
        <v>1461.6336838928842</v>
      </c>
      <c r="S25" s="7">
        <v>1451.0575110380817</v>
      </c>
      <c r="T25" s="7">
        <v>1428.3777366758732</v>
      </c>
      <c r="U25" s="7">
        <v>1431.2339178290581</v>
      </c>
      <c r="W25" t="s">
        <v>88</v>
      </c>
      <c r="X25" s="7">
        <v>1075.0640430737758</v>
      </c>
      <c r="Y25" s="7">
        <v>1204.7345316088461</v>
      </c>
      <c r="Z25" s="7">
        <v>1352.5083491951852</v>
      </c>
      <c r="AA25" s="7">
        <v>1350.4190186195672</v>
      </c>
      <c r="AB25" s="7">
        <v>1375.2686308914115</v>
      </c>
      <c r="AC25" s="7">
        <v>1393.8242379630453</v>
      </c>
      <c r="AD25" s="7">
        <v>1401.8437659328602</v>
      </c>
      <c r="AE25" s="7">
        <v>1422.0364411949372</v>
      </c>
      <c r="AF25" s="7">
        <v>1405.0887064038723</v>
      </c>
      <c r="AH25" t="s">
        <v>88</v>
      </c>
      <c r="AI25" s="7">
        <v>1075.0640430737758</v>
      </c>
      <c r="AJ25" s="7">
        <v>1203.9392996812148</v>
      </c>
      <c r="AK25" s="7">
        <v>1347.549018866122</v>
      </c>
      <c r="AL25" s="7">
        <v>1341.8501799304083</v>
      </c>
      <c r="AM25" s="7">
        <v>1363.1901671878968</v>
      </c>
      <c r="AN25" s="7">
        <v>1380.5135262828237</v>
      </c>
      <c r="AO25" s="7">
        <v>1390.8646868983406</v>
      </c>
      <c r="AP25" s="7">
        <v>1408.4747525166447</v>
      </c>
      <c r="AQ25" s="7">
        <v>1389.8018303508575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1075.0640430737758</v>
      </c>
      <c r="BF25" s="7">
        <f t="shared" si="26"/>
        <v>6635.7159517665368</v>
      </c>
      <c r="BG25" s="7">
        <f t="shared" si="26"/>
        <v>13150.024058090616</v>
      </c>
      <c r="BH25" s="7">
        <f t="shared" si="26"/>
        <v>20536.024896185401</v>
      </c>
      <c r="BI25" s="7">
        <f t="shared" si="26"/>
        <v>27975.788797760662</v>
      </c>
      <c r="BJ25" s="7">
        <f t="shared" si="26"/>
        <v>35274.874965378833</v>
      </c>
      <c r="BK25" s="7">
        <f t="shared" si="26"/>
        <v>42572.467211988449</v>
      </c>
      <c r="BL25" s="7">
        <f t="shared" si="26"/>
        <v>49805.074992816648</v>
      </c>
      <c r="BM25" s="7">
        <f t="shared" si="26"/>
        <v>56949.819857349197</v>
      </c>
      <c r="BO25" t="s">
        <v>88</v>
      </c>
      <c r="BP25" s="7">
        <f t="shared" si="11"/>
        <v>1075.0640430737758</v>
      </c>
      <c r="BQ25" s="7">
        <f t="shared" si="27"/>
        <v>6580.0547469777248</v>
      </c>
      <c r="BR25" s="7">
        <f t="shared" si="27"/>
        <v>12751.501222608294</v>
      </c>
      <c r="BS25" s="7">
        <f t="shared" si="27"/>
        <v>19511.953638008603</v>
      </c>
      <c r="BT25" s="7">
        <f t="shared" si="27"/>
        <v>26288.898343378285</v>
      </c>
      <c r="BU25" s="7">
        <f t="shared" si="27"/>
        <v>33183.797104906975</v>
      </c>
      <c r="BV25" s="7">
        <f t="shared" si="27"/>
        <v>40160.937822692016</v>
      </c>
      <c r="BW25" s="7">
        <f t="shared" si="27"/>
        <v>47190.349327618394</v>
      </c>
      <c r="BX25" s="7">
        <f t="shared" si="27"/>
        <v>54283.583798802014</v>
      </c>
      <c r="BZ25" t="s">
        <v>88</v>
      </c>
      <c r="CA25" s="7">
        <f t="shared" si="13"/>
        <v>1075.0640430737758</v>
      </c>
      <c r="CB25" s="7">
        <f t="shared" si="28"/>
        <v>6579.2595150500938</v>
      </c>
      <c r="CC25" s="7">
        <f t="shared" si="28"/>
        <v>12742.565732641075</v>
      </c>
      <c r="CD25" s="7">
        <f t="shared" si="28"/>
        <v>19474.611988035969</v>
      </c>
      <c r="CE25" s="7">
        <f t="shared" si="28"/>
        <v>26205.202874945498</v>
      </c>
      <c r="CF25" s="7">
        <f t="shared" si="28"/>
        <v>33038.477069979912</v>
      </c>
      <c r="CG25" s="7">
        <f t="shared" si="28"/>
        <v>39951.395862009551</v>
      </c>
      <c r="CH25" s="7">
        <f t="shared" si="28"/>
        <v>46923.329362119563</v>
      </c>
      <c r="CI25" s="7">
        <f t="shared" si="28"/>
        <v>53947.030202536997</v>
      </c>
      <c r="CK25" t="s">
        <v>88</v>
      </c>
      <c r="CL25" s="7">
        <f t="shared" si="15"/>
        <v>-44.317563628190328</v>
      </c>
      <c r="CM25" s="7">
        <f t="shared" si="15"/>
        <v>-188.17146638299801</v>
      </c>
      <c r="CN25" s="7">
        <f t="shared" si="15"/>
        <v>81.124457595009517</v>
      </c>
      <c r="CO25" s="7">
        <f t="shared" si="15"/>
        <v>765.88529709590512</v>
      </c>
      <c r="CP25" s="7">
        <f t="shared" si="15"/>
        <v>1422.016530978628</v>
      </c>
      <c r="CQ25" s="7">
        <f t="shared" si="15"/>
        <v>1836.4563465065658</v>
      </c>
      <c r="CR25" s="7">
        <f t="shared" si="15"/>
        <v>2141.130754883292</v>
      </c>
      <c r="CS25" s="7">
        <f t="shared" si="15"/>
        <v>2317.5005067922975</v>
      </c>
      <c r="CT25" s="7">
        <f t="shared" si="15"/>
        <v>2394.6602825025911</v>
      </c>
      <c r="CU25" s="9"/>
      <c r="CV25" t="s">
        <v>88</v>
      </c>
      <c r="CW25" s="7">
        <f t="shared" si="5"/>
        <v>-44.317563628190328</v>
      </c>
      <c r="CX25" s="7">
        <f t="shared" si="5"/>
        <v>-243.83267117181003</v>
      </c>
      <c r="CY25" s="7">
        <f t="shared" si="5"/>
        <v>-317.39837788731165</v>
      </c>
      <c r="CZ25" s="7">
        <f t="shared" si="5"/>
        <v>-258.18596108089332</v>
      </c>
      <c r="DA25" s="7">
        <f t="shared" si="5"/>
        <v>-264.87392340374936</v>
      </c>
      <c r="DB25" s="7">
        <f t="shared" si="5"/>
        <v>-254.62151396529225</v>
      </c>
      <c r="DC25" s="7">
        <f t="shared" si="5"/>
        <v>-270.39863441314083</v>
      </c>
      <c r="DD25" s="7">
        <f t="shared" si="5"/>
        <v>-297.22515840595588</v>
      </c>
      <c r="DE25" s="7">
        <f t="shared" si="5"/>
        <v>-271.5757760445922</v>
      </c>
      <c r="DF25" s="9"/>
      <c r="DG25" t="s">
        <v>88</v>
      </c>
      <c r="DH25" s="7">
        <f t="shared" si="24"/>
        <v>-44.317563628190328</v>
      </c>
      <c r="DI25" s="7">
        <f t="shared" si="24"/>
        <v>-244.62790309944103</v>
      </c>
      <c r="DJ25" s="7">
        <f t="shared" si="24"/>
        <v>-326.33386785453149</v>
      </c>
      <c r="DK25" s="7">
        <f t="shared" si="24"/>
        <v>-295.52761105352693</v>
      </c>
      <c r="DL25" s="7">
        <f t="shared" si="24"/>
        <v>-348.56939183653594</v>
      </c>
      <c r="DM25" s="7">
        <f t="shared" si="24"/>
        <v>-399.94154889235506</v>
      </c>
      <c r="DN25" s="7">
        <f t="shared" si="24"/>
        <v>-479.94059509560611</v>
      </c>
      <c r="DO25" s="7">
        <f t="shared" si="24"/>
        <v>-564.24512390478776</v>
      </c>
      <c r="DP25" s="7">
        <f t="shared" si="24"/>
        <v>-608.12937230960961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105.18236311858185</v>
      </c>
      <c r="N26" s="7">
        <v>118.29937530396724</v>
      </c>
      <c r="O26" s="7">
        <v>133.63923406575319</v>
      </c>
      <c r="P26" s="7">
        <v>135.35956327295773</v>
      </c>
      <c r="Q26" s="7">
        <v>132.60006522207115</v>
      </c>
      <c r="R26" s="7">
        <v>132.82633996304693</v>
      </c>
      <c r="S26" s="7">
        <v>132.21741747813118</v>
      </c>
      <c r="T26" s="7">
        <v>131.19579247216242</v>
      </c>
      <c r="U26" s="7">
        <v>131.77339729460442</v>
      </c>
      <c r="W26" t="s">
        <v>89</v>
      </c>
      <c r="X26" s="7">
        <v>105.18236311858185</v>
      </c>
      <c r="Y26" s="7">
        <v>112.77810940098998</v>
      </c>
      <c r="Z26" s="7">
        <v>121.23098272155137</v>
      </c>
      <c r="AA26" s="7">
        <v>120.28002318871924</v>
      </c>
      <c r="AB26" s="7">
        <v>121.66455216098022</v>
      </c>
      <c r="AC26" s="7">
        <v>122.54289058843092</v>
      </c>
      <c r="AD26" s="7">
        <v>123.30759971302247</v>
      </c>
      <c r="AE26" s="7">
        <v>125.52076723534171</v>
      </c>
      <c r="AF26" s="7">
        <v>125.25560914177662</v>
      </c>
      <c r="AH26" t="s">
        <v>89</v>
      </c>
      <c r="AI26" s="7">
        <v>105.18236311858185</v>
      </c>
      <c r="AJ26" s="7">
        <v>112.34332261433374</v>
      </c>
      <c r="AK26" s="7">
        <v>120.04558739827955</v>
      </c>
      <c r="AL26" s="7">
        <v>118.88333089945232</v>
      </c>
      <c r="AM26" s="7">
        <v>120.03659267280916</v>
      </c>
      <c r="AN26" s="7">
        <v>120.91162733059656</v>
      </c>
      <c r="AO26" s="7">
        <v>122.11378479471121</v>
      </c>
      <c r="AP26" s="7">
        <v>124.0749771364077</v>
      </c>
      <c r="AQ26" s="7">
        <v>123.80474650085922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105.18236311858185</v>
      </c>
      <c r="BF26" s="7">
        <f t="shared" si="26"/>
        <v>644.21119089687647</v>
      </c>
      <c r="BG26" s="7">
        <f t="shared" si="26"/>
        <v>1251.0479261784988</v>
      </c>
      <c r="BH26" s="7">
        <f t="shared" si="26"/>
        <v>1920.9644257144694</v>
      </c>
      <c r="BI26" s="7">
        <f t="shared" si="26"/>
        <v>2595.0027440283711</v>
      </c>
      <c r="BJ26" s="7">
        <f t="shared" si="26"/>
        <v>3258.2293448797027</v>
      </c>
      <c r="BK26" s="7">
        <f t="shared" si="26"/>
        <v>3921.7521222100218</v>
      </c>
      <c r="BL26" s="7">
        <f t="shared" si="26"/>
        <v>4581.8175845947089</v>
      </c>
      <c r="BM26" s="7">
        <f t="shared" si="26"/>
        <v>5238.3741517779627</v>
      </c>
      <c r="BO26" t="s">
        <v>89</v>
      </c>
      <c r="BP26" s="7">
        <f t="shared" si="11"/>
        <v>105.18236311858185</v>
      </c>
      <c r="BQ26" s="7">
        <f t="shared" si="27"/>
        <v>638.68992499389913</v>
      </c>
      <c r="BR26" s="7">
        <f t="shared" si="27"/>
        <v>1211.0333453194103</v>
      </c>
      <c r="BS26" s="7">
        <f t="shared" si="27"/>
        <v>1816.237299394335</v>
      </c>
      <c r="BT26" s="7">
        <f t="shared" si="27"/>
        <v>2419.0219443101923</v>
      </c>
      <c r="BU26" s="7">
        <f t="shared" si="27"/>
        <v>3028.223043542544</v>
      </c>
      <c r="BV26" s="7">
        <f t="shared" si="27"/>
        <v>3641.7022056092906</v>
      </c>
      <c r="BW26" s="7">
        <f t="shared" si="27"/>
        <v>4260.4533716967226</v>
      </c>
      <c r="BX26" s="7">
        <f t="shared" si="27"/>
        <v>4887.7920497798659</v>
      </c>
      <c r="BZ26" t="s">
        <v>89</v>
      </c>
      <c r="CA26" s="7">
        <f t="shared" si="13"/>
        <v>105.18236311858185</v>
      </c>
      <c r="CB26" s="7">
        <f t="shared" si="28"/>
        <v>638.25513820724291</v>
      </c>
      <c r="CC26" s="7">
        <f t="shared" si="28"/>
        <v>1207.6740160628574</v>
      </c>
      <c r="CD26" s="7">
        <f t="shared" si="28"/>
        <v>1806.7396965554281</v>
      </c>
      <c r="CE26" s="7">
        <f t="shared" si="28"/>
        <v>2402.3096128260463</v>
      </c>
      <c r="CF26" s="7">
        <f t="shared" si="28"/>
        <v>3003.3676108478799</v>
      </c>
      <c r="CG26" s="7">
        <f t="shared" si="28"/>
        <v>3609.1279049649775</v>
      </c>
      <c r="CH26" s="7">
        <f t="shared" si="28"/>
        <v>4221.6580212802301</v>
      </c>
      <c r="CI26" s="7">
        <f t="shared" si="28"/>
        <v>4841.7626763267199</v>
      </c>
      <c r="CK26" t="s">
        <v>89</v>
      </c>
      <c r="CL26" s="7">
        <f t="shared" si="15"/>
        <v>-3.4310701000081423</v>
      </c>
      <c r="CM26" s="7">
        <f t="shared" si="15"/>
        <v>-14.772187156927544</v>
      </c>
      <c r="CN26" s="7">
        <f t="shared" si="15"/>
        <v>5.258349783201993</v>
      </c>
      <c r="CO26" s="7">
        <f t="shared" si="15"/>
        <v>58.607177067140356</v>
      </c>
      <c r="CP26" s="7">
        <f t="shared" si="15"/>
        <v>111.3223060739424</v>
      </c>
      <c r="CQ26" s="7">
        <f t="shared" si="15"/>
        <v>146.19665250271873</v>
      </c>
      <c r="CR26" s="7">
        <f t="shared" si="15"/>
        <v>172.21467214252016</v>
      </c>
      <c r="CS26" s="7">
        <f t="shared" si="15"/>
        <v>184.61818446995494</v>
      </c>
      <c r="CT26" s="7">
        <f t="shared" si="15"/>
        <v>185.36763795268962</v>
      </c>
      <c r="CU26" s="9"/>
      <c r="CV26" t="s">
        <v>89</v>
      </c>
      <c r="CW26" s="7">
        <f t="shared" si="5"/>
        <v>-3.4310701000081423</v>
      </c>
      <c r="CX26" s="7">
        <f t="shared" si="5"/>
        <v>-20.293453059904891</v>
      </c>
      <c r="CY26" s="7">
        <f t="shared" si="5"/>
        <v>-34.75623107588649</v>
      </c>
      <c r="CZ26" s="7">
        <f t="shared" si="5"/>
        <v>-46.119949252994047</v>
      </c>
      <c r="DA26" s="7">
        <f t="shared" si="5"/>
        <v>-64.658493644236387</v>
      </c>
      <c r="DB26" s="7">
        <f t="shared" si="5"/>
        <v>-83.80964883443994</v>
      </c>
      <c r="DC26" s="7">
        <f t="shared" si="5"/>
        <v>-107.83524445821104</v>
      </c>
      <c r="DD26" s="7">
        <f t="shared" si="5"/>
        <v>-136.74602842803142</v>
      </c>
      <c r="DE26" s="7">
        <f t="shared" si="5"/>
        <v>-165.21446404540711</v>
      </c>
      <c r="DF26" s="9"/>
      <c r="DG26" t="s">
        <v>89</v>
      </c>
      <c r="DH26" s="7">
        <f t="shared" si="24"/>
        <v>-3.4310701000081423</v>
      </c>
      <c r="DI26" s="7">
        <f t="shared" si="24"/>
        <v>-20.72823984656111</v>
      </c>
      <c r="DJ26" s="7">
        <f t="shared" si="24"/>
        <v>-38.115560332439372</v>
      </c>
      <c r="DK26" s="7">
        <f t="shared" si="24"/>
        <v>-55.617552091900961</v>
      </c>
      <c r="DL26" s="7">
        <f t="shared" si="24"/>
        <v>-81.370825128382421</v>
      </c>
      <c r="DM26" s="7">
        <f t="shared" si="24"/>
        <v>-108.6650815291041</v>
      </c>
      <c r="DN26" s="7">
        <f t="shared" si="24"/>
        <v>-140.40954510252413</v>
      </c>
      <c r="DO26" s="7">
        <f t="shared" si="24"/>
        <v>-175.54137884452393</v>
      </c>
      <c r="DP26" s="7">
        <f t="shared" si="24"/>
        <v>-211.24383749855315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358.94988757117716</v>
      </c>
      <c r="N27" s="7">
        <v>419.43098352089243</v>
      </c>
      <c r="O27" s="7">
        <v>492.53099573667623</v>
      </c>
      <c r="P27" s="7">
        <v>502.04927926177334</v>
      </c>
      <c r="Q27" s="7">
        <v>493.9517011187977</v>
      </c>
      <c r="R27" s="7">
        <v>500.2997583667601</v>
      </c>
      <c r="S27" s="7">
        <v>502.05368643934327</v>
      </c>
      <c r="T27" s="7">
        <v>502.07093293680435</v>
      </c>
      <c r="U27" s="7">
        <v>511.17950346503596</v>
      </c>
      <c r="W27" t="s">
        <v>90</v>
      </c>
      <c r="X27" s="7">
        <v>358.94988757117716</v>
      </c>
      <c r="Y27" s="7">
        <v>399.65167360118852</v>
      </c>
      <c r="Z27" s="7">
        <v>446.72239472321394</v>
      </c>
      <c r="AA27" s="7">
        <v>445.80715693727728</v>
      </c>
      <c r="AB27" s="7">
        <v>455.81633826180519</v>
      </c>
      <c r="AC27" s="7">
        <v>465.40315041756099</v>
      </c>
      <c r="AD27" s="7">
        <v>472.96725501181902</v>
      </c>
      <c r="AE27" s="7">
        <v>487.52170198639385</v>
      </c>
      <c r="AF27" s="7">
        <v>492.90790931477045</v>
      </c>
      <c r="AH27" t="s">
        <v>90</v>
      </c>
      <c r="AI27" s="7">
        <v>358.94988757117716</v>
      </c>
      <c r="AJ27" s="7">
        <v>395.51478927898847</v>
      </c>
      <c r="AK27" s="7">
        <v>437.27157960644524</v>
      </c>
      <c r="AL27" s="7">
        <v>435.10597046891354</v>
      </c>
      <c r="AM27" s="7">
        <v>443.68777531314294</v>
      </c>
      <c r="AN27" s="7">
        <v>452.84165388608994</v>
      </c>
      <c r="AO27" s="7">
        <v>461.55892834898145</v>
      </c>
      <c r="AP27" s="7">
        <v>474.98796917524282</v>
      </c>
      <c r="AQ27" s="7">
        <v>479.96981636534611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358.94988757117716</v>
      </c>
      <c r="BF27" s="7">
        <f t="shared" si="26"/>
        <v>2214.1804213767782</v>
      </c>
      <c r="BG27" s="7">
        <f t="shared" si="26"/>
        <v>4384.4353511970239</v>
      </c>
      <c r="BH27" s="7">
        <f t="shared" si="26"/>
        <v>6856.6086134055022</v>
      </c>
      <c r="BI27" s="7">
        <f t="shared" si="26"/>
        <v>9358.7574315713937</v>
      </c>
      <c r="BJ27" s="7">
        <f t="shared" si="26"/>
        <v>11834.863994413345</v>
      </c>
      <c r="BK27" s="7">
        <f t="shared" si="26"/>
        <v>14338.116714319729</v>
      </c>
      <c r="BL27" s="7">
        <f t="shared" si="26"/>
        <v>16848.402393013908</v>
      </c>
      <c r="BM27" s="7">
        <f t="shared" si="26"/>
        <v>19367.865628226162</v>
      </c>
      <c r="BO27" t="s">
        <v>90</v>
      </c>
      <c r="BP27" s="7">
        <f t="shared" si="11"/>
        <v>358.94988757117716</v>
      </c>
      <c r="BQ27" s="7">
        <f t="shared" si="27"/>
        <v>2194.4011114570744</v>
      </c>
      <c r="BR27" s="7">
        <f t="shared" si="27"/>
        <v>4239.7302005850424</v>
      </c>
      <c r="BS27" s="7">
        <f t="shared" si="27"/>
        <v>6472.4269364151751</v>
      </c>
      <c r="BT27" s="7">
        <f t="shared" si="27"/>
        <v>8711.4719024260903</v>
      </c>
      <c r="BU27" s="7">
        <f t="shared" si="27"/>
        <v>11000.140405890874</v>
      </c>
      <c r="BV27" s="7">
        <f t="shared" si="27"/>
        <v>13334.720262572937</v>
      </c>
      <c r="BW27" s="7">
        <f t="shared" si="27"/>
        <v>15714.110984606607</v>
      </c>
      <c r="BX27" s="7">
        <f t="shared" si="27"/>
        <v>18157.105701866953</v>
      </c>
      <c r="BZ27" t="s">
        <v>90</v>
      </c>
      <c r="CA27" s="7">
        <f t="shared" si="13"/>
        <v>358.94988757117716</v>
      </c>
      <c r="CB27" s="7">
        <f t="shared" si="28"/>
        <v>2190.2642271348741</v>
      </c>
      <c r="CC27" s="7">
        <f t="shared" si="28"/>
        <v>4209.5949638572729</v>
      </c>
      <c r="CD27" s="7">
        <f t="shared" si="28"/>
        <v>6393.7872527519676</v>
      </c>
      <c r="CE27" s="7">
        <f t="shared" si="28"/>
        <v>8577.8989099407645</v>
      </c>
      <c r="CF27" s="7">
        <f t="shared" si="28"/>
        <v>10805.491665079426</v>
      </c>
      <c r="CG27" s="7">
        <f t="shared" si="28"/>
        <v>13078.417208972767</v>
      </c>
      <c r="CH27" s="7">
        <f t="shared" si="28"/>
        <v>15399.640891543935</v>
      </c>
      <c r="CI27" s="7">
        <f t="shared" si="28"/>
        <v>17779.562584610252</v>
      </c>
      <c r="CK27" t="s">
        <v>90</v>
      </c>
      <c r="CL27" s="7">
        <f t="shared" si="15"/>
        <v>-14.771298864100856</v>
      </c>
      <c r="CM27" s="7">
        <f t="shared" si="15"/>
        <v>-63.367301008887353</v>
      </c>
      <c r="CN27" s="7">
        <f t="shared" si="15"/>
        <v>25.973897197697625</v>
      </c>
      <c r="CO27" s="7">
        <f t="shared" si="15"/>
        <v>267.55078198137744</v>
      </c>
      <c r="CP27" s="7">
        <f t="shared" si="15"/>
        <v>511.53945712950917</v>
      </c>
      <c r="CQ27" s="7">
        <f t="shared" si="15"/>
        <v>685.60919125850523</v>
      </c>
      <c r="CR27" s="7">
        <f t="shared" si="15"/>
        <v>830.99583753251136</v>
      </c>
      <c r="CS27" s="7">
        <f t="shared" si="15"/>
        <v>932.09778667694445</v>
      </c>
      <c r="CT27" s="7">
        <f t="shared" si="15"/>
        <v>995.96728121041087</v>
      </c>
      <c r="CU27" s="9"/>
      <c r="CV27" t="s">
        <v>90</v>
      </c>
      <c r="CW27" s="7">
        <f t="shared" si="5"/>
        <v>-14.771298864100856</v>
      </c>
      <c r="CX27" s="7">
        <f t="shared" si="5"/>
        <v>-83.146610928591144</v>
      </c>
      <c r="CY27" s="7">
        <f t="shared" si="5"/>
        <v>-118.73125341428386</v>
      </c>
      <c r="CZ27" s="7">
        <f t="shared" si="5"/>
        <v>-116.63089500894966</v>
      </c>
      <c r="DA27" s="7">
        <f t="shared" si="5"/>
        <v>-135.7460720157942</v>
      </c>
      <c r="DB27" s="7">
        <f t="shared" si="5"/>
        <v>-149.11439726396566</v>
      </c>
      <c r="DC27" s="7">
        <f t="shared" si="5"/>
        <v>-172.40061421428072</v>
      </c>
      <c r="DD27" s="7">
        <f t="shared" si="5"/>
        <v>-202.19362173035734</v>
      </c>
      <c r="DE27" s="7">
        <f t="shared" si="5"/>
        <v>-214.79264514879833</v>
      </c>
      <c r="DF27" s="9"/>
      <c r="DG27" t="s">
        <v>90</v>
      </c>
      <c r="DH27" s="7">
        <f t="shared" si="24"/>
        <v>-14.771298864100856</v>
      </c>
      <c r="DI27" s="7">
        <f t="shared" si="24"/>
        <v>-87.283495250791475</v>
      </c>
      <c r="DJ27" s="7">
        <f t="shared" si="24"/>
        <v>-148.86649014205341</v>
      </c>
      <c r="DK27" s="7">
        <f t="shared" si="24"/>
        <v>-195.27057867215717</v>
      </c>
      <c r="DL27" s="7">
        <f t="shared" si="24"/>
        <v>-269.31906450112001</v>
      </c>
      <c r="DM27" s="7">
        <f t="shared" si="24"/>
        <v>-343.76313807541374</v>
      </c>
      <c r="DN27" s="7">
        <f t="shared" si="24"/>
        <v>-428.70366781445045</v>
      </c>
      <c r="DO27" s="7">
        <f t="shared" si="24"/>
        <v>-516.6637147930287</v>
      </c>
      <c r="DP27" s="7">
        <f t="shared" si="24"/>
        <v>-592.33576240549883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47.958104325061313</v>
      </c>
      <c r="N28" s="7">
        <v>52.741647562091629</v>
      </c>
      <c r="O28" s="7">
        <v>55.600864846570296</v>
      </c>
      <c r="P28" s="7">
        <v>42.664112682616476</v>
      </c>
      <c r="Q28" s="7">
        <v>41.433872083085596</v>
      </c>
      <c r="R28" s="7">
        <v>41.397861673755386</v>
      </c>
      <c r="S28" s="7">
        <v>41.10583221542857</v>
      </c>
      <c r="T28" s="7">
        <v>40.708832947302419</v>
      </c>
      <c r="U28" s="7">
        <v>41.028234059577649</v>
      </c>
      <c r="W28" t="s">
        <v>91</v>
      </c>
      <c r="X28" s="7">
        <v>47.958104325061313</v>
      </c>
      <c r="Y28" s="7">
        <v>53.717297915060477</v>
      </c>
      <c r="Z28" s="7">
        <v>60.308391236157135</v>
      </c>
      <c r="AA28" s="7">
        <v>60.439211198064207</v>
      </c>
      <c r="AB28" s="7">
        <v>61.441626415858444</v>
      </c>
      <c r="AC28" s="7">
        <v>62.399618575283036</v>
      </c>
      <c r="AD28" s="7">
        <v>63.293476719289814</v>
      </c>
      <c r="AE28" s="7">
        <v>64.481637660475855</v>
      </c>
      <c r="AF28" s="7">
        <v>64.56219531680712</v>
      </c>
      <c r="AH28" t="s">
        <v>91</v>
      </c>
      <c r="AI28" s="7">
        <v>47.958104325061313</v>
      </c>
      <c r="AJ28" s="7">
        <v>53.964327353907741</v>
      </c>
      <c r="AK28" s="7">
        <v>60.93657762878378</v>
      </c>
      <c r="AL28" s="7">
        <v>61.030999823104629</v>
      </c>
      <c r="AM28" s="7">
        <v>62.019770842814083</v>
      </c>
      <c r="AN28" s="7">
        <v>63.095684596733669</v>
      </c>
      <c r="AO28" s="7">
        <v>63.951493023510842</v>
      </c>
      <c r="AP28" s="7">
        <v>65.475951905019187</v>
      </c>
      <c r="AQ28" s="7">
        <v>65.638033145332813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47.958104325061313</v>
      </c>
      <c r="BF28" s="7">
        <f t="shared" si="26"/>
        <v>292.53216918739815</v>
      </c>
      <c r="BG28" s="7">
        <f t="shared" si="26"/>
        <v>559.09962428233496</v>
      </c>
      <c r="BH28" s="7">
        <f t="shared" si="26"/>
        <v>824.16719635123263</v>
      </c>
      <c r="BI28" s="7">
        <f t="shared" si="26"/>
        <v>1036.2575191647841</v>
      </c>
      <c r="BJ28" s="7">
        <f t="shared" si="26"/>
        <v>1243.3908691708818</v>
      </c>
      <c r="BK28" s="7">
        <f t="shared" si="26"/>
        <v>1450.0881480813318</v>
      </c>
      <c r="BL28" s="7">
        <f t="shared" si="26"/>
        <v>1655.2203098903485</v>
      </c>
      <c r="BM28" s="7">
        <f t="shared" si="26"/>
        <v>1859.0838757391359</v>
      </c>
      <c r="BO28" t="s">
        <v>91</v>
      </c>
      <c r="BP28" s="7">
        <f t="shared" si="11"/>
        <v>47.958104325061313</v>
      </c>
      <c r="BQ28" s="7">
        <f t="shared" si="27"/>
        <v>293.50781954036705</v>
      </c>
      <c r="BR28" s="7">
        <f t="shared" si="27"/>
        <v>568.68540243676614</v>
      </c>
      <c r="BS28" s="7">
        <f t="shared" si="27"/>
        <v>870.35817857945881</v>
      </c>
      <c r="BT28" s="7">
        <f t="shared" si="27"/>
        <v>1173.5566497875741</v>
      </c>
      <c r="BU28" s="7">
        <f t="shared" si="27"/>
        <v>1481.7227740262908</v>
      </c>
      <c r="BV28" s="7">
        <f t="shared" si="27"/>
        <v>1794.6147250467129</v>
      </c>
      <c r="BW28" s="7">
        <f t="shared" si="27"/>
        <v>2112.2702695843482</v>
      </c>
      <c r="BX28" s="7">
        <f t="shared" si="27"/>
        <v>2434.7590155430585</v>
      </c>
      <c r="BZ28" t="s">
        <v>91</v>
      </c>
      <c r="CA28" s="7">
        <f t="shared" si="13"/>
        <v>47.958104325061313</v>
      </c>
      <c r="CB28" s="7">
        <f t="shared" si="28"/>
        <v>293.75484897921427</v>
      </c>
      <c r="CC28" s="7">
        <f t="shared" si="28"/>
        <v>570.54873602362898</v>
      </c>
      <c r="CD28" s="7">
        <f t="shared" si="28"/>
        <v>875.32604636186875</v>
      </c>
      <c r="CE28" s="7">
        <f t="shared" si="28"/>
        <v>1181.4698164971014</v>
      </c>
      <c r="CF28" s="7">
        <f t="shared" si="28"/>
        <v>1492.6445844650914</v>
      </c>
      <c r="CG28" s="7">
        <f t="shared" si="28"/>
        <v>1808.9788158755371</v>
      </c>
      <c r="CH28" s="7">
        <f t="shared" si="28"/>
        <v>2130.2607398745995</v>
      </c>
      <c r="CI28" s="7">
        <f t="shared" si="28"/>
        <v>2457.8025806400092</v>
      </c>
      <c r="CK28" t="s">
        <v>91</v>
      </c>
      <c r="CL28" s="7">
        <f t="shared" si="15"/>
        <v>-1.8446784877831774</v>
      </c>
      <c r="CM28" s="7">
        <f t="shared" si="15"/>
        <v>-11.144901612352555</v>
      </c>
      <c r="CN28" s="7">
        <f t="shared" si="15"/>
        <v>-23.057071092121646</v>
      </c>
      <c r="CO28" s="7">
        <f t="shared" si="15"/>
        <v>-57.893793451877514</v>
      </c>
      <c r="CP28" s="7">
        <f t="shared" si="15"/>
        <v>-149.77447208732269</v>
      </c>
      <c r="CQ28" s="7">
        <f t="shared" si="15"/>
        <v>-251.84586761811215</v>
      </c>
      <c r="CR28" s="7">
        <f t="shared" si="15"/>
        <v>-360.43890417373905</v>
      </c>
      <c r="CS28" s="7">
        <f t="shared" si="15"/>
        <v>-475.72038810885965</v>
      </c>
      <c r="CT28" s="7">
        <f t="shared" si="15"/>
        <v>-596.85712769360975</v>
      </c>
      <c r="CU28" s="9"/>
      <c r="CV28" t="s">
        <v>91</v>
      </c>
      <c r="CW28" s="7">
        <f t="shared" si="5"/>
        <v>-1.8446784877831774</v>
      </c>
      <c r="CX28" s="7">
        <f t="shared" si="5"/>
        <v>-10.169251259383657</v>
      </c>
      <c r="CY28" s="7">
        <f t="shared" si="5"/>
        <v>-13.471292937690464</v>
      </c>
      <c r="CZ28" s="7">
        <f t="shared" si="5"/>
        <v>-11.702811223651338</v>
      </c>
      <c r="DA28" s="7">
        <f t="shared" si="5"/>
        <v>-12.475341464532676</v>
      </c>
      <c r="DB28" s="7">
        <f t="shared" si="5"/>
        <v>-13.513962762703159</v>
      </c>
      <c r="DC28" s="7">
        <f t="shared" si="5"/>
        <v>-15.912327208357965</v>
      </c>
      <c r="DD28" s="7">
        <f t="shared" si="5"/>
        <v>-18.670428414859998</v>
      </c>
      <c r="DE28" s="7">
        <f t="shared" si="5"/>
        <v>-21.181987889687207</v>
      </c>
      <c r="DF28" s="9"/>
      <c r="DG28" t="s">
        <v>91</v>
      </c>
      <c r="DH28" s="7">
        <f t="shared" si="24"/>
        <v>-1.8446784877831774</v>
      </c>
      <c r="DI28" s="7">
        <f t="shared" si="24"/>
        <v>-9.9222218205364356</v>
      </c>
      <c r="DJ28" s="7">
        <f t="shared" si="24"/>
        <v>-11.607959350827628</v>
      </c>
      <c r="DK28" s="7">
        <f t="shared" si="24"/>
        <v>-6.7349434412413984</v>
      </c>
      <c r="DL28" s="7">
        <f t="shared" si="24"/>
        <v>-4.5621747550053442</v>
      </c>
      <c r="DM28" s="7">
        <f t="shared" si="24"/>
        <v>-2.5921523239026101</v>
      </c>
      <c r="DN28" s="7">
        <f t="shared" si="24"/>
        <v>-1.5482363795338188</v>
      </c>
      <c r="DO28" s="7">
        <f t="shared" si="24"/>
        <v>-0.67995812460867455</v>
      </c>
      <c r="DP28" s="7">
        <f t="shared" si="24"/>
        <v>1.8615772072635082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548.47644491770222</v>
      </c>
      <c r="N29" s="7">
        <v>640.08313543410156</v>
      </c>
      <c r="O29" s="7">
        <v>748.06246145886314</v>
      </c>
      <c r="P29" s="7">
        <v>759.31770711327306</v>
      </c>
      <c r="Q29" s="7">
        <v>740.58127596517977</v>
      </c>
      <c r="R29" s="7">
        <v>742.90459514651684</v>
      </c>
      <c r="S29" s="7">
        <v>739.6809590554343</v>
      </c>
      <c r="T29" s="7">
        <v>739.9217032714289</v>
      </c>
      <c r="U29" s="7">
        <v>747.63640157186671</v>
      </c>
      <c r="W29" t="s">
        <v>92</v>
      </c>
      <c r="X29" s="7">
        <v>548.47644491770222</v>
      </c>
      <c r="Y29" s="7">
        <v>609.93598594955097</v>
      </c>
      <c r="Z29" s="7">
        <v>679.65166000876513</v>
      </c>
      <c r="AA29" s="7">
        <v>673.74907242301367</v>
      </c>
      <c r="AB29" s="7">
        <v>684.21266862285586</v>
      </c>
      <c r="AC29" s="7">
        <v>691.70698434455426</v>
      </c>
      <c r="AD29" s="7">
        <v>698.27616691394155</v>
      </c>
      <c r="AE29" s="7">
        <v>716.03084447723541</v>
      </c>
      <c r="AF29" s="7">
        <v>718.1411600257012</v>
      </c>
      <c r="AH29" t="s">
        <v>92</v>
      </c>
      <c r="AI29" s="7">
        <v>548.47644491770222</v>
      </c>
      <c r="AJ29" s="7">
        <v>609.01948392783333</v>
      </c>
      <c r="AK29" s="7">
        <v>676.14978576932208</v>
      </c>
      <c r="AL29" s="7">
        <v>668.63571185045669</v>
      </c>
      <c r="AM29" s="7">
        <v>677.20320020232691</v>
      </c>
      <c r="AN29" s="7">
        <v>684.67414759575684</v>
      </c>
      <c r="AO29" s="7">
        <v>694.27340000909533</v>
      </c>
      <c r="AP29" s="7">
        <v>710.52355431753392</v>
      </c>
      <c r="AQ29" s="7">
        <v>712.63224190951962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548.47644491770222</v>
      </c>
      <c r="BF29" s="7">
        <f t="shared" si="26"/>
        <v>3382.4653600226129</v>
      </c>
      <c r="BG29" s="7">
        <f t="shared" si="26"/>
        <v>6690.860363217882</v>
      </c>
      <c r="BH29" s="7">
        <f t="shared" si="26"/>
        <v>10442.427916166607</v>
      </c>
      <c r="BI29" s="7">
        <f t="shared" si="26"/>
        <v>14220.28002058488</v>
      </c>
      <c r="BJ29" s="7">
        <f t="shared" si="26"/>
        <v>17925.509719592115</v>
      </c>
      <c r="BK29" s="7">
        <f t="shared" si="26"/>
        <v>21636.809059233616</v>
      </c>
      <c r="BL29" s="7">
        <f t="shared" si="26"/>
        <v>25335.454598726781</v>
      </c>
      <c r="BM29" s="7">
        <f t="shared" si="26"/>
        <v>29042.777813384364</v>
      </c>
      <c r="BO29" t="s">
        <v>92</v>
      </c>
      <c r="BP29" s="7">
        <f t="shared" si="11"/>
        <v>548.47644491770222</v>
      </c>
      <c r="BQ29" s="7">
        <f t="shared" si="27"/>
        <v>3352.318210538062</v>
      </c>
      <c r="BR29" s="7">
        <f t="shared" si="27"/>
        <v>6471.7138143450311</v>
      </c>
      <c r="BS29" s="7">
        <f t="shared" si="27"/>
        <v>9864.069526803105</v>
      </c>
      <c r="BT29" s="7">
        <f t="shared" si="27"/>
        <v>13243.278485118017</v>
      </c>
      <c r="BU29" s="7">
        <f t="shared" si="27"/>
        <v>16671.836143953995</v>
      </c>
      <c r="BV29" s="7">
        <f t="shared" si="27"/>
        <v>20136.940248246152</v>
      </c>
      <c r="BW29" s="7">
        <f t="shared" si="27"/>
        <v>23646.075760379154</v>
      </c>
      <c r="BX29" s="7">
        <f t="shared" si="27"/>
        <v>27228.340298313797</v>
      </c>
      <c r="BZ29" t="s">
        <v>92</v>
      </c>
      <c r="CA29" s="7">
        <f t="shared" si="13"/>
        <v>548.47644491770222</v>
      </c>
      <c r="CB29" s="7">
        <f t="shared" si="28"/>
        <v>3351.4017085163446</v>
      </c>
      <c r="CC29" s="7">
        <f t="shared" si="28"/>
        <v>6463.6294299970004</v>
      </c>
      <c r="CD29" s="7">
        <f t="shared" si="28"/>
        <v>9836.8642849247444</v>
      </c>
      <c r="CE29" s="7">
        <f t="shared" si="28"/>
        <v>13188.610332528897</v>
      </c>
      <c r="CF29" s="7">
        <f t="shared" si="28"/>
        <v>16582.097280933962</v>
      </c>
      <c r="CG29" s="7">
        <f t="shared" si="28"/>
        <v>20015.067271326086</v>
      </c>
      <c r="CH29" s="7">
        <f t="shared" si="28"/>
        <v>23502.68442568</v>
      </c>
      <c r="CI29" s="7">
        <f t="shared" si="28"/>
        <v>27057.410884859655</v>
      </c>
      <c r="CK29" t="s">
        <v>92</v>
      </c>
      <c r="CL29" s="7">
        <f t="shared" si="15"/>
        <v>-23.352322277322969</v>
      </c>
      <c r="CM29" s="7">
        <f t="shared" si="15"/>
        <v>-98.58030659002452</v>
      </c>
      <c r="CN29" s="7">
        <f t="shared" si="15"/>
        <v>49.861962410167507</v>
      </c>
      <c r="CO29" s="7">
        <f t="shared" si="15"/>
        <v>435.34311279906251</v>
      </c>
      <c r="CP29" s="7">
        <f t="shared" si="15"/>
        <v>822.20865601974583</v>
      </c>
      <c r="CQ29" s="7">
        <f t="shared" si="15"/>
        <v>1096.0436741042031</v>
      </c>
      <c r="CR29" s="7">
        <f t="shared" si="15"/>
        <v>1322.4526771385063</v>
      </c>
      <c r="CS29" s="7">
        <f t="shared" si="15"/>
        <v>1479.5209191178838</v>
      </c>
      <c r="CT29" s="7">
        <f t="shared" si="15"/>
        <v>1601.5162320713316</v>
      </c>
      <c r="CU29" s="9"/>
      <c r="CV29" t="s">
        <v>92</v>
      </c>
      <c r="CW29" s="7">
        <f t="shared" si="5"/>
        <v>-23.352322277322969</v>
      </c>
      <c r="CX29" s="7">
        <f t="shared" si="5"/>
        <v>-128.72745607457546</v>
      </c>
      <c r="CY29" s="7">
        <f t="shared" si="5"/>
        <v>-169.28458646268336</v>
      </c>
      <c r="CZ29" s="7">
        <f t="shared" si="5"/>
        <v>-143.01527656443977</v>
      </c>
      <c r="DA29" s="7">
        <f t="shared" si="5"/>
        <v>-154.79287944711723</v>
      </c>
      <c r="DB29" s="7">
        <f t="shared" si="5"/>
        <v>-157.62990153391729</v>
      </c>
      <c r="DC29" s="7">
        <f t="shared" si="5"/>
        <v>-177.41613384895754</v>
      </c>
      <c r="DD29" s="7">
        <f t="shared" si="5"/>
        <v>-209.85791922974386</v>
      </c>
      <c r="DE29" s="7">
        <f t="shared" si="5"/>
        <v>-212.9212829992357</v>
      </c>
      <c r="DF29" s="9"/>
      <c r="DG29" t="s">
        <v>92</v>
      </c>
      <c r="DH29" s="7">
        <f t="shared" si="24"/>
        <v>-23.352322277322969</v>
      </c>
      <c r="DI29" s="7">
        <f t="shared" si="24"/>
        <v>-129.64395809629286</v>
      </c>
      <c r="DJ29" s="7">
        <f t="shared" si="24"/>
        <v>-177.36897081071402</v>
      </c>
      <c r="DK29" s="7">
        <f t="shared" si="24"/>
        <v>-170.22051844280031</v>
      </c>
      <c r="DL29" s="7">
        <f t="shared" si="24"/>
        <v>-209.46103203623716</v>
      </c>
      <c r="DM29" s="7">
        <f t="shared" si="24"/>
        <v>-247.36876455395031</v>
      </c>
      <c r="DN29" s="7">
        <f t="shared" si="24"/>
        <v>-299.28911076902295</v>
      </c>
      <c r="DO29" s="7">
        <f t="shared" si="24"/>
        <v>-353.24925392889782</v>
      </c>
      <c r="DP29" s="7">
        <f t="shared" si="24"/>
        <v>-383.85069645337717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332.73089213817224</v>
      </c>
      <c r="N30" s="7">
        <v>373.85950447414257</v>
      </c>
      <c r="O30" s="7">
        <v>416.93906965503442</v>
      </c>
      <c r="P30" s="7">
        <v>417.63275855221974</v>
      </c>
      <c r="Q30" s="7">
        <v>390.79985475555037</v>
      </c>
      <c r="R30" s="7">
        <v>91.396530653948076</v>
      </c>
      <c r="S30" s="7">
        <v>90.957684480739815</v>
      </c>
      <c r="T30" s="7">
        <v>90.286279068334295</v>
      </c>
      <c r="U30" s="7">
        <v>91.196354416731481</v>
      </c>
      <c r="W30" t="s">
        <v>93</v>
      </c>
      <c r="X30" s="7">
        <v>332.73089213817224</v>
      </c>
      <c r="Y30" s="7">
        <v>367.01575932121403</v>
      </c>
      <c r="Z30" s="7">
        <v>406.81376250258904</v>
      </c>
      <c r="AA30" s="7">
        <v>408.9790032966784</v>
      </c>
      <c r="AB30" s="7">
        <v>418.56820620655304</v>
      </c>
      <c r="AC30" s="7">
        <v>429.20717536653694</v>
      </c>
      <c r="AD30" s="7">
        <v>442.86736097532486</v>
      </c>
      <c r="AE30" s="7">
        <v>447.11977273115127</v>
      </c>
      <c r="AF30" s="7">
        <v>440.6031927097826</v>
      </c>
      <c r="AH30" t="s">
        <v>93</v>
      </c>
      <c r="AI30" s="7">
        <v>332.73089213817224</v>
      </c>
      <c r="AJ30" s="7">
        <v>365.83487519293953</v>
      </c>
      <c r="AK30" s="7">
        <v>403.80371008240928</v>
      </c>
      <c r="AL30" s="7">
        <v>405.35338740135029</v>
      </c>
      <c r="AM30" s="7">
        <v>415.10736563963883</v>
      </c>
      <c r="AN30" s="7">
        <v>422.97263106178724</v>
      </c>
      <c r="AO30" s="7">
        <v>430.50501486352562</v>
      </c>
      <c r="AP30" s="7">
        <v>440.70672831324453</v>
      </c>
      <c r="AQ30" s="7">
        <v>433.74820529652368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332.73089213817224</v>
      </c>
      <c r="BF30" s="7">
        <f t="shared" si="26"/>
        <v>2037.5139651650038</v>
      </c>
      <c r="BG30" s="7">
        <f t="shared" si="26"/>
        <v>3949.8910527166086</v>
      </c>
      <c r="BH30" s="7">
        <f t="shared" si="26"/>
        <v>6035.2800898889654</v>
      </c>
      <c r="BI30" s="7">
        <f t="shared" si="26"/>
        <v>8096.610978853395</v>
      </c>
      <c r="BJ30" s="7">
        <f t="shared" si="26"/>
        <v>9751.2069285295456</v>
      </c>
      <c r="BK30" s="7">
        <f t="shared" si="26"/>
        <v>10207.750735626078</v>
      </c>
      <c r="BL30" s="7">
        <f t="shared" si="26"/>
        <v>10661.867752617371</v>
      </c>
      <c r="BM30" s="7">
        <f t="shared" si="26"/>
        <v>11114.20922330744</v>
      </c>
      <c r="BO30" t="s">
        <v>93</v>
      </c>
      <c r="BP30" s="7">
        <f t="shared" si="11"/>
        <v>332.73089213817224</v>
      </c>
      <c r="BQ30" s="7">
        <f t="shared" si="27"/>
        <v>2030.6702200120753</v>
      </c>
      <c r="BR30" s="7">
        <f t="shared" si="27"/>
        <v>3905.547019799521</v>
      </c>
      <c r="BS30" s="7">
        <f t="shared" si="27"/>
        <v>5941.7810731065556</v>
      </c>
      <c r="BT30" s="7">
        <f t="shared" si="27"/>
        <v>7996.2652924998229</v>
      </c>
      <c r="BU30" s="7">
        <f t="shared" si="27"/>
        <v>10099.745292692573</v>
      </c>
      <c r="BV30" s="7">
        <f t="shared" si="27"/>
        <v>12259.441355134044</v>
      </c>
      <c r="BW30" s="7">
        <f t="shared" si="27"/>
        <v>14478.030571766496</v>
      </c>
      <c r="BX30" s="7">
        <f t="shared" si="27"/>
        <v>16707.112855400883</v>
      </c>
      <c r="BZ30" t="s">
        <v>93</v>
      </c>
      <c r="CA30" s="7">
        <f t="shared" si="13"/>
        <v>332.73089213817224</v>
      </c>
      <c r="CB30" s="7">
        <f t="shared" si="28"/>
        <v>2029.4893358838008</v>
      </c>
      <c r="CC30" s="7">
        <f t="shared" si="28"/>
        <v>3896.6325467379684</v>
      </c>
      <c r="CD30" s="7">
        <f t="shared" si="28"/>
        <v>5917.2007744689554</v>
      </c>
      <c r="CE30" s="7">
        <f t="shared" si="28"/>
        <v>7953.7216897139951</v>
      </c>
      <c r="CF30" s="7">
        <f t="shared" si="28"/>
        <v>10037.123783334338</v>
      </c>
      <c r="CG30" s="7">
        <f t="shared" si="28"/>
        <v>12159.519322445012</v>
      </c>
      <c r="CH30" s="7">
        <f t="shared" si="28"/>
        <v>14322.246110212358</v>
      </c>
      <c r="CI30" s="7">
        <f t="shared" si="28"/>
        <v>16518.821228761859</v>
      </c>
      <c r="CK30" t="s">
        <v>93</v>
      </c>
      <c r="CL30" s="7">
        <f t="shared" si="15"/>
        <v>-11.696728426900393</v>
      </c>
      <c r="CM30" s="7">
        <f t="shared" si="15"/>
        <v>-56.367023107070054</v>
      </c>
      <c r="CN30" s="7">
        <f t="shared" si="15"/>
        <v>-31.900373850028245</v>
      </c>
      <c r="CO30" s="7">
        <f t="shared" si="15"/>
        <v>42.891224439381403</v>
      </c>
      <c r="CP30" s="7">
        <f t="shared" si="15"/>
        <v>61.766004902625355</v>
      </c>
      <c r="CQ30" s="7">
        <f t="shared" si="15"/>
        <v>-370.47232135408194</v>
      </c>
      <c r="CR30" s="7">
        <f t="shared" si="15"/>
        <v>-2058.1185528853603</v>
      </c>
      <c r="CS30" s="7">
        <f t="shared" si="15"/>
        <v>-3812.8306106960554</v>
      </c>
      <c r="CT30" s="7">
        <f t="shared" si="15"/>
        <v>-5645.2307220370167</v>
      </c>
      <c r="CU30" s="9"/>
      <c r="CV30" t="s">
        <v>93</v>
      </c>
      <c r="CW30" s="7">
        <f t="shared" si="5"/>
        <v>-11.696728426900393</v>
      </c>
      <c r="CX30" s="7">
        <f t="shared" si="5"/>
        <v>-63.210768259998531</v>
      </c>
      <c r="CY30" s="7">
        <f t="shared" si="5"/>
        <v>-76.244406767115834</v>
      </c>
      <c r="CZ30" s="7">
        <f t="shared" si="5"/>
        <v>-50.60779234302845</v>
      </c>
      <c r="DA30" s="7">
        <f t="shared" si="5"/>
        <v>-38.579681450946737</v>
      </c>
      <c r="DB30" s="7">
        <f t="shared" si="5"/>
        <v>-21.933957191055015</v>
      </c>
      <c r="DC30" s="7">
        <f t="shared" si="5"/>
        <v>-6.4279333773938561</v>
      </c>
      <c r="DD30" s="7">
        <f t="shared" si="5"/>
        <v>3.3322084530700522</v>
      </c>
      <c r="DE30" s="7">
        <f t="shared" si="5"/>
        <v>-52.32708994357381</v>
      </c>
      <c r="DF30" s="9"/>
      <c r="DG30" t="s">
        <v>93</v>
      </c>
      <c r="DH30" s="7">
        <f t="shared" si="24"/>
        <v>-11.696728426900393</v>
      </c>
      <c r="DI30" s="7">
        <f t="shared" si="24"/>
        <v>-64.391652388273087</v>
      </c>
      <c r="DJ30" s="7">
        <f t="shared" si="24"/>
        <v>-85.158879828668432</v>
      </c>
      <c r="DK30" s="7">
        <f t="shared" si="24"/>
        <v>-75.188090980628658</v>
      </c>
      <c r="DL30" s="7">
        <f t="shared" si="24"/>
        <v>-81.123284236774452</v>
      </c>
      <c r="DM30" s="7">
        <f t="shared" si="24"/>
        <v>-84.555466549289122</v>
      </c>
      <c r="DN30" s="7">
        <f t="shared" si="24"/>
        <v>-106.34996606642562</v>
      </c>
      <c r="DO30" s="7">
        <f t="shared" si="24"/>
        <v>-152.45225310106798</v>
      </c>
      <c r="DP30" s="7">
        <f t="shared" si="24"/>
        <v>-240.6187165825977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280.7304649973787</v>
      </c>
      <c r="N31" s="7">
        <v>330.06976264210994</v>
      </c>
      <c r="O31" s="7">
        <v>389.60416158560037</v>
      </c>
      <c r="P31" s="7">
        <v>400.56297986529069</v>
      </c>
      <c r="Q31" s="7">
        <v>400.61114264845207</v>
      </c>
      <c r="R31" s="7">
        <v>409.12869294861264</v>
      </c>
      <c r="S31" s="7">
        <v>417.3824648005363</v>
      </c>
      <c r="T31" s="7">
        <v>415.28548266908984</v>
      </c>
      <c r="U31" s="7">
        <v>424.09775020953208</v>
      </c>
      <c r="W31" t="s">
        <v>94</v>
      </c>
      <c r="X31" s="7">
        <v>280.7304649973787</v>
      </c>
      <c r="Y31" s="7">
        <v>313.1966464022081</v>
      </c>
      <c r="Z31" s="7">
        <v>350.81374673599976</v>
      </c>
      <c r="AA31" s="7">
        <v>354.61524897596769</v>
      </c>
      <c r="AB31" s="7">
        <v>365.19233852498297</v>
      </c>
      <c r="AC31" s="7">
        <v>376.0037954406252</v>
      </c>
      <c r="AD31" s="7">
        <v>385.21138420065336</v>
      </c>
      <c r="AE31" s="7">
        <v>395.11302716102551</v>
      </c>
      <c r="AF31" s="7">
        <v>398.71108477116422</v>
      </c>
      <c r="AH31" t="s">
        <v>94</v>
      </c>
      <c r="AI31" s="7">
        <v>280.7304649973787</v>
      </c>
      <c r="AJ31" s="7">
        <v>313.49347517012257</v>
      </c>
      <c r="AK31" s="7">
        <v>351.61946746414526</v>
      </c>
      <c r="AL31" s="7">
        <v>354.93884741577455</v>
      </c>
      <c r="AM31" s="7">
        <v>365.38594622063346</v>
      </c>
      <c r="AN31" s="7">
        <v>375.83353388127864</v>
      </c>
      <c r="AO31" s="7">
        <v>384.24145817744119</v>
      </c>
      <c r="AP31" s="7">
        <v>396.78225201467097</v>
      </c>
      <c r="AQ31" s="7">
        <v>401.05081703810242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280.7304649973787</v>
      </c>
      <c r="BF31" s="7">
        <f t="shared" si="26"/>
        <v>1733.7220876290035</v>
      </c>
      <c r="BG31" s="7">
        <f t="shared" si="26"/>
        <v>3443.6052997830434</v>
      </c>
      <c r="BH31" s="7">
        <f t="shared" si="26"/>
        <v>5402.5849259907354</v>
      </c>
      <c r="BI31" s="7">
        <f t="shared" si="26"/>
        <v>7405.4479881003508</v>
      </c>
      <c r="BJ31" s="7">
        <f t="shared" si="26"/>
        <v>9417.0212516427709</v>
      </c>
      <c r="BK31" s="7">
        <f t="shared" si="26"/>
        <v>11470.918488237758</v>
      </c>
      <c r="BL31" s="7">
        <f t="shared" si="26"/>
        <v>13555.733830108991</v>
      </c>
      <c r="BM31" s="7">
        <f t="shared" si="26"/>
        <v>15640.973510994883</v>
      </c>
      <c r="BO31" t="s">
        <v>94</v>
      </c>
      <c r="BP31" s="7">
        <f t="shared" si="11"/>
        <v>280.7304649973787</v>
      </c>
      <c r="BQ31" s="7">
        <f t="shared" si="27"/>
        <v>1716.8489713891017</v>
      </c>
      <c r="BR31" s="7">
        <f t="shared" si="27"/>
        <v>3320.4493037339339</v>
      </c>
      <c r="BS31" s="7">
        <f t="shared" si="27"/>
        <v>5078.3195396539013</v>
      </c>
      <c r="BT31" s="7">
        <f t="shared" si="27"/>
        <v>6861.972874082755</v>
      </c>
      <c r="BU31" s="7">
        <f t="shared" si="27"/>
        <v>8698.7460236233128</v>
      </c>
      <c r="BV31" s="7">
        <f t="shared" si="27"/>
        <v>10587.972589586467</v>
      </c>
      <c r="BW31" s="7">
        <f t="shared" si="27"/>
        <v>12523.931153550106</v>
      </c>
      <c r="BX31" s="7">
        <f t="shared" si="27"/>
        <v>14503.094346965372</v>
      </c>
      <c r="BZ31" t="s">
        <v>94</v>
      </c>
      <c r="CA31" s="7">
        <f t="shared" si="13"/>
        <v>280.7304649973787</v>
      </c>
      <c r="CB31" s="7">
        <f t="shared" si="28"/>
        <v>1717.1458001570161</v>
      </c>
      <c r="CC31" s="7">
        <f t="shared" si="28"/>
        <v>3322.7391683016517</v>
      </c>
      <c r="CD31" s="7">
        <f t="shared" si="28"/>
        <v>5084.1558855740077</v>
      </c>
      <c r="CE31" s="7">
        <f t="shared" si="28"/>
        <v>6869.2972214577394</v>
      </c>
      <c r="CF31" s="7">
        <f t="shared" si="28"/>
        <v>8706.6745402215529</v>
      </c>
      <c r="CG31" s="7">
        <f t="shared" si="28"/>
        <v>10594.250133924108</v>
      </c>
      <c r="CH31" s="7">
        <f t="shared" si="28"/>
        <v>12527.998218648543</v>
      </c>
      <c r="CI31" s="7">
        <f t="shared" si="28"/>
        <v>14516.178043745329</v>
      </c>
      <c r="CK31" t="s">
        <v>94</v>
      </c>
      <c r="CL31" s="7">
        <f t="shared" si="15"/>
        <v>-10.545279158208075</v>
      </c>
      <c r="CM31" s="7">
        <f t="shared" si="15"/>
        <v>-41.035559415853186</v>
      </c>
      <c r="CN31" s="7">
        <f t="shared" si="15"/>
        <v>47.707002013081365</v>
      </c>
      <c r="CO31" s="7">
        <f t="shared" si="15"/>
        <v>261.0068048853127</v>
      </c>
      <c r="CP31" s="7">
        <f t="shared" si="15"/>
        <v>478.28588159216179</v>
      </c>
      <c r="CQ31" s="7">
        <f t="shared" si="15"/>
        <v>653.42204332997426</v>
      </c>
      <c r="CR31" s="7">
        <f t="shared" si="15"/>
        <v>813.36491140037469</v>
      </c>
      <c r="CS31" s="7">
        <f t="shared" si="15"/>
        <v>957.53409919850674</v>
      </c>
      <c r="CT31" s="7">
        <f t="shared" si="15"/>
        <v>1057.7364094735531</v>
      </c>
      <c r="CU31" s="9"/>
      <c r="CV31" t="s">
        <v>94</v>
      </c>
      <c r="CW31" s="7">
        <f t="shared" si="5"/>
        <v>-10.545279158208075</v>
      </c>
      <c r="CX31" s="7">
        <f t="shared" si="5"/>
        <v>-57.908675655754905</v>
      </c>
      <c r="CY31" s="7">
        <f t="shared" si="5"/>
        <v>-75.448994036028125</v>
      </c>
      <c r="CZ31" s="7">
        <f t="shared" ref="CZ31:DE74" si="29">BS31-AW31</f>
        <v>-63.258581451521422</v>
      </c>
      <c r="DA31" s="7">
        <f t="shared" si="29"/>
        <v>-65.189232425434056</v>
      </c>
      <c r="DB31" s="7">
        <f t="shared" si="29"/>
        <v>-64.853184689483896</v>
      </c>
      <c r="DC31" s="7">
        <f t="shared" si="29"/>
        <v>-69.580987250916223</v>
      </c>
      <c r="DD31" s="7">
        <f t="shared" si="29"/>
        <v>-74.268577360378913</v>
      </c>
      <c r="DE31" s="7">
        <f t="shared" si="29"/>
        <v>-80.142754555958163</v>
      </c>
      <c r="DF31" s="9"/>
      <c r="DG31" t="s">
        <v>94</v>
      </c>
      <c r="DH31" s="7">
        <f t="shared" si="24"/>
        <v>-10.545279158208075</v>
      </c>
      <c r="DI31" s="7">
        <f t="shared" si="24"/>
        <v>-57.611846887840557</v>
      </c>
      <c r="DJ31" s="7">
        <f t="shared" si="24"/>
        <v>-73.159129468310311</v>
      </c>
      <c r="DK31" s="7">
        <f t="shared" si="24"/>
        <v>-57.422235531415026</v>
      </c>
      <c r="DL31" s="7">
        <f t="shared" si="24"/>
        <v>-57.864885050449629</v>
      </c>
      <c r="DM31" s="7">
        <f t="shared" si="24"/>
        <v>-56.924668091243802</v>
      </c>
      <c r="DN31" s="7">
        <f t="shared" si="24"/>
        <v>-63.303442913274921</v>
      </c>
      <c r="DO31" s="7">
        <f t="shared" si="24"/>
        <v>-70.201512261941389</v>
      </c>
      <c r="DP31" s="7">
        <f t="shared" si="24"/>
        <v>-67.059057776001282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81.549865434929799</v>
      </c>
      <c r="N32" s="7">
        <v>96.90321038159928</v>
      </c>
      <c r="O32" s="7">
        <v>115.26120412942996</v>
      </c>
      <c r="P32" s="7">
        <v>117.4844697948248</v>
      </c>
      <c r="Q32" s="7">
        <v>114.86296873519541</v>
      </c>
      <c r="R32" s="7">
        <v>115.50261233340433</v>
      </c>
      <c r="S32" s="7">
        <v>115.24645036789074</v>
      </c>
      <c r="T32" s="7">
        <v>114.79085548679676</v>
      </c>
      <c r="U32" s="7">
        <v>116.23977754239431</v>
      </c>
      <c r="W32" t="s">
        <v>95</v>
      </c>
      <c r="X32" s="7">
        <v>81.549865434929799</v>
      </c>
      <c r="Y32" s="7">
        <v>91.522285843229639</v>
      </c>
      <c r="Z32" s="7">
        <v>103.01037365057924</v>
      </c>
      <c r="AA32" s="7">
        <v>102.5337825067123</v>
      </c>
      <c r="AB32" s="7">
        <v>104.33094883972133</v>
      </c>
      <c r="AC32" s="7">
        <v>105.70154740152137</v>
      </c>
      <c r="AD32" s="7">
        <v>106.90299871209548</v>
      </c>
      <c r="AE32" s="7">
        <v>109.8943689708037</v>
      </c>
      <c r="AF32" s="7">
        <v>110.46230081359374</v>
      </c>
      <c r="AH32" t="s">
        <v>95</v>
      </c>
      <c r="AI32" s="7">
        <v>81.549865434929799</v>
      </c>
      <c r="AJ32" s="7">
        <v>91.494318853325439</v>
      </c>
      <c r="AK32" s="7">
        <v>102.73070850336407</v>
      </c>
      <c r="AL32" s="7">
        <v>101.97092548802249</v>
      </c>
      <c r="AM32" s="7">
        <v>103.50388704116308</v>
      </c>
      <c r="AN32" s="7">
        <v>104.89101304498435</v>
      </c>
      <c r="AO32" s="7">
        <v>106.55746238988223</v>
      </c>
      <c r="AP32" s="7">
        <v>109.31438517512373</v>
      </c>
      <c r="AQ32" s="7">
        <v>109.8720273015276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81.549865434929799</v>
      </c>
      <c r="BF32" s="7">
        <f t="shared" si="26"/>
        <v>504.65253755624826</v>
      </c>
      <c r="BG32" s="7">
        <f t="shared" si="26"/>
        <v>1007.5265832120754</v>
      </c>
      <c r="BH32" s="7">
        <f t="shared" si="26"/>
        <v>1586.05586952462</v>
      </c>
      <c r="BI32" s="7">
        <f t="shared" si="26"/>
        <v>2170.8567174391146</v>
      </c>
      <c r="BJ32" s="7">
        <f t="shared" si="26"/>
        <v>2745.8112047133004</v>
      </c>
      <c r="BK32" s="7">
        <f t="shared" si="26"/>
        <v>3323.0681044148082</v>
      </c>
      <c r="BL32" s="7">
        <f t="shared" si="26"/>
        <v>3898.8447613731678</v>
      </c>
      <c r="BM32" s="7">
        <f t="shared" si="26"/>
        <v>4474.2479608627491</v>
      </c>
      <c r="BO32" t="s">
        <v>95</v>
      </c>
      <c r="BP32" s="7">
        <f t="shared" si="11"/>
        <v>81.549865434929799</v>
      </c>
      <c r="BQ32" s="7">
        <f t="shared" si="27"/>
        <v>499.27161301787862</v>
      </c>
      <c r="BR32" s="7">
        <f t="shared" si="27"/>
        <v>968.37113004137643</v>
      </c>
      <c r="BS32" s="7">
        <f t="shared" si="27"/>
        <v>1482.9464071504055</v>
      </c>
      <c r="BT32" s="7">
        <f t="shared" si="27"/>
        <v>1997.4124860169759</v>
      </c>
      <c r="BU32" s="7">
        <f t="shared" si="27"/>
        <v>2520.4378287773829</v>
      </c>
      <c r="BV32" s="7">
        <f t="shared" si="27"/>
        <v>3050.1470170955636</v>
      </c>
      <c r="BW32" s="7">
        <f t="shared" si="27"/>
        <v>3587.6533809147491</v>
      </c>
      <c r="BX32" s="7">
        <f t="shared" si="27"/>
        <v>4137.6931576115576</v>
      </c>
      <c r="BZ32" t="s">
        <v>95</v>
      </c>
      <c r="CA32" s="7">
        <f t="shared" si="13"/>
        <v>81.549865434929799</v>
      </c>
      <c r="CB32" s="7">
        <f t="shared" si="28"/>
        <v>499.24364602797448</v>
      </c>
      <c r="CC32" s="7">
        <f t="shared" si="28"/>
        <v>967.95162994464033</v>
      </c>
      <c r="CD32" s="7">
        <f t="shared" si="28"/>
        <v>1480.845389446119</v>
      </c>
      <c r="CE32" s="7">
        <f t="shared" si="28"/>
        <v>1992.2329784393721</v>
      </c>
      <c r="CF32" s="7">
        <f t="shared" si="28"/>
        <v>2511.1395396490088</v>
      </c>
      <c r="CG32" s="7">
        <f t="shared" si="28"/>
        <v>3037.2610542188286</v>
      </c>
      <c r="CH32" s="7">
        <f t="shared" si="28"/>
        <v>3572.8052889534811</v>
      </c>
      <c r="CI32" s="7">
        <f t="shared" si="28"/>
        <v>4119.9348569555041</v>
      </c>
      <c r="CK32" t="s">
        <v>95</v>
      </c>
      <c r="CL32" s="7">
        <f t="shared" si="15"/>
        <v>-3.4521156972758007</v>
      </c>
      <c r="CM32" s="7">
        <f t="shared" si="15"/>
        <v>-13.541901519891553</v>
      </c>
      <c r="CN32" s="7">
        <f t="shared" si="15"/>
        <v>14.985128197548988</v>
      </c>
      <c r="CO32" s="7">
        <f t="shared" ref="CO32:CT53" si="30">BH32-AW32</f>
        <v>84.509470492469063</v>
      </c>
      <c r="CP32" s="7">
        <f t="shared" si="30"/>
        <v>155.09040848656673</v>
      </c>
      <c r="CQ32" s="7">
        <f t="shared" si="30"/>
        <v>208.49617485437921</v>
      </c>
      <c r="CR32" s="7">
        <f t="shared" si="30"/>
        <v>254.85921244080146</v>
      </c>
      <c r="CS32" s="7">
        <f t="shared" si="30"/>
        <v>289.74355911611974</v>
      </c>
      <c r="CT32" s="7">
        <f t="shared" si="30"/>
        <v>316.34708492665595</v>
      </c>
      <c r="CU32" s="9"/>
      <c r="CV32" t="s">
        <v>95</v>
      </c>
      <c r="CW32" s="7">
        <f t="shared" ref="CW32:DB95" si="31">BP32-AT32</f>
        <v>-3.4521156972758007</v>
      </c>
      <c r="CX32" s="7">
        <f t="shared" si="31"/>
        <v>-18.922826058261194</v>
      </c>
      <c r="CY32" s="7">
        <f t="shared" si="31"/>
        <v>-24.170324973149945</v>
      </c>
      <c r="CZ32" s="7">
        <f t="shared" si="29"/>
        <v>-18.599991881745382</v>
      </c>
      <c r="DA32" s="7">
        <f t="shared" si="29"/>
        <v>-18.353822935571998</v>
      </c>
      <c r="DB32" s="7">
        <f t="shared" si="29"/>
        <v>-16.87720108153826</v>
      </c>
      <c r="DC32" s="7">
        <f t="shared" si="29"/>
        <v>-18.061874878443177</v>
      </c>
      <c r="DD32" s="7">
        <f t="shared" si="29"/>
        <v>-21.447821342298994</v>
      </c>
      <c r="DE32" s="7">
        <f t="shared" si="29"/>
        <v>-20.207718324535563</v>
      </c>
      <c r="DF32" s="9"/>
      <c r="DG32" t="s">
        <v>95</v>
      </c>
      <c r="DH32" s="7">
        <f t="shared" si="24"/>
        <v>-3.4521156972758007</v>
      </c>
      <c r="DI32" s="7">
        <f t="shared" si="24"/>
        <v>-18.950793048165337</v>
      </c>
      <c r="DJ32" s="7">
        <f t="shared" si="24"/>
        <v>-24.589825069886047</v>
      </c>
      <c r="DK32" s="7">
        <f t="shared" si="24"/>
        <v>-20.701009586031887</v>
      </c>
      <c r="DL32" s="7">
        <f t="shared" si="24"/>
        <v>-23.53333051317577</v>
      </c>
      <c r="DM32" s="7">
        <f t="shared" si="24"/>
        <v>-26.175490209912368</v>
      </c>
      <c r="DN32" s="7">
        <f t="shared" si="24"/>
        <v>-30.94783775517817</v>
      </c>
      <c r="DO32" s="7">
        <f t="shared" si="24"/>
        <v>-36.295913303566977</v>
      </c>
      <c r="DP32" s="7">
        <f t="shared" si="24"/>
        <v>-37.96601898058907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0.20431389043523498</v>
      </c>
      <c r="N33" s="7">
        <v>0.24013662056911755</v>
      </c>
      <c r="O33" s="7">
        <v>0.26709668790627727</v>
      </c>
      <c r="P33" s="7">
        <v>0.27187001932243982</v>
      </c>
      <c r="Q33" s="7">
        <v>0.27387123385156736</v>
      </c>
      <c r="R33" s="7">
        <v>0.2754001422497907</v>
      </c>
      <c r="S33" s="7">
        <v>0.27607062877008964</v>
      </c>
      <c r="T33" s="7">
        <v>0.26946096885293863</v>
      </c>
      <c r="U33" s="7">
        <v>0.27256736497227729</v>
      </c>
      <c r="W33" t="s">
        <v>96</v>
      </c>
      <c r="X33" s="7">
        <v>0.20431389043523498</v>
      </c>
      <c r="Y33" s="7">
        <v>0.23815627083659013</v>
      </c>
      <c r="Z33" s="7">
        <v>0.2813764501939004</v>
      </c>
      <c r="AA33" s="7">
        <v>0.28019922598826608</v>
      </c>
      <c r="AB33" s="7">
        <v>0.28413364807984748</v>
      </c>
      <c r="AC33" s="7">
        <v>0.29439861756863794</v>
      </c>
      <c r="AD33" s="7">
        <v>0.29720889801113354</v>
      </c>
      <c r="AE33" s="7">
        <v>0.30290014099755624</v>
      </c>
      <c r="AF33" s="7">
        <v>0.30313899572538089</v>
      </c>
      <c r="AH33" t="s">
        <v>96</v>
      </c>
      <c r="AI33" s="7">
        <v>0.20431389043523498</v>
      </c>
      <c r="AJ33" s="7">
        <v>0.23800627083659015</v>
      </c>
      <c r="AK33" s="7">
        <v>0.26005627083659011</v>
      </c>
      <c r="AL33" s="7">
        <v>0.26977865123794537</v>
      </c>
      <c r="AM33" s="7">
        <v>0.28196744502741455</v>
      </c>
      <c r="AN33" s="7">
        <v>0.28071864485282549</v>
      </c>
      <c r="AO33" s="7">
        <v>0.28416445501906762</v>
      </c>
      <c r="AP33" s="7">
        <v>0.29013208798485252</v>
      </c>
      <c r="AQ33" s="7">
        <v>0.29056278113067108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0.20431389043523498</v>
      </c>
      <c r="BF33" s="7">
        <f t="shared" si="26"/>
        <v>1.2617060727452925</v>
      </c>
      <c r="BG33" s="7">
        <f t="shared" si="26"/>
        <v>2.4893492429280402</v>
      </c>
      <c r="BH33" s="7">
        <f t="shared" si="26"/>
        <v>3.8296060138755892</v>
      </c>
      <c r="BI33" s="7">
        <f t="shared" si="26"/>
        <v>5.1909573250169156</v>
      </c>
      <c r="BJ33" s="7">
        <f t="shared" si="26"/>
        <v>6.5618424026729762</v>
      </c>
      <c r="BK33" s="7">
        <f t="shared" si="26"/>
        <v>7.9395136004422291</v>
      </c>
      <c r="BL33" s="7">
        <f t="shared" si="26"/>
        <v>9.3132570843755254</v>
      </c>
      <c r="BM33" s="7">
        <f t="shared" si="26"/>
        <v>10.663668324759557</v>
      </c>
      <c r="BO33" t="s">
        <v>96</v>
      </c>
      <c r="BP33" s="7">
        <f t="shared" si="11"/>
        <v>0.20431389043523498</v>
      </c>
      <c r="BQ33" s="7">
        <f t="shared" si="27"/>
        <v>1.259725723012765</v>
      </c>
      <c r="BR33" s="7">
        <f t="shared" si="27"/>
        <v>2.4937272565530257</v>
      </c>
      <c r="BS33" s="7">
        <f t="shared" si="27"/>
        <v>3.8994322833168935</v>
      </c>
      <c r="BT33" s="7">
        <f t="shared" si="27"/>
        <v>5.3043628353498056</v>
      </c>
      <c r="BU33" s="7">
        <f t="shared" si="27"/>
        <v>6.7352960452378339</v>
      </c>
      <c r="BV33" s="7">
        <f t="shared" si="27"/>
        <v>8.210099413523519</v>
      </c>
      <c r="BW33" s="7">
        <f t="shared" si="27"/>
        <v>9.7018351465656085</v>
      </c>
      <c r="BX33" s="7">
        <f t="shared" si="27"/>
        <v>11.216574706281214</v>
      </c>
      <c r="BZ33" t="s">
        <v>96</v>
      </c>
      <c r="CA33" s="7">
        <f t="shared" si="13"/>
        <v>0.20431389043523498</v>
      </c>
      <c r="CB33" s="7">
        <f t="shared" si="28"/>
        <v>1.2595757230127651</v>
      </c>
      <c r="CC33" s="7">
        <f t="shared" si="28"/>
        <v>2.471657077195716</v>
      </c>
      <c r="CD33" s="7">
        <f t="shared" si="28"/>
        <v>3.7816608117800219</v>
      </c>
      <c r="CE33" s="7">
        <f t="shared" si="28"/>
        <v>5.1427428617592179</v>
      </c>
      <c r="CF33" s="7">
        <f t="shared" si="28"/>
        <v>6.5513312867217017</v>
      </c>
      <c r="CG33" s="7">
        <f t="shared" si="28"/>
        <v>7.9583703211520715</v>
      </c>
      <c r="CH33" s="7">
        <f t="shared" si="28"/>
        <v>9.385160229213195</v>
      </c>
      <c r="CI33" s="7">
        <f t="shared" si="28"/>
        <v>10.836251362283276</v>
      </c>
      <c r="CK33" t="s">
        <v>96</v>
      </c>
      <c r="CL33" s="7">
        <f t="shared" ref="CL33:CN53" si="32">BE33-AT33</f>
        <v>-8.2906898327334E-3</v>
      </c>
      <c r="CM33" s="7">
        <f t="shared" si="32"/>
        <v>-5.1754225088940453E-2</v>
      </c>
      <c r="CN33" s="7">
        <f t="shared" si="32"/>
        <v>-0.10327102201923122</v>
      </c>
      <c r="CO33" s="7">
        <f t="shared" si="30"/>
        <v>-0.15212818370388348</v>
      </c>
      <c r="CP33" s="7">
        <f t="shared" si="30"/>
        <v>-0.19119268061274575</v>
      </c>
      <c r="CQ33" s="7">
        <f t="shared" si="30"/>
        <v>-0.24404281594001809</v>
      </c>
      <c r="CR33" s="7">
        <f t="shared" si="30"/>
        <v>-0.33840111080958835</v>
      </c>
      <c r="CS33" s="7">
        <f t="shared" si="30"/>
        <v>-0.45640297942038011</v>
      </c>
      <c r="CT33" s="7">
        <f t="shared" si="30"/>
        <v>-0.61319507060033018</v>
      </c>
      <c r="CU33" s="9"/>
      <c r="CV33" t="s">
        <v>96</v>
      </c>
      <c r="CW33" s="7">
        <f t="shared" si="31"/>
        <v>-8.2906898327334E-3</v>
      </c>
      <c r="CX33" s="7">
        <f t="shared" si="31"/>
        <v>-5.3734574821467929E-2</v>
      </c>
      <c r="CY33" s="7">
        <f t="shared" si="31"/>
        <v>-9.8893008394245641E-2</v>
      </c>
      <c r="CZ33" s="7">
        <f t="shared" si="29"/>
        <v>-8.2301914262579157E-2</v>
      </c>
      <c r="DA33" s="7">
        <f t="shared" si="29"/>
        <v>-7.7787170279855822E-2</v>
      </c>
      <c r="DB33" s="7">
        <f t="shared" si="29"/>
        <v>-7.0589173375160463E-2</v>
      </c>
      <c r="DC33" s="7">
        <f t="shared" si="29"/>
        <v>-6.7815297728298418E-2</v>
      </c>
      <c r="DD33" s="7">
        <f t="shared" si="29"/>
        <v>-6.7824917230296933E-2</v>
      </c>
      <c r="DE33" s="7">
        <f t="shared" si="29"/>
        <v>-6.028868907867313E-2</v>
      </c>
      <c r="DF33" s="9"/>
      <c r="DG33" t="s">
        <v>96</v>
      </c>
      <c r="DH33" s="7">
        <f t="shared" si="24"/>
        <v>-8.2906898327334E-3</v>
      </c>
      <c r="DI33" s="7">
        <f t="shared" si="24"/>
        <v>-5.3884574821467801E-2</v>
      </c>
      <c r="DJ33" s="7">
        <f t="shared" si="24"/>
        <v>-0.12096318775155535</v>
      </c>
      <c r="DK33" s="7">
        <f t="shared" si="24"/>
        <v>-0.20007338579945078</v>
      </c>
      <c r="DL33" s="7">
        <f t="shared" si="24"/>
        <v>-0.23940714387044348</v>
      </c>
      <c r="DM33" s="7">
        <f t="shared" si="24"/>
        <v>-0.25455393189129261</v>
      </c>
      <c r="DN33" s="7">
        <f t="shared" si="24"/>
        <v>-0.31954439009974589</v>
      </c>
      <c r="DO33" s="7">
        <f t="shared" si="24"/>
        <v>-0.38449983458271042</v>
      </c>
      <c r="DP33" s="7">
        <f t="shared" si="24"/>
        <v>-0.44061203307661145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361.20964601846373</v>
      </c>
      <c r="N34" s="7">
        <v>396.51535802825629</v>
      </c>
      <c r="O34" s="7">
        <v>436.04025431427993</v>
      </c>
      <c r="P34" s="7">
        <v>444.2761773382814</v>
      </c>
      <c r="Q34" s="7">
        <v>437.40381996954227</v>
      </c>
      <c r="R34" s="7">
        <v>440.96556057631165</v>
      </c>
      <c r="S34" s="7">
        <v>441.85408650618609</v>
      </c>
      <c r="T34" s="7">
        <v>441.85298170243254</v>
      </c>
      <c r="U34" s="7">
        <v>447.61033737331093</v>
      </c>
      <c r="W34" t="s">
        <v>97</v>
      </c>
      <c r="X34" s="7">
        <v>361.20964601846373</v>
      </c>
      <c r="Y34" s="7">
        <v>394.70163274422606</v>
      </c>
      <c r="Z34" s="7">
        <v>432.17049629131856</v>
      </c>
      <c r="AA34" s="7">
        <v>435.17156935230969</v>
      </c>
      <c r="AB34" s="7">
        <v>445.91453828722382</v>
      </c>
      <c r="AC34" s="7">
        <v>455.82555177956897</v>
      </c>
      <c r="AD34" s="7">
        <v>464.92939558865362</v>
      </c>
      <c r="AE34" s="7">
        <v>479.45443209871058</v>
      </c>
      <c r="AF34" s="7">
        <v>486.35024881271653</v>
      </c>
      <c r="AH34" t="s">
        <v>97</v>
      </c>
      <c r="AI34" s="7">
        <v>361.20964601846373</v>
      </c>
      <c r="AJ34" s="7">
        <v>394.40480239121592</v>
      </c>
      <c r="AK34" s="7">
        <v>430.86756659614167</v>
      </c>
      <c r="AL34" s="7">
        <v>433.18584924350432</v>
      </c>
      <c r="AM34" s="7">
        <v>442.98987739975644</v>
      </c>
      <c r="AN34" s="7">
        <v>452.93357973123409</v>
      </c>
      <c r="AO34" s="7">
        <v>463.3871500210459</v>
      </c>
      <c r="AP34" s="7">
        <v>477.1137018396775</v>
      </c>
      <c r="AQ34" s="7">
        <v>483.95971163129872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361.20964601846373</v>
      </c>
      <c r="BF34" s="7">
        <f t="shared" si="26"/>
        <v>2202.5635881205749</v>
      </c>
      <c r="BG34" s="7">
        <f t="shared" si="26"/>
        <v>4224.6652745478796</v>
      </c>
      <c r="BH34" s="7">
        <f t="shared" si="26"/>
        <v>6413.1024691432813</v>
      </c>
      <c r="BI34" s="7">
        <f t="shared" si="26"/>
        <v>8627.6109984659488</v>
      </c>
      <c r="BJ34" s="7">
        <f t="shared" si="26"/>
        <v>10818.191838920429</v>
      </c>
      <c r="BK34" s="7">
        <f t="shared" si="26"/>
        <v>13023.908167731863</v>
      </c>
      <c r="BL34" s="7">
        <f t="shared" si="26"/>
        <v>15233.177495459038</v>
      </c>
      <c r="BM34" s="7">
        <f t="shared" si="26"/>
        <v>17448.199759642077</v>
      </c>
      <c r="BO34" t="s">
        <v>97</v>
      </c>
      <c r="BP34" s="7">
        <f t="shared" si="11"/>
        <v>361.20964601846373</v>
      </c>
      <c r="BQ34" s="7">
        <f t="shared" si="27"/>
        <v>2200.7498628365447</v>
      </c>
      <c r="BR34" s="7">
        <f t="shared" si="27"/>
        <v>4211.7268901047673</v>
      </c>
      <c r="BS34" s="7">
        <f t="shared" si="27"/>
        <v>6375.5804446223519</v>
      </c>
      <c r="BT34" s="7">
        <f t="shared" si="27"/>
        <v>8562.1812603188137</v>
      </c>
      <c r="BU34" s="7">
        <f t="shared" si="27"/>
        <v>10801.664965247279</v>
      </c>
      <c r="BV34" s="7">
        <f t="shared" si="27"/>
        <v>13089.896567954209</v>
      </c>
      <c r="BW34" s="7">
        <f t="shared" si="27"/>
        <v>15429.068582407534</v>
      </c>
      <c r="BX34" s="7">
        <f t="shared" si="27"/>
        <v>17833.236559615092</v>
      </c>
      <c r="BZ34" t="s">
        <v>97</v>
      </c>
      <c r="CA34" s="7">
        <f t="shared" si="13"/>
        <v>361.20964601846373</v>
      </c>
      <c r="CB34" s="7">
        <f t="shared" si="28"/>
        <v>2200.4530324835346</v>
      </c>
      <c r="CC34" s="7">
        <f t="shared" si="28"/>
        <v>4208.9398086445399</v>
      </c>
      <c r="CD34" s="7">
        <f t="shared" si="28"/>
        <v>6365.5959242726103</v>
      </c>
      <c r="CE34" s="7">
        <f t="shared" si="28"/>
        <v>8541.3291986463828</v>
      </c>
      <c r="CF34" s="7">
        <f t="shared" si="28"/>
        <v>10766.222287976643</v>
      </c>
      <c r="CG34" s="7">
        <f t="shared" si="28"/>
        <v>13041.343756922626</v>
      </c>
      <c r="CH34" s="7">
        <f t="shared" si="28"/>
        <v>15372.006058846486</v>
      </c>
      <c r="CI34" s="7">
        <f t="shared" si="28"/>
        <v>17764.420577836492</v>
      </c>
      <c r="CK34" t="s">
        <v>97</v>
      </c>
      <c r="CL34" s="7">
        <f t="shared" si="32"/>
        <v>-11.073970071387748</v>
      </c>
      <c r="CM34" s="7">
        <f t="shared" si="32"/>
        <v>-59.786372664278588</v>
      </c>
      <c r="CN34" s="7">
        <f t="shared" si="32"/>
        <v>-71.317189301330473</v>
      </c>
      <c r="CO34" s="7">
        <f t="shared" si="30"/>
        <v>-40.493578809402607</v>
      </c>
      <c r="CP34" s="7">
        <f t="shared" si="30"/>
        <v>-25.664055089078829</v>
      </c>
      <c r="CQ34" s="7">
        <f t="shared" si="30"/>
        <v>-85.328413006129267</v>
      </c>
      <c r="CR34" s="7">
        <f t="shared" si="30"/>
        <v>-188.17043061144796</v>
      </c>
      <c r="CS34" s="7">
        <f t="shared" si="30"/>
        <v>-344.72186753139067</v>
      </c>
      <c r="CT34" s="7">
        <f t="shared" si="30"/>
        <v>-546.53879414438052</v>
      </c>
      <c r="CU34" s="9"/>
      <c r="CV34" t="s">
        <v>97</v>
      </c>
      <c r="CW34" s="7">
        <f t="shared" si="31"/>
        <v>-11.073970071387748</v>
      </c>
      <c r="CX34" s="7">
        <f t="shared" si="31"/>
        <v>-61.600097948308758</v>
      </c>
      <c r="CY34" s="7">
        <f t="shared" si="31"/>
        <v>-84.2555737444427</v>
      </c>
      <c r="CZ34" s="7">
        <f t="shared" si="29"/>
        <v>-78.015603330331942</v>
      </c>
      <c r="DA34" s="7">
        <f t="shared" si="29"/>
        <v>-91.093793236213969</v>
      </c>
      <c r="DB34" s="7">
        <f t="shared" si="29"/>
        <v>-101.85528667927974</v>
      </c>
      <c r="DC34" s="7">
        <f t="shared" si="29"/>
        <v>-122.18203038910178</v>
      </c>
      <c r="DD34" s="7">
        <f t="shared" si="29"/>
        <v>-148.83078058289539</v>
      </c>
      <c r="DE34" s="7">
        <f t="shared" si="29"/>
        <v>-161.50199417136537</v>
      </c>
      <c r="DF34" s="9"/>
      <c r="DG34" t="s">
        <v>97</v>
      </c>
      <c r="DH34" s="7">
        <f t="shared" si="24"/>
        <v>-11.073970071387748</v>
      </c>
      <c r="DI34" s="7">
        <f t="shared" si="24"/>
        <v>-61.896928301318894</v>
      </c>
      <c r="DJ34" s="7">
        <f t="shared" si="24"/>
        <v>-87.042655204670154</v>
      </c>
      <c r="DK34" s="7">
        <f t="shared" si="24"/>
        <v>-88.000123680073557</v>
      </c>
      <c r="DL34" s="7">
        <f t="shared" si="24"/>
        <v>-111.94585490864483</v>
      </c>
      <c r="DM34" s="7">
        <f t="shared" si="24"/>
        <v>-137.29796394991536</v>
      </c>
      <c r="DN34" s="7">
        <f t="shared" si="24"/>
        <v>-170.73484142068446</v>
      </c>
      <c r="DO34" s="7">
        <f t="shared" si="24"/>
        <v>-205.89330414394317</v>
      </c>
      <c r="DP34" s="7">
        <f t="shared" si="24"/>
        <v>-230.31797594996533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857.76151401714981</v>
      </c>
      <c r="N35" s="7">
        <v>999.23142571206165</v>
      </c>
      <c r="O35" s="7">
        <v>1167.5541701750547</v>
      </c>
      <c r="P35" s="7">
        <v>1178.6022993418585</v>
      </c>
      <c r="Q35" s="7">
        <v>1154.7853336143339</v>
      </c>
      <c r="R35" s="7">
        <v>1154.6376711455484</v>
      </c>
      <c r="S35" s="7">
        <v>1161.952199843216</v>
      </c>
      <c r="T35" s="7">
        <v>1134.1538821887514</v>
      </c>
      <c r="U35" s="7">
        <v>1140.2723600226068</v>
      </c>
      <c r="W35" t="s">
        <v>98</v>
      </c>
      <c r="X35" s="7">
        <v>857.76151401714981</v>
      </c>
      <c r="Y35" s="7">
        <v>946.05245616975526</v>
      </c>
      <c r="Z35" s="7">
        <v>1047.4580756757907</v>
      </c>
      <c r="AA35" s="7">
        <v>1042.7607116509942</v>
      </c>
      <c r="AB35" s="7">
        <v>1052.8650133795877</v>
      </c>
      <c r="AC35" s="7">
        <v>1062.2001887069398</v>
      </c>
      <c r="AD35" s="7">
        <v>1073.1711476445296</v>
      </c>
      <c r="AE35" s="7">
        <v>1083.7582164527448</v>
      </c>
      <c r="AF35" s="7">
        <v>1076.0144302168424</v>
      </c>
      <c r="AH35" t="s">
        <v>98</v>
      </c>
      <c r="AI35" s="7">
        <v>857.76151401714981</v>
      </c>
      <c r="AJ35" s="7">
        <v>950.3390474244527</v>
      </c>
      <c r="AK35" s="7">
        <v>1056.6908105991949</v>
      </c>
      <c r="AL35" s="7">
        <v>1049.6582229279463</v>
      </c>
      <c r="AM35" s="7">
        <v>1058.2583336460668</v>
      </c>
      <c r="AN35" s="7">
        <v>1065.6969994855538</v>
      </c>
      <c r="AO35" s="7">
        <v>1071.3424606244071</v>
      </c>
      <c r="AP35" s="7">
        <v>1089.6134185674034</v>
      </c>
      <c r="AQ35" s="7">
        <v>1081.4841273091947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857.76151401714981</v>
      </c>
      <c r="BF35" s="7">
        <f t="shared" si="26"/>
        <v>5288.0389957978105</v>
      </c>
      <c r="BG35" s="7">
        <f t="shared" si="26"/>
        <v>10452.518868821113</v>
      </c>
      <c r="BH35" s="7">
        <f t="shared" si="26"/>
        <v>16301.33784886319</v>
      </c>
      <c r="BI35" s="7">
        <f t="shared" si="26"/>
        <v>22170.532379844957</v>
      </c>
      <c r="BJ35" s="7">
        <f t="shared" si="26"/>
        <v>27944.31138544784</v>
      </c>
      <c r="BK35" s="7">
        <f t="shared" si="26"/>
        <v>33724.814269873248</v>
      </c>
      <c r="BL35" s="7">
        <f t="shared" si="26"/>
        <v>39506.776951434862</v>
      </c>
      <c r="BM35" s="7">
        <f t="shared" si="26"/>
        <v>45183.664840212477</v>
      </c>
      <c r="BO35" t="s">
        <v>98</v>
      </c>
      <c r="BP35" s="7">
        <f t="shared" si="11"/>
        <v>857.76151401714981</v>
      </c>
      <c r="BQ35" s="7">
        <f t="shared" si="27"/>
        <v>5234.8600262555046</v>
      </c>
      <c r="BR35" s="7">
        <f t="shared" si="27"/>
        <v>10066.527926610317</v>
      </c>
      <c r="BS35" s="7">
        <f t="shared" si="27"/>
        <v>15299.120940964473</v>
      </c>
      <c r="BT35" s="7">
        <f t="shared" si="27"/>
        <v>20523.028800948039</v>
      </c>
      <c r="BU35" s="7">
        <f t="shared" si="27"/>
        <v>25796.68904317333</v>
      </c>
      <c r="BV35" s="7">
        <f t="shared" si="27"/>
        <v>31118.660945645621</v>
      </c>
      <c r="BW35" s="7">
        <f t="shared" si="27"/>
        <v>36495.103752676485</v>
      </c>
      <c r="BX35" s="7">
        <f t="shared" si="27"/>
        <v>41906.151048704305</v>
      </c>
      <c r="BZ35" t="s">
        <v>98</v>
      </c>
      <c r="CA35" s="7">
        <f t="shared" si="13"/>
        <v>857.76151401714981</v>
      </c>
      <c r="CB35" s="7">
        <f t="shared" si="28"/>
        <v>5239.1466175102014</v>
      </c>
      <c r="CC35" s="7">
        <f t="shared" si="28"/>
        <v>10097.193617807208</v>
      </c>
      <c r="CD35" s="7">
        <f t="shared" si="28"/>
        <v>15373.615083131934</v>
      </c>
      <c r="CE35" s="7">
        <f t="shared" si="28"/>
        <v>20630.506308489785</v>
      </c>
      <c r="CF35" s="7">
        <f t="shared" si="28"/>
        <v>25929.236642559605</v>
      </c>
      <c r="CG35" s="7">
        <f t="shared" si="28"/>
        <v>31263.367101126227</v>
      </c>
      <c r="CH35" s="7">
        <f t="shared" si="28"/>
        <v>36638.350362191253</v>
      </c>
      <c r="CI35" s="7">
        <f t="shared" si="28"/>
        <v>42078.288163770063</v>
      </c>
      <c r="CK35" t="s">
        <v>98</v>
      </c>
      <c r="CL35" s="7">
        <f t="shared" si="32"/>
        <v>-31.579397009224181</v>
      </c>
      <c r="CM35" s="7">
        <f t="shared" si="32"/>
        <v>-131.62880884620699</v>
      </c>
      <c r="CN35" s="7">
        <f t="shared" si="32"/>
        <v>78.596809407177716</v>
      </c>
      <c r="CO35" s="7">
        <f t="shared" si="30"/>
        <v>611.25025501328491</v>
      </c>
      <c r="CP35" s="7">
        <f t="shared" si="30"/>
        <v>1139.7695988252854</v>
      </c>
      <c r="CQ35" s="7">
        <f t="shared" si="30"/>
        <v>1528.9402380694155</v>
      </c>
      <c r="CR35" s="7">
        <f t="shared" si="30"/>
        <v>1867.8652485540588</v>
      </c>
      <c r="CS35" s="7">
        <f t="shared" si="30"/>
        <v>2167.3060822895568</v>
      </c>
      <c r="CT35" s="7">
        <f t="shared" si="30"/>
        <v>2327.1198727969459</v>
      </c>
      <c r="CU35" s="9"/>
      <c r="CV35" t="s">
        <v>98</v>
      </c>
      <c r="CW35" s="7">
        <f t="shared" si="31"/>
        <v>-31.579397009224181</v>
      </c>
      <c r="CX35" s="7">
        <f t="shared" si="31"/>
        <v>-184.80777838851282</v>
      </c>
      <c r="CY35" s="7">
        <f t="shared" si="31"/>
        <v>-307.39413280361805</v>
      </c>
      <c r="CZ35" s="7">
        <f t="shared" si="29"/>
        <v>-390.96665288543227</v>
      </c>
      <c r="DA35" s="7">
        <f t="shared" si="29"/>
        <v>-507.73398007163269</v>
      </c>
      <c r="DB35" s="7">
        <f t="shared" si="29"/>
        <v>-618.68210420509422</v>
      </c>
      <c r="DC35" s="7">
        <f t="shared" si="29"/>
        <v>-738.28807567356853</v>
      </c>
      <c r="DD35" s="7">
        <f t="shared" si="29"/>
        <v>-844.36711646882031</v>
      </c>
      <c r="DE35" s="7">
        <f t="shared" si="29"/>
        <v>-950.39391871122643</v>
      </c>
      <c r="DF35" s="9"/>
      <c r="DG35" t="s">
        <v>98</v>
      </c>
      <c r="DH35" s="7">
        <f t="shared" si="24"/>
        <v>-31.579397009224181</v>
      </c>
      <c r="DI35" s="7">
        <f t="shared" si="24"/>
        <v>-180.52118713381606</v>
      </c>
      <c r="DJ35" s="7">
        <f t="shared" si="24"/>
        <v>-276.72844160672685</v>
      </c>
      <c r="DK35" s="7">
        <f t="shared" si="24"/>
        <v>-316.47251071797109</v>
      </c>
      <c r="DL35" s="7">
        <f t="shared" si="24"/>
        <v>-400.25647252988711</v>
      </c>
      <c r="DM35" s="7">
        <f t="shared" si="24"/>
        <v>-486.13450481881955</v>
      </c>
      <c r="DN35" s="7">
        <f t="shared" si="24"/>
        <v>-593.58192019296257</v>
      </c>
      <c r="DO35" s="7">
        <f t="shared" si="24"/>
        <v>-701.12050695405196</v>
      </c>
      <c r="DP35" s="7">
        <f t="shared" si="24"/>
        <v>-778.25680364546861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479.01486736592364</v>
      </c>
      <c r="N36" s="7">
        <v>559.45415313104525</v>
      </c>
      <c r="O36" s="7">
        <v>654.4495265269278</v>
      </c>
      <c r="P36" s="7">
        <v>663.81908239614393</v>
      </c>
      <c r="Q36" s="7">
        <v>650.22863545891641</v>
      </c>
      <c r="R36" s="7">
        <v>650.22250962621229</v>
      </c>
      <c r="S36" s="7">
        <v>653.8241960136362</v>
      </c>
      <c r="T36" s="7">
        <v>641.40880793792076</v>
      </c>
      <c r="U36" s="7">
        <v>647.18422496705921</v>
      </c>
      <c r="W36" t="s">
        <v>99</v>
      </c>
      <c r="X36" s="7">
        <v>479.01486736592364</v>
      </c>
      <c r="Y36" s="7">
        <v>523.90319285833414</v>
      </c>
      <c r="Z36" s="7">
        <v>574.01914029344437</v>
      </c>
      <c r="AA36" s="7">
        <v>568.59565847603187</v>
      </c>
      <c r="AB36" s="7">
        <v>576.01528924790114</v>
      </c>
      <c r="AC36" s="7">
        <v>581.45938491906372</v>
      </c>
      <c r="AD36" s="7">
        <v>589.16106317453512</v>
      </c>
      <c r="AE36" s="7">
        <v>599.46524973970043</v>
      </c>
      <c r="AF36" s="7">
        <v>596.90434515572849</v>
      </c>
      <c r="AH36" t="s">
        <v>99</v>
      </c>
      <c r="AI36" s="7">
        <v>479.01486736592364</v>
      </c>
      <c r="AJ36" s="7">
        <v>528.78538351180066</v>
      </c>
      <c r="AK36" s="7">
        <v>584.02539257357546</v>
      </c>
      <c r="AL36" s="7">
        <v>577.81213298331124</v>
      </c>
      <c r="AM36" s="7">
        <v>585.22582671312591</v>
      </c>
      <c r="AN36" s="7">
        <v>589.66683370203884</v>
      </c>
      <c r="AO36" s="7">
        <v>597.15108623655067</v>
      </c>
      <c r="AP36" s="7">
        <v>611.60648966910765</v>
      </c>
      <c r="AQ36" s="7">
        <v>609.99194356484907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479.01486736592364</v>
      </c>
      <c r="BF36" s="7">
        <f t="shared" ref="BF36:BM51" si="34">BE36+M36*4+N36</f>
        <v>2954.5284899606631</v>
      </c>
      <c r="BG36" s="7">
        <f t="shared" si="34"/>
        <v>5846.7946290117716</v>
      </c>
      <c r="BH36" s="7">
        <f t="shared" si="34"/>
        <v>9128.4118175156254</v>
      </c>
      <c r="BI36" s="7">
        <f t="shared" si="34"/>
        <v>12433.916782559118</v>
      </c>
      <c r="BJ36" s="7">
        <f t="shared" si="34"/>
        <v>15685.053834020995</v>
      </c>
      <c r="BK36" s="7">
        <f t="shared" si="34"/>
        <v>18939.768068539481</v>
      </c>
      <c r="BL36" s="7">
        <f t="shared" si="34"/>
        <v>22196.473660531949</v>
      </c>
      <c r="BM36" s="7">
        <f t="shared" si="34"/>
        <v>25409.293117250691</v>
      </c>
      <c r="BO36" t="s">
        <v>99</v>
      </c>
      <c r="BP36" s="7">
        <f t="shared" si="11"/>
        <v>479.01486736592364</v>
      </c>
      <c r="BQ36" s="7">
        <f t="shared" ref="BQ36:BX51" si="35">BP36+X36*4+Y36</f>
        <v>2918.977529687952</v>
      </c>
      <c r="BR36" s="7">
        <f t="shared" si="35"/>
        <v>5588.6094414147328</v>
      </c>
      <c r="BS36" s="7">
        <f t="shared" si="35"/>
        <v>8453.2816610645423</v>
      </c>
      <c r="BT36" s="7">
        <f t="shared" si="35"/>
        <v>11303.679584216572</v>
      </c>
      <c r="BU36" s="7">
        <f t="shared" si="35"/>
        <v>14189.200126127242</v>
      </c>
      <c r="BV36" s="7">
        <f t="shared" si="35"/>
        <v>17104.19872897803</v>
      </c>
      <c r="BW36" s="7">
        <f t="shared" si="35"/>
        <v>20060.308231415871</v>
      </c>
      <c r="BX36" s="7">
        <f t="shared" si="35"/>
        <v>23055.073575530401</v>
      </c>
      <c r="BZ36" t="s">
        <v>99</v>
      </c>
      <c r="CA36" s="7">
        <f t="shared" si="13"/>
        <v>479.01486736592364</v>
      </c>
      <c r="CB36" s="7">
        <f t="shared" ref="CB36:CI51" si="36">CA36+AI36*4+AJ36</f>
        <v>2923.8597203414188</v>
      </c>
      <c r="CC36" s="7">
        <f t="shared" si="36"/>
        <v>5623.0266469621965</v>
      </c>
      <c r="CD36" s="7">
        <f t="shared" si="36"/>
        <v>8536.9403502398109</v>
      </c>
      <c r="CE36" s="7">
        <f t="shared" si="36"/>
        <v>11433.414708886181</v>
      </c>
      <c r="CF36" s="7">
        <f t="shared" si="36"/>
        <v>14363.984849440723</v>
      </c>
      <c r="CG36" s="7">
        <f t="shared" si="36"/>
        <v>17319.80327048543</v>
      </c>
      <c r="CH36" s="7">
        <f t="shared" si="36"/>
        <v>20320.014105100738</v>
      </c>
      <c r="CI36" s="7">
        <f t="shared" si="36"/>
        <v>23376.432007342017</v>
      </c>
      <c r="CK36" t="s">
        <v>99</v>
      </c>
      <c r="CL36" s="7">
        <f t="shared" si="32"/>
        <v>-19.401808572025573</v>
      </c>
      <c r="CM36" s="7">
        <f t="shared" si="32"/>
        <v>-75.7604171242142</v>
      </c>
      <c r="CN36" s="7">
        <f t="shared" si="32"/>
        <v>85.459626410026431</v>
      </c>
      <c r="CO36" s="7">
        <f t="shared" si="30"/>
        <v>473.01712218109242</v>
      </c>
      <c r="CP36" s="7">
        <f t="shared" si="30"/>
        <v>867.29918871086738</v>
      </c>
      <c r="CQ36" s="7">
        <f t="shared" si="30"/>
        <v>1177.4818059650097</v>
      </c>
      <c r="CR36" s="7">
        <f t="shared" si="30"/>
        <v>1450.004785513669</v>
      </c>
      <c r="CS36" s="7">
        <f t="shared" si="30"/>
        <v>1678.8686499875075</v>
      </c>
      <c r="CT36" s="7">
        <f t="shared" si="30"/>
        <v>1826.9316169680205</v>
      </c>
      <c r="CU36" s="9"/>
      <c r="CV36" t="s">
        <v>99</v>
      </c>
      <c r="CW36" s="7">
        <f t="shared" si="31"/>
        <v>-19.401808572025573</v>
      </c>
      <c r="CX36" s="7">
        <f t="shared" si="31"/>
        <v>-111.31137739692531</v>
      </c>
      <c r="CY36" s="7">
        <f t="shared" si="31"/>
        <v>-172.72556118701232</v>
      </c>
      <c r="CZ36" s="7">
        <f t="shared" si="29"/>
        <v>-202.11303426999075</v>
      </c>
      <c r="DA36" s="7">
        <f t="shared" si="29"/>
        <v>-262.93800963167814</v>
      </c>
      <c r="DB36" s="7">
        <f t="shared" si="29"/>
        <v>-318.37190192874368</v>
      </c>
      <c r="DC36" s="7">
        <f t="shared" si="29"/>
        <v>-385.56455404778171</v>
      </c>
      <c r="DD36" s="7">
        <f t="shared" si="29"/>
        <v>-457.29677912857005</v>
      </c>
      <c r="DE36" s="7">
        <f t="shared" si="29"/>
        <v>-527.28792475226874</v>
      </c>
      <c r="DF36" s="9"/>
      <c r="DG36" t="s">
        <v>99</v>
      </c>
      <c r="DH36" s="7">
        <f t="shared" si="24"/>
        <v>-19.401808572025573</v>
      </c>
      <c r="DI36" s="7">
        <f t="shared" si="24"/>
        <v>-106.42918674345856</v>
      </c>
      <c r="DJ36" s="7">
        <f t="shared" si="24"/>
        <v>-138.30835563954861</v>
      </c>
      <c r="DK36" s="7">
        <f t="shared" si="24"/>
        <v>-118.45434509472216</v>
      </c>
      <c r="DL36" s="7">
        <f t="shared" si="24"/>
        <v>-133.20288496206922</v>
      </c>
      <c r="DM36" s="7">
        <f t="shared" si="24"/>
        <v>-143.58717861526202</v>
      </c>
      <c r="DN36" s="7">
        <f t="shared" si="24"/>
        <v>-169.96001254038129</v>
      </c>
      <c r="DO36" s="7">
        <f t="shared" si="24"/>
        <v>-197.59090544370338</v>
      </c>
      <c r="DP36" s="7">
        <f t="shared" si="24"/>
        <v>-205.92949294065329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3189.047467731647</v>
      </c>
      <c r="N37" s="7">
        <v>3747.5024931160629</v>
      </c>
      <c r="O37" s="7">
        <v>4413.9055384830463</v>
      </c>
      <c r="P37" s="7">
        <v>4518.5585762960491</v>
      </c>
      <c r="Q37" s="7">
        <v>4489.2148159440321</v>
      </c>
      <c r="R37" s="7">
        <v>4569.3779346688179</v>
      </c>
      <c r="S37" s="7">
        <v>4632.3219979749092</v>
      </c>
      <c r="T37" s="7">
        <v>4633.1319781076672</v>
      </c>
      <c r="U37" s="7">
        <v>4725.7025937669896</v>
      </c>
      <c r="W37" t="s">
        <v>100</v>
      </c>
      <c r="X37" s="7">
        <v>3189.047467731647</v>
      </c>
      <c r="Y37" s="7">
        <v>3578.3064966917159</v>
      </c>
      <c r="Z37" s="7">
        <v>4032.0794542901053</v>
      </c>
      <c r="AA37" s="7">
        <v>4069.7162099004217</v>
      </c>
      <c r="AB37" s="7">
        <v>4177.6456562444628</v>
      </c>
      <c r="AC37" s="7">
        <v>4289.4220902855586</v>
      </c>
      <c r="AD37" s="7">
        <v>4385.592890857155</v>
      </c>
      <c r="AE37" s="7">
        <v>4511.2574740634946</v>
      </c>
      <c r="AF37" s="7">
        <v>4566.6284227242659</v>
      </c>
      <c r="AH37" t="s">
        <v>100</v>
      </c>
      <c r="AI37" s="7">
        <v>3189.047467731647</v>
      </c>
      <c r="AJ37" s="7">
        <v>3573.0106347946389</v>
      </c>
      <c r="AK37" s="7">
        <v>4015.6137218882041</v>
      </c>
      <c r="AL37" s="7">
        <v>4042.5350400965494</v>
      </c>
      <c r="AM37" s="7">
        <v>4142.1947532682625</v>
      </c>
      <c r="AN37" s="7">
        <v>4251.6915902942583</v>
      </c>
      <c r="AO37" s="7">
        <v>4345.2205529866314</v>
      </c>
      <c r="AP37" s="7">
        <v>4478.930425639508</v>
      </c>
      <c r="AQ37" s="7">
        <v>4533.5379954883074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3189.047467731647</v>
      </c>
      <c r="BF37" s="7">
        <f t="shared" si="34"/>
        <v>19692.739831774299</v>
      </c>
      <c r="BG37" s="7">
        <f t="shared" si="34"/>
        <v>39096.655342721599</v>
      </c>
      <c r="BH37" s="7">
        <f t="shared" si="34"/>
        <v>61270.836072949831</v>
      </c>
      <c r="BI37" s="7">
        <f t="shared" si="34"/>
        <v>83834.285194078053</v>
      </c>
      <c r="BJ37" s="7">
        <f t="shared" si="34"/>
        <v>106360.52239252301</v>
      </c>
      <c r="BK37" s="7">
        <f t="shared" si="34"/>
        <v>129270.35612917319</v>
      </c>
      <c r="BL37" s="7">
        <f t="shared" si="34"/>
        <v>152432.77609918051</v>
      </c>
      <c r="BM37" s="7">
        <f t="shared" si="34"/>
        <v>175691.00660537818</v>
      </c>
      <c r="BO37" t="s">
        <v>100</v>
      </c>
      <c r="BP37" s="7">
        <f t="shared" si="11"/>
        <v>3189.047467731647</v>
      </c>
      <c r="BQ37" s="7">
        <f t="shared" si="35"/>
        <v>19523.543835349952</v>
      </c>
      <c r="BR37" s="7">
        <f t="shared" si="35"/>
        <v>37868.849276406923</v>
      </c>
      <c r="BS37" s="7">
        <f t="shared" si="35"/>
        <v>58066.883303467766</v>
      </c>
      <c r="BT37" s="7">
        <f t="shared" si="35"/>
        <v>78523.393799313912</v>
      </c>
      <c r="BU37" s="7">
        <f t="shared" si="35"/>
        <v>99523.398514577319</v>
      </c>
      <c r="BV37" s="7">
        <f t="shared" si="35"/>
        <v>121066.67976657671</v>
      </c>
      <c r="BW37" s="7">
        <f t="shared" si="35"/>
        <v>143120.30880406883</v>
      </c>
      <c r="BX37" s="7">
        <f t="shared" si="35"/>
        <v>165731.96712304707</v>
      </c>
      <c r="BZ37" t="s">
        <v>100</v>
      </c>
      <c r="CA37" s="7">
        <f t="shared" si="13"/>
        <v>3189.047467731647</v>
      </c>
      <c r="CB37" s="7">
        <f t="shared" si="36"/>
        <v>19518.247973452875</v>
      </c>
      <c r="CC37" s="7">
        <f t="shared" si="36"/>
        <v>37825.904234519636</v>
      </c>
      <c r="CD37" s="7">
        <f t="shared" si="36"/>
        <v>57930.894162168996</v>
      </c>
      <c r="CE37" s="7">
        <f t="shared" si="36"/>
        <v>78243.229075823459</v>
      </c>
      <c r="CF37" s="7">
        <f t="shared" si="36"/>
        <v>99063.699679190773</v>
      </c>
      <c r="CG37" s="7">
        <f t="shared" si="36"/>
        <v>120415.68659335445</v>
      </c>
      <c r="CH37" s="7">
        <f t="shared" si="36"/>
        <v>142275.49923094048</v>
      </c>
      <c r="CI37" s="7">
        <f t="shared" si="36"/>
        <v>164724.75892898682</v>
      </c>
      <c r="CK37" t="s">
        <v>100</v>
      </c>
      <c r="CL37" s="7">
        <f t="shared" si="32"/>
        <v>-120.43550303691609</v>
      </c>
      <c r="CM37" s="7">
        <f t="shared" si="32"/>
        <v>-502.7273511180756</v>
      </c>
      <c r="CN37" s="7">
        <f t="shared" si="32"/>
        <v>295.40408433986886</v>
      </c>
      <c r="CO37" s="7">
        <f t="shared" si="30"/>
        <v>2316.8142413558016</v>
      </c>
      <c r="CP37" s="7">
        <f t="shared" si="30"/>
        <v>4286.0114206144935</v>
      </c>
      <c r="CQ37" s="7">
        <f t="shared" si="30"/>
        <v>5682.9125045720139</v>
      </c>
      <c r="CR37" s="7">
        <f t="shared" si="30"/>
        <v>6845.6497755431046</v>
      </c>
      <c r="CS37" s="7">
        <f t="shared" si="30"/>
        <v>7710.2864028173208</v>
      </c>
      <c r="CT37" s="7">
        <f t="shared" si="30"/>
        <v>8150.1261244579218</v>
      </c>
      <c r="CU37" s="9"/>
      <c r="CV37" t="s">
        <v>100</v>
      </c>
      <c r="CW37" s="7">
        <f t="shared" si="31"/>
        <v>-120.43550303691609</v>
      </c>
      <c r="CX37" s="7">
        <f t="shared" si="31"/>
        <v>-671.92334754242256</v>
      </c>
      <c r="CY37" s="7">
        <f t="shared" si="31"/>
        <v>-932.4019819748064</v>
      </c>
      <c r="CZ37" s="7">
        <f t="shared" si="29"/>
        <v>-887.13852812626283</v>
      </c>
      <c r="DA37" s="7">
        <f t="shared" si="29"/>
        <v>-1024.8799741496478</v>
      </c>
      <c r="DB37" s="7">
        <f t="shared" si="29"/>
        <v>-1154.2113733736769</v>
      </c>
      <c r="DC37" s="7">
        <f t="shared" si="29"/>
        <v>-1358.0265870533767</v>
      </c>
      <c r="DD37" s="7">
        <f t="shared" si="29"/>
        <v>-1602.1808922943601</v>
      </c>
      <c r="DE37" s="7">
        <f t="shared" si="29"/>
        <v>-1808.9133578731853</v>
      </c>
      <c r="DF37" s="9"/>
      <c r="DG37" t="s">
        <v>100</v>
      </c>
      <c r="DH37" s="7">
        <f t="shared" si="24"/>
        <v>-120.43550303691609</v>
      </c>
      <c r="DI37" s="7">
        <f t="shared" si="24"/>
        <v>-677.21920943949954</v>
      </c>
      <c r="DJ37" s="7">
        <f t="shared" si="24"/>
        <v>-975.34702386209392</v>
      </c>
      <c r="DK37" s="7">
        <f t="shared" si="24"/>
        <v>-1023.1276694250337</v>
      </c>
      <c r="DL37" s="7">
        <f t="shared" si="24"/>
        <v>-1305.0446976400999</v>
      </c>
      <c r="DM37" s="7">
        <f t="shared" si="24"/>
        <v>-1613.9102087602223</v>
      </c>
      <c r="DN37" s="7">
        <f t="shared" si="24"/>
        <v>-2009.019760275638</v>
      </c>
      <c r="DO37" s="7">
        <f t="shared" si="24"/>
        <v>-2446.9904654227139</v>
      </c>
      <c r="DP37" s="7">
        <f t="shared" si="24"/>
        <v>-2816.1215519334364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4.2860466412596905</v>
      </c>
      <c r="N38" s="7">
        <v>4.5804622570333624</v>
      </c>
      <c r="O38" s="7">
        <v>5.0554696969934394</v>
      </c>
      <c r="P38" s="7">
        <v>5.0931628209543875</v>
      </c>
      <c r="Q38" s="7">
        <v>4.9505851564463397</v>
      </c>
      <c r="R38" s="7">
        <v>4.9409444306292505</v>
      </c>
      <c r="S38" s="7">
        <v>4.8941691056315628</v>
      </c>
      <c r="T38" s="7">
        <v>4.839189486884532</v>
      </c>
      <c r="U38" s="7">
        <v>4.8521794637959035</v>
      </c>
      <c r="W38" t="s">
        <v>101</v>
      </c>
      <c r="X38" s="7">
        <v>4.2860466412596905</v>
      </c>
      <c r="Y38" s="7">
        <v>4.4508246244925243</v>
      </c>
      <c r="Z38" s="7">
        <v>4.7090621844513763</v>
      </c>
      <c r="AA38" s="7">
        <v>4.6730007031977419</v>
      </c>
      <c r="AB38" s="7">
        <v>4.7221853045149116</v>
      </c>
      <c r="AC38" s="7">
        <v>4.7623655700048477</v>
      </c>
      <c r="AD38" s="7">
        <v>4.8022464310023159</v>
      </c>
      <c r="AE38" s="7">
        <v>4.8963302940536444</v>
      </c>
      <c r="AF38" s="7">
        <v>4.8767576960597152</v>
      </c>
      <c r="AH38" t="s">
        <v>101</v>
      </c>
      <c r="AI38" s="7">
        <v>4.2860466412596905</v>
      </c>
      <c r="AJ38" s="7">
        <v>4.4481794817765659</v>
      </c>
      <c r="AK38" s="7">
        <v>4.6956365812067045</v>
      </c>
      <c r="AL38" s="7">
        <v>4.6486350472521512</v>
      </c>
      <c r="AM38" s="7">
        <v>4.6877132739905818</v>
      </c>
      <c r="AN38" s="7">
        <v>4.7266377448535</v>
      </c>
      <c r="AO38" s="7">
        <v>4.7711314600963677</v>
      </c>
      <c r="AP38" s="7">
        <v>4.861525612920679</v>
      </c>
      <c r="AQ38" s="7">
        <v>4.8512434277253593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4.2860466412596905</v>
      </c>
      <c r="BF38" s="7">
        <f t="shared" si="34"/>
        <v>26.010695463331814</v>
      </c>
      <c r="BG38" s="7">
        <f t="shared" si="34"/>
        <v>49.388014188458705</v>
      </c>
      <c r="BH38" s="7">
        <f t="shared" si="34"/>
        <v>74.703055797386853</v>
      </c>
      <c r="BI38" s="7">
        <f t="shared" si="34"/>
        <v>100.02629223765074</v>
      </c>
      <c r="BJ38" s="7">
        <f t="shared" si="34"/>
        <v>124.76957729406534</v>
      </c>
      <c r="BK38" s="7">
        <f t="shared" si="34"/>
        <v>149.4275241222139</v>
      </c>
      <c r="BL38" s="7">
        <f t="shared" si="34"/>
        <v>173.84339003162466</v>
      </c>
      <c r="BM38" s="7">
        <f t="shared" si="34"/>
        <v>198.0523274429587</v>
      </c>
      <c r="BO38" t="s">
        <v>101</v>
      </c>
      <c r="BP38" s="7">
        <f t="shared" si="11"/>
        <v>4.2860466412596905</v>
      </c>
      <c r="BQ38" s="7">
        <f t="shared" si="35"/>
        <v>25.881057830790979</v>
      </c>
      <c r="BR38" s="7">
        <f t="shared" si="35"/>
        <v>48.393418513212453</v>
      </c>
      <c r="BS38" s="7">
        <f t="shared" si="35"/>
        <v>71.902667954215701</v>
      </c>
      <c r="BT38" s="7">
        <f t="shared" si="35"/>
        <v>95.316856071521585</v>
      </c>
      <c r="BU38" s="7">
        <f t="shared" si="35"/>
        <v>118.96796285958608</v>
      </c>
      <c r="BV38" s="7">
        <f t="shared" si="35"/>
        <v>142.8196715706078</v>
      </c>
      <c r="BW38" s="7">
        <f t="shared" si="35"/>
        <v>166.92498758867072</v>
      </c>
      <c r="BX38" s="7">
        <f t="shared" si="35"/>
        <v>191.38706646094499</v>
      </c>
      <c r="BZ38" t="s">
        <v>101</v>
      </c>
      <c r="CA38" s="7">
        <f t="shared" si="13"/>
        <v>4.2860466412596905</v>
      </c>
      <c r="CB38" s="7">
        <f t="shared" si="36"/>
        <v>25.87841268807502</v>
      </c>
      <c r="CC38" s="7">
        <f t="shared" si="36"/>
        <v>48.36676719638799</v>
      </c>
      <c r="CD38" s="7">
        <f t="shared" si="36"/>
        <v>71.797948568466964</v>
      </c>
      <c r="CE38" s="7">
        <f t="shared" si="36"/>
        <v>95.080202031466158</v>
      </c>
      <c r="CF38" s="7">
        <f t="shared" si="36"/>
        <v>118.55769287228199</v>
      </c>
      <c r="CG38" s="7">
        <f t="shared" si="36"/>
        <v>142.23537531179235</v>
      </c>
      <c r="CH38" s="7">
        <f t="shared" si="36"/>
        <v>166.18142676509851</v>
      </c>
      <c r="CI38" s="7">
        <f t="shared" si="36"/>
        <v>190.47877264450659</v>
      </c>
      <c r="CK38" t="s">
        <v>101</v>
      </c>
      <c r="CL38" s="7">
        <f t="shared" si="32"/>
        <v>-0.17187237768628005</v>
      </c>
      <c r="CM38" s="7">
        <f t="shared" si="32"/>
        <v>-0.80742873543126237</v>
      </c>
      <c r="CN38" s="7">
        <f t="shared" si="32"/>
        <v>-0.19269807439842168</v>
      </c>
      <c r="CO38" s="7">
        <f t="shared" si="30"/>
        <v>1.8689857720884078</v>
      </c>
      <c r="CP38" s="7">
        <f t="shared" si="30"/>
        <v>3.8550098037513578</v>
      </c>
      <c r="CQ38" s="7">
        <f t="shared" si="30"/>
        <v>5.0508736306229736</v>
      </c>
      <c r="CR38" s="7">
        <f t="shared" si="30"/>
        <v>5.8932106815814507</v>
      </c>
      <c r="CS38" s="7">
        <f t="shared" si="30"/>
        <v>6.1734555393352935</v>
      </c>
      <c r="CT38" s="7">
        <f t="shared" si="30"/>
        <v>6.0489559970754954</v>
      </c>
      <c r="CU38" s="9"/>
      <c r="CV38" t="s">
        <v>101</v>
      </c>
      <c r="CW38" s="7">
        <f t="shared" si="31"/>
        <v>-0.17187237768628005</v>
      </c>
      <c r="CX38" s="7">
        <f t="shared" si="31"/>
        <v>-0.93706636797209697</v>
      </c>
      <c r="CY38" s="7">
        <f t="shared" si="31"/>
        <v>-1.1872937496446738</v>
      </c>
      <c r="CZ38" s="7">
        <f t="shared" si="29"/>
        <v>-0.93140207108274353</v>
      </c>
      <c r="DA38" s="7">
        <f t="shared" si="29"/>
        <v>-0.85442636237779368</v>
      </c>
      <c r="DB38" s="7">
        <f t="shared" si="29"/>
        <v>-0.75074080385628861</v>
      </c>
      <c r="DC38" s="7">
        <f t="shared" si="29"/>
        <v>-0.71464187002464996</v>
      </c>
      <c r="DD38" s="7">
        <f t="shared" si="29"/>
        <v>-0.74494690361865423</v>
      </c>
      <c r="DE38" s="7">
        <f t="shared" si="29"/>
        <v>-0.61630498493821051</v>
      </c>
      <c r="DF38" s="9"/>
      <c r="DG38" t="s">
        <v>101</v>
      </c>
      <c r="DH38" s="7">
        <f t="shared" si="24"/>
        <v>-0.17187237768628005</v>
      </c>
      <c r="DI38" s="7">
        <f t="shared" si="24"/>
        <v>-0.93971151068805625</v>
      </c>
      <c r="DJ38" s="7">
        <f t="shared" si="24"/>
        <v>-1.2139450664691367</v>
      </c>
      <c r="DK38" s="7">
        <f t="shared" si="24"/>
        <v>-1.0361214568314807</v>
      </c>
      <c r="DL38" s="7">
        <f t="shared" si="24"/>
        <v>-1.0910804024332208</v>
      </c>
      <c r="DM38" s="7">
        <f t="shared" si="24"/>
        <v>-1.1610107911603791</v>
      </c>
      <c r="DN38" s="7">
        <f t="shared" si="24"/>
        <v>-1.2989381288400921</v>
      </c>
      <c r="DO38" s="7">
        <f t="shared" si="24"/>
        <v>-1.4885077271908642</v>
      </c>
      <c r="DP38" s="7">
        <f t="shared" si="24"/>
        <v>-1.5245988013766123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239.63133068943861</v>
      </c>
      <c r="N39" s="7">
        <v>258.5044067253238</v>
      </c>
      <c r="O39" s="7">
        <v>83.47434442038022</v>
      </c>
      <c r="P39" s="7">
        <v>84.552875693927263</v>
      </c>
      <c r="Q39" s="7">
        <v>82.199917538076321</v>
      </c>
      <c r="R39" s="7">
        <v>82.216369952827435</v>
      </c>
      <c r="S39" s="7">
        <v>81.735784840187321</v>
      </c>
      <c r="T39" s="7">
        <v>81.047010298149289</v>
      </c>
      <c r="U39" s="7">
        <v>81.777456326713278</v>
      </c>
      <c r="W39" t="s">
        <v>102</v>
      </c>
      <c r="X39" s="7">
        <v>239.63133068943861</v>
      </c>
      <c r="Y39" s="7">
        <v>261.67369232391405</v>
      </c>
      <c r="Z39" s="7">
        <v>292.69633890056531</v>
      </c>
      <c r="AA39" s="7">
        <v>290.64036834328749</v>
      </c>
      <c r="AB39" s="7">
        <v>292.96965104008729</v>
      </c>
      <c r="AC39" s="7">
        <v>293.39454496862447</v>
      </c>
      <c r="AD39" s="7">
        <v>292.79876883432581</v>
      </c>
      <c r="AE39" s="7">
        <v>285.42484554161911</v>
      </c>
      <c r="AF39" s="7">
        <v>76.756650868751336</v>
      </c>
      <c r="AH39" t="s">
        <v>102</v>
      </c>
      <c r="AI39" s="7">
        <v>239.63133068943861</v>
      </c>
      <c r="AJ39" s="7">
        <v>261.27976733094971</v>
      </c>
      <c r="AK39" s="7">
        <v>291.49333732258339</v>
      </c>
      <c r="AL39" s="7">
        <v>288.82648347072904</v>
      </c>
      <c r="AM39" s="7">
        <v>290.73016422344853</v>
      </c>
      <c r="AN39" s="7">
        <v>290.79467164460704</v>
      </c>
      <c r="AO39" s="7">
        <v>289.91038006437054</v>
      </c>
      <c r="AP39" s="7">
        <v>283.59536641063664</v>
      </c>
      <c r="AQ39" s="7">
        <v>76.397990868751307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239.63133068943861</v>
      </c>
      <c r="BF39" s="7">
        <f t="shared" si="34"/>
        <v>1456.661060172517</v>
      </c>
      <c r="BG39" s="7">
        <f t="shared" si="34"/>
        <v>2574.1530314941924</v>
      </c>
      <c r="BH39" s="7">
        <f t="shared" si="34"/>
        <v>2992.6032848696404</v>
      </c>
      <c r="BI39" s="7">
        <f t="shared" si="34"/>
        <v>3413.014705183426</v>
      </c>
      <c r="BJ39" s="7">
        <f t="shared" si="34"/>
        <v>3824.0307452885586</v>
      </c>
      <c r="BK39" s="7">
        <f t="shared" si="34"/>
        <v>4234.6320099400555</v>
      </c>
      <c r="BL39" s="7">
        <f t="shared" si="34"/>
        <v>4642.6221595989537</v>
      </c>
      <c r="BM39" s="7">
        <f t="shared" si="34"/>
        <v>5048.5876571182635</v>
      </c>
      <c r="BO39" t="s">
        <v>102</v>
      </c>
      <c r="BP39" s="7">
        <f t="shared" si="11"/>
        <v>239.63133068943861</v>
      </c>
      <c r="BQ39" s="7">
        <f t="shared" si="35"/>
        <v>1459.8303457711072</v>
      </c>
      <c r="BR39" s="7">
        <f t="shared" si="35"/>
        <v>2799.2214539673291</v>
      </c>
      <c r="BS39" s="7">
        <f t="shared" si="35"/>
        <v>4260.6471779128779</v>
      </c>
      <c r="BT39" s="7">
        <f t="shared" si="35"/>
        <v>5716.178302326115</v>
      </c>
      <c r="BU39" s="7">
        <f t="shared" si="35"/>
        <v>7181.4514514550883</v>
      </c>
      <c r="BV39" s="7">
        <f t="shared" si="35"/>
        <v>8647.8284001639113</v>
      </c>
      <c r="BW39" s="7">
        <f t="shared" si="35"/>
        <v>10104.448321042833</v>
      </c>
      <c r="BX39" s="7">
        <f t="shared" si="35"/>
        <v>11322.90435407806</v>
      </c>
      <c r="BZ39" t="s">
        <v>102</v>
      </c>
      <c r="CA39" s="7">
        <f t="shared" si="13"/>
        <v>239.63133068943861</v>
      </c>
      <c r="CB39" s="7">
        <f t="shared" si="36"/>
        <v>1459.4364207781427</v>
      </c>
      <c r="CC39" s="7">
        <f t="shared" si="36"/>
        <v>2796.0488274245249</v>
      </c>
      <c r="CD39" s="7">
        <f t="shared" si="36"/>
        <v>4250.8486601855875</v>
      </c>
      <c r="CE39" s="7">
        <f t="shared" si="36"/>
        <v>5696.8847582919525</v>
      </c>
      <c r="CF39" s="7">
        <f t="shared" si="36"/>
        <v>7150.6000868303536</v>
      </c>
      <c r="CG39" s="7">
        <f t="shared" si="36"/>
        <v>8603.6891534731512</v>
      </c>
      <c r="CH39" s="7">
        <f t="shared" si="36"/>
        <v>10046.92604014127</v>
      </c>
      <c r="CI39" s="7">
        <f t="shared" si="36"/>
        <v>11257.705496652568</v>
      </c>
      <c r="CK39" t="s">
        <v>102</v>
      </c>
      <c r="CL39" s="7">
        <f t="shared" si="32"/>
        <v>-9.0955244918802975</v>
      </c>
      <c r="CM39" s="7">
        <f t="shared" si="32"/>
        <v>-56.581450444031361</v>
      </c>
      <c r="CN39" s="7">
        <f t="shared" si="32"/>
        <v>-308.30161843937776</v>
      </c>
      <c r="CO39" s="7">
        <f t="shared" si="30"/>
        <v>-1345.9606852087918</v>
      </c>
      <c r="CP39" s="7">
        <f t="shared" si="30"/>
        <v>-2393.6109688537331</v>
      </c>
      <c r="CQ39" s="7">
        <f t="shared" si="30"/>
        <v>-3476.0705238554497</v>
      </c>
      <c r="CR39" s="7">
        <f t="shared" si="30"/>
        <v>-4615.6310146235382</v>
      </c>
      <c r="CS39" s="7">
        <f t="shared" si="30"/>
        <v>-5781.1048366213454</v>
      </c>
      <c r="CT39" s="7">
        <f t="shared" si="30"/>
        <v>-6965.697566125913</v>
      </c>
      <c r="CU39" s="9"/>
      <c r="CV39" t="s">
        <v>102</v>
      </c>
      <c r="CW39" s="7">
        <f t="shared" si="31"/>
        <v>-9.0955244918802975</v>
      </c>
      <c r="CX39" s="7">
        <f t="shared" si="31"/>
        <v>-53.412164845441112</v>
      </c>
      <c r="CY39" s="7">
        <f t="shared" si="31"/>
        <v>-83.233195966241055</v>
      </c>
      <c r="CZ39" s="7">
        <f t="shared" si="29"/>
        <v>-77.916792165554398</v>
      </c>
      <c r="DA39" s="7">
        <f t="shared" si="29"/>
        <v>-90.44737171104407</v>
      </c>
      <c r="DB39" s="7">
        <f t="shared" si="29"/>
        <v>-118.64981768891994</v>
      </c>
      <c r="DC39" s="7">
        <f t="shared" si="29"/>
        <v>-202.43462439968243</v>
      </c>
      <c r="DD39" s="7">
        <f t="shared" si="29"/>
        <v>-319.27867517746563</v>
      </c>
      <c r="DE39" s="7">
        <f t="shared" si="29"/>
        <v>-691.3808691661161</v>
      </c>
      <c r="DF39" s="9"/>
      <c r="DG39" t="s">
        <v>102</v>
      </c>
      <c r="DH39" s="7">
        <f t="shared" si="24"/>
        <v>-9.0955244918802975</v>
      </c>
      <c r="DI39" s="7">
        <f t="shared" si="24"/>
        <v>-53.806089838405569</v>
      </c>
      <c r="DJ39" s="7">
        <f t="shared" si="24"/>
        <v>-86.405822509045265</v>
      </c>
      <c r="DK39" s="7">
        <f t="shared" si="24"/>
        <v>-87.715309892844743</v>
      </c>
      <c r="DL39" s="7">
        <f t="shared" si="24"/>
        <v>-109.74091574520662</v>
      </c>
      <c r="DM39" s="7">
        <f t="shared" si="24"/>
        <v>-149.50118231365468</v>
      </c>
      <c r="DN39" s="7">
        <f t="shared" si="24"/>
        <v>-246.57387109044248</v>
      </c>
      <c r="DO39" s="7">
        <f t="shared" si="24"/>
        <v>-376.80095607902877</v>
      </c>
      <c r="DP39" s="7">
        <f t="shared" si="24"/>
        <v>-756.57972659160805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6.3982028075424591</v>
      </c>
      <c r="N40" s="7">
        <v>7.1339047613529134</v>
      </c>
      <c r="O40" s="7">
        <v>7.9509624874880336</v>
      </c>
      <c r="P40" s="7">
        <v>7.9567982455580042</v>
      </c>
      <c r="Q40" s="7">
        <v>7.7385906872176005</v>
      </c>
      <c r="R40" s="7">
        <v>7.6904737547493927</v>
      </c>
      <c r="S40" s="7">
        <v>7.6441890944789854</v>
      </c>
      <c r="T40" s="7">
        <v>7.5139417292547579</v>
      </c>
      <c r="U40" s="7">
        <v>7.500025634338674</v>
      </c>
      <c r="W40" t="s">
        <v>103</v>
      </c>
      <c r="X40" s="7">
        <v>6.3982028075424591</v>
      </c>
      <c r="Y40" s="7">
        <v>7.1668091188041023</v>
      </c>
      <c r="Z40" s="7">
        <v>8.0319392704232175</v>
      </c>
      <c r="AA40" s="7">
        <v>8.0226528474397441</v>
      </c>
      <c r="AB40" s="7">
        <v>8.0471209349064434</v>
      </c>
      <c r="AC40" s="7">
        <v>8.0320215839321509</v>
      </c>
      <c r="AD40" s="7">
        <v>8.0282467540784577</v>
      </c>
      <c r="AE40" s="7">
        <v>8.0995618349886875</v>
      </c>
      <c r="AF40" s="7">
        <v>8.0513006173947073</v>
      </c>
      <c r="AH40" t="s">
        <v>103</v>
      </c>
      <c r="AI40" s="7">
        <v>6.3982028075424591</v>
      </c>
      <c r="AJ40" s="7">
        <v>7.1518491763846361</v>
      </c>
      <c r="AK40" s="7">
        <v>7.9945429003647339</v>
      </c>
      <c r="AL40" s="7">
        <v>7.975021504209086</v>
      </c>
      <c r="AM40" s="7">
        <v>7.9554320568272328</v>
      </c>
      <c r="AN40" s="7">
        <v>7.9465921630464811</v>
      </c>
      <c r="AO40" s="7">
        <v>7.9536844745533557</v>
      </c>
      <c r="AP40" s="7">
        <v>8.0356481719911503</v>
      </c>
      <c r="AQ40" s="7">
        <v>7.9895376221909631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6.3982028075424591</v>
      </c>
      <c r="BF40" s="7">
        <f t="shared" si="34"/>
        <v>39.124918799065213</v>
      </c>
      <c r="BG40" s="7">
        <f t="shared" si="34"/>
        <v>75.611500331964891</v>
      </c>
      <c r="BH40" s="7">
        <f t="shared" si="34"/>
        <v>115.37214852747503</v>
      </c>
      <c r="BI40" s="7">
        <f t="shared" si="34"/>
        <v>154.93793219692463</v>
      </c>
      <c r="BJ40" s="7">
        <f t="shared" si="34"/>
        <v>193.58276870054445</v>
      </c>
      <c r="BK40" s="7">
        <f t="shared" si="34"/>
        <v>231.98885281402099</v>
      </c>
      <c r="BL40" s="7">
        <f t="shared" si="34"/>
        <v>270.0795509211917</v>
      </c>
      <c r="BM40" s="7">
        <f t="shared" si="34"/>
        <v>307.63534347254938</v>
      </c>
      <c r="BO40" t="s">
        <v>103</v>
      </c>
      <c r="BP40" s="7">
        <f t="shared" si="11"/>
        <v>6.3982028075424591</v>
      </c>
      <c r="BQ40" s="7">
        <f t="shared" si="35"/>
        <v>39.1578231565164</v>
      </c>
      <c r="BR40" s="7">
        <f t="shared" si="35"/>
        <v>75.856998902156036</v>
      </c>
      <c r="BS40" s="7">
        <f t="shared" si="35"/>
        <v>116.00740883128866</v>
      </c>
      <c r="BT40" s="7">
        <f t="shared" si="35"/>
        <v>156.14514115595409</v>
      </c>
      <c r="BU40" s="7">
        <f t="shared" si="35"/>
        <v>196.36564647951204</v>
      </c>
      <c r="BV40" s="7">
        <f t="shared" si="35"/>
        <v>236.52197956931909</v>
      </c>
      <c r="BW40" s="7">
        <f t="shared" si="35"/>
        <v>276.73452842062159</v>
      </c>
      <c r="BX40" s="7">
        <f t="shared" si="35"/>
        <v>317.18407637797105</v>
      </c>
      <c r="BZ40" t="s">
        <v>103</v>
      </c>
      <c r="CA40" s="7">
        <f t="shared" si="13"/>
        <v>6.3982028075424591</v>
      </c>
      <c r="CB40" s="7">
        <f t="shared" si="36"/>
        <v>39.142863214096934</v>
      </c>
      <c r="CC40" s="7">
        <f t="shared" si="36"/>
        <v>75.744802820000217</v>
      </c>
      <c r="CD40" s="7">
        <f t="shared" si="36"/>
        <v>115.69799592566824</v>
      </c>
      <c r="CE40" s="7">
        <f t="shared" si="36"/>
        <v>155.55351399933181</v>
      </c>
      <c r="CF40" s="7">
        <f t="shared" si="36"/>
        <v>195.32183438968724</v>
      </c>
      <c r="CG40" s="7">
        <f t="shared" si="36"/>
        <v>235.06188751642651</v>
      </c>
      <c r="CH40" s="7">
        <f t="shared" si="36"/>
        <v>274.9122735866311</v>
      </c>
      <c r="CI40" s="7">
        <f t="shared" si="36"/>
        <v>315.04440389678666</v>
      </c>
      <c r="CK40" t="s">
        <v>103</v>
      </c>
      <c r="CL40" s="7">
        <f t="shared" si="32"/>
        <v>-0.22464580719848648</v>
      </c>
      <c r="CM40" s="7">
        <f t="shared" si="32"/>
        <v>-1.2339387726460274</v>
      </c>
      <c r="CN40" s="7">
        <f t="shared" si="32"/>
        <v>-1.615392867847234</v>
      </c>
      <c r="CO40" s="7">
        <f t="shared" si="30"/>
        <v>-1.3321112901565755</v>
      </c>
      <c r="CP40" s="7">
        <f t="shared" si="30"/>
        <v>-1.346072836066952</v>
      </c>
      <c r="CQ40" s="7">
        <f t="shared" si="30"/>
        <v>-2.2412838601127305</v>
      </c>
      <c r="CR40" s="7">
        <f t="shared" si="30"/>
        <v>-3.4876281831106724</v>
      </c>
      <c r="CS40" s="7">
        <f t="shared" si="30"/>
        <v>-5.1962687138367301</v>
      </c>
      <c r="CT40" s="7">
        <f t="shared" si="30"/>
        <v>-7.5923792882746852</v>
      </c>
      <c r="CU40" s="9"/>
      <c r="CV40" t="s">
        <v>103</v>
      </c>
      <c r="CW40" s="7">
        <f t="shared" si="31"/>
        <v>-0.22464580719848648</v>
      </c>
      <c r="CX40" s="7">
        <f t="shared" si="31"/>
        <v>-1.2010344151948402</v>
      </c>
      <c r="CY40" s="7">
        <f t="shared" si="31"/>
        <v>-1.3698942976560886</v>
      </c>
      <c r="CZ40" s="7">
        <f t="shared" si="29"/>
        <v>-0.69685098634295173</v>
      </c>
      <c r="DA40" s="7">
        <f t="shared" si="29"/>
        <v>-0.13886387703749392</v>
      </c>
      <c r="DB40" s="7">
        <f t="shared" si="29"/>
        <v>0.54159391885485775</v>
      </c>
      <c r="DC40" s="7">
        <f t="shared" si="29"/>
        <v>1.0454985721874266</v>
      </c>
      <c r="DD40" s="7">
        <f t="shared" si="29"/>
        <v>1.45870878559316</v>
      </c>
      <c r="DE40" s="7">
        <f t="shared" si="29"/>
        <v>1.9563536171469877</v>
      </c>
      <c r="DF40" s="9"/>
      <c r="DG40" t="s">
        <v>103</v>
      </c>
      <c r="DH40" s="7">
        <f t="shared" si="24"/>
        <v>-0.22464580719848648</v>
      </c>
      <c r="DI40" s="7">
        <f t="shared" si="24"/>
        <v>-1.2159943576143064</v>
      </c>
      <c r="DJ40" s="7">
        <f t="shared" si="24"/>
        <v>-1.4820903798119076</v>
      </c>
      <c r="DK40" s="7">
        <f t="shared" si="24"/>
        <v>-1.0062638919633713</v>
      </c>
      <c r="DL40" s="7">
        <f t="shared" si="24"/>
        <v>-0.7304910336597743</v>
      </c>
      <c r="DM40" s="7">
        <f t="shared" si="24"/>
        <v>-0.50221817096993959</v>
      </c>
      <c r="DN40" s="7">
        <f t="shared" si="24"/>
        <v>-0.41459348070515034</v>
      </c>
      <c r="DO40" s="7">
        <f t="shared" si="24"/>
        <v>-0.36354604839732474</v>
      </c>
      <c r="DP40" s="7">
        <f t="shared" si="24"/>
        <v>-0.18331886403740327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275.41750460428608</v>
      </c>
      <c r="N41" s="7">
        <v>314.90484481392627</v>
      </c>
      <c r="O41" s="7">
        <v>360.90966864340447</v>
      </c>
      <c r="P41" s="7">
        <v>365.5530534351696</v>
      </c>
      <c r="Q41" s="7">
        <v>359.85968112672452</v>
      </c>
      <c r="R41" s="7">
        <v>359.06306238018959</v>
      </c>
      <c r="S41" s="7">
        <v>364.48045607827385</v>
      </c>
      <c r="T41" s="7">
        <v>354.0210107820468</v>
      </c>
      <c r="U41" s="7">
        <v>356.96450434805826</v>
      </c>
      <c r="W41" t="s">
        <v>104</v>
      </c>
      <c r="X41" s="7">
        <v>275.41750460428608</v>
      </c>
      <c r="Y41" s="7">
        <v>302.44496907134169</v>
      </c>
      <c r="Z41" s="7">
        <v>333.16286618213911</v>
      </c>
      <c r="AA41" s="7">
        <v>330.69613081421045</v>
      </c>
      <c r="AB41" s="7">
        <v>334.67470587456035</v>
      </c>
      <c r="AC41" s="7">
        <v>338.09554211191033</v>
      </c>
      <c r="AD41" s="7">
        <v>344.3274209004158</v>
      </c>
      <c r="AE41" s="7">
        <v>348.54030310502304</v>
      </c>
      <c r="AF41" s="7">
        <v>346.14962839033183</v>
      </c>
      <c r="AH41" t="s">
        <v>104</v>
      </c>
      <c r="AI41" s="7">
        <v>275.41750460428608</v>
      </c>
      <c r="AJ41" s="7">
        <v>301.80107409477989</v>
      </c>
      <c r="AK41" s="7">
        <v>331.29841666485146</v>
      </c>
      <c r="AL41" s="7">
        <v>328.38693272589097</v>
      </c>
      <c r="AM41" s="7">
        <v>332.35768545925811</v>
      </c>
      <c r="AN41" s="7">
        <v>333.99466336426173</v>
      </c>
      <c r="AO41" s="7">
        <v>337.59895888019059</v>
      </c>
      <c r="AP41" s="7">
        <v>345.70382899307094</v>
      </c>
      <c r="AQ41" s="7">
        <v>343.22782893081035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275.41750460428608</v>
      </c>
      <c r="BF41" s="7">
        <f t="shared" si="34"/>
        <v>1691.9923678353566</v>
      </c>
      <c r="BG41" s="7">
        <f t="shared" si="34"/>
        <v>3312.5214157344662</v>
      </c>
      <c r="BH41" s="7">
        <f t="shared" si="34"/>
        <v>5121.7131437432536</v>
      </c>
      <c r="BI41" s="7">
        <f t="shared" si="34"/>
        <v>6943.7850386106566</v>
      </c>
      <c r="BJ41" s="7">
        <f t="shared" si="34"/>
        <v>8742.2868254977438</v>
      </c>
      <c r="BK41" s="7">
        <f t="shared" si="34"/>
        <v>10543.019531096776</v>
      </c>
      <c r="BL41" s="7">
        <f t="shared" si="34"/>
        <v>12354.96236619192</v>
      </c>
      <c r="BM41" s="7">
        <f t="shared" si="34"/>
        <v>14128.010913668164</v>
      </c>
      <c r="BO41" t="s">
        <v>104</v>
      </c>
      <c r="BP41" s="7">
        <f t="shared" si="11"/>
        <v>275.41750460428608</v>
      </c>
      <c r="BQ41" s="7">
        <f t="shared" si="35"/>
        <v>1679.5324920927719</v>
      </c>
      <c r="BR41" s="7">
        <f t="shared" si="35"/>
        <v>3222.4752345602778</v>
      </c>
      <c r="BS41" s="7">
        <f t="shared" si="35"/>
        <v>4885.8228301030449</v>
      </c>
      <c r="BT41" s="7">
        <f t="shared" si="35"/>
        <v>6543.2820592344469</v>
      </c>
      <c r="BU41" s="7">
        <f t="shared" si="35"/>
        <v>8220.0764248445994</v>
      </c>
      <c r="BV41" s="7">
        <f t="shared" si="35"/>
        <v>9916.7860141926558</v>
      </c>
      <c r="BW41" s="7">
        <f t="shared" si="35"/>
        <v>11642.636000899342</v>
      </c>
      <c r="BX41" s="7">
        <f t="shared" si="35"/>
        <v>13382.946841709767</v>
      </c>
      <c r="BZ41" t="s">
        <v>104</v>
      </c>
      <c r="CA41" s="7">
        <f t="shared" si="13"/>
        <v>275.41750460428608</v>
      </c>
      <c r="CB41" s="7">
        <f t="shared" si="36"/>
        <v>1678.8885971162103</v>
      </c>
      <c r="CC41" s="7">
        <f t="shared" si="36"/>
        <v>3217.3913101601815</v>
      </c>
      <c r="CD41" s="7">
        <f t="shared" si="36"/>
        <v>4870.9719095454784</v>
      </c>
      <c r="CE41" s="7">
        <f t="shared" si="36"/>
        <v>6516.8773259083009</v>
      </c>
      <c r="CF41" s="7">
        <f t="shared" si="36"/>
        <v>8180.3027311095957</v>
      </c>
      <c r="CG41" s="7">
        <f t="shared" si="36"/>
        <v>9853.8803434468336</v>
      </c>
      <c r="CH41" s="7">
        <f t="shared" si="36"/>
        <v>11549.980007960668</v>
      </c>
      <c r="CI41" s="7">
        <f t="shared" si="36"/>
        <v>13276.023152863763</v>
      </c>
      <c r="CK41" t="s">
        <v>104</v>
      </c>
      <c r="CL41" s="7">
        <f t="shared" si="32"/>
        <v>-10.295442408825522</v>
      </c>
      <c r="CM41" s="7">
        <f t="shared" si="32"/>
        <v>-43.930467692234515</v>
      </c>
      <c r="CN41" s="7">
        <f t="shared" si="32"/>
        <v>17.612770028890736</v>
      </c>
      <c r="CO41" s="7">
        <f t="shared" si="30"/>
        <v>177.69644488018366</v>
      </c>
      <c r="CP41" s="7">
        <f t="shared" si="30"/>
        <v>342.76586113109079</v>
      </c>
      <c r="CQ41" s="7">
        <f t="shared" si="30"/>
        <v>470.10750846797964</v>
      </c>
      <c r="CR41" s="7">
        <f t="shared" si="30"/>
        <v>579.44096774126047</v>
      </c>
      <c r="CS41" s="7">
        <f t="shared" si="30"/>
        <v>677.6893150175074</v>
      </c>
      <c r="CT41" s="7">
        <f t="shared" si="30"/>
        <v>717.68763618170669</v>
      </c>
      <c r="CU41" s="9"/>
      <c r="CV41" t="s">
        <v>104</v>
      </c>
      <c r="CW41" s="7">
        <f t="shared" si="31"/>
        <v>-10.295442408825522</v>
      </c>
      <c r="CX41" s="7">
        <f t="shared" si="31"/>
        <v>-56.390343434819215</v>
      </c>
      <c r="CY41" s="7">
        <f t="shared" si="31"/>
        <v>-72.433411145297669</v>
      </c>
      <c r="CZ41" s="7">
        <f t="shared" si="29"/>
        <v>-58.193868760024998</v>
      </c>
      <c r="DA41" s="7">
        <f t="shared" si="29"/>
        <v>-57.737118245118836</v>
      </c>
      <c r="DB41" s="7">
        <f t="shared" si="29"/>
        <v>-52.102892185164819</v>
      </c>
      <c r="DC41" s="7">
        <f t="shared" si="29"/>
        <v>-46.792549162859359</v>
      </c>
      <c r="DD41" s="7">
        <f t="shared" si="29"/>
        <v>-34.637050275070578</v>
      </c>
      <c r="DE41" s="7">
        <f t="shared" si="29"/>
        <v>-27.376435776690414</v>
      </c>
      <c r="DF41" s="9"/>
      <c r="DG41" t="s">
        <v>104</v>
      </c>
      <c r="DH41" s="7">
        <f t="shared" si="24"/>
        <v>-10.295442408825522</v>
      </c>
      <c r="DI41" s="7">
        <f t="shared" si="24"/>
        <v>-57.034238411380784</v>
      </c>
      <c r="DJ41" s="7">
        <f t="shared" si="24"/>
        <v>-77.517335545393962</v>
      </c>
      <c r="DK41" s="7">
        <f t="shared" si="24"/>
        <v>-73.044789317591494</v>
      </c>
      <c r="DL41" s="7">
        <f t="shared" si="24"/>
        <v>-84.141851571264851</v>
      </c>
      <c r="DM41" s="7">
        <f t="shared" si="24"/>
        <v>-91.876585920168509</v>
      </c>
      <c r="DN41" s="7">
        <f t="shared" si="24"/>
        <v>-109.69821990868149</v>
      </c>
      <c r="DO41" s="7">
        <f t="shared" si="24"/>
        <v>-127.29304321374366</v>
      </c>
      <c r="DP41" s="7">
        <f t="shared" si="24"/>
        <v>-134.30012462269406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235.03138170553294</v>
      </c>
      <c r="N42" s="7">
        <v>275.18280683093303</v>
      </c>
      <c r="O42" s="7">
        <v>322.74249307746396</v>
      </c>
      <c r="P42" s="7">
        <v>326.14386201343052</v>
      </c>
      <c r="Q42" s="7">
        <v>317.29014519420701</v>
      </c>
      <c r="R42" s="7">
        <v>316.83712073843674</v>
      </c>
      <c r="S42" s="7">
        <v>315.58279682368629</v>
      </c>
      <c r="T42" s="7">
        <v>311.03641112477533</v>
      </c>
      <c r="U42" s="7">
        <v>313.10217411956518</v>
      </c>
      <c r="W42" t="s">
        <v>105</v>
      </c>
      <c r="X42" s="7">
        <v>235.03138170553294</v>
      </c>
      <c r="Y42" s="7">
        <v>260.95477970797145</v>
      </c>
      <c r="Z42" s="7">
        <v>290.45590867441996</v>
      </c>
      <c r="AA42" s="7">
        <v>287.0020860051402</v>
      </c>
      <c r="AB42" s="7">
        <v>289.99058663246842</v>
      </c>
      <c r="AC42" s="7">
        <v>291.97712553192417</v>
      </c>
      <c r="AD42" s="7">
        <v>294.21133609142839</v>
      </c>
      <c r="AE42" s="7">
        <v>299.95488072761833</v>
      </c>
      <c r="AF42" s="7">
        <v>299.30261188884811</v>
      </c>
      <c r="AH42" t="s">
        <v>105</v>
      </c>
      <c r="AI42" s="7">
        <v>235.03138170553294</v>
      </c>
      <c r="AJ42" s="7">
        <v>260.7826193448654</v>
      </c>
      <c r="AK42" s="7">
        <v>289.52617393135478</v>
      </c>
      <c r="AL42" s="7">
        <v>285.41599667652633</v>
      </c>
      <c r="AM42" s="7">
        <v>287.80692482816829</v>
      </c>
      <c r="AN42" s="7">
        <v>289.60430146222978</v>
      </c>
      <c r="AO42" s="7">
        <v>292.41944750045468</v>
      </c>
      <c r="AP42" s="7">
        <v>298.29410576273108</v>
      </c>
      <c r="AQ42" s="7">
        <v>297.62906127402687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235.03138170553294</v>
      </c>
      <c r="BF42" s="7">
        <f t="shared" si="34"/>
        <v>1450.3397153585977</v>
      </c>
      <c r="BG42" s="7">
        <f t="shared" si="34"/>
        <v>2873.8134357597937</v>
      </c>
      <c r="BH42" s="7">
        <f t="shared" si="34"/>
        <v>4490.9272700830797</v>
      </c>
      <c r="BI42" s="7">
        <f t="shared" si="34"/>
        <v>6112.7928633310094</v>
      </c>
      <c r="BJ42" s="7">
        <f t="shared" si="34"/>
        <v>7698.7905648462747</v>
      </c>
      <c r="BK42" s="7">
        <f t="shared" si="34"/>
        <v>9281.7218446237075</v>
      </c>
      <c r="BL42" s="7">
        <f t="shared" si="34"/>
        <v>10855.089443043227</v>
      </c>
      <c r="BM42" s="7">
        <f t="shared" si="34"/>
        <v>12412.337261661894</v>
      </c>
      <c r="BO42" t="s">
        <v>105</v>
      </c>
      <c r="BP42" s="7">
        <f t="shared" si="11"/>
        <v>235.03138170553294</v>
      </c>
      <c r="BQ42" s="7">
        <f t="shared" si="35"/>
        <v>1436.1116882356362</v>
      </c>
      <c r="BR42" s="7">
        <f t="shared" si="35"/>
        <v>2770.3867157419418</v>
      </c>
      <c r="BS42" s="7">
        <f t="shared" si="35"/>
        <v>4219.2124364447618</v>
      </c>
      <c r="BT42" s="7">
        <f t="shared" si="35"/>
        <v>5657.2113670977906</v>
      </c>
      <c r="BU42" s="7">
        <f t="shared" si="35"/>
        <v>7109.150839159588</v>
      </c>
      <c r="BV42" s="7">
        <f t="shared" si="35"/>
        <v>8571.2706773787122</v>
      </c>
      <c r="BW42" s="7">
        <f t="shared" si="35"/>
        <v>10048.070902472045</v>
      </c>
      <c r="BX42" s="7">
        <f t="shared" si="35"/>
        <v>11547.193037271367</v>
      </c>
      <c r="BZ42" t="s">
        <v>105</v>
      </c>
      <c r="CA42" s="7">
        <f t="shared" si="13"/>
        <v>235.03138170553294</v>
      </c>
      <c r="CB42" s="7">
        <f t="shared" si="36"/>
        <v>1435.9395278725301</v>
      </c>
      <c r="CC42" s="7">
        <f t="shared" si="36"/>
        <v>2768.5961791833461</v>
      </c>
      <c r="CD42" s="7">
        <f t="shared" si="36"/>
        <v>4212.1168715852918</v>
      </c>
      <c r="CE42" s="7">
        <f t="shared" si="36"/>
        <v>5641.5877831195648</v>
      </c>
      <c r="CF42" s="7">
        <f t="shared" si="36"/>
        <v>7082.4197838944683</v>
      </c>
      <c r="CG42" s="7">
        <f t="shared" si="36"/>
        <v>8533.2564372438428</v>
      </c>
      <c r="CH42" s="7">
        <f t="shared" si="36"/>
        <v>10001.228333008392</v>
      </c>
      <c r="CI42" s="7">
        <f t="shared" si="36"/>
        <v>11492.033817333344</v>
      </c>
      <c r="CK42" t="s">
        <v>105</v>
      </c>
      <c r="CL42" s="7">
        <f t="shared" si="32"/>
        <v>-9.7635627687870112</v>
      </c>
      <c r="CM42" s="7">
        <f t="shared" si="32"/>
        <v>-39.060900315257413</v>
      </c>
      <c r="CN42" s="7">
        <f t="shared" si="32"/>
        <v>36.511552844140169</v>
      </c>
      <c r="CO42" s="7">
        <f t="shared" si="30"/>
        <v>222.0399040762004</v>
      </c>
      <c r="CP42" s="7">
        <f t="shared" si="30"/>
        <v>408.086971051418</v>
      </c>
      <c r="CQ42" s="7">
        <f t="shared" si="30"/>
        <v>547.68257886272841</v>
      </c>
      <c r="CR42" s="7">
        <f t="shared" si="30"/>
        <v>667.87072549146615</v>
      </c>
      <c r="CS42" s="7">
        <f t="shared" si="30"/>
        <v>760.43588434942467</v>
      </c>
      <c r="CT42" s="7">
        <f t="shared" si="30"/>
        <v>823.63258728771871</v>
      </c>
      <c r="CU42" s="9"/>
      <c r="CV42" t="s">
        <v>105</v>
      </c>
      <c r="CW42" s="7">
        <f t="shared" si="31"/>
        <v>-9.7635627687870112</v>
      </c>
      <c r="CX42" s="7">
        <f t="shared" si="31"/>
        <v>-53.288927438218934</v>
      </c>
      <c r="CY42" s="7">
        <f t="shared" si="31"/>
        <v>-66.915167173711779</v>
      </c>
      <c r="CZ42" s="7">
        <f t="shared" si="29"/>
        <v>-49.674929562117541</v>
      </c>
      <c r="DA42" s="7">
        <f t="shared" si="29"/>
        <v>-47.494525181800782</v>
      </c>
      <c r="DB42" s="7">
        <f t="shared" si="29"/>
        <v>-41.957146823958283</v>
      </c>
      <c r="DC42" s="7">
        <f t="shared" si="29"/>
        <v>-42.580441753529158</v>
      </c>
      <c r="DD42" s="7">
        <f t="shared" si="29"/>
        <v>-46.582656221757134</v>
      </c>
      <c r="DE42" s="7">
        <f t="shared" si="29"/>
        <v>-41.511637102808891</v>
      </c>
      <c r="DF42" s="9"/>
      <c r="DG42" t="s">
        <v>105</v>
      </c>
      <c r="DH42" s="7">
        <f t="shared" si="24"/>
        <v>-9.7635627687870112</v>
      </c>
      <c r="DI42" s="7">
        <f t="shared" si="24"/>
        <v>-53.461087801324993</v>
      </c>
      <c r="DJ42" s="7">
        <f t="shared" si="24"/>
        <v>-68.705703732307484</v>
      </c>
      <c r="DK42" s="7">
        <f t="shared" si="24"/>
        <v>-56.7704944215875</v>
      </c>
      <c r="DL42" s="7">
        <f t="shared" si="24"/>
        <v>-63.118109160026506</v>
      </c>
      <c r="DM42" s="7">
        <f t="shared" si="24"/>
        <v>-68.688202089078004</v>
      </c>
      <c r="DN42" s="7">
        <f t="shared" si="24"/>
        <v>-80.594681888398554</v>
      </c>
      <c r="DO42" s="7">
        <f t="shared" si="24"/>
        <v>-93.425225685410624</v>
      </c>
      <c r="DP42" s="7">
        <f t="shared" si="24"/>
        <v>-96.670857040831834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570.34952094599612</v>
      </c>
      <c r="N43" s="7">
        <v>664.08736865236233</v>
      </c>
      <c r="O43" s="7">
        <v>774.14319748380797</v>
      </c>
      <c r="P43" s="7">
        <v>784.87705849066549</v>
      </c>
      <c r="Q43" s="7">
        <v>764.30286064046675</v>
      </c>
      <c r="R43" s="7">
        <v>765.11056832422355</v>
      </c>
      <c r="S43" s="7">
        <v>761.27221073064845</v>
      </c>
      <c r="T43" s="7">
        <v>753.89200994527016</v>
      </c>
      <c r="U43" s="7">
        <v>760.51213391158399</v>
      </c>
      <c r="W43" t="s">
        <v>106</v>
      </c>
      <c r="X43" s="7">
        <v>570.34952094599612</v>
      </c>
      <c r="Y43" s="7">
        <v>628.37375563651472</v>
      </c>
      <c r="Z43" s="7">
        <v>693.41097727593319</v>
      </c>
      <c r="AA43" s="7">
        <v>685.76681146649469</v>
      </c>
      <c r="AB43" s="7">
        <v>695.25607493262521</v>
      </c>
      <c r="AC43" s="7">
        <v>701.74663540351798</v>
      </c>
      <c r="AD43" s="7">
        <v>708.09367236740866</v>
      </c>
      <c r="AE43" s="7">
        <v>725.36016437175886</v>
      </c>
      <c r="AF43" s="7">
        <v>726.19154190003485</v>
      </c>
      <c r="AH43" t="s">
        <v>106</v>
      </c>
      <c r="AI43" s="7">
        <v>570.34952094599612</v>
      </c>
      <c r="AJ43" s="7">
        <v>634.20397125386876</v>
      </c>
      <c r="AK43" s="7">
        <v>704.83956439728206</v>
      </c>
      <c r="AL43" s="7">
        <v>695.55972892539444</v>
      </c>
      <c r="AM43" s="7">
        <v>703.67537404597851</v>
      </c>
      <c r="AN43" s="7">
        <v>710.0979972695992</v>
      </c>
      <c r="AO43" s="7">
        <v>719.44937199039737</v>
      </c>
      <c r="AP43" s="7">
        <v>735.9329054273793</v>
      </c>
      <c r="AQ43" s="7">
        <v>736.87689958626436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570.34952094599612</v>
      </c>
      <c r="BF43" s="7">
        <f t="shared" si="34"/>
        <v>3515.8349733823429</v>
      </c>
      <c r="BG43" s="7">
        <f t="shared" si="34"/>
        <v>6946.3276454756005</v>
      </c>
      <c r="BH43" s="7">
        <f t="shared" si="34"/>
        <v>10827.777493901498</v>
      </c>
      <c r="BI43" s="7">
        <f t="shared" si="34"/>
        <v>14731.588588504626</v>
      </c>
      <c r="BJ43" s="7">
        <f t="shared" si="34"/>
        <v>18553.910599390718</v>
      </c>
      <c r="BK43" s="7">
        <f t="shared" si="34"/>
        <v>22375.625083418257</v>
      </c>
      <c r="BL43" s="7">
        <f t="shared" si="34"/>
        <v>26174.60593628612</v>
      </c>
      <c r="BM43" s="7">
        <f t="shared" si="34"/>
        <v>29950.686109978782</v>
      </c>
      <c r="BO43" t="s">
        <v>106</v>
      </c>
      <c r="BP43" s="7">
        <f t="shared" si="11"/>
        <v>570.34952094599612</v>
      </c>
      <c r="BQ43" s="7">
        <f t="shared" si="35"/>
        <v>3480.1213603664955</v>
      </c>
      <c r="BR43" s="7">
        <f t="shared" si="35"/>
        <v>6687.0273601884874</v>
      </c>
      <c r="BS43" s="7">
        <f t="shared" si="35"/>
        <v>10146.438080758713</v>
      </c>
      <c r="BT43" s="7">
        <f t="shared" si="35"/>
        <v>13584.761401557318</v>
      </c>
      <c r="BU43" s="7">
        <f t="shared" si="35"/>
        <v>17067.532336691336</v>
      </c>
      <c r="BV43" s="7">
        <f t="shared" si="35"/>
        <v>20582.612550672817</v>
      </c>
      <c r="BW43" s="7">
        <f t="shared" si="35"/>
        <v>24140.34740451421</v>
      </c>
      <c r="BX43" s="7">
        <f t="shared" si="35"/>
        <v>27767.97960390128</v>
      </c>
      <c r="BZ43" t="s">
        <v>106</v>
      </c>
      <c r="CA43" s="7">
        <f t="shared" si="13"/>
        <v>570.34952094599612</v>
      </c>
      <c r="CB43" s="7">
        <f t="shared" si="36"/>
        <v>3485.9515759838496</v>
      </c>
      <c r="CC43" s="7">
        <f t="shared" si="36"/>
        <v>6727.6070253966063</v>
      </c>
      <c r="CD43" s="7">
        <f t="shared" si="36"/>
        <v>10242.52501191113</v>
      </c>
      <c r="CE43" s="7">
        <f t="shared" si="36"/>
        <v>13728.439301658687</v>
      </c>
      <c r="CF43" s="7">
        <f t="shared" si="36"/>
        <v>17253.2387951122</v>
      </c>
      <c r="CG43" s="7">
        <f t="shared" si="36"/>
        <v>20813.080156180997</v>
      </c>
      <c r="CH43" s="7">
        <f t="shared" si="36"/>
        <v>24426.810549569967</v>
      </c>
      <c r="CI43" s="7">
        <f t="shared" si="36"/>
        <v>28107.419070865748</v>
      </c>
      <c r="CK43" t="s">
        <v>106</v>
      </c>
      <c r="CL43" s="7">
        <f t="shared" si="32"/>
        <v>-24.436808281981939</v>
      </c>
      <c r="CM43" s="7">
        <f t="shared" si="32"/>
        <v>-104.93210356850295</v>
      </c>
      <c r="CN43" s="7">
        <f t="shared" si="32"/>
        <v>39.200642315969162</v>
      </c>
      <c r="CO43" s="7">
        <f t="shared" si="30"/>
        <v>422.25227280357103</v>
      </c>
      <c r="CP43" s="7">
        <f t="shared" si="30"/>
        <v>807.92644858920903</v>
      </c>
      <c r="CQ43" s="7">
        <f t="shared" si="30"/>
        <v>1076.1666305677572</v>
      </c>
      <c r="CR43" s="7">
        <f t="shared" si="30"/>
        <v>1293.0783087860582</v>
      </c>
      <c r="CS43" s="7">
        <f t="shared" si="30"/>
        <v>1431.329294801315</v>
      </c>
      <c r="CT43" s="7">
        <f t="shared" si="30"/>
        <v>1504.958865889068</v>
      </c>
      <c r="CU43" s="9"/>
      <c r="CV43" t="s">
        <v>106</v>
      </c>
      <c r="CW43" s="7">
        <f t="shared" si="31"/>
        <v>-24.436808281981939</v>
      </c>
      <c r="CX43" s="7">
        <f t="shared" si="31"/>
        <v>-140.64571658435034</v>
      </c>
      <c r="CY43" s="7">
        <f t="shared" si="31"/>
        <v>-220.09964297114402</v>
      </c>
      <c r="CZ43" s="7">
        <f t="shared" si="29"/>
        <v>-259.08714033921387</v>
      </c>
      <c r="DA43" s="7">
        <f t="shared" si="29"/>
        <v>-338.90073835809926</v>
      </c>
      <c r="DB43" s="7">
        <f t="shared" si="29"/>
        <v>-410.21163213162436</v>
      </c>
      <c r="DC43" s="7">
        <f t="shared" si="29"/>
        <v>-499.93422395938251</v>
      </c>
      <c r="DD43" s="7">
        <f t="shared" si="29"/>
        <v>-602.9292369705945</v>
      </c>
      <c r="DE43" s="7">
        <f t="shared" si="29"/>
        <v>-677.74764018843416</v>
      </c>
      <c r="DF43" s="9"/>
      <c r="DG43" t="s">
        <v>106</v>
      </c>
      <c r="DH43" s="7">
        <f t="shared" si="24"/>
        <v>-24.436808281981939</v>
      </c>
      <c r="DI43" s="7">
        <f t="shared" si="24"/>
        <v>-134.8155009669963</v>
      </c>
      <c r="DJ43" s="7">
        <f t="shared" si="24"/>
        <v>-179.51997776302505</v>
      </c>
      <c r="DK43" s="7">
        <f t="shared" si="24"/>
        <v>-163.00020918679729</v>
      </c>
      <c r="DL43" s="7">
        <f t="shared" si="24"/>
        <v>-195.22283825673003</v>
      </c>
      <c r="DM43" s="7">
        <f t="shared" si="24"/>
        <v>-224.50517371076057</v>
      </c>
      <c r="DN43" s="7">
        <f t="shared" si="24"/>
        <v>-269.46661845120252</v>
      </c>
      <c r="DO43" s="7">
        <f t="shared" si="24"/>
        <v>-316.46609191483731</v>
      </c>
      <c r="DP43" s="7">
        <f t="shared" si="24"/>
        <v>-338.30817322396615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1736.6664267397211</v>
      </c>
      <c r="N44" s="7">
        <v>1895.2576656692504</v>
      </c>
      <c r="O44" s="7">
        <v>2056.4457362076314</v>
      </c>
      <c r="P44" s="7">
        <v>1945.0552815042906</v>
      </c>
      <c r="Q44" s="7">
        <v>1793.0486694299448</v>
      </c>
      <c r="R44" s="7">
        <v>1676.2713323767655</v>
      </c>
      <c r="S44" s="7">
        <v>1579.6226009939976</v>
      </c>
      <c r="T44" s="7">
        <v>1470.2690987835776</v>
      </c>
      <c r="U44" s="7">
        <v>1396.3970310146526</v>
      </c>
      <c r="W44" t="s">
        <v>107</v>
      </c>
      <c r="X44" s="7">
        <v>1736.6664267397211</v>
      </c>
      <c r="Y44" s="7">
        <v>1909.5591500103819</v>
      </c>
      <c r="Z44" s="7">
        <v>2103.9952667266434</v>
      </c>
      <c r="AA44" s="7">
        <v>2040.2951134748801</v>
      </c>
      <c r="AB44" s="7">
        <v>1957.977049855936</v>
      </c>
      <c r="AC44" s="7">
        <v>1897.8837855233789</v>
      </c>
      <c r="AD44" s="7">
        <v>1813.5570378394561</v>
      </c>
      <c r="AE44" s="7">
        <v>1733.0277710741004</v>
      </c>
      <c r="AF44" s="7">
        <v>1642.9386530590116</v>
      </c>
      <c r="AH44" t="s">
        <v>107</v>
      </c>
      <c r="AI44" s="7">
        <v>1736.6664267397211</v>
      </c>
      <c r="AJ44" s="7">
        <v>1884.7731299420018</v>
      </c>
      <c r="AK44" s="7">
        <v>2052.3705135038399</v>
      </c>
      <c r="AL44" s="7">
        <v>1979.5845518850372</v>
      </c>
      <c r="AM44" s="7">
        <v>1883.0786964371225</v>
      </c>
      <c r="AN44" s="7">
        <v>1835.33980594689</v>
      </c>
      <c r="AO44" s="7">
        <v>1743.330952700336</v>
      </c>
      <c r="AP44" s="7">
        <v>1677.4351066752708</v>
      </c>
      <c r="AQ44" s="7">
        <v>1590.6745466461118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1736.6664267397211</v>
      </c>
      <c r="BF44" s="7">
        <f t="shared" si="34"/>
        <v>10578.589799367857</v>
      </c>
      <c r="BG44" s="7">
        <f t="shared" si="34"/>
        <v>20216.066198252491</v>
      </c>
      <c r="BH44" s="7">
        <f t="shared" si="34"/>
        <v>30386.904424587308</v>
      </c>
      <c r="BI44" s="7">
        <f t="shared" si="34"/>
        <v>39960.174220034416</v>
      </c>
      <c r="BJ44" s="7">
        <f t="shared" si="34"/>
        <v>48808.640230130964</v>
      </c>
      <c r="BK44" s="7">
        <f t="shared" si="34"/>
        <v>57093.348160632027</v>
      </c>
      <c r="BL44" s="7">
        <f t="shared" si="34"/>
        <v>64882.107663391595</v>
      </c>
      <c r="BM44" s="7">
        <f t="shared" si="34"/>
        <v>72159.581089540559</v>
      </c>
      <c r="BO44" t="s">
        <v>107</v>
      </c>
      <c r="BP44" s="7">
        <f t="shared" si="11"/>
        <v>1736.6664267397211</v>
      </c>
      <c r="BQ44" s="7">
        <f t="shared" si="35"/>
        <v>10592.891283708988</v>
      </c>
      <c r="BR44" s="7">
        <f t="shared" si="35"/>
        <v>20335.12315047716</v>
      </c>
      <c r="BS44" s="7">
        <f t="shared" si="35"/>
        <v>30791.399330858614</v>
      </c>
      <c r="BT44" s="7">
        <f t="shared" si="35"/>
        <v>40910.556834614072</v>
      </c>
      <c r="BU44" s="7">
        <f t="shared" si="35"/>
        <v>50640.348819561194</v>
      </c>
      <c r="BV44" s="7">
        <f t="shared" si="35"/>
        <v>60045.440999494167</v>
      </c>
      <c r="BW44" s="7">
        <f t="shared" si="35"/>
        <v>69032.696921926094</v>
      </c>
      <c r="BX44" s="7">
        <f t="shared" si="35"/>
        <v>77607.746659281504</v>
      </c>
      <c r="BZ44" t="s">
        <v>107</v>
      </c>
      <c r="CA44" s="7">
        <f t="shared" si="13"/>
        <v>1736.6664267397211</v>
      </c>
      <c r="CB44" s="7">
        <f t="shared" si="36"/>
        <v>10568.105263640608</v>
      </c>
      <c r="CC44" s="7">
        <f t="shared" si="36"/>
        <v>20159.568296912454</v>
      </c>
      <c r="CD44" s="7">
        <f t="shared" si="36"/>
        <v>30348.63490281285</v>
      </c>
      <c r="CE44" s="7">
        <f t="shared" si="36"/>
        <v>40150.051806790121</v>
      </c>
      <c r="CF44" s="7">
        <f t="shared" si="36"/>
        <v>49517.706398485498</v>
      </c>
      <c r="CG44" s="7">
        <f t="shared" si="36"/>
        <v>58602.396574973398</v>
      </c>
      <c r="CH44" s="7">
        <f t="shared" si="36"/>
        <v>67253.155492450009</v>
      </c>
      <c r="CI44" s="7">
        <f t="shared" si="36"/>
        <v>75553.570465797209</v>
      </c>
      <c r="CK44" t="s">
        <v>107</v>
      </c>
      <c r="CL44" s="7">
        <f t="shared" si="32"/>
        <v>-41.735492054322776</v>
      </c>
      <c r="CM44" s="7">
        <f t="shared" si="32"/>
        <v>-239.73152248988663</v>
      </c>
      <c r="CN44" s="7">
        <f t="shared" si="32"/>
        <v>-394.17958932103284</v>
      </c>
      <c r="CO44" s="7">
        <f t="shared" si="30"/>
        <v>-590.06635418615042</v>
      </c>
      <c r="CP44" s="7">
        <f t="shared" si="30"/>
        <v>-1060.2929227777277</v>
      </c>
      <c r="CQ44" s="7">
        <f t="shared" si="30"/>
        <v>-1986.793556091332</v>
      </c>
      <c r="CR44" s="7">
        <f t="shared" si="30"/>
        <v>-3226.2025578442917</v>
      </c>
      <c r="CS44" s="7">
        <f t="shared" si="30"/>
        <v>-4568.9668614037364</v>
      </c>
      <c r="CT44" s="7">
        <f t="shared" si="30"/>
        <v>-6074.9764648237178</v>
      </c>
      <c r="CU44" s="9"/>
      <c r="CV44" t="s">
        <v>107</v>
      </c>
      <c r="CW44" s="7">
        <f t="shared" si="31"/>
        <v>-41.735492054322776</v>
      </c>
      <c r="CX44" s="7">
        <f t="shared" si="31"/>
        <v>-225.43003814875556</v>
      </c>
      <c r="CY44" s="7">
        <f t="shared" si="31"/>
        <v>-275.12263709636318</v>
      </c>
      <c r="CZ44" s="7">
        <f t="shared" si="29"/>
        <v>-185.57144791484461</v>
      </c>
      <c r="DA44" s="7">
        <f t="shared" si="29"/>
        <v>-109.91030819807202</v>
      </c>
      <c r="DB44" s="7">
        <f t="shared" si="29"/>
        <v>-155.08496666110295</v>
      </c>
      <c r="DC44" s="7">
        <f t="shared" si="29"/>
        <v>-274.10971898215212</v>
      </c>
      <c r="DD44" s="7">
        <f t="shared" si="29"/>
        <v>-418.37760286923731</v>
      </c>
      <c r="DE44" s="7">
        <f t="shared" si="29"/>
        <v>-626.81089508277364</v>
      </c>
      <c r="DF44" s="9"/>
      <c r="DG44" t="s">
        <v>107</v>
      </c>
      <c r="DH44" s="7">
        <f t="shared" si="24"/>
        <v>-41.735492054322776</v>
      </c>
      <c r="DI44" s="7">
        <f t="shared" si="24"/>
        <v>-250.21605821713638</v>
      </c>
      <c r="DJ44" s="7">
        <f t="shared" si="24"/>
        <v>-450.6774906610699</v>
      </c>
      <c r="DK44" s="7">
        <f t="shared" si="24"/>
        <v>-628.33587596060897</v>
      </c>
      <c r="DL44" s="7">
        <f t="shared" si="24"/>
        <v>-870.41533602202253</v>
      </c>
      <c r="DM44" s="7">
        <f t="shared" si="24"/>
        <v>-1277.7273877367988</v>
      </c>
      <c r="DN44" s="7">
        <f t="shared" si="24"/>
        <v>-1717.1541435029212</v>
      </c>
      <c r="DO44" s="7">
        <f t="shared" si="24"/>
        <v>-2197.9190323453222</v>
      </c>
      <c r="DP44" s="7">
        <f t="shared" si="24"/>
        <v>-2680.987088567068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803.99206758736261</v>
      </c>
      <c r="N45" s="7">
        <v>917.40677951158796</v>
      </c>
      <c r="O45" s="7">
        <v>1051.2429111965378</v>
      </c>
      <c r="P45" s="7">
        <v>1069.845050147853</v>
      </c>
      <c r="Q45" s="7">
        <v>1055.9254981582287</v>
      </c>
      <c r="R45" s="7">
        <v>859.70742503184238</v>
      </c>
      <c r="S45" s="7">
        <v>862.47162255845456</v>
      </c>
      <c r="T45" s="7">
        <v>852.6339063142442</v>
      </c>
      <c r="U45" s="7">
        <v>862.52038889746439</v>
      </c>
      <c r="W45" t="s">
        <v>108</v>
      </c>
      <c r="X45" s="7">
        <v>803.99206758736261</v>
      </c>
      <c r="Y45" s="7">
        <v>877.02123498294088</v>
      </c>
      <c r="Z45" s="7">
        <v>959.06445677056513</v>
      </c>
      <c r="AA45" s="7">
        <v>957.70044063662851</v>
      </c>
      <c r="AB45" s="7">
        <v>974.17067427673214</v>
      </c>
      <c r="AC45" s="7">
        <v>987.72343530518788</v>
      </c>
      <c r="AD45" s="7">
        <v>796.65323680066854</v>
      </c>
      <c r="AE45" s="7">
        <v>815.96611625421497</v>
      </c>
      <c r="AF45" s="7">
        <v>817.55142368617283</v>
      </c>
      <c r="AH45" t="s">
        <v>108</v>
      </c>
      <c r="AI45" s="7">
        <v>803.99206758736261</v>
      </c>
      <c r="AJ45" s="7">
        <v>877.55825848400787</v>
      </c>
      <c r="AK45" s="7">
        <v>958.81961066578799</v>
      </c>
      <c r="AL45" s="7">
        <v>955.96619873648979</v>
      </c>
      <c r="AM45" s="7">
        <v>971.20457953037976</v>
      </c>
      <c r="AN45" s="7">
        <v>983.60201862945019</v>
      </c>
      <c r="AO45" s="7">
        <v>792.93514485117385</v>
      </c>
      <c r="AP45" s="7">
        <v>813.65695897411365</v>
      </c>
      <c r="AQ45" s="7">
        <v>815.20699574046978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803.99206758736261</v>
      </c>
      <c r="BF45" s="7">
        <f t="shared" si="34"/>
        <v>4937.3671174484007</v>
      </c>
      <c r="BG45" s="7">
        <f t="shared" si="34"/>
        <v>9658.23714669129</v>
      </c>
      <c r="BH45" s="7">
        <f t="shared" si="34"/>
        <v>14933.053841625295</v>
      </c>
      <c r="BI45" s="7">
        <f t="shared" si="34"/>
        <v>20268.359540374935</v>
      </c>
      <c r="BJ45" s="7">
        <f t="shared" si="34"/>
        <v>25351.768958039695</v>
      </c>
      <c r="BK45" s="7">
        <f t="shared" si="34"/>
        <v>29653.070280725522</v>
      </c>
      <c r="BL45" s="7">
        <f t="shared" si="34"/>
        <v>33955.590677273583</v>
      </c>
      <c r="BM45" s="7">
        <f t="shared" si="34"/>
        <v>38228.646691428024</v>
      </c>
      <c r="BO45" t="s">
        <v>108</v>
      </c>
      <c r="BP45" s="7">
        <f t="shared" si="11"/>
        <v>803.99206758736261</v>
      </c>
      <c r="BQ45" s="7">
        <f t="shared" si="35"/>
        <v>4896.9815729197544</v>
      </c>
      <c r="BR45" s="7">
        <f t="shared" si="35"/>
        <v>9364.1309696220833</v>
      </c>
      <c r="BS45" s="7">
        <f t="shared" si="35"/>
        <v>14158.089237340973</v>
      </c>
      <c r="BT45" s="7">
        <f t="shared" si="35"/>
        <v>18963.061674164219</v>
      </c>
      <c r="BU45" s="7">
        <f t="shared" si="35"/>
        <v>23847.467806576333</v>
      </c>
      <c r="BV45" s="7">
        <f t="shared" si="35"/>
        <v>28595.014784597755</v>
      </c>
      <c r="BW45" s="7">
        <f t="shared" si="35"/>
        <v>32597.593848054643</v>
      </c>
      <c r="BX45" s="7">
        <f t="shared" si="35"/>
        <v>36679.009736757675</v>
      </c>
      <c r="BZ45" t="s">
        <v>108</v>
      </c>
      <c r="CA45" s="7">
        <f t="shared" si="13"/>
        <v>803.99206758736261</v>
      </c>
      <c r="CB45" s="7">
        <f t="shared" si="36"/>
        <v>4897.5185964208213</v>
      </c>
      <c r="CC45" s="7">
        <f t="shared" si="36"/>
        <v>9366.5712410226406</v>
      </c>
      <c r="CD45" s="7">
        <f t="shared" si="36"/>
        <v>14157.815882422281</v>
      </c>
      <c r="CE45" s="7">
        <f t="shared" si="36"/>
        <v>18952.885256898619</v>
      </c>
      <c r="CF45" s="7">
        <f t="shared" si="36"/>
        <v>23821.305593649591</v>
      </c>
      <c r="CG45" s="7">
        <f t="shared" si="36"/>
        <v>28548.648813018564</v>
      </c>
      <c r="CH45" s="7">
        <f t="shared" si="36"/>
        <v>32534.046351397374</v>
      </c>
      <c r="CI45" s="7">
        <f t="shared" si="36"/>
        <v>36603.881183034297</v>
      </c>
      <c r="CK45" t="s">
        <v>108</v>
      </c>
      <c r="CL45" s="7">
        <f t="shared" si="32"/>
        <v>-25.682165556664017</v>
      </c>
      <c r="CM45" s="7">
        <f t="shared" si="32"/>
        <v>-101.55564419492111</v>
      </c>
      <c r="CN45" s="7">
        <f t="shared" si="32"/>
        <v>105.11822686229243</v>
      </c>
      <c r="CO45" s="7">
        <f t="shared" si="30"/>
        <v>610.07142071384988</v>
      </c>
      <c r="CP45" s="7">
        <f t="shared" si="30"/>
        <v>1122.7037557342628</v>
      </c>
      <c r="CQ45" s="7">
        <f t="shared" si="30"/>
        <v>1314.1258467228399</v>
      </c>
      <c r="CR45" s="7">
        <f t="shared" si="30"/>
        <v>845.78710328668603</v>
      </c>
      <c r="CS45" s="7">
        <f t="shared" si="30"/>
        <v>1120.0027265227764</v>
      </c>
      <c r="CT45" s="7">
        <f t="shared" si="30"/>
        <v>1306.8442815471353</v>
      </c>
      <c r="CU45" s="9"/>
      <c r="CV45" t="s">
        <v>108</v>
      </c>
      <c r="CW45" s="7">
        <f t="shared" si="31"/>
        <v>-25.682165556664017</v>
      </c>
      <c r="CX45" s="7">
        <f t="shared" si="31"/>
        <v>-141.94118872356739</v>
      </c>
      <c r="CY45" s="7">
        <f t="shared" si="31"/>
        <v>-188.98795020691432</v>
      </c>
      <c r="CZ45" s="7">
        <f t="shared" si="29"/>
        <v>-164.89318357047159</v>
      </c>
      <c r="DA45" s="7">
        <f t="shared" si="29"/>
        <v>-182.59411047645335</v>
      </c>
      <c r="DB45" s="7">
        <f t="shared" si="29"/>
        <v>-190.17530474052182</v>
      </c>
      <c r="DC45" s="7">
        <f t="shared" si="29"/>
        <v>-212.26839284108064</v>
      </c>
      <c r="DD45" s="7">
        <f t="shared" si="29"/>
        <v>-237.99410269616419</v>
      </c>
      <c r="DE45" s="7">
        <f t="shared" si="29"/>
        <v>-242.79267312321463</v>
      </c>
      <c r="DF45" s="9"/>
      <c r="DG45" t="s">
        <v>108</v>
      </c>
      <c r="DH45" s="7">
        <f t="shared" si="24"/>
        <v>-25.682165556664017</v>
      </c>
      <c r="DI45" s="7">
        <f t="shared" si="24"/>
        <v>-141.40416522250052</v>
      </c>
      <c r="DJ45" s="7">
        <f t="shared" si="24"/>
        <v>-186.547678806357</v>
      </c>
      <c r="DK45" s="7">
        <f t="shared" si="24"/>
        <v>-165.16653848916394</v>
      </c>
      <c r="DL45" s="7">
        <f t="shared" si="24"/>
        <v>-192.77052774205367</v>
      </c>
      <c r="DM45" s="7">
        <f t="shared" si="24"/>
        <v>-216.33751766726346</v>
      </c>
      <c r="DN45" s="7">
        <f t="shared" si="24"/>
        <v>-258.6343644202716</v>
      </c>
      <c r="DO45" s="7">
        <f t="shared" si="24"/>
        <v>-301.54159935343341</v>
      </c>
      <c r="DP45" s="7">
        <f t="shared" si="24"/>
        <v>-317.92122684659262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93.553633803284001</v>
      </c>
      <c r="N46" s="7">
        <v>94.443771540641507</v>
      </c>
      <c r="O46" s="7">
        <v>92.494824599711549</v>
      </c>
      <c r="P46" s="7">
        <v>89.796050465098261</v>
      </c>
      <c r="Q46" s="7">
        <v>81.754231055227336</v>
      </c>
      <c r="R46" s="7">
        <v>13.108055055303582</v>
      </c>
      <c r="S46" s="7">
        <v>4.6944724919468186</v>
      </c>
      <c r="T46" s="7">
        <v>0</v>
      </c>
      <c r="U46" s="7">
        <v>5.6971902006775965E-3</v>
      </c>
      <c r="W46" t="s">
        <v>109</v>
      </c>
      <c r="X46" s="7">
        <v>93.553633803284001</v>
      </c>
      <c r="Y46" s="7">
        <v>108.13875418719415</v>
      </c>
      <c r="Z46" s="7">
        <v>123.88743340612049</v>
      </c>
      <c r="AA46" s="7">
        <v>124.9820462665521</v>
      </c>
      <c r="AB46" s="7">
        <v>142.40556333448774</v>
      </c>
      <c r="AC46" s="7">
        <v>144.97495174539588</v>
      </c>
      <c r="AD46" s="7">
        <v>139.27583845924971</v>
      </c>
      <c r="AE46" s="7">
        <v>130.57805947817701</v>
      </c>
      <c r="AF46" s="7">
        <v>117.1479557370606</v>
      </c>
      <c r="AH46" t="s">
        <v>109</v>
      </c>
      <c r="AI46" s="7">
        <v>93.553633803284001</v>
      </c>
      <c r="AJ46" s="7">
        <v>107.70287660220581</v>
      </c>
      <c r="AK46" s="7">
        <v>123.05369610921638</v>
      </c>
      <c r="AL46" s="7">
        <v>123.52031691725747</v>
      </c>
      <c r="AM46" s="7">
        <v>140.71488400324762</v>
      </c>
      <c r="AN46" s="7">
        <v>142.96418168105771</v>
      </c>
      <c r="AO46" s="7">
        <v>136.87472222604211</v>
      </c>
      <c r="AP46" s="7">
        <v>128.74690426442496</v>
      </c>
      <c r="AQ46" s="7">
        <v>115.4295336632198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93.553633803284001</v>
      </c>
      <c r="BF46" s="7">
        <f t="shared" si="34"/>
        <v>562.21194055706155</v>
      </c>
      <c r="BG46" s="7">
        <f t="shared" si="34"/>
        <v>1032.4818513193391</v>
      </c>
      <c r="BH46" s="7">
        <f t="shared" si="34"/>
        <v>1492.2572001832834</v>
      </c>
      <c r="BI46" s="7">
        <f t="shared" si="34"/>
        <v>1933.195633098904</v>
      </c>
      <c r="BJ46" s="7">
        <f t="shared" si="34"/>
        <v>2273.320612375117</v>
      </c>
      <c r="BK46" s="7">
        <f t="shared" si="34"/>
        <v>2330.447305088278</v>
      </c>
      <c r="BL46" s="7">
        <f t="shared" si="34"/>
        <v>2349.2251950560653</v>
      </c>
      <c r="BM46" s="7">
        <f t="shared" si="34"/>
        <v>2349.2308922462662</v>
      </c>
      <c r="BO46" t="s">
        <v>109</v>
      </c>
      <c r="BP46" s="7">
        <f t="shared" si="11"/>
        <v>93.553633803284001</v>
      </c>
      <c r="BQ46" s="7">
        <f t="shared" si="35"/>
        <v>575.90692320361416</v>
      </c>
      <c r="BR46" s="7">
        <f t="shared" si="35"/>
        <v>1132.3493733585112</v>
      </c>
      <c r="BS46" s="7">
        <f t="shared" si="35"/>
        <v>1752.8811532495452</v>
      </c>
      <c r="BT46" s="7">
        <f t="shared" si="35"/>
        <v>2395.2149016502412</v>
      </c>
      <c r="BU46" s="7">
        <f t="shared" si="35"/>
        <v>3109.8121067335883</v>
      </c>
      <c r="BV46" s="7">
        <f t="shared" si="35"/>
        <v>3828.9877521744215</v>
      </c>
      <c r="BW46" s="7">
        <f t="shared" si="35"/>
        <v>4516.6691654895976</v>
      </c>
      <c r="BX46" s="7">
        <f t="shared" si="35"/>
        <v>5156.129359139366</v>
      </c>
      <c r="BZ46" t="s">
        <v>109</v>
      </c>
      <c r="CA46" s="7">
        <f t="shared" si="13"/>
        <v>93.553633803284001</v>
      </c>
      <c r="CB46" s="7">
        <f t="shared" si="36"/>
        <v>575.47104561862579</v>
      </c>
      <c r="CC46" s="7">
        <f t="shared" si="36"/>
        <v>1129.3362481366653</v>
      </c>
      <c r="CD46" s="7">
        <f t="shared" si="36"/>
        <v>1745.0713494907884</v>
      </c>
      <c r="CE46" s="7">
        <f t="shared" si="36"/>
        <v>2379.8675011630662</v>
      </c>
      <c r="CF46" s="7">
        <f t="shared" si="36"/>
        <v>3085.6912188571146</v>
      </c>
      <c r="CG46" s="7">
        <f t="shared" si="36"/>
        <v>3794.4226678073878</v>
      </c>
      <c r="CH46" s="7">
        <f t="shared" si="36"/>
        <v>4470.6684609759814</v>
      </c>
      <c r="CI46" s="7">
        <f t="shared" si="36"/>
        <v>5101.0856116969007</v>
      </c>
      <c r="CK46" t="s">
        <v>109</v>
      </c>
      <c r="CL46" s="7">
        <f t="shared" si="32"/>
        <v>-2.8170807433570388</v>
      </c>
      <c r="CM46" s="7">
        <f t="shared" si="32"/>
        <v>-28.190092865128236</v>
      </c>
      <c r="CN46" s="7">
        <f t="shared" si="32"/>
        <v>-112.46728580777426</v>
      </c>
      <c r="CO46" s="7">
        <f t="shared" si="30"/>
        <v>-256.82860900002629</v>
      </c>
      <c r="CP46" s="7">
        <f t="shared" si="30"/>
        <v>-447.00298161709566</v>
      </c>
      <c r="CQ46" s="7">
        <f t="shared" si="30"/>
        <v>-812.06622361741256</v>
      </c>
      <c r="CR46" s="7">
        <f t="shared" si="30"/>
        <v>-1471.8052168517297</v>
      </c>
      <c r="CS46" s="7">
        <f t="shared" si="30"/>
        <v>-2143.5294740115419</v>
      </c>
      <c r="CT46" s="7">
        <f t="shared" si="30"/>
        <v>-2791.6864579824751</v>
      </c>
      <c r="CU46" s="9"/>
      <c r="CV46" t="s">
        <v>109</v>
      </c>
      <c r="CW46" s="7">
        <f t="shared" si="31"/>
        <v>-2.8170807433570388</v>
      </c>
      <c r="CX46" s="7">
        <f t="shared" si="31"/>
        <v>-14.495110218575633</v>
      </c>
      <c r="CY46" s="7">
        <f t="shared" si="31"/>
        <v>-12.599763768602088</v>
      </c>
      <c r="CZ46" s="7">
        <f t="shared" si="29"/>
        <v>3.7953440662354296</v>
      </c>
      <c r="DA46" s="7">
        <f t="shared" si="29"/>
        <v>15.016286934241634</v>
      </c>
      <c r="DB46" s="7">
        <f t="shared" si="29"/>
        <v>24.425270741058739</v>
      </c>
      <c r="DC46" s="7">
        <f t="shared" si="29"/>
        <v>26.735230234413848</v>
      </c>
      <c r="DD46" s="7">
        <f t="shared" si="29"/>
        <v>23.914496421990407</v>
      </c>
      <c r="DE46" s="7">
        <f t="shared" si="29"/>
        <v>15.212008910624718</v>
      </c>
      <c r="DF46" s="9"/>
      <c r="DG46" t="s">
        <v>109</v>
      </c>
      <c r="DH46" s="7">
        <f t="shared" si="24"/>
        <v>-2.8170807433570388</v>
      </c>
      <c r="DI46" s="7">
        <f t="shared" si="24"/>
        <v>-14.930987803563994</v>
      </c>
      <c r="DJ46" s="7">
        <f t="shared" si="24"/>
        <v>-15.612888990448027</v>
      </c>
      <c r="DK46" s="7">
        <f t="shared" si="24"/>
        <v>-4.0144596925213136</v>
      </c>
      <c r="DL46" s="7">
        <f t="shared" si="24"/>
        <v>-0.33111355293340239</v>
      </c>
      <c r="DM46" s="7">
        <f t="shared" si="24"/>
        <v>0.30438286458502262</v>
      </c>
      <c r="DN46" s="7">
        <f t="shared" ref="DN46:DP53" si="37">CG46-AZ46</f>
        <v>-7.8298541326198574</v>
      </c>
      <c r="DO46" s="7">
        <f t="shared" si="37"/>
        <v>-22.086208091625849</v>
      </c>
      <c r="DP46" s="7">
        <f t="shared" si="37"/>
        <v>-39.831738531840529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1090.5574834785928</v>
      </c>
      <c r="N47" s="7">
        <v>1256.4451818037401</v>
      </c>
      <c r="O47" s="7">
        <v>1449.3153677078164</v>
      </c>
      <c r="P47" s="7">
        <v>1468.0732536763082</v>
      </c>
      <c r="Q47" s="7">
        <v>1439.6318566251205</v>
      </c>
      <c r="R47" s="7">
        <v>1438.7606801442043</v>
      </c>
      <c r="S47" s="7">
        <v>1449.9409245656959</v>
      </c>
      <c r="T47" s="7">
        <v>1420.3176084552701</v>
      </c>
      <c r="U47" s="7">
        <v>1432.0483383015046</v>
      </c>
      <c r="W47" t="s">
        <v>110</v>
      </c>
      <c r="X47" s="7">
        <v>1090.5574834785928</v>
      </c>
      <c r="Y47" s="7">
        <v>1197.2742358615101</v>
      </c>
      <c r="Z47" s="7">
        <v>1317.0593069823385</v>
      </c>
      <c r="AA47" s="7">
        <v>1305.2621305813614</v>
      </c>
      <c r="AB47" s="7">
        <v>1322.6204049856253</v>
      </c>
      <c r="AC47" s="7">
        <v>1336.0947406928669</v>
      </c>
      <c r="AD47" s="7">
        <v>1356.7455196066064</v>
      </c>
      <c r="AE47" s="7">
        <v>1380.4754454014735</v>
      </c>
      <c r="AF47" s="7">
        <v>1376.2135061891297</v>
      </c>
      <c r="AH47" t="s">
        <v>110</v>
      </c>
      <c r="AI47" s="7">
        <v>1090.5574834785928</v>
      </c>
      <c r="AJ47" s="7">
        <v>1195.7596105198909</v>
      </c>
      <c r="AK47" s="7">
        <v>1311.5434051643924</v>
      </c>
      <c r="AL47" s="7">
        <v>1297.3233207866303</v>
      </c>
      <c r="AM47" s="7">
        <v>1313.442316119166</v>
      </c>
      <c r="AN47" s="7">
        <v>1322.6213966317632</v>
      </c>
      <c r="AO47" s="7">
        <v>1339.0287517972636</v>
      </c>
      <c r="AP47" s="7">
        <v>1371.1206726133244</v>
      </c>
      <c r="AQ47" s="7">
        <v>1366.6038759340342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1090.5574834785928</v>
      </c>
      <c r="BF47" s="7">
        <f t="shared" si="34"/>
        <v>6709.2325991967045</v>
      </c>
      <c r="BG47" s="7">
        <f t="shared" si="34"/>
        <v>13184.328694119482</v>
      </c>
      <c r="BH47" s="7">
        <f t="shared" si="34"/>
        <v>20449.663418627057</v>
      </c>
      <c r="BI47" s="7">
        <f t="shared" si="34"/>
        <v>27761.58828995741</v>
      </c>
      <c r="BJ47" s="7">
        <f t="shared" si="34"/>
        <v>34958.876396602092</v>
      </c>
      <c r="BK47" s="7">
        <f t="shared" si="34"/>
        <v>42163.860041744607</v>
      </c>
      <c r="BL47" s="7">
        <f t="shared" si="34"/>
        <v>49383.941348462657</v>
      </c>
      <c r="BM47" s="7">
        <f t="shared" si="34"/>
        <v>56497.260120585241</v>
      </c>
      <c r="BO47" t="s">
        <v>110</v>
      </c>
      <c r="BP47" s="7">
        <f t="shared" si="11"/>
        <v>1090.5574834785928</v>
      </c>
      <c r="BQ47" s="7">
        <f t="shared" si="35"/>
        <v>6650.0616532544736</v>
      </c>
      <c r="BR47" s="7">
        <f t="shared" si="35"/>
        <v>12756.217903682853</v>
      </c>
      <c r="BS47" s="7">
        <f t="shared" si="35"/>
        <v>19329.717262193572</v>
      </c>
      <c r="BT47" s="7">
        <f t="shared" si="35"/>
        <v>25873.386189504643</v>
      </c>
      <c r="BU47" s="7">
        <f t="shared" si="35"/>
        <v>32499.962550140011</v>
      </c>
      <c r="BV47" s="7">
        <f t="shared" si="35"/>
        <v>39201.087032518088</v>
      </c>
      <c r="BW47" s="7">
        <f t="shared" si="35"/>
        <v>46008.544556345987</v>
      </c>
      <c r="BX47" s="7">
        <f t="shared" si="35"/>
        <v>52906.65984414101</v>
      </c>
      <c r="BZ47" t="s">
        <v>110</v>
      </c>
      <c r="CA47" s="7">
        <f t="shared" si="13"/>
        <v>1090.5574834785928</v>
      </c>
      <c r="CB47" s="7">
        <f t="shared" si="36"/>
        <v>6648.5470279128549</v>
      </c>
      <c r="CC47" s="7">
        <f t="shared" si="36"/>
        <v>12743.12887515681</v>
      </c>
      <c r="CD47" s="7">
        <f t="shared" si="36"/>
        <v>19286.625816601008</v>
      </c>
      <c r="CE47" s="7">
        <f t="shared" si="36"/>
        <v>25789.361415866697</v>
      </c>
      <c r="CF47" s="7">
        <f t="shared" si="36"/>
        <v>32365.752076975125</v>
      </c>
      <c r="CG47" s="7">
        <f t="shared" si="36"/>
        <v>38995.26641529944</v>
      </c>
      <c r="CH47" s="7">
        <f t="shared" si="36"/>
        <v>45722.502095101816</v>
      </c>
      <c r="CI47" s="7">
        <f t="shared" si="36"/>
        <v>52573.58866148915</v>
      </c>
      <c r="CK47" t="s">
        <v>110</v>
      </c>
      <c r="CL47" s="7">
        <f t="shared" si="32"/>
        <v>-42.851705891225947</v>
      </c>
      <c r="CM47" s="7">
        <f t="shared" si="32"/>
        <v>-172.68961222127655</v>
      </c>
      <c r="CN47" s="7">
        <f t="shared" si="32"/>
        <v>147.5286625630215</v>
      </c>
      <c r="CO47" s="7">
        <f t="shared" si="30"/>
        <v>931.17430772020452</v>
      </c>
      <c r="CP47" s="7">
        <f t="shared" si="30"/>
        <v>1730.6040640175124</v>
      </c>
      <c r="CQ47" s="7">
        <f t="shared" si="30"/>
        <v>2352.1205656819511</v>
      </c>
      <c r="CR47" s="7">
        <f t="shared" si="30"/>
        <v>2893.2865488810639</v>
      </c>
      <c r="CS47" s="7">
        <f t="shared" si="30"/>
        <v>3350.0359880402248</v>
      </c>
      <c r="CT47" s="7">
        <f t="shared" si="30"/>
        <v>3618.6072982346741</v>
      </c>
      <c r="CU47" s="9"/>
      <c r="CV47" t="s">
        <v>110</v>
      </c>
      <c r="CW47" s="7">
        <f t="shared" si="31"/>
        <v>-42.851705891225947</v>
      </c>
      <c r="CX47" s="7">
        <f t="shared" si="31"/>
        <v>-231.86055816350745</v>
      </c>
      <c r="CY47" s="7">
        <f t="shared" si="31"/>
        <v>-280.58212787360753</v>
      </c>
      <c r="CZ47" s="7">
        <f t="shared" si="29"/>
        <v>-188.77184871328063</v>
      </c>
      <c r="DA47" s="7">
        <f t="shared" si="29"/>
        <v>-157.59803643525447</v>
      </c>
      <c r="DB47" s="7">
        <f t="shared" si="29"/>
        <v>-106.79328078012986</v>
      </c>
      <c r="DC47" s="7">
        <f t="shared" si="29"/>
        <v>-69.486460345455271</v>
      </c>
      <c r="DD47" s="7">
        <f t="shared" si="29"/>
        <v>-25.360804076444765</v>
      </c>
      <c r="DE47" s="7">
        <f t="shared" si="29"/>
        <v>28.007021790443105</v>
      </c>
      <c r="DF47" s="9"/>
      <c r="DG47" t="s">
        <v>110</v>
      </c>
      <c r="DH47" s="7">
        <f t="shared" ref="DH47:DM53" si="38">CA47-AT47</f>
        <v>-42.851705891225947</v>
      </c>
      <c r="DI47" s="7">
        <f t="shared" si="38"/>
        <v>-233.37518350512619</v>
      </c>
      <c r="DJ47" s="7">
        <f t="shared" si="38"/>
        <v>-293.6711563996505</v>
      </c>
      <c r="DK47" s="7">
        <f t="shared" si="38"/>
        <v>-231.86329430584374</v>
      </c>
      <c r="DL47" s="7">
        <f t="shared" si="38"/>
        <v>-241.62281007320053</v>
      </c>
      <c r="DM47" s="7">
        <f t="shared" si="38"/>
        <v>-241.0037539450168</v>
      </c>
      <c r="DN47" s="7">
        <f t="shared" si="37"/>
        <v>-275.30707756410266</v>
      </c>
      <c r="DO47" s="7">
        <f t="shared" si="37"/>
        <v>-311.4032653206159</v>
      </c>
      <c r="DP47" s="7">
        <f t="shared" si="37"/>
        <v>-305.06416086141689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183.29319675557304</v>
      </c>
      <c r="N48" s="7">
        <v>212.45068389681424</v>
      </c>
      <c r="O48" s="7">
        <v>246.72844820030261</v>
      </c>
      <c r="P48" s="7">
        <v>249.47112551576376</v>
      </c>
      <c r="Q48" s="7">
        <v>243.38700904987718</v>
      </c>
      <c r="R48" s="7">
        <v>243.78720890542542</v>
      </c>
      <c r="S48" s="7">
        <v>243.64828221130122</v>
      </c>
      <c r="T48" s="7">
        <v>241.39244894199527</v>
      </c>
      <c r="U48" s="7">
        <v>244.06080315147133</v>
      </c>
      <c r="W48" t="s">
        <v>111</v>
      </c>
      <c r="X48" s="7">
        <v>183.29319675557304</v>
      </c>
      <c r="Y48" s="7">
        <v>203.09474659141017</v>
      </c>
      <c r="Z48" s="7">
        <v>225.6665107015576</v>
      </c>
      <c r="AA48" s="7">
        <v>223.24749581107392</v>
      </c>
      <c r="AB48" s="7">
        <v>225.4699484267598</v>
      </c>
      <c r="AC48" s="7">
        <v>227.28807546589934</v>
      </c>
      <c r="AD48" s="7">
        <v>229.56758118105421</v>
      </c>
      <c r="AE48" s="7">
        <v>234.72547642154362</v>
      </c>
      <c r="AF48" s="7">
        <v>235.24399692048055</v>
      </c>
      <c r="AH48" t="s">
        <v>111</v>
      </c>
      <c r="AI48" s="7">
        <v>183.29319675557304</v>
      </c>
      <c r="AJ48" s="7">
        <v>202.85376891066699</v>
      </c>
      <c r="AK48" s="7">
        <v>224.77238781188223</v>
      </c>
      <c r="AL48" s="7">
        <v>221.77863161257287</v>
      </c>
      <c r="AM48" s="7">
        <v>223.60795785565006</v>
      </c>
      <c r="AN48" s="7">
        <v>225.36730229039568</v>
      </c>
      <c r="AO48" s="7">
        <v>228.15722512007929</v>
      </c>
      <c r="AP48" s="7">
        <v>233.36318099242803</v>
      </c>
      <c r="AQ48" s="7">
        <v>233.8997445709592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183.29319675557304</v>
      </c>
      <c r="BF48" s="7">
        <f t="shared" si="34"/>
        <v>1128.9166676746795</v>
      </c>
      <c r="BG48" s="7">
        <f t="shared" si="34"/>
        <v>2225.4478514622388</v>
      </c>
      <c r="BH48" s="7">
        <f t="shared" si="34"/>
        <v>3461.8327697792129</v>
      </c>
      <c r="BI48" s="7">
        <f t="shared" si="34"/>
        <v>4703.1042808921447</v>
      </c>
      <c r="BJ48" s="7">
        <f t="shared" si="34"/>
        <v>5920.4395259970788</v>
      </c>
      <c r="BK48" s="7">
        <f t="shared" si="34"/>
        <v>7139.2366438300814</v>
      </c>
      <c r="BL48" s="7">
        <f t="shared" si="34"/>
        <v>8355.2222216172813</v>
      </c>
      <c r="BM48" s="7">
        <f t="shared" si="34"/>
        <v>9564.8528205367329</v>
      </c>
      <c r="BO48" t="s">
        <v>111</v>
      </c>
      <c r="BP48" s="7">
        <f t="shared" si="11"/>
        <v>183.29319675557304</v>
      </c>
      <c r="BQ48" s="7">
        <f t="shared" si="35"/>
        <v>1119.5607303692755</v>
      </c>
      <c r="BR48" s="7">
        <f t="shared" si="35"/>
        <v>2157.6062274364735</v>
      </c>
      <c r="BS48" s="7">
        <f t="shared" si="35"/>
        <v>3283.5197660537779</v>
      </c>
      <c r="BT48" s="7">
        <f t="shared" si="35"/>
        <v>4401.9796977248325</v>
      </c>
      <c r="BU48" s="7">
        <f t="shared" si="35"/>
        <v>5531.147566897771</v>
      </c>
      <c r="BV48" s="7">
        <f t="shared" si="35"/>
        <v>6669.8674499424224</v>
      </c>
      <c r="BW48" s="7">
        <f t="shared" si="35"/>
        <v>7822.8632510881835</v>
      </c>
      <c r="BX48" s="7">
        <f t="shared" si="35"/>
        <v>8997.0091536948385</v>
      </c>
      <c r="BZ48" t="s">
        <v>111</v>
      </c>
      <c r="CA48" s="7">
        <f t="shared" si="13"/>
        <v>183.29319675557304</v>
      </c>
      <c r="CB48" s="7">
        <f t="shared" si="36"/>
        <v>1119.3197526885322</v>
      </c>
      <c r="CC48" s="7">
        <f t="shared" si="36"/>
        <v>2155.5072161430821</v>
      </c>
      <c r="CD48" s="7">
        <f t="shared" si="36"/>
        <v>3276.3753990031842</v>
      </c>
      <c r="CE48" s="7">
        <f t="shared" si="36"/>
        <v>4387.0978833091258</v>
      </c>
      <c r="CF48" s="7">
        <f t="shared" si="36"/>
        <v>5506.8970170221219</v>
      </c>
      <c r="CG48" s="7">
        <f t="shared" si="36"/>
        <v>6636.523451303784</v>
      </c>
      <c r="CH48" s="7">
        <f t="shared" si="36"/>
        <v>7782.5155327765297</v>
      </c>
      <c r="CI48" s="7">
        <f t="shared" si="36"/>
        <v>8949.8680013172016</v>
      </c>
      <c r="CK48" t="s">
        <v>111</v>
      </c>
      <c r="CL48" s="7">
        <f t="shared" si="32"/>
        <v>-7.4751729386097168</v>
      </c>
      <c r="CM48" s="7">
        <f t="shared" si="32"/>
        <v>-32.08647576599833</v>
      </c>
      <c r="CN48" s="7">
        <f t="shared" si="32"/>
        <v>11.773627431613022</v>
      </c>
      <c r="CO48" s="7">
        <f t="shared" si="30"/>
        <v>127.54731114739207</v>
      </c>
      <c r="CP48" s="7">
        <f t="shared" si="30"/>
        <v>244.93349088641844</v>
      </c>
      <c r="CQ48" s="7">
        <f t="shared" si="30"/>
        <v>330.34369079028966</v>
      </c>
      <c r="CR48" s="7">
        <f t="shared" si="30"/>
        <v>403.39292434760773</v>
      </c>
      <c r="CS48" s="7">
        <f t="shared" si="30"/>
        <v>457.04176365999683</v>
      </c>
      <c r="CT48" s="7">
        <f t="shared" si="30"/>
        <v>490.43960344696279</v>
      </c>
      <c r="CU48" s="9"/>
      <c r="CV48" t="s">
        <v>111</v>
      </c>
      <c r="CW48" s="7">
        <f t="shared" si="31"/>
        <v>-7.4751729386097168</v>
      </c>
      <c r="CX48" s="7">
        <f t="shared" si="31"/>
        <v>-41.44241307140237</v>
      </c>
      <c r="CY48" s="7">
        <f t="shared" si="31"/>
        <v>-56.067996594152191</v>
      </c>
      <c r="CZ48" s="7">
        <f t="shared" si="29"/>
        <v>-50.765692578042945</v>
      </c>
      <c r="DA48" s="7">
        <f t="shared" si="29"/>
        <v>-56.191092280893827</v>
      </c>
      <c r="DB48" s="7">
        <f t="shared" si="29"/>
        <v>-58.948268309018204</v>
      </c>
      <c r="DC48" s="7">
        <f t="shared" si="29"/>
        <v>-65.976269540051362</v>
      </c>
      <c r="DD48" s="7">
        <f t="shared" si="29"/>
        <v>-75.317206869101028</v>
      </c>
      <c r="DE48" s="7">
        <f t="shared" si="29"/>
        <v>-77.404063394931654</v>
      </c>
      <c r="DF48" s="9"/>
      <c r="DG48" t="s">
        <v>111</v>
      </c>
      <c r="DH48" s="7">
        <f t="shared" si="38"/>
        <v>-7.4751729386097168</v>
      </c>
      <c r="DI48" s="7">
        <f t="shared" si="38"/>
        <v>-41.683390752145669</v>
      </c>
      <c r="DJ48" s="7">
        <f t="shared" si="38"/>
        <v>-58.167007887543605</v>
      </c>
      <c r="DK48" s="7">
        <f t="shared" si="38"/>
        <v>-57.910059628636645</v>
      </c>
      <c r="DL48" s="7">
        <f t="shared" si="38"/>
        <v>-71.072906696600512</v>
      </c>
      <c r="DM48" s="7">
        <f t="shared" si="38"/>
        <v>-83.198818184667289</v>
      </c>
      <c r="DN48" s="7">
        <f t="shared" si="37"/>
        <v>-99.32026817868973</v>
      </c>
      <c r="DO48" s="7">
        <f t="shared" si="37"/>
        <v>-115.66492518075484</v>
      </c>
      <c r="DP48" s="7">
        <f t="shared" si="37"/>
        <v>-124.54521577256855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164.06764342765587</v>
      </c>
      <c r="N49" s="7">
        <v>197.69441277479149</v>
      </c>
      <c r="O49" s="7">
        <v>232.3438893575356</v>
      </c>
      <c r="P49" s="7">
        <v>239.62671468505249</v>
      </c>
      <c r="Q49" s="7">
        <v>237.51183937727706</v>
      </c>
      <c r="R49" s="7">
        <v>240.06323409473163</v>
      </c>
      <c r="S49" s="7">
        <v>239.1812448733593</v>
      </c>
      <c r="T49" s="7">
        <v>231.85806406559365</v>
      </c>
      <c r="U49" s="7">
        <v>223.54353667678959</v>
      </c>
      <c r="W49" t="s">
        <v>112</v>
      </c>
      <c r="X49" s="7">
        <v>164.06764342765587</v>
      </c>
      <c r="Y49" s="7">
        <v>185.99953493134419</v>
      </c>
      <c r="Z49" s="7">
        <v>218.12677185839738</v>
      </c>
      <c r="AA49" s="7">
        <v>224.17128679016233</v>
      </c>
      <c r="AB49" s="7">
        <v>233.56283100303085</v>
      </c>
      <c r="AC49" s="7">
        <v>242.55263743275333</v>
      </c>
      <c r="AD49" s="7">
        <v>249.50898360234387</v>
      </c>
      <c r="AE49" s="7">
        <v>257.94662455262221</v>
      </c>
      <c r="AF49" s="7">
        <v>262.21598440487878</v>
      </c>
      <c r="AH49" t="s">
        <v>112</v>
      </c>
      <c r="AI49" s="7">
        <v>164.06764342765587</v>
      </c>
      <c r="AJ49" s="7">
        <v>185.64842392312005</v>
      </c>
      <c r="AK49" s="7">
        <v>217.31735989185768</v>
      </c>
      <c r="AL49" s="7">
        <v>222.80567821371164</v>
      </c>
      <c r="AM49" s="7">
        <v>231.75189111766238</v>
      </c>
      <c r="AN49" s="7">
        <v>240.57712535112688</v>
      </c>
      <c r="AO49" s="7">
        <v>247.439813666894</v>
      </c>
      <c r="AP49" s="7">
        <v>256.20611383477069</v>
      </c>
      <c r="AQ49" s="7">
        <v>260.37889886881692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164.06764342765587</v>
      </c>
      <c r="BF49" s="7">
        <f t="shared" si="34"/>
        <v>1018.0326299130709</v>
      </c>
      <c r="BG49" s="7">
        <f t="shared" si="34"/>
        <v>2041.1541703697724</v>
      </c>
      <c r="BH49" s="7">
        <f t="shared" si="34"/>
        <v>3210.1564424849671</v>
      </c>
      <c r="BI49" s="7">
        <f t="shared" si="34"/>
        <v>4406.1751406024541</v>
      </c>
      <c r="BJ49" s="7">
        <f t="shared" si="34"/>
        <v>5596.2857322062937</v>
      </c>
      <c r="BK49" s="7">
        <f t="shared" si="34"/>
        <v>6795.719913458579</v>
      </c>
      <c r="BL49" s="7">
        <f t="shared" si="34"/>
        <v>7984.3029570176095</v>
      </c>
      <c r="BM49" s="7">
        <f t="shared" si="34"/>
        <v>9135.278749956773</v>
      </c>
      <c r="BO49" t="s">
        <v>112</v>
      </c>
      <c r="BP49" s="7">
        <f t="shared" si="11"/>
        <v>164.06764342765587</v>
      </c>
      <c r="BQ49" s="7">
        <f t="shared" si="35"/>
        <v>1006.3377520696235</v>
      </c>
      <c r="BR49" s="7">
        <f t="shared" si="35"/>
        <v>1968.4626636533978</v>
      </c>
      <c r="BS49" s="7">
        <f t="shared" si="35"/>
        <v>3065.1410378771498</v>
      </c>
      <c r="BT49" s="7">
        <f t="shared" si="35"/>
        <v>4195.38901604083</v>
      </c>
      <c r="BU49" s="7">
        <f t="shared" si="35"/>
        <v>5372.1929774857072</v>
      </c>
      <c r="BV49" s="7">
        <f t="shared" si="35"/>
        <v>6591.9125108190638</v>
      </c>
      <c r="BW49" s="7">
        <f t="shared" si="35"/>
        <v>7847.8950697810615</v>
      </c>
      <c r="BX49" s="7">
        <f t="shared" si="35"/>
        <v>9141.8975523964291</v>
      </c>
      <c r="BZ49" t="s">
        <v>112</v>
      </c>
      <c r="CA49" s="7">
        <f t="shared" si="13"/>
        <v>164.06764342765587</v>
      </c>
      <c r="CB49" s="7">
        <f t="shared" si="36"/>
        <v>1005.9866410613994</v>
      </c>
      <c r="CC49" s="7">
        <f t="shared" si="36"/>
        <v>1965.8976966457374</v>
      </c>
      <c r="CD49" s="7">
        <f t="shared" si="36"/>
        <v>3057.9728144268802</v>
      </c>
      <c r="CE49" s="7">
        <f t="shared" si="36"/>
        <v>4180.9474183993889</v>
      </c>
      <c r="CF49" s="7">
        <f t="shared" si="36"/>
        <v>5348.5321082211649</v>
      </c>
      <c r="CG49" s="7">
        <f t="shared" si="36"/>
        <v>6558.2804232925664</v>
      </c>
      <c r="CH49" s="7">
        <f t="shared" si="36"/>
        <v>7804.2457917949132</v>
      </c>
      <c r="CI49" s="7">
        <f t="shared" si="36"/>
        <v>9089.449146002813</v>
      </c>
      <c r="CK49" t="s">
        <v>112</v>
      </c>
      <c r="CL49" s="7">
        <f t="shared" si="32"/>
        <v>-6.3961077696108362</v>
      </c>
      <c r="CM49" s="7">
        <f t="shared" si="32"/>
        <v>-23.588396463455183</v>
      </c>
      <c r="CN49" s="7">
        <f t="shared" si="32"/>
        <v>26.446008842279298</v>
      </c>
      <c r="CO49" s="7">
        <f t="shared" si="30"/>
        <v>107.72401599588784</v>
      </c>
      <c r="CP49" s="7">
        <f t="shared" si="30"/>
        <v>173.84871359502631</v>
      </c>
      <c r="CQ49" s="7">
        <f t="shared" si="30"/>
        <v>188.78657450907576</v>
      </c>
      <c r="CR49" s="7">
        <f t="shared" si="30"/>
        <v>165.24888636834748</v>
      </c>
      <c r="CS49" s="7">
        <f t="shared" si="30"/>
        <v>90.503783016631132</v>
      </c>
      <c r="CT49" s="7">
        <f t="shared" si="30"/>
        <v>-58.877778041794954</v>
      </c>
      <c r="CU49" s="9"/>
      <c r="CV49" t="s">
        <v>112</v>
      </c>
      <c r="CW49" s="7">
        <f t="shared" si="31"/>
        <v>-6.3961077696108362</v>
      </c>
      <c r="CX49" s="7">
        <f t="shared" si="31"/>
        <v>-35.283274306902513</v>
      </c>
      <c r="CY49" s="7">
        <f t="shared" si="31"/>
        <v>-46.245497874095236</v>
      </c>
      <c r="CZ49" s="7">
        <f t="shared" si="29"/>
        <v>-37.291388611929506</v>
      </c>
      <c r="DA49" s="7">
        <f t="shared" si="29"/>
        <v>-36.937410966597781</v>
      </c>
      <c r="DB49" s="7">
        <f t="shared" si="29"/>
        <v>-35.306180211510764</v>
      </c>
      <c r="DC49" s="7">
        <f t="shared" si="29"/>
        <v>-38.558516271167719</v>
      </c>
      <c r="DD49" s="7">
        <f t="shared" si="29"/>
        <v>-45.904104219916917</v>
      </c>
      <c r="DE49" s="7">
        <f t="shared" si="29"/>
        <v>-52.258975602138889</v>
      </c>
      <c r="DF49" s="9"/>
      <c r="DG49" t="s">
        <v>112</v>
      </c>
      <c r="DH49" s="7">
        <f t="shared" si="38"/>
        <v>-6.3961077696108362</v>
      </c>
      <c r="DI49" s="7">
        <f t="shared" si="38"/>
        <v>-35.634385315126679</v>
      </c>
      <c r="DJ49" s="7">
        <f t="shared" si="38"/>
        <v>-48.810464881755706</v>
      </c>
      <c r="DK49" s="7">
        <f t="shared" si="38"/>
        <v>-44.459612062199085</v>
      </c>
      <c r="DL49" s="7">
        <f t="shared" si="38"/>
        <v>-51.37900860803893</v>
      </c>
      <c r="DM49" s="7">
        <f t="shared" si="38"/>
        <v>-58.967049476053035</v>
      </c>
      <c r="DN49" s="7">
        <f t="shared" si="37"/>
        <v>-72.190603797665062</v>
      </c>
      <c r="DO49" s="7">
        <f t="shared" si="37"/>
        <v>-89.55338220606518</v>
      </c>
      <c r="DP49" s="7">
        <f t="shared" si="37"/>
        <v>-104.70738199575499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1870.3826477612874</v>
      </c>
      <c r="N50" s="7">
        <v>2174.7114818442587</v>
      </c>
      <c r="O50" s="7">
        <v>2527.7072575503307</v>
      </c>
      <c r="P50" s="7">
        <v>2550.727146410512</v>
      </c>
      <c r="Q50" s="7">
        <v>2476.6886620941218</v>
      </c>
      <c r="R50" s="7">
        <v>2434.3458014903231</v>
      </c>
      <c r="S50" s="7">
        <v>1822.3603559063226</v>
      </c>
      <c r="T50" s="7">
        <v>604.06465784795182</v>
      </c>
      <c r="U50" s="7">
        <v>609.80727352321901</v>
      </c>
      <c r="W50" t="s">
        <v>113</v>
      </c>
      <c r="X50" s="7">
        <v>1870.3826477612874</v>
      </c>
      <c r="Y50" s="7">
        <v>2071.1583742053022</v>
      </c>
      <c r="Z50" s="7">
        <v>2297.1890680528645</v>
      </c>
      <c r="AA50" s="7">
        <v>2276.0663692423504</v>
      </c>
      <c r="AB50" s="7">
        <v>2297.5151389777793</v>
      </c>
      <c r="AC50" s="7">
        <v>2303.3606366993099</v>
      </c>
      <c r="AD50" s="7">
        <v>2292.5114057709798</v>
      </c>
      <c r="AE50" s="7">
        <v>2160.6782629101099</v>
      </c>
      <c r="AF50" s="7">
        <v>650.25933585754251</v>
      </c>
      <c r="AH50" t="s">
        <v>113</v>
      </c>
      <c r="AI50" s="7">
        <v>1870.3826477612874</v>
      </c>
      <c r="AJ50" s="7">
        <v>2068.9743648229937</v>
      </c>
      <c r="AK50" s="7">
        <v>2288.5640519287585</v>
      </c>
      <c r="AL50" s="7">
        <v>2262.5412752015791</v>
      </c>
      <c r="AM50" s="7">
        <v>2280.4474473430955</v>
      </c>
      <c r="AN50" s="7">
        <v>2283.0075443536557</v>
      </c>
      <c r="AO50" s="7">
        <v>2272.0711677797613</v>
      </c>
      <c r="AP50" s="7">
        <v>2147.550110428097</v>
      </c>
      <c r="AQ50" s="7">
        <v>647.24217680854588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1870.3826477612874</v>
      </c>
      <c r="BF50" s="7">
        <f t="shared" si="34"/>
        <v>11526.624720650696</v>
      </c>
      <c r="BG50" s="7">
        <f t="shared" si="34"/>
        <v>22753.177905578061</v>
      </c>
      <c r="BH50" s="7">
        <f t="shared" si="34"/>
        <v>35414.734082189898</v>
      </c>
      <c r="BI50" s="7">
        <f t="shared" si="34"/>
        <v>48094.33132992607</v>
      </c>
      <c r="BJ50" s="7">
        <f t="shared" si="34"/>
        <v>60435.431779792882</v>
      </c>
      <c r="BK50" s="7">
        <f t="shared" si="34"/>
        <v>71995.175341660492</v>
      </c>
      <c r="BL50" s="7">
        <f t="shared" si="34"/>
        <v>79888.681423133734</v>
      </c>
      <c r="BM50" s="7">
        <f t="shared" si="34"/>
        <v>82914.747328048747</v>
      </c>
      <c r="BO50" t="s">
        <v>113</v>
      </c>
      <c r="BP50" s="7">
        <f t="shared" si="11"/>
        <v>1870.3826477612874</v>
      </c>
      <c r="BQ50" s="7">
        <f t="shared" si="35"/>
        <v>11423.07161301174</v>
      </c>
      <c r="BR50" s="7">
        <f t="shared" si="35"/>
        <v>22004.89417788581</v>
      </c>
      <c r="BS50" s="7">
        <f t="shared" si="35"/>
        <v>33469.716819339614</v>
      </c>
      <c r="BT50" s="7">
        <f t="shared" si="35"/>
        <v>44871.497435286794</v>
      </c>
      <c r="BU50" s="7">
        <f t="shared" si="35"/>
        <v>56364.918627897227</v>
      </c>
      <c r="BV50" s="7">
        <f t="shared" si="35"/>
        <v>67870.872580465453</v>
      </c>
      <c r="BW50" s="7">
        <f t="shared" si="35"/>
        <v>79201.596466459479</v>
      </c>
      <c r="BX50" s="7">
        <f t="shared" si="35"/>
        <v>88494.568853957462</v>
      </c>
      <c r="BZ50" t="s">
        <v>113</v>
      </c>
      <c r="CA50" s="7">
        <f t="shared" si="13"/>
        <v>1870.3826477612874</v>
      </c>
      <c r="CB50" s="7">
        <f t="shared" si="36"/>
        <v>11420.887603629431</v>
      </c>
      <c r="CC50" s="7">
        <f t="shared" si="36"/>
        <v>21985.349114850167</v>
      </c>
      <c r="CD50" s="7">
        <f t="shared" si="36"/>
        <v>33402.146597766776</v>
      </c>
      <c r="CE50" s="7">
        <f t="shared" si="36"/>
        <v>44732.759145916185</v>
      </c>
      <c r="CF50" s="7">
        <f t="shared" si="36"/>
        <v>56137.556479642219</v>
      </c>
      <c r="CG50" s="7">
        <f t="shared" si="36"/>
        <v>67541.657824836599</v>
      </c>
      <c r="CH50" s="7">
        <f t="shared" si="36"/>
        <v>78777.492606383748</v>
      </c>
      <c r="CI50" s="7">
        <f t="shared" si="36"/>
        <v>88014.935224904679</v>
      </c>
      <c r="CK50" t="s">
        <v>113</v>
      </c>
      <c r="CL50" s="7">
        <f t="shared" si="32"/>
        <v>-74.587828825557381</v>
      </c>
      <c r="CM50" s="7">
        <f t="shared" si="32"/>
        <v>-301.52352697539027</v>
      </c>
      <c r="CN50" s="7">
        <f t="shared" si="32"/>
        <v>250.36537377020795</v>
      </c>
      <c r="CO50" s="7">
        <f t="shared" si="30"/>
        <v>1596.7435338508367</v>
      </c>
      <c r="CP50" s="7">
        <f t="shared" si="30"/>
        <v>2917.5798131154734</v>
      </c>
      <c r="CQ50" s="7">
        <f t="shared" si="30"/>
        <v>3836.0498084179271</v>
      </c>
      <c r="CR50" s="7">
        <f t="shared" si="30"/>
        <v>3923.7698516469245</v>
      </c>
      <c r="CS50" s="7">
        <f t="shared" si="30"/>
        <v>508.74513120192569</v>
      </c>
      <c r="CT50" s="7">
        <f t="shared" si="30"/>
        <v>-5716.474388039831</v>
      </c>
      <c r="CU50" s="9"/>
      <c r="CV50" t="s">
        <v>113</v>
      </c>
      <c r="CW50" s="7">
        <f t="shared" si="31"/>
        <v>-74.587828825557381</v>
      </c>
      <c r="CX50" s="7">
        <f t="shared" si="31"/>
        <v>-405.0766346143464</v>
      </c>
      <c r="CY50" s="7">
        <f t="shared" si="31"/>
        <v>-497.91835392204302</v>
      </c>
      <c r="CZ50" s="7">
        <f t="shared" si="29"/>
        <v>-348.27372899944748</v>
      </c>
      <c r="DA50" s="7">
        <f t="shared" si="29"/>
        <v>-305.2540815238026</v>
      </c>
      <c r="DB50" s="7">
        <f t="shared" si="29"/>
        <v>-234.4633434777279</v>
      </c>
      <c r="DC50" s="7">
        <f t="shared" si="29"/>
        <v>-200.53290954811382</v>
      </c>
      <c r="DD50" s="7">
        <f t="shared" si="29"/>
        <v>-178.33982547232881</v>
      </c>
      <c r="DE50" s="7">
        <f t="shared" si="29"/>
        <v>-136.6528621311154</v>
      </c>
      <c r="DF50" s="9"/>
      <c r="DG50" t="s">
        <v>113</v>
      </c>
      <c r="DH50" s="7">
        <f t="shared" si="38"/>
        <v>-74.587828825557381</v>
      </c>
      <c r="DI50" s="7">
        <f t="shared" si="38"/>
        <v>-407.26064399665484</v>
      </c>
      <c r="DJ50" s="7">
        <f t="shared" si="38"/>
        <v>-517.46341695768569</v>
      </c>
      <c r="DK50" s="7">
        <f t="shared" si="38"/>
        <v>-415.84395057228539</v>
      </c>
      <c r="DL50" s="7">
        <f t="shared" si="38"/>
        <v>-443.99237089441158</v>
      </c>
      <c r="DM50" s="7">
        <f t="shared" si="38"/>
        <v>-461.82549173273583</v>
      </c>
      <c r="DN50" s="7">
        <f t="shared" si="37"/>
        <v>-529.74766517696844</v>
      </c>
      <c r="DO50" s="7">
        <f t="shared" si="37"/>
        <v>-602.44368554805988</v>
      </c>
      <c r="DP50" s="7">
        <f t="shared" si="37"/>
        <v>-616.28649118389876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3522.3757651092678</v>
      </c>
      <c r="N51" s="7">
        <v>4149.7414055496993</v>
      </c>
      <c r="O51" s="7">
        <v>4900.9513956825249</v>
      </c>
      <c r="P51" s="7">
        <v>4987.2329498404097</v>
      </c>
      <c r="Q51" s="7">
        <v>4900.2080639106089</v>
      </c>
      <c r="R51" s="7">
        <v>4923.4988415633534</v>
      </c>
      <c r="S51" s="7">
        <v>4962.8606506254764</v>
      </c>
      <c r="T51" s="7">
        <v>4885.0859937947853</v>
      </c>
      <c r="U51" s="7">
        <v>4935.5779741738379</v>
      </c>
      <c r="W51" t="s">
        <v>114</v>
      </c>
      <c r="X51" s="7">
        <v>3522.3757651092678</v>
      </c>
      <c r="Y51" s="7">
        <v>3927.620084644213</v>
      </c>
      <c r="Z51" s="7">
        <v>4394.1035552129924</v>
      </c>
      <c r="AA51" s="7">
        <v>4371.3230820141362</v>
      </c>
      <c r="AB51" s="7">
        <v>4449.5667030794748</v>
      </c>
      <c r="AC51" s="7">
        <v>4515.7498979651782</v>
      </c>
      <c r="AD51" s="7">
        <v>4596.7612559858981</v>
      </c>
      <c r="AE51" s="7">
        <v>4692.8409351634273</v>
      </c>
      <c r="AF51" s="7">
        <v>4691.7841340880586</v>
      </c>
      <c r="AH51" t="s">
        <v>114</v>
      </c>
      <c r="AI51" s="7">
        <v>3522.3757651092678</v>
      </c>
      <c r="AJ51" s="7">
        <v>3931.1241485039977</v>
      </c>
      <c r="AK51" s="7">
        <v>4393.8676297165639</v>
      </c>
      <c r="AL51" s="7">
        <v>4362.3646342438778</v>
      </c>
      <c r="AM51" s="7">
        <v>4434.9466429818312</v>
      </c>
      <c r="AN51" s="7">
        <v>4490.916646034756</v>
      </c>
      <c r="AO51" s="7">
        <v>4568.4439842045804</v>
      </c>
      <c r="AP51" s="7">
        <v>4682.1865889901019</v>
      </c>
      <c r="AQ51" s="7">
        <v>4680.6874259533588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3522.3757651092678</v>
      </c>
      <c r="BF51" s="7">
        <f t="shared" si="34"/>
        <v>21761.62023109604</v>
      </c>
      <c r="BG51" s="7">
        <f t="shared" si="34"/>
        <v>43261.537248977358</v>
      </c>
      <c r="BH51" s="7">
        <f t="shared" si="34"/>
        <v>67852.575781547872</v>
      </c>
      <c r="BI51" s="7">
        <f t="shared" si="34"/>
        <v>92701.715644820128</v>
      </c>
      <c r="BJ51" s="7">
        <f t="shared" si="34"/>
        <v>117226.04674202592</v>
      </c>
      <c r="BK51" s="7">
        <f t="shared" si="34"/>
        <v>141882.90275890482</v>
      </c>
      <c r="BL51" s="7">
        <f t="shared" si="34"/>
        <v>166619.43135520152</v>
      </c>
      <c r="BM51" s="7">
        <f t="shared" si="34"/>
        <v>191095.3533045545</v>
      </c>
      <c r="BO51" t="s">
        <v>114</v>
      </c>
      <c r="BP51" s="7">
        <f t="shared" si="11"/>
        <v>3522.3757651092678</v>
      </c>
      <c r="BQ51" s="7">
        <f t="shared" si="35"/>
        <v>21539.498910190552</v>
      </c>
      <c r="BR51" s="7">
        <f t="shared" si="35"/>
        <v>41644.082803980396</v>
      </c>
      <c r="BS51" s="7">
        <f t="shared" si="35"/>
        <v>63591.820106846499</v>
      </c>
      <c r="BT51" s="7">
        <f t="shared" si="35"/>
        <v>85526.679137982515</v>
      </c>
      <c r="BU51" s="7">
        <f t="shared" si="35"/>
        <v>107840.69584826559</v>
      </c>
      <c r="BV51" s="7">
        <f t="shared" si="35"/>
        <v>130500.4566961122</v>
      </c>
      <c r="BW51" s="7">
        <f t="shared" si="35"/>
        <v>153580.34265521922</v>
      </c>
      <c r="BX51" s="7">
        <f t="shared" si="35"/>
        <v>177043.49052996098</v>
      </c>
      <c r="BZ51" t="s">
        <v>114</v>
      </c>
      <c r="CA51" s="7">
        <f t="shared" si="13"/>
        <v>3522.3757651092678</v>
      </c>
      <c r="CB51" s="7">
        <f t="shared" si="36"/>
        <v>21543.002974050338</v>
      </c>
      <c r="CC51" s="7">
        <f t="shared" si="36"/>
        <v>41661.367197782893</v>
      </c>
      <c r="CD51" s="7">
        <f t="shared" si="36"/>
        <v>63599.202350893029</v>
      </c>
      <c r="CE51" s="7">
        <f t="shared" si="36"/>
        <v>85483.607530850364</v>
      </c>
      <c r="CF51" s="7">
        <f t="shared" si="36"/>
        <v>107714.31074881245</v>
      </c>
      <c r="CG51" s="7">
        <f t="shared" si="36"/>
        <v>130246.42131715606</v>
      </c>
      <c r="CH51" s="7">
        <f t="shared" si="36"/>
        <v>153202.38384296448</v>
      </c>
      <c r="CI51" s="7">
        <f t="shared" si="36"/>
        <v>176611.81762487825</v>
      </c>
      <c r="CK51" t="s">
        <v>114</v>
      </c>
      <c r="CL51" s="7">
        <f t="shared" si="32"/>
        <v>-143.58007975939245</v>
      </c>
      <c r="CM51" s="7">
        <f t="shared" si="32"/>
        <v>-567.8561061157925</v>
      </c>
      <c r="CN51" s="7">
        <f t="shared" si="32"/>
        <v>587.3781630951853</v>
      </c>
      <c r="CO51" s="7">
        <f t="shared" si="30"/>
        <v>3411.2776132768631</v>
      </c>
      <c r="CP51" s="7">
        <f t="shared" si="30"/>
        <v>6284.0334650906152</v>
      </c>
      <c r="CQ51" s="7">
        <f t="shared" si="30"/>
        <v>8516.0259205107432</v>
      </c>
      <c r="CR51" s="7">
        <f t="shared" si="30"/>
        <v>10466.763879216945</v>
      </c>
      <c r="CS51" s="7">
        <f t="shared" si="30"/>
        <v>12064.893385273201</v>
      </c>
      <c r="CT51" s="7">
        <f t="shared" si="30"/>
        <v>13097.662345642631</v>
      </c>
      <c r="CU51" s="9"/>
      <c r="CV51" t="s">
        <v>114</v>
      </c>
      <c r="CW51" s="7">
        <f t="shared" si="31"/>
        <v>-143.58007975939245</v>
      </c>
      <c r="CX51" s="7">
        <f t="shared" si="31"/>
        <v>-789.97742702128016</v>
      </c>
      <c r="CY51" s="7">
        <f t="shared" si="31"/>
        <v>-1030.0762819017764</v>
      </c>
      <c r="CZ51" s="7">
        <f t="shared" si="29"/>
        <v>-849.47806142451009</v>
      </c>
      <c r="DA51" s="7">
        <f t="shared" si="29"/>
        <v>-891.00304174699704</v>
      </c>
      <c r="DB51" s="7">
        <f t="shared" si="29"/>
        <v>-869.32497324958968</v>
      </c>
      <c r="DC51" s="7">
        <f t="shared" si="29"/>
        <v>-915.68218357567093</v>
      </c>
      <c r="DD51" s="7">
        <f t="shared" si="29"/>
        <v>-974.19531470909715</v>
      </c>
      <c r="DE51" s="7">
        <f t="shared" si="29"/>
        <v>-954.20042895089136</v>
      </c>
      <c r="DF51" s="9"/>
      <c r="DG51" t="s">
        <v>114</v>
      </c>
      <c r="DH51" s="7">
        <f t="shared" si="38"/>
        <v>-143.58007975939245</v>
      </c>
      <c r="DI51" s="7">
        <f t="shared" si="38"/>
        <v>-786.47336316149449</v>
      </c>
      <c r="DJ51" s="7">
        <f t="shared" si="38"/>
        <v>-1012.7918880992802</v>
      </c>
      <c r="DK51" s="7">
        <f t="shared" si="38"/>
        <v>-842.09581737797998</v>
      </c>
      <c r="DL51" s="7">
        <f t="shared" si="38"/>
        <v>-934.0746488791483</v>
      </c>
      <c r="DM51" s="7">
        <f t="shared" si="38"/>
        <v>-995.71007270272821</v>
      </c>
      <c r="DN51" s="7">
        <f t="shared" si="37"/>
        <v>-1169.7175625318196</v>
      </c>
      <c r="DO51" s="7">
        <f t="shared" si="37"/>
        <v>-1352.1541269638401</v>
      </c>
      <c r="DP51" s="7">
        <f t="shared" si="37"/>
        <v>-1385.8733340336184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980.57868105912019</v>
      </c>
      <c r="N52" s="7">
        <v>1146.0302376117502</v>
      </c>
      <c r="O52" s="7">
        <v>1342.0733319607818</v>
      </c>
      <c r="P52" s="7">
        <v>1362.4343633486533</v>
      </c>
      <c r="Q52" s="7">
        <v>1336.5909919810588</v>
      </c>
      <c r="R52" s="7">
        <v>1341.4188257612109</v>
      </c>
      <c r="S52" s="7">
        <v>1349.9568495166932</v>
      </c>
      <c r="T52" s="7">
        <v>1333.3554451125704</v>
      </c>
      <c r="U52" s="7">
        <v>1350.5011257916995</v>
      </c>
      <c r="W52" t="s">
        <v>115</v>
      </c>
      <c r="X52" s="7">
        <v>980.57868105912019</v>
      </c>
      <c r="Y52" s="7">
        <v>1087.5765079691364</v>
      </c>
      <c r="Z52" s="7">
        <v>1209.7458306740982</v>
      </c>
      <c r="AA52" s="7">
        <v>1201.9376202441338</v>
      </c>
      <c r="AB52" s="7">
        <v>1221.0757391689729</v>
      </c>
      <c r="AC52" s="7">
        <v>1237.2710236507262</v>
      </c>
      <c r="AD52" s="7">
        <v>1257.1166236389192</v>
      </c>
      <c r="AE52" s="7">
        <v>1286.095334941984</v>
      </c>
      <c r="AF52" s="7">
        <v>1289.5682367338422</v>
      </c>
      <c r="AH52" t="s">
        <v>115</v>
      </c>
      <c r="AI52" s="7">
        <v>980.57868105912019</v>
      </c>
      <c r="AJ52" s="7">
        <v>1086.2943632502711</v>
      </c>
      <c r="AK52" s="7">
        <v>1204.8373682705044</v>
      </c>
      <c r="AL52" s="7">
        <v>1194.6427718370162</v>
      </c>
      <c r="AM52" s="7">
        <v>1212.104889181712</v>
      </c>
      <c r="AN52" s="7">
        <v>1225.9443073941695</v>
      </c>
      <c r="AO52" s="7">
        <v>1245.0130641398714</v>
      </c>
      <c r="AP52" s="7">
        <v>1278.0867209042879</v>
      </c>
      <c r="AQ52" s="7">
        <v>1281.4194349538561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980.57868105912019</v>
      </c>
      <c r="BF52" s="7">
        <f t="shared" ref="BF52:BM53" si="40">BE52+M52*4+N52</f>
        <v>6048.9236429073517</v>
      </c>
      <c r="BG52" s="7">
        <f t="shared" si="40"/>
        <v>11975.117925315135</v>
      </c>
      <c r="BH52" s="7">
        <f t="shared" si="40"/>
        <v>18705.845616506915</v>
      </c>
      <c r="BI52" s="7">
        <f t="shared" si="40"/>
        <v>25492.174061882586</v>
      </c>
      <c r="BJ52" s="7">
        <f t="shared" si="40"/>
        <v>32179.956855568031</v>
      </c>
      <c r="BK52" s="7">
        <f t="shared" si="40"/>
        <v>38895.589008129566</v>
      </c>
      <c r="BL52" s="7">
        <f t="shared" si="40"/>
        <v>45628.771851308906</v>
      </c>
      <c r="BM52" s="7">
        <f t="shared" si="40"/>
        <v>52312.694757550889</v>
      </c>
      <c r="BO52" t="s">
        <v>115</v>
      </c>
      <c r="BP52" s="7">
        <f t="shared" si="11"/>
        <v>980.57868105912019</v>
      </c>
      <c r="BQ52" s="7">
        <f t="shared" ref="BQ52:BX53" si="41">BP52+X52*4+Y52</f>
        <v>5990.4699132647374</v>
      </c>
      <c r="BR52" s="7">
        <f t="shared" si="41"/>
        <v>11550.521775815381</v>
      </c>
      <c r="BS52" s="7">
        <f t="shared" si="41"/>
        <v>17591.442718755909</v>
      </c>
      <c r="BT52" s="7">
        <f t="shared" si="41"/>
        <v>23620.268938901416</v>
      </c>
      <c r="BU52" s="7">
        <f t="shared" si="41"/>
        <v>29741.842919228035</v>
      </c>
      <c r="BV52" s="7">
        <f t="shared" si="41"/>
        <v>35948.043637469855</v>
      </c>
      <c r="BW52" s="7">
        <f t="shared" si="41"/>
        <v>42262.605466967521</v>
      </c>
      <c r="BX52" s="7">
        <f t="shared" si="41"/>
        <v>48696.5550434693</v>
      </c>
      <c r="BZ52" t="s">
        <v>115</v>
      </c>
      <c r="CA52" s="7">
        <f t="shared" si="13"/>
        <v>980.57868105912019</v>
      </c>
      <c r="CB52" s="7">
        <f t="shared" ref="CB52:CI53" si="42">CA52+AI52*4+AJ52</f>
        <v>5989.1877685458721</v>
      </c>
      <c r="CC52" s="7">
        <f t="shared" si="42"/>
        <v>11539.20258981746</v>
      </c>
      <c r="CD52" s="7">
        <f t="shared" si="42"/>
        <v>17553.194834736496</v>
      </c>
      <c r="CE52" s="7">
        <f t="shared" si="42"/>
        <v>23543.870811266272</v>
      </c>
      <c r="CF52" s="7">
        <f t="shared" si="42"/>
        <v>29618.234675387288</v>
      </c>
      <c r="CG52" s="7">
        <f t="shared" si="42"/>
        <v>35767.024969103841</v>
      </c>
      <c r="CH52" s="7">
        <f t="shared" si="42"/>
        <v>42025.163946567613</v>
      </c>
      <c r="CI52" s="7">
        <f t="shared" si="42"/>
        <v>48418.930265138624</v>
      </c>
      <c r="CK52" t="s">
        <v>115</v>
      </c>
      <c r="CL52" s="7">
        <f t="shared" si="32"/>
        <v>-39.508963525205218</v>
      </c>
      <c r="CM52" s="7">
        <f t="shared" si="32"/>
        <v>-155.22388323356972</v>
      </c>
      <c r="CN52" s="7">
        <f t="shared" si="32"/>
        <v>167.80617915351831</v>
      </c>
      <c r="CO52" s="7">
        <f t="shared" si="30"/>
        <v>948.17985228915859</v>
      </c>
      <c r="CP52" s="7">
        <f t="shared" si="30"/>
        <v>1734.7767662778388</v>
      </c>
      <c r="CQ52" s="7">
        <f t="shared" si="30"/>
        <v>2344.1433462443383</v>
      </c>
      <c r="CR52" s="7">
        <f t="shared" si="30"/>
        <v>2876.8099077850711</v>
      </c>
      <c r="CS52" s="7">
        <f t="shared" si="30"/>
        <v>3314.4316338734352</v>
      </c>
      <c r="CT52" s="7">
        <f t="shared" si="30"/>
        <v>3605.9906537553834</v>
      </c>
      <c r="CU52" s="9"/>
      <c r="CV52" t="s">
        <v>115</v>
      </c>
      <c r="CW52" s="7">
        <f t="shared" si="31"/>
        <v>-39.508963525205218</v>
      </c>
      <c r="CX52" s="7">
        <f t="shared" si="31"/>
        <v>-213.67761287618396</v>
      </c>
      <c r="CY52" s="7">
        <f t="shared" si="31"/>
        <v>-256.78997034623535</v>
      </c>
      <c r="CZ52" s="7">
        <f t="shared" si="29"/>
        <v>-166.22304546184751</v>
      </c>
      <c r="DA52" s="7">
        <f t="shared" si="29"/>
        <v>-137.12835670333152</v>
      </c>
      <c r="DB52" s="7">
        <f t="shared" si="29"/>
        <v>-93.970590095657826</v>
      </c>
      <c r="DC52" s="7">
        <f t="shared" si="29"/>
        <v>-70.735462874639779</v>
      </c>
      <c r="DD52" s="7">
        <f t="shared" si="29"/>
        <v>-51.734750467949198</v>
      </c>
      <c r="DE52" s="7">
        <f t="shared" si="29"/>
        <v>-10.149060326206381</v>
      </c>
      <c r="DF52" s="9"/>
      <c r="DG52" t="s">
        <v>115</v>
      </c>
      <c r="DH52" s="7">
        <f t="shared" si="38"/>
        <v>-39.508963525205218</v>
      </c>
      <c r="DI52" s="7">
        <f t="shared" si="38"/>
        <v>-214.95975759504927</v>
      </c>
      <c r="DJ52" s="7">
        <f t="shared" si="38"/>
        <v>-268.10915634415687</v>
      </c>
      <c r="DK52" s="7">
        <f t="shared" si="38"/>
        <v>-204.4709294812601</v>
      </c>
      <c r="DL52" s="7">
        <f t="shared" si="38"/>
        <v>-213.52648433847571</v>
      </c>
      <c r="DM52" s="7">
        <f t="shared" si="38"/>
        <v>-217.57883393640441</v>
      </c>
      <c r="DN52" s="7">
        <f t="shared" si="37"/>
        <v>-251.75413124065381</v>
      </c>
      <c r="DO52" s="7">
        <f t="shared" si="37"/>
        <v>-289.17627086785797</v>
      </c>
      <c r="DP52" s="7">
        <f t="shared" si="37"/>
        <v>-287.77383865688171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409.35267261668946</v>
      </c>
      <c r="N53" s="7">
        <v>481.71388224494615</v>
      </c>
      <c r="O53" s="7">
        <v>567.59478634124321</v>
      </c>
      <c r="P53" s="7">
        <v>586.52614482455158</v>
      </c>
      <c r="Q53" s="7">
        <v>586.75913711289877</v>
      </c>
      <c r="R53" s="7">
        <v>602.61732202589269</v>
      </c>
      <c r="S53" s="7">
        <v>611.7878870279493</v>
      </c>
      <c r="T53" s="7">
        <v>615.97933074087064</v>
      </c>
      <c r="U53" s="7">
        <v>631.40155670399918</v>
      </c>
      <c r="W53" t="s">
        <v>116</v>
      </c>
      <c r="X53" s="7">
        <v>409.35267261668946</v>
      </c>
      <c r="Y53" s="7">
        <v>459.10197074594146</v>
      </c>
      <c r="Z53" s="7">
        <v>516.18352942099534</v>
      </c>
      <c r="AA53" s="7">
        <v>524.49846348952497</v>
      </c>
      <c r="AB53" s="7">
        <v>544.12567450118661</v>
      </c>
      <c r="AC53" s="7">
        <v>563.89256086516309</v>
      </c>
      <c r="AD53" s="7">
        <v>578.68182603863454</v>
      </c>
      <c r="AE53" s="7">
        <v>599.52869914825055</v>
      </c>
      <c r="AF53" s="7">
        <v>610.84841544735389</v>
      </c>
      <c r="AH53" t="s">
        <v>116</v>
      </c>
      <c r="AI53" s="7">
        <v>409.35267261668946</v>
      </c>
      <c r="AJ53" s="7">
        <v>458.64983401041093</v>
      </c>
      <c r="AK53" s="7">
        <v>514.38274752925417</v>
      </c>
      <c r="AL53" s="7">
        <v>521.41551930310072</v>
      </c>
      <c r="AM53" s="7">
        <v>539.85090101872515</v>
      </c>
      <c r="AN53" s="7">
        <v>559.44117856476385</v>
      </c>
      <c r="AO53" s="7">
        <v>574.88803492435386</v>
      </c>
      <c r="AP53" s="7">
        <v>595.84823644186406</v>
      </c>
      <c r="AQ53" s="7">
        <v>607.11188164418786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409.35267261668946</v>
      </c>
      <c r="BF53" s="7">
        <f t="shared" si="40"/>
        <v>2528.4772453283936</v>
      </c>
      <c r="BG53" s="7">
        <f t="shared" si="40"/>
        <v>5022.9275606494211</v>
      </c>
      <c r="BH53" s="7">
        <f t="shared" si="40"/>
        <v>7879.8328508389459</v>
      </c>
      <c r="BI53" s="7">
        <f t="shared" si="40"/>
        <v>10812.69656725005</v>
      </c>
      <c r="BJ53" s="7">
        <f t="shared" si="40"/>
        <v>13762.350437727539</v>
      </c>
      <c r="BK53" s="7">
        <f t="shared" si="40"/>
        <v>16784.607612859058</v>
      </c>
      <c r="BL53" s="7">
        <f t="shared" si="40"/>
        <v>19847.738491711723</v>
      </c>
      <c r="BM53" s="7">
        <f t="shared" si="40"/>
        <v>22943.057371379207</v>
      </c>
      <c r="BO53" t="s">
        <v>116</v>
      </c>
      <c r="BP53" s="7">
        <f t="shared" si="11"/>
        <v>409.35267261668946</v>
      </c>
      <c r="BQ53" s="7">
        <f t="shared" si="41"/>
        <v>2505.8653338293889</v>
      </c>
      <c r="BR53" s="7">
        <f t="shared" si="41"/>
        <v>4858.4567462341502</v>
      </c>
      <c r="BS53" s="7">
        <f t="shared" si="41"/>
        <v>7447.6893274076556</v>
      </c>
      <c r="BT53" s="7">
        <f t="shared" si="41"/>
        <v>10089.808855866942</v>
      </c>
      <c r="BU53" s="7">
        <f t="shared" si="41"/>
        <v>12830.204114736851</v>
      </c>
      <c r="BV53" s="7">
        <f t="shared" si="41"/>
        <v>15664.456184236138</v>
      </c>
      <c r="BW53" s="7">
        <f t="shared" si="41"/>
        <v>18578.712187538928</v>
      </c>
      <c r="BX53" s="7">
        <f t="shared" si="41"/>
        <v>21587.675399579286</v>
      </c>
      <c r="BZ53" t="s">
        <v>116</v>
      </c>
      <c r="CA53" s="7">
        <f t="shared" si="13"/>
        <v>409.35267261668946</v>
      </c>
      <c r="CB53" s="7">
        <f t="shared" si="42"/>
        <v>2505.4131970938583</v>
      </c>
      <c r="CC53" s="7">
        <f t="shared" si="42"/>
        <v>4854.3952806647558</v>
      </c>
      <c r="CD53" s="7">
        <f t="shared" si="42"/>
        <v>7433.3417900848735</v>
      </c>
      <c r="CE53" s="7">
        <f t="shared" si="42"/>
        <v>10058.854768316001</v>
      </c>
      <c r="CF53" s="7">
        <f t="shared" si="42"/>
        <v>12777.699550955665</v>
      </c>
      <c r="CG53" s="7">
        <f t="shared" si="42"/>
        <v>15590.352300139075</v>
      </c>
      <c r="CH53" s="7">
        <f t="shared" si="42"/>
        <v>18485.752676278353</v>
      </c>
      <c r="CI53" s="7">
        <f t="shared" si="42"/>
        <v>21476.257503689998</v>
      </c>
      <c r="CK53" t="s">
        <v>116</v>
      </c>
      <c r="CL53" s="7">
        <f t="shared" si="32"/>
        <v>-15.902659153583272</v>
      </c>
      <c r="CM53" s="7">
        <f t="shared" si="32"/>
        <v>-64.299853557083679</v>
      </c>
      <c r="CN53" s="7">
        <f t="shared" si="32"/>
        <v>54.717938314914136</v>
      </c>
      <c r="CO53" s="7">
        <f t="shared" si="30"/>
        <v>350.3033171126026</v>
      </c>
      <c r="CP53" s="7">
        <f t="shared" si="30"/>
        <v>647.74556175192447</v>
      </c>
      <c r="CQ53" s="7">
        <f t="shared" si="30"/>
        <v>870.91056444181777</v>
      </c>
      <c r="CR53" s="7">
        <f t="shared" si="30"/>
        <v>1065.1333669290943</v>
      </c>
      <c r="CS53" s="7">
        <f t="shared" si="30"/>
        <v>1217.638750302096</v>
      </c>
      <c r="CT53" s="7">
        <f t="shared" si="30"/>
        <v>1324.8019291592173</v>
      </c>
      <c r="CU53" s="9"/>
      <c r="CV53" t="s">
        <v>116</v>
      </c>
      <c r="CW53" s="7">
        <f t="shared" si="31"/>
        <v>-15.902659153583272</v>
      </c>
      <c r="CX53" s="7">
        <f t="shared" si="31"/>
        <v>-86.91176505608837</v>
      </c>
      <c r="CY53" s="7">
        <f t="shared" si="31"/>
        <v>-109.75287610035684</v>
      </c>
      <c r="CZ53" s="7">
        <f t="shared" si="29"/>
        <v>-81.840206318687706</v>
      </c>
      <c r="DA53" s="7">
        <f t="shared" si="29"/>
        <v>-75.142149631183202</v>
      </c>
      <c r="DB53" s="7">
        <f t="shared" si="29"/>
        <v>-61.235758548869853</v>
      </c>
      <c r="DC53" s="7">
        <f t="shared" si="29"/>
        <v>-55.018061693825075</v>
      </c>
      <c r="DD53" s="7">
        <f t="shared" si="29"/>
        <v>-51.387553870699776</v>
      </c>
      <c r="DE53" s="7">
        <f t="shared" si="29"/>
        <v>-30.58004264070405</v>
      </c>
      <c r="DF53" s="9"/>
      <c r="DG53" t="s">
        <v>116</v>
      </c>
      <c r="DH53" s="7">
        <f t="shared" si="38"/>
        <v>-15.902659153583272</v>
      </c>
      <c r="DI53" s="7">
        <f t="shared" si="38"/>
        <v>-87.3639017916189</v>
      </c>
      <c r="DJ53" s="7">
        <f t="shared" si="38"/>
        <v>-113.81434166975123</v>
      </c>
      <c r="DK53" s="7">
        <f t="shared" si="38"/>
        <v>-96.187743641469751</v>
      </c>
      <c r="DL53" s="7">
        <f t="shared" si="38"/>
        <v>-106.09623718212424</v>
      </c>
      <c r="DM53" s="7">
        <f t="shared" si="38"/>
        <v>-113.74032233005528</v>
      </c>
      <c r="DN53" s="7">
        <f t="shared" si="37"/>
        <v>-129.12194579088828</v>
      </c>
      <c r="DO53" s="7">
        <f t="shared" si="37"/>
        <v>-144.34706513127458</v>
      </c>
      <c r="DP53" s="7">
        <f t="shared" si="37"/>
        <v>-141.9979385299921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47809.863487216666</v>
      </c>
      <c r="N54" s="8">
        <v>57952.427618679518</v>
      </c>
      <c r="O54" s="8">
        <v>70505.332199477998</v>
      </c>
      <c r="P54" s="8">
        <v>71349.140111175017</v>
      </c>
      <c r="Q54" s="8">
        <v>71137.136899992809</v>
      </c>
      <c r="R54" s="8">
        <v>71773.333849692732</v>
      </c>
      <c r="S54" s="8">
        <v>70125.566298379752</v>
      </c>
      <c r="T54" s="8">
        <v>67282.745368801028</v>
      </c>
      <c r="U54" s="8">
        <v>65120.667488381128</v>
      </c>
      <c r="W54" s="5" t="s">
        <v>117</v>
      </c>
      <c r="X54" s="8">
        <v>47809.863487216666</v>
      </c>
      <c r="Y54" s="8">
        <v>55757.828161837002</v>
      </c>
      <c r="Z54" s="8">
        <v>65359.092527167712</v>
      </c>
      <c r="AA54" s="8">
        <v>66672.712708581777</v>
      </c>
      <c r="AB54" s="8">
        <v>67121.798555540299</v>
      </c>
      <c r="AC54" s="8">
        <v>67769.497592586704</v>
      </c>
      <c r="AD54" s="8">
        <v>65254.168609859596</v>
      </c>
      <c r="AE54" s="8">
        <v>62439.709124712434</v>
      </c>
      <c r="AF54" s="8">
        <v>59825.416761222106</v>
      </c>
      <c r="AH54" s="5" t="s">
        <v>117</v>
      </c>
      <c r="AI54" s="8">
        <v>47809.863487216666</v>
      </c>
      <c r="AJ54" s="8">
        <v>55913.158200276128</v>
      </c>
      <c r="AK54" s="8">
        <v>65901.175217443131</v>
      </c>
      <c r="AL54" s="8">
        <v>66710.233053444957</v>
      </c>
      <c r="AM54" s="8">
        <v>66839.233437632836</v>
      </c>
      <c r="AN54" s="8">
        <v>67741.462829346841</v>
      </c>
      <c r="AO54" s="8">
        <v>65141.988699632646</v>
      </c>
      <c r="AP54" s="8">
        <v>62786.862888067102</v>
      </c>
      <c r="AQ54" s="8">
        <v>60233.657880753213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47809.863487216666</v>
      </c>
      <c r="BF54" s="8">
        <f t="shared" ref="BF54:BM54" si="44">SUM(BF55:BF76)</f>
        <v>297001.74505476281</v>
      </c>
      <c r="BG54" s="8">
        <f t="shared" si="44"/>
        <v>599316.787728959</v>
      </c>
      <c r="BH54" s="8">
        <f t="shared" si="44"/>
        <v>952687.256638046</v>
      </c>
      <c r="BI54" s="8">
        <f t="shared" si="44"/>
        <v>1309220.953982739</v>
      </c>
      <c r="BJ54" s="8">
        <f t="shared" si="44"/>
        <v>1665542.8354324033</v>
      </c>
      <c r="BK54" s="8">
        <f t="shared" si="44"/>
        <v>2022761.7371295537</v>
      </c>
      <c r="BL54" s="8">
        <f t="shared" si="44"/>
        <v>2370546.7476918735</v>
      </c>
      <c r="BM54" s="8">
        <f t="shared" si="44"/>
        <v>2704798.396655459</v>
      </c>
      <c r="BO54" s="5" t="s">
        <v>117</v>
      </c>
      <c r="BP54" s="8">
        <f>SUM(BP55:BP76)</f>
        <v>47809.863487216666</v>
      </c>
      <c r="BQ54" s="8">
        <f t="shared" ref="BQ54:BX54" si="45">SUM(BQ55:BQ76)</f>
        <v>294807.14559792029</v>
      </c>
      <c r="BR54" s="8">
        <f t="shared" si="45"/>
        <v>583197.55077243608</v>
      </c>
      <c r="BS54" s="8">
        <f t="shared" si="45"/>
        <v>911306.63358968869</v>
      </c>
      <c r="BT54" s="8">
        <f t="shared" si="45"/>
        <v>1245119.2829795564</v>
      </c>
      <c r="BU54" s="8">
        <f t="shared" si="45"/>
        <v>1581375.974794304</v>
      </c>
      <c r="BV54" s="8">
        <f t="shared" si="45"/>
        <v>1917708.1337745106</v>
      </c>
      <c r="BW54" s="8">
        <f t="shared" si="45"/>
        <v>2241164.5173386619</v>
      </c>
      <c r="BX54" s="8">
        <f t="shared" si="45"/>
        <v>2550748.7705987333</v>
      </c>
      <c r="BZ54" s="5" t="s">
        <v>117</v>
      </c>
      <c r="CA54" s="8">
        <f>SUM(CA55:CA76)</f>
        <v>47809.863487216666</v>
      </c>
      <c r="CB54" s="8">
        <f t="shared" ref="CB54:CI54" si="46">SUM(CB55:CB76)</f>
        <v>294962.47563635942</v>
      </c>
      <c r="CC54" s="8">
        <f t="shared" si="46"/>
        <v>584516.28365490702</v>
      </c>
      <c r="CD54" s="8">
        <f t="shared" si="46"/>
        <v>914831.21757812425</v>
      </c>
      <c r="CE54" s="8">
        <f t="shared" si="46"/>
        <v>1248511.3832295369</v>
      </c>
      <c r="CF54" s="8">
        <f t="shared" si="46"/>
        <v>1583609.7798094153</v>
      </c>
      <c r="CG54" s="8">
        <f t="shared" si="46"/>
        <v>1919717.6198264356</v>
      </c>
      <c r="CH54" s="8">
        <f t="shared" si="46"/>
        <v>2243072.4375130329</v>
      </c>
      <c r="CI54" s="8">
        <f t="shared" si="46"/>
        <v>2554453.5469460543</v>
      </c>
      <c r="CK54" s="5" t="s">
        <v>117</v>
      </c>
      <c r="CL54" s="8">
        <f>SUM(CL55:CL76)</f>
        <v>-1468.5779582437713</v>
      </c>
      <c r="CM54" s="8">
        <f t="shared" ref="CM54:CT54" si="47">SUM(CM55:CM76)</f>
        <v>-5663.5723040132161</v>
      </c>
      <c r="CN54" s="8">
        <f t="shared" si="47"/>
        <v>7098.2670089298226</v>
      </c>
      <c r="CO54" s="8">
        <f t="shared" si="47"/>
        <v>37846.272926717793</v>
      </c>
      <c r="CP54" s="8">
        <f t="shared" si="47"/>
        <v>70058.615175850005</v>
      </c>
      <c r="CQ54" s="8">
        <f t="shared" si="47"/>
        <v>100279.42121846296</v>
      </c>
      <c r="CR54" s="8">
        <f t="shared" si="47"/>
        <v>133575.56841333164</v>
      </c>
      <c r="CS54" s="8">
        <f t="shared" si="47"/>
        <v>169702.10930430269</v>
      </c>
      <c r="CT54" s="8">
        <f t="shared" si="47"/>
        <v>203740.31128329382</v>
      </c>
      <c r="CU54" s="9"/>
      <c r="CV54" s="5" t="s">
        <v>117</v>
      </c>
      <c r="CW54" s="8">
        <f>SUM(CW55:CW76)</f>
        <v>-1468.5779582437713</v>
      </c>
      <c r="CX54" s="8">
        <f t="shared" ref="CX54:DE54" si="48">SUM(CX55:CX76)</f>
        <v>-7858.1717608557292</v>
      </c>
      <c r="CY54" s="8">
        <f t="shared" si="48"/>
        <v>-9020.9699475930793</v>
      </c>
      <c r="CZ54" s="8">
        <f t="shared" si="48"/>
        <v>-3534.350121639518</v>
      </c>
      <c r="DA54" s="8">
        <f t="shared" si="48"/>
        <v>5956.9441726672649</v>
      </c>
      <c r="DB54" s="8">
        <f t="shared" si="48"/>
        <v>16112.560580364117</v>
      </c>
      <c r="DC54" s="8">
        <f t="shared" si="48"/>
        <v>28521.96505828869</v>
      </c>
      <c r="DD54" s="8">
        <f t="shared" si="48"/>
        <v>40319.878951090737</v>
      </c>
      <c r="DE54" s="8">
        <f t="shared" si="48"/>
        <v>49690.685226568254</v>
      </c>
      <c r="DF54" s="9"/>
      <c r="DG54" s="5" t="s">
        <v>117</v>
      </c>
      <c r="DH54" s="8">
        <f>SUM(DH55:DH76)</f>
        <v>-1468.5779582437713</v>
      </c>
      <c r="DI54" s="8">
        <f t="shared" ref="DI54:DP54" si="49">SUM(DI55:DI76)</f>
        <v>-7702.8417224166178</v>
      </c>
      <c r="DJ54" s="8">
        <f t="shared" si="49"/>
        <v>-7702.2370651221154</v>
      </c>
      <c r="DK54" s="8">
        <f t="shared" si="49"/>
        <v>-9.76613320395046</v>
      </c>
      <c r="DL54" s="8">
        <f t="shared" si="49"/>
        <v>9349.0444226478794</v>
      </c>
      <c r="DM54" s="8">
        <f t="shared" si="49"/>
        <v>18346.365595475014</v>
      </c>
      <c r="DN54" s="8">
        <f t="shared" si="49"/>
        <v>30531.451110213387</v>
      </c>
      <c r="DO54" s="8">
        <f t="shared" si="49"/>
        <v>42227.79912546213</v>
      </c>
      <c r="DP54" s="8">
        <f t="shared" si="49"/>
        <v>53395.461573889414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1.0664084137111318</v>
      </c>
      <c r="N55" s="7">
        <v>1.2817231438450147</v>
      </c>
      <c r="O55" s="7">
        <v>1.5125935370112908</v>
      </c>
      <c r="P55" s="7">
        <v>1.5452588419434909</v>
      </c>
      <c r="Q55" s="7">
        <v>1.4854859754164178</v>
      </c>
      <c r="R55" s="7">
        <v>1.4916418300445597</v>
      </c>
      <c r="S55" s="7">
        <v>1.4801372627947771</v>
      </c>
      <c r="T55" s="7">
        <v>1.4472906847359841</v>
      </c>
      <c r="U55" s="7">
        <v>1.4589820270852418</v>
      </c>
      <c r="W55" t="s">
        <v>118</v>
      </c>
      <c r="X55" s="7">
        <v>1.0664084137111318</v>
      </c>
      <c r="Y55" s="7">
        <v>1.211745550141728</v>
      </c>
      <c r="Z55" s="7">
        <v>1.3843155128143985</v>
      </c>
      <c r="AA55" s="7">
        <v>1.3715752348386829</v>
      </c>
      <c r="AB55" s="7">
        <v>1.3895146031601824</v>
      </c>
      <c r="AC55" s="7">
        <v>1.4004125188788916</v>
      </c>
      <c r="AD55" s="7">
        <v>1.4109277455513056</v>
      </c>
      <c r="AE55" s="7">
        <v>1.442868907481528</v>
      </c>
      <c r="AF55" s="7">
        <v>1.4411027084392711</v>
      </c>
      <c r="AH55" t="s">
        <v>118</v>
      </c>
      <c r="AI55" s="7">
        <v>1.0664084137111318</v>
      </c>
      <c r="AJ55" s="7">
        <v>1.2115955501417282</v>
      </c>
      <c r="AK55" s="7">
        <v>1.3721726865723243</v>
      </c>
      <c r="AL55" s="7">
        <v>1.3528836419580044</v>
      </c>
      <c r="AM55" s="7">
        <v>1.36722137282163</v>
      </c>
      <c r="AN55" s="7">
        <v>1.3780077090776377</v>
      </c>
      <c r="AO55" s="7">
        <v>1.3917234381876789</v>
      </c>
      <c r="AP55" s="7">
        <v>1.4243560173833825</v>
      </c>
      <c r="AQ55" s="7">
        <v>1.4227016567591191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1.0664084137111318</v>
      </c>
      <c r="BF55" s="7">
        <f t="shared" ref="BF55:BM70" si="53">BE55+M55*4+N55</f>
        <v>6.6137652124006738</v>
      </c>
      <c r="BG55" s="7">
        <f t="shared" si="53"/>
        <v>13.253251324792025</v>
      </c>
      <c r="BH55" s="7">
        <f t="shared" si="53"/>
        <v>20.84888431478068</v>
      </c>
      <c r="BI55" s="7">
        <f t="shared" si="53"/>
        <v>28.515405657971058</v>
      </c>
      <c r="BJ55" s="7">
        <f t="shared" si="53"/>
        <v>35.948991389681289</v>
      </c>
      <c r="BK55" s="7">
        <f t="shared" si="53"/>
        <v>43.395695972654302</v>
      </c>
      <c r="BL55" s="7">
        <f t="shared" si="53"/>
        <v>50.763535708569393</v>
      </c>
      <c r="BM55" s="7">
        <f t="shared" si="53"/>
        <v>58.01168047459857</v>
      </c>
      <c r="BO55" t="s">
        <v>118</v>
      </c>
      <c r="BP55" s="7">
        <f t="shared" ref="BP55:BP76" si="54">X55</f>
        <v>1.0664084137111318</v>
      </c>
      <c r="BQ55" s="7">
        <f t="shared" ref="BQ55:BX70" si="55">BP55+X55*4+Y55</f>
        <v>6.5437876186973876</v>
      </c>
      <c r="BR55" s="7">
        <f t="shared" si="55"/>
        <v>12.775085332078698</v>
      </c>
      <c r="BS55" s="7">
        <f t="shared" si="55"/>
        <v>19.683922618174975</v>
      </c>
      <c r="BT55" s="7">
        <f t="shared" si="55"/>
        <v>26.559738160689889</v>
      </c>
      <c r="BU55" s="7">
        <f t="shared" si="55"/>
        <v>33.518209092209517</v>
      </c>
      <c r="BV55" s="7">
        <f t="shared" si="55"/>
        <v>40.530786913276387</v>
      </c>
      <c r="BW55" s="7">
        <f t="shared" si="55"/>
        <v>47.617366802963133</v>
      </c>
      <c r="BX55" s="7">
        <f t="shared" si="55"/>
        <v>54.829945141328523</v>
      </c>
      <c r="BZ55" t="s">
        <v>118</v>
      </c>
      <c r="CA55" s="7">
        <f t="shared" ref="CA55:CA76" si="56">AI55</f>
        <v>1.0664084137111318</v>
      </c>
      <c r="CB55" s="7">
        <f t="shared" ref="CB55:CI70" si="57">CA55+AI55*4+AJ55</f>
        <v>6.543637618697387</v>
      </c>
      <c r="CC55" s="7">
        <f t="shared" si="57"/>
        <v>12.762192505836623</v>
      </c>
      <c r="CD55" s="7">
        <f t="shared" si="57"/>
        <v>19.603766894083925</v>
      </c>
      <c r="CE55" s="7">
        <f t="shared" si="57"/>
        <v>26.382522834737571</v>
      </c>
      <c r="CF55" s="7">
        <f t="shared" si="57"/>
        <v>33.229416035101728</v>
      </c>
      <c r="CG55" s="7">
        <f t="shared" si="57"/>
        <v>40.133170309599961</v>
      </c>
      <c r="CH55" s="7">
        <f t="shared" si="57"/>
        <v>47.124420079734058</v>
      </c>
      <c r="CI55" s="7">
        <f t="shared" si="57"/>
        <v>54.244545806026707</v>
      </c>
      <c r="CK55" t="s">
        <v>118</v>
      </c>
      <c r="CL55" s="7">
        <f t="shared" ref="CL55:CT75" si="58">BE55-AT55</f>
        <v>-7.3016313413107214E-2</v>
      </c>
      <c r="CM55" s="7">
        <f t="shared" si="58"/>
        <v>-0.34858709958597789</v>
      </c>
      <c r="CN55" s="7">
        <f t="shared" si="58"/>
        <v>-0.15378107099074434</v>
      </c>
      <c r="CO55" s="7">
        <f t="shared" si="58"/>
        <v>0.52227595181814834</v>
      </c>
      <c r="CP55" s="7">
        <f t="shared" si="58"/>
        <v>1.2548675408691139</v>
      </c>
      <c r="CQ55" s="7">
        <f t="shared" si="58"/>
        <v>1.6905675268680298</v>
      </c>
      <c r="CR55" s="7">
        <f t="shared" si="58"/>
        <v>2.0436914978354892</v>
      </c>
      <c r="CS55" s="7">
        <f t="shared" si="58"/>
        <v>2.2133628439752755</v>
      </c>
      <c r="CT55" s="7">
        <f t="shared" si="58"/>
        <v>2.2030393296675967</v>
      </c>
      <c r="CU55" s="9"/>
      <c r="CV55" t="s">
        <v>118</v>
      </c>
      <c r="CW55" s="7">
        <f t="shared" si="31"/>
        <v>-7.3016313413107214E-2</v>
      </c>
      <c r="CX55" s="7">
        <f t="shared" si="31"/>
        <v>-0.41856469328926416</v>
      </c>
      <c r="CY55" s="7">
        <f t="shared" si="31"/>
        <v>-0.63194706370407161</v>
      </c>
      <c r="CZ55" s="7">
        <f t="shared" si="29"/>
        <v>-0.64268574478755625</v>
      </c>
      <c r="DA55" s="7">
        <f t="shared" si="29"/>
        <v>-0.70079995641205528</v>
      </c>
      <c r="DB55" s="7">
        <f t="shared" si="29"/>
        <v>-0.74021477060374252</v>
      </c>
      <c r="DC55" s="7">
        <f t="shared" si="29"/>
        <v>-0.82121756154242576</v>
      </c>
      <c r="DD55" s="7">
        <f t="shared" si="29"/>
        <v>-0.93280606163098412</v>
      </c>
      <c r="DE55" s="7">
        <f t="shared" si="29"/>
        <v>-0.97869600360245101</v>
      </c>
      <c r="DF55" s="9"/>
      <c r="DG55" t="s">
        <v>118</v>
      </c>
      <c r="DH55" s="7">
        <f t="shared" ref="DH55:DP76" si="59">CA55-AT55</f>
        <v>-7.3016313413107214E-2</v>
      </c>
      <c r="DI55" s="7">
        <f t="shared" si="59"/>
        <v>-0.41871469328926469</v>
      </c>
      <c r="DJ55" s="7">
        <f t="shared" si="59"/>
        <v>-0.64483988994614627</v>
      </c>
      <c r="DK55" s="7">
        <f t="shared" si="59"/>
        <v>-0.72284146887860601</v>
      </c>
      <c r="DL55" s="7">
        <f t="shared" si="59"/>
        <v>-0.87801528236437321</v>
      </c>
      <c r="DM55" s="7">
        <f t="shared" si="59"/>
        <v>-1.0290078277115313</v>
      </c>
      <c r="DN55" s="7">
        <f t="shared" si="59"/>
        <v>-1.2188341652188512</v>
      </c>
      <c r="DO55" s="7">
        <f t="shared" si="59"/>
        <v>-1.4257527848600589</v>
      </c>
      <c r="DP55" s="7">
        <f t="shared" si="59"/>
        <v>-1.5640953389042664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0.70740866097459509</v>
      </c>
      <c r="N56" s="7">
        <v>0.6073628389479131</v>
      </c>
      <c r="O56" s="7">
        <v>0.50114985246903565</v>
      </c>
      <c r="P56" s="7">
        <v>0.47680721005164728</v>
      </c>
      <c r="Q56" s="7">
        <v>0.44819842605002735</v>
      </c>
      <c r="R56" s="7">
        <v>0.431628580739365</v>
      </c>
      <c r="S56" s="7">
        <v>0.42288451664945936</v>
      </c>
      <c r="T56" s="7">
        <v>0.39821591747794921</v>
      </c>
      <c r="U56" s="7">
        <v>0.3957479766645603</v>
      </c>
      <c r="W56" t="s">
        <v>119</v>
      </c>
      <c r="X56" s="7">
        <v>0.70740866097459509</v>
      </c>
      <c r="Y56" s="7">
        <v>0.81484605726038528</v>
      </c>
      <c r="Z56" s="7">
        <v>0.92490926389385719</v>
      </c>
      <c r="AA56" s="7">
        <v>0.94671420168909481</v>
      </c>
      <c r="AB56" s="7">
        <v>0.96259057517037216</v>
      </c>
      <c r="AC56" s="7">
        <v>0.99226987292463698</v>
      </c>
      <c r="AD56" s="7">
        <v>0.99933292015687369</v>
      </c>
      <c r="AE56" s="7">
        <v>0.98510450080006995</v>
      </c>
      <c r="AF56" s="7">
        <v>0.98017186517092636</v>
      </c>
      <c r="AH56" t="s">
        <v>119</v>
      </c>
      <c r="AI56" s="7">
        <v>0.70740866097459509</v>
      </c>
      <c r="AJ56" s="7">
        <v>0.81130091454442832</v>
      </c>
      <c r="AK56" s="7">
        <v>0.91818366064918466</v>
      </c>
      <c r="AL56" s="7">
        <v>0.93761854574350312</v>
      </c>
      <c r="AM56" s="7">
        <v>0.95227854464604278</v>
      </c>
      <c r="AN56" s="7">
        <v>0.98242426525815407</v>
      </c>
      <c r="AO56" s="7">
        <v>0.969156084879364</v>
      </c>
      <c r="AP56" s="7">
        <v>0.96564298258166348</v>
      </c>
      <c r="AQ56" s="7">
        <v>0.97157759683657108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0.70740866097459509</v>
      </c>
      <c r="BF56" s="7">
        <f t="shared" si="53"/>
        <v>4.1444061438208886</v>
      </c>
      <c r="BG56" s="7">
        <f t="shared" si="53"/>
        <v>7.0750073520815766</v>
      </c>
      <c r="BH56" s="7">
        <f t="shared" si="53"/>
        <v>9.5564139720093682</v>
      </c>
      <c r="BI56" s="7">
        <f t="shared" si="53"/>
        <v>11.911841238265984</v>
      </c>
      <c r="BJ56" s="7">
        <f t="shared" si="53"/>
        <v>14.136263523205459</v>
      </c>
      <c r="BK56" s="7">
        <f t="shared" si="53"/>
        <v>16.285662362812378</v>
      </c>
      <c r="BL56" s="7">
        <f t="shared" si="53"/>
        <v>18.375416346888162</v>
      </c>
      <c r="BM56" s="7">
        <f t="shared" si="53"/>
        <v>20.364027993464518</v>
      </c>
      <c r="BO56" t="s">
        <v>119</v>
      </c>
      <c r="BP56" s="7">
        <f t="shared" si="54"/>
        <v>0.70740866097459509</v>
      </c>
      <c r="BQ56" s="7">
        <f t="shared" si="55"/>
        <v>4.3518893621333605</v>
      </c>
      <c r="BR56" s="7">
        <f t="shared" si="55"/>
        <v>8.5361828550687591</v>
      </c>
      <c r="BS56" s="7">
        <f t="shared" si="55"/>
        <v>13.182534112333283</v>
      </c>
      <c r="BT56" s="7">
        <f t="shared" si="55"/>
        <v>17.931981494260032</v>
      </c>
      <c r="BU56" s="7">
        <f t="shared" si="55"/>
        <v>22.774613667866159</v>
      </c>
      <c r="BV56" s="7">
        <f t="shared" si="55"/>
        <v>27.743026079721581</v>
      </c>
      <c r="BW56" s="7">
        <f t="shared" si="55"/>
        <v>32.725462261149147</v>
      </c>
      <c r="BX56" s="7">
        <f t="shared" si="55"/>
        <v>37.646052129520349</v>
      </c>
      <c r="BZ56" t="s">
        <v>119</v>
      </c>
      <c r="CA56" s="7">
        <f t="shared" si="56"/>
        <v>0.70740866097459509</v>
      </c>
      <c r="CB56" s="7">
        <f t="shared" si="57"/>
        <v>4.3483442194174042</v>
      </c>
      <c r="CC56" s="7">
        <f t="shared" si="57"/>
        <v>8.5117315382443017</v>
      </c>
      <c r="CD56" s="7">
        <f t="shared" si="57"/>
        <v>13.122084726584543</v>
      </c>
      <c r="CE56" s="7">
        <f t="shared" si="57"/>
        <v>17.824837454204598</v>
      </c>
      <c r="CF56" s="7">
        <f t="shared" si="57"/>
        <v>22.616375898046922</v>
      </c>
      <c r="CG56" s="7">
        <f t="shared" si="57"/>
        <v>27.515229043958904</v>
      </c>
      <c r="CH56" s="7">
        <f t="shared" si="57"/>
        <v>32.357496366058022</v>
      </c>
      <c r="CI56" s="7">
        <f t="shared" si="57"/>
        <v>37.191645893221242</v>
      </c>
      <c r="CK56" t="s">
        <v>119</v>
      </c>
      <c r="CL56" s="7">
        <f t="shared" si="58"/>
        <v>-2.3703846673240658E-2</v>
      </c>
      <c r="CM56" s="7">
        <f t="shared" si="58"/>
        <v>-0.32453933818975766</v>
      </c>
      <c r="CN56" s="7">
        <f t="shared" si="58"/>
        <v>-1.5471824360839248</v>
      </c>
      <c r="CO56" s="7">
        <f t="shared" si="58"/>
        <v>-3.584316481935975</v>
      </c>
      <c r="CP56" s="7">
        <f t="shared" si="58"/>
        <v>-5.8337620025238781</v>
      </c>
      <c r="CQ56" s="7">
        <f t="shared" si="58"/>
        <v>-8.2703731209279265</v>
      </c>
      <c r="CR56" s="7">
        <f t="shared" si="58"/>
        <v>-10.895876014776078</v>
      </c>
      <c r="CS56" s="7">
        <f t="shared" si="58"/>
        <v>-13.550924107085812</v>
      </c>
      <c r="CT56" s="7">
        <f t="shared" si="58"/>
        <v>-16.309962858860644</v>
      </c>
      <c r="CU56" s="9"/>
      <c r="CV56" t="s">
        <v>119</v>
      </c>
      <c r="CW56" s="7">
        <f t="shared" si="31"/>
        <v>-2.3703846673240658E-2</v>
      </c>
      <c r="CX56" s="7">
        <f t="shared" si="31"/>
        <v>-0.1170561198772857</v>
      </c>
      <c r="CY56" s="7">
        <f t="shared" si="31"/>
        <v>-8.6006933096742344E-2</v>
      </c>
      <c r="CZ56" s="7">
        <f t="shared" si="29"/>
        <v>4.1803658387939535E-2</v>
      </c>
      <c r="DA56" s="7">
        <f t="shared" si="29"/>
        <v>0.18637825347017056</v>
      </c>
      <c r="DB56" s="7">
        <f t="shared" si="29"/>
        <v>0.36797702373277374</v>
      </c>
      <c r="DC56" s="7">
        <f t="shared" si="29"/>
        <v>0.5614877021331246</v>
      </c>
      <c r="DD56" s="7">
        <f t="shared" si="29"/>
        <v>0.79912180717517245</v>
      </c>
      <c r="DE56" s="7">
        <f t="shared" si="29"/>
        <v>0.97206127719518776</v>
      </c>
      <c r="DF56" s="9"/>
      <c r="DG56" t="s">
        <v>119</v>
      </c>
      <c r="DH56" s="7">
        <f t="shared" si="59"/>
        <v>-2.3703846673240658E-2</v>
      </c>
      <c r="DI56" s="7">
        <f t="shared" si="59"/>
        <v>-0.120601262593242</v>
      </c>
      <c r="DJ56" s="7">
        <f t="shared" si="59"/>
        <v>-0.11045824992119968</v>
      </c>
      <c r="DK56" s="7">
        <f t="shared" si="59"/>
        <v>-1.8645727360800279E-2</v>
      </c>
      <c r="DL56" s="7">
        <f t="shared" si="59"/>
        <v>7.9234213414736132E-2</v>
      </c>
      <c r="DM56" s="7">
        <f t="shared" si="59"/>
        <v>0.20973925391353632</v>
      </c>
      <c r="DN56" s="7">
        <f t="shared" si="59"/>
        <v>0.33369066637044753</v>
      </c>
      <c r="DO56" s="7">
        <f t="shared" si="59"/>
        <v>0.4311559120840478</v>
      </c>
      <c r="DP56" s="7">
        <f t="shared" si="59"/>
        <v>0.51765504089608072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7.0055710316831297</v>
      </c>
      <c r="N57" s="7">
        <v>7.6057169882192621</v>
      </c>
      <c r="O57" s="7">
        <v>8.347910935221222</v>
      </c>
      <c r="P57" s="7">
        <v>8.3969895403007317</v>
      </c>
      <c r="Q57" s="7">
        <v>8.1858740830654462</v>
      </c>
      <c r="R57" s="7">
        <v>8.2061833469853767</v>
      </c>
      <c r="S57" s="7">
        <v>8.1156940798829051</v>
      </c>
      <c r="T57" s="7">
        <v>8.0119049111159022</v>
      </c>
      <c r="U57" s="7">
        <v>7.9891914990402322</v>
      </c>
      <c r="W57" t="s">
        <v>120</v>
      </c>
      <c r="X57" s="7">
        <v>7.0055710316831297</v>
      </c>
      <c r="Y57" s="7">
        <v>7.800126277258201</v>
      </c>
      <c r="Z57" s="7">
        <v>8.716959376361471</v>
      </c>
      <c r="AA57" s="7">
        <v>8.6239173166747083</v>
      </c>
      <c r="AB57" s="7">
        <v>8.6655120397157592</v>
      </c>
      <c r="AC57" s="7">
        <v>8.7183003920123738</v>
      </c>
      <c r="AD57" s="7">
        <v>8.6879559461182172</v>
      </c>
      <c r="AE57" s="7">
        <v>8.7391924627679902</v>
      </c>
      <c r="AF57" s="7">
        <v>8.6613165911591636</v>
      </c>
      <c r="AH57" t="s">
        <v>120</v>
      </c>
      <c r="AI57" s="7">
        <v>7.0055710316831297</v>
      </c>
      <c r="AJ57" s="7">
        <v>7.7546711953998448</v>
      </c>
      <c r="AK57" s="7">
        <v>8.6170514136887988</v>
      </c>
      <c r="AL57" s="7">
        <v>8.5250376692217884</v>
      </c>
      <c r="AM57" s="7">
        <v>8.544930754804966</v>
      </c>
      <c r="AN57" s="7">
        <v>8.6173475276388825</v>
      </c>
      <c r="AO57" s="7">
        <v>8.6098736387545927</v>
      </c>
      <c r="AP57" s="7">
        <v>8.6478515180976068</v>
      </c>
      <c r="AQ57" s="7">
        <v>8.5742874849067743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7.0055710316831297</v>
      </c>
      <c r="BF57" s="7">
        <f t="shared" si="53"/>
        <v>42.633572146634911</v>
      </c>
      <c r="BG57" s="7">
        <f t="shared" si="53"/>
        <v>81.404351034733182</v>
      </c>
      <c r="BH57" s="7">
        <f t="shared" si="53"/>
        <v>123.19298431591881</v>
      </c>
      <c r="BI57" s="7">
        <f t="shared" si="53"/>
        <v>164.96681656018717</v>
      </c>
      <c r="BJ57" s="7">
        <f t="shared" si="53"/>
        <v>205.91649623943431</v>
      </c>
      <c r="BK57" s="7">
        <f t="shared" si="53"/>
        <v>246.85692370725872</v>
      </c>
      <c r="BL57" s="7">
        <f t="shared" si="53"/>
        <v>287.33160493790621</v>
      </c>
      <c r="BM57" s="7">
        <f t="shared" si="53"/>
        <v>327.36841608141009</v>
      </c>
      <c r="BO57" t="s">
        <v>120</v>
      </c>
      <c r="BP57" s="7">
        <f t="shared" si="54"/>
        <v>7.0055710316831297</v>
      </c>
      <c r="BQ57" s="7">
        <f t="shared" si="55"/>
        <v>42.827981435673848</v>
      </c>
      <c r="BR57" s="7">
        <f t="shared" si="55"/>
        <v>82.745445921068125</v>
      </c>
      <c r="BS57" s="7">
        <f t="shared" si="55"/>
        <v>126.23720074318872</v>
      </c>
      <c r="BT57" s="7">
        <f t="shared" si="55"/>
        <v>169.39838204960333</v>
      </c>
      <c r="BU57" s="7">
        <f t="shared" si="55"/>
        <v>212.77873060047872</v>
      </c>
      <c r="BV57" s="7">
        <f t="shared" si="55"/>
        <v>256.33988811464644</v>
      </c>
      <c r="BW57" s="7">
        <f t="shared" si="55"/>
        <v>299.83090436188735</v>
      </c>
      <c r="BX57" s="7">
        <f t="shared" si="55"/>
        <v>343.44899080411847</v>
      </c>
      <c r="BZ57" t="s">
        <v>120</v>
      </c>
      <c r="CA57" s="7">
        <f t="shared" si="56"/>
        <v>7.0055710316831297</v>
      </c>
      <c r="CB57" s="7">
        <f t="shared" si="57"/>
        <v>42.782526353815491</v>
      </c>
      <c r="CC57" s="7">
        <f t="shared" si="57"/>
        <v>82.418262549103673</v>
      </c>
      <c r="CD57" s="7">
        <f t="shared" si="57"/>
        <v>125.41150587308066</v>
      </c>
      <c r="CE57" s="7">
        <f t="shared" si="57"/>
        <v>168.05658730477279</v>
      </c>
      <c r="CF57" s="7">
        <f t="shared" si="57"/>
        <v>210.85365785163154</v>
      </c>
      <c r="CG57" s="7">
        <f t="shared" si="57"/>
        <v>253.93292160094165</v>
      </c>
      <c r="CH57" s="7">
        <f t="shared" si="57"/>
        <v>297.02026767405761</v>
      </c>
      <c r="CI57" s="7">
        <f t="shared" si="57"/>
        <v>340.18596123135484</v>
      </c>
      <c r="CK57" t="s">
        <v>120</v>
      </c>
      <c r="CL57" s="7">
        <f t="shared" si="58"/>
        <v>-0.35703919051568711</v>
      </c>
      <c r="CM57" s="7">
        <f t="shared" si="58"/>
        <v>-2.1106244607021125</v>
      </c>
      <c r="CN57" s="7">
        <f t="shared" si="58"/>
        <v>-3.5779744187388332</v>
      </c>
      <c r="CO57" s="7">
        <f t="shared" si="58"/>
        <v>-4.3417678733946587</v>
      </c>
      <c r="CP57" s="7">
        <f t="shared" si="58"/>
        <v>-5.1048429408352547</v>
      </c>
      <c r="CQ57" s="7">
        <f t="shared" si="58"/>
        <v>-6.963106716616636</v>
      </c>
      <c r="CR57" s="7">
        <f t="shared" si="58"/>
        <v>-9.1706610594112021</v>
      </c>
      <c r="CS57" s="7">
        <f t="shared" si="58"/>
        <v>-11.806382862188912</v>
      </c>
      <c r="CT57" s="7">
        <f t="shared" si="58"/>
        <v>-14.812954775450976</v>
      </c>
      <c r="CU57" s="9"/>
      <c r="CV57" t="s">
        <v>120</v>
      </c>
      <c r="CW57" s="7">
        <f t="shared" si="31"/>
        <v>-0.35703919051568711</v>
      </c>
      <c r="CX57" s="7">
        <f t="shared" si="31"/>
        <v>-1.9162151716631755</v>
      </c>
      <c r="CY57" s="7">
        <f t="shared" si="31"/>
        <v>-2.2368795324038899</v>
      </c>
      <c r="CZ57" s="7">
        <f t="shared" si="29"/>
        <v>-1.2975514461247428</v>
      </c>
      <c r="DA57" s="7">
        <f t="shared" si="29"/>
        <v>-0.67327745141909645</v>
      </c>
      <c r="DB57" s="7">
        <f t="shared" si="29"/>
        <v>-0.1008723555722213</v>
      </c>
      <c r="DC57" s="7">
        <f t="shared" si="29"/>
        <v>0.31230334797652404</v>
      </c>
      <c r="DD57" s="7">
        <f t="shared" si="29"/>
        <v>0.69291656179223082</v>
      </c>
      <c r="DE57" s="7">
        <f t="shared" si="29"/>
        <v>1.2676199472574012</v>
      </c>
      <c r="DF57" s="9"/>
      <c r="DG57" t="s">
        <v>120</v>
      </c>
      <c r="DH57" s="7">
        <f t="shared" si="59"/>
        <v>-0.35703919051568711</v>
      </c>
      <c r="DI57" s="7">
        <f t="shared" si="59"/>
        <v>-1.9616702535215325</v>
      </c>
      <c r="DJ57" s="7">
        <f t="shared" si="59"/>
        <v>-2.5640629043683418</v>
      </c>
      <c r="DK57" s="7">
        <f t="shared" si="59"/>
        <v>-2.1232463162328088</v>
      </c>
      <c r="DL57" s="7">
        <f t="shared" si="59"/>
        <v>-2.0150721962496334</v>
      </c>
      <c r="DM57" s="7">
        <f t="shared" si="59"/>
        <v>-2.0259451044194066</v>
      </c>
      <c r="DN57" s="7">
        <f t="shared" si="59"/>
        <v>-2.0946631657282637</v>
      </c>
      <c r="DO57" s="7">
        <f t="shared" si="59"/>
        <v>-2.1177201260375114</v>
      </c>
      <c r="DP57" s="7">
        <f t="shared" si="59"/>
        <v>-1.9954096255062268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14635.952346038919</v>
      </c>
      <c r="N58" s="7">
        <v>17476.124184644166</v>
      </c>
      <c r="O58" s="7">
        <v>21048.294832967404</v>
      </c>
      <c r="P58" s="7">
        <v>21017.2356156602</v>
      </c>
      <c r="Q58" s="7">
        <v>21130.2012403388</v>
      </c>
      <c r="R58" s="7">
        <v>21766.820695186849</v>
      </c>
      <c r="S58" s="7">
        <v>21791.949651749692</v>
      </c>
      <c r="T58" s="7">
        <v>21304.809874448685</v>
      </c>
      <c r="U58" s="7">
        <v>20775.890614669977</v>
      </c>
      <c r="W58" t="s">
        <v>121</v>
      </c>
      <c r="X58" s="7">
        <v>14635.952346038919</v>
      </c>
      <c r="Y58" s="7">
        <v>16407.035772052212</v>
      </c>
      <c r="Z58" s="7">
        <v>18518.261149522536</v>
      </c>
      <c r="AA58" s="7">
        <v>18791.297690804033</v>
      </c>
      <c r="AB58" s="7">
        <v>19129.985508759411</v>
      </c>
      <c r="AC58" s="7">
        <v>19543.224261985117</v>
      </c>
      <c r="AD58" s="7">
        <v>19090.391134729114</v>
      </c>
      <c r="AE58" s="7">
        <v>18431.324869900945</v>
      </c>
      <c r="AF58" s="7">
        <v>17816.921313739636</v>
      </c>
      <c r="AH58" t="s">
        <v>121</v>
      </c>
      <c r="AI58" s="7">
        <v>14635.952346038919</v>
      </c>
      <c r="AJ58" s="7">
        <v>16821.945759391674</v>
      </c>
      <c r="AK58" s="7">
        <v>19579.932255671862</v>
      </c>
      <c r="AL58" s="7">
        <v>19642.330109899129</v>
      </c>
      <c r="AM58" s="7">
        <v>19848.628135074581</v>
      </c>
      <c r="AN58" s="7">
        <v>20409.247818039181</v>
      </c>
      <c r="AO58" s="7">
        <v>20090.998088133158</v>
      </c>
      <c r="AP58" s="7">
        <v>19603.535606988698</v>
      </c>
      <c r="AQ58" s="7">
        <v>18968.141925466072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14635.952346038919</v>
      </c>
      <c r="BF58" s="7">
        <f t="shared" si="53"/>
        <v>90655.885914838771</v>
      </c>
      <c r="BG58" s="7">
        <f t="shared" si="53"/>
        <v>181608.67748638283</v>
      </c>
      <c r="BH58" s="7">
        <f t="shared" si="53"/>
        <v>286819.09243391268</v>
      </c>
      <c r="BI58" s="7">
        <f t="shared" si="53"/>
        <v>392018.23613689229</v>
      </c>
      <c r="BJ58" s="7">
        <f t="shared" si="53"/>
        <v>498305.86179343436</v>
      </c>
      <c r="BK58" s="7">
        <f t="shared" si="53"/>
        <v>607165.09422593145</v>
      </c>
      <c r="BL58" s="7">
        <f t="shared" si="53"/>
        <v>715637.70270737889</v>
      </c>
      <c r="BM58" s="7">
        <f t="shared" si="53"/>
        <v>821632.83281984366</v>
      </c>
      <c r="BO58" t="s">
        <v>121</v>
      </c>
      <c r="BP58" s="7">
        <f t="shared" si="54"/>
        <v>14635.952346038919</v>
      </c>
      <c r="BQ58" s="7">
        <f t="shared" si="55"/>
        <v>89586.797502246816</v>
      </c>
      <c r="BR58" s="7">
        <f t="shared" si="55"/>
        <v>173733.20173997819</v>
      </c>
      <c r="BS58" s="7">
        <f t="shared" si="55"/>
        <v>266597.54402887239</v>
      </c>
      <c r="BT58" s="7">
        <f t="shared" si="55"/>
        <v>360892.7203008479</v>
      </c>
      <c r="BU58" s="7">
        <f t="shared" si="55"/>
        <v>456955.88659787067</v>
      </c>
      <c r="BV58" s="7">
        <f t="shared" si="55"/>
        <v>554219.17478054028</v>
      </c>
      <c r="BW58" s="7">
        <f t="shared" si="55"/>
        <v>649012.06418935768</v>
      </c>
      <c r="BX58" s="7">
        <f t="shared" si="55"/>
        <v>740554.28498270107</v>
      </c>
      <c r="BZ58" t="s">
        <v>121</v>
      </c>
      <c r="CA58" s="7">
        <f t="shared" si="56"/>
        <v>14635.952346038919</v>
      </c>
      <c r="CB58" s="7">
        <f t="shared" si="57"/>
        <v>90001.707489586275</v>
      </c>
      <c r="CC58" s="7">
        <f t="shared" si="57"/>
        <v>176869.42278282481</v>
      </c>
      <c r="CD58" s="7">
        <f t="shared" si="57"/>
        <v>274831.48191541136</v>
      </c>
      <c r="CE58" s="7">
        <f t="shared" si="57"/>
        <v>373249.43049008242</v>
      </c>
      <c r="CF58" s="7">
        <f t="shared" si="57"/>
        <v>473053.19084841997</v>
      </c>
      <c r="CG58" s="7">
        <f t="shared" si="57"/>
        <v>574781.18020870991</v>
      </c>
      <c r="CH58" s="7">
        <f t="shared" si="57"/>
        <v>674748.70816823118</v>
      </c>
      <c r="CI58" s="7">
        <f t="shared" si="57"/>
        <v>772130.99252165202</v>
      </c>
      <c r="CK58" t="s">
        <v>121</v>
      </c>
      <c r="CL58" s="7">
        <f t="shared" si="58"/>
        <v>-337.57261807677423</v>
      </c>
      <c r="CM58" s="7">
        <f t="shared" si="58"/>
        <v>-1032.3244068902859</v>
      </c>
      <c r="CN58" s="7">
        <f t="shared" si="58"/>
        <v>3674.8214891869866</v>
      </c>
      <c r="CO58" s="7">
        <f t="shared" si="58"/>
        <v>14034.802759784448</v>
      </c>
      <c r="CP58" s="7">
        <f t="shared" si="58"/>
        <v>23902.607954840409</v>
      </c>
      <c r="CQ58" s="7">
        <f t="shared" si="58"/>
        <v>32939.142843815498</v>
      </c>
      <c r="CR58" s="7">
        <f t="shared" si="58"/>
        <v>42832.644147376181</v>
      </c>
      <c r="CS58" s="7">
        <f t="shared" si="58"/>
        <v>54622.956829235773</v>
      </c>
      <c r="CT58" s="7">
        <f t="shared" si="58"/>
        <v>66681.360966355191</v>
      </c>
      <c r="CU58" s="9"/>
      <c r="CV58" t="s">
        <v>121</v>
      </c>
      <c r="CW58" s="7">
        <f t="shared" si="31"/>
        <v>-337.57261807677423</v>
      </c>
      <c r="CX58" s="7">
        <f t="shared" si="31"/>
        <v>-2101.4128194822406</v>
      </c>
      <c r="CY58" s="7">
        <f t="shared" si="31"/>
        <v>-4200.654257217655</v>
      </c>
      <c r="CZ58" s="7">
        <f t="shared" si="29"/>
        <v>-6186.7456452558399</v>
      </c>
      <c r="DA58" s="7">
        <f t="shared" si="29"/>
        <v>-7222.9078812039807</v>
      </c>
      <c r="DB58" s="7">
        <f t="shared" si="29"/>
        <v>-8410.8323517481913</v>
      </c>
      <c r="DC58" s="7">
        <f t="shared" si="29"/>
        <v>-10113.275298014982</v>
      </c>
      <c r="DD58" s="7">
        <f t="shared" si="29"/>
        <v>-12002.681688785437</v>
      </c>
      <c r="DE58" s="7">
        <f t="shared" si="29"/>
        <v>-14397.186870787409</v>
      </c>
      <c r="DF58" s="9"/>
      <c r="DG58" t="s">
        <v>121</v>
      </c>
      <c r="DH58" s="7">
        <f t="shared" si="59"/>
        <v>-337.57261807677423</v>
      </c>
      <c r="DI58" s="7">
        <f t="shared" si="59"/>
        <v>-1686.5028321427817</v>
      </c>
      <c r="DJ58" s="7">
        <f t="shared" si="59"/>
        <v>-1064.4332143710344</v>
      </c>
      <c r="DK58" s="7">
        <f t="shared" si="59"/>
        <v>2047.1922412831336</v>
      </c>
      <c r="DL58" s="7">
        <f t="shared" si="59"/>
        <v>5133.8023080305429</v>
      </c>
      <c r="DM58" s="7">
        <f t="shared" si="59"/>
        <v>7686.4718988011009</v>
      </c>
      <c r="DN58" s="7">
        <f t="shared" si="59"/>
        <v>10448.730130154639</v>
      </c>
      <c r="DO58" s="7">
        <f t="shared" si="59"/>
        <v>13733.962290088064</v>
      </c>
      <c r="DP58" s="7">
        <f t="shared" si="59"/>
        <v>17179.520668163546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0.33847862347068491</v>
      </c>
      <c r="N59" s="7">
        <v>0.41289212246252016</v>
      </c>
      <c r="O59" s="7">
        <v>0.50438736286851171</v>
      </c>
      <c r="P59" s="7">
        <v>0.52040872532290172</v>
      </c>
      <c r="Q59" s="7">
        <v>0.50711458993787573</v>
      </c>
      <c r="R59" s="7">
        <v>0.50445779970725502</v>
      </c>
      <c r="S59" s="7">
        <v>0.50297600774197204</v>
      </c>
      <c r="T59" s="7">
        <v>0.50553924763515456</v>
      </c>
      <c r="U59" s="7">
        <v>0.50636569512564933</v>
      </c>
      <c r="W59" t="s">
        <v>122</v>
      </c>
      <c r="X59" s="7">
        <v>0.33847862347068491</v>
      </c>
      <c r="Y59" s="7">
        <v>0.37980222218537552</v>
      </c>
      <c r="Z59" s="7">
        <v>0.44645836490445034</v>
      </c>
      <c r="AA59" s="7">
        <v>0.45446597283268642</v>
      </c>
      <c r="AB59" s="7">
        <v>0.45763011296209039</v>
      </c>
      <c r="AC59" s="7">
        <v>0.45892684810775097</v>
      </c>
      <c r="AD59" s="7">
        <v>0.46360729054085509</v>
      </c>
      <c r="AE59" s="7">
        <v>0.4826224455178863</v>
      </c>
      <c r="AF59" s="7">
        <v>0.4828653074744147</v>
      </c>
      <c r="AH59" t="s">
        <v>122</v>
      </c>
      <c r="AI59" s="7">
        <v>0.33847862347068491</v>
      </c>
      <c r="AJ59" s="7">
        <v>0.37964168647108981</v>
      </c>
      <c r="AK59" s="7">
        <v>0.43677306247189979</v>
      </c>
      <c r="AL59" s="7">
        <v>0.43991396328534127</v>
      </c>
      <c r="AM59" s="7">
        <v>0.45369825514775269</v>
      </c>
      <c r="AN59" s="7">
        <v>0.45501097035452104</v>
      </c>
      <c r="AO59" s="7">
        <v>0.46118640679708583</v>
      </c>
      <c r="AP59" s="7">
        <v>0.46847566256259815</v>
      </c>
      <c r="AQ59" s="7">
        <v>0.46891651769902504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0.33847862347068491</v>
      </c>
      <c r="BF59" s="7">
        <f t="shared" si="53"/>
        <v>2.1052852398159447</v>
      </c>
      <c r="BG59" s="7">
        <f t="shared" si="53"/>
        <v>4.2612410925345374</v>
      </c>
      <c r="BH59" s="7">
        <f t="shared" si="53"/>
        <v>6.7991992693314867</v>
      </c>
      <c r="BI59" s="7">
        <f t="shared" si="53"/>
        <v>9.3879487605609686</v>
      </c>
      <c r="BJ59" s="7">
        <f t="shared" si="53"/>
        <v>11.920864920019726</v>
      </c>
      <c r="BK59" s="7">
        <f t="shared" si="53"/>
        <v>14.441672126590719</v>
      </c>
      <c r="BL59" s="7">
        <f t="shared" si="53"/>
        <v>16.959115405193764</v>
      </c>
      <c r="BM59" s="7">
        <f t="shared" si="53"/>
        <v>19.487638090860031</v>
      </c>
      <c r="BO59" t="s">
        <v>122</v>
      </c>
      <c r="BP59" s="7">
        <f t="shared" si="54"/>
        <v>0.33847862347068491</v>
      </c>
      <c r="BQ59" s="7">
        <f t="shared" si="55"/>
        <v>2.0721953395388</v>
      </c>
      <c r="BR59" s="7">
        <f t="shared" si="55"/>
        <v>4.0378625931847525</v>
      </c>
      <c r="BS59" s="7">
        <f t="shared" si="55"/>
        <v>6.2781620256352397</v>
      </c>
      <c r="BT59" s="7">
        <f t="shared" si="55"/>
        <v>8.5536560299280762</v>
      </c>
      <c r="BU59" s="7">
        <f t="shared" si="55"/>
        <v>10.843103329884189</v>
      </c>
      <c r="BV59" s="7">
        <f t="shared" si="55"/>
        <v>13.142418012856048</v>
      </c>
      <c r="BW59" s="7">
        <f t="shared" si="55"/>
        <v>15.479469620537355</v>
      </c>
      <c r="BX59" s="7">
        <f t="shared" si="55"/>
        <v>17.892824710083318</v>
      </c>
      <c r="BZ59" t="s">
        <v>122</v>
      </c>
      <c r="CA59" s="7">
        <f t="shared" si="56"/>
        <v>0.33847862347068491</v>
      </c>
      <c r="CB59" s="7">
        <f t="shared" si="57"/>
        <v>2.0720348038245144</v>
      </c>
      <c r="CC59" s="7">
        <f t="shared" si="57"/>
        <v>4.0273746121807736</v>
      </c>
      <c r="CD59" s="7">
        <f t="shared" si="57"/>
        <v>6.2143808253537136</v>
      </c>
      <c r="CE59" s="7">
        <f t="shared" si="57"/>
        <v>8.4277349336428315</v>
      </c>
      <c r="CF59" s="7">
        <f t="shared" si="57"/>
        <v>10.697538924588365</v>
      </c>
      <c r="CG59" s="7">
        <f t="shared" si="57"/>
        <v>12.978769212803535</v>
      </c>
      <c r="CH59" s="7">
        <f t="shared" si="57"/>
        <v>15.291990502554476</v>
      </c>
      <c r="CI59" s="7">
        <f t="shared" si="57"/>
        <v>17.634809670503895</v>
      </c>
      <c r="CK59" t="s">
        <v>122</v>
      </c>
      <c r="CL59" s="7">
        <f t="shared" si="58"/>
        <v>-2.2010714768009143E-2</v>
      </c>
      <c r="CM59" s="7">
        <f t="shared" si="58"/>
        <v>-9.8160920903201276E-2</v>
      </c>
      <c r="CN59" s="7">
        <f t="shared" si="58"/>
        <v>8.4026742552829603E-3</v>
      </c>
      <c r="CO59" s="7">
        <f t="shared" si="58"/>
        <v>0.30468139226926816</v>
      </c>
      <c r="CP59" s="7">
        <f t="shared" si="58"/>
        <v>0.59157792842651347</v>
      </c>
      <c r="CQ59" s="7">
        <f t="shared" si="58"/>
        <v>0.81374280244088304</v>
      </c>
      <c r="CR59" s="7">
        <f t="shared" si="58"/>
        <v>1.0021834806510981</v>
      </c>
      <c r="CS59" s="7">
        <f t="shared" si="58"/>
        <v>1.1530890918805756</v>
      </c>
      <c r="CT59" s="7">
        <f t="shared" si="58"/>
        <v>1.301352763130577</v>
      </c>
      <c r="CU59" s="9"/>
      <c r="CV59" t="s">
        <v>122</v>
      </c>
      <c r="CW59" s="7">
        <f t="shared" si="31"/>
        <v>-2.2010714768009143E-2</v>
      </c>
      <c r="CX59" s="7">
        <f t="shared" si="31"/>
        <v>-0.13125082118034603</v>
      </c>
      <c r="CY59" s="7">
        <f t="shared" si="31"/>
        <v>-0.21497582509450197</v>
      </c>
      <c r="CZ59" s="7">
        <f t="shared" si="29"/>
        <v>-0.21635585142697877</v>
      </c>
      <c r="DA59" s="7">
        <f t="shared" si="29"/>
        <v>-0.24271480220637898</v>
      </c>
      <c r="DB59" s="7">
        <f t="shared" si="29"/>
        <v>-0.26401878769465448</v>
      </c>
      <c r="DC59" s="7">
        <f t="shared" si="29"/>
        <v>-0.29707063308357284</v>
      </c>
      <c r="DD59" s="7">
        <f t="shared" si="29"/>
        <v>-0.32655669277583321</v>
      </c>
      <c r="DE59" s="7">
        <f t="shared" si="29"/>
        <v>-0.29346061764613651</v>
      </c>
      <c r="DF59" s="9"/>
      <c r="DG59" t="s">
        <v>122</v>
      </c>
      <c r="DH59" s="7">
        <f t="shared" si="59"/>
        <v>-2.2010714768009143E-2</v>
      </c>
      <c r="DI59" s="7">
        <f t="shared" si="59"/>
        <v>-0.13141135689463157</v>
      </c>
      <c r="DJ59" s="7">
        <f t="shared" si="59"/>
        <v>-0.22546380609848082</v>
      </c>
      <c r="DK59" s="7">
        <f t="shared" si="59"/>
        <v>-0.28013705170850489</v>
      </c>
      <c r="DL59" s="7">
        <f t="shared" si="59"/>
        <v>-0.36863589849162359</v>
      </c>
      <c r="DM59" s="7">
        <f t="shared" si="59"/>
        <v>-0.4095831929904783</v>
      </c>
      <c r="DN59" s="7">
        <f t="shared" si="59"/>
        <v>-0.46071943313608621</v>
      </c>
      <c r="DO59" s="7">
        <f t="shared" si="59"/>
        <v>-0.51403581075871152</v>
      </c>
      <c r="DP59" s="7">
        <f t="shared" si="59"/>
        <v>-0.55147565722555925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203.16004908021418</v>
      </c>
      <c r="N60" s="7">
        <v>230.83411723015351</v>
      </c>
      <c r="O60" s="7">
        <v>262.22080026092868</v>
      </c>
      <c r="P60" s="7">
        <v>264.61088094838783</v>
      </c>
      <c r="Q60" s="7">
        <v>258.8771783303834</v>
      </c>
      <c r="R60" s="7">
        <v>261.57798114445927</v>
      </c>
      <c r="S60" s="7">
        <v>262.27975425747735</v>
      </c>
      <c r="T60" s="7">
        <v>257.81391932735534</v>
      </c>
      <c r="U60" s="7">
        <v>258.83327010578762</v>
      </c>
      <c r="W60" t="s">
        <v>123</v>
      </c>
      <c r="X60" s="7">
        <v>203.16004908021418</v>
      </c>
      <c r="Y60" s="7">
        <v>231.74194425544584</v>
      </c>
      <c r="Z60" s="7">
        <v>265.88320204615371</v>
      </c>
      <c r="AA60" s="7">
        <v>267.27382624173265</v>
      </c>
      <c r="AB60" s="7">
        <v>269.43549718498491</v>
      </c>
      <c r="AC60" s="7">
        <v>271.97457045737411</v>
      </c>
      <c r="AD60" s="7">
        <v>271.63265310993245</v>
      </c>
      <c r="AE60" s="7">
        <v>270.97631940555294</v>
      </c>
      <c r="AF60" s="7">
        <v>267.15735015851845</v>
      </c>
      <c r="AH60" t="s">
        <v>123</v>
      </c>
      <c r="AI60" s="7">
        <v>203.16004908021418</v>
      </c>
      <c r="AJ60" s="7">
        <v>230.29497233773776</v>
      </c>
      <c r="AK60" s="7">
        <v>262.67570824619821</v>
      </c>
      <c r="AL60" s="7">
        <v>263.63880931549056</v>
      </c>
      <c r="AM60" s="7">
        <v>264.65706519282514</v>
      </c>
      <c r="AN60" s="7">
        <v>267.7474055279144</v>
      </c>
      <c r="AO60" s="7">
        <v>266.2350592355142</v>
      </c>
      <c r="AP60" s="7">
        <v>267.26851193672087</v>
      </c>
      <c r="AQ60" s="7">
        <v>263.54100960468821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203.16004908021418</v>
      </c>
      <c r="BF60" s="7">
        <f t="shared" si="53"/>
        <v>1246.6343626312243</v>
      </c>
      <c r="BG60" s="7">
        <f t="shared" si="53"/>
        <v>2432.1916318127669</v>
      </c>
      <c r="BH60" s="7">
        <f t="shared" si="53"/>
        <v>3745.685713804869</v>
      </c>
      <c r="BI60" s="7">
        <f t="shared" si="53"/>
        <v>5063.006415928804</v>
      </c>
      <c r="BJ60" s="7">
        <f t="shared" si="53"/>
        <v>6360.0931103947969</v>
      </c>
      <c r="BK60" s="7">
        <f t="shared" si="53"/>
        <v>7668.6847892301112</v>
      </c>
      <c r="BL60" s="7">
        <f t="shared" si="53"/>
        <v>8975.6177255873754</v>
      </c>
      <c r="BM60" s="7">
        <f t="shared" si="53"/>
        <v>10265.706673002585</v>
      </c>
      <c r="BO60" t="s">
        <v>123</v>
      </c>
      <c r="BP60" s="7">
        <f t="shared" si="54"/>
        <v>203.16004908021418</v>
      </c>
      <c r="BQ60" s="7">
        <f t="shared" si="55"/>
        <v>1247.5421896565167</v>
      </c>
      <c r="BR60" s="7">
        <f t="shared" si="55"/>
        <v>2440.3931687244535</v>
      </c>
      <c r="BS60" s="7">
        <f t="shared" si="55"/>
        <v>3771.199803150801</v>
      </c>
      <c r="BT60" s="7">
        <f t="shared" si="55"/>
        <v>5109.7306053027169</v>
      </c>
      <c r="BU60" s="7">
        <f t="shared" si="55"/>
        <v>6459.4471645000303</v>
      </c>
      <c r="BV60" s="7">
        <f t="shared" si="55"/>
        <v>7818.9780994394587</v>
      </c>
      <c r="BW60" s="7">
        <f t="shared" si="55"/>
        <v>9176.4850312847411</v>
      </c>
      <c r="BX60" s="7">
        <f t="shared" si="55"/>
        <v>10527.547659065473</v>
      </c>
      <c r="BZ60" t="s">
        <v>123</v>
      </c>
      <c r="CA60" s="7">
        <f t="shared" si="56"/>
        <v>203.16004908021418</v>
      </c>
      <c r="CB60" s="7">
        <f t="shared" si="57"/>
        <v>1246.0952177388087</v>
      </c>
      <c r="CC60" s="7">
        <f t="shared" si="57"/>
        <v>2429.9508153359579</v>
      </c>
      <c r="CD60" s="7">
        <f t="shared" si="57"/>
        <v>3744.2924576362416</v>
      </c>
      <c r="CE60" s="7">
        <f t="shared" si="57"/>
        <v>5063.5047600910293</v>
      </c>
      <c r="CF60" s="7">
        <f t="shared" si="57"/>
        <v>6389.8804263902439</v>
      </c>
      <c r="CG60" s="7">
        <f t="shared" si="57"/>
        <v>7727.1051077374159</v>
      </c>
      <c r="CH60" s="7">
        <f t="shared" si="57"/>
        <v>9059.3138566161942</v>
      </c>
      <c r="CI60" s="7">
        <f t="shared" si="57"/>
        <v>10391.928913967766</v>
      </c>
      <c r="CK60" t="s">
        <v>123</v>
      </c>
      <c r="CL60" s="7">
        <f t="shared" si="58"/>
        <v>-9.914345512570975</v>
      </c>
      <c r="CM60" s="7">
        <f t="shared" si="58"/>
        <v>-53.003869324948937</v>
      </c>
      <c r="CN60" s="7">
        <f t="shared" si="58"/>
        <v>-61.393953755788061</v>
      </c>
      <c r="CO60" s="7">
        <f t="shared" si="58"/>
        <v>-34.007563735137865</v>
      </c>
      <c r="CP60" s="7">
        <f t="shared" si="58"/>
        <v>-12.481741050594792</v>
      </c>
      <c r="CQ60" s="7">
        <f t="shared" si="58"/>
        <v>-25.940459009395454</v>
      </c>
      <c r="CR60" s="7">
        <f t="shared" si="58"/>
        <v>-40.740608434833121</v>
      </c>
      <c r="CS60" s="7">
        <f t="shared" si="58"/>
        <v>-59.171284231735626</v>
      </c>
      <c r="CT60" s="7">
        <f t="shared" si="58"/>
        <v>-93.877188039545217</v>
      </c>
      <c r="CU60" s="9"/>
      <c r="CV60" t="s">
        <v>123</v>
      </c>
      <c r="CW60" s="7">
        <f t="shared" si="31"/>
        <v>-9.914345512570975</v>
      </c>
      <c r="CX60" s="7">
        <f t="shared" si="31"/>
        <v>-52.096042299656574</v>
      </c>
      <c r="CY60" s="7">
        <f t="shared" si="31"/>
        <v>-53.192416844101444</v>
      </c>
      <c r="CZ60" s="7">
        <f t="shared" si="29"/>
        <v>-8.4934743892058577</v>
      </c>
      <c r="DA60" s="7">
        <f t="shared" si="29"/>
        <v>34.242448323318058</v>
      </c>
      <c r="DB60" s="7">
        <f t="shared" si="29"/>
        <v>73.413595095837991</v>
      </c>
      <c r="DC60" s="7">
        <f t="shared" si="29"/>
        <v>109.55270177451439</v>
      </c>
      <c r="DD60" s="7">
        <f t="shared" si="29"/>
        <v>141.69602146563011</v>
      </c>
      <c r="DE60" s="7">
        <f t="shared" si="29"/>
        <v>167.96379802334195</v>
      </c>
      <c r="DF60" s="9"/>
      <c r="DG60" t="s">
        <v>123</v>
      </c>
      <c r="DH60" s="7">
        <f t="shared" si="59"/>
        <v>-9.914345512570975</v>
      </c>
      <c r="DI60" s="7">
        <f t="shared" si="59"/>
        <v>-53.543014217364544</v>
      </c>
      <c r="DJ60" s="7">
        <f t="shared" si="59"/>
        <v>-63.63477023259702</v>
      </c>
      <c r="DK60" s="7">
        <f t="shared" si="59"/>
        <v>-35.400819903765296</v>
      </c>
      <c r="DL60" s="7">
        <f t="shared" si="59"/>
        <v>-11.983396888369498</v>
      </c>
      <c r="DM60" s="7">
        <f t="shared" si="59"/>
        <v>3.8468569860515345</v>
      </c>
      <c r="DN60" s="7">
        <f t="shared" si="59"/>
        <v>17.679710072471607</v>
      </c>
      <c r="DO60" s="7">
        <f t="shared" si="59"/>
        <v>24.524846797083228</v>
      </c>
      <c r="DP60" s="7">
        <f t="shared" si="59"/>
        <v>32.345052925635173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88.339478268894425</v>
      </c>
      <c r="N61" s="7">
        <v>99.383714899562776</v>
      </c>
      <c r="O61" s="7">
        <v>111.12022692262404</v>
      </c>
      <c r="P61" s="7">
        <v>109.70536614242651</v>
      </c>
      <c r="Q61" s="7">
        <v>108.26113841240269</v>
      </c>
      <c r="R61" s="7">
        <v>107.429473834861</v>
      </c>
      <c r="S61" s="7">
        <v>109.09289833717074</v>
      </c>
      <c r="T61" s="7">
        <v>103.14306086571172</v>
      </c>
      <c r="U61" s="7">
        <v>102.23534743942152</v>
      </c>
      <c r="W61" t="s">
        <v>124</v>
      </c>
      <c r="X61" s="7">
        <v>88.339478268894425</v>
      </c>
      <c r="Y61" s="7">
        <v>98.754469104677</v>
      </c>
      <c r="Z61" s="7">
        <v>111.16786305877638</v>
      </c>
      <c r="AA61" s="7">
        <v>111.3172933404872</v>
      </c>
      <c r="AB61" s="7">
        <v>112.0906655915509</v>
      </c>
      <c r="AC61" s="7">
        <v>112.81318344446134</v>
      </c>
      <c r="AD61" s="7">
        <v>113.55882104772886</v>
      </c>
      <c r="AE61" s="7">
        <v>111.96476654841094</v>
      </c>
      <c r="AF61" s="7">
        <v>108.93231577356364</v>
      </c>
      <c r="AH61" t="s">
        <v>124</v>
      </c>
      <c r="AI61" s="7">
        <v>88.339478268894425</v>
      </c>
      <c r="AJ61" s="7">
        <v>98.24787036691589</v>
      </c>
      <c r="AK61" s="7">
        <v>110.16913604836601</v>
      </c>
      <c r="AL61" s="7">
        <v>110.16761120223291</v>
      </c>
      <c r="AM61" s="7">
        <v>111.05420847381815</v>
      </c>
      <c r="AN61" s="7">
        <v>111.06874482689646</v>
      </c>
      <c r="AO61" s="7">
        <v>110.09092065178248</v>
      </c>
      <c r="AP61" s="7">
        <v>110.53751600432985</v>
      </c>
      <c r="AQ61" s="7">
        <v>107.38115753099919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88.339478268894425</v>
      </c>
      <c r="BF61" s="7">
        <f t="shared" si="53"/>
        <v>541.08110624403491</v>
      </c>
      <c r="BG61" s="7">
        <f t="shared" si="53"/>
        <v>1049.7361927649099</v>
      </c>
      <c r="BH61" s="7">
        <f t="shared" si="53"/>
        <v>1603.9224665978327</v>
      </c>
      <c r="BI61" s="7">
        <f t="shared" si="53"/>
        <v>2151.0050695799414</v>
      </c>
      <c r="BJ61" s="7">
        <f t="shared" si="53"/>
        <v>2691.4790970644131</v>
      </c>
      <c r="BK61" s="7">
        <f t="shared" si="53"/>
        <v>3230.2898907410281</v>
      </c>
      <c r="BL61" s="7">
        <f t="shared" si="53"/>
        <v>3769.8045449554224</v>
      </c>
      <c r="BM61" s="7">
        <f t="shared" si="53"/>
        <v>4284.6121358576902</v>
      </c>
      <c r="BO61" t="s">
        <v>124</v>
      </c>
      <c r="BP61" s="7">
        <f t="shared" si="54"/>
        <v>88.339478268894425</v>
      </c>
      <c r="BQ61" s="7">
        <f t="shared" si="55"/>
        <v>540.45186044914908</v>
      </c>
      <c r="BR61" s="7">
        <f t="shared" si="55"/>
        <v>1046.6375999266336</v>
      </c>
      <c r="BS61" s="7">
        <f t="shared" si="55"/>
        <v>1602.6263455022263</v>
      </c>
      <c r="BT61" s="7">
        <f t="shared" si="55"/>
        <v>2159.9861844557258</v>
      </c>
      <c r="BU61" s="7">
        <f t="shared" si="55"/>
        <v>2721.1620302663905</v>
      </c>
      <c r="BV61" s="7">
        <f t="shared" si="55"/>
        <v>3285.9735850919651</v>
      </c>
      <c r="BW61" s="7">
        <f t="shared" si="55"/>
        <v>3852.1736358312914</v>
      </c>
      <c r="BX61" s="7">
        <f t="shared" si="55"/>
        <v>4408.9650177984986</v>
      </c>
      <c r="BZ61" t="s">
        <v>124</v>
      </c>
      <c r="CA61" s="7">
        <f t="shared" si="56"/>
        <v>88.339478268894425</v>
      </c>
      <c r="CB61" s="7">
        <f t="shared" si="57"/>
        <v>539.94526171138796</v>
      </c>
      <c r="CC61" s="7">
        <f t="shared" si="57"/>
        <v>1043.1058792274175</v>
      </c>
      <c r="CD61" s="7">
        <f t="shared" si="57"/>
        <v>1593.9500346231143</v>
      </c>
      <c r="CE61" s="7">
        <f t="shared" si="57"/>
        <v>2145.6746879058642</v>
      </c>
      <c r="CF61" s="7">
        <f t="shared" si="57"/>
        <v>2700.960266628033</v>
      </c>
      <c r="CG61" s="7">
        <f t="shared" si="57"/>
        <v>3255.3261665874015</v>
      </c>
      <c r="CH61" s="7">
        <f t="shared" si="57"/>
        <v>3806.2273651988612</v>
      </c>
      <c r="CI61" s="7">
        <f t="shared" si="57"/>
        <v>4355.7585867471798</v>
      </c>
      <c r="CK61" t="s">
        <v>124</v>
      </c>
      <c r="CL61" s="7">
        <f t="shared" si="58"/>
        <v>-3.8154727484391202</v>
      </c>
      <c r="CM61" s="7">
        <f t="shared" si="58"/>
        <v>-19.544009484335788</v>
      </c>
      <c r="CN61" s="7">
        <f t="shared" si="58"/>
        <v>-18.522321802686747</v>
      </c>
      <c r="CO61" s="7">
        <f t="shared" si="58"/>
        <v>-6.099111961751305</v>
      </c>
      <c r="CP61" s="7">
        <f t="shared" si="58"/>
        <v>-3.8116496169577658</v>
      </c>
      <c r="CQ61" s="7">
        <f t="shared" si="58"/>
        <v>-11.292331991152878</v>
      </c>
      <c r="CR61" s="7">
        <f t="shared" si="58"/>
        <v>-22.338229955509178</v>
      </c>
      <c r="CS61" s="7">
        <f t="shared" si="58"/>
        <v>-29.080956821010659</v>
      </c>
      <c r="CT61" s="7">
        <f t="shared" si="58"/>
        <v>-55.34357821483627</v>
      </c>
      <c r="CU61" s="9"/>
      <c r="CV61" t="s">
        <v>124</v>
      </c>
      <c r="CW61" s="7">
        <f t="shared" si="31"/>
        <v>-3.8154727484391202</v>
      </c>
      <c r="CX61" s="7">
        <f t="shared" si="31"/>
        <v>-20.173255279221621</v>
      </c>
      <c r="CY61" s="7">
        <f t="shared" si="31"/>
        <v>-21.620914640963065</v>
      </c>
      <c r="CZ61" s="7">
        <f t="shared" si="29"/>
        <v>-7.3952330573577001</v>
      </c>
      <c r="DA61" s="7">
        <f t="shared" si="29"/>
        <v>5.1694652588266763</v>
      </c>
      <c r="DB61" s="7">
        <f t="shared" si="29"/>
        <v>18.39060121082457</v>
      </c>
      <c r="DC61" s="7">
        <f t="shared" si="29"/>
        <v>33.345464395427825</v>
      </c>
      <c r="DD61" s="7">
        <f t="shared" si="29"/>
        <v>53.288134054858347</v>
      </c>
      <c r="DE61" s="7">
        <f t="shared" si="29"/>
        <v>69.009303725972131</v>
      </c>
      <c r="DF61" s="9"/>
      <c r="DG61" t="s">
        <v>124</v>
      </c>
      <c r="DH61" s="7">
        <f t="shared" si="59"/>
        <v>-3.8154727484391202</v>
      </c>
      <c r="DI61" s="7">
        <f t="shared" si="59"/>
        <v>-20.679854016982745</v>
      </c>
      <c r="DJ61" s="7">
        <f t="shared" si="59"/>
        <v>-25.152635340179131</v>
      </c>
      <c r="DK61" s="7">
        <f t="shared" si="59"/>
        <v>-16.071543936469652</v>
      </c>
      <c r="DL61" s="7">
        <f t="shared" si="59"/>
        <v>-9.1420312910349821</v>
      </c>
      <c r="DM61" s="7">
        <f t="shared" si="59"/>
        <v>-1.8111624275329632</v>
      </c>
      <c r="DN61" s="7">
        <f t="shared" si="59"/>
        <v>2.6980458908642504</v>
      </c>
      <c r="DO61" s="7">
        <f t="shared" si="59"/>
        <v>7.341863422428105</v>
      </c>
      <c r="DP61" s="7">
        <f t="shared" si="59"/>
        <v>15.802872674653372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0.23544099188670325</v>
      </c>
      <c r="N62" s="7">
        <v>0.29756577659282429</v>
      </c>
      <c r="O62" s="7">
        <v>0.35080622433133912</v>
      </c>
      <c r="P62" s="7">
        <v>0.35482439283294342</v>
      </c>
      <c r="Q62" s="7">
        <v>0.35534547173363179</v>
      </c>
      <c r="R62" s="7">
        <v>0.3547092172172967</v>
      </c>
      <c r="S62" s="7">
        <v>0.35237454082303726</v>
      </c>
      <c r="T62" s="7">
        <v>0.34696990819200541</v>
      </c>
      <c r="U62" s="7">
        <v>0.35559314139678583</v>
      </c>
      <c r="W62" t="s">
        <v>125</v>
      </c>
      <c r="X62" s="7">
        <v>0.23544099188670325</v>
      </c>
      <c r="Y62" s="7">
        <v>0.27195801917282253</v>
      </c>
      <c r="Z62" s="7">
        <v>0.32550289998713527</v>
      </c>
      <c r="AA62" s="7">
        <v>0.32138051286694241</v>
      </c>
      <c r="AB62" s="7">
        <v>0.32467977204396553</v>
      </c>
      <c r="AC62" s="7">
        <v>0.32669757861819759</v>
      </c>
      <c r="AD62" s="7">
        <v>0.33928972343225411</v>
      </c>
      <c r="AE62" s="7">
        <v>0.34544580350411841</v>
      </c>
      <c r="AF62" s="7">
        <v>0.34030446803126557</v>
      </c>
      <c r="AH62" t="s">
        <v>125</v>
      </c>
      <c r="AI62" s="7">
        <v>0.23544099188670325</v>
      </c>
      <c r="AJ62" s="7">
        <v>0.26179099188670329</v>
      </c>
      <c r="AK62" s="7">
        <v>0.30524304645894168</v>
      </c>
      <c r="AL62" s="7">
        <v>0.30026807374506093</v>
      </c>
      <c r="AM62" s="7">
        <v>0.32188356899153259</v>
      </c>
      <c r="AN62" s="7">
        <v>0.3238497961030628</v>
      </c>
      <c r="AO62" s="7">
        <v>0.32666044335474653</v>
      </c>
      <c r="AP62" s="7">
        <v>0.33287291340597308</v>
      </c>
      <c r="AQ62" s="7">
        <v>0.32794341635111401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0.23544099188670325</v>
      </c>
      <c r="BF62" s="7">
        <f t="shared" si="53"/>
        <v>1.4747707360263407</v>
      </c>
      <c r="BG62" s="7">
        <f t="shared" si="53"/>
        <v>3.0158400667289773</v>
      </c>
      <c r="BH62" s="7">
        <f t="shared" si="53"/>
        <v>4.7738893568872776</v>
      </c>
      <c r="BI62" s="7">
        <f t="shared" si="53"/>
        <v>6.5485323999526823</v>
      </c>
      <c r="BJ62" s="7">
        <f t="shared" si="53"/>
        <v>8.3246235041045065</v>
      </c>
      <c r="BK62" s="7">
        <f t="shared" si="53"/>
        <v>10.095834913796731</v>
      </c>
      <c r="BL62" s="7">
        <f t="shared" si="53"/>
        <v>11.852302985280884</v>
      </c>
      <c r="BM62" s="7">
        <f t="shared" si="53"/>
        <v>13.595775759445692</v>
      </c>
      <c r="BO62" t="s">
        <v>125</v>
      </c>
      <c r="BP62" s="7">
        <f t="shared" si="54"/>
        <v>0.23544099188670325</v>
      </c>
      <c r="BQ62" s="7">
        <f t="shared" si="55"/>
        <v>1.4491629786063389</v>
      </c>
      <c r="BR62" s="7">
        <f t="shared" si="55"/>
        <v>2.862497955284764</v>
      </c>
      <c r="BS62" s="7">
        <f t="shared" si="55"/>
        <v>4.4858900681002476</v>
      </c>
      <c r="BT62" s="7">
        <f t="shared" si="55"/>
        <v>6.0960918916119828</v>
      </c>
      <c r="BU62" s="7">
        <f t="shared" si="55"/>
        <v>7.7215085584060432</v>
      </c>
      <c r="BV62" s="7">
        <f t="shared" si="55"/>
        <v>9.3675885963110872</v>
      </c>
      <c r="BW62" s="7">
        <f t="shared" si="55"/>
        <v>11.070193293544222</v>
      </c>
      <c r="BX62" s="7">
        <f t="shared" si="55"/>
        <v>12.792280975591961</v>
      </c>
      <c r="BZ62" t="s">
        <v>125</v>
      </c>
      <c r="CA62" s="7">
        <f t="shared" si="56"/>
        <v>0.23544099188670325</v>
      </c>
      <c r="CB62" s="7">
        <f t="shared" si="57"/>
        <v>1.4389959513202197</v>
      </c>
      <c r="CC62" s="7">
        <f t="shared" si="57"/>
        <v>2.7914029653259744</v>
      </c>
      <c r="CD62" s="7">
        <f t="shared" si="57"/>
        <v>4.3126432249068021</v>
      </c>
      <c r="CE62" s="7">
        <f t="shared" si="57"/>
        <v>5.8355990888785785</v>
      </c>
      <c r="CF62" s="7">
        <f t="shared" si="57"/>
        <v>7.446983160947771</v>
      </c>
      <c r="CG62" s="7">
        <f t="shared" si="57"/>
        <v>9.0690427887147695</v>
      </c>
      <c r="CH62" s="7">
        <f t="shared" si="57"/>
        <v>10.708557475539729</v>
      </c>
      <c r="CI62" s="7">
        <f t="shared" si="57"/>
        <v>12.367992545514737</v>
      </c>
      <c r="CK62" t="s">
        <v>125</v>
      </c>
      <c r="CL62" s="7">
        <f t="shared" si="58"/>
        <v>-1.5449828635237195E-2</v>
      </c>
      <c r="CM62" s="7">
        <f t="shared" si="58"/>
        <v>-6.8791461249426478E-2</v>
      </c>
      <c r="CN62" s="7">
        <f t="shared" si="58"/>
        <v>2.1693692511428608E-3</v>
      </c>
      <c r="CO62" s="7">
        <f t="shared" si="58"/>
        <v>0.18038031376064723</v>
      </c>
      <c r="CP62" s="7">
        <f t="shared" si="58"/>
        <v>0.32730324950888612</v>
      </c>
      <c r="CQ62" s="7">
        <f t="shared" si="58"/>
        <v>0.46389163025710722</v>
      </c>
      <c r="CR62" s="7">
        <f t="shared" si="58"/>
        <v>0.5775788257369463</v>
      </c>
      <c r="CS62" s="7">
        <f t="shared" si="58"/>
        <v>0.64737294317588656</v>
      </c>
      <c r="CT62" s="7">
        <f t="shared" si="58"/>
        <v>0.654230566799475</v>
      </c>
      <c r="CU62" s="9"/>
      <c r="CV62" t="s">
        <v>125</v>
      </c>
      <c r="CW62" s="7">
        <f t="shared" si="31"/>
        <v>-1.5449828635237195E-2</v>
      </c>
      <c r="CX62" s="7">
        <f t="shared" si="31"/>
        <v>-9.4399218669428242E-2</v>
      </c>
      <c r="CY62" s="7">
        <f t="shared" si="31"/>
        <v>-0.15117274219307042</v>
      </c>
      <c r="CZ62" s="7">
        <f t="shared" si="29"/>
        <v>-0.10761897502638273</v>
      </c>
      <c r="DA62" s="7">
        <f t="shared" si="29"/>
        <v>-0.12513725883181337</v>
      </c>
      <c r="DB62" s="7">
        <f t="shared" si="29"/>
        <v>-0.13922331544135602</v>
      </c>
      <c r="DC62" s="7">
        <f t="shared" si="29"/>
        <v>-0.1506674917486972</v>
      </c>
      <c r="DD62" s="7">
        <f t="shared" si="29"/>
        <v>-0.13473674856077622</v>
      </c>
      <c r="DE62" s="7">
        <f t="shared" si="29"/>
        <v>-0.14926421705425597</v>
      </c>
      <c r="DF62" s="9"/>
      <c r="DG62" t="s">
        <v>125</v>
      </c>
      <c r="DH62" s="7">
        <f t="shared" si="59"/>
        <v>-1.5449828635237195E-2</v>
      </c>
      <c r="DI62" s="7">
        <f t="shared" si="59"/>
        <v>-0.10456624595554742</v>
      </c>
      <c r="DJ62" s="7">
        <f t="shared" si="59"/>
        <v>-0.22226773215186002</v>
      </c>
      <c r="DK62" s="7">
        <f t="shared" si="59"/>
        <v>-0.28086581821982826</v>
      </c>
      <c r="DL62" s="7">
        <f t="shared" si="59"/>
        <v>-0.38563006156521773</v>
      </c>
      <c r="DM62" s="7">
        <f t="shared" si="59"/>
        <v>-0.41374871289962822</v>
      </c>
      <c r="DN62" s="7">
        <f t="shared" si="59"/>
        <v>-0.44921329934501486</v>
      </c>
      <c r="DO62" s="7">
        <f t="shared" si="59"/>
        <v>-0.49637256656526851</v>
      </c>
      <c r="DP62" s="7">
        <f t="shared" si="59"/>
        <v>-0.57355264713148024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34.82401357357756</v>
      </c>
      <c r="N63" s="7">
        <v>40.379354830261015</v>
      </c>
      <c r="O63" s="7">
        <v>47.139213486702054</v>
      </c>
      <c r="P63" s="7">
        <v>48.993629449447347</v>
      </c>
      <c r="Q63" s="7">
        <v>47.276275638965629</v>
      </c>
      <c r="R63" s="7">
        <v>46.881697249491822</v>
      </c>
      <c r="S63" s="7">
        <v>46.605001584157073</v>
      </c>
      <c r="T63" s="7">
        <v>46.123572880727217</v>
      </c>
      <c r="U63" s="7">
        <v>46.55371226142212</v>
      </c>
      <c r="W63" t="s">
        <v>126</v>
      </c>
      <c r="X63" s="7">
        <v>34.82401357357756</v>
      </c>
      <c r="Y63" s="7">
        <v>39.082601384047841</v>
      </c>
      <c r="Z63" s="7">
        <v>43.906629048046312</v>
      </c>
      <c r="AA63" s="7">
        <v>44.085748172722205</v>
      </c>
      <c r="AB63" s="7">
        <v>44.761500715819942</v>
      </c>
      <c r="AC63" s="7">
        <v>45.31708699731773</v>
      </c>
      <c r="AD63" s="7">
        <v>45.655268207763562</v>
      </c>
      <c r="AE63" s="7">
        <v>46.684216380753305</v>
      </c>
      <c r="AF63" s="7">
        <v>46.836449629348479</v>
      </c>
      <c r="AH63" t="s">
        <v>126</v>
      </c>
      <c r="AI63" s="7">
        <v>34.82401357357756</v>
      </c>
      <c r="AJ63" s="7">
        <v>39.013683274903364</v>
      </c>
      <c r="AK63" s="7">
        <v>43.676277030801408</v>
      </c>
      <c r="AL63" s="7">
        <v>43.726197388838699</v>
      </c>
      <c r="AM63" s="7">
        <v>44.261354239906325</v>
      </c>
      <c r="AN63" s="7">
        <v>44.876750023799772</v>
      </c>
      <c r="AO63" s="7">
        <v>45.365355682110973</v>
      </c>
      <c r="AP63" s="7">
        <v>46.354975381510691</v>
      </c>
      <c r="AQ63" s="7">
        <v>46.510240468523854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34.82401357357756</v>
      </c>
      <c r="BF63" s="7">
        <f t="shared" si="53"/>
        <v>214.49942269814881</v>
      </c>
      <c r="BG63" s="7">
        <f t="shared" si="53"/>
        <v>423.15605550589487</v>
      </c>
      <c r="BH63" s="7">
        <f t="shared" si="53"/>
        <v>660.70653890215044</v>
      </c>
      <c r="BI63" s="7">
        <f t="shared" si="53"/>
        <v>903.95733233890553</v>
      </c>
      <c r="BJ63" s="7">
        <f t="shared" si="53"/>
        <v>1139.94413214426</v>
      </c>
      <c r="BK63" s="7">
        <f t="shared" si="53"/>
        <v>1374.0759227263843</v>
      </c>
      <c r="BL63" s="7">
        <f t="shared" si="53"/>
        <v>1606.6195019437398</v>
      </c>
      <c r="BM63" s="7">
        <f t="shared" si="53"/>
        <v>1837.6675057280709</v>
      </c>
      <c r="BO63" t="s">
        <v>126</v>
      </c>
      <c r="BP63" s="7">
        <f t="shared" si="54"/>
        <v>34.82401357357756</v>
      </c>
      <c r="BQ63" s="7">
        <f t="shared" si="55"/>
        <v>213.20266925193565</v>
      </c>
      <c r="BR63" s="7">
        <f t="shared" si="55"/>
        <v>413.43970383617329</v>
      </c>
      <c r="BS63" s="7">
        <f t="shared" si="55"/>
        <v>633.15196820108076</v>
      </c>
      <c r="BT63" s="7">
        <f t="shared" si="55"/>
        <v>854.25646160778956</v>
      </c>
      <c r="BU63" s="7">
        <f t="shared" si="55"/>
        <v>1078.619551468387</v>
      </c>
      <c r="BV63" s="7">
        <f t="shared" si="55"/>
        <v>1305.5431676654216</v>
      </c>
      <c r="BW63" s="7">
        <f t="shared" si="55"/>
        <v>1534.8484568772292</v>
      </c>
      <c r="BX63" s="7">
        <f t="shared" si="55"/>
        <v>1768.4217720295908</v>
      </c>
      <c r="BZ63" t="s">
        <v>126</v>
      </c>
      <c r="CA63" s="7">
        <f t="shared" si="56"/>
        <v>34.82401357357756</v>
      </c>
      <c r="CB63" s="7">
        <f t="shared" si="57"/>
        <v>213.13375114279117</v>
      </c>
      <c r="CC63" s="7">
        <f t="shared" si="57"/>
        <v>412.86476127320606</v>
      </c>
      <c r="CD63" s="7">
        <f t="shared" si="57"/>
        <v>631.29606678525045</v>
      </c>
      <c r="CE63" s="7">
        <f t="shared" si="57"/>
        <v>850.46221058051151</v>
      </c>
      <c r="CF63" s="7">
        <f t="shared" si="57"/>
        <v>1072.3843775639366</v>
      </c>
      <c r="CG63" s="7">
        <f t="shared" si="57"/>
        <v>1297.2567333412467</v>
      </c>
      <c r="CH63" s="7">
        <f t="shared" si="57"/>
        <v>1525.0731314512013</v>
      </c>
      <c r="CI63" s="7">
        <f t="shared" si="57"/>
        <v>1757.0032734457679</v>
      </c>
      <c r="CK63" t="s">
        <v>126</v>
      </c>
      <c r="CL63" s="7">
        <f t="shared" si="58"/>
        <v>-2.1684786876252033</v>
      </c>
      <c r="CM63" s="7">
        <f t="shared" si="58"/>
        <v>-10.768299670445032</v>
      </c>
      <c r="CN63" s="7">
        <f t="shared" si="58"/>
        <v>-6.9288937297039865</v>
      </c>
      <c r="CO63" s="7">
        <f t="shared" si="58"/>
        <v>11.975005784378254</v>
      </c>
      <c r="CP63" s="7">
        <f t="shared" si="58"/>
        <v>33.382172999025897</v>
      </c>
      <c r="CQ63" s="7">
        <f t="shared" si="58"/>
        <v>44.609722946768215</v>
      </c>
      <c r="CR63" s="7">
        <f t="shared" si="58"/>
        <v>50.252335154729963</v>
      </c>
      <c r="CS63" s="7">
        <f t="shared" si="58"/>
        <v>51.046610008610969</v>
      </c>
      <c r="CT63" s="7">
        <f t="shared" si="58"/>
        <v>47.373718513164704</v>
      </c>
      <c r="CU63" s="9"/>
      <c r="CV63" t="s">
        <v>126</v>
      </c>
      <c r="CW63" s="7">
        <f t="shared" si="31"/>
        <v>-2.1684786876252033</v>
      </c>
      <c r="CX63" s="7">
        <f t="shared" si="31"/>
        <v>-12.065053116658191</v>
      </c>
      <c r="CY63" s="7">
        <f t="shared" si="31"/>
        <v>-16.645245399425562</v>
      </c>
      <c r="CZ63" s="7">
        <f t="shared" si="29"/>
        <v>-15.579564916691425</v>
      </c>
      <c r="DA63" s="7">
        <f t="shared" si="29"/>
        <v>-16.318697732090072</v>
      </c>
      <c r="DB63" s="7">
        <f t="shared" si="29"/>
        <v>-16.714857729104779</v>
      </c>
      <c r="DC63" s="7">
        <f t="shared" si="29"/>
        <v>-18.280419906232737</v>
      </c>
      <c r="DD63" s="7">
        <f t="shared" si="29"/>
        <v>-20.724435057899655</v>
      </c>
      <c r="DE63" s="7">
        <f t="shared" si="29"/>
        <v>-21.872015185315377</v>
      </c>
      <c r="DF63" s="9"/>
      <c r="DG63" t="s">
        <v>126</v>
      </c>
      <c r="DH63" s="7">
        <f t="shared" si="59"/>
        <v>-2.1684786876252033</v>
      </c>
      <c r="DI63" s="7">
        <f t="shared" si="59"/>
        <v>-12.133971225802668</v>
      </c>
      <c r="DJ63" s="7">
        <f t="shared" si="59"/>
        <v>-17.220187962392799</v>
      </c>
      <c r="DK63" s="7">
        <f t="shared" si="59"/>
        <v>-17.435466332521742</v>
      </c>
      <c r="DL63" s="7">
        <f t="shared" si="59"/>
        <v>-20.112948759368123</v>
      </c>
      <c r="DM63" s="7">
        <f t="shared" si="59"/>
        <v>-22.950031633555227</v>
      </c>
      <c r="DN63" s="7">
        <f t="shared" si="59"/>
        <v>-26.566854230407671</v>
      </c>
      <c r="DO63" s="7">
        <f t="shared" si="59"/>
        <v>-30.499760483927503</v>
      </c>
      <c r="DP63" s="7">
        <f t="shared" si="59"/>
        <v>-33.290513769138215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147.75786969616945</v>
      </c>
      <c r="N64" s="7">
        <v>167.44211831865434</v>
      </c>
      <c r="O64" s="7">
        <v>190.83471312408091</v>
      </c>
      <c r="P64" s="7">
        <v>190.81176822325679</v>
      </c>
      <c r="Q64" s="7">
        <v>183.43101220701874</v>
      </c>
      <c r="R64" s="7">
        <v>183.20716970470656</v>
      </c>
      <c r="S64" s="7">
        <v>181.7503295990999</v>
      </c>
      <c r="T64" s="7">
        <v>179.33453358224244</v>
      </c>
      <c r="U64" s="7">
        <v>179.82811693048413</v>
      </c>
      <c r="W64" t="s">
        <v>127</v>
      </c>
      <c r="X64" s="7">
        <v>147.75786969616945</v>
      </c>
      <c r="Y64" s="7">
        <v>167.85993759586361</v>
      </c>
      <c r="Z64" s="7">
        <v>190.07567646634382</v>
      </c>
      <c r="AA64" s="7">
        <v>189.32041350694053</v>
      </c>
      <c r="AB64" s="7">
        <v>192.26815563852568</v>
      </c>
      <c r="AC64" s="7">
        <v>195.06571833668082</v>
      </c>
      <c r="AD64" s="7">
        <v>197.12481271820894</v>
      </c>
      <c r="AE64" s="7">
        <v>201.39212085210528</v>
      </c>
      <c r="AF64" s="7">
        <v>201.32067222532382</v>
      </c>
      <c r="AH64" t="s">
        <v>127</v>
      </c>
      <c r="AI64" s="7">
        <v>147.75786969616945</v>
      </c>
      <c r="AJ64" s="7">
        <v>167.70780256857753</v>
      </c>
      <c r="AK64" s="7">
        <v>189.37013855824341</v>
      </c>
      <c r="AL64" s="7">
        <v>187.75127790447348</v>
      </c>
      <c r="AM64" s="7">
        <v>190.6032497083344</v>
      </c>
      <c r="AN64" s="7">
        <v>193.60095601802968</v>
      </c>
      <c r="AO64" s="7">
        <v>196.15975516527024</v>
      </c>
      <c r="AP64" s="7">
        <v>199.97895449814314</v>
      </c>
      <c r="AQ64" s="7">
        <v>200.20042858293547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147.75786969616945</v>
      </c>
      <c r="BF64" s="7">
        <f t="shared" si="53"/>
        <v>906.23146679950162</v>
      </c>
      <c r="BG64" s="7">
        <f t="shared" si="53"/>
        <v>1766.8346531981999</v>
      </c>
      <c r="BH64" s="7">
        <f t="shared" si="53"/>
        <v>2720.9852739177804</v>
      </c>
      <c r="BI64" s="7">
        <f t="shared" si="53"/>
        <v>3667.6633590178262</v>
      </c>
      <c r="BJ64" s="7">
        <f t="shared" si="53"/>
        <v>4584.5945775506079</v>
      </c>
      <c r="BK64" s="7">
        <f t="shared" si="53"/>
        <v>5499.1735859685341</v>
      </c>
      <c r="BL64" s="7">
        <f t="shared" si="53"/>
        <v>6405.5094379471757</v>
      </c>
      <c r="BM64" s="7">
        <f t="shared" si="53"/>
        <v>7302.6756892066287</v>
      </c>
      <c r="BO64" t="s">
        <v>127</v>
      </c>
      <c r="BP64" s="7">
        <f t="shared" si="54"/>
        <v>147.75786969616945</v>
      </c>
      <c r="BQ64" s="7">
        <f t="shared" si="55"/>
        <v>906.64928607671084</v>
      </c>
      <c r="BR64" s="7">
        <f t="shared" si="55"/>
        <v>1768.1647129265091</v>
      </c>
      <c r="BS64" s="7">
        <f t="shared" si="55"/>
        <v>2717.7878322988249</v>
      </c>
      <c r="BT64" s="7">
        <f t="shared" si="55"/>
        <v>3667.3376419651127</v>
      </c>
      <c r="BU64" s="7">
        <f t="shared" si="55"/>
        <v>4631.4759828558963</v>
      </c>
      <c r="BV64" s="7">
        <f t="shared" si="55"/>
        <v>5608.8636689208288</v>
      </c>
      <c r="BW64" s="7">
        <f t="shared" si="55"/>
        <v>6598.7550406457694</v>
      </c>
      <c r="BX64" s="7">
        <f t="shared" si="55"/>
        <v>7605.6441962795143</v>
      </c>
      <c r="BZ64" t="s">
        <v>127</v>
      </c>
      <c r="CA64" s="7">
        <f t="shared" si="56"/>
        <v>147.75786969616945</v>
      </c>
      <c r="CB64" s="7">
        <f t="shared" si="57"/>
        <v>906.49715104942482</v>
      </c>
      <c r="CC64" s="7">
        <f t="shared" si="57"/>
        <v>1766.6984998819785</v>
      </c>
      <c r="CD64" s="7">
        <f t="shared" si="57"/>
        <v>2711.9303320194258</v>
      </c>
      <c r="CE64" s="7">
        <f t="shared" si="57"/>
        <v>3653.5386933456539</v>
      </c>
      <c r="CF64" s="7">
        <f t="shared" si="57"/>
        <v>4609.5526481970219</v>
      </c>
      <c r="CG64" s="7">
        <f t="shared" si="57"/>
        <v>5580.1162274344106</v>
      </c>
      <c r="CH64" s="7">
        <f t="shared" si="57"/>
        <v>6564.734202593635</v>
      </c>
      <c r="CI64" s="7">
        <f t="shared" si="57"/>
        <v>7564.8504491691428</v>
      </c>
      <c r="CK64" t="s">
        <v>127</v>
      </c>
      <c r="CL64" s="7">
        <f t="shared" si="58"/>
        <v>-9.4216441281486709</v>
      </c>
      <c r="CM64" s="7">
        <f t="shared" si="58"/>
        <v>-53.997353051838672</v>
      </c>
      <c r="CN64" s="7">
        <f t="shared" si="58"/>
        <v>-82.379319915788301</v>
      </c>
      <c r="CO64" s="7">
        <f t="shared" si="58"/>
        <v>-88.27263476911321</v>
      </c>
      <c r="CP64" s="7">
        <f t="shared" si="58"/>
        <v>-111.67153638237141</v>
      </c>
      <c r="CQ64" s="7">
        <f t="shared" si="58"/>
        <v>-180.89981172598709</v>
      </c>
      <c r="CR64" s="7">
        <f t="shared" si="58"/>
        <v>-270.66683631955675</v>
      </c>
      <c r="CS64" s="7">
        <f t="shared" si="58"/>
        <v>-383.27166877934633</v>
      </c>
      <c r="CT64" s="7">
        <f t="shared" si="58"/>
        <v>-517.05052590903688</v>
      </c>
      <c r="CU64" s="9"/>
      <c r="CV64" t="s">
        <v>127</v>
      </c>
      <c r="CW64" s="7">
        <f t="shared" si="31"/>
        <v>-9.4216441281486709</v>
      </c>
      <c r="CX64" s="7">
        <f t="shared" si="31"/>
        <v>-53.579533774629454</v>
      </c>
      <c r="CY64" s="7">
        <f t="shared" si="31"/>
        <v>-81.049260187479149</v>
      </c>
      <c r="CZ64" s="7">
        <f t="shared" si="29"/>
        <v>-91.470076388068719</v>
      </c>
      <c r="DA64" s="7">
        <f t="shared" si="29"/>
        <v>-111.99725343508499</v>
      </c>
      <c r="DB64" s="7">
        <f t="shared" si="29"/>
        <v>-134.01840642069874</v>
      </c>
      <c r="DC64" s="7">
        <f t="shared" si="29"/>
        <v>-160.97675336726206</v>
      </c>
      <c r="DD64" s="7">
        <f t="shared" si="29"/>
        <v>-190.02606608075257</v>
      </c>
      <c r="DE64" s="7">
        <f t="shared" si="29"/>
        <v>-214.08201883615129</v>
      </c>
      <c r="DF64" s="9"/>
      <c r="DG64" t="s">
        <v>127</v>
      </c>
      <c r="DH64" s="7">
        <f t="shared" si="59"/>
        <v>-9.4216441281486709</v>
      </c>
      <c r="DI64" s="7">
        <f t="shared" si="59"/>
        <v>-53.731668801915475</v>
      </c>
      <c r="DJ64" s="7">
        <f t="shared" si="59"/>
        <v>-82.515473232009754</v>
      </c>
      <c r="DK64" s="7">
        <f t="shared" si="59"/>
        <v>-97.327576667467838</v>
      </c>
      <c r="DL64" s="7">
        <f t="shared" si="59"/>
        <v>-125.79620205454376</v>
      </c>
      <c r="DM64" s="7">
        <f t="shared" si="59"/>
        <v>-155.94174107957315</v>
      </c>
      <c r="DN64" s="7">
        <f t="shared" si="59"/>
        <v>-189.72419485368027</v>
      </c>
      <c r="DO64" s="7">
        <f t="shared" si="59"/>
        <v>-224.04690413288699</v>
      </c>
      <c r="DP64" s="7">
        <f t="shared" si="59"/>
        <v>-254.87576594652273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679.66211736588275</v>
      </c>
      <c r="N65" s="7">
        <v>816.42002827110286</v>
      </c>
      <c r="O65" s="7">
        <v>978.37677074644159</v>
      </c>
      <c r="P65" s="7">
        <v>989.93788298721358</v>
      </c>
      <c r="Q65" s="7">
        <v>958.50269469858813</v>
      </c>
      <c r="R65" s="7">
        <v>958.07758100936894</v>
      </c>
      <c r="S65" s="7">
        <v>948.77867321007557</v>
      </c>
      <c r="T65" s="7">
        <v>937.57010928502643</v>
      </c>
      <c r="U65" s="7">
        <v>943.28221354251809</v>
      </c>
      <c r="W65" t="s">
        <v>128</v>
      </c>
      <c r="X65" s="7">
        <v>679.66211736588275</v>
      </c>
      <c r="Y65" s="7">
        <v>771.05442365168506</v>
      </c>
      <c r="Z65" s="7">
        <v>875.95237191346712</v>
      </c>
      <c r="AA65" s="7">
        <v>864.67587307048404</v>
      </c>
      <c r="AB65" s="7">
        <v>874.00060737464537</v>
      </c>
      <c r="AC65" s="7">
        <v>879.38757599248288</v>
      </c>
      <c r="AD65" s="7">
        <v>884.04365752207116</v>
      </c>
      <c r="AE65" s="7">
        <v>904.86068669771191</v>
      </c>
      <c r="AF65" s="7">
        <v>902.85634298472883</v>
      </c>
      <c r="AH65" t="s">
        <v>128</v>
      </c>
      <c r="AI65" s="7">
        <v>679.66211736588275</v>
      </c>
      <c r="AJ65" s="7">
        <v>770.20095635824975</v>
      </c>
      <c r="AK65" s="7">
        <v>872.09238678884049</v>
      </c>
      <c r="AL65" s="7">
        <v>858.05071698821746</v>
      </c>
      <c r="AM65" s="7">
        <v>864.68083076851542</v>
      </c>
      <c r="AN65" s="7">
        <v>871.29885557908176</v>
      </c>
      <c r="AO65" s="7">
        <v>880.27686365262173</v>
      </c>
      <c r="AP65" s="7">
        <v>899.03283758741588</v>
      </c>
      <c r="AQ65" s="7">
        <v>896.78001923977797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679.66211736588275</v>
      </c>
      <c r="BF65" s="7">
        <f t="shared" si="53"/>
        <v>4214.7306151005168</v>
      </c>
      <c r="BG65" s="7">
        <f t="shared" si="53"/>
        <v>8458.7874989313696</v>
      </c>
      <c r="BH65" s="7">
        <f t="shared" si="53"/>
        <v>13362.232464904349</v>
      </c>
      <c r="BI65" s="7">
        <f t="shared" si="53"/>
        <v>18280.486691551792</v>
      </c>
      <c r="BJ65" s="7">
        <f t="shared" si="53"/>
        <v>23072.575051355514</v>
      </c>
      <c r="BK65" s="7">
        <f t="shared" si="53"/>
        <v>27853.664048603066</v>
      </c>
      <c r="BL65" s="7">
        <f t="shared" si="53"/>
        <v>32586.348850728395</v>
      </c>
      <c r="BM65" s="7">
        <f t="shared" si="53"/>
        <v>37279.911501411014</v>
      </c>
      <c r="BO65" t="s">
        <v>128</v>
      </c>
      <c r="BP65" s="7">
        <f t="shared" si="54"/>
        <v>679.66211736588275</v>
      </c>
      <c r="BQ65" s="7">
        <f t="shared" si="55"/>
        <v>4169.3650104810986</v>
      </c>
      <c r="BR65" s="7">
        <f t="shared" si="55"/>
        <v>8129.5350770013056</v>
      </c>
      <c r="BS65" s="7">
        <f t="shared" si="55"/>
        <v>12498.020437725658</v>
      </c>
      <c r="BT65" s="7">
        <f t="shared" si="55"/>
        <v>16830.724537382241</v>
      </c>
      <c r="BU65" s="7">
        <f t="shared" si="55"/>
        <v>21206.114542873303</v>
      </c>
      <c r="BV65" s="7">
        <f t="shared" si="55"/>
        <v>25607.708504365306</v>
      </c>
      <c r="BW65" s="7">
        <f t="shared" si="55"/>
        <v>30048.743821151304</v>
      </c>
      <c r="BX65" s="7">
        <f t="shared" si="55"/>
        <v>34571.042910926881</v>
      </c>
      <c r="BZ65" t="s">
        <v>128</v>
      </c>
      <c r="CA65" s="7">
        <f t="shared" si="56"/>
        <v>679.66211736588275</v>
      </c>
      <c r="CB65" s="7">
        <f t="shared" si="57"/>
        <v>4168.5115431876638</v>
      </c>
      <c r="CC65" s="7">
        <f t="shared" si="57"/>
        <v>8121.4077554095029</v>
      </c>
      <c r="CD65" s="7">
        <f t="shared" si="57"/>
        <v>12467.828019553081</v>
      </c>
      <c r="CE65" s="7">
        <f t="shared" si="57"/>
        <v>16764.711718274466</v>
      </c>
      <c r="CF65" s="7">
        <f t="shared" si="57"/>
        <v>21094.73389692761</v>
      </c>
      <c r="CG65" s="7">
        <f t="shared" si="57"/>
        <v>25460.20618289656</v>
      </c>
      <c r="CH65" s="7">
        <f t="shared" si="57"/>
        <v>29880.346475094462</v>
      </c>
      <c r="CI65" s="7">
        <f t="shared" si="57"/>
        <v>34373.257844683903</v>
      </c>
      <c r="CK65" t="s">
        <v>128</v>
      </c>
      <c r="CL65" s="7">
        <f t="shared" si="58"/>
        <v>-45.034557339811158</v>
      </c>
      <c r="CM65" s="7">
        <f t="shared" si="58"/>
        <v>-206.3705697361338</v>
      </c>
      <c r="CN65" s="7">
        <f t="shared" si="58"/>
        <v>-24.504343596225226</v>
      </c>
      <c r="CO65" s="7">
        <f t="shared" si="58"/>
        <v>518.2568973760026</v>
      </c>
      <c r="CP65" s="7">
        <f t="shared" si="58"/>
        <v>1061.5373557728599</v>
      </c>
      <c r="CQ65" s="7">
        <f t="shared" si="58"/>
        <v>1443.534322449781</v>
      </c>
      <c r="CR65" s="7">
        <f t="shared" si="58"/>
        <v>1757.7859189313967</v>
      </c>
      <c r="CS65" s="7">
        <f t="shared" si="58"/>
        <v>1966.1585604959801</v>
      </c>
      <c r="CT65" s="7">
        <f t="shared" si="58"/>
        <v>2096.8073804574306</v>
      </c>
      <c r="CU65" s="9"/>
      <c r="CV65" t="s">
        <v>128</v>
      </c>
      <c r="CW65" s="7">
        <f t="shared" si="31"/>
        <v>-45.034557339811158</v>
      </c>
      <c r="CX65" s="7">
        <f t="shared" si="31"/>
        <v>-251.73617435555207</v>
      </c>
      <c r="CY65" s="7">
        <f t="shared" si="31"/>
        <v>-353.7567655262892</v>
      </c>
      <c r="CZ65" s="7">
        <f t="shared" si="29"/>
        <v>-345.95512980268904</v>
      </c>
      <c r="DA65" s="7">
        <f t="shared" si="29"/>
        <v>-388.22479839669177</v>
      </c>
      <c r="DB65" s="7">
        <f t="shared" si="29"/>
        <v>-422.92618603242954</v>
      </c>
      <c r="DC65" s="7">
        <f t="shared" si="29"/>
        <v>-488.16962530636374</v>
      </c>
      <c r="DD65" s="7">
        <f t="shared" si="29"/>
        <v>-571.44646908111099</v>
      </c>
      <c r="DE65" s="7">
        <f t="shared" si="29"/>
        <v>-612.06121002670261</v>
      </c>
      <c r="DF65" s="9"/>
      <c r="DG65" t="s">
        <v>128</v>
      </c>
      <c r="DH65" s="7">
        <f t="shared" si="59"/>
        <v>-45.034557339811158</v>
      </c>
      <c r="DI65" s="7">
        <f t="shared" si="59"/>
        <v>-252.5896416489868</v>
      </c>
      <c r="DJ65" s="7">
        <f t="shared" si="59"/>
        <v>-361.88408711809188</v>
      </c>
      <c r="DK65" s="7">
        <f t="shared" si="59"/>
        <v>-376.14754797526621</v>
      </c>
      <c r="DL65" s="7">
        <f t="shared" si="59"/>
        <v>-454.23761750446647</v>
      </c>
      <c r="DM65" s="7">
        <f t="shared" si="59"/>
        <v>-534.30683197812323</v>
      </c>
      <c r="DN65" s="7">
        <f t="shared" si="59"/>
        <v>-635.67194677510997</v>
      </c>
      <c r="DO65" s="7">
        <f t="shared" si="59"/>
        <v>-739.84381513795233</v>
      </c>
      <c r="DP65" s="7">
        <f t="shared" si="59"/>
        <v>-809.84627626967995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68.946769697938251</v>
      </c>
      <c r="N66" s="7">
        <v>81.915157435743552</v>
      </c>
      <c r="O66" s="7">
        <v>97.167830689043015</v>
      </c>
      <c r="P66" s="7">
        <v>98.513724228168243</v>
      </c>
      <c r="Q66" s="7">
        <v>95.473004090035374</v>
      </c>
      <c r="R66" s="7">
        <v>95.435616510833114</v>
      </c>
      <c r="S66" s="7">
        <v>94.715627390925093</v>
      </c>
      <c r="T66" s="7">
        <v>93.426843780704473</v>
      </c>
      <c r="U66" s="7">
        <v>94.125481379517652</v>
      </c>
      <c r="W66" t="s">
        <v>129</v>
      </c>
      <c r="X66" s="7">
        <v>68.946769697938251</v>
      </c>
      <c r="Y66" s="7">
        <v>77.809579053110909</v>
      </c>
      <c r="Z66" s="7">
        <v>87.837783100342762</v>
      </c>
      <c r="AA66" s="7">
        <v>86.617209040588421</v>
      </c>
      <c r="AB66" s="7">
        <v>87.827441973767876</v>
      </c>
      <c r="AC66" s="7">
        <v>88.627353264739739</v>
      </c>
      <c r="AD66" s="7">
        <v>89.3243521781216</v>
      </c>
      <c r="AE66" s="7">
        <v>91.526088371193211</v>
      </c>
      <c r="AF66" s="7">
        <v>91.35943754796331</v>
      </c>
      <c r="AH66" t="s">
        <v>129</v>
      </c>
      <c r="AI66" s="7">
        <v>68.946769697938251</v>
      </c>
      <c r="AJ66" s="7">
        <v>77.636794687403778</v>
      </c>
      <c r="AK66" s="7">
        <v>87.251073885744376</v>
      </c>
      <c r="AL66" s="7">
        <v>85.819723905222773</v>
      </c>
      <c r="AM66" s="7">
        <v>86.787050680398409</v>
      </c>
      <c r="AN66" s="7">
        <v>87.545640437910052</v>
      </c>
      <c r="AO66" s="7">
        <v>88.624167301455699</v>
      </c>
      <c r="AP66" s="7">
        <v>90.679062698232528</v>
      </c>
      <c r="AQ66" s="7">
        <v>90.499326949029324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68.946769697938251</v>
      </c>
      <c r="BF66" s="7">
        <f t="shared" si="53"/>
        <v>426.64900592543478</v>
      </c>
      <c r="BG66" s="7">
        <f t="shared" si="53"/>
        <v>851.47746635745204</v>
      </c>
      <c r="BH66" s="7">
        <f t="shared" si="53"/>
        <v>1338.6625133417924</v>
      </c>
      <c r="BI66" s="7">
        <f t="shared" si="53"/>
        <v>1828.1904143445008</v>
      </c>
      <c r="BJ66" s="7">
        <f t="shared" si="53"/>
        <v>2305.5180472154752</v>
      </c>
      <c r="BK66" s="7">
        <f t="shared" si="53"/>
        <v>2781.9761406497328</v>
      </c>
      <c r="BL66" s="7">
        <f t="shared" si="53"/>
        <v>3254.2654939941376</v>
      </c>
      <c r="BM66" s="7">
        <f t="shared" si="53"/>
        <v>3722.0983504964734</v>
      </c>
      <c r="BO66" t="s">
        <v>129</v>
      </c>
      <c r="BP66" s="7">
        <f t="shared" si="54"/>
        <v>68.946769697938251</v>
      </c>
      <c r="BQ66" s="7">
        <f t="shared" si="55"/>
        <v>422.54342754280214</v>
      </c>
      <c r="BR66" s="7">
        <f t="shared" si="55"/>
        <v>821.61952685558856</v>
      </c>
      <c r="BS66" s="7">
        <f t="shared" si="55"/>
        <v>1259.5878682975481</v>
      </c>
      <c r="BT66" s="7">
        <f t="shared" si="55"/>
        <v>1693.8841464336697</v>
      </c>
      <c r="BU66" s="7">
        <f t="shared" si="55"/>
        <v>2133.821267593481</v>
      </c>
      <c r="BV66" s="7">
        <f t="shared" si="55"/>
        <v>2577.6550328305616</v>
      </c>
      <c r="BW66" s="7">
        <f t="shared" si="55"/>
        <v>3026.4785299142409</v>
      </c>
      <c r="BX66" s="7">
        <f t="shared" si="55"/>
        <v>3483.9423209469769</v>
      </c>
      <c r="BZ66" t="s">
        <v>129</v>
      </c>
      <c r="CA66" s="7">
        <f t="shared" si="56"/>
        <v>68.946769697938251</v>
      </c>
      <c r="CB66" s="7">
        <f t="shared" si="57"/>
        <v>422.37064317709502</v>
      </c>
      <c r="CC66" s="7">
        <f t="shared" si="57"/>
        <v>820.16889581245448</v>
      </c>
      <c r="CD66" s="7">
        <f t="shared" si="57"/>
        <v>1254.9929152606549</v>
      </c>
      <c r="CE66" s="7">
        <f t="shared" si="57"/>
        <v>1685.0588615619442</v>
      </c>
      <c r="CF66" s="7">
        <f t="shared" si="57"/>
        <v>2119.752704721448</v>
      </c>
      <c r="CG66" s="7">
        <f t="shared" si="57"/>
        <v>2558.5594337745438</v>
      </c>
      <c r="CH66" s="7">
        <f t="shared" si="57"/>
        <v>3003.7351656785991</v>
      </c>
      <c r="CI66" s="7">
        <f t="shared" si="57"/>
        <v>3456.9507434205584</v>
      </c>
      <c r="CK66" t="s">
        <v>129</v>
      </c>
      <c r="CL66" s="7">
        <f t="shared" si="58"/>
        <v>-4.5953716322863727</v>
      </c>
      <c r="CM66" s="7">
        <f t="shared" si="58"/>
        <v>-21.900169478566454</v>
      </c>
      <c r="CN66" s="7">
        <f t="shared" si="58"/>
        <v>-8.6080618545389598</v>
      </c>
      <c r="CO66" s="7">
        <f t="shared" si="58"/>
        <v>37.32986896670991</v>
      </c>
      <c r="CP66" s="7">
        <f t="shared" si="58"/>
        <v>83.474785785494305</v>
      </c>
      <c r="CQ66" s="7">
        <f t="shared" si="58"/>
        <v>112.96158356137948</v>
      </c>
      <c r="CR66" s="7">
        <f t="shared" si="58"/>
        <v>135.17663563770429</v>
      </c>
      <c r="CS66" s="7">
        <f t="shared" si="58"/>
        <v>146.55171713311074</v>
      </c>
      <c r="CT66" s="7">
        <f t="shared" si="58"/>
        <v>148.80414526909226</v>
      </c>
      <c r="CU66" s="9"/>
      <c r="CV66" t="s">
        <v>129</v>
      </c>
      <c r="CW66" s="7">
        <f t="shared" si="31"/>
        <v>-4.5953716322863727</v>
      </c>
      <c r="CX66" s="7">
        <f t="shared" si="31"/>
        <v>-26.005747861199097</v>
      </c>
      <c r="CY66" s="7">
        <f t="shared" si="31"/>
        <v>-38.466001356402444</v>
      </c>
      <c r="CZ66" s="7">
        <f t="shared" si="29"/>
        <v>-41.744776077534425</v>
      </c>
      <c r="DA66" s="7">
        <f t="shared" si="29"/>
        <v>-50.831482125336834</v>
      </c>
      <c r="DB66" s="7">
        <f t="shared" si="29"/>
        <v>-58.735196060614726</v>
      </c>
      <c r="DC66" s="7">
        <f t="shared" si="29"/>
        <v>-69.144472181466881</v>
      </c>
      <c r="DD66" s="7">
        <f t="shared" si="29"/>
        <v>-81.235246946785992</v>
      </c>
      <c r="DE66" s="7">
        <f t="shared" si="29"/>
        <v>-89.351884280404192</v>
      </c>
      <c r="DF66" s="9"/>
      <c r="DG66" t="s">
        <v>129</v>
      </c>
      <c r="DH66" s="7">
        <f t="shared" si="59"/>
        <v>-4.5953716322863727</v>
      </c>
      <c r="DI66" s="7">
        <f t="shared" si="59"/>
        <v>-26.178532226906214</v>
      </c>
      <c r="DJ66" s="7">
        <f t="shared" si="59"/>
        <v>-39.916632399536525</v>
      </c>
      <c r="DK66" s="7">
        <f t="shared" si="59"/>
        <v>-46.339729114427655</v>
      </c>
      <c r="DL66" s="7">
        <f t="shared" si="59"/>
        <v>-59.656766997062277</v>
      </c>
      <c r="DM66" s="7">
        <f t="shared" si="59"/>
        <v>-72.803758932647725</v>
      </c>
      <c r="DN66" s="7">
        <f t="shared" si="59"/>
        <v>-88.240071237484699</v>
      </c>
      <c r="DO66" s="7">
        <f t="shared" si="59"/>
        <v>-103.97861118242781</v>
      </c>
      <c r="DP66" s="7">
        <f t="shared" si="59"/>
        <v>-116.34346180682269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294.91398777895336</v>
      </c>
      <c r="N67" s="7">
        <v>347.66368236794943</v>
      </c>
      <c r="O67" s="7">
        <v>409.89764650395711</v>
      </c>
      <c r="P67" s="7">
        <v>413.54194943322659</v>
      </c>
      <c r="Q67" s="7">
        <v>400.99896609838913</v>
      </c>
      <c r="R67" s="7">
        <v>401.12401523847279</v>
      </c>
      <c r="S67" s="7">
        <v>397.37290639311283</v>
      </c>
      <c r="T67" s="7">
        <v>391.97267222698281</v>
      </c>
      <c r="U67" s="7">
        <v>394.16968651984388</v>
      </c>
      <c r="W67" t="s">
        <v>130</v>
      </c>
      <c r="X67" s="7">
        <v>294.91398777895336</v>
      </c>
      <c r="Y67" s="7">
        <v>333.81913432208557</v>
      </c>
      <c r="Z67" s="7">
        <v>378.6253928033035</v>
      </c>
      <c r="AA67" s="7">
        <v>373.4200847598072</v>
      </c>
      <c r="AB67" s="7">
        <v>377.53605908171699</v>
      </c>
      <c r="AC67" s="7">
        <v>380.62971056130584</v>
      </c>
      <c r="AD67" s="7">
        <v>382.23758744797118</v>
      </c>
      <c r="AE67" s="7">
        <v>389.89624143420951</v>
      </c>
      <c r="AF67" s="7">
        <v>388.12549429650034</v>
      </c>
      <c r="AH67" t="s">
        <v>130</v>
      </c>
      <c r="AI67" s="7">
        <v>294.91398777895336</v>
      </c>
      <c r="AJ67" s="7">
        <v>333.08423040366506</v>
      </c>
      <c r="AK67" s="7">
        <v>376.32300094814985</v>
      </c>
      <c r="AL67" s="7">
        <v>370.53516424242281</v>
      </c>
      <c r="AM67" s="7">
        <v>373.5521332259371</v>
      </c>
      <c r="AN67" s="7">
        <v>376.67408735279406</v>
      </c>
      <c r="AO67" s="7">
        <v>379.82878516112999</v>
      </c>
      <c r="AP67" s="7">
        <v>386.84888061327104</v>
      </c>
      <c r="AQ67" s="7">
        <v>385.08375628555251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294.91398777895336</v>
      </c>
      <c r="BF67" s="7">
        <f t="shared" si="53"/>
        <v>1822.2336212627163</v>
      </c>
      <c r="BG67" s="7">
        <f t="shared" si="53"/>
        <v>3622.7859972384713</v>
      </c>
      <c r="BH67" s="7">
        <f t="shared" si="53"/>
        <v>5675.9185326875258</v>
      </c>
      <c r="BI67" s="7">
        <f t="shared" si="53"/>
        <v>7731.0852965188215</v>
      </c>
      <c r="BJ67" s="7">
        <f t="shared" si="53"/>
        <v>9736.2051761508501</v>
      </c>
      <c r="BK67" s="7">
        <f t="shared" si="53"/>
        <v>11738.074143497855</v>
      </c>
      <c r="BL67" s="7">
        <f t="shared" si="53"/>
        <v>13719.538441297289</v>
      </c>
      <c r="BM67" s="7">
        <f t="shared" si="53"/>
        <v>15681.598816725065</v>
      </c>
      <c r="BO67" t="s">
        <v>130</v>
      </c>
      <c r="BP67" s="7">
        <f t="shared" si="54"/>
        <v>294.91398777895336</v>
      </c>
      <c r="BQ67" s="7">
        <f t="shared" si="55"/>
        <v>1808.3890732168525</v>
      </c>
      <c r="BR67" s="7">
        <f t="shared" si="55"/>
        <v>3522.2910033084981</v>
      </c>
      <c r="BS67" s="7">
        <f t="shared" si="55"/>
        <v>5410.2126592815202</v>
      </c>
      <c r="BT67" s="7">
        <f t="shared" si="55"/>
        <v>7281.4290574024662</v>
      </c>
      <c r="BU67" s="7">
        <f t="shared" si="55"/>
        <v>9172.2030042906408</v>
      </c>
      <c r="BV67" s="7">
        <f t="shared" si="55"/>
        <v>11076.959433983835</v>
      </c>
      <c r="BW67" s="7">
        <f t="shared" si="55"/>
        <v>12995.806025209929</v>
      </c>
      <c r="BX67" s="7">
        <f t="shared" si="55"/>
        <v>14943.516485243268</v>
      </c>
      <c r="BZ67" t="s">
        <v>130</v>
      </c>
      <c r="CA67" s="7">
        <f t="shared" si="56"/>
        <v>294.91398777895336</v>
      </c>
      <c r="CB67" s="7">
        <f t="shared" si="57"/>
        <v>1807.654169298432</v>
      </c>
      <c r="CC67" s="7">
        <f t="shared" si="57"/>
        <v>3516.3140918612421</v>
      </c>
      <c r="CD67" s="7">
        <f t="shared" si="57"/>
        <v>5392.1412598962643</v>
      </c>
      <c r="CE67" s="7">
        <f t="shared" si="57"/>
        <v>7247.8340500918921</v>
      </c>
      <c r="CF67" s="7">
        <f t="shared" si="57"/>
        <v>9118.7166703484345</v>
      </c>
      <c r="CG67" s="7">
        <f t="shared" si="57"/>
        <v>11005.241804920741</v>
      </c>
      <c r="CH67" s="7">
        <f t="shared" si="57"/>
        <v>12911.405826178532</v>
      </c>
      <c r="CI67" s="7">
        <f t="shared" si="57"/>
        <v>14843.885104917168</v>
      </c>
      <c r="CK67" t="s">
        <v>130</v>
      </c>
      <c r="CL67" s="7">
        <f t="shared" si="58"/>
        <v>-18.82551037129241</v>
      </c>
      <c r="CM67" s="7">
        <f t="shared" si="58"/>
        <v>-90.513154036271089</v>
      </c>
      <c r="CN67" s="7">
        <f t="shared" si="58"/>
        <v>-40.943842307305658</v>
      </c>
      <c r="CO67" s="7">
        <f t="shared" si="58"/>
        <v>137.44149301536345</v>
      </c>
      <c r="CP67" s="7">
        <f t="shared" si="58"/>
        <v>311.78698565784543</v>
      </c>
      <c r="CQ67" s="7">
        <f t="shared" si="58"/>
        <v>419.87504992414142</v>
      </c>
      <c r="CR67" s="7">
        <f t="shared" si="58"/>
        <v>500.75171616212901</v>
      </c>
      <c r="CS67" s="7">
        <f t="shared" si="58"/>
        <v>541.22141436552192</v>
      </c>
      <c r="CT67" s="7">
        <f t="shared" si="58"/>
        <v>550.50387350311576</v>
      </c>
      <c r="CU67" s="9"/>
      <c r="CV67" t="s">
        <v>130</v>
      </c>
      <c r="CW67" s="7">
        <f t="shared" si="31"/>
        <v>-18.82551037129241</v>
      </c>
      <c r="CX67" s="7">
        <f t="shared" si="31"/>
        <v>-104.35770208213489</v>
      </c>
      <c r="CY67" s="7">
        <f t="shared" si="31"/>
        <v>-141.43883623727879</v>
      </c>
      <c r="CZ67" s="7">
        <f t="shared" si="29"/>
        <v>-128.26438039064215</v>
      </c>
      <c r="DA67" s="7">
        <f t="shared" si="29"/>
        <v>-137.86925345850977</v>
      </c>
      <c r="DB67" s="7">
        <f t="shared" si="29"/>
        <v>-144.12712193606785</v>
      </c>
      <c r="DC67" s="7">
        <f t="shared" si="29"/>
        <v>-160.36299335189142</v>
      </c>
      <c r="DD67" s="7">
        <f t="shared" si="29"/>
        <v>-182.5110017218376</v>
      </c>
      <c r="DE67" s="7">
        <f t="shared" si="29"/>
        <v>-187.5784579786814</v>
      </c>
      <c r="DF67" s="9"/>
      <c r="DG67" t="s">
        <v>130</v>
      </c>
      <c r="DH67" s="7">
        <f t="shared" si="59"/>
        <v>-18.82551037129241</v>
      </c>
      <c r="DI67" s="7">
        <f t="shared" si="59"/>
        <v>-105.09260600055541</v>
      </c>
      <c r="DJ67" s="7">
        <f t="shared" si="59"/>
        <v>-147.41574768453484</v>
      </c>
      <c r="DK67" s="7">
        <f t="shared" si="59"/>
        <v>-146.33577977589812</v>
      </c>
      <c r="DL67" s="7">
        <f t="shared" si="59"/>
        <v>-171.46426076908392</v>
      </c>
      <c r="DM67" s="7">
        <f t="shared" si="59"/>
        <v>-197.61345587827418</v>
      </c>
      <c r="DN67" s="7">
        <f t="shared" si="59"/>
        <v>-232.08062241498556</v>
      </c>
      <c r="DO67" s="7">
        <f t="shared" si="59"/>
        <v>-266.91120075323488</v>
      </c>
      <c r="DP67" s="7">
        <f t="shared" si="59"/>
        <v>-287.20983830478144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35.224101379334357</v>
      </c>
      <c r="N68" s="7">
        <v>42.896618604699135</v>
      </c>
      <c r="O68" s="7">
        <v>51.79487486575259</v>
      </c>
      <c r="P68" s="7">
        <v>53.206080754169747</v>
      </c>
      <c r="Q68" s="7">
        <v>53.311698281212927</v>
      </c>
      <c r="R68" s="7">
        <v>53.706241667065221</v>
      </c>
      <c r="S68" s="7">
        <v>54.961420738940063</v>
      </c>
      <c r="T68" s="7">
        <v>53.007619214713074</v>
      </c>
      <c r="U68" s="7">
        <v>53.236268132440834</v>
      </c>
      <c r="W68" t="s">
        <v>131</v>
      </c>
      <c r="X68" s="7">
        <v>35.224101379334357</v>
      </c>
      <c r="Y68" s="7">
        <v>41.125203922155734</v>
      </c>
      <c r="Z68" s="7">
        <v>47.824731225686079</v>
      </c>
      <c r="AA68" s="7">
        <v>48.380520435691373</v>
      </c>
      <c r="AB68" s="7">
        <v>49.13181468664073</v>
      </c>
      <c r="AC68" s="7">
        <v>49.977699661864463</v>
      </c>
      <c r="AD68" s="7">
        <v>50.948247107728761</v>
      </c>
      <c r="AE68" s="7">
        <v>50.939778750730817</v>
      </c>
      <c r="AF68" s="7">
        <v>50.102681318206855</v>
      </c>
      <c r="AH68" t="s">
        <v>131</v>
      </c>
      <c r="AI68" s="7">
        <v>35.224101379334357</v>
      </c>
      <c r="AJ68" s="7">
        <v>40.850209823502823</v>
      </c>
      <c r="AK68" s="7">
        <v>47.14713934682495</v>
      </c>
      <c r="AL68" s="7">
        <v>47.724943322812003</v>
      </c>
      <c r="AM68" s="7">
        <v>48.501483140350011</v>
      </c>
      <c r="AN68" s="7">
        <v>49.015513697498349</v>
      </c>
      <c r="AO68" s="7">
        <v>49.304421680985179</v>
      </c>
      <c r="AP68" s="7">
        <v>50.163956434774448</v>
      </c>
      <c r="AQ68" s="7">
        <v>49.315978874673078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35.224101379334357</v>
      </c>
      <c r="BF68" s="7">
        <f t="shared" si="53"/>
        <v>219.01712550137091</v>
      </c>
      <c r="BG68" s="7">
        <f t="shared" si="53"/>
        <v>442.39847478592003</v>
      </c>
      <c r="BH68" s="7">
        <f t="shared" si="53"/>
        <v>702.78405500310009</v>
      </c>
      <c r="BI68" s="7">
        <f t="shared" si="53"/>
        <v>968.92007630099204</v>
      </c>
      <c r="BJ68" s="7">
        <f t="shared" si="53"/>
        <v>1235.8731110929089</v>
      </c>
      <c r="BK68" s="7">
        <f t="shared" si="53"/>
        <v>1505.6594985001097</v>
      </c>
      <c r="BL68" s="7">
        <f t="shared" si="53"/>
        <v>1778.5128006705831</v>
      </c>
      <c r="BM68" s="7">
        <f t="shared" si="53"/>
        <v>2043.7795456618762</v>
      </c>
      <c r="BO68" t="s">
        <v>131</v>
      </c>
      <c r="BP68" s="7">
        <f t="shared" si="54"/>
        <v>35.224101379334357</v>
      </c>
      <c r="BQ68" s="7">
        <f t="shared" si="55"/>
        <v>217.24571081882749</v>
      </c>
      <c r="BR68" s="7">
        <f t="shared" si="55"/>
        <v>429.57125773313652</v>
      </c>
      <c r="BS68" s="7">
        <f t="shared" si="55"/>
        <v>669.25070307157216</v>
      </c>
      <c r="BT68" s="7">
        <f t="shared" si="55"/>
        <v>911.90459950097841</v>
      </c>
      <c r="BU68" s="7">
        <f t="shared" si="55"/>
        <v>1158.409557909406</v>
      </c>
      <c r="BV68" s="7">
        <f t="shared" si="55"/>
        <v>1409.2686036645925</v>
      </c>
      <c r="BW68" s="7">
        <f t="shared" si="55"/>
        <v>1664.0013708462384</v>
      </c>
      <c r="BX68" s="7">
        <f t="shared" si="55"/>
        <v>1917.8631671673684</v>
      </c>
      <c r="BZ68" t="s">
        <v>131</v>
      </c>
      <c r="CA68" s="7">
        <f t="shared" si="56"/>
        <v>35.224101379334357</v>
      </c>
      <c r="CB68" s="7">
        <f t="shared" si="57"/>
        <v>216.97071672017461</v>
      </c>
      <c r="CC68" s="7">
        <f t="shared" si="57"/>
        <v>427.51869536101083</v>
      </c>
      <c r="CD68" s="7">
        <f t="shared" si="57"/>
        <v>663.83219607112267</v>
      </c>
      <c r="CE68" s="7">
        <f t="shared" si="57"/>
        <v>903.23345250272075</v>
      </c>
      <c r="CF68" s="7">
        <f t="shared" si="57"/>
        <v>1146.2548987616192</v>
      </c>
      <c r="CG68" s="7">
        <f t="shared" si="57"/>
        <v>1391.6213752325978</v>
      </c>
      <c r="CH68" s="7">
        <f t="shared" si="57"/>
        <v>1639.0030183913129</v>
      </c>
      <c r="CI68" s="7">
        <f t="shared" si="57"/>
        <v>1888.9748230050836</v>
      </c>
      <c r="CK68" t="s">
        <v>131</v>
      </c>
      <c r="CL68" s="7">
        <f t="shared" si="58"/>
        <v>-1.604665763183128</v>
      </c>
      <c r="CM68" s="7">
        <f t="shared" si="58"/>
        <v>-6.5820247072237237</v>
      </c>
      <c r="CN68" s="7">
        <f t="shared" si="58"/>
        <v>4.8872902987233715</v>
      </c>
      <c r="CO68" s="7">
        <f t="shared" si="58"/>
        <v>34.053304282958379</v>
      </c>
      <c r="CP68" s="7">
        <f t="shared" si="58"/>
        <v>65.263895951549216</v>
      </c>
      <c r="CQ68" s="7">
        <f t="shared" si="58"/>
        <v>93.87126864094239</v>
      </c>
      <c r="CR68" s="7">
        <f t="shared" si="58"/>
        <v>121.64295005532881</v>
      </c>
      <c r="CS68" s="7">
        <f t="shared" si="58"/>
        <v>150.87205095048239</v>
      </c>
      <c r="CT68" s="7">
        <f t="shared" si="58"/>
        <v>171.59473163070538</v>
      </c>
      <c r="CU68" s="9"/>
      <c r="CV68" t="s">
        <v>131</v>
      </c>
      <c r="CW68" s="7">
        <f t="shared" si="31"/>
        <v>-1.604665763183128</v>
      </c>
      <c r="CX68" s="7">
        <f t="shared" si="31"/>
        <v>-8.3534393897671464</v>
      </c>
      <c r="CY68" s="7">
        <f t="shared" si="31"/>
        <v>-7.9399267540601386</v>
      </c>
      <c r="CZ68" s="7">
        <f t="shared" si="29"/>
        <v>0.51995235143044738</v>
      </c>
      <c r="DA68" s="7">
        <f t="shared" si="29"/>
        <v>8.248419151535586</v>
      </c>
      <c r="DB68" s="7">
        <f t="shared" si="29"/>
        <v>16.407715457439508</v>
      </c>
      <c r="DC68" s="7">
        <f t="shared" si="29"/>
        <v>25.252055219811609</v>
      </c>
      <c r="DD68" s="7">
        <f t="shared" si="29"/>
        <v>36.36062112613763</v>
      </c>
      <c r="DE68" s="7">
        <f t="shared" si="29"/>
        <v>45.678353136197529</v>
      </c>
      <c r="DF68" s="9"/>
      <c r="DG68" t="s">
        <v>131</v>
      </c>
      <c r="DH68" s="7">
        <f t="shared" si="59"/>
        <v>-1.604665763183128</v>
      </c>
      <c r="DI68" s="7">
        <f t="shared" si="59"/>
        <v>-8.6284334884200291</v>
      </c>
      <c r="DJ68" s="7">
        <f t="shared" si="59"/>
        <v>-9.9924891261858306</v>
      </c>
      <c r="DK68" s="7">
        <f t="shared" si="59"/>
        <v>-4.8985546490190472</v>
      </c>
      <c r="DL68" s="7">
        <f t="shared" si="59"/>
        <v>-0.42272784672206853</v>
      </c>
      <c r="DM68" s="7">
        <f t="shared" si="59"/>
        <v>4.2530563096527203</v>
      </c>
      <c r="DN68" s="7">
        <f t="shared" si="59"/>
        <v>7.604826787816819</v>
      </c>
      <c r="DO68" s="7">
        <f t="shared" si="59"/>
        <v>11.362268671212178</v>
      </c>
      <c r="DP68" s="7">
        <f t="shared" si="59"/>
        <v>16.790008973912791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0.32709181047028002</v>
      </c>
      <c r="N69" s="7">
        <v>0.38571448603192415</v>
      </c>
      <c r="O69" s="7">
        <v>0.4390848246259621</v>
      </c>
      <c r="P69" s="7">
        <v>0.4432229931275663</v>
      </c>
      <c r="Q69" s="7">
        <v>0.43233207202825463</v>
      </c>
      <c r="R69" s="7">
        <v>0.43031581751191966</v>
      </c>
      <c r="S69" s="7">
        <v>0.4370381684037794</v>
      </c>
      <c r="T69" s="7">
        <v>0.42941353577274766</v>
      </c>
      <c r="U69" s="7">
        <v>0.43088476897752803</v>
      </c>
      <c r="W69" t="s">
        <v>132</v>
      </c>
      <c r="X69" s="7">
        <v>0.32709181047028002</v>
      </c>
      <c r="Y69" s="7">
        <v>0.35382672861192227</v>
      </c>
      <c r="Z69" s="7">
        <v>0.38701944570951979</v>
      </c>
      <c r="AA69" s="7">
        <v>0.38041705858932701</v>
      </c>
      <c r="AB69" s="7">
        <v>0.38760134505246924</v>
      </c>
      <c r="AC69" s="7">
        <v>0.40013617891282049</v>
      </c>
      <c r="AD69" s="7">
        <v>0.40175129644075785</v>
      </c>
      <c r="AE69" s="7">
        <v>0.4094573765126221</v>
      </c>
      <c r="AF69" s="7">
        <v>0.40717106832588845</v>
      </c>
      <c r="AH69" t="s">
        <v>132</v>
      </c>
      <c r="AI69" s="7">
        <v>0.32709181047028002</v>
      </c>
      <c r="AJ69" s="7">
        <v>0.35372672861192228</v>
      </c>
      <c r="AK69" s="7">
        <v>0.37760661946744545</v>
      </c>
      <c r="AL69" s="7">
        <v>0.36999164675356461</v>
      </c>
      <c r="AM69" s="7">
        <v>0.38437514200003625</v>
      </c>
      <c r="AN69" s="7">
        <v>0.38590136911156653</v>
      </c>
      <c r="AO69" s="7">
        <v>0.38911201636325032</v>
      </c>
      <c r="AP69" s="7">
        <v>0.39660448641447682</v>
      </c>
      <c r="AQ69" s="7">
        <v>0.39449001664573685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0.32709181047028002</v>
      </c>
      <c r="BF69" s="7">
        <f t="shared" si="53"/>
        <v>2.0211735383833243</v>
      </c>
      <c r="BG69" s="7">
        <f t="shared" si="53"/>
        <v>4.0031163071369829</v>
      </c>
      <c r="BH69" s="7">
        <f t="shared" si="53"/>
        <v>6.2026785987683972</v>
      </c>
      <c r="BI69" s="7">
        <f t="shared" si="53"/>
        <v>8.4079026433069171</v>
      </c>
      <c r="BJ69" s="7">
        <f t="shared" si="53"/>
        <v>10.567546748931855</v>
      </c>
      <c r="BK69" s="7">
        <f t="shared" si="53"/>
        <v>12.725848187383313</v>
      </c>
      <c r="BL69" s="7">
        <f t="shared" si="53"/>
        <v>14.903414396771177</v>
      </c>
      <c r="BM69" s="7">
        <f t="shared" si="53"/>
        <v>17.051953308839696</v>
      </c>
      <c r="BO69" t="s">
        <v>132</v>
      </c>
      <c r="BP69" s="7">
        <f t="shared" si="54"/>
        <v>0.32709181047028002</v>
      </c>
      <c r="BQ69" s="7">
        <f t="shared" si="55"/>
        <v>1.9892857809633224</v>
      </c>
      <c r="BR69" s="7">
        <f t="shared" si="55"/>
        <v>3.7916121411205315</v>
      </c>
      <c r="BS69" s="7">
        <f t="shared" si="55"/>
        <v>5.7201069825479376</v>
      </c>
      <c r="BT69" s="7">
        <f t="shared" si="55"/>
        <v>7.6293765619577147</v>
      </c>
      <c r="BU69" s="7">
        <f t="shared" si="55"/>
        <v>9.5799181210804125</v>
      </c>
      <c r="BV69" s="7">
        <f t="shared" si="55"/>
        <v>11.582214133172451</v>
      </c>
      <c r="BW69" s="7">
        <f t="shared" si="55"/>
        <v>13.598676695448104</v>
      </c>
      <c r="BX69" s="7">
        <f t="shared" si="55"/>
        <v>15.643677269824481</v>
      </c>
      <c r="BZ69" t="s">
        <v>132</v>
      </c>
      <c r="CA69" s="7">
        <f t="shared" si="56"/>
        <v>0.32709181047028002</v>
      </c>
      <c r="CB69" s="7">
        <f t="shared" si="57"/>
        <v>1.9891857809633224</v>
      </c>
      <c r="CC69" s="7">
        <f t="shared" si="57"/>
        <v>3.7816993148784572</v>
      </c>
      <c r="CD69" s="7">
        <f t="shared" si="57"/>
        <v>5.6621174395018032</v>
      </c>
      <c r="CE69" s="7">
        <f t="shared" si="57"/>
        <v>7.526459168516098</v>
      </c>
      <c r="CF69" s="7">
        <f t="shared" si="57"/>
        <v>9.449861105627809</v>
      </c>
      <c r="CG69" s="7">
        <f t="shared" si="57"/>
        <v>11.382578598437327</v>
      </c>
      <c r="CH69" s="7">
        <f t="shared" si="57"/>
        <v>13.335631150304804</v>
      </c>
      <c r="CI69" s="7">
        <f t="shared" si="57"/>
        <v>15.316539112608448</v>
      </c>
      <c r="CK69" t="s">
        <v>132</v>
      </c>
      <c r="CL69" s="7">
        <f t="shared" si="58"/>
        <v>-2.1799073279855197E-2</v>
      </c>
      <c r="CM69" s="7">
        <f t="shared" si="58"/>
        <v>-9.7760363164518971E-2</v>
      </c>
      <c r="CN69" s="7">
        <f t="shared" si="58"/>
        <v>-1.1969139707268539E-4</v>
      </c>
      <c r="CO69" s="7">
        <f t="shared" si="58"/>
        <v>0.26766270206113774</v>
      </c>
      <c r="CP69" s="7">
        <f t="shared" si="58"/>
        <v>0.53622309308090266</v>
      </c>
      <c r="CQ69" s="7">
        <f t="shared" si="58"/>
        <v>0.72307558522928339</v>
      </c>
      <c r="CR69" s="7">
        <f t="shared" si="58"/>
        <v>0.84710924429830925</v>
      </c>
      <c r="CS69" s="7">
        <f t="shared" si="58"/>
        <v>0.96949660324518483</v>
      </c>
      <c r="CT69" s="7">
        <f t="shared" si="58"/>
        <v>1.0605621434738026</v>
      </c>
      <c r="CU69" s="9"/>
      <c r="CV69" t="s">
        <v>132</v>
      </c>
      <c r="CW69" s="7">
        <f t="shared" si="31"/>
        <v>-2.1799073279855197E-2</v>
      </c>
      <c r="CX69" s="7">
        <f t="shared" si="31"/>
        <v>-0.1296481205845208</v>
      </c>
      <c r="CY69" s="7">
        <f t="shared" si="31"/>
        <v>-0.21162385741352407</v>
      </c>
      <c r="CZ69" s="7">
        <f t="shared" si="29"/>
        <v>-0.2149089141593219</v>
      </c>
      <c r="DA69" s="7">
        <f t="shared" si="29"/>
        <v>-0.24230298826829966</v>
      </c>
      <c r="DB69" s="7">
        <f t="shared" si="29"/>
        <v>-0.2645530426221594</v>
      </c>
      <c r="DC69" s="7">
        <f t="shared" si="29"/>
        <v>-0.29652480991255281</v>
      </c>
      <c r="DD69" s="7">
        <f t="shared" si="29"/>
        <v>-0.33524109807788882</v>
      </c>
      <c r="DE69" s="7">
        <f t="shared" si="29"/>
        <v>-0.3477138955414123</v>
      </c>
      <c r="DF69" s="9"/>
      <c r="DG69" t="s">
        <v>132</v>
      </c>
      <c r="DH69" s="7">
        <f t="shared" si="59"/>
        <v>-2.1799073279855197E-2</v>
      </c>
      <c r="DI69" s="7">
        <f t="shared" si="59"/>
        <v>-0.12974812058452079</v>
      </c>
      <c r="DJ69" s="7">
        <f t="shared" si="59"/>
        <v>-0.22153668365559831</v>
      </c>
      <c r="DK69" s="7">
        <f t="shared" si="59"/>
        <v>-0.27289845720545625</v>
      </c>
      <c r="DL69" s="7">
        <f t="shared" si="59"/>
        <v>-0.34522038170991642</v>
      </c>
      <c r="DM69" s="7">
        <f t="shared" si="59"/>
        <v>-0.3946100580747629</v>
      </c>
      <c r="DN69" s="7">
        <f t="shared" si="59"/>
        <v>-0.49616034464767722</v>
      </c>
      <c r="DO69" s="7">
        <f t="shared" si="59"/>
        <v>-0.59828664322118819</v>
      </c>
      <c r="DP69" s="7">
        <f t="shared" si="59"/>
        <v>-0.67485205275744597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1775.5358097715502</v>
      </c>
      <c r="N70" s="7">
        <v>2168.8722114536463</v>
      </c>
      <c r="O70" s="7">
        <v>2653.0209894605305</v>
      </c>
      <c r="P70" s="7">
        <v>2697.2429980731731</v>
      </c>
      <c r="Q70" s="7">
        <v>2647.0314248999107</v>
      </c>
      <c r="R70" s="7">
        <v>2667.0630724300181</v>
      </c>
      <c r="S70" s="7">
        <v>2637.7817817139817</v>
      </c>
      <c r="T70" s="7">
        <v>2601.8522094839805</v>
      </c>
      <c r="U70" s="7">
        <v>2600.9518122252898</v>
      </c>
      <c r="W70" t="s">
        <v>133</v>
      </c>
      <c r="X70" s="7">
        <v>1775.5358097715502</v>
      </c>
      <c r="Y70" s="7">
        <v>2076.8284662506035</v>
      </c>
      <c r="Z70" s="7">
        <v>2449.7814934256821</v>
      </c>
      <c r="AA70" s="7">
        <v>2448.6455699179746</v>
      </c>
      <c r="AB70" s="7">
        <v>2473.7724848458938</v>
      </c>
      <c r="AC70" s="7">
        <v>2499.1831331585827</v>
      </c>
      <c r="AD70" s="7">
        <v>2493.0090859096977</v>
      </c>
      <c r="AE70" s="7">
        <v>2513.868277794988</v>
      </c>
      <c r="AF70" s="7">
        <v>2485.5783662512936</v>
      </c>
      <c r="AH70" t="s">
        <v>133</v>
      </c>
      <c r="AI70" s="7">
        <v>1775.5358097715502</v>
      </c>
      <c r="AJ70" s="7">
        <v>2064.8633156298474</v>
      </c>
      <c r="AK70" s="7">
        <v>2418.2578766562724</v>
      </c>
      <c r="AL70" s="7">
        <v>2415.8435068345857</v>
      </c>
      <c r="AM70" s="7">
        <v>2433.4685377700353</v>
      </c>
      <c r="AN70" s="7">
        <v>2461.1113313928859</v>
      </c>
      <c r="AO70" s="7">
        <v>2461.6631774152365</v>
      </c>
      <c r="AP70" s="7">
        <v>2480.0172867880087</v>
      </c>
      <c r="AQ70" s="7">
        <v>2452.3484382496158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1775.5358097715502</v>
      </c>
      <c r="BF70" s="7">
        <f t="shared" si="53"/>
        <v>11046.551260311398</v>
      </c>
      <c r="BG70" s="7">
        <f t="shared" si="53"/>
        <v>22375.061095586512</v>
      </c>
      <c r="BH70" s="7">
        <f t="shared" si="53"/>
        <v>35684.38805150181</v>
      </c>
      <c r="BI70" s="7">
        <f t="shared" si="53"/>
        <v>49120.391468694412</v>
      </c>
      <c r="BJ70" s="7">
        <f t="shared" si="53"/>
        <v>62375.580240724077</v>
      </c>
      <c r="BK70" s="7">
        <f t="shared" si="53"/>
        <v>75681.614312158141</v>
      </c>
      <c r="BL70" s="7">
        <f t="shared" si="53"/>
        <v>88834.593648498048</v>
      </c>
      <c r="BM70" s="7">
        <f t="shared" si="53"/>
        <v>101842.95429865926</v>
      </c>
      <c r="BO70" t="s">
        <v>133</v>
      </c>
      <c r="BP70" s="7">
        <f t="shared" si="54"/>
        <v>1775.5358097715502</v>
      </c>
      <c r="BQ70" s="7">
        <f t="shared" si="55"/>
        <v>10954.507515108355</v>
      </c>
      <c r="BR70" s="7">
        <f t="shared" si="55"/>
        <v>21711.602873536453</v>
      </c>
      <c r="BS70" s="7">
        <f t="shared" si="55"/>
        <v>33959.374417157152</v>
      </c>
      <c r="BT70" s="7">
        <f t="shared" si="55"/>
        <v>46227.729181674949</v>
      </c>
      <c r="BU70" s="7">
        <f t="shared" si="55"/>
        <v>58622.002254217106</v>
      </c>
      <c r="BV70" s="7">
        <f t="shared" si="55"/>
        <v>71111.74387276113</v>
      </c>
      <c r="BW70" s="7">
        <f t="shared" si="55"/>
        <v>83597.648494194902</v>
      </c>
      <c r="BX70" s="7">
        <f t="shared" si="55"/>
        <v>96138.699971626149</v>
      </c>
      <c r="BZ70" t="s">
        <v>133</v>
      </c>
      <c r="CA70" s="7">
        <f t="shared" si="56"/>
        <v>1775.5358097715502</v>
      </c>
      <c r="CB70" s="7">
        <f t="shared" si="57"/>
        <v>10942.542364487599</v>
      </c>
      <c r="CC70" s="7">
        <f t="shared" si="57"/>
        <v>21620.253503663262</v>
      </c>
      <c r="CD70" s="7">
        <f t="shared" si="57"/>
        <v>33709.128517122939</v>
      </c>
      <c r="CE70" s="7">
        <f t="shared" si="57"/>
        <v>45805.971082231321</v>
      </c>
      <c r="CF70" s="7">
        <f t="shared" si="57"/>
        <v>58000.956564704349</v>
      </c>
      <c r="CG70" s="7">
        <f t="shared" si="57"/>
        <v>70307.065067691132</v>
      </c>
      <c r="CH70" s="7">
        <f t="shared" si="57"/>
        <v>82633.735064140084</v>
      </c>
      <c r="CI70" s="7">
        <f t="shared" si="57"/>
        <v>95006.152649541735</v>
      </c>
      <c r="CK70" t="s">
        <v>133</v>
      </c>
      <c r="CL70" s="7">
        <f t="shared" si="58"/>
        <v>-99.097952205757792</v>
      </c>
      <c r="CM70" s="7">
        <f t="shared" si="58"/>
        <v>-446.66954176016952</v>
      </c>
      <c r="CN70" s="7">
        <f t="shared" si="58"/>
        <v>5.8693750578822801</v>
      </c>
      <c r="CO70" s="7">
        <f t="shared" si="58"/>
        <v>1313.7157325803419</v>
      </c>
      <c r="CP70" s="7">
        <f t="shared" si="58"/>
        <v>2635.0913911245443</v>
      </c>
      <c r="CQ70" s="7">
        <f t="shared" si="58"/>
        <v>3650.3848132558487</v>
      </c>
      <c r="CR70" s="7">
        <f t="shared" si="58"/>
        <v>4573.2574343767337</v>
      </c>
      <c r="CS70" s="7">
        <f t="shared" si="58"/>
        <v>5335.4184725816449</v>
      </c>
      <c r="CT70" s="7">
        <f t="shared" si="58"/>
        <v>5997.8518230231566</v>
      </c>
      <c r="CU70" s="9"/>
      <c r="CV70" t="s">
        <v>133</v>
      </c>
      <c r="CW70" s="7">
        <f t="shared" si="31"/>
        <v>-99.097952205757792</v>
      </c>
      <c r="CX70" s="7">
        <f t="shared" si="31"/>
        <v>-538.71328696321325</v>
      </c>
      <c r="CY70" s="7">
        <f t="shared" si="31"/>
        <v>-657.58884699217742</v>
      </c>
      <c r="CZ70" s="7">
        <f t="shared" si="29"/>
        <v>-411.29790176431561</v>
      </c>
      <c r="DA70" s="7">
        <f t="shared" si="29"/>
        <v>-257.57089589491807</v>
      </c>
      <c r="DB70" s="7">
        <f t="shared" si="29"/>
        <v>-103.19317325112206</v>
      </c>
      <c r="DC70" s="7">
        <f t="shared" si="29"/>
        <v>3.3869949797226582</v>
      </c>
      <c r="DD70" s="7">
        <f t="shared" si="29"/>
        <v>98.473318278498482</v>
      </c>
      <c r="DE70" s="7">
        <f t="shared" si="29"/>
        <v>293.59749599004863</v>
      </c>
      <c r="DF70" s="9"/>
      <c r="DG70" t="s">
        <v>133</v>
      </c>
      <c r="DH70" s="7">
        <f t="shared" si="59"/>
        <v>-99.097952205757792</v>
      </c>
      <c r="DI70" s="7">
        <f t="shared" si="59"/>
        <v>-550.67843758396884</v>
      </c>
      <c r="DJ70" s="7">
        <f t="shared" si="59"/>
        <v>-748.9382168653683</v>
      </c>
      <c r="DK70" s="7">
        <f t="shared" si="59"/>
        <v>-661.54380179852888</v>
      </c>
      <c r="DL70" s="7">
        <f t="shared" si="59"/>
        <v>-679.32899533854652</v>
      </c>
      <c r="DM70" s="7">
        <f t="shared" si="59"/>
        <v>-724.2388627638793</v>
      </c>
      <c r="DN70" s="7">
        <f t="shared" si="59"/>
        <v>-801.29181009027525</v>
      </c>
      <c r="DO70" s="7">
        <f t="shared" si="59"/>
        <v>-865.4401117763191</v>
      </c>
      <c r="DP70" s="7">
        <f t="shared" si="59"/>
        <v>-838.94982609436556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3.055027286119223E-3</v>
      </c>
      <c r="N71" s="7">
        <v>3.6450272861192237E-3</v>
      </c>
      <c r="O71" s="7">
        <v>4.3350272861192229E-3</v>
      </c>
      <c r="P71" s="7">
        <v>4.3350272861192229E-3</v>
      </c>
      <c r="Q71" s="7">
        <v>4.1350272861192233E-3</v>
      </c>
      <c r="R71" s="7">
        <v>4.0750272861192231E-3</v>
      </c>
      <c r="S71" s="7">
        <v>3.9850272861192224E-3</v>
      </c>
      <c r="T71" s="7">
        <v>3.885027286119223E-3</v>
      </c>
      <c r="U71" s="7">
        <v>3.8650272861192243E-3</v>
      </c>
      <c r="W71" t="s">
        <v>134</v>
      </c>
      <c r="X71" s="7">
        <v>3.055027286119223E-3</v>
      </c>
      <c r="Y71" s="7">
        <v>3.4050272861192235E-3</v>
      </c>
      <c r="Z71" s="7">
        <v>3.7950272861192241E-3</v>
      </c>
      <c r="AA71" s="7">
        <v>3.6850272861192238E-3</v>
      </c>
      <c r="AB71" s="7">
        <v>3.6850272861192238E-3</v>
      </c>
      <c r="AC71" s="7">
        <v>3.6650272861192233E-3</v>
      </c>
      <c r="AD71" s="7">
        <v>7.2900545722384474E-3</v>
      </c>
      <c r="AE71" s="7">
        <v>7.3900545722384468E-3</v>
      </c>
      <c r="AF71" s="7">
        <v>7.2900545722384474E-3</v>
      </c>
      <c r="AH71" t="s">
        <v>134</v>
      </c>
      <c r="AI71" s="7">
        <v>3.055027286119223E-3</v>
      </c>
      <c r="AJ71" s="7">
        <v>3.4050272861192235E-3</v>
      </c>
      <c r="AK71" s="7">
        <v>3.7850272861192232E-3</v>
      </c>
      <c r="AL71" s="7">
        <v>3.6650272861192233E-3</v>
      </c>
      <c r="AM71" s="7">
        <v>3.6550272861192233E-3</v>
      </c>
      <c r="AN71" s="7">
        <v>3.6350272861192237E-3</v>
      </c>
      <c r="AO71" s="7">
        <v>3.6350272861192237E-3</v>
      </c>
      <c r="AP71" s="7">
        <v>3.6750272861192229E-3</v>
      </c>
      <c r="AQ71" s="7">
        <v>3.6250272861192232E-3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3.055027286119223E-3</v>
      </c>
      <c r="BF71" s="7">
        <f t="shared" ref="BF71:BM76" si="61">BE71+M71*4+N71</f>
        <v>1.892016371671534E-2</v>
      </c>
      <c r="BG71" s="7">
        <f t="shared" si="61"/>
        <v>3.7835300147311457E-2</v>
      </c>
      <c r="BH71" s="7">
        <f t="shared" si="61"/>
        <v>5.9510436577907576E-2</v>
      </c>
      <c r="BI71" s="7">
        <f t="shared" si="61"/>
        <v>8.0985573008503689E-2</v>
      </c>
      <c r="BJ71" s="7">
        <f t="shared" si="61"/>
        <v>0.1016007094390998</v>
      </c>
      <c r="BK71" s="7">
        <f t="shared" si="61"/>
        <v>0.12188584586969592</v>
      </c>
      <c r="BL71" s="7">
        <f t="shared" si="61"/>
        <v>0.14171098230029203</v>
      </c>
      <c r="BM71" s="7">
        <f t="shared" si="61"/>
        <v>0.16111611873088816</v>
      </c>
      <c r="BO71" t="s">
        <v>134</v>
      </c>
      <c r="BP71" s="7">
        <f t="shared" si="54"/>
        <v>3.055027286119223E-3</v>
      </c>
      <c r="BQ71" s="7">
        <f t="shared" ref="BQ71:BX76" si="62">BP71+X71*4+Y71</f>
        <v>1.8680163716715339E-2</v>
      </c>
      <c r="BR71" s="7">
        <f t="shared" si="62"/>
        <v>3.6095300147311458E-2</v>
      </c>
      <c r="BS71" s="7">
        <f t="shared" si="62"/>
        <v>5.4960436577907577E-2</v>
      </c>
      <c r="BT71" s="7">
        <f t="shared" si="62"/>
        <v>7.3385573008503693E-2</v>
      </c>
      <c r="BU71" s="7">
        <f t="shared" si="62"/>
        <v>9.179070943909981E-2</v>
      </c>
      <c r="BV71" s="7">
        <f t="shared" si="62"/>
        <v>0.11374087315581514</v>
      </c>
      <c r="BW71" s="7">
        <f t="shared" si="62"/>
        <v>0.15029114601700738</v>
      </c>
      <c r="BX71" s="7">
        <f t="shared" si="62"/>
        <v>0.1871414188781996</v>
      </c>
      <c r="BZ71" t="s">
        <v>134</v>
      </c>
      <c r="CA71" s="7">
        <f t="shared" si="56"/>
        <v>3.055027286119223E-3</v>
      </c>
      <c r="CB71" s="7">
        <f t="shared" ref="CB71:CI76" si="63">CA71+AI71*4+AJ71</f>
        <v>1.8680163716715339E-2</v>
      </c>
      <c r="CC71" s="7">
        <f t="shared" si="63"/>
        <v>3.6085300147311455E-2</v>
      </c>
      <c r="CD71" s="7">
        <f t="shared" si="63"/>
        <v>5.489043657790757E-2</v>
      </c>
      <c r="CE71" s="7">
        <f t="shared" si="63"/>
        <v>7.320557300850368E-2</v>
      </c>
      <c r="CF71" s="7">
        <f t="shared" si="63"/>
        <v>9.1460709439099799E-2</v>
      </c>
      <c r="CG71" s="7">
        <f t="shared" si="63"/>
        <v>0.10963584586969592</v>
      </c>
      <c r="CH71" s="7">
        <f t="shared" si="63"/>
        <v>0.12785098230029204</v>
      </c>
      <c r="CI71" s="7">
        <f t="shared" si="63"/>
        <v>0.14617611873088815</v>
      </c>
      <c r="CK71" t="s">
        <v>134</v>
      </c>
      <c r="CL71" s="7">
        <f t="shared" si="58"/>
        <v>-2.1164148815393377E-4</v>
      </c>
      <c r="CM71" s="7">
        <f t="shared" si="58"/>
        <v>-9.4984892892360437E-4</v>
      </c>
      <c r="CN71" s="7">
        <f t="shared" si="58"/>
        <v>2.1943630306726913E-5</v>
      </c>
      <c r="CO71" s="7">
        <f t="shared" si="58"/>
        <v>2.7537361895370593E-3</v>
      </c>
      <c r="CP71" s="7">
        <f t="shared" si="58"/>
        <v>5.4655287487673787E-3</v>
      </c>
      <c r="CQ71" s="7">
        <f t="shared" si="58"/>
        <v>7.3973213079976952E-3</v>
      </c>
      <c r="CR71" s="7">
        <f t="shared" si="58"/>
        <v>5.2424450929548783E-3</v>
      </c>
      <c r="CS71" s="7">
        <f t="shared" si="58"/>
        <v>-1.2419106219180603E-2</v>
      </c>
      <c r="CT71" s="7">
        <f t="shared" si="58"/>
        <v>-3.0420657531316037E-2</v>
      </c>
      <c r="CU71" s="9"/>
      <c r="CV71" t="s">
        <v>134</v>
      </c>
      <c r="CW71" s="7">
        <f t="shared" si="31"/>
        <v>-2.1164148815393377E-4</v>
      </c>
      <c r="CX71" s="7">
        <f t="shared" si="31"/>
        <v>-1.189848928923605E-3</v>
      </c>
      <c r="CY71" s="7">
        <f t="shared" si="31"/>
        <v>-1.7180563696932716E-3</v>
      </c>
      <c r="CZ71" s="7">
        <f t="shared" si="29"/>
        <v>-1.7962638104629391E-3</v>
      </c>
      <c r="DA71" s="7">
        <f t="shared" si="29"/>
        <v>-2.1344712512326169E-3</v>
      </c>
      <c r="DB71" s="7">
        <f t="shared" si="29"/>
        <v>-2.4126786920022902E-3</v>
      </c>
      <c r="DC71" s="7">
        <f t="shared" si="29"/>
        <v>-2.902527620925896E-3</v>
      </c>
      <c r="DD71" s="7">
        <f t="shared" si="29"/>
        <v>-3.8389425024652479E-3</v>
      </c>
      <c r="DE71" s="7">
        <f t="shared" si="29"/>
        <v>-4.3953573840045945E-3</v>
      </c>
      <c r="DF71" s="9"/>
      <c r="DG71" t="s">
        <v>134</v>
      </c>
      <c r="DH71" s="7">
        <f t="shared" si="59"/>
        <v>-2.1164148815393377E-4</v>
      </c>
      <c r="DI71" s="7">
        <f t="shared" si="59"/>
        <v>-1.189848928923605E-3</v>
      </c>
      <c r="DJ71" s="7">
        <f t="shared" si="59"/>
        <v>-1.7280563696932746E-3</v>
      </c>
      <c r="DK71" s="7">
        <f t="shared" si="59"/>
        <v>-1.8662638104629467E-3</v>
      </c>
      <c r="DL71" s="7">
        <f t="shared" si="59"/>
        <v>-2.3144712512326304E-3</v>
      </c>
      <c r="DM71" s="7">
        <f t="shared" si="59"/>
        <v>-2.7426786920023011E-3</v>
      </c>
      <c r="DN71" s="7">
        <f t="shared" si="59"/>
        <v>-7.0075549070451187E-3</v>
      </c>
      <c r="DO71" s="7">
        <f t="shared" si="59"/>
        <v>-2.6279106219180587E-2</v>
      </c>
      <c r="DP71" s="7">
        <f t="shared" si="59"/>
        <v>-4.5360657531316045E-2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199.29374983081428</v>
      </c>
      <c r="N72" s="7">
        <v>235.30139891124836</v>
      </c>
      <c r="O72" s="7">
        <v>276.80418969970066</v>
      </c>
      <c r="P72" s="7">
        <v>278.55072861229303</v>
      </c>
      <c r="Q72" s="7">
        <v>268.61371646404376</v>
      </c>
      <c r="R72" s="7">
        <v>267.62970974638881</v>
      </c>
      <c r="S72" s="7">
        <v>264.40701914299189</v>
      </c>
      <c r="T72" s="7">
        <v>260.5140343200834</v>
      </c>
      <c r="U72" s="7">
        <v>261.86996082687483</v>
      </c>
      <c r="W72" t="s">
        <v>135</v>
      </c>
      <c r="X72" s="7">
        <v>199.29374983081428</v>
      </c>
      <c r="Y72" s="7">
        <v>223.94658391045181</v>
      </c>
      <c r="Z72" s="7">
        <v>251.38478999774784</v>
      </c>
      <c r="AA72" s="7">
        <v>246.63627075589693</v>
      </c>
      <c r="AB72" s="7">
        <v>248.81545381521011</v>
      </c>
      <c r="AC72" s="7">
        <v>249.92383624050402</v>
      </c>
      <c r="AD72" s="7">
        <v>250.75354056745994</v>
      </c>
      <c r="AE72" s="7">
        <v>256.31878645725436</v>
      </c>
      <c r="AF72" s="7">
        <v>255.27297536808197</v>
      </c>
      <c r="AH72" t="s">
        <v>135</v>
      </c>
      <c r="AI72" s="7">
        <v>199.29374983081428</v>
      </c>
      <c r="AJ72" s="7">
        <v>223.77955855573219</v>
      </c>
      <c r="AK72" s="7">
        <v>250.43759154392504</v>
      </c>
      <c r="AL72" s="7">
        <v>245.09757078101055</v>
      </c>
      <c r="AM72" s="7">
        <v>246.60275723015198</v>
      </c>
      <c r="AN72" s="7">
        <v>247.73267802141103</v>
      </c>
      <c r="AO72" s="7">
        <v>249.8564979326629</v>
      </c>
      <c r="AP72" s="7">
        <v>254.76574518515054</v>
      </c>
      <c r="AQ72" s="7">
        <v>253.72080593439614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199.29374983081428</v>
      </c>
      <c r="BF72" s="7">
        <f t="shared" si="61"/>
        <v>1231.7701480653197</v>
      </c>
      <c r="BG72" s="7">
        <f t="shared" si="61"/>
        <v>2449.7799334100137</v>
      </c>
      <c r="BH72" s="7">
        <f t="shared" si="61"/>
        <v>3835.547420821109</v>
      </c>
      <c r="BI72" s="7">
        <f t="shared" si="61"/>
        <v>5218.3640517343247</v>
      </c>
      <c r="BJ72" s="7">
        <f t="shared" si="61"/>
        <v>6560.4486273368884</v>
      </c>
      <c r="BK72" s="7">
        <f t="shared" si="61"/>
        <v>7895.3744854654351</v>
      </c>
      <c r="BL72" s="7">
        <f t="shared" si="61"/>
        <v>9213.5165963574873</v>
      </c>
      <c r="BM72" s="7">
        <f t="shared" si="61"/>
        <v>10517.442694464695</v>
      </c>
      <c r="BO72" t="s">
        <v>135</v>
      </c>
      <c r="BP72" s="7">
        <f t="shared" si="54"/>
        <v>199.29374983081428</v>
      </c>
      <c r="BQ72" s="7">
        <f t="shared" si="62"/>
        <v>1220.4153330645231</v>
      </c>
      <c r="BR72" s="7">
        <f t="shared" si="62"/>
        <v>2367.5864587040783</v>
      </c>
      <c r="BS72" s="7">
        <f t="shared" si="62"/>
        <v>3619.7618894509665</v>
      </c>
      <c r="BT72" s="7">
        <f t="shared" si="62"/>
        <v>4855.1224262897649</v>
      </c>
      <c r="BU72" s="7">
        <f t="shared" si="62"/>
        <v>6100.3080777911091</v>
      </c>
      <c r="BV72" s="7">
        <f t="shared" si="62"/>
        <v>7350.7569633205849</v>
      </c>
      <c r="BW72" s="7">
        <f t="shared" si="62"/>
        <v>8610.0899120476788</v>
      </c>
      <c r="BX72" s="7">
        <f t="shared" si="62"/>
        <v>9890.638033244777</v>
      </c>
      <c r="BZ72" t="s">
        <v>135</v>
      </c>
      <c r="CA72" s="7">
        <f t="shared" si="56"/>
        <v>199.29374983081428</v>
      </c>
      <c r="CB72" s="7">
        <f t="shared" si="63"/>
        <v>1220.2483077098036</v>
      </c>
      <c r="CC72" s="7">
        <f t="shared" si="63"/>
        <v>2365.8041334766576</v>
      </c>
      <c r="CD72" s="7">
        <f t="shared" si="63"/>
        <v>3612.6520704333684</v>
      </c>
      <c r="CE72" s="7">
        <f t="shared" si="63"/>
        <v>4839.6451107875628</v>
      </c>
      <c r="CF72" s="7">
        <f t="shared" si="63"/>
        <v>6073.7888177295818</v>
      </c>
      <c r="CG72" s="7">
        <f t="shared" si="63"/>
        <v>7314.5760277478885</v>
      </c>
      <c r="CH72" s="7">
        <f t="shared" si="63"/>
        <v>8568.7677646636894</v>
      </c>
      <c r="CI72" s="7">
        <f t="shared" si="63"/>
        <v>9841.5515513386872</v>
      </c>
      <c r="CK72" t="s">
        <v>135</v>
      </c>
      <c r="CL72" s="7">
        <f t="shared" si="58"/>
        <v>-13.41722378300679</v>
      </c>
      <c r="CM72" s="7">
        <f t="shared" si="58"/>
        <v>-66.103574214664832</v>
      </c>
      <c r="CN72" s="7">
        <f t="shared" si="58"/>
        <v>-41.260319930280275</v>
      </c>
      <c r="CO72" s="7">
        <f t="shared" si="58"/>
        <v>64.781589090829584</v>
      </c>
      <c r="CP72" s="7">
        <f t="shared" si="58"/>
        <v>165.51741338125794</v>
      </c>
      <c r="CQ72" s="7">
        <f t="shared" si="58"/>
        <v>217.94817875678837</v>
      </c>
      <c r="CR72" s="7">
        <f t="shared" si="58"/>
        <v>250.79121429946554</v>
      </c>
      <c r="CS72" s="7">
        <f t="shared" si="58"/>
        <v>254.01518100799512</v>
      </c>
      <c r="CT72" s="7">
        <f t="shared" si="58"/>
        <v>235.559164324839</v>
      </c>
      <c r="CU72" s="9"/>
      <c r="CV72" t="s">
        <v>135</v>
      </c>
      <c r="CW72" s="7">
        <f t="shared" si="31"/>
        <v>-13.41722378300679</v>
      </c>
      <c r="CX72" s="7">
        <f t="shared" si="31"/>
        <v>-77.458389215461466</v>
      </c>
      <c r="CY72" s="7">
        <f t="shared" si="31"/>
        <v>-123.45379463621566</v>
      </c>
      <c r="CZ72" s="7">
        <f t="shared" si="29"/>
        <v>-151.00394227931292</v>
      </c>
      <c r="DA72" s="7">
        <f t="shared" si="29"/>
        <v>-197.72421206330182</v>
      </c>
      <c r="DB72" s="7">
        <f t="shared" si="29"/>
        <v>-242.19237078899096</v>
      </c>
      <c r="DC72" s="7">
        <f t="shared" si="29"/>
        <v>-293.82630784538469</v>
      </c>
      <c r="DD72" s="7">
        <f t="shared" si="29"/>
        <v>-349.41150330181335</v>
      </c>
      <c r="DE72" s="7">
        <f t="shared" si="29"/>
        <v>-391.24549689507876</v>
      </c>
      <c r="DF72" s="9"/>
      <c r="DG72" t="s">
        <v>135</v>
      </c>
      <c r="DH72" s="7">
        <f t="shared" si="59"/>
        <v>-13.41722378300679</v>
      </c>
      <c r="DI72" s="7">
        <f t="shared" si="59"/>
        <v>-77.625414570180965</v>
      </c>
      <c r="DJ72" s="7">
        <f t="shared" si="59"/>
        <v>-125.2361198636363</v>
      </c>
      <c r="DK72" s="7">
        <f t="shared" si="59"/>
        <v>-158.11376129691098</v>
      </c>
      <c r="DL72" s="7">
        <f t="shared" si="59"/>
        <v>-213.20152756550397</v>
      </c>
      <c r="DM72" s="7">
        <f t="shared" si="59"/>
        <v>-268.7116308505183</v>
      </c>
      <c r="DN72" s="7">
        <f t="shared" si="59"/>
        <v>-330.00724341808109</v>
      </c>
      <c r="DO72" s="7">
        <f t="shared" si="59"/>
        <v>-390.73365068580279</v>
      </c>
      <c r="DP72" s="7">
        <f t="shared" si="59"/>
        <v>-440.33197880116859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48.991060414983238</v>
      </c>
      <c r="N73" s="7">
        <v>53.180688192323814</v>
      </c>
      <c r="O73" s="7">
        <v>57.411953196118809</v>
      </c>
      <c r="P73" s="7">
        <v>57.803124748099215</v>
      </c>
      <c r="Q73" s="7">
        <v>56.688099120507033</v>
      </c>
      <c r="R73" s="7">
        <v>57.563194278228714</v>
      </c>
      <c r="S73" s="7">
        <v>56.952223094457707</v>
      </c>
      <c r="T73" s="7">
        <v>56.355742718461286</v>
      </c>
      <c r="U73" s="7">
        <v>56.816178644878576</v>
      </c>
      <c r="W73" t="s">
        <v>136</v>
      </c>
      <c r="X73" s="7">
        <v>48.991060414983238</v>
      </c>
      <c r="Y73" s="7">
        <v>55.740116254212758</v>
      </c>
      <c r="Z73" s="7">
        <v>63.813715956556869</v>
      </c>
      <c r="AA73" s="7">
        <v>63.621263235363081</v>
      </c>
      <c r="AB73" s="7">
        <v>63.824210959877227</v>
      </c>
      <c r="AC73" s="7">
        <v>64.12119788665548</v>
      </c>
      <c r="AD73" s="7">
        <v>64.022341851526221</v>
      </c>
      <c r="AE73" s="7">
        <v>64.955177870385683</v>
      </c>
      <c r="AF73" s="7">
        <v>64.837806637417103</v>
      </c>
      <c r="AH73" t="s">
        <v>136</v>
      </c>
      <c r="AI73" s="7">
        <v>48.991060414983238</v>
      </c>
      <c r="AJ73" s="7">
        <v>55.18933975347619</v>
      </c>
      <c r="AK73" s="7">
        <v>62.535140074269457</v>
      </c>
      <c r="AL73" s="7">
        <v>62.065025340861979</v>
      </c>
      <c r="AM73" s="7">
        <v>62.186826618921089</v>
      </c>
      <c r="AN73" s="7">
        <v>62.673817157239469</v>
      </c>
      <c r="AO73" s="7">
        <v>62.879682115697989</v>
      </c>
      <c r="AP73" s="7">
        <v>63.736669442678433</v>
      </c>
      <c r="AQ73" s="7">
        <v>63.569689775266674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48.991060414983238</v>
      </c>
      <c r="BF73" s="7">
        <f t="shared" si="61"/>
        <v>298.13599026724</v>
      </c>
      <c r="BG73" s="7">
        <f t="shared" si="61"/>
        <v>568.27069623265402</v>
      </c>
      <c r="BH73" s="7">
        <f t="shared" si="61"/>
        <v>855.72163376522849</v>
      </c>
      <c r="BI73" s="7">
        <f t="shared" si="61"/>
        <v>1143.6222318781324</v>
      </c>
      <c r="BJ73" s="7">
        <f t="shared" si="61"/>
        <v>1427.9378226383894</v>
      </c>
      <c r="BK73" s="7">
        <f t="shared" si="61"/>
        <v>1715.1428228457619</v>
      </c>
      <c r="BL73" s="7">
        <f t="shared" si="61"/>
        <v>1999.3074579420538</v>
      </c>
      <c r="BM73" s="7">
        <f t="shared" si="61"/>
        <v>2281.5466074607775</v>
      </c>
      <c r="BO73" t="s">
        <v>136</v>
      </c>
      <c r="BP73" s="7">
        <f t="shared" si="54"/>
        <v>48.991060414983238</v>
      </c>
      <c r="BQ73" s="7">
        <f t="shared" si="62"/>
        <v>300.69541832912893</v>
      </c>
      <c r="BR73" s="7">
        <f t="shared" si="62"/>
        <v>587.46959930253684</v>
      </c>
      <c r="BS73" s="7">
        <f t="shared" si="62"/>
        <v>906.34572636412747</v>
      </c>
      <c r="BT73" s="7">
        <f t="shared" si="62"/>
        <v>1224.6549902654572</v>
      </c>
      <c r="BU73" s="7">
        <f t="shared" si="62"/>
        <v>1544.0730319916215</v>
      </c>
      <c r="BV73" s="7">
        <f t="shared" si="62"/>
        <v>1864.5801653897697</v>
      </c>
      <c r="BW73" s="7">
        <f t="shared" si="62"/>
        <v>2185.6247106662604</v>
      </c>
      <c r="BX73" s="7">
        <f t="shared" si="62"/>
        <v>2510.2832287852202</v>
      </c>
      <c r="BZ73" t="s">
        <v>136</v>
      </c>
      <c r="CA73" s="7">
        <f t="shared" si="56"/>
        <v>48.991060414983238</v>
      </c>
      <c r="CB73" s="7">
        <f t="shared" si="63"/>
        <v>300.14464182839237</v>
      </c>
      <c r="CC73" s="7">
        <f t="shared" si="63"/>
        <v>583.43714091656659</v>
      </c>
      <c r="CD73" s="7">
        <f t="shared" si="63"/>
        <v>895.64272655450645</v>
      </c>
      <c r="CE73" s="7">
        <f t="shared" si="63"/>
        <v>1206.0896545368753</v>
      </c>
      <c r="CF73" s="7">
        <f t="shared" si="63"/>
        <v>1517.5107781697991</v>
      </c>
      <c r="CG73" s="7">
        <f t="shared" si="63"/>
        <v>1831.0857289144549</v>
      </c>
      <c r="CH73" s="7">
        <f t="shared" si="63"/>
        <v>2146.3411268199252</v>
      </c>
      <c r="CI73" s="7">
        <f t="shared" si="63"/>
        <v>2464.8574943659059</v>
      </c>
      <c r="CK73" t="s">
        <v>136</v>
      </c>
      <c r="CL73" s="7">
        <f t="shared" si="58"/>
        <v>-2.6791695985406463</v>
      </c>
      <c r="CM73" s="7">
        <f t="shared" si="58"/>
        <v>-18.690359215948433</v>
      </c>
      <c r="CN73" s="7">
        <f t="shared" si="58"/>
        <v>-48.565795909220128</v>
      </c>
      <c r="CO73" s="7">
        <f t="shared" si="58"/>
        <v>-91.737169400149355</v>
      </c>
      <c r="CP73" s="7">
        <f t="shared" si="58"/>
        <v>-135.05449759621729</v>
      </c>
      <c r="CQ73" s="7">
        <f t="shared" si="58"/>
        <v>-183.87192402946607</v>
      </c>
      <c r="CR73" s="7">
        <f t="shared" si="58"/>
        <v>-233.37452770286563</v>
      </c>
      <c r="CS73" s="7">
        <f t="shared" si="58"/>
        <v>-288.95506295086921</v>
      </c>
      <c r="CT73" s="7">
        <f t="shared" si="58"/>
        <v>-348.42363898991607</v>
      </c>
      <c r="CU73" s="9"/>
      <c r="CV73" t="s">
        <v>136</v>
      </c>
      <c r="CW73" s="7">
        <f t="shared" si="31"/>
        <v>-2.6791695985406463</v>
      </c>
      <c r="CX73" s="7">
        <f t="shared" si="31"/>
        <v>-16.13093115405951</v>
      </c>
      <c r="CY73" s="7">
        <f t="shared" si="31"/>
        <v>-29.366892839337311</v>
      </c>
      <c r="CZ73" s="7">
        <f t="shared" si="29"/>
        <v>-41.113076801250372</v>
      </c>
      <c r="DA73" s="7">
        <f t="shared" si="29"/>
        <v>-54.021739208892541</v>
      </c>
      <c r="DB73" s="7">
        <f t="shared" si="29"/>
        <v>-67.736714676233987</v>
      </c>
      <c r="DC73" s="7">
        <f t="shared" si="29"/>
        <v>-83.937185158857801</v>
      </c>
      <c r="DD73" s="7">
        <f t="shared" si="29"/>
        <v>-102.63781022666262</v>
      </c>
      <c r="DE73" s="7">
        <f t="shared" si="29"/>
        <v>-119.68701766547338</v>
      </c>
      <c r="DF73" s="9"/>
      <c r="DG73" t="s">
        <v>136</v>
      </c>
      <c r="DH73" s="7">
        <f t="shared" si="59"/>
        <v>-2.6791695985406463</v>
      </c>
      <c r="DI73" s="7">
        <f t="shared" si="59"/>
        <v>-16.681707654796071</v>
      </c>
      <c r="DJ73" s="7">
        <f t="shared" si="59"/>
        <v>-33.399351225307555</v>
      </c>
      <c r="DK73" s="7">
        <f t="shared" si="59"/>
        <v>-51.816076610871391</v>
      </c>
      <c r="DL73" s="7">
        <f t="shared" si="59"/>
        <v>-72.587074937474426</v>
      </c>
      <c r="DM73" s="7">
        <f t="shared" si="59"/>
        <v>-94.298968498056411</v>
      </c>
      <c r="DN73" s="7">
        <f t="shared" si="59"/>
        <v>-117.43162163417264</v>
      </c>
      <c r="DO73" s="7">
        <f t="shared" si="59"/>
        <v>-141.92139407299783</v>
      </c>
      <c r="DP73" s="7">
        <f t="shared" si="59"/>
        <v>-165.11275208478764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0.24682780488710818</v>
      </c>
      <c r="N74" s="7">
        <v>0.29989627659282425</v>
      </c>
      <c r="O74" s="7">
        <v>0.35338115290276773</v>
      </c>
      <c r="P74" s="7">
        <v>0.36953094392858649</v>
      </c>
      <c r="Q74" s="7">
        <v>0.35869442411458413</v>
      </c>
      <c r="R74" s="7">
        <v>0.35397471374070139</v>
      </c>
      <c r="S74" s="7">
        <v>0.35169632306072762</v>
      </c>
      <c r="T74" s="7">
        <v>0.3463411190011243</v>
      </c>
      <c r="U74" s="7">
        <v>0.35961778425392865</v>
      </c>
      <c r="W74" t="s">
        <v>137</v>
      </c>
      <c r="X74" s="7">
        <v>0.24682780488710818</v>
      </c>
      <c r="Y74" s="7">
        <v>0.27424637631567966</v>
      </c>
      <c r="Z74" s="7">
        <v>0.32881251903475428</v>
      </c>
      <c r="AA74" s="7">
        <v>0.32469856048599005</v>
      </c>
      <c r="AB74" s="7">
        <v>0.33970923980627526</v>
      </c>
      <c r="AC74" s="7">
        <v>0.34164597495193588</v>
      </c>
      <c r="AD74" s="7">
        <v>0.34332139009892076</v>
      </c>
      <c r="AE74" s="7">
        <v>0.34940723207554697</v>
      </c>
      <c r="AF74" s="7">
        <v>0.35893437974636111</v>
      </c>
      <c r="AH74" t="s">
        <v>137</v>
      </c>
      <c r="AI74" s="7">
        <v>0.24682780488710818</v>
      </c>
      <c r="AJ74" s="7">
        <v>0.27408584060139396</v>
      </c>
      <c r="AK74" s="7">
        <v>0.31943721660220381</v>
      </c>
      <c r="AL74" s="7">
        <v>0.31446224388832306</v>
      </c>
      <c r="AM74" s="7">
        <v>0.32513699756296116</v>
      </c>
      <c r="AN74" s="7">
        <v>0.33869009719870585</v>
      </c>
      <c r="AO74" s="7">
        <v>0.34123050635515145</v>
      </c>
      <c r="AP74" s="7">
        <v>0.34719976212066372</v>
      </c>
      <c r="AQ74" s="7">
        <v>0.34566558997097147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0.24682780488710818</v>
      </c>
      <c r="BF74" s="7">
        <f t="shared" si="61"/>
        <v>1.5340353010283652</v>
      </c>
      <c r="BG74" s="7">
        <f t="shared" si="61"/>
        <v>3.0870015603024301</v>
      </c>
      <c r="BH74" s="7">
        <f t="shared" si="61"/>
        <v>4.8700571158420871</v>
      </c>
      <c r="BI74" s="7">
        <f t="shared" si="61"/>
        <v>6.7068753156710175</v>
      </c>
      <c r="BJ74" s="7">
        <f t="shared" si="61"/>
        <v>8.4956277258700545</v>
      </c>
      <c r="BK74" s="7">
        <f t="shared" si="61"/>
        <v>10.263222903893586</v>
      </c>
      <c r="BL74" s="7">
        <f t="shared" si="61"/>
        <v>12.016349315137621</v>
      </c>
      <c r="BM74" s="7">
        <f t="shared" si="61"/>
        <v>13.761331575396047</v>
      </c>
      <c r="BO74" t="s">
        <v>137</v>
      </c>
      <c r="BP74" s="7">
        <f t="shared" si="54"/>
        <v>0.24682780488710818</v>
      </c>
      <c r="BQ74" s="7">
        <f t="shared" si="62"/>
        <v>1.5083854007512205</v>
      </c>
      <c r="BR74" s="7">
        <f t="shared" si="62"/>
        <v>2.9341834250486936</v>
      </c>
      <c r="BS74" s="7">
        <f t="shared" si="62"/>
        <v>4.5741320616737005</v>
      </c>
      <c r="BT74" s="7">
        <f t="shared" si="62"/>
        <v>6.2126355434239358</v>
      </c>
      <c r="BU74" s="7">
        <f t="shared" si="62"/>
        <v>7.9131184776009729</v>
      </c>
      <c r="BV74" s="7">
        <f t="shared" si="62"/>
        <v>9.6230237675076378</v>
      </c>
      <c r="BW74" s="7">
        <f t="shared" si="62"/>
        <v>11.345716559978868</v>
      </c>
      <c r="BX74" s="7">
        <f t="shared" si="62"/>
        <v>13.102279868027416</v>
      </c>
      <c r="BZ74" t="s">
        <v>137</v>
      </c>
      <c r="CA74" s="7">
        <f t="shared" si="56"/>
        <v>0.24682780488710818</v>
      </c>
      <c r="CB74" s="7">
        <f t="shared" si="63"/>
        <v>1.5082248650369348</v>
      </c>
      <c r="CC74" s="7">
        <f t="shared" si="63"/>
        <v>2.9240054440447145</v>
      </c>
      <c r="CD74" s="7">
        <f t="shared" si="63"/>
        <v>4.5162165543418524</v>
      </c>
      <c r="CE74" s="7">
        <f t="shared" si="63"/>
        <v>6.0992025274581056</v>
      </c>
      <c r="CF74" s="7">
        <f t="shared" si="63"/>
        <v>7.7384406149086562</v>
      </c>
      <c r="CG74" s="7">
        <f t="shared" si="63"/>
        <v>9.43443151005863</v>
      </c>
      <c r="CH74" s="7">
        <f t="shared" si="63"/>
        <v>11.146553297599899</v>
      </c>
      <c r="CI74" s="7">
        <f t="shared" si="63"/>
        <v>12.881017936053526</v>
      </c>
      <c r="CK74" t="s">
        <v>137</v>
      </c>
      <c r="CL74" s="7">
        <f t="shared" si="58"/>
        <v>-1.5661470123391114E-2</v>
      </c>
      <c r="CM74" s="7">
        <f t="shared" si="58"/>
        <v>-6.9773811547338971E-2</v>
      </c>
      <c r="CN74" s="7">
        <f t="shared" si="58"/>
        <v>-9.9561498210434252E-3</v>
      </c>
      <c r="CO74" s="7">
        <f t="shared" si="58"/>
        <v>0.13398614687748722</v>
      </c>
      <c r="CP74" s="7">
        <f t="shared" si="58"/>
        <v>0.32715423938925081</v>
      </c>
      <c r="CQ74" s="7">
        <f t="shared" si="58"/>
        <v>0.4490718050294582</v>
      </c>
      <c r="CR74" s="7">
        <f t="shared" si="58"/>
        <v>0.48623412735019045</v>
      </c>
      <c r="CS74" s="7">
        <f t="shared" si="58"/>
        <v>0.49135321897572837</v>
      </c>
      <c r="CT74" s="7">
        <f t="shared" si="58"/>
        <v>0.47696348134723365</v>
      </c>
      <c r="CU74" s="9"/>
      <c r="CV74" t="s">
        <v>137</v>
      </c>
      <c r="CW74" s="7">
        <f t="shared" si="31"/>
        <v>-1.5661470123391114E-2</v>
      </c>
      <c r="CX74" s="7">
        <f t="shared" si="31"/>
        <v>-9.5423711824483615E-2</v>
      </c>
      <c r="CY74" s="7">
        <f t="shared" si="31"/>
        <v>-0.16277428507477998</v>
      </c>
      <c r="CZ74" s="7">
        <f t="shared" si="29"/>
        <v>-0.16193890729089944</v>
      </c>
      <c r="DA74" s="7">
        <f t="shared" si="29"/>
        <v>-0.1670855328578309</v>
      </c>
      <c r="DB74" s="7">
        <f t="shared" si="29"/>
        <v>-0.13343744323962348</v>
      </c>
      <c r="DC74" s="7">
        <f t="shared" ref="DC74:DE137" si="64">BV74-AZ74</f>
        <v>-0.15396500903575827</v>
      </c>
      <c r="DD74" s="7">
        <f t="shared" si="64"/>
        <v>-0.17927953618302439</v>
      </c>
      <c r="DE74" s="7">
        <f t="shared" si="64"/>
        <v>-0.1820882260213974</v>
      </c>
      <c r="DF74" s="9"/>
      <c r="DG74" t="s">
        <v>137</v>
      </c>
      <c r="DH74" s="7">
        <f t="shared" si="59"/>
        <v>-1.5661470123391114E-2</v>
      </c>
      <c r="DI74" s="7">
        <f t="shared" si="59"/>
        <v>-9.5584247538769374E-2</v>
      </c>
      <c r="DJ74" s="7">
        <f t="shared" si="59"/>
        <v>-0.17295226607875902</v>
      </c>
      <c r="DK74" s="7">
        <f t="shared" si="59"/>
        <v>-0.21985441462274746</v>
      </c>
      <c r="DL74" s="7">
        <f t="shared" si="59"/>
        <v>-0.28051854882366101</v>
      </c>
      <c r="DM74" s="7">
        <f t="shared" si="59"/>
        <v>-0.30811530593194014</v>
      </c>
      <c r="DN74" s="7">
        <f t="shared" si="59"/>
        <v>-0.34255726648476603</v>
      </c>
      <c r="DO74" s="7">
        <f t="shared" si="59"/>
        <v>-0.37844279856199314</v>
      </c>
      <c r="DP74" s="7">
        <f t="shared" si="59"/>
        <v>-0.40335015799528762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9.2989634148563471</v>
      </c>
      <c r="N75" s="7">
        <v>7.7450269697941634</v>
      </c>
      <c r="O75" s="7">
        <v>5.8275503514810891</v>
      </c>
      <c r="P75" s="7">
        <v>5.7814809282211925</v>
      </c>
      <c r="Q75" s="7">
        <v>5.6353370001686898</v>
      </c>
      <c r="R75" s="7">
        <v>5.5941576504142594</v>
      </c>
      <c r="S75" s="7">
        <v>5.4523424328275016</v>
      </c>
      <c r="T75" s="7">
        <v>5.3067632659571577</v>
      </c>
      <c r="U75" s="7">
        <v>5.2113203493516052</v>
      </c>
      <c r="W75" t="s">
        <v>138</v>
      </c>
      <c r="X75" s="7">
        <v>9.2989634148563471</v>
      </c>
      <c r="Y75" s="7">
        <v>9.8319734127497718</v>
      </c>
      <c r="Z75" s="7">
        <v>10.202937072115267</v>
      </c>
      <c r="AA75" s="7">
        <v>10.709981416347034</v>
      </c>
      <c r="AB75" s="7">
        <v>10.69164622366975</v>
      </c>
      <c r="AC75" s="7">
        <v>10.734854826914697</v>
      </c>
      <c r="AD75" s="7">
        <v>10.590699356157732</v>
      </c>
      <c r="AE75" s="7">
        <v>10.478747028517738</v>
      </c>
      <c r="AF75" s="7">
        <v>10.314447060617526</v>
      </c>
      <c r="AH75" t="s">
        <v>138</v>
      </c>
      <c r="AI75" s="7">
        <v>9.2989634148563471</v>
      </c>
      <c r="AJ75" s="7">
        <v>9.7885335317973894</v>
      </c>
      <c r="AK75" s="7">
        <v>10.126079103016052</v>
      </c>
      <c r="AL75" s="7">
        <v>10.563028979703235</v>
      </c>
      <c r="AM75" s="7">
        <v>10.501571880710125</v>
      </c>
      <c r="AN75" s="7">
        <v>10.587305309254276</v>
      </c>
      <c r="AO75" s="7">
        <v>10.435047538364319</v>
      </c>
      <c r="AP75" s="7">
        <v>10.327679573417571</v>
      </c>
      <c r="AQ75" s="7">
        <v>10.173175158221067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9.2989634148563471</v>
      </c>
      <c r="BF75" s="7">
        <f t="shared" si="61"/>
        <v>54.239844044075895</v>
      </c>
      <c r="BG75" s="7">
        <f t="shared" si="61"/>
        <v>91.047502274733645</v>
      </c>
      <c r="BH75" s="7">
        <f t="shared" si="61"/>
        <v>120.13918460887919</v>
      </c>
      <c r="BI75" s="7">
        <f t="shared" si="61"/>
        <v>148.90044532193264</v>
      </c>
      <c r="BJ75" s="7">
        <f t="shared" si="61"/>
        <v>177.03595097302164</v>
      </c>
      <c r="BK75" s="7">
        <f t="shared" si="61"/>
        <v>204.86492400750618</v>
      </c>
      <c r="BL75" s="7">
        <f t="shared" si="61"/>
        <v>231.98105700477333</v>
      </c>
      <c r="BM75" s="7">
        <f t="shared" si="61"/>
        <v>258.41943041795355</v>
      </c>
      <c r="BO75" t="s">
        <v>138</v>
      </c>
      <c r="BP75" s="7">
        <f t="shared" si="54"/>
        <v>9.2989634148563471</v>
      </c>
      <c r="BQ75" s="7">
        <f t="shared" si="62"/>
        <v>56.326790487031502</v>
      </c>
      <c r="BR75" s="7">
        <f t="shared" si="62"/>
        <v>105.85762121014585</v>
      </c>
      <c r="BS75" s="7">
        <f t="shared" si="62"/>
        <v>157.37935091495396</v>
      </c>
      <c r="BT75" s="7">
        <f t="shared" si="62"/>
        <v>210.91092280401185</v>
      </c>
      <c r="BU75" s="7">
        <f t="shared" si="62"/>
        <v>264.41236252560554</v>
      </c>
      <c r="BV75" s="7">
        <f t="shared" si="62"/>
        <v>317.9424811894221</v>
      </c>
      <c r="BW75" s="7">
        <f t="shared" si="62"/>
        <v>370.78402564257073</v>
      </c>
      <c r="BX75" s="7">
        <f t="shared" si="62"/>
        <v>423.01346081725916</v>
      </c>
      <c r="BZ75" t="s">
        <v>138</v>
      </c>
      <c r="CA75" s="7">
        <f t="shared" si="56"/>
        <v>9.2989634148563471</v>
      </c>
      <c r="CB75" s="7">
        <f t="shared" si="63"/>
        <v>56.283350606079125</v>
      </c>
      <c r="CC75" s="7">
        <f t="shared" si="63"/>
        <v>105.56356383628474</v>
      </c>
      <c r="CD75" s="7">
        <f t="shared" si="63"/>
        <v>156.63090922805219</v>
      </c>
      <c r="CE75" s="7">
        <f t="shared" si="63"/>
        <v>209.38459702757524</v>
      </c>
      <c r="CF75" s="7">
        <f t="shared" si="63"/>
        <v>261.97818985967001</v>
      </c>
      <c r="CG75" s="7">
        <f t="shared" si="63"/>
        <v>314.76245863505142</v>
      </c>
      <c r="CH75" s="7">
        <f t="shared" si="63"/>
        <v>366.83032836192626</v>
      </c>
      <c r="CI75" s="7">
        <f t="shared" si="63"/>
        <v>418.3142218138176</v>
      </c>
      <c r="CK75" t="s">
        <v>138</v>
      </c>
      <c r="CL75" s="7">
        <f t="shared" si="58"/>
        <v>-0.24846710709272024</v>
      </c>
      <c r="CM75" s="7">
        <f t="shared" si="58"/>
        <v>-3.3944805821411137</v>
      </c>
      <c r="CN75" s="7">
        <f t="shared" si="58"/>
        <v>-16.166406968057956</v>
      </c>
      <c r="CO75" s="7">
        <f t="shared" si="58"/>
        <v>-37.301767281670323</v>
      </c>
      <c r="CP75" s="7">
        <f t="shared" si="58"/>
        <v>-59.887694001291123</v>
      </c>
      <c r="CQ75" s="7">
        <f t="shared" si="58"/>
        <v>-83.29654129911367</v>
      </c>
      <c r="CR75" s="7">
        <f t="shared" si="58"/>
        <v>-107.16288127538226</v>
      </c>
      <c r="CS75" s="7">
        <f t="shared" si="58"/>
        <v>-130.96747570590571</v>
      </c>
      <c r="CT75" s="7">
        <f t="shared" si="58"/>
        <v>-154.7275900248959</v>
      </c>
      <c r="CU75" s="9"/>
      <c r="CV75" t="s">
        <v>138</v>
      </c>
      <c r="CW75" s="7">
        <f t="shared" si="31"/>
        <v>-0.24846710709272024</v>
      </c>
      <c r="CX75" s="7">
        <f t="shared" si="31"/>
        <v>-1.3075341391855062</v>
      </c>
      <c r="CY75" s="7">
        <f t="shared" si="31"/>
        <v>-1.3562880326457503</v>
      </c>
      <c r="CZ75" s="7">
        <f t="shared" si="31"/>
        <v>-6.1600975595553109E-2</v>
      </c>
      <c r="DA75" s="7">
        <f t="shared" si="31"/>
        <v>2.1227834807880868</v>
      </c>
      <c r="DB75" s="7">
        <f t="shared" si="31"/>
        <v>4.0798702534702329</v>
      </c>
      <c r="DC75" s="7">
        <f t="shared" si="64"/>
        <v>5.9146759065336596</v>
      </c>
      <c r="DD75" s="7">
        <f t="shared" si="64"/>
        <v>7.8354929318916788</v>
      </c>
      <c r="DE75" s="7">
        <f t="shared" si="64"/>
        <v>9.8664403744097058</v>
      </c>
      <c r="DF75" s="9"/>
      <c r="DG75" t="s">
        <v>138</v>
      </c>
      <c r="DH75" s="7">
        <f t="shared" si="59"/>
        <v>-0.24846710709272024</v>
      </c>
      <c r="DI75" s="7">
        <f t="shared" si="59"/>
        <v>-1.3509740201378833</v>
      </c>
      <c r="DJ75" s="7">
        <f t="shared" si="59"/>
        <v>-1.6503454065068581</v>
      </c>
      <c r="DK75" s="7">
        <f t="shared" si="59"/>
        <v>-0.81004266249732382</v>
      </c>
      <c r="DL75" s="7">
        <f t="shared" si="59"/>
        <v>0.59645770435147938</v>
      </c>
      <c r="DM75" s="7">
        <f t="shared" si="59"/>
        <v>1.6456975875346984</v>
      </c>
      <c r="DN75" s="7">
        <f t="shared" si="59"/>
        <v>2.7346533521629794</v>
      </c>
      <c r="DO75" s="7">
        <f t="shared" si="59"/>
        <v>3.8817956512472165</v>
      </c>
      <c r="DP75" s="7">
        <f t="shared" si="59"/>
        <v>5.1672013709681437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29578.032888540209</v>
      </c>
      <c r="N76" s="7">
        <v>36173.37479989024</v>
      </c>
      <c r="O76" s="7">
        <v>44303.406958286527</v>
      </c>
      <c r="P76" s="7">
        <v>45111.093503311946</v>
      </c>
      <c r="Q76" s="7">
        <v>44911.057934342753</v>
      </c>
      <c r="R76" s="7">
        <v>44889.446257708332</v>
      </c>
      <c r="S76" s="7">
        <v>43261.799882808198</v>
      </c>
      <c r="T76" s="7">
        <v>40980.024853049174</v>
      </c>
      <c r="U76" s="7">
        <v>39336.163257433487</v>
      </c>
      <c r="W76" t="s">
        <v>139</v>
      </c>
      <c r="X76" s="7">
        <v>29578.032888540209</v>
      </c>
      <c r="Y76" s="7">
        <v>35212.088000409465</v>
      </c>
      <c r="Z76" s="7">
        <v>42051.857019120966</v>
      </c>
      <c r="AA76" s="7">
        <v>43114.284109998451</v>
      </c>
      <c r="AB76" s="7">
        <v>43175.126585973398</v>
      </c>
      <c r="AC76" s="7">
        <v>43365.875355381017</v>
      </c>
      <c r="AD76" s="7">
        <v>41298.222931739205</v>
      </c>
      <c r="AE76" s="7">
        <v>39081.761558436439</v>
      </c>
      <c r="AF76" s="7">
        <v>37123.121951787987</v>
      </c>
      <c r="AH76" t="s">
        <v>139</v>
      </c>
      <c r="AI76" s="7">
        <v>29578.032888540209</v>
      </c>
      <c r="AJ76" s="7">
        <v>34969.504955657692</v>
      </c>
      <c r="AK76" s="7">
        <v>41578.831160807415</v>
      </c>
      <c r="AL76" s="7">
        <v>42354.675526528081</v>
      </c>
      <c r="AM76" s="7">
        <v>42241.39505396509</v>
      </c>
      <c r="AN76" s="7">
        <v>42535.797059200915</v>
      </c>
      <c r="AO76" s="7">
        <v>40237.778300404672</v>
      </c>
      <c r="AP76" s="7">
        <v>38311.0285265649</v>
      </c>
      <c r="AQ76" s="7">
        <v>36433.882721326998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29578.032888540209</v>
      </c>
      <c r="BF76" s="7">
        <f t="shared" si="61"/>
        <v>184063.53924259127</v>
      </c>
      <c r="BG76" s="7">
        <f t="shared" si="61"/>
        <v>373060.44540043874</v>
      </c>
      <c r="BH76" s="7">
        <f t="shared" si="61"/>
        <v>595385.16673689685</v>
      </c>
      <c r="BI76" s="7">
        <f t="shared" si="61"/>
        <v>820740.5986844874</v>
      </c>
      <c r="BJ76" s="7">
        <f t="shared" si="61"/>
        <v>1045274.2766795668</v>
      </c>
      <c r="BK76" s="7">
        <f t="shared" si="61"/>
        <v>1268093.8615932083</v>
      </c>
      <c r="BL76" s="7">
        <f t="shared" si="61"/>
        <v>1482121.0859774901</v>
      </c>
      <c r="BM76" s="7">
        <f t="shared" si="61"/>
        <v>1685377.3486471204</v>
      </c>
      <c r="BO76" t="s">
        <v>139</v>
      </c>
      <c r="BP76" s="7">
        <f t="shared" si="54"/>
        <v>29578.032888540209</v>
      </c>
      <c r="BQ76" s="7">
        <f t="shared" si="62"/>
        <v>183102.25244311051</v>
      </c>
      <c r="BR76" s="7">
        <f t="shared" si="62"/>
        <v>366002.46146386932</v>
      </c>
      <c r="BS76" s="7">
        <f t="shared" si="62"/>
        <v>577324.1736503517</v>
      </c>
      <c r="BT76" s="7">
        <f t="shared" si="62"/>
        <v>792956.43667631899</v>
      </c>
      <c r="BU76" s="7">
        <f t="shared" si="62"/>
        <v>1009022.8183755936</v>
      </c>
      <c r="BV76" s="7">
        <f t="shared" si="62"/>
        <v>1223784.5427288569</v>
      </c>
      <c r="BW76" s="7">
        <f t="shared" si="62"/>
        <v>1428059.1960142502</v>
      </c>
      <c r="BX76" s="7">
        <f t="shared" si="62"/>
        <v>1621509.3641997839</v>
      </c>
      <c r="BZ76" t="s">
        <v>139</v>
      </c>
      <c r="CA76" s="7">
        <f t="shared" si="56"/>
        <v>29578.032888540209</v>
      </c>
      <c r="CB76" s="7">
        <f t="shared" si="63"/>
        <v>182859.66939835873</v>
      </c>
      <c r="CC76" s="7">
        <f t="shared" si="63"/>
        <v>364316.52038179687</v>
      </c>
      <c r="CD76" s="7">
        <f t="shared" si="63"/>
        <v>572986.52055155451</v>
      </c>
      <c r="CE76" s="7">
        <f t="shared" si="63"/>
        <v>784646.61771163181</v>
      </c>
      <c r="CF76" s="7">
        <f t="shared" si="63"/>
        <v>996147.99498669314</v>
      </c>
      <c r="CG76" s="7">
        <f t="shared" si="63"/>
        <v>1206528.9615239017</v>
      </c>
      <c r="CH76" s="7">
        <f t="shared" si="63"/>
        <v>1405791.1032520852</v>
      </c>
      <c r="CI76" s="7">
        <f t="shared" si="63"/>
        <v>1595469.1000796717</v>
      </c>
      <c r="CK76" t="s">
        <v>139</v>
      </c>
      <c r="CL76" s="7">
        <f t="shared" ref="CL76:CT76" si="65">BE76-AT76</f>
        <v>-919.65358921034567</v>
      </c>
      <c r="CM76" s="7">
        <f t="shared" si="65"/>
        <v>-3630.5913045559719</v>
      </c>
      <c r="CN76" s="7">
        <f t="shared" si="65"/>
        <v>3767.240533935721</v>
      </c>
      <c r="CO76" s="7">
        <f t="shared" si="65"/>
        <v>21957.848867096938</v>
      </c>
      <c r="CP76" s="7">
        <f t="shared" si="65"/>
        <v>42130.756352347787</v>
      </c>
      <c r="CQ76" s="7">
        <f t="shared" si="65"/>
        <v>61853.480236333329</v>
      </c>
      <c r="CR76" s="7">
        <f t="shared" si="65"/>
        <v>84042.65364247933</v>
      </c>
      <c r="CS76" s="7">
        <f t="shared" si="65"/>
        <v>107545.20996838668</v>
      </c>
      <c r="CT76" s="7">
        <f t="shared" si="65"/>
        <v>129005.33519140282</v>
      </c>
      <c r="CU76" s="9"/>
      <c r="CV76" t="s">
        <v>139</v>
      </c>
      <c r="CW76" s="7">
        <f t="shared" si="31"/>
        <v>-919.65358921034567</v>
      </c>
      <c r="CX76" s="7">
        <f t="shared" si="31"/>
        <v>-4591.8781040367321</v>
      </c>
      <c r="CY76" s="7">
        <f t="shared" si="31"/>
        <v>-3290.7434026336996</v>
      </c>
      <c r="CZ76" s="7">
        <f t="shared" si="31"/>
        <v>3896.8557805517921</v>
      </c>
      <c r="DA76" s="7">
        <f t="shared" si="31"/>
        <v>14346.594344179379</v>
      </c>
      <c r="DB76" s="7">
        <f t="shared" si="31"/>
        <v>25602.021932360134</v>
      </c>
      <c r="DC76" s="7">
        <f t="shared" si="64"/>
        <v>39733.334778127959</v>
      </c>
      <c r="DD76" s="7">
        <f t="shared" si="64"/>
        <v>53483.320005146787</v>
      </c>
      <c r="DE76" s="7">
        <f t="shared" si="64"/>
        <v>65137.350744066294</v>
      </c>
      <c r="DF76" s="9"/>
      <c r="DG76" t="s">
        <v>139</v>
      </c>
      <c r="DH76" s="7">
        <f t="shared" si="59"/>
        <v>-919.65358921034567</v>
      </c>
      <c r="DI76" s="7">
        <f t="shared" si="59"/>
        <v>-4834.4611487885122</v>
      </c>
      <c r="DJ76" s="7">
        <f t="shared" si="59"/>
        <v>-4976.6844847061438</v>
      </c>
      <c r="DK76" s="7">
        <f t="shared" si="59"/>
        <v>-440.79731824540067</v>
      </c>
      <c r="DL76" s="7">
        <f t="shared" si="59"/>
        <v>6036.7753794922028</v>
      </c>
      <c r="DM76" s="7">
        <f t="shared" si="59"/>
        <v>12727.198543459643</v>
      </c>
      <c r="DN76" s="7">
        <f t="shared" si="59"/>
        <v>22477.753573172726</v>
      </c>
      <c r="DO76" s="7">
        <f t="shared" si="59"/>
        <v>31215.227242981782</v>
      </c>
      <c r="DP76" s="7">
        <f t="shared" si="59"/>
        <v>39097.086623954121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28230.618929382152</v>
      </c>
      <c r="N77" s="8">
        <v>30645.20891046587</v>
      </c>
      <c r="O77" s="8">
        <v>33759.776351182787</v>
      </c>
      <c r="P77" s="8">
        <v>33303.204765472117</v>
      </c>
      <c r="Q77" s="8">
        <v>32151.457780358582</v>
      </c>
      <c r="R77" s="8">
        <v>31678.679898322542</v>
      </c>
      <c r="S77" s="8">
        <v>31053.560482947923</v>
      </c>
      <c r="T77" s="8">
        <v>30249.44596182563</v>
      </c>
      <c r="U77" s="8">
        <v>30061.85834965876</v>
      </c>
      <c r="W77" s="5" t="s">
        <v>140</v>
      </c>
      <c r="X77" s="8">
        <v>28230.618929382152</v>
      </c>
      <c r="Y77" s="8">
        <v>29807.648760724387</v>
      </c>
      <c r="Z77" s="8">
        <v>31965.267741130836</v>
      </c>
      <c r="AA77" s="8">
        <v>31763.772610031454</v>
      </c>
      <c r="AB77" s="8">
        <v>31180.478255970924</v>
      </c>
      <c r="AC77" s="8">
        <v>30687.073064834232</v>
      </c>
      <c r="AD77" s="8">
        <v>30065.52539704815</v>
      </c>
      <c r="AE77" s="8">
        <v>29578.622226528601</v>
      </c>
      <c r="AF77" s="8">
        <v>29168.273454449827</v>
      </c>
      <c r="AH77" s="5" t="s">
        <v>140</v>
      </c>
      <c r="AI77" s="8">
        <v>28230.618929382152</v>
      </c>
      <c r="AJ77" s="8">
        <v>29832.659666234151</v>
      </c>
      <c r="AK77" s="8">
        <v>32091.646286561678</v>
      </c>
      <c r="AL77" s="8">
        <v>31838.227209345649</v>
      </c>
      <c r="AM77" s="8">
        <v>31164.700469087013</v>
      </c>
      <c r="AN77" s="8">
        <v>30904.187809325002</v>
      </c>
      <c r="AO77" s="8">
        <v>30248.254384958382</v>
      </c>
      <c r="AP77" s="8">
        <v>29932.552841111585</v>
      </c>
      <c r="AQ77" s="8">
        <v>29654.495283927768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28230.618929382152</v>
      </c>
      <c r="BF77" s="8">
        <f t="shared" ref="BF77:BM77" si="67">SUM(BF78:BF90)</f>
        <v>171798.30355737664</v>
      </c>
      <c r="BG77" s="8">
        <f t="shared" si="67"/>
        <v>328138.9155504228</v>
      </c>
      <c r="BH77" s="8">
        <f t="shared" si="67"/>
        <v>496481.22572062619</v>
      </c>
      <c r="BI77" s="8">
        <f t="shared" si="67"/>
        <v>661845.50256287318</v>
      </c>
      <c r="BJ77" s="8">
        <f t="shared" si="67"/>
        <v>822130.01358263008</v>
      </c>
      <c r="BK77" s="8">
        <f t="shared" si="67"/>
        <v>979898.29365886794</v>
      </c>
      <c r="BL77" s="8">
        <f t="shared" si="67"/>
        <v>1134361.9815524854</v>
      </c>
      <c r="BM77" s="8">
        <f t="shared" si="67"/>
        <v>1285421.6237494468</v>
      </c>
      <c r="BO77" s="5" t="s">
        <v>140</v>
      </c>
      <c r="BP77" s="8">
        <f>SUM(BP78:BP90)</f>
        <v>28230.618929382152</v>
      </c>
      <c r="BQ77" s="8">
        <f t="shared" ref="BQ77:BX77" si="68">SUM(BQ78:BQ90)</f>
        <v>170960.74340763513</v>
      </c>
      <c r="BR77" s="8">
        <f t="shared" si="68"/>
        <v>322156.60619166348</v>
      </c>
      <c r="BS77" s="8">
        <f t="shared" si="68"/>
        <v>481781.44976621843</v>
      </c>
      <c r="BT77" s="8">
        <f t="shared" si="68"/>
        <v>640017.0184623152</v>
      </c>
      <c r="BU77" s="8">
        <f t="shared" si="68"/>
        <v>795426.00455103291</v>
      </c>
      <c r="BV77" s="8">
        <f t="shared" si="68"/>
        <v>948239.82220741804</v>
      </c>
      <c r="BW77" s="8">
        <f t="shared" si="68"/>
        <v>1098080.5460221395</v>
      </c>
      <c r="BX77" s="8">
        <f t="shared" si="68"/>
        <v>1245563.3083827035</v>
      </c>
      <c r="BZ77" s="5" t="s">
        <v>140</v>
      </c>
      <c r="CA77" s="8">
        <f>SUM(CA78:CA90)</f>
        <v>28230.618929382152</v>
      </c>
      <c r="CB77" s="8">
        <f t="shared" ref="CB77:CI77" si="69">SUM(CB78:CB90)</f>
        <v>170985.75431314486</v>
      </c>
      <c r="CC77" s="8">
        <f t="shared" si="69"/>
        <v>322408.03926464316</v>
      </c>
      <c r="CD77" s="8">
        <f t="shared" si="69"/>
        <v>482612.85162023542</v>
      </c>
      <c r="CE77" s="8">
        <f t="shared" si="69"/>
        <v>641130.46092670516</v>
      </c>
      <c r="CF77" s="8">
        <f t="shared" si="69"/>
        <v>796693.45061237842</v>
      </c>
      <c r="CG77" s="8">
        <f t="shared" si="69"/>
        <v>950558.45623463672</v>
      </c>
      <c r="CH77" s="8">
        <f t="shared" si="69"/>
        <v>1101484.0266155817</v>
      </c>
      <c r="CI77" s="8">
        <f t="shared" si="69"/>
        <v>1250868.7332639555</v>
      </c>
      <c r="CK77" s="5" t="s">
        <v>140</v>
      </c>
      <c r="CL77" s="8">
        <f>SUM(CL78:CL90)</f>
        <v>-406.24374185229243</v>
      </c>
      <c r="CM77" s="8">
        <f t="shared" ref="CM77:CT77" si="70">SUM(CM78:CM90)</f>
        <v>-1271.8376909740177</v>
      </c>
      <c r="CN77" s="8">
        <f t="shared" si="70"/>
        <v>4120.8197734436071</v>
      </c>
      <c r="CO77" s="8">
        <f t="shared" si="70"/>
        <v>15915.102700519463</v>
      </c>
      <c r="CP77" s="8">
        <f t="shared" si="70"/>
        <v>27046.222706438115</v>
      </c>
      <c r="CQ77" s="8">
        <f t="shared" si="70"/>
        <v>34920.779328009034</v>
      </c>
      <c r="CR77" s="8">
        <f t="shared" si="70"/>
        <v>41450.476708458053</v>
      </c>
      <c r="CS77" s="8">
        <f t="shared" si="70"/>
        <v>47011.698282790065</v>
      </c>
      <c r="CT77" s="8">
        <f t="shared" si="70"/>
        <v>50775.092987144686</v>
      </c>
      <c r="CU77" s="9"/>
      <c r="CV77" s="5" t="s">
        <v>140</v>
      </c>
      <c r="CW77" s="8">
        <f>SUM(CW78:CW90)</f>
        <v>-406.24374185229243</v>
      </c>
      <c r="CX77" s="8">
        <f t="shared" ref="CX77:DE77" si="71">SUM(CX78:CX90)</f>
        <v>-2109.3978407154932</v>
      </c>
      <c r="CY77" s="8">
        <f t="shared" si="71"/>
        <v>-1861.4895853157241</v>
      </c>
      <c r="CZ77" s="8">
        <f t="shared" si="71"/>
        <v>1215.3267461116745</v>
      </c>
      <c r="DA77" s="8">
        <f t="shared" si="71"/>
        <v>5217.7386058799675</v>
      </c>
      <c r="DB77" s="8">
        <f t="shared" si="71"/>
        <v>8216.7702964119726</v>
      </c>
      <c r="DC77" s="8">
        <f t="shared" si="71"/>
        <v>9792.0052570079988</v>
      </c>
      <c r="DD77" s="8">
        <f t="shared" si="71"/>
        <v>10730.262752443929</v>
      </c>
      <c r="DE77" s="8">
        <f t="shared" si="71"/>
        <v>10916.777620401554</v>
      </c>
      <c r="DF77" s="9"/>
      <c r="DG77" s="5" t="s">
        <v>140</v>
      </c>
      <c r="DH77" s="8">
        <f>SUM(DH78:DH90)</f>
        <v>-406.24374185229243</v>
      </c>
      <c r="DI77" s="8">
        <f t="shared" ref="DI77:DP77" si="72">SUM(DI78:DI90)</f>
        <v>-2084.3869352057341</v>
      </c>
      <c r="DJ77" s="8">
        <f t="shared" si="72"/>
        <v>-1610.0565123360911</v>
      </c>
      <c r="DK77" s="8">
        <f t="shared" si="72"/>
        <v>2046.7286001288953</v>
      </c>
      <c r="DL77" s="8">
        <f t="shared" si="72"/>
        <v>6331.1810702701077</v>
      </c>
      <c r="DM77" s="8">
        <f t="shared" si="72"/>
        <v>9484.2163577572373</v>
      </c>
      <c r="DN77" s="8">
        <f t="shared" si="72"/>
        <v>12110.639284226523</v>
      </c>
      <c r="DO77" s="8">
        <f t="shared" si="72"/>
        <v>14133.743345886307</v>
      </c>
      <c r="DP77" s="8">
        <f t="shared" si="72"/>
        <v>16222.202501653617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1345.757529361578</v>
      </c>
      <c r="N78" s="7">
        <v>1550.5956430025531</v>
      </c>
      <c r="O78" s="7">
        <v>1803.6984566140177</v>
      </c>
      <c r="P78" s="7">
        <v>1822.930579366425</v>
      </c>
      <c r="Q78" s="7">
        <v>1817.232298978822</v>
      </c>
      <c r="R78" s="7">
        <v>1838.9923529547941</v>
      </c>
      <c r="S78" s="7">
        <v>1822.0258040917106</v>
      </c>
      <c r="T78" s="7">
        <v>1785.8011456834288</v>
      </c>
      <c r="U78" s="7">
        <v>1759.9857293729954</v>
      </c>
      <c r="W78" t="s">
        <v>141</v>
      </c>
      <c r="X78" s="7">
        <v>1345.757529361578</v>
      </c>
      <c r="Y78" s="7">
        <v>1522.0558417623738</v>
      </c>
      <c r="Z78" s="7">
        <v>1745.292470708554</v>
      </c>
      <c r="AA78" s="7">
        <v>1777.3496788872117</v>
      </c>
      <c r="AB78" s="7">
        <v>1791.9037182975435</v>
      </c>
      <c r="AC78" s="7">
        <v>1808.7975809419831</v>
      </c>
      <c r="AD78" s="7">
        <v>1788.6867298014508</v>
      </c>
      <c r="AE78" s="7">
        <v>1762.833022622397</v>
      </c>
      <c r="AF78" s="7">
        <v>1737.3277215167711</v>
      </c>
      <c r="AH78" t="s">
        <v>141</v>
      </c>
      <c r="AI78" s="7">
        <v>1345.757529361578</v>
      </c>
      <c r="AJ78" s="7">
        <v>1522.6083769589632</v>
      </c>
      <c r="AK78" s="7">
        <v>1751.1432474267685</v>
      </c>
      <c r="AL78" s="7">
        <v>1778.2420316567043</v>
      </c>
      <c r="AM78" s="7">
        <v>1787.4780966502537</v>
      </c>
      <c r="AN78" s="7">
        <v>1810.2181476661538</v>
      </c>
      <c r="AO78" s="7">
        <v>1783.4343038912707</v>
      </c>
      <c r="AP78" s="7">
        <v>1762.1090475607116</v>
      </c>
      <c r="AQ78" s="7">
        <v>1739.9272489195523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1345.757529361578</v>
      </c>
      <c r="BF78" s="7">
        <f t="shared" ref="BF78:BM90" si="76">BE78+M78*4+N78</f>
        <v>8279.3832898104429</v>
      </c>
      <c r="BG78" s="7">
        <f t="shared" si="76"/>
        <v>16285.464318434673</v>
      </c>
      <c r="BH78" s="7">
        <f t="shared" si="76"/>
        <v>25323.188724257168</v>
      </c>
      <c r="BI78" s="7">
        <f t="shared" si="76"/>
        <v>34432.143340701688</v>
      </c>
      <c r="BJ78" s="7">
        <f t="shared" si="76"/>
        <v>43540.064889571775</v>
      </c>
      <c r="BK78" s="7">
        <f t="shared" si="76"/>
        <v>52718.060105482662</v>
      </c>
      <c r="BL78" s="7">
        <f t="shared" si="76"/>
        <v>61791.964467532933</v>
      </c>
      <c r="BM78" s="7">
        <f t="shared" si="76"/>
        <v>70695.154779639648</v>
      </c>
      <c r="BO78" t="s">
        <v>141</v>
      </c>
      <c r="BP78" s="7">
        <f t="shared" ref="BP78:BP89" si="77">X78</f>
        <v>1345.757529361578</v>
      </c>
      <c r="BQ78" s="7">
        <f t="shared" ref="BQ78:BX90" si="78">BP78+X78*4+Y78</f>
        <v>8250.8434885702645</v>
      </c>
      <c r="BR78" s="7">
        <f t="shared" si="78"/>
        <v>16084.359326328315</v>
      </c>
      <c r="BS78" s="7">
        <f t="shared" si="78"/>
        <v>24842.878888049741</v>
      </c>
      <c r="BT78" s="7">
        <f t="shared" si="78"/>
        <v>33744.181321896132</v>
      </c>
      <c r="BU78" s="7">
        <f t="shared" si="78"/>
        <v>42720.59377602829</v>
      </c>
      <c r="BV78" s="7">
        <f t="shared" si="78"/>
        <v>51744.470829597667</v>
      </c>
      <c r="BW78" s="7">
        <f t="shared" si="78"/>
        <v>60662.050771425871</v>
      </c>
      <c r="BX78" s="7">
        <f t="shared" si="78"/>
        <v>69450.710583432228</v>
      </c>
      <c r="BZ78" t="s">
        <v>141</v>
      </c>
      <c r="CA78" s="7">
        <f t="shared" ref="CA78:CA89" si="79">AI78</f>
        <v>1345.757529361578</v>
      </c>
      <c r="CB78" s="7">
        <f t="shared" ref="CB78:CI90" si="80">CA78+AI78*4+AJ78</f>
        <v>8251.3960237668543</v>
      </c>
      <c r="CC78" s="7">
        <f t="shared" si="80"/>
        <v>16092.972779029475</v>
      </c>
      <c r="CD78" s="7">
        <f t="shared" si="80"/>
        <v>24875.787800393253</v>
      </c>
      <c r="CE78" s="7">
        <f t="shared" si="80"/>
        <v>33776.234023670324</v>
      </c>
      <c r="CF78" s="7">
        <f t="shared" si="80"/>
        <v>42736.364557937493</v>
      </c>
      <c r="CG78" s="7">
        <f t="shared" si="80"/>
        <v>51760.671452493378</v>
      </c>
      <c r="CH78" s="7">
        <f t="shared" si="80"/>
        <v>60656.517715619171</v>
      </c>
      <c r="CI78" s="7">
        <f t="shared" si="80"/>
        <v>69444.881154781571</v>
      </c>
      <c r="CK78" t="s">
        <v>141</v>
      </c>
      <c r="CL78" s="7">
        <f t="shared" ref="CL78:CT90" si="81">BE78-AT78</f>
        <v>-16.879865907338399</v>
      </c>
      <c r="CM78" s="7">
        <f t="shared" si="81"/>
        <v>-56.501492617322583</v>
      </c>
      <c r="CN78" s="7">
        <f t="shared" si="81"/>
        <v>141.22292075497171</v>
      </c>
      <c r="CO78" s="7">
        <f t="shared" si="81"/>
        <v>570.3624069490761</v>
      </c>
      <c r="CP78" s="7">
        <f t="shared" si="81"/>
        <v>968.82077408915939</v>
      </c>
      <c r="CQ78" s="7">
        <f t="shared" si="81"/>
        <v>1271.2898389705661</v>
      </c>
      <c r="CR78" s="7">
        <f t="shared" si="81"/>
        <v>1590.8680079430851</v>
      </c>
      <c r="CS78" s="7">
        <f t="shared" si="81"/>
        <v>1923.4362587500582</v>
      </c>
      <c r="CT78" s="7">
        <f t="shared" si="81"/>
        <v>2182.1766727365757</v>
      </c>
      <c r="CU78" s="9"/>
      <c r="CV78" t="s">
        <v>141</v>
      </c>
      <c r="CW78" s="7">
        <f t="shared" si="31"/>
        <v>-16.879865907338399</v>
      </c>
      <c r="CX78" s="7">
        <f t="shared" si="31"/>
        <v>-85.041293857500932</v>
      </c>
      <c r="CY78" s="7">
        <f t="shared" si="31"/>
        <v>-59.882071351386912</v>
      </c>
      <c r="CZ78" s="7">
        <f t="shared" si="31"/>
        <v>90.052570741649106</v>
      </c>
      <c r="DA78" s="7">
        <f t="shared" si="31"/>
        <v>280.85875528360339</v>
      </c>
      <c r="DB78" s="7">
        <f t="shared" si="31"/>
        <v>451.81872542708152</v>
      </c>
      <c r="DC78" s="7">
        <f t="shared" si="64"/>
        <v>617.2787320580901</v>
      </c>
      <c r="DD78" s="7">
        <f t="shared" si="64"/>
        <v>793.52256264299649</v>
      </c>
      <c r="DE78" s="7">
        <f t="shared" si="64"/>
        <v>937.73247652915597</v>
      </c>
      <c r="DF78" s="9"/>
      <c r="DG78" t="s">
        <v>141</v>
      </c>
      <c r="DH78" s="7">
        <f t="shared" ref="DH78:DP90" si="82">CA78-AT78</f>
        <v>-16.879865907338399</v>
      </c>
      <c r="DI78" s="7">
        <f t="shared" si="82"/>
        <v>-84.488758660911117</v>
      </c>
      <c r="DJ78" s="7">
        <f t="shared" si="82"/>
        <v>-51.268618650226927</v>
      </c>
      <c r="DK78" s="7">
        <f t="shared" si="82"/>
        <v>122.96148308516058</v>
      </c>
      <c r="DL78" s="7">
        <f t="shared" si="82"/>
        <v>312.91145705779491</v>
      </c>
      <c r="DM78" s="7">
        <f t="shared" si="82"/>
        <v>467.58950733628444</v>
      </c>
      <c r="DN78" s="7">
        <f t="shared" si="82"/>
        <v>633.47935495380079</v>
      </c>
      <c r="DO78" s="7">
        <f t="shared" si="82"/>
        <v>787.98950683629664</v>
      </c>
      <c r="DP78" s="7">
        <f t="shared" si="82"/>
        <v>931.90304787849891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196.33323653938231</v>
      </c>
      <c r="N79" s="7">
        <v>219.39378197400495</v>
      </c>
      <c r="O79" s="7">
        <v>245.88057943994534</v>
      </c>
      <c r="P79" s="7">
        <v>267.89893476806481</v>
      </c>
      <c r="Q79" s="7">
        <v>268.2063784701964</v>
      </c>
      <c r="R79" s="7">
        <v>273.96120593112505</v>
      </c>
      <c r="S79" s="7">
        <v>276.4904372960234</v>
      </c>
      <c r="T79" s="7">
        <v>277.91285075201506</v>
      </c>
      <c r="U79" s="7">
        <v>283.39745915030096</v>
      </c>
      <c r="W79" t="s">
        <v>142</v>
      </c>
      <c r="X79" s="7">
        <v>196.33323653938231</v>
      </c>
      <c r="Y79" s="7">
        <v>212.72026284096086</v>
      </c>
      <c r="Z79" s="7">
        <v>231.15163675217482</v>
      </c>
      <c r="AA79" s="7">
        <v>234.36150590331363</v>
      </c>
      <c r="AB79" s="7">
        <v>258.02244895499797</v>
      </c>
      <c r="AC79" s="7">
        <v>264.42811587932323</v>
      </c>
      <c r="AD79" s="7">
        <v>268.21645551144513</v>
      </c>
      <c r="AE79" s="7">
        <v>273.44165531909647</v>
      </c>
      <c r="AF79" s="7">
        <v>277.5461297676174</v>
      </c>
      <c r="AH79" t="s">
        <v>142</v>
      </c>
      <c r="AI79" s="7">
        <v>196.33323653938231</v>
      </c>
      <c r="AJ79" s="7">
        <v>213.50337658004102</v>
      </c>
      <c r="AK79" s="7">
        <v>233.03050676269015</v>
      </c>
      <c r="AL79" s="7">
        <v>235.84055459682648</v>
      </c>
      <c r="AM79" s="7">
        <v>259.55126936602903</v>
      </c>
      <c r="AN79" s="7">
        <v>266.49323987654702</v>
      </c>
      <c r="AO79" s="7">
        <v>270.56917044069866</v>
      </c>
      <c r="AP79" s="7">
        <v>275.95879022995598</v>
      </c>
      <c r="AQ79" s="7">
        <v>280.35349810852165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196.33323653938231</v>
      </c>
      <c r="BF79" s="7">
        <f t="shared" si="76"/>
        <v>1201.0599646709165</v>
      </c>
      <c r="BG79" s="7">
        <f t="shared" si="76"/>
        <v>2324.5156720068817</v>
      </c>
      <c r="BH79" s="7">
        <f t="shared" si="76"/>
        <v>3575.936924534728</v>
      </c>
      <c r="BI79" s="7">
        <f t="shared" si="76"/>
        <v>4915.7390420771844</v>
      </c>
      <c r="BJ79" s="7">
        <f t="shared" si="76"/>
        <v>6262.5257618890946</v>
      </c>
      <c r="BK79" s="7">
        <f t="shared" si="76"/>
        <v>7634.8610229096184</v>
      </c>
      <c r="BL79" s="7">
        <f t="shared" si="76"/>
        <v>9018.7356228457265</v>
      </c>
      <c r="BM79" s="7">
        <f t="shared" si="76"/>
        <v>10413.784485004087</v>
      </c>
      <c r="BO79" t="s">
        <v>142</v>
      </c>
      <c r="BP79" s="7">
        <f t="shared" si="77"/>
        <v>196.33323653938231</v>
      </c>
      <c r="BQ79" s="7">
        <f t="shared" si="78"/>
        <v>1194.3864455378725</v>
      </c>
      <c r="BR79" s="7">
        <f t="shared" si="78"/>
        <v>2276.4191336538906</v>
      </c>
      <c r="BS79" s="7">
        <f t="shared" si="78"/>
        <v>3435.3871865659034</v>
      </c>
      <c r="BT79" s="7">
        <f t="shared" si="78"/>
        <v>4630.8556591341567</v>
      </c>
      <c r="BU79" s="7">
        <f t="shared" si="78"/>
        <v>5927.3735708334716</v>
      </c>
      <c r="BV79" s="7">
        <f t="shared" si="78"/>
        <v>7253.3024898622098</v>
      </c>
      <c r="BW79" s="7">
        <f t="shared" si="78"/>
        <v>8599.6099672270866</v>
      </c>
      <c r="BX79" s="7">
        <f t="shared" si="78"/>
        <v>9970.9227182710893</v>
      </c>
      <c r="BZ79" t="s">
        <v>142</v>
      </c>
      <c r="CA79" s="7">
        <f t="shared" si="79"/>
        <v>196.33323653938231</v>
      </c>
      <c r="CB79" s="7">
        <f t="shared" si="80"/>
        <v>1195.1695592769527</v>
      </c>
      <c r="CC79" s="7">
        <f t="shared" si="80"/>
        <v>2282.2135723598067</v>
      </c>
      <c r="CD79" s="7">
        <f t="shared" si="80"/>
        <v>3450.176154007394</v>
      </c>
      <c r="CE79" s="7">
        <f t="shared" si="80"/>
        <v>4653.0896417607291</v>
      </c>
      <c r="CF79" s="7">
        <f t="shared" si="80"/>
        <v>5957.7879591013916</v>
      </c>
      <c r="CG79" s="7">
        <f t="shared" si="80"/>
        <v>7294.3300890482788</v>
      </c>
      <c r="CH79" s="7">
        <f t="shared" si="80"/>
        <v>8652.5655610410286</v>
      </c>
      <c r="CI79" s="7">
        <f t="shared" si="80"/>
        <v>10036.754220069373</v>
      </c>
      <c r="CK79" t="s">
        <v>142</v>
      </c>
      <c r="CL79" s="7">
        <f t="shared" si="81"/>
        <v>-3.3605262921235521</v>
      </c>
      <c r="CM79" s="7">
        <f t="shared" si="81"/>
        <v>-11.180059811513047</v>
      </c>
      <c r="CN79" s="7">
        <f t="shared" si="81"/>
        <v>28.93052349864729</v>
      </c>
      <c r="CO79" s="7">
        <f t="shared" si="81"/>
        <v>134.85985803971244</v>
      </c>
      <c r="CP79" s="7">
        <f t="shared" si="81"/>
        <v>288.32459461574854</v>
      </c>
      <c r="CQ79" s="7">
        <f t="shared" si="81"/>
        <v>345.36461942149799</v>
      </c>
      <c r="CR79" s="7">
        <f t="shared" si="81"/>
        <v>395.26761649324271</v>
      </c>
      <c r="CS79" s="7">
        <f t="shared" si="81"/>
        <v>434.5969118547946</v>
      </c>
      <c r="CT79" s="7">
        <f t="shared" si="81"/>
        <v>463.40202863739432</v>
      </c>
      <c r="CU79" s="9"/>
      <c r="CV79" t="s">
        <v>142</v>
      </c>
      <c r="CW79" s="7">
        <f t="shared" si="31"/>
        <v>-3.3605262921235521</v>
      </c>
      <c r="CX79" s="7">
        <f t="shared" si="31"/>
        <v>-17.853578944557057</v>
      </c>
      <c r="CY79" s="7">
        <f t="shared" si="31"/>
        <v>-19.166014854343757</v>
      </c>
      <c r="CZ79" s="7">
        <f t="shared" si="31"/>
        <v>-5.6898799291120667</v>
      </c>
      <c r="DA79" s="7">
        <f t="shared" si="31"/>
        <v>3.4412116727207831</v>
      </c>
      <c r="DB79" s="7">
        <f t="shared" si="31"/>
        <v>10.212428365874985</v>
      </c>
      <c r="DC79" s="7">
        <f t="shared" si="64"/>
        <v>13.70908344583404</v>
      </c>
      <c r="DD79" s="7">
        <f t="shared" si="64"/>
        <v>15.471256236154659</v>
      </c>
      <c r="DE79" s="7">
        <f t="shared" si="64"/>
        <v>20.540261904396175</v>
      </c>
      <c r="DF79" s="9"/>
      <c r="DG79" t="s">
        <v>142</v>
      </c>
      <c r="DH79" s="7">
        <f t="shared" si="82"/>
        <v>-3.3605262921235521</v>
      </c>
      <c r="DI79" s="7">
        <f t="shared" si="82"/>
        <v>-17.070465205476921</v>
      </c>
      <c r="DJ79" s="7">
        <f t="shared" si="82"/>
        <v>-13.371576148427721</v>
      </c>
      <c r="DK79" s="7">
        <f t="shared" si="82"/>
        <v>9.0990875123784463</v>
      </c>
      <c r="DL79" s="7">
        <f t="shared" si="82"/>
        <v>25.675194299293253</v>
      </c>
      <c r="DM79" s="7">
        <f t="shared" si="82"/>
        <v>40.626816633794988</v>
      </c>
      <c r="DN79" s="7">
        <f t="shared" si="82"/>
        <v>54.736682631903022</v>
      </c>
      <c r="DO79" s="7">
        <f t="shared" si="82"/>
        <v>68.426850050096618</v>
      </c>
      <c r="DP79" s="7">
        <f t="shared" si="82"/>
        <v>86.371763702680255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18083.658112302226</v>
      </c>
      <c r="N80" s="7">
        <v>19467.038602796838</v>
      </c>
      <c r="O80" s="7">
        <v>21282.103766349272</v>
      </c>
      <c r="P80" s="7">
        <v>21195.477399758078</v>
      </c>
      <c r="Q80" s="7">
        <v>20687.454836572564</v>
      </c>
      <c r="R80" s="7">
        <v>20545.998215342712</v>
      </c>
      <c r="S80" s="7">
        <v>20390.581720123322</v>
      </c>
      <c r="T80" s="7">
        <v>20153.891529763048</v>
      </c>
      <c r="U80" s="7">
        <v>20346.900601891462</v>
      </c>
      <c r="W80" t="s">
        <v>143</v>
      </c>
      <c r="X80" s="7">
        <v>18083.658112302226</v>
      </c>
      <c r="Y80" s="7">
        <v>18875.69997139135</v>
      </c>
      <c r="Z80" s="7">
        <v>19942.985384049487</v>
      </c>
      <c r="AA80" s="7">
        <v>19860.832438406967</v>
      </c>
      <c r="AB80" s="7">
        <v>19639.220481526481</v>
      </c>
      <c r="AC80" s="7">
        <v>19456.718615898681</v>
      </c>
      <c r="AD80" s="7">
        <v>19334.451843720271</v>
      </c>
      <c r="AE80" s="7">
        <v>19309.668689231996</v>
      </c>
      <c r="AF80" s="7">
        <v>19349.942558220901</v>
      </c>
      <c r="AH80" t="s">
        <v>143</v>
      </c>
      <c r="AI80" s="7">
        <v>18083.658112302226</v>
      </c>
      <c r="AJ80" s="7">
        <v>18929.728159612641</v>
      </c>
      <c r="AK80" s="7">
        <v>20125.606006610782</v>
      </c>
      <c r="AL80" s="7">
        <v>20043.425530754579</v>
      </c>
      <c r="AM80" s="7">
        <v>19756.350686194324</v>
      </c>
      <c r="AN80" s="7">
        <v>19735.170277760699</v>
      </c>
      <c r="AO80" s="7">
        <v>19615.254486943646</v>
      </c>
      <c r="AP80" s="7">
        <v>19719.578839967533</v>
      </c>
      <c r="AQ80" s="7">
        <v>19881.265148927032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18083.658112302226</v>
      </c>
      <c r="BF80" s="7">
        <f t="shared" si="76"/>
        <v>109885.32916430796</v>
      </c>
      <c r="BG80" s="7">
        <f t="shared" si="76"/>
        <v>209035.58734184457</v>
      </c>
      <c r="BH80" s="7">
        <f t="shared" si="76"/>
        <v>315359.47980699973</v>
      </c>
      <c r="BI80" s="7">
        <f t="shared" si="76"/>
        <v>420828.84424260462</v>
      </c>
      <c r="BJ80" s="7">
        <f t="shared" si="76"/>
        <v>524124.66180423758</v>
      </c>
      <c r="BK80" s="7">
        <f t="shared" si="76"/>
        <v>626699.23638573173</v>
      </c>
      <c r="BL80" s="7">
        <f t="shared" si="76"/>
        <v>728415.45479598804</v>
      </c>
      <c r="BM80" s="7">
        <f t="shared" si="76"/>
        <v>829377.92151693173</v>
      </c>
      <c r="BO80" t="s">
        <v>143</v>
      </c>
      <c r="BP80" s="7">
        <f t="shared" si="77"/>
        <v>18083.658112302226</v>
      </c>
      <c r="BQ80" s="7">
        <f t="shared" si="78"/>
        <v>109293.99053290248</v>
      </c>
      <c r="BR80" s="7">
        <f t="shared" si="78"/>
        <v>204739.77580251737</v>
      </c>
      <c r="BS80" s="7">
        <f t="shared" si="78"/>
        <v>304372.54977712227</v>
      </c>
      <c r="BT80" s="7">
        <f t="shared" si="78"/>
        <v>403455.10001227661</v>
      </c>
      <c r="BU80" s="7">
        <f t="shared" si="78"/>
        <v>501468.70055428124</v>
      </c>
      <c r="BV80" s="7">
        <f t="shared" si="78"/>
        <v>598630.02686159627</v>
      </c>
      <c r="BW80" s="7">
        <f t="shared" si="78"/>
        <v>695277.50292570936</v>
      </c>
      <c r="BX80" s="7">
        <f t="shared" si="78"/>
        <v>791866.12024085829</v>
      </c>
      <c r="BZ80" t="s">
        <v>143</v>
      </c>
      <c r="CA80" s="7">
        <f t="shared" si="79"/>
        <v>18083.658112302226</v>
      </c>
      <c r="CB80" s="7">
        <f t="shared" si="80"/>
        <v>109348.01872112376</v>
      </c>
      <c r="CC80" s="7">
        <f t="shared" si="80"/>
        <v>205192.5373661851</v>
      </c>
      <c r="CD80" s="7">
        <f t="shared" si="80"/>
        <v>305738.38692338282</v>
      </c>
      <c r="CE80" s="7">
        <f t="shared" si="80"/>
        <v>405668.43973259546</v>
      </c>
      <c r="CF80" s="7">
        <f t="shared" si="80"/>
        <v>504429.01275513344</v>
      </c>
      <c r="CG80" s="7">
        <f t="shared" si="80"/>
        <v>602984.94835311989</v>
      </c>
      <c r="CH80" s="7">
        <f t="shared" si="80"/>
        <v>701165.545140862</v>
      </c>
      <c r="CI80" s="7">
        <f t="shared" si="80"/>
        <v>799925.12564965908</v>
      </c>
      <c r="CK80" t="s">
        <v>143</v>
      </c>
      <c r="CL80" s="7">
        <f t="shared" si="81"/>
        <v>-253.33667947026697</v>
      </c>
      <c r="CM80" s="7">
        <f t="shared" si="81"/>
        <v>-742.94035261438694</v>
      </c>
      <c r="CN80" s="7">
        <f t="shared" si="81"/>
        <v>2885.061907132942</v>
      </c>
      <c r="CO80" s="7">
        <f t="shared" si="81"/>
        <v>10708.366937950428</v>
      </c>
      <c r="CP80" s="7">
        <f t="shared" si="81"/>
        <v>18823.839954204857</v>
      </c>
      <c r="CQ80" s="7">
        <f t="shared" si="81"/>
        <v>25365.56871787837</v>
      </c>
      <c r="CR80" s="7">
        <f t="shared" si="81"/>
        <v>30924.615305141662</v>
      </c>
      <c r="CS80" s="7">
        <f t="shared" si="81"/>
        <v>35627.459018222871</v>
      </c>
      <c r="CT80" s="7">
        <f t="shared" si="81"/>
        <v>39132.333716439898</v>
      </c>
      <c r="CU80" s="9"/>
      <c r="CV80" t="s">
        <v>143</v>
      </c>
      <c r="CW80" s="7">
        <f t="shared" si="31"/>
        <v>-253.33667947026697</v>
      </c>
      <c r="CX80" s="7">
        <f t="shared" si="31"/>
        <v>-1334.2789840198675</v>
      </c>
      <c r="CY80" s="7">
        <f t="shared" si="31"/>
        <v>-1410.7496321942599</v>
      </c>
      <c r="CZ80" s="7">
        <f t="shared" si="31"/>
        <v>-278.56309192703338</v>
      </c>
      <c r="DA80" s="7">
        <f t="shared" si="31"/>
        <v>1450.095723876846</v>
      </c>
      <c r="DB80" s="7">
        <f t="shared" si="31"/>
        <v>2709.6074679220328</v>
      </c>
      <c r="DC80" s="7">
        <f t="shared" si="64"/>
        <v>2855.4057810062077</v>
      </c>
      <c r="DD80" s="7">
        <f t="shared" si="64"/>
        <v>2489.5071479441831</v>
      </c>
      <c r="DE80" s="7">
        <f t="shared" si="64"/>
        <v>1620.5324403664563</v>
      </c>
      <c r="DF80" s="9"/>
      <c r="DG80" t="s">
        <v>143</v>
      </c>
      <c r="DH80" s="7">
        <f t="shared" si="82"/>
        <v>-253.33667947026697</v>
      </c>
      <c r="DI80" s="7">
        <f t="shared" si="82"/>
        <v>-1280.2507957985799</v>
      </c>
      <c r="DJ80" s="7">
        <f t="shared" si="82"/>
        <v>-957.98806852652342</v>
      </c>
      <c r="DK80" s="7">
        <f t="shared" si="82"/>
        <v>1087.2740543335094</v>
      </c>
      <c r="DL80" s="7">
        <f t="shared" si="82"/>
        <v>3663.4354441956966</v>
      </c>
      <c r="DM80" s="7">
        <f t="shared" si="82"/>
        <v>5669.9196687742369</v>
      </c>
      <c r="DN80" s="7">
        <f t="shared" si="82"/>
        <v>7210.3272725298302</v>
      </c>
      <c r="DO80" s="7">
        <f t="shared" si="82"/>
        <v>8377.5493630968267</v>
      </c>
      <c r="DP80" s="7">
        <f t="shared" si="82"/>
        <v>9679.5378491672454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4794.5604288896639</v>
      </c>
      <c r="N81" s="7">
        <v>5154.2756804381825</v>
      </c>
      <c r="O81" s="7">
        <v>5634.4343777709828</v>
      </c>
      <c r="P81" s="7">
        <v>5318.7639800753323</v>
      </c>
      <c r="Q81" s="7">
        <v>4924.1166909037156</v>
      </c>
      <c r="R81" s="7">
        <v>4701.8481530434128</v>
      </c>
      <c r="S81" s="7">
        <v>4394.0746270246036</v>
      </c>
      <c r="T81" s="7">
        <v>4047.4145514482857</v>
      </c>
      <c r="U81" s="7">
        <v>3769.582439196432</v>
      </c>
      <c r="W81" t="s">
        <v>144</v>
      </c>
      <c r="X81" s="7">
        <v>4794.5604288896639</v>
      </c>
      <c r="Y81" s="7">
        <v>5047.9622237189087</v>
      </c>
      <c r="Z81" s="7">
        <v>5473.1672698594211</v>
      </c>
      <c r="AA81" s="7">
        <v>5424.053307942293</v>
      </c>
      <c r="AB81" s="7">
        <v>5150.9679056862406</v>
      </c>
      <c r="AC81" s="7">
        <v>4922.5297294749234</v>
      </c>
      <c r="AD81" s="7">
        <v>4581.3882821090892</v>
      </c>
      <c r="AE81" s="7">
        <v>4250.4170500843802</v>
      </c>
      <c r="AF81" s="7">
        <v>3942.3429721400771</v>
      </c>
      <c r="AH81" t="s">
        <v>144</v>
      </c>
      <c r="AI81" s="7">
        <v>4794.5604288896639</v>
      </c>
      <c r="AJ81" s="7">
        <v>5026.7984658659761</v>
      </c>
      <c r="AK81" s="7">
        <v>5438.6501746132499</v>
      </c>
      <c r="AL81" s="7">
        <v>5332.4615506164309</v>
      </c>
      <c r="AM81" s="7">
        <v>5044.335597754487</v>
      </c>
      <c r="AN81" s="7">
        <v>4868.4939732260718</v>
      </c>
      <c r="AO81" s="7">
        <v>4513.9798407193757</v>
      </c>
      <c r="AP81" s="7">
        <v>4208.9329937250386</v>
      </c>
      <c r="AQ81" s="7">
        <v>3910.3501559394763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4794.5604288896639</v>
      </c>
      <c r="BF81" s="7">
        <f t="shared" si="76"/>
        <v>29127.077824886503</v>
      </c>
      <c r="BG81" s="7">
        <f t="shared" si="76"/>
        <v>55378.614924410213</v>
      </c>
      <c r="BH81" s="7">
        <f t="shared" si="76"/>
        <v>83235.116415569486</v>
      </c>
      <c r="BI81" s="7">
        <f t="shared" si="76"/>
        <v>109434.28902677452</v>
      </c>
      <c r="BJ81" s="7">
        <f t="shared" si="76"/>
        <v>133832.6039434328</v>
      </c>
      <c r="BK81" s="7">
        <f t="shared" si="76"/>
        <v>157034.07118263107</v>
      </c>
      <c r="BL81" s="7">
        <f t="shared" si="76"/>
        <v>178657.78424217776</v>
      </c>
      <c r="BM81" s="7">
        <f t="shared" si="76"/>
        <v>198617.02488716735</v>
      </c>
      <c r="BO81" t="s">
        <v>144</v>
      </c>
      <c r="BP81" s="7">
        <f t="shared" si="77"/>
        <v>4794.5604288896639</v>
      </c>
      <c r="BQ81" s="7">
        <f t="shared" si="78"/>
        <v>29020.764368167227</v>
      </c>
      <c r="BR81" s="7">
        <f t="shared" si="78"/>
        <v>54685.780532902281</v>
      </c>
      <c r="BS81" s="7">
        <f t="shared" si="78"/>
        <v>82002.502920282248</v>
      </c>
      <c r="BT81" s="7">
        <f t="shared" si="78"/>
        <v>108849.68405773766</v>
      </c>
      <c r="BU81" s="7">
        <f t="shared" si="78"/>
        <v>134376.08540995754</v>
      </c>
      <c r="BV81" s="7">
        <f t="shared" si="78"/>
        <v>158647.59260996632</v>
      </c>
      <c r="BW81" s="7">
        <f t="shared" si="78"/>
        <v>181223.56278848706</v>
      </c>
      <c r="BX81" s="7">
        <f t="shared" si="78"/>
        <v>202167.57396096468</v>
      </c>
      <c r="BZ81" t="s">
        <v>144</v>
      </c>
      <c r="CA81" s="7">
        <f t="shared" si="79"/>
        <v>4794.5604288896639</v>
      </c>
      <c r="CB81" s="7">
        <f t="shared" si="80"/>
        <v>28999.600610314297</v>
      </c>
      <c r="CC81" s="7">
        <f t="shared" si="80"/>
        <v>54545.444648391451</v>
      </c>
      <c r="CD81" s="7">
        <f t="shared" si="80"/>
        <v>81632.506897460873</v>
      </c>
      <c r="CE81" s="7">
        <f t="shared" si="80"/>
        <v>108006.68869768108</v>
      </c>
      <c r="CF81" s="7">
        <f t="shared" si="80"/>
        <v>133052.52506192512</v>
      </c>
      <c r="CG81" s="7">
        <f t="shared" si="80"/>
        <v>157040.48079554876</v>
      </c>
      <c r="CH81" s="7">
        <f t="shared" si="80"/>
        <v>179305.33315215129</v>
      </c>
      <c r="CI81" s="7">
        <f t="shared" si="80"/>
        <v>200051.4152829909</v>
      </c>
      <c r="CK81" t="s">
        <v>144</v>
      </c>
      <c r="CL81" s="7">
        <f t="shared" si="81"/>
        <v>-60.5177178856502</v>
      </c>
      <c r="CM81" s="7">
        <f t="shared" si="81"/>
        <v>-171.95807319573942</v>
      </c>
      <c r="CN81" s="7">
        <f t="shared" si="81"/>
        <v>781.94566863693763</v>
      </c>
      <c r="CO81" s="7">
        <f t="shared" si="81"/>
        <v>2810.3707467878849</v>
      </c>
      <c r="CP81" s="7">
        <f t="shared" si="81"/>
        <v>4119.868068038224</v>
      </c>
      <c r="CQ81" s="7">
        <f t="shared" si="81"/>
        <v>4569.3019204439188</v>
      </c>
      <c r="CR81" s="7">
        <f t="shared" si="81"/>
        <v>4870.3273516926565</v>
      </c>
      <c r="CS81" s="7">
        <f t="shared" si="81"/>
        <v>5151.5749757524463</v>
      </c>
      <c r="CT81" s="7">
        <f t="shared" si="81"/>
        <v>5168.2408253291214</v>
      </c>
      <c r="CU81" s="9"/>
      <c r="CV81" t="s">
        <v>144</v>
      </c>
      <c r="CW81" s="7">
        <f t="shared" si="31"/>
        <v>-60.5177178856502</v>
      </c>
      <c r="CX81" s="7">
        <f t="shared" si="31"/>
        <v>-278.27152991501498</v>
      </c>
      <c r="CY81" s="7">
        <f t="shared" si="31"/>
        <v>89.111277129006339</v>
      </c>
      <c r="CZ81" s="7">
        <f t="shared" si="31"/>
        <v>1577.7572515006468</v>
      </c>
      <c r="DA81" s="7">
        <f t="shared" si="31"/>
        <v>3535.2630990013567</v>
      </c>
      <c r="DB81" s="7">
        <f t="shared" si="31"/>
        <v>5112.7833869686583</v>
      </c>
      <c r="DC81" s="7">
        <f t="shared" si="64"/>
        <v>6483.8487790279032</v>
      </c>
      <c r="DD81" s="7">
        <f t="shared" si="64"/>
        <v>7717.3535220617487</v>
      </c>
      <c r="DE81" s="7">
        <f t="shared" si="64"/>
        <v>8718.7898991264519</v>
      </c>
      <c r="DF81" s="9"/>
      <c r="DG81" t="s">
        <v>144</v>
      </c>
      <c r="DH81" s="7">
        <f t="shared" si="82"/>
        <v>-60.5177178856502</v>
      </c>
      <c r="DI81" s="7">
        <f t="shared" si="82"/>
        <v>-299.43528776794483</v>
      </c>
      <c r="DJ81" s="7">
        <f t="shared" si="82"/>
        <v>-51.224607381824171</v>
      </c>
      <c r="DK81" s="7">
        <f t="shared" si="82"/>
        <v>1207.7612286792719</v>
      </c>
      <c r="DL81" s="7">
        <f t="shared" si="82"/>
        <v>2692.2677389447781</v>
      </c>
      <c r="DM81" s="7">
        <f t="shared" si="82"/>
        <v>3789.2230389362376</v>
      </c>
      <c r="DN81" s="7">
        <f t="shared" si="82"/>
        <v>4876.7369646103471</v>
      </c>
      <c r="DO81" s="7">
        <f t="shared" si="82"/>
        <v>5799.1238857259741</v>
      </c>
      <c r="DP81" s="7">
        <f t="shared" si="82"/>
        <v>6602.6312211526674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569.57960883971714</v>
      </c>
      <c r="N82" s="7">
        <v>657.46525931892495</v>
      </c>
      <c r="O82" s="7">
        <v>765.95235193672102</v>
      </c>
      <c r="P82" s="7">
        <v>775.85781587784493</v>
      </c>
      <c r="Q82" s="7">
        <v>765.20701217912347</v>
      </c>
      <c r="R82" s="7">
        <v>763.14620677811649</v>
      </c>
      <c r="S82" s="7">
        <v>766.48938950341767</v>
      </c>
      <c r="T82" s="7">
        <v>742.9491288918174</v>
      </c>
      <c r="U82" s="7">
        <v>742.62627765296304</v>
      </c>
      <c r="W82" t="s">
        <v>145</v>
      </c>
      <c r="X82" s="7">
        <v>569.57960883971714</v>
      </c>
      <c r="Y82" s="7">
        <v>631.98778538592751</v>
      </c>
      <c r="Z82" s="7">
        <v>709.13992755485117</v>
      </c>
      <c r="AA82" s="7">
        <v>711.59096385213888</v>
      </c>
      <c r="AB82" s="7">
        <v>715.13173411758805</v>
      </c>
      <c r="AC82" s="7">
        <v>718.07853885908401</v>
      </c>
      <c r="AD82" s="7">
        <v>721.00578744578081</v>
      </c>
      <c r="AE82" s="7">
        <v>718.51278083806653</v>
      </c>
      <c r="AF82" s="7">
        <v>708.60160477880311</v>
      </c>
      <c r="AH82" t="s">
        <v>145</v>
      </c>
      <c r="AI82" s="7">
        <v>569.57960883971714</v>
      </c>
      <c r="AJ82" s="7">
        <v>629.47161364530916</v>
      </c>
      <c r="AK82" s="7">
        <v>703.26312741037259</v>
      </c>
      <c r="AL82" s="7">
        <v>703.93060452911607</v>
      </c>
      <c r="AM82" s="7">
        <v>705.6936877447381</v>
      </c>
      <c r="AN82" s="7">
        <v>706.5937760430088</v>
      </c>
      <c r="AO82" s="7">
        <v>704.00826670151969</v>
      </c>
      <c r="AP82" s="7">
        <v>709.47301343471418</v>
      </c>
      <c r="AQ82" s="7">
        <v>700.28846032637023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569.57960883971714</v>
      </c>
      <c r="BF82" s="7">
        <f t="shared" si="76"/>
        <v>3505.3633035175108</v>
      </c>
      <c r="BG82" s="7">
        <f t="shared" si="76"/>
        <v>6901.1766927299323</v>
      </c>
      <c r="BH82" s="7">
        <f t="shared" si="76"/>
        <v>10740.843916354663</v>
      </c>
      <c r="BI82" s="7">
        <f t="shared" si="76"/>
        <v>14609.482192045167</v>
      </c>
      <c r="BJ82" s="7">
        <f t="shared" si="76"/>
        <v>18433.456447539778</v>
      </c>
      <c r="BK82" s="7">
        <f t="shared" si="76"/>
        <v>22252.530664155664</v>
      </c>
      <c r="BL82" s="7">
        <f t="shared" si="76"/>
        <v>26061.437351061151</v>
      </c>
      <c r="BM82" s="7">
        <f t="shared" si="76"/>
        <v>29775.860144281382</v>
      </c>
      <c r="BO82" t="s">
        <v>145</v>
      </c>
      <c r="BP82" s="7">
        <f t="shared" si="77"/>
        <v>569.57960883971714</v>
      </c>
      <c r="BQ82" s="7">
        <f t="shared" si="78"/>
        <v>3479.8858295845134</v>
      </c>
      <c r="BR82" s="7">
        <f t="shared" si="78"/>
        <v>6716.9768986830741</v>
      </c>
      <c r="BS82" s="7">
        <f t="shared" si="78"/>
        <v>10265.127572754618</v>
      </c>
      <c r="BT82" s="7">
        <f t="shared" si="78"/>
        <v>13826.623162280761</v>
      </c>
      <c r="BU82" s="7">
        <f t="shared" si="78"/>
        <v>17405.228637610198</v>
      </c>
      <c r="BV82" s="7">
        <f t="shared" si="78"/>
        <v>20998.548580492316</v>
      </c>
      <c r="BW82" s="7">
        <f t="shared" si="78"/>
        <v>24601.084511113506</v>
      </c>
      <c r="BX82" s="7">
        <f t="shared" si="78"/>
        <v>28183.737239244576</v>
      </c>
      <c r="BZ82" t="s">
        <v>145</v>
      </c>
      <c r="CA82" s="7">
        <f t="shared" si="79"/>
        <v>569.57960883971714</v>
      </c>
      <c r="CB82" s="7">
        <f t="shared" si="80"/>
        <v>3477.3696578438949</v>
      </c>
      <c r="CC82" s="7">
        <f t="shared" si="80"/>
        <v>6698.5192398355039</v>
      </c>
      <c r="CD82" s="7">
        <f t="shared" si="80"/>
        <v>10215.50235400611</v>
      </c>
      <c r="CE82" s="7">
        <f t="shared" si="80"/>
        <v>13736.918459867313</v>
      </c>
      <c r="CF82" s="7">
        <f t="shared" si="80"/>
        <v>17266.286986889274</v>
      </c>
      <c r="CG82" s="7">
        <f t="shared" si="80"/>
        <v>20796.670357762829</v>
      </c>
      <c r="CH82" s="7">
        <f t="shared" si="80"/>
        <v>24322.176438003622</v>
      </c>
      <c r="CI82" s="7">
        <f t="shared" si="80"/>
        <v>27860.356952068851</v>
      </c>
      <c r="CK82" t="s">
        <v>145</v>
      </c>
      <c r="CL82" s="7">
        <f t="shared" si="81"/>
        <v>-9.8251371383934156</v>
      </c>
      <c r="CM82" s="7">
        <f t="shared" si="81"/>
        <v>-19.863672614165353</v>
      </c>
      <c r="CN82" s="7">
        <f t="shared" si="81"/>
        <v>178.30009075029648</v>
      </c>
      <c r="CO82" s="7">
        <f t="shared" si="81"/>
        <v>591.03847963168118</v>
      </c>
      <c r="CP82" s="7">
        <f t="shared" si="81"/>
        <v>1020.2494648136126</v>
      </c>
      <c r="CQ82" s="7">
        <f t="shared" si="81"/>
        <v>1395.2557484150384</v>
      </c>
      <c r="CR82" s="7">
        <f t="shared" si="81"/>
        <v>1753.5870737208534</v>
      </c>
      <c r="CS82" s="7">
        <f t="shared" si="81"/>
        <v>2107.8474377041202</v>
      </c>
      <c r="CT82" s="7">
        <f t="shared" si="81"/>
        <v>2369.8071057794332</v>
      </c>
      <c r="CU82" s="9"/>
      <c r="CV82" t="s">
        <v>145</v>
      </c>
      <c r="CW82" s="7">
        <f t="shared" si="31"/>
        <v>-9.8251371383934156</v>
      </c>
      <c r="CX82" s="7">
        <f t="shared" si="31"/>
        <v>-45.34114654716268</v>
      </c>
      <c r="CY82" s="7">
        <f t="shared" si="31"/>
        <v>-5.8997032965617109</v>
      </c>
      <c r="CZ82" s="7">
        <f t="shared" si="31"/>
        <v>115.32213603163655</v>
      </c>
      <c r="DA82" s="7">
        <f t="shared" si="31"/>
        <v>237.39043504920664</v>
      </c>
      <c r="DB82" s="7">
        <f t="shared" si="31"/>
        <v>367.02793848545844</v>
      </c>
      <c r="DC82" s="7">
        <f t="shared" si="64"/>
        <v>499.60499005750535</v>
      </c>
      <c r="DD82" s="7">
        <f t="shared" si="64"/>
        <v>647.49459775647483</v>
      </c>
      <c r="DE82" s="7">
        <f t="shared" si="64"/>
        <v>777.68420074262758</v>
      </c>
      <c r="DF82" s="9"/>
      <c r="DG82" t="s">
        <v>145</v>
      </c>
      <c r="DH82" s="7">
        <f t="shared" si="82"/>
        <v>-9.8251371383934156</v>
      </c>
      <c r="DI82" s="7">
        <f t="shared" si="82"/>
        <v>-47.857318287781254</v>
      </c>
      <c r="DJ82" s="7">
        <f t="shared" si="82"/>
        <v>-24.357362144131912</v>
      </c>
      <c r="DK82" s="7">
        <f t="shared" si="82"/>
        <v>65.696917283128641</v>
      </c>
      <c r="DL82" s="7">
        <f t="shared" si="82"/>
        <v>147.68573263575854</v>
      </c>
      <c r="DM82" s="7">
        <f t="shared" si="82"/>
        <v>228.08628776453406</v>
      </c>
      <c r="DN82" s="7">
        <f t="shared" si="82"/>
        <v>297.72676732801847</v>
      </c>
      <c r="DO82" s="7">
        <f t="shared" si="82"/>
        <v>368.58652464659099</v>
      </c>
      <c r="DP82" s="7">
        <f t="shared" si="82"/>
        <v>454.30391356690234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471.85938700099445</v>
      </c>
      <c r="N83" s="7">
        <v>491.92463759648626</v>
      </c>
      <c r="O83" s="7">
        <v>518.22273035940918</v>
      </c>
      <c r="P83" s="7">
        <v>509.58253555915934</v>
      </c>
      <c r="Q83" s="7">
        <v>494.95715731484017</v>
      </c>
      <c r="R83" s="7">
        <v>492.48447902748512</v>
      </c>
      <c r="S83" s="7">
        <v>493.40556643610563</v>
      </c>
      <c r="T83" s="7">
        <v>480.64597337000504</v>
      </c>
      <c r="U83" s="7">
        <v>480.12815053267917</v>
      </c>
      <c r="W83" t="s">
        <v>146</v>
      </c>
      <c r="X83" s="7">
        <v>471.85938700099445</v>
      </c>
      <c r="Y83" s="7">
        <v>508.8182623001839</v>
      </c>
      <c r="Z83" s="7">
        <v>553.23390724273781</v>
      </c>
      <c r="AA83" s="7">
        <v>551.40438227613163</v>
      </c>
      <c r="AB83" s="7">
        <v>554.56061887155658</v>
      </c>
      <c r="AC83" s="7">
        <v>561.57246924367007</v>
      </c>
      <c r="AD83" s="7">
        <v>563.93610262264167</v>
      </c>
      <c r="AE83" s="7">
        <v>560.4129232224019</v>
      </c>
      <c r="AF83" s="7">
        <v>547.76493482055571</v>
      </c>
      <c r="AH83" t="s">
        <v>146</v>
      </c>
      <c r="AI83" s="7">
        <v>471.85938700099445</v>
      </c>
      <c r="AJ83" s="7">
        <v>504.73063415386861</v>
      </c>
      <c r="AK83" s="7">
        <v>546.06539043256748</v>
      </c>
      <c r="AL83" s="7">
        <v>542.6948636952045</v>
      </c>
      <c r="AM83" s="7">
        <v>546.39484675604217</v>
      </c>
      <c r="AN83" s="7">
        <v>551.90717690549343</v>
      </c>
      <c r="AO83" s="7">
        <v>548.93662819994211</v>
      </c>
      <c r="AP83" s="7">
        <v>548.10345434581916</v>
      </c>
      <c r="AQ83" s="7">
        <v>536.25470430242763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471.85938700099445</v>
      </c>
      <c r="BF83" s="7">
        <f t="shared" si="76"/>
        <v>2851.2215726014583</v>
      </c>
      <c r="BG83" s="7">
        <f t="shared" si="76"/>
        <v>5337.1428533468124</v>
      </c>
      <c r="BH83" s="7">
        <f t="shared" si="76"/>
        <v>7919.6163103436093</v>
      </c>
      <c r="BI83" s="7">
        <f t="shared" si="76"/>
        <v>10452.903609895087</v>
      </c>
      <c r="BJ83" s="7">
        <f t="shared" si="76"/>
        <v>12925.216718181933</v>
      </c>
      <c r="BK83" s="7">
        <f t="shared" si="76"/>
        <v>15388.560200727979</v>
      </c>
      <c r="BL83" s="7">
        <f t="shared" si="76"/>
        <v>17842.828439842408</v>
      </c>
      <c r="BM83" s="7">
        <f t="shared" si="76"/>
        <v>20245.540483855108</v>
      </c>
      <c r="BO83" t="s">
        <v>146</v>
      </c>
      <c r="BP83" s="7">
        <f t="shared" si="77"/>
        <v>471.85938700099445</v>
      </c>
      <c r="BQ83" s="7">
        <f t="shared" si="78"/>
        <v>2868.115197305156</v>
      </c>
      <c r="BR83" s="7">
        <f t="shared" si="78"/>
        <v>5456.622153748629</v>
      </c>
      <c r="BS83" s="7">
        <f t="shared" si="78"/>
        <v>8220.9621649957116</v>
      </c>
      <c r="BT83" s="7">
        <f t="shared" si="78"/>
        <v>10981.140312971795</v>
      </c>
      <c r="BU83" s="7">
        <f t="shared" si="78"/>
        <v>13760.955257701691</v>
      </c>
      <c r="BV83" s="7">
        <f t="shared" si="78"/>
        <v>16571.181237299013</v>
      </c>
      <c r="BW83" s="7">
        <f t="shared" si="78"/>
        <v>19387.33857101198</v>
      </c>
      <c r="BX83" s="7">
        <f t="shared" si="78"/>
        <v>22176.755198722145</v>
      </c>
      <c r="BZ83" t="s">
        <v>146</v>
      </c>
      <c r="CA83" s="7">
        <f t="shared" si="79"/>
        <v>471.85938700099445</v>
      </c>
      <c r="CB83" s="7">
        <f t="shared" si="80"/>
        <v>2864.0275691588408</v>
      </c>
      <c r="CC83" s="7">
        <f t="shared" si="80"/>
        <v>5429.0154962068827</v>
      </c>
      <c r="CD83" s="7">
        <f t="shared" si="80"/>
        <v>8155.9719216323574</v>
      </c>
      <c r="CE83" s="7">
        <f t="shared" si="80"/>
        <v>10873.146223169219</v>
      </c>
      <c r="CF83" s="7">
        <f t="shared" si="80"/>
        <v>13610.632787098881</v>
      </c>
      <c r="CG83" s="7">
        <f t="shared" si="80"/>
        <v>16367.198122920798</v>
      </c>
      <c r="CH83" s="7">
        <f t="shared" si="80"/>
        <v>19111.048090066386</v>
      </c>
      <c r="CI83" s="7">
        <f t="shared" si="80"/>
        <v>21839.71661175209</v>
      </c>
      <c r="CK83" t="s">
        <v>146</v>
      </c>
      <c r="CL83" s="7">
        <f t="shared" si="81"/>
        <v>-7.6545862183186273</v>
      </c>
      <c r="CM83" s="7">
        <f t="shared" si="81"/>
        <v>-59.534511958155235</v>
      </c>
      <c r="CN83" s="7">
        <f t="shared" si="81"/>
        <v>-175.3999799254625</v>
      </c>
      <c r="CO83" s="7">
        <f t="shared" si="81"/>
        <v>-335.94596173411355</v>
      </c>
      <c r="CP83" s="7">
        <f t="shared" si="81"/>
        <v>-538.1498215002448</v>
      </c>
      <c r="CQ83" s="7">
        <f t="shared" si="81"/>
        <v>-812.7118582963576</v>
      </c>
      <c r="CR83" s="7">
        <f t="shared" si="81"/>
        <v>-1121.6647160407465</v>
      </c>
      <c r="CS83" s="7">
        <f t="shared" si="81"/>
        <v>-1434.2691877773541</v>
      </c>
      <c r="CT83" s="7">
        <f t="shared" si="81"/>
        <v>-1767.8952826134009</v>
      </c>
      <c r="CU83" s="9"/>
      <c r="CV83" t="s">
        <v>146</v>
      </c>
      <c r="CW83" s="7">
        <f t="shared" si="31"/>
        <v>-7.6545862183186273</v>
      </c>
      <c r="CX83" s="7">
        <f t="shared" si="31"/>
        <v>-42.640887254457539</v>
      </c>
      <c r="CY83" s="7">
        <f t="shared" si="31"/>
        <v>-55.920679523645958</v>
      </c>
      <c r="CZ83" s="7">
        <f t="shared" si="31"/>
        <v>-34.600107082011164</v>
      </c>
      <c r="DA83" s="7">
        <f t="shared" si="31"/>
        <v>-9.9131184235375258</v>
      </c>
      <c r="DB83" s="7">
        <f t="shared" si="31"/>
        <v>23.026681223400374</v>
      </c>
      <c r="DC83" s="7">
        <f t="shared" si="64"/>
        <v>60.956320530287485</v>
      </c>
      <c r="DD83" s="7">
        <f t="shared" si="64"/>
        <v>110.24094339221847</v>
      </c>
      <c r="DE83" s="7">
        <f t="shared" si="64"/>
        <v>163.31943225363648</v>
      </c>
      <c r="DF83" s="9"/>
      <c r="DG83" t="s">
        <v>146</v>
      </c>
      <c r="DH83" s="7">
        <f t="shared" si="82"/>
        <v>-7.6545862183186273</v>
      </c>
      <c r="DI83" s="7">
        <f t="shared" si="82"/>
        <v>-46.728515400772721</v>
      </c>
      <c r="DJ83" s="7">
        <f t="shared" si="82"/>
        <v>-83.527337065392203</v>
      </c>
      <c r="DK83" s="7">
        <f t="shared" si="82"/>
        <v>-99.590350445365402</v>
      </c>
      <c r="DL83" s="7">
        <f t="shared" si="82"/>
        <v>-117.90720822611365</v>
      </c>
      <c r="DM83" s="7">
        <f t="shared" si="82"/>
        <v>-127.29578937941005</v>
      </c>
      <c r="DN83" s="7">
        <f t="shared" si="82"/>
        <v>-143.02679384792827</v>
      </c>
      <c r="DO83" s="7">
        <f t="shared" si="82"/>
        <v>-166.04953755337556</v>
      </c>
      <c r="DP83" s="7">
        <f t="shared" si="82"/>
        <v>-173.71915471641842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13.212385679528275</v>
      </c>
      <c r="N84" s="7">
        <v>14.124622940846576</v>
      </c>
      <c r="O84" s="7">
        <v>15.161948260895626</v>
      </c>
      <c r="P84" s="7">
        <v>14.948054006171287</v>
      </c>
      <c r="Q84" s="7">
        <v>15.189971397157729</v>
      </c>
      <c r="R84" s="7">
        <v>14.845981649092813</v>
      </c>
      <c r="S84" s="7">
        <v>14.426996937120578</v>
      </c>
      <c r="T84" s="7">
        <v>13.75087883687072</v>
      </c>
      <c r="U84" s="7">
        <v>13.416297836844166</v>
      </c>
      <c r="W84" t="s">
        <v>147</v>
      </c>
      <c r="X84" s="7">
        <v>13.212385679528275</v>
      </c>
      <c r="Y84" s="7">
        <v>14.085770018239382</v>
      </c>
      <c r="Z84" s="7">
        <v>15.101162998716957</v>
      </c>
      <c r="AA84" s="7">
        <v>14.914303837947656</v>
      </c>
      <c r="AB84" s="7">
        <v>14.861998025002007</v>
      </c>
      <c r="AC84" s="7">
        <v>14.841146597899655</v>
      </c>
      <c r="AD84" s="7">
        <v>14.762952893493487</v>
      </c>
      <c r="AE84" s="7">
        <v>14.721272736331887</v>
      </c>
      <c r="AF84" s="7">
        <v>14.532730682729298</v>
      </c>
      <c r="AH84" t="s">
        <v>147</v>
      </c>
      <c r="AI84" s="7">
        <v>13.212385679528275</v>
      </c>
      <c r="AJ84" s="7">
        <v>14.050089219524176</v>
      </c>
      <c r="AK84" s="7">
        <v>15.026953009190436</v>
      </c>
      <c r="AL84" s="7">
        <v>14.809533803248213</v>
      </c>
      <c r="AM84" s="7">
        <v>14.737991141125741</v>
      </c>
      <c r="AN84" s="7">
        <v>14.722747258961848</v>
      </c>
      <c r="AO84" s="7">
        <v>14.617936625520214</v>
      </c>
      <c r="AP84" s="7">
        <v>14.623514043565352</v>
      </c>
      <c r="AQ84" s="7">
        <v>14.429501268449066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13.212385679528275</v>
      </c>
      <c r="BF84" s="7">
        <f t="shared" si="76"/>
        <v>80.186551338487945</v>
      </c>
      <c r="BG84" s="7">
        <f t="shared" si="76"/>
        <v>151.84699136276987</v>
      </c>
      <c r="BH84" s="7">
        <f t="shared" si="76"/>
        <v>227.44283841252366</v>
      </c>
      <c r="BI84" s="7">
        <f t="shared" si="76"/>
        <v>302.42502583436652</v>
      </c>
      <c r="BJ84" s="7">
        <f t="shared" si="76"/>
        <v>378.03089307209029</v>
      </c>
      <c r="BK84" s="7">
        <f t="shared" si="76"/>
        <v>451.8418166055821</v>
      </c>
      <c r="BL84" s="7">
        <f t="shared" si="76"/>
        <v>523.30068319093516</v>
      </c>
      <c r="BM84" s="7">
        <f t="shared" si="76"/>
        <v>591.7204963752622</v>
      </c>
      <c r="BO84" t="s">
        <v>147</v>
      </c>
      <c r="BP84" s="7">
        <f t="shared" si="77"/>
        <v>13.212385679528275</v>
      </c>
      <c r="BQ84" s="7">
        <f t="shared" si="78"/>
        <v>80.147698415880754</v>
      </c>
      <c r="BR84" s="7">
        <f t="shared" si="78"/>
        <v>151.59194148755523</v>
      </c>
      <c r="BS84" s="7">
        <f t="shared" si="78"/>
        <v>226.91089732037074</v>
      </c>
      <c r="BT84" s="7">
        <f t="shared" si="78"/>
        <v>301.43011069716334</v>
      </c>
      <c r="BU84" s="7">
        <f t="shared" si="78"/>
        <v>375.71924939507102</v>
      </c>
      <c r="BV84" s="7">
        <f t="shared" si="78"/>
        <v>449.84678868016312</v>
      </c>
      <c r="BW84" s="7">
        <f t="shared" si="78"/>
        <v>523.61987299046893</v>
      </c>
      <c r="BX84" s="7">
        <f t="shared" si="78"/>
        <v>597.03769461852573</v>
      </c>
      <c r="BZ84" t="s">
        <v>147</v>
      </c>
      <c r="CA84" s="7">
        <f t="shared" si="79"/>
        <v>13.212385679528275</v>
      </c>
      <c r="CB84" s="7">
        <f t="shared" si="80"/>
        <v>80.112017617165549</v>
      </c>
      <c r="CC84" s="7">
        <f t="shared" si="80"/>
        <v>151.33932750445268</v>
      </c>
      <c r="CD84" s="7">
        <f t="shared" si="80"/>
        <v>226.25667334446263</v>
      </c>
      <c r="CE84" s="7">
        <f t="shared" si="80"/>
        <v>300.23279969858123</v>
      </c>
      <c r="CF84" s="7">
        <f t="shared" si="80"/>
        <v>373.90751152204609</v>
      </c>
      <c r="CG84" s="7">
        <f t="shared" si="80"/>
        <v>447.41643718341368</v>
      </c>
      <c r="CH84" s="7">
        <f t="shared" si="80"/>
        <v>520.51169772905985</v>
      </c>
      <c r="CI84" s="7">
        <f t="shared" si="80"/>
        <v>593.43525517177034</v>
      </c>
      <c r="CK84" t="s">
        <v>147</v>
      </c>
      <c r="CL84" s="7">
        <f t="shared" si="81"/>
        <v>-0.22254818506556617</v>
      </c>
      <c r="CM84" s="7">
        <f t="shared" si="81"/>
        <v>-1.0464579336396866</v>
      </c>
      <c r="CN84" s="7">
        <f t="shared" si="81"/>
        <v>-0.33090495803884323</v>
      </c>
      <c r="CO84" s="7">
        <f t="shared" si="81"/>
        <v>1.8262047664292425</v>
      </c>
      <c r="CP84" s="7">
        <f t="shared" si="81"/>
        <v>3.9051356002449324</v>
      </c>
      <c r="CQ84" s="7">
        <f t="shared" si="81"/>
        <v>6.8312678618159453</v>
      </c>
      <c r="CR84" s="7">
        <f t="shared" si="81"/>
        <v>7.9905563568582352</v>
      </c>
      <c r="CS84" s="7">
        <f t="shared" si="81"/>
        <v>7.2089663198345306</v>
      </c>
      <c r="CT84" s="7">
        <f t="shared" si="81"/>
        <v>3.7917582662394125</v>
      </c>
      <c r="CU84" s="9"/>
      <c r="CV84" t="s">
        <v>147</v>
      </c>
      <c r="CW84" s="7">
        <f t="shared" si="31"/>
        <v>-0.22254818506556617</v>
      </c>
      <c r="CX84" s="7">
        <f t="shared" si="31"/>
        <v>-1.0853108562468776</v>
      </c>
      <c r="CY84" s="7">
        <f t="shared" si="31"/>
        <v>-0.58595483325348141</v>
      </c>
      <c r="CZ84" s="7">
        <f t="shared" si="31"/>
        <v>1.2942636742763227</v>
      </c>
      <c r="DA84" s="7">
        <f t="shared" si="31"/>
        <v>2.9102204630417532</v>
      </c>
      <c r="DB84" s="7">
        <f t="shared" si="31"/>
        <v>4.5196241847966689</v>
      </c>
      <c r="DC84" s="7">
        <f t="shared" si="64"/>
        <v>5.9955284314392543</v>
      </c>
      <c r="DD84" s="7">
        <f t="shared" si="64"/>
        <v>7.5281561193683046</v>
      </c>
      <c r="DE84" s="7">
        <f t="shared" si="64"/>
        <v>9.1089565095029457</v>
      </c>
      <c r="DF84" s="9"/>
      <c r="DG84" t="s">
        <v>147</v>
      </c>
      <c r="DH84" s="7">
        <f t="shared" si="82"/>
        <v>-0.22254818506556617</v>
      </c>
      <c r="DI84" s="7">
        <f t="shared" si="82"/>
        <v>-1.1209916549620829</v>
      </c>
      <c r="DJ84" s="7">
        <f t="shared" si="82"/>
        <v>-0.83856881635603031</v>
      </c>
      <c r="DK84" s="7">
        <f t="shared" si="82"/>
        <v>0.64003969836821284</v>
      </c>
      <c r="DL84" s="7">
        <f t="shared" si="82"/>
        <v>1.7129094644596421</v>
      </c>
      <c r="DM84" s="7">
        <f t="shared" si="82"/>
        <v>2.7078863117717447</v>
      </c>
      <c r="DN84" s="7">
        <f t="shared" si="82"/>
        <v>3.5651769346898163</v>
      </c>
      <c r="DO84" s="7">
        <f t="shared" si="82"/>
        <v>4.4199808579592172</v>
      </c>
      <c r="DP84" s="7">
        <f t="shared" si="82"/>
        <v>5.5065170627475482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71.464768375169626</v>
      </c>
      <c r="N85" s="7">
        <v>84.888508676883234</v>
      </c>
      <c r="O85" s="7">
        <v>102.68591298416028</v>
      </c>
      <c r="P85" s="7">
        <v>106.57123532004955</v>
      </c>
      <c r="Q85" s="7">
        <v>103.67783839310681</v>
      </c>
      <c r="R85" s="7">
        <v>104.05494485064347</v>
      </c>
      <c r="S85" s="7">
        <v>103.48236119129089</v>
      </c>
      <c r="T85" s="7">
        <v>102.09067864190366</v>
      </c>
      <c r="U85" s="7">
        <v>102.672902095116</v>
      </c>
      <c r="W85" t="s">
        <v>148</v>
      </c>
      <c r="X85" s="7">
        <v>71.464768375169626</v>
      </c>
      <c r="Y85" s="7">
        <v>81.879363087192914</v>
      </c>
      <c r="Z85" s="7">
        <v>95.811079714387574</v>
      </c>
      <c r="AA85" s="7">
        <v>97.267660363204911</v>
      </c>
      <c r="AB85" s="7">
        <v>97.021231640776946</v>
      </c>
      <c r="AC85" s="7">
        <v>97.406054564796435</v>
      </c>
      <c r="AD85" s="7">
        <v>96.706437137930408</v>
      </c>
      <c r="AE85" s="7">
        <v>96.641494699612394</v>
      </c>
      <c r="AF85" s="7">
        <v>95.380294075125988</v>
      </c>
      <c r="AH85" t="s">
        <v>148</v>
      </c>
      <c r="AI85" s="7">
        <v>71.464768375169626</v>
      </c>
      <c r="AJ85" s="7">
        <v>81.660112175787404</v>
      </c>
      <c r="AK85" s="7">
        <v>95.322120287547321</v>
      </c>
      <c r="AL85" s="7">
        <v>95.801544497387525</v>
      </c>
      <c r="AM85" s="7">
        <v>95.238215785183101</v>
      </c>
      <c r="AN85" s="7">
        <v>96.099302757648928</v>
      </c>
      <c r="AO85" s="7">
        <v>95.221868878436027</v>
      </c>
      <c r="AP85" s="7">
        <v>95.432209418535052</v>
      </c>
      <c r="AQ85" s="7">
        <v>93.980977199213072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71.464768375169626</v>
      </c>
      <c r="BF85" s="7">
        <f t="shared" si="76"/>
        <v>442.21235055273138</v>
      </c>
      <c r="BG85" s="7">
        <f t="shared" si="76"/>
        <v>884.45229824442458</v>
      </c>
      <c r="BH85" s="7">
        <f t="shared" si="76"/>
        <v>1401.7671855011151</v>
      </c>
      <c r="BI85" s="7">
        <f t="shared" si="76"/>
        <v>1931.7299651744202</v>
      </c>
      <c r="BJ85" s="7">
        <f t="shared" si="76"/>
        <v>2450.4962635974907</v>
      </c>
      <c r="BK85" s="7">
        <f t="shared" si="76"/>
        <v>2970.1984041913552</v>
      </c>
      <c r="BL85" s="7">
        <f t="shared" si="76"/>
        <v>3486.2185275984225</v>
      </c>
      <c r="BM85" s="7">
        <f t="shared" si="76"/>
        <v>3997.2541442611532</v>
      </c>
      <c r="BO85" t="s">
        <v>148</v>
      </c>
      <c r="BP85" s="7">
        <f t="shared" si="77"/>
        <v>71.464768375169626</v>
      </c>
      <c r="BQ85" s="7">
        <f t="shared" si="78"/>
        <v>439.20320496304106</v>
      </c>
      <c r="BR85" s="7">
        <f t="shared" si="78"/>
        <v>862.53173702620029</v>
      </c>
      <c r="BS85" s="7">
        <f t="shared" si="78"/>
        <v>1343.0437162469555</v>
      </c>
      <c r="BT85" s="7">
        <f t="shared" si="78"/>
        <v>1829.1355893405521</v>
      </c>
      <c r="BU85" s="7">
        <f t="shared" si="78"/>
        <v>2314.6265704684561</v>
      </c>
      <c r="BV85" s="7">
        <f t="shared" si="78"/>
        <v>2800.9572258655726</v>
      </c>
      <c r="BW85" s="7">
        <f t="shared" si="78"/>
        <v>3284.4244691169065</v>
      </c>
      <c r="BX85" s="7">
        <f t="shared" si="78"/>
        <v>3766.3707419904822</v>
      </c>
      <c r="BZ85" t="s">
        <v>148</v>
      </c>
      <c r="CA85" s="7">
        <f t="shared" si="79"/>
        <v>71.464768375169626</v>
      </c>
      <c r="CB85" s="7">
        <f t="shared" si="80"/>
        <v>438.98395405163552</v>
      </c>
      <c r="CC85" s="7">
        <f t="shared" si="80"/>
        <v>860.9465230423325</v>
      </c>
      <c r="CD85" s="7">
        <f t="shared" si="80"/>
        <v>1338.0365486899093</v>
      </c>
      <c r="CE85" s="7">
        <f t="shared" si="80"/>
        <v>1816.4809424646423</v>
      </c>
      <c r="CF85" s="7">
        <f t="shared" si="80"/>
        <v>2293.5331083630235</v>
      </c>
      <c r="CG85" s="7">
        <f t="shared" si="80"/>
        <v>2773.1521882720554</v>
      </c>
      <c r="CH85" s="7">
        <f t="shared" si="80"/>
        <v>3249.4718732043343</v>
      </c>
      <c r="CI85" s="7">
        <f t="shared" si="80"/>
        <v>3725.1816880776878</v>
      </c>
      <c r="CK85" t="s">
        <v>148</v>
      </c>
      <c r="CL85" s="7">
        <f t="shared" si="81"/>
        <v>-1.1898779767816166</v>
      </c>
      <c r="CM85" s="7">
        <f t="shared" si="81"/>
        <v>-2.6401099260822889</v>
      </c>
      <c r="CN85" s="7">
        <f t="shared" si="81"/>
        <v>21.200530940211252</v>
      </c>
      <c r="CO85" s="7">
        <f t="shared" si="81"/>
        <v>78.242081447048349</v>
      </c>
      <c r="CP85" s="7">
        <f t="shared" si="81"/>
        <v>148.28576045650743</v>
      </c>
      <c r="CQ85" s="7">
        <f t="shared" si="81"/>
        <v>205.61752084524005</v>
      </c>
      <c r="CR85" s="7">
        <f t="shared" si="81"/>
        <v>261.68517838568141</v>
      </c>
      <c r="CS85" s="7">
        <f t="shared" si="81"/>
        <v>317.38110279978719</v>
      </c>
      <c r="CT85" s="7">
        <f t="shared" si="81"/>
        <v>373.3973296847621</v>
      </c>
      <c r="CU85" s="9"/>
      <c r="CV85" t="s">
        <v>148</v>
      </c>
      <c r="CW85" s="7">
        <f t="shared" si="31"/>
        <v>-1.1898779767816166</v>
      </c>
      <c r="CX85" s="7">
        <f t="shared" si="31"/>
        <v>-5.6492555157726088</v>
      </c>
      <c r="CY85" s="7">
        <f t="shared" si="31"/>
        <v>-0.72003027801304142</v>
      </c>
      <c r="CZ85" s="7">
        <f t="shared" si="31"/>
        <v>19.518612192888668</v>
      </c>
      <c r="DA85" s="7">
        <f t="shared" si="31"/>
        <v>45.691384622639362</v>
      </c>
      <c r="DB85" s="7">
        <f t="shared" si="31"/>
        <v>69.747827716205393</v>
      </c>
      <c r="DC85" s="7">
        <f t="shared" si="64"/>
        <v>92.444000059898826</v>
      </c>
      <c r="DD85" s="7">
        <f t="shared" si="64"/>
        <v>115.58704431827118</v>
      </c>
      <c r="DE85" s="7">
        <f t="shared" si="64"/>
        <v>142.51392741409109</v>
      </c>
      <c r="DF85" s="9"/>
      <c r="DG85" t="s">
        <v>148</v>
      </c>
      <c r="DH85" s="7">
        <f t="shared" si="82"/>
        <v>-1.1898779767816166</v>
      </c>
      <c r="DI85" s="7">
        <f t="shared" si="82"/>
        <v>-5.8685064271781471</v>
      </c>
      <c r="DJ85" s="7">
        <f t="shared" si="82"/>
        <v>-2.30524426188083</v>
      </c>
      <c r="DK85" s="7">
        <f t="shared" si="82"/>
        <v>14.511444635842508</v>
      </c>
      <c r="DL85" s="7">
        <f t="shared" si="82"/>
        <v>33.036737746729614</v>
      </c>
      <c r="DM85" s="7">
        <f t="shared" si="82"/>
        <v>48.654365610772857</v>
      </c>
      <c r="DN85" s="7">
        <f t="shared" si="82"/>
        <v>64.638962466381599</v>
      </c>
      <c r="DO85" s="7">
        <f t="shared" si="82"/>
        <v>80.634448405699004</v>
      </c>
      <c r="DP85" s="7">
        <f t="shared" si="82"/>
        <v>101.32487350129668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553.80276442372667</v>
      </c>
      <c r="N86" s="7">
        <v>632.25763508481975</v>
      </c>
      <c r="O86" s="7">
        <v>724.87347287462728</v>
      </c>
      <c r="P86" s="7">
        <v>742.18503258244777</v>
      </c>
      <c r="Q86" s="7">
        <v>744.68748228827928</v>
      </c>
      <c r="R86" s="7">
        <v>760.18344457222793</v>
      </c>
      <c r="S86" s="7">
        <v>770.91455329485336</v>
      </c>
      <c r="T86" s="7">
        <v>768.63733726733221</v>
      </c>
      <c r="U86" s="7">
        <v>780.35738337879968</v>
      </c>
      <c r="W86" t="s">
        <v>149</v>
      </c>
      <c r="X86" s="7">
        <v>553.80276442372667</v>
      </c>
      <c r="Y86" s="7">
        <v>607.62632324669335</v>
      </c>
      <c r="Z86" s="7">
        <v>669.3763975675314</v>
      </c>
      <c r="AA86" s="7">
        <v>680.31740660559842</v>
      </c>
      <c r="AB86" s="7">
        <v>697.83870434107018</v>
      </c>
      <c r="AC86" s="7">
        <v>716.30509491989324</v>
      </c>
      <c r="AD86" s="7">
        <v>728.27595081745085</v>
      </c>
      <c r="AE86" s="7">
        <v>740.73327972952302</v>
      </c>
      <c r="AF86" s="7">
        <v>745.65815683177027</v>
      </c>
      <c r="AH86" t="s">
        <v>149</v>
      </c>
      <c r="AI86" s="7">
        <v>553.80276442372667</v>
      </c>
      <c r="AJ86" s="7">
        <v>608.50218980454827</v>
      </c>
      <c r="AK86" s="7">
        <v>671.30888256061701</v>
      </c>
      <c r="AL86" s="7">
        <v>681.02315281104347</v>
      </c>
      <c r="AM86" s="7">
        <v>697.86266177603125</v>
      </c>
      <c r="AN86" s="7">
        <v>716.45956478541382</v>
      </c>
      <c r="AO86" s="7">
        <v>726.57557067751532</v>
      </c>
      <c r="AP86" s="7">
        <v>742.02136043275414</v>
      </c>
      <c r="AQ86" s="7">
        <v>747.24412870172591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553.80276442372667</v>
      </c>
      <c r="BF86" s="7">
        <f t="shared" si="76"/>
        <v>3401.2714572034533</v>
      </c>
      <c r="BG86" s="7">
        <f t="shared" si="76"/>
        <v>6655.17547041736</v>
      </c>
      <c r="BH86" s="7">
        <f t="shared" si="76"/>
        <v>10296.854394498316</v>
      </c>
      <c r="BI86" s="7">
        <f t="shared" si="76"/>
        <v>14010.282007116386</v>
      </c>
      <c r="BJ86" s="7">
        <f t="shared" si="76"/>
        <v>17749.215380841732</v>
      </c>
      <c r="BK86" s="7">
        <f t="shared" si="76"/>
        <v>21560.863712425496</v>
      </c>
      <c r="BL86" s="7">
        <f t="shared" si="76"/>
        <v>25413.159262872243</v>
      </c>
      <c r="BM86" s="7">
        <f t="shared" si="76"/>
        <v>29268.065995320372</v>
      </c>
      <c r="BO86" t="s">
        <v>149</v>
      </c>
      <c r="BP86" s="7">
        <f t="shared" si="77"/>
        <v>553.80276442372667</v>
      </c>
      <c r="BQ86" s="7">
        <f t="shared" si="78"/>
        <v>3376.640145365327</v>
      </c>
      <c r="BR86" s="7">
        <f t="shared" si="78"/>
        <v>6476.5218359196315</v>
      </c>
      <c r="BS86" s="7">
        <f t="shared" si="78"/>
        <v>9834.3448327953556</v>
      </c>
      <c r="BT86" s="7">
        <f t="shared" si="78"/>
        <v>13253.453163558819</v>
      </c>
      <c r="BU86" s="7">
        <f t="shared" si="78"/>
        <v>16761.113075842994</v>
      </c>
      <c r="BV86" s="7">
        <f t="shared" si="78"/>
        <v>20354.609406340016</v>
      </c>
      <c r="BW86" s="7">
        <f t="shared" si="78"/>
        <v>24008.446489339345</v>
      </c>
      <c r="BX86" s="7">
        <f t="shared" si="78"/>
        <v>27717.037765089208</v>
      </c>
      <c r="BZ86" t="s">
        <v>149</v>
      </c>
      <c r="CA86" s="7">
        <f t="shared" si="79"/>
        <v>553.80276442372667</v>
      </c>
      <c r="CB86" s="7">
        <f t="shared" si="80"/>
        <v>3377.5160119231818</v>
      </c>
      <c r="CC86" s="7">
        <f t="shared" si="80"/>
        <v>6482.8336537019923</v>
      </c>
      <c r="CD86" s="7">
        <f t="shared" si="80"/>
        <v>9849.0923367555042</v>
      </c>
      <c r="CE86" s="7">
        <f t="shared" si="80"/>
        <v>13271.047609775709</v>
      </c>
      <c r="CF86" s="7">
        <f t="shared" si="80"/>
        <v>16778.957821665248</v>
      </c>
      <c r="CG86" s="7">
        <f t="shared" si="80"/>
        <v>20371.37165148442</v>
      </c>
      <c r="CH86" s="7">
        <f t="shared" si="80"/>
        <v>24019.695294627236</v>
      </c>
      <c r="CI86" s="7">
        <f t="shared" si="80"/>
        <v>27735.024865059979</v>
      </c>
      <c r="CK86" t="s">
        <v>149</v>
      </c>
      <c r="CL86" s="7">
        <f t="shared" si="81"/>
        <v>-9.6707656402189741</v>
      </c>
      <c r="CM86" s="7">
        <f t="shared" si="81"/>
        <v>-26.57528056166484</v>
      </c>
      <c r="CN86" s="7">
        <f t="shared" si="81"/>
        <v>124.82210854605819</v>
      </c>
      <c r="CO86" s="7">
        <f t="shared" si="81"/>
        <v>449.36709650331795</v>
      </c>
      <c r="CP86" s="7">
        <f t="shared" si="81"/>
        <v>772.01657510203222</v>
      </c>
      <c r="CQ86" s="7">
        <f t="shared" si="81"/>
        <v>1032.443173476262</v>
      </c>
      <c r="CR86" s="7">
        <f t="shared" si="81"/>
        <v>1274.3471604388251</v>
      </c>
      <c r="CS86" s="7">
        <f t="shared" si="81"/>
        <v>1500.1541265781052</v>
      </c>
      <c r="CT86" s="7">
        <f t="shared" si="81"/>
        <v>1674.0547375058595</v>
      </c>
      <c r="CU86" s="9"/>
      <c r="CV86" t="s">
        <v>149</v>
      </c>
      <c r="CW86" s="7">
        <f t="shared" si="31"/>
        <v>-9.6707656402189741</v>
      </c>
      <c r="CX86" s="7">
        <f t="shared" si="31"/>
        <v>-51.206592399791134</v>
      </c>
      <c r="CY86" s="7">
        <f t="shared" si="31"/>
        <v>-53.831525951670301</v>
      </c>
      <c r="CZ86" s="7">
        <f t="shared" si="31"/>
        <v>-13.142465199642174</v>
      </c>
      <c r="DA86" s="7">
        <f t="shared" si="31"/>
        <v>15.18773154446535</v>
      </c>
      <c r="DB86" s="7">
        <f t="shared" si="31"/>
        <v>44.340868477524054</v>
      </c>
      <c r="DC86" s="7">
        <f t="shared" si="64"/>
        <v>68.092854353344592</v>
      </c>
      <c r="DD86" s="7">
        <f t="shared" si="64"/>
        <v>95.441353045207507</v>
      </c>
      <c r="DE86" s="7">
        <f t="shared" si="64"/>
        <v>123.02650727469518</v>
      </c>
      <c r="DF86" s="9"/>
      <c r="DG86" t="s">
        <v>149</v>
      </c>
      <c r="DH86" s="7">
        <f t="shared" si="82"/>
        <v>-9.6707656402189741</v>
      </c>
      <c r="DI86" s="7">
        <f t="shared" si="82"/>
        <v>-50.330725841936328</v>
      </c>
      <c r="DJ86" s="7">
        <f t="shared" si="82"/>
        <v>-47.519708169309524</v>
      </c>
      <c r="DK86" s="7">
        <f t="shared" si="82"/>
        <v>1.6050387605064316</v>
      </c>
      <c r="DL86" s="7">
        <f t="shared" si="82"/>
        <v>32.782177761355342</v>
      </c>
      <c r="DM86" s="7">
        <f t="shared" si="82"/>
        <v>62.185614299778535</v>
      </c>
      <c r="DN86" s="7">
        <f t="shared" si="82"/>
        <v>84.855099497748597</v>
      </c>
      <c r="DO86" s="7">
        <f t="shared" si="82"/>
        <v>106.69015833309822</v>
      </c>
      <c r="DP86" s="7">
        <f t="shared" si="82"/>
        <v>141.01360724546612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571.16959525134143</v>
      </c>
      <c r="N87" s="7">
        <v>646.97930858541486</v>
      </c>
      <c r="O87" s="7">
        <v>735.05362048924201</v>
      </c>
      <c r="P87" s="7">
        <v>745.44294085289471</v>
      </c>
      <c r="Q87" s="7">
        <v>737.09357381412292</v>
      </c>
      <c r="R87" s="7">
        <v>741.08249746896968</v>
      </c>
      <c r="S87" s="7">
        <v>738.77445737289736</v>
      </c>
      <c r="T87" s="7">
        <v>732.11307656971576</v>
      </c>
      <c r="U87" s="7">
        <v>733.78693310562448</v>
      </c>
      <c r="W87" t="s">
        <v>150</v>
      </c>
      <c r="X87" s="7">
        <v>571.16959525134143</v>
      </c>
      <c r="Y87" s="7">
        <v>625.95078318018966</v>
      </c>
      <c r="Z87" s="7">
        <v>687.06339681817246</v>
      </c>
      <c r="AA87" s="7">
        <v>689.8331689582734</v>
      </c>
      <c r="AB87" s="7">
        <v>698.10164291385775</v>
      </c>
      <c r="AC87" s="7">
        <v>704.81209213150214</v>
      </c>
      <c r="AD87" s="7">
        <v>706.85402342538885</v>
      </c>
      <c r="AE87" s="7">
        <v>713.14275394762535</v>
      </c>
      <c r="AF87" s="7">
        <v>710.90089864049128</v>
      </c>
      <c r="AH87" t="s">
        <v>150</v>
      </c>
      <c r="AI87" s="7">
        <v>571.16959525134143</v>
      </c>
      <c r="AJ87" s="7">
        <v>625.21261533397285</v>
      </c>
      <c r="AK87" s="7">
        <v>684.90501928237336</v>
      </c>
      <c r="AL87" s="7">
        <v>686.42271761493635</v>
      </c>
      <c r="AM87" s="7">
        <v>693.62349425464038</v>
      </c>
      <c r="AN87" s="7">
        <v>700.73896984954149</v>
      </c>
      <c r="AO87" s="7">
        <v>703.4700754997134</v>
      </c>
      <c r="AP87" s="7">
        <v>709.82250446185265</v>
      </c>
      <c r="AQ87" s="7">
        <v>707.7191363277675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571.16959525134143</v>
      </c>
      <c r="BF87" s="7">
        <f t="shared" si="76"/>
        <v>3502.827284842122</v>
      </c>
      <c r="BG87" s="7">
        <f t="shared" si="76"/>
        <v>6825.7981396730238</v>
      </c>
      <c r="BH87" s="7">
        <f t="shared" si="76"/>
        <v>10511.455562482886</v>
      </c>
      <c r="BI87" s="7">
        <f t="shared" si="76"/>
        <v>14230.320899708589</v>
      </c>
      <c r="BJ87" s="7">
        <f t="shared" si="76"/>
        <v>17919.777692434054</v>
      </c>
      <c r="BK87" s="7">
        <f t="shared" si="76"/>
        <v>21622.882139682828</v>
      </c>
      <c r="BL87" s="7">
        <f t="shared" si="76"/>
        <v>25310.093045744135</v>
      </c>
      <c r="BM87" s="7">
        <f t="shared" si="76"/>
        <v>28972.332285128625</v>
      </c>
      <c r="BO87" t="s">
        <v>150</v>
      </c>
      <c r="BP87" s="7">
        <f t="shared" si="77"/>
        <v>571.16959525134143</v>
      </c>
      <c r="BQ87" s="7">
        <f t="shared" si="78"/>
        <v>3481.7987594368969</v>
      </c>
      <c r="BR87" s="7">
        <f t="shared" si="78"/>
        <v>6672.6652889758288</v>
      </c>
      <c r="BS87" s="7">
        <f t="shared" si="78"/>
        <v>10110.752045206793</v>
      </c>
      <c r="BT87" s="7">
        <f t="shared" si="78"/>
        <v>13568.186363953744</v>
      </c>
      <c r="BU87" s="7">
        <f t="shared" si="78"/>
        <v>17065.405027740679</v>
      </c>
      <c r="BV87" s="7">
        <f t="shared" si="78"/>
        <v>20591.507419692076</v>
      </c>
      <c r="BW87" s="7">
        <f t="shared" si="78"/>
        <v>24132.066267341255</v>
      </c>
      <c r="BX87" s="7">
        <f t="shared" si="78"/>
        <v>27695.538181772248</v>
      </c>
      <c r="BZ87" t="s">
        <v>150</v>
      </c>
      <c r="CA87" s="7">
        <f t="shared" si="79"/>
        <v>571.16959525134143</v>
      </c>
      <c r="CB87" s="7">
        <f t="shared" si="80"/>
        <v>3481.0605915906799</v>
      </c>
      <c r="CC87" s="7">
        <f t="shared" si="80"/>
        <v>6666.8160722089442</v>
      </c>
      <c r="CD87" s="7">
        <f t="shared" si="80"/>
        <v>10092.858866953375</v>
      </c>
      <c r="CE87" s="7">
        <f t="shared" si="80"/>
        <v>13532.173231667759</v>
      </c>
      <c r="CF87" s="7">
        <f t="shared" si="80"/>
        <v>17007.406178535861</v>
      </c>
      <c r="CG87" s="7">
        <f t="shared" si="80"/>
        <v>20513.832133433742</v>
      </c>
      <c r="CH87" s="7">
        <f t="shared" si="80"/>
        <v>24037.534939894445</v>
      </c>
      <c r="CI87" s="7">
        <f t="shared" si="80"/>
        <v>27584.544094069624</v>
      </c>
      <c r="CK87" t="s">
        <v>150</v>
      </c>
      <c r="CL87" s="7">
        <f t="shared" si="81"/>
        <v>-8.3424889890486611</v>
      </c>
      <c r="CM87" s="7">
        <f t="shared" si="81"/>
        <v>-20.839545765062212</v>
      </c>
      <c r="CN87" s="7">
        <f t="shared" si="81"/>
        <v>124.02655779683482</v>
      </c>
      <c r="CO87" s="7">
        <f t="shared" si="81"/>
        <v>434.99338087809701</v>
      </c>
      <c r="CP87" s="7">
        <f t="shared" si="81"/>
        <v>747.03450587263251</v>
      </c>
      <c r="CQ87" s="7">
        <f t="shared" si="81"/>
        <v>993.65463197724239</v>
      </c>
      <c r="CR87" s="7">
        <f t="shared" si="81"/>
        <v>1217.6938977181417</v>
      </c>
      <c r="CS87" s="7">
        <f t="shared" si="81"/>
        <v>1408.5184497865484</v>
      </c>
      <c r="CT87" s="7">
        <f t="shared" si="81"/>
        <v>1565.1192987926333</v>
      </c>
      <c r="CU87" s="9"/>
      <c r="CV87" t="s">
        <v>150</v>
      </c>
      <c r="CW87" s="7">
        <f t="shared" si="31"/>
        <v>-8.3424889890486611</v>
      </c>
      <c r="CX87" s="7">
        <f t="shared" si="31"/>
        <v>-41.868071170287294</v>
      </c>
      <c r="CY87" s="7">
        <f t="shared" si="31"/>
        <v>-29.106292900360131</v>
      </c>
      <c r="CZ87" s="7">
        <f t="shared" si="31"/>
        <v>34.289863602003607</v>
      </c>
      <c r="DA87" s="7">
        <f t="shared" si="31"/>
        <v>84.899970117787234</v>
      </c>
      <c r="DB87" s="7">
        <f t="shared" si="31"/>
        <v>139.28196728386683</v>
      </c>
      <c r="DC87" s="7">
        <f t="shared" si="64"/>
        <v>186.31917772738962</v>
      </c>
      <c r="DD87" s="7">
        <f t="shared" si="64"/>
        <v>230.49167138366829</v>
      </c>
      <c r="DE87" s="7">
        <f t="shared" si="64"/>
        <v>288.32519543625676</v>
      </c>
      <c r="DF87" s="9"/>
      <c r="DG87" t="s">
        <v>150</v>
      </c>
      <c r="DH87" s="7">
        <f t="shared" si="82"/>
        <v>-8.3424889890486611</v>
      </c>
      <c r="DI87" s="7">
        <f t="shared" si="82"/>
        <v>-42.606239016504333</v>
      </c>
      <c r="DJ87" s="7">
        <f t="shared" si="82"/>
        <v>-34.955509667244769</v>
      </c>
      <c r="DK87" s="7">
        <f t="shared" si="82"/>
        <v>16.396685348585379</v>
      </c>
      <c r="DL87" s="7">
        <f t="shared" si="82"/>
        <v>48.88683783180204</v>
      </c>
      <c r="DM87" s="7">
        <f t="shared" si="82"/>
        <v>81.283118079049018</v>
      </c>
      <c r="DN87" s="7">
        <f t="shared" si="82"/>
        <v>108.64389146905523</v>
      </c>
      <c r="DO87" s="7">
        <f t="shared" si="82"/>
        <v>135.96034393685841</v>
      </c>
      <c r="DP87" s="7">
        <f t="shared" si="82"/>
        <v>177.33110773363296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73.632061647450641</v>
      </c>
      <c r="N88" s="7">
        <v>73.724033929020479</v>
      </c>
      <c r="O88" s="7">
        <v>74.743620842960965</v>
      </c>
      <c r="P88" s="7">
        <v>72.988704339652813</v>
      </c>
      <c r="Q88" s="7">
        <v>70.291251112036647</v>
      </c>
      <c r="R88" s="7">
        <v>70.1300066838064</v>
      </c>
      <c r="S88" s="7">
        <v>68.60654368941897</v>
      </c>
      <c r="T88" s="7">
        <v>66.244232063573321</v>
      </c>
      <c r="U88" s="7">
        <v>64.709509947681099</v>
      </c>
      <c r="W88" t="s">
        <v>151</v>
      </c>
      <c r="X88" s="7">
        <v>73.632061647450641</v>
      </c>
      <c r="Y88" s="7">
        <v>83.846952006219141</v>
      </c>
      <c r="Z88" s="7">
        <v>96.655968668272152</v>
      </c>
      <c r="AA88" s="7">
        <v>97.440110336240579</v>
      </c>
      <c r="AB88" s="7">
        <v>95.593609082438562</v>
      </c>
      <c r="AC88" s="7">
        <v>94.823622617352072</v>
      </c>
      <c r="AD88" s="7">
        <v>91.573261529359428</v>
      </c>
      <c r="AE88" s="7">
        <v>88.027354426552719</v>
      </c>
      <c r="AF88" s="7">
        <v>84.958701829853965</v>
      </c>
      <c r="AH88" t="s">
        <v>151</v>
      </c>
      <c r="AI88" s="7">
        <v>73.632061647450641</v>
      </c>
      <c r="AJ88" s="7">
        <v>77.814579147530154</v>
      </c>
      <c r="AK88" s="7">
        <v>83.663799586423238</v>
      </c>
      <c r="AL88" s="7">
        <v>83.832335333736793</v>
      </c>
      <c r="AM88" s="7">
        <v>81.801178323659073</v>
      </c>
      <c r="AN88" s="7">
        <v>81.976675888742406</v>
      </c>
      <c r="AO88" s="7">
        <v>78.715266728244558</v>
      </c>
      <c r="AP88" s="7">
        <v>76.032709330558404</v>
      </c>
      <c r="AQ88" s="7">
        <v>73.445757874954737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73.632061647450641</v>
      </c>
      <c r="BF88" s="7">
        <f t="shared" si="76"/>
        <v>441.88434216627371</v>
      </c>
      <c r="BG88" s="7">
        <f t="shared" si="76"/>
        <v>811.52409872531655</v>
      </c>
      <c r="BH88" s="7">
        <f t="shared" si="76"/>
        <v>1183.4872864368131</v>
      </c>
      <c r="BI88" s="7">
        <f t="shared" si="76"/>
        <v>1545.733354907461</v>
      </c>
      <c r="BJ88" s="7">
        <f t="shared" si="76"/>
        <v>1897.0283660394141</v>
      </c>
      <c r="BK88" s="7">
        <f t="shared" si="76"/>
        <v>2246.1549364640587</v>
      </c>
      <c r="BL88" s="7">
        <f t="shared" si="76"/>
        <v>2586.8253432853076</v>
      </c>
      <c r="BM88" s="7">
        <f t="shared" si="76"/>
        <v>2916.511781487282</v>
      </c>
      <c r="BO88" t="s">
        <v>151</v>
      </c>
      <c r="BP88" s="7">
        <f t="shared" si="77"/>
        <v>73.632061647450641</v>
      </c>
      <c r="BQ88" s="7">
        <f t="shared" si="78"/>
        <v>452.00726024347239</v>
      </c>
      <c r="BR88" s="7">
        <f t="shared" si="78"/>
        <v>884.05103693662113</v>
      </c>
      <c r="BS88" s="7">
        <f t="shared" si="78"/>
        <v>1368.1150219459505</v>
      </c>
      <c r="BT88" s="7">
        <f t="shared" si="78"/>
        <v>1853.4690723733515</v>
      </c>
      <c r="BU88" s="7">
        <f t="shared" si="78"/>
        <v>2330.6671313204579</v>
      </c>
      <c r="BV88" s="7">
        <f t="shared" si="78"/>
        <v>2801.5348833192256</v>
      </c>
      <c r="BW88" s="7">
        <f t="shared" si="78"/>
        <v>3255.8552838632163</v>
      </c>
      <c r="BX88" s="7">
        <f t="shared" si="78"/>
        <v>3692.9234033992811</v>
      </c>
      <c r="BZ88" t="s">
        <v>151</v>
      </c>
      <c r="CA88" s="7">
        <f t="shared" si="79"/>
        <v>73.632061647450641</v>
      </c>
      <c r="CB88" s="7">
        <f t="shared" si="80"/>
        <v>445.97488738478336</v>
      </c>
      <c r="CC88" s="7">
        <f t="shared" si="80"/>
        <v>840.89700356132721</v>
      </c>
      <c r="CD88" s="7">
        <f t="shared" si="80"/>
        <v>1259.384537240757</v>
      </c>
      <c r="CE88" s="7">
        <f t="shared" si="80"/>
        <v>1676.5150568993633</v>
      </c>
      <c r="CF88" s="7">
        <f t="shared" si="80"/>
        <v>2085.6964460827421</v>
      </c>
      <c r="CG88" s="7">
        <f t="shared" si="80"/>
        <v>2492.3184163659562</v>
      </c>
      <c r="CH88" s="7">
        <f t="shared" si="80"/>
        <v>2883.2121926094928</v>
      </c>
      <c r="CI88" s="7">
        <f t="shared" si="80"/>
        <v>3260.7887878066813</v>
      </c>
      <c r="CK88" t="s">
        <v>151</v>
      </c>
      <c r="CL88" s="7">
        <f t="shared" si="81"/>
        <v>-0.85123463346739925</v>
      </c>
      <c r="CM88" s="7">
        <f t="shared" si="81"/>
        <v>-18.263357803968916</v>
      </c>
      <c r="CN88" s="7">
        <f t="shared" si="81"/>
        <v>-103.27656690286267</v>
      </c>
      <c r="CO88" s="7">
        <f t="shared" si="81"/>
        <v>-248.99480866132967</v>
      </c>
      <c r="CP88" s="7">
        <f t="shared" si="81"/>
        <v>-399.76401253166478</v>
      </c>
      <c r="CQ88" s="7">
        <f t="shared" si="81"/>
        <v>-557.66137747374</v>
      </c>
      <c r="CR88" s="7">
        <f t="shared" si="81"/>
        <v>-711.72716555947318</v>
      </c>
      <c r="CS88" s="7">
        <f t="shared" si="81"/>
        <v>-855.01427092238282</v>
      </c>
      <c r="CT88" s="7">
        <f t="shared" si="81"/>
        <v>-992.82126648348731</v>
      </c>
      <c r="CU88" s="9"/>
      <c r="CV88" t="s">
        <v>151</v>
      </c>
      <c r="CW88" s="7">
        <f t="shared" si="31"/>
        <v>-0.85123463346739925</v>
      </c>
      <c r="CX88" s="7">
        <f t="shared" si="31"/>
        <v>-8.1404397267702393</v>
      </c>
      <c r="CY88" s="7">
        <f t="shared" si="31"/>
        <v>-30.749628691558087</v>
      </c>
      <c r="CZ88" s="7">
        <f t="shared" si="31"/>
        <v>-64.367073152192233</v>
      </c>
      <c r="DA88" s="7">
        <f t="shared" si="31"/>
        <v>-92.028295065774273</v>
      </c>
      <c r="DB88" s="7">
        <f t="shared" si="31"/>
        <v>-124.02261219269622</v>
      </c>
      <c r="DC88" s="7">
        <f t="shared" si="64"/>
        <v>-156.34721870430621</v>
      </c>
      <c r="DD88" s="7">
        <f t="shared" si="64"/>
        <v>-185.98433034447407</v>
      </c>
      <c r="DE88" s="7">
        <f t="shared" si="64"/>
        <v>-216.40964457148812</v>
      </c>
      <c r="DF88" s="9"/>
      <c r="DG88" t="s">
        <v>151</v>
      </c>
      <c r="DH88" s="7">
        <f t="shared" si="82"/>
        <v>-0.85123463346739925</v>
      </c>
      <c r="DI88" s="7">
        <f t="shared" si="82"/>
        <v>-14.172812585459269</v>
      </c>
      <c r="DJ88" s="7">
        <f t="shared" si="82"/>
        <v>-73.903662066852007</v>
      </c>
      <c r="DK88" s="7">
        <f t="shared" si="82"/>
        <v>-173.09755785738571</v>
      </c>
      <c r="DL88" s="7">
        <f t="shared" si="82"/>
        <v>-268.98231053976247</v>
      </c>
      <c r="DM88" s="7">
        <f t="shared" si="82"/>
        <v>-368.99329743041199</v>
      </c>
      <c r="DN88" s="7">
        <f t="shared" si="82"/>
        <v>-465.56368565757566</v>
      </c>
      <c r="DO88" s="7">
        <f t="shared" si="82"/>
        <v>-558.62742159819754</v>
      </c>
      <c r="DP88" s="7">
        <f t="shared" si="82"/>
        <v>-648.54426016408797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1116.9523921835232</v>
      </c>
      <c r="N89" s="7">
        <v>1220.9983120169218</v>
      </c>
      <c r="O89" s="7">
        <v>1347.7397164059025</v>
      </c>
      <c r="P89" s="7">
        <v>1211.0810121605573</v>
      </c>
      <c r="Q89" s="7">
        <v>1003.6961686845664</v>
      </c>
      <c r="R89" s="7">
        <v>844.86913159938388</v>
      </c>
      <c r="S89" s="7">
        <v>684.66395116226965</v>
      </c>
      <c r="T89" s="7">
        <v>557.35897633358059</v>
      </c>
      <c r="U89" s="7">
        <v>460.46224246849255</v>
      </c>
      <c r="W89" t="s">
        <v>152</v>
      </c>
      <c r="X89" s="7">
        <v>1116.9523921835232</v>
      </c>
      <c r="Y89" s="7">
        <v>1177.8896171929189</v>
      </c>
      <c r="Z89" s="7">
        <v>1269.8276753465536</v>
      </c>
      <c r="AA89" s="7">
        <v>1140.640120721167</v>
      </c>
      <c r="AB89" s="7">
        <v>974.28400435271135</v>
      </c>
      <c r="AC89" s="7">
        <v>824.14358341113098</v>
      </c>
      <c r="AD89" s="7">
        <v>664.58760384685638</v>
      </c>
      <c r="AE89" s="7">
        <v>543.51241894676025</v>
      </c>
      <c r="AF89" s="7">
        <v>448.26548218953872</v>
      </c>
      <c r="AH89" t="s">
        <v>152</v>
      </c>
      <c r="AI89" s="7">
        <v>1116.9523921835232</v>
      </c>
      <c r="AJ89" s="7">
        <v>1182.7135483055795</v>
      </c>
      <c r="AK89" s="7">
        <v>1270.084889415481</v>
      </c>
      <c r="AL89" s="7">
        <v>1160.0648428149896</v>
      </c>
      <c r="AM89" s="7">
        <v>993.40992483430273</v>
      </c>
      <c r="AN89" s="7">
        <v>857.7780484188205</v>
      </c>
      <c r="AO89" s="7">
        <v>695.743865619443</v>
      </c>
      <c r="AP89" s="7">
        <v>567.7986971210255</v>
      </c>
      <c r="AQ89" s="7">
        <v>467.91611770673222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1116.9523921835232</v>
      </c>
      <c r="BF89" s="7">
        <f t="shared" si="76"/>
        <v>6805.7602729345381</v>
      </c>
      <c r="BG89" s="7">
        <f t="shared" si="76"/>
        <v>13037.493237408127</v>
      </c>
      <c r="BH89" s="7">
        <f t="shared" si="76"/>
        <v>19639.533115192295</v>
      </c>
      <c r="BI89" s="7">
        <f t="shared" si="76"/>
        <v>25487.553332519092</v>
      </c>
      <c r="BJ89" s="7">
        <f t="shared" si="76"/>
        <v>30347.207138856742</v>
      </c>
      <c r="BK89" s="7">
        <f t="shared" si="76"/>
        <v>34411.347616416548</v>
      </c>
      <c r="BL89" s="7">
        <f t="shared" si="76"/>
        <v>37707.362397399207</v>
      </c>
      <c r="BM89" s="7">
        <f t="shared" si="76"/>
        <v>40397.260545202022</v>
      </c>
      <c r="BO89" t="s">
        <v>152</v>
      </c>
      <c r="BP89" s="7">
        <f t="shared" si="77"/>
        <v>1116.9523921835232</v>
      </c>
      <c r="BQ89" s="7">
        <f t="shared" si="78"/>
        <v>6762.6515781105354</v>
      </c>
      <c r="BR89" s="7">
        <f t="shared" si="78"/>
        <v>12744.037722228764</v>
      </c>
      <c r="BS89" s="7">
        <f t="shared" si="78"/>
        <v>18963.988544336145</v>
      </c>
      <c r="BT89" s="7">
        <f t="shared" si="78"/>
        <v>24500.833031573522</v>
      </c>
      <c r="BU89" s="7">
        <f t="shared" si="78"/>
        <v>29222.1126323955</v>
      </c>
      <c r="BV89" s="7">
        <f t="shared" si="78"/>
        <v>33183.274569886882</v>
      </c>
      <c r="BW89" s="7">
        <f t="shared" si="78"/>
        <v>36385.137404221066</v>
      </c>
      <c r="BX89" s="7">
        <f t="shared" si="78"/>
        <v>39007.45256219765</v>
      </c>
      <c r="BZ89" t="s">
        <v>152</v>
      </c>
      <c r="CA89" s="7">
        <f t="shared" si="79"/>
        <v>1116.9523921835232</v>
      </c>
      <c r="CB89" s="7">
        <f t="shared" si="80"/>
        <v>6767.4755092231953</v>
      </c>
      <c r="CC89" s="7">
        <f t="shared" si="80"/>
        <v>12768.414591860994</v>
      </c>
      <c r="CD89" s="7">
        <f t="shared" si="80"/>
        <v>19008.818992337907</v>
      </c>
      <c r="CE89" s="7">
        <f t="shared" si="80"/>
        <v>24642.488288432171</v>
      </c>
      <c r="CF89" s="7">
        <f t="shared" si="80"/>
        <v>29473.9060361882</v>
      </c>
      <c r="CG89" s="7">
        <f t="shared" si="80"/>
        <v>33600.762095482925</v>
      </c>
      <c r="CH89" s="7">
        <f t="shared" si="80"/>
        <v>36951.536255081723</v>
      </c>
      <c r="CI89" s="7">
        <f t="shared" si="80"/>
        <v>39690.647161272551</v>
      </c>
      <c r="CK89" t="s">
        <v>152</v>
      </c>
      <c r="CL89" s="7">
        <f t="shared" si="81"/>
        <v>-28.240536266911704</v>
      </c>
      <c r="CM89" s="7">
        <f t="shared" si="81"/>
        <v>-125.69730535409144</v>
      </c>
      <c r="CN89" s="7">
        <f t="shared" si="81"/>
        <v>18.489406576556576</v>
      </c>
      <c r="CO89" s="7">
        <f t="shared" si="81"/>
        <v>388.4336823587073</v>
      </c>
      <c r="CP89" s="7">
        <f t="shared" si="81"/>
        <v>521.60591086592467</v>
      </c>
      <c r="CQ89" s="7">
        <f t="shared" si="81"/>
        <v>332.72700588287989</v>
      </c>
      <c r="CR89" s="7">
        <f t="shared" si="81"/>
        <v>20.239032198362111</v>
      </c>
      <c r="CS89" s="7">
        <f t="shared" si="81"/>
        <v>-327.93511985726218</v>
      </c>
      <c r="CT89" s="7">
        <f t="shared" si="81"/>
        <v>-684.08139463177213</v>
      </c>
      <c r="CU89" s="9"/>
      <c r="CV89" t="s">
        <v>152</v>
      </c>
      <c r="CW89" s="7">
        <f t="shared" si="31"/>
        <v>-28.240536266911704</v>
      </c>
      <c r="CX89" s="7">
        <f t="shared" si="31"/>
        <v>-168.80600017809411</v>
      </c>
      <c r="CY89" s="7">
        <f t="shared" si="31"/>
        <v>-274.96610860280634</v>
      </c>
      <c r="CZ89" s="7">
        <f t="shared" si="31"/>
        <v>-287.11088849744192</v>
      </c>
      <c r="DA89" s="7">
        <f t="shared" si="31"/>
        <v>-465.11439007964509</v>
      </c>
      <c r="DB89" s="7">
        <f t="shared" si="31"/>
        <v>-792.36750057836252</v>
      </c>
      <c r="DC89" s="7">
        <f t="shared" si="64"/>
        <v>-1207.8340143313035</v>
      </c>
      <c r="DD89" s="7">
        <f t="shared" si="64"/>
        <v>-1650.1601130354029</v>
      </c>
      <c r="DE89" s="7">
        <f t="shared" si="64"/>
        <v>-2073.8893776361438</v>
      </c>
      <c r="DF89" s="9"/>
      <c r="DG89" t="s">
        <v>152</v>
      </c>
      <c r="DH89" s="7">
        <f t="shared" si="82"/>
        <v>-28.240536266911704</v>
      </c>
      <c r="DI89" s="7">
        <f t="shared" si="82"/>
        <v>-163.98206906543419</v>
      </c>
      <c r="DJ89" s="7">
        <f t="shared" si="82"/>
        <v>-250.58923897057684</v>
      </c>
      <c r="DK89" s="7">
        <f t="shared" si="82"/>
        <v>-242.28044049568052</v>
      </c>
      <c r="DL89" s="7">
        <f t="shared" si="82"/>
        <v>-323.45913322099659</v>
      </c>
      <c r="DM89" s="7">
        <f t="shared" si="82"/>
        <v>-540.57409678566182</v>
      </c>
      <c r="DN89" s="7">
        <f t="shared" si="82"/>
        <v>-790.34648873526021</v>
      </c>
      <c r="DO89" s="7">
        <f t="shared" si="82"/>
        <v>-1083.7612621747467</v>
      </c>
      <c r="DP89" s="7">
        <f t="shared" si="82"/>
        <v>-1390.6947785612429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368.63665888784851</v>
      </c>
      <c r="N90" s="7">
        <v>431.54288410497566</v>
      </c>
      <c r="O90" s="7">
        <v>509.22579685464376</v>
      </c>
      <c r="P90" s="7">
        <v>519.47654080544396</v>
      </c>
      <c r="Q90" s="7">
        <v>519.64712025004985</v>
      </c>
      <c r="R90" s="7">
        <v>527.08327842077472</v>
      </c>
      <c r="S90" s="7">
        <v>529.62407482489175</v>
      </c>
      <c r="T90" s="7">
        <v>520.63560220405077</v>
      </c>
      <c r="U90" s="7">
        <v>523.83242302936424</v>
      </c>
      <c r="W90" t="s">
        <v>153</v>
      </c>
      <c r="X90" s="7">
        <v>368.63665888784851</v>
      </c>
      <c r="Y90" s="7">
        <v>417.12560459323123</v>
      </c>
      <c r="Z90" s="7">
        <v>476.46146384998002</v>
      </c>
      <c r="AA90" s="7">
        <v>483.76756194096521</v>
      </c>
      <c r="AB90" s="7">
        <v>492.97015816065789</v>
      </c>
      <c r="AC90" s="7">
        <v>502.61642029399536</v>
      </c>
      <c r="AD90" s="7">
        <v>505.07996618699184</v>
      </c>
      <c r="AE90" s="7">
        <v>506.5575307238604</v>
      </c>
      <c r="AF90" s="7">
        <v>505.05126895559232</v>
      </c>
      <c r="AH90" t="s">
        <v>153</v>
      </c>
      <c r="AI90" s="7">
        <v>368.63665888784851</v>
      </c>
      <c r="AJ90" s="7">
        <v>415.8659054304083</v>
      </c>
      <c r="AK90" s="7">
        <v>473.5761691636194</v>
      </c>
      <c r="AL90" s="7">
        <v>479.67794662145093</v>
      </c>
      <c r="AM90" s="7">
        <v>488.22281850620061</v>
      </c>
      <c r="AN90" s="7">
        <v>497.53590888789881</v>
      </c>
      <c r="AO90" s="7">
        <v>497.72710403305342</v>
      </c>
      <c r="AP90" s="7">
        <v>502.66570703952181</v>
      </c>
      <c r="AQ90" s="7">
        <v>501.32044832554931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368.63665888784851</v>
      </c>
      <c r="BF90" s="7">
        <f>BE90+M90*4+N90</f>
        <v>2274.7261785442183</v>
      </c>
      <c r="BG90" s="7">
        <f t="shared" si="76"/>
        <v>4510.1235118187651</v>
      </c>
      <c r="BH90" s="7">
        <f t="shared" si="76"/>
        <v>7066.5032400427835</v>
      </c>
      <c r="BI90" s="7">
        <f t="shared" si="76"/>
        <v>9664.0565235146096</v>
      </c>
      <c r="BJ90" s="7">
        <f t="shared" si="76"/>
        <v>12269.728282935583</v>
      </c>
      <c r="BK90" s="7">
        <f t="shared" si="76"/>
        <v>14907.685471443572</v>
      </c>
      <c r="BL90" s="7">
        <f t="shared" si="76"/>
        <v>17546.817372947189</v>
      </c>
      <c r="BM90" s="7">
        <f t="shared" si="76"/>
        <v>20153.192204792758</v>
      </c>
      <c r="BO90" t="s">
        <v>153</v>
      </c>
      <c r="BP90" s="7">
        <f>X90</f>
        <v>368.63665888784851</v>
      </c>
      <c r="BQ90" s="7">
        <f>BP90+X90*4+Y90</f>
        <v>2260.3088990324741</v>
      </c>
      <c r="BR90" s="7">
        <f t="shared" si="78"/>
        <v>4405.2727812553785</v>
      </c>
      <c r="BS90" s="7">
        <f t="shared" si="78"/>
        <v>6794.886198596264</v>
      </c>
      <c r="BT90" s="7">
        <f t="shared" si="78"/>
        <v>9222.9266045207842</v>
      </c>
      <c r="BU90" s="7">
        <f t="shared" si="78"/>
        <v>11697.42365745741</v>
      </c>
      <c r="BV90" s="7">
        <f t="shared" si="78"/>
        <v>14212.969304820383</v>
      </c>
      <c r="BW90" s="7">
        <f t="shared" si="78"/>
        <v>16739.846700292212</v>
      </c>
      <c r="BX90" s="7">
        <f t="shared" si="78"/>
        <v>19271.128092143244</v>
      </c>
      <c r="BZ90" t="s">
        <v>153</v>
      </c>
      <c r="CA90" s="7">
        <f>AI90</f>
        <v>368.63665888784851</v>
      </c>
      <c r="CB90" s="7">
        <f>CA90+AI90*4+AJ90</f>
        <v>2259.0491998696511</v>
      </c>
      <c r="CC90" s="7">
        <f t="shared" si="80"/>
        <v>4396.0889907549044</v>
      </c>
      <c r="CD90" s="7">
        <f t="shared" si="80"/>
        <v>6770.0716140308332</v>
      </c>
      <c r="CE90" s="7">
        <f t="shared" si="80"/>
        <v>9177.0062190228382</v>
      </c>
      <c r="CF90" s="7">
        <f t="shared" si="80"/>
        <v>11627.433401935539</v>
      </c>
      <c r="CG90" s="7">
        <f t="shared" si="80"/>
        <v>14115.30414152019</v>
      </c>
      <c r="CH90" s="7">
        <f t="shared" si="80"/>
        <v>16608.878264691924</v>
      </c>
      <c r="CI90" s="7">
        <f t="shared" si="80"/>
        <v>19120.861541175564</v>
      </c>
      <c r="CK90" t="s">
        <v>153</v>
      </c>
      <c r="CL90" s="7">
        <f t="shared" si="81"/>
        <v>-6.1517772487072762</v>
      </c>
      <c r="CM90" s="7">
        <f t="shared" si="81"/>
        <v>-14.797470818225975</v>
      </c>
      <c r="CN90" s="7">
        <f t="shared" si="81"/>
        <v>95.827510596515822</v>
      </c>
      <c r="CO90" s="7">
        <f t="shared" si="81"/>
        <v>332.18259560252591</v>
      </c>
      <c r="CP90" s="7">
        <f t="shared" si="81"/>
        <v>570.18579681108349</v>
      </c>
      <c r="CQ90" s="7">
        <f t="shared" si="81"/>
        <v>773.09811860630543</v>
      </c>
      <c r="CR90" s="7">
        <f t="shared" si="81"/>
        <v>967.24740996889705</v>
      </c>
      <c r="CS90" s="7">
        <f t="shared" si="81"/>
        <v>1150.7396135784911</v>
      </c>
      <c r="CT90" s="7">
        <f t="shared" si="81"/>
        <v>1287.5674577014288</v>
      </c>
      <c r="CU90" s="9"/>
      <c r="CV90" t="s">
        <v>153</v>
      </c>
      <c r="CW90" s="7">
        <f t="shared" si="31"/>
        <v>-6.1517772487072762</v>
      </c>
      <c r="CX90" s="7">
        <f t="shared" si="31"/>
        <v>-29.214750329970229</v>
      </c>
      <c r="CY90" s="7">
        <f t="shared" si="31"/>
        <v>-9.0232199668707835</v>
      </c>
      <c r="CZ90" s="7">
        <f t="shared" si="31"/>
        <v>60.565554156006328</v>
      </c>
      <c r="DA90" s="7">
        <f t="shared" si="31"/>
        <v>129.05587781725808</v>
      </c>
      <c r="DB90" s="7">
        <f t="shared" si="31"/>
        <v>200.79349312813247</v>
      </c>
      <c r="DC90" s="7">
        <f t="shared" si="64"/>
        <v>272.53124334570748</v>
      </c>
      <c r="DD90" s="7">
        <f t="shared" si="64"/>
        <v>343.76894092351358</v>
      </c>
      <c r="DE90" s="7">
        <f t="shared" si="64"/>
        <v>405.50334505191495</v>
      </c>
      <c r="DF90" s="9"/>
      <c r="DG90" t="s">
        <v>153</v>
      </c>
      <c r="DH90" s="7">
        <f t="shared" si="82"/>
        <v>-6.1517772487072762</v>
      </c>
      <c r="DI90" s="7">
        <f t="shared" si="82"/>
        <v>-30.474449492793156</v>
      </c>
      <c r="DJ90" s="7">
        <f t="shared" si="82"/>
        <v>-18.207010467344844</v>
      </c>
      <c r="DK90" s="7">
        <f t="shared" si="82"/>
        <v>35.750969590575551</v>
      </c>
      <c r="DL90" s="7">
        <f t="shared" si="82"/>
        <v>83.135492319312107</v>
      </c>
      <c r="DM90" s="7">
        <f t="shared" si="82"/>
        <v>130.80323760626197</v>
      </c>
      <c r="DN90" s="7">
        <f t="shared" si="82"/>
        <v>174.86608004551454</v>
      </c>
      <c r="DO90" s="7">
        <f t="shared" si="82"/>
        <v>212.80050532322639</v>
      </c>
      <c r="DP90" s="7">
        <f t="shared" si="82"/>
        <v>255.23679408423413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89275.415516846915</v>
      </c>
      <c r="N91" s="6">
        <v>103931.45699339584</v>
      </c>
      <c r="O91" s="6">
        <v>122131.85437243518</v>
      </c>
      <c r="P91" s="6">
        <v>123797.89385972709</v>
      </c>
      <c r="Q91" s="6">
        <v>123572.98102595795</v>
      </c>
      <c r="R91" s="6">
        <v>125986.80842525777</v>
      </c>
      <c r="S91" s="6">
        <v>126908.23604525681</v>
      </c>
      <c r="T91" s="6">
        <v>125439.83281936921</v>
      </c>
      <c r="U91" s="6">
        <v>125134.78843307958</v>
      </c>
      <c r="W91" s="5" t="s">
        <v>6</v>
      </c>
      <c r="X91" s="6">
        <v>89275.415516846915</v>
      </c>
      <c r="Y91" s="6">
        <v>102422.69601628056</v>
      </c>
      <c r="Z91" s="6">
        <v>118913.78389026657</v>
      </c>
      <c r="AA91" s="6">
        <v>119841.34602602548</v>
      </c>
      <c r="AB91" s="6">
        <v>122416.37516656308</v>
      </c>
      <c r="AC91" s="6">
        <v>125686.89768218053</v>
      </c>
      <c r="AD91" s="6">
        <v>126943.50645847288</v>
      </c>
      <c r="AE91" s="6">
        <v>127222.21256317965</v>
      </c>
      <c r="AF91" s="6">
        <v>126480.85654252327</v>
      </c>
      <c r="AH91" s="5" t="s">
        <v>6</v>
      </c>
      <c r="AI91" s="6">
        <v>89275.415516846915</v>
      </c>
      <c r="AJ91" s="6">
        <v>101618.26584655055</v>
      </c>
      <c r="AK91" s="6">
        <v>117088.30410903771</v>
      </c>
      <c r="AL91" s="6">
        <v>118132.62289827431</v>
      </c>
      <c r="AM91" s="6">
        <v>120416.79145866078</v>
      </c>
      <c r="AN91" s="6">
        <v>123808.37670778712</v>
      </c>
      <c r="AO91" s="6">
        <v>124567.45633597391</v>
      </c>
      <c r="AP91" s="6">
        <v>125077.40278130381</v>
      </c>
      <c r="AQ91" s="6">
        <v>124362.13895538393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89275.415516846915</v>
      </c>
      <c r="BF91" s="6">
        <f t="shared" si="84"/>
        <v>550308.53457763023</v>
      </c>
      <c r="BG91" s="6">
        <f t="shared" si="84"/>
        <v>1088166.2169236487</v>
      </c>
      <c r="BH91" s="6">
        <f t="shared" si="84"/>
        <v>1700491.5282731168</v>
      </c>
      <c r="BI91" s="6">
        <f t="shared" si="84"/>
        <v>2319256.0847379821</v>
      </c>
      <c r="BJ91" s="6">
        <f t="shared" si="84"/>
        <v>2939534.8172670742</v>
      </c>
      <c r="BK91" s="6">
        <f t="shared" si="84"/>
        <v>3570390.2870133598</v>
      </c>
      <c r="BL91" s="6">
        <f t="shared" si="84"/>
        <v>4203463.0640137577</v>
      </c>
      <c r="BM91" s="6">
        <f t="shared" si="84"/>
        <v>4830357.183724313</v>
      </c>
      <c r="BO91" s="5" t="s">
        <v>6</v>
      </c>
      <c r="BP91" s="6">
        <f t="shared" ref="BP91:BX91" si="85">SUM(BP92:BP138)</f>
        <v>89275.415516846915</v>
      </c>
      <c r="BQ91" s="6">
        <f t="shared" si="85"/>
        <v>548799.77360051498</v>
      </c>
      <c r="BR91" s="6">
        <f t="shared" si="85"/>
        <v>1077404.3415559039</v>
      </c>
      <c r="BS91" s="6">
        <f t="shared" si="85"/>
        <v>1672900.8231429963</v>
      </c>
      <c r="BT91" s="6">
        <f t="shared" si="85"/>
        <v>2274682.5824136618</v>
      </c>
      <c r="BU91" s="6">
        <f t="shared" si="85"/>
        <v>2890034.9807620938</v>
      </c>
      <c r="BV91" s="6">
        <f t="shared" si="85"/>
        <v>3519726.0779492892</v>
      </c>
      <c r="BW91" s="6">
        <f t="shared" si="85"/>
        <v>4154722.3163463613</v>
      </c>
      <c r="BX91" s="6">
        <f t="shared" si="85"/>
        <v>4790092.023141603</v>
      </c>
      <c r="BZ91" s="5" t="s">
        <v>6</v>
      </c>
      <c r="CA91" s="6">
        <f t="shared" ref="CA91:CI91" si="86">SUM(CA92:CA138)</f>
        <v>89275.415516846915</v>
      </c>
      <c r="CB91" s="6">
        <f t="shared" si="86"/>
        <v>547995.34343078523</v>
      </c>
      <c r="CC91" s="6">
        <f t="shared" si="86"/>
        <v>1071556.7109260249</v>
      </c>
      <c r="CD91" s="6">
        <f t="shared" si="86"/>
        <v>1658042.5502604502</v>
      </c>
      <c r="CE91" s="6">
        <f t="shared" si="86"/>
        <v>2250989.8333122078</v>
      </c>
      <c r="CF91" s="6">
        <f t="shared" si="86"/>
        <v>2856465.3758546379</v>
      </c>
      <c r="CG91" s="6">
        <f t="shared" si="86"/>
        <v>3476266.3390217628</v>
      </c>
      <c r="CH91" s="6">
        <f t="shared" si="86"/>
        <v>4099613.5671469602</v>
      </c>
      <c r="CI91" s="6">
        <f t="shared" si="86"/>
        <v>4724285.3172275601</v>
      </c>
      <c r="CK91" s="5" t="s">
        <v>6</v>
      </c>
      <c r="CL91" s="6">
        <f t="shared" ref="CL91:CT91" si="87">SUM(CL92:CL138)</f>
        <v>-1646.7536742418063</v>
      </c>
      <c r="CM91" s="6">
        <f t="shared" si="87"/>
        <v>-8115.998238684745</v>
      </c>
      <c r="CN91" s="6">
        <f t="shared" si="87"/>
        <v>-4920.3480468537882</v>
      </c>
      <c r="CO91" s="6">
        <f t="shared" si="87"/>
        <v>7587.1026246998999</v>
      </c>
      <c r="CP91" s="6">
        <f t="shared" si="87"/>
        <v>11518.404961311506</v>
      </c>
      <c r="CQ91" s="6">
        <f t="shared" si="87"/>
        <v>-2826.1506451241712</v>
      </c>
      <c r="CR91" s="6">
        <f t="shared" si="87"/>
        <v>-24193.91641109949</v>
      </c>
      <c r="CS91" s="6">
        <f t="shared" si="87"/>
        <v>-46184.493039756453</v>
      </c>
      <c r="CT91" s="6">
        <f t="shared" si="87"/>
        <v>-73881.480715964746</v>
      </c>
      <c r="CV91" s="5" t="s">
        <v>6</v>
      </c>
      <c r="CW91" s="6">
        <f t="shared" ref="CW91:DE91" si="88">SUM(CW92:CW138)</f>
        <v>-1646.7536742418063</v>
      </c>
      <c r="CX91" s="6">
        <f t="shared" si="88"/>
        <v>-9624.7592158000043</v>
      </c>
      <c r="CY91" s="6">
        <f t="shared" si="88"/>
        <v>-15682.223414598695</v>
      </c>
      <c r="CZ91" s="6">
        <f t="shared" si="88"/>
        <v>-20003.602505420913</v>
      </c>
      <c r="DA91" s="6">
        <f t="shared" si="88"/>
        <v>-33055.097363010515</v>
      </c>
      <c r="DB91" s="6">
        <f t="shared" si="88"/>
        <v>-52325.987150102745</v>
      </c>
      <c r="DC91" s="6">
        <f t="shared" si="88"/>
        <v>-74858.125475170775</v>
      </c>
      <c r="DD91" s="6">
        <f t="shared" si="88"/>
        <v>-94925.240707153076</v>
      </c>
      <c r="DE91" s="6">
        <f t="shared" si="88"/>
        <v>-114146.64129867595</v>
      </c>
      <c r="DG91" s="5" t="s">
        <v>6</v>
      </c>
      <c r="DH91" s="6">
        <f t="shared" ref="DH91:DP91" si="89">SUM(DH92:DH138)</f>
        <v>-1646.7536742418063</v>
      </c>
      <c r="DI91" s="6">
        <f t="shared" si="89"/>
        <v>-10429.189385529973</v>
      </c>
      <c r="DJ91" s="6">
        <f t="shared" si="89"/>
        <v>-21529.854044477528</v>
      </c>
      <c r="DK91" s="6">
        <f t="shared" si="89"/>
        <v>-34861.875387966458</v>
      </c>
      <c r="DL91" s="6">
        <f t="shared" si="89"/>
        <v>-56747.846464463189</v>
      </c>
      <c r="DM91" s="6">
        <f t="shared" si="89"/>
        <v>-85895.59205755833</v>
      </c>
      <c r="DN91" s="6">
        <f t="shared" si="89"/>
        <v>-118317.86440269914</v>
      </c>
      <c r="DO91" s="6">
        <f t="shared" si="89"/>
        <v>-150033.98990655324</v>
      </c>
      <c r="DP91" s="6">
        <f t="shared" si="89"/>
        <v>-179953.34721271874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226.1418228232977</v>
      </c>
      <c r="N92" s="7">
        <v>227.2087842635755</v>
      </c>
      <c r="O92" s="7">
        <v>33.976732445177952</v>
      </c>
      <c r="P92" s="7">
        <v>34.490315552521217</v>
      </c>
      <c r="Q92" s="7">
        <v>33.705598307934139</v>
      </c>
      <c r="R92" s="7">
        <v>33.816790887381885</v>
      </c>
      <c r="S92" s="7">
        <v>33.723813114899279</v>
      </c>
      <c r="T92" s="7">
        <v>33.549095166451501</v>
      </c>
      <c r="U92" s="7">
        <v>33.919656866073375</v>
      </c>
      <c r="W92" t="s">
        <v>7</v>
      </c>
      <c r="X92" s="7">
        <v>226.1418228232977</v>
      </c>
      <c r="Y92" s="7">
        <v>238.08194924030076</v>
      </c>
      <c r="Z92" s="7">
        <v>245.16333902994529</v>
      </c>
      <c r="AA92" s="7">
        <v>237.75471238420172</v>
      </c>
      <c r="AB92" s="7">
        <v>226.10202791662635</v>
      </c>
      <c r="AC92" s="7">
        <v>207.69650521610595</v>
      </c>
      <c r="AD92" s="7">
        <v>151.21499547034188</v>
      </c>
      <c r="AE92" s="7">
        <v>29.342203736964045</v>
      </c>
      <c r="AF92" s="7">
        <v>29.468727196237662</v>
      </c>
      <c r="AH92" t="s">
        <v>7</v>
      </c>
      <c r="AI92" s="7">
        <v>226.1418228232977</v>
      </c>
      <c r="AJ92" s="7">
        <v>233.78125984114769</v>
      </c>
      <c r="AK92" s="7">
        <v>233.38598222743011</v>
      </c>
      <c r="AL92" s="7">
        <v>220.45344526320346</v>
      </c>
      <c r="AM92" s="7">
        <v>191.51915607074892</v>
      </c>
      <c r="AN92" s="7">
        <v>29.038151097486438</v>
      </c>
      <c r="AO92" s="7">
        <v>29.479884380794871</v>
      </c>
      <c r="AP92" s="7">
        <v>30.18370748813814</v>
      </c>
      <c r="AQ92" s="7">
        <v>30.311970419516232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226.1418228232977</v>
      </c>
      <c r="BF92" s="7">
        <f>BE92+M92*4+N92</f>
        <v>1357.9178983800641</v>
      </c>
      <c r="BG92" s="7">
        <f t="shared" ref="BG92:BM128" si="91">BF92+N92*4+O92</f>
        <v>2300.7297678795439</v>
      </c>
      <c r="BH92" s="7">
        <f t="shared" si="91"/>
        <v>2471.127013212777</v>
      </c>
      <c r="BI92" s="7">
        <f t="shared" si="91"/>
        <v>2642.7938737307959</v>
      </c>
      <c r="BJ92" s="7">
        <f t="shared" si="91"/>
        <v>2811.4330578499143</v>
      </c>
      <c r="BK92" s="7">
        <f t="shared" si="91"/>
        <v>2980.4240345143412</v>
      </c>
      <c r="BL92" s="7">
        <f t="shared" si="91"/>
        <v>3148.8683821403897</v>
      </c>
      <c r="BM92" s="7">
        <f t="shared" si="91"/>
        <v>3316.9844196722688</v>
      </c>
      <c r="BO92" t="s">
        <v>7</v>
      </c>
      <c r="BP92" s="7">
        <f>X92</f>
        <v>226.1418228232977</v>
      </c>
      <c r="BQ92" s="7">
        <f>BP92+X92*4+Y92</f>
        <v>1368.7910633567892</v>
      </c>
      <c r="BR92" s="7">
        <f t="shared" ref="BR92:BX128" si="92">BQ92+Y92*4+Z92</f>
        <v>2566.2821993479374</v>
      </c>
      <c r="BS92" s="7">
        <f t="shared" si="92"/>
        <v>3784.6902678519205</v>
      </c>
      <c r="BT92" s="7">
        <f t="shared" si="92"/>
        <v>4961.8111453053534</v>
      </c>
      <c r="BU92" s="7">
        <f t="shared" si="92"/>
        <v>6073.9157621879649</v>
      </c>
      <c r="BV92" s="7">
        <f t="shared" si="92"/>
        <v>7055.916778522731</v>
      </c>
      <c r="BW92" s="7">
        <f t="shared" si="92"/>
        <v>7690.118964141062</v>
      </c>
      <c r="BX92" s="7">
        <f t="shared" si="92"/>
        <v>7836.9565062851552</v>
      </c>
      <c r="BZ92" t="s">
        <v>7</v>
      </c>
      <c r="CA92" s="7">
        <f>AI92</f>
        <v>226.1418228232977</v>
      </c>
      <c r="CB92" s="7">
        <f>CA92+AI92*4+AJ92</f>
        <v>1364.4903739576362</v>
      </c>
      <c r="CC92" s="7">
        <f t="shared" ref="CC92:CI128" si="93">CB92+AJ92*4+AK92</f>
        <v>2533.0013955496574</v>
      </c>
      <c r="CD92" s="7">
        <f t="shared" si="93"/>
        <v>3686.9987697225811</v>
      </c>
      <c r="CE92" s="7">
        <f t="shared" si="93"/>
        <v>4760.3317068461438</v>
      </c>
      <c r="CF92" s="7">
        <f t="shared" si="93"/>
        <v>5555.4464822266264</v>
      </c>
      <c r="CG92" s="7">
        <f t="shared" si="93"/>
        <v>5701.0789709973669</v>
      </c>
      <c r="CH92" s="7">
        <f t="shared" si="93"/>
        <v>5849.182216008684</v>
      </c>
      <c r="CI92" s="7">
        <f t="shared" si="93"/>
        <v>6000.2290163807529</v>
      </c>
      <c r="CK92" t="s">
        <v>7</v>
      </c>
      <c r="CL92" s="7">
        <f t="shared" ref="CL92:CT120" si="94">BE92-AT92</f>
        <v>-4.684885520181723</v>
      </c>
      <c r="CM92" s="7">
        <f t="shared" si="94"/>
        <v>-48.594816865343319</v>
      </c>
      <c r="CN92" s="7">
        <f t="shared" si="94"/>
        <v>-392.47305718043572</v>
      </c>
      <c r="CO92" s="7">
        <f t="shared" si="94"/>
        <v>-1612.5835391886158</v>
      </c>
      <c r="CP92" s="7">
        <f t="shared" si="94"/>
        <v>-2851.8943401553079</v>
      </c>
      <c r="CQ92" s="7">
        <f t="shared" si="94"/>
        <v>-4101.4961530353103</v>
      </c>
      <c r="CR92" s="7">
        <f t="shared" si="94"/>
        <v>-5348.4344103586645</v>
      </c>
      <c r="CS92" s="7">
        <f t="shared" si="94"/>
        <v>-6594.1535247432585</v>
      </c>
      <c r="CT92" s="7">
        <f t="shared" si="94"/>
        <v>-7840.5716762480415</v>
      </c>
      <c r="CV92" t="s">
        <v>7</v>
      </c>
      <c r="CW92" s="7">
        <f t="shared" si="31"/>
        <v>-4.684885520181723</v>
      </c>
      <c r="CX92" s="7">
        <f t="shared" si="31"/>
        <v>-37.721651888618226</v>
      </c>
      <c r="CY92" s="7">
        <f t="shared" si="31"/>
        <v>-126.92062571204224</v>
      </c>
      <c r="CZ92" s="7">
        <f t="shared" si="31"/>
        <v>-299.02028454947231</v>
      </c>
      <c r="DA92" s="7">
        <f t="shared" si="31"/>
        <v>-532.87706858075035</v>
      </c>
      <c r="DB92" s="7">
        <f t="shared" si="31"/>
        <v>-839.01344869726017</v>
      </c>
      <c r="DC92" s="7">
        <f t="shared" si="64"/>
        <v>-1272.9416663502743</v>
      </c>
      <c r="DD92" s="7">
        <f t="shared" si="64"/>
        <v>-2052.9029427425867</v>
      </c>
      <c r="DE92" s="7">
        <f t="shared" si="64"/>
        <v>-3320.5995896351551</v>
      </c>
      <c r="DG92" t="s">
        <v>7</v>
      </c>
      <c r="DH92" s="7">
        <f t="shared" ref="DH92:DP120" si="95">CA92-AT92</f>
        <v>-4.684885520181723</v>
      </c>
      <c r="DI92" s="7">
        <f t="shared" si="95"/>
        <v>-42.022341287771269</v>
      </c>
      <c r="DJ92" s="7">
        <f t="shared" si="95"/>
        <v>-160.20142951032221</v>
      </c>
      <c r="DK92" s="7">
        <f t="shared" si="95"/>
        <v>-396.71178267881169</v>
      </c>
      <c r="DL92" s="7">
        <f t="shared" si="95"/>
        <v>-734.35650703995998</v>
      </c>
      <c r="DM92" s="7">
        <f t="shared" si="95"/>
        <v>-1357.4827286585987</v>
      </c>
      <c r="DN92" s="7">
        <f t="shared" si="95"/>
        <v>-2627.7794738756384</v>
      </c>
      <c r="DO92" s="7">
        <f t="shared" si="95"/>
        <v>-3893.8396908749646</v>
      </c>
      <c r="DP92" s="7">
        <f t="shared" si="95"/>
        <v>-5157.3270795395574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0.40478997857710103</v>
      </c>
      <c r="N93" s="7">
        <v>0.53979442116371767</v>
      </c>
      <c r="O93" s="7">
        <v>0.67951310925048936</v>
      </c>
      <c r="P93" s="7">
        <v>0.71799719467492851</v>
      </c>
      <c r="Q93" s="7">
        <v>0.72332351514268112</v>
      </c>
      <c r="R93" s="7">
        <v>0.75422135351435537</v>
      </c>
      <c r="S93" s="7">
        <v>0.76340212193845369</v>
      </c>
      <c r="T93" s="7">
        <v>0.76248611009095424</v>
      </c>
      <c r="U93" s="7">
        <v>0.77143596407926662</v>
      </c>
      <c r="W93" t="s">
        <v>8</v>
      </c>
      <c r="X93" s="7">
        <v>0.40478997857710103</v>
      </c>
      <c r="Y93" s="7">
        <v>0.51037186699500936</v>
      </c>
      <c r="Z93" s="7">
        <v>0.6159459062992213</v>
      </c>
      <c r="AA93" s="7">
        <v>0.64784443610186349</v>
      </c>
      <c r="AB93" s="7">
        <v>0.67074596413207033</v>
      </c>
      <c r="AC93" s="7">
        <v>0.69194603955948553</v>
      </c>
      <c r="AD93" s="7">
        <v>0.70672660190578074</v>
      </c>
      <c r="AE93" s="7">
        <v>0.72795812679600302</v>
      </c>
      <c r="AF93" s="7">
        <v>0.74394226342762715</v>
      </c>
      <c r="AH93" t="s">
        <v>8</v>
      </c>
      <c r="AI93" s="7">
        <v>0.40478997857710103</v>
      </c>
      <c r="AJ93" s="7">
        <v>0.51012186699500928</v>
      </c>
      <c r="AK93" s="7">
        <v>0.6052482833084406</v>
      </c>
      <c r="AL93" s="7">
        <v>0.62982922751739479</v>
      </c>
      <c r="AM93" s="7">
        <v>0.6727065851144628</v>
      </c>
      <c r="AN93" s="7">
        <v>0.68804825704435091</v>
      </c>
      <c r="AO93" s="7">
        <v>0.70416434911439263</v>
      </c>
      <c r="AP93" s="7">
        <v>0.72498226398397692</v>
      </c>
      <c r="AQ93" s="7">
        <v>0.72966641499876905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0.40478997857710103</v>
      </c>
      <c r="BF93" s="7">
        <f t="shared" ref="BF93:BI138" si="99">BE93+M93*4+N93</f>
        <v>2.5637443140492229</v>
      </c>
      <c r="BG93" s="7">
        <f t="shared" si="91"/>
        <v>5.4024351079545827</v>
      </c>
      <c r="BH93" s="7">
        <f t="shared" si="91"/>
        <v>8.8384847396314683</v>
      </c>
      <c r="BI93" s="7">
        <f t="shared" si="91"/>
        <v>12.433797033473864</v>
      </c>
      <c r="BJ93" s="7">
        <f t="shared" si="91"/>
        <v>16.081312447558943</v>
      </c>
      <c r="BK93" s="7">
        <f t="shared" si="91"/>
        <v>19.861599983554818</v>
      </c>
      <c r="BL93" s="7">
        <f t="shared" si="91"/>
        <v>23.677694581399585</v>
      </c>
      <c r="BM93" s="7">
        <f t="shared" si="91"/>
        <v>27.499074985842668</v>
      </c>
      <c r="BO93" t="s">
        <v>8</v>
      </c>
      <c r="BP93" s="7">
        <f t="shared" ref="BP93:BP138" si="100">X93</f>
        <v>0.40478997857710103</v>
      </c>
      <c r="BQ93" s="7">
        <f t="shared" ref="BQ93:BT138" si="101">BP93+X93*4+Y93</f>
        <v>2.5343217598805143</v>
      </c>
      <c r="BR93" s="7">
        <f t="shared" si="92"/>
        <v>5.1917551341597727</v>
      </c>
      <c r="BS93" s="7">
        <f t="shared" si="92"/>
        <v>8.3033831954585207</v>
      </c>
      <c r="BT93" s="7">
        <f t="shared" si="92"/>
        <v>11.565506903998045</v>
      </c>
      <c r="BU93" s="7">
        <f t="shared" si="92"/>
        <v>14.940436800085813</v>
      </c>
      <c r="BV93" s="7">
        <f t="shared" si="92"/>
        <v>18.414947560229535</v>
      </c>
      <c r="BW93" s="7">
        <f t="shared" si="92"/>
        <v>21.969812094648663</v>
      </c>
      <c r="BX93" s="7">
        <f t="shared" si="92"/>
        <v>25.625586865260303</v>
      </c>
      <c r="BZ93" t="s">
        <v>8</v>
      </c>
      <c r="CA93" s="7">
        <f t="shared" ref="CA93:CA138" si="102">AI93</f>
        <v>0.40478997857710103</v>
      </c>
      <c r="CB93" s="7">
        <f t="shared" ref="CB93:CE138" si="103">CA93+AI93*4+AJ93</f>
        <v>2.5340717598805145</v>
      </c>
      <c r="CC93" s="7">
        <f t="shared" si="93"/>
        <v>5.1798075111689919</v>
      </c>
      <c r="CD93" s="7">
        <f t="shared" si="93"/>
        <v>8.2306298719201489</v>
      </c>
      <c r="CE93" s="7">
        <f t="shared" si="93"/>
        <v>11.422653367104191</v>
      </c>
      <c r="CF93" s="7">
        <f t="shared" si="93"/>
        <v>14.801527964606393</v>
      </c>
      <c r="CG93" s="7">
        <f t="shared" si="93"/>
        <v>18.257885341898188</v>
      </c>
      <c r="CH93" s="7">
        <f t="shared" si="93"/>
        <v>21.799525002339738</v>
      </c>
      <c r="CI93" s="7">
        <f t="shared" si="93"/>
        <v>25.429120473274413</v>
      </c>
      <c r="CK93" t="s">
        <v>8</v>
      </c>
      <c r="CL93" s="7">
        <f t="shared" si="94"/>
        <v>-9.4892847345882658E-3</v>
      </c>
      <c r="CM93" s="7">
        <f t="shared" si="94"/>
        <v>-7.9717785396926644E-3</v>
      </c>
      <c r="CN93" s="7">
        <f t="shared" si="94"/>
        <v>0.23466820099265284</v>
      </c>
      <c r="CO93" s="7">
        <f t="shared" si="94"/>
        <v>0.67125159294102943</v>
      </c>
      <c r="CP93" s="7">
        <f t="shared" si="94"/>
        <v>1.1375074640469993</v>
      </c>
      <c r="CQ93" s="7">
        <f t="shared" si="94"/>
        <v>1.5124957428725807</v>
      </c>
      <c r="CR93" s="7">
        <f t="shared" si="94"/>
        <v>1.8577766139758545</v>
      </c>
      <c r="CS93" s="7">
        <f t="shared" si="94"/>
        <v>2.128580725106751</v>
      </c>
      <c r="CT93" s="7">
        <f t="shared" si="94"/>
        <v>2.3324999899616614</v>
      </c>
      <c r="CV93" t="s">
        <v>8</v>
      </c>
      <c r="CW93" s="7">
        <f t="shared" si="31"/>
        <v>-9.4892847345882658E-3</v>
      </c>
      <c r="CX93" s="7">
        <f t="shared" si="31"/>
        <v>-3.7394332708401201E-2</v>
      </c>
      <c r="CY93" s="7">
        <f t="shared" si="31"/>
        <v>2.3988227197842882E-2</v>
      </c>
      <c r="CZ93" s="7">
        <f t="shared" si="31"/>
        <v>0.13615004876808179</v>
      </c>
      <c r="DA93" s="7">
        <f t="shared" si="31"/>
        <v>0.2692173345711808</v>
      </c>
      <c r="DB93" s="7">
        <f t="shared" si="31"/>
        <v>0.37162009539945018</v>
      </c>
      <c r="DC93" s="7">
        <f t="shared" si="64"/>
        <v>0.41112419065057182</v>
      </c>
      <c r="DD93" s="7">
        <f t="shared" si="64"/>
        <v>0.42069823835582909</v>
      </c>
      <c r="DE93" s="7">
        <f t="shared" si="64"/>
        <v>0.45901186937929594</v>
      </c>
      <c r="DG93" t="s">
        <v>8</v>
      </c>
      <c r="DH93" s="7">
        <f t="shared" si="95"/>
        <v>-9.4892847345882658E-3</v>
      </c>
      <c r="DI93" s="7">
        <f t="shared" si="95"/>
        <v>-3.7644332708401063E-2</v>
      </c>
      <c r="DJ93" s="7">
        <f t="shared" si="95"/>
        <v>1.2040604207061989E-2</v>
      </c>
      <c r="DK93" s="7">
        <f t="shared" si="95"/>
        <v>6.3396725229710071E-2</v>
      </c>
      <c r="DL93" s="7">
        <f t="shared" si="95"/>
        <v>0.12636379767732642</v>
      </c>
      <c r="DM93" s="7">
        <f t="shared" si="95"/>
        <v>0.2327112599200305</v>
      </c>
      <c r="DN93" s="7">
        <f t="shared" si="95"/>
        <v>0.25406197231922434</v>
      </c>
      <c r="DO93" s="7">
        <f t="shared" si="95"/>
        <v>0.25041114604690407</v>
      </c>
      <c r="DP93" s="7">
        <f t="shared" si="95"/>
        <v>0.26254547739340595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1115.9887049705862</v>
      </c>
      <c r="N94" s="7">
        <v>1294.9229741219444</v>
      </c>
      <c r="O94" s="7">
        <v>1506.1874675563049</v>
      </c>
      <c r="P94" s="7">
        <v>1530.7529847493597</v>
      </c>
      <c r="Q94" s="7">
        <v>1498.2687839945031</v>
      </c>
      <c r="R94" s="7">
        <v>1504.0924568636535</v>
      </c>
      <c r="S94" s="7">
        <v>1501.2621675299783</v>
      </c>
      <c r="T94" s="7">
        <v>1492.7254302505205</v>
      </c>
      <c r="U94" s="7">
        <v>1508.3192079209666</v>
      </c>
      <c r="W94" t="s">
        <v>9</v>
      </c>
      <c r="X94" s="7">
        <v>1115.9887049705862</v>
      </c>
      <c r="Y94" s="7">
        <v>1231.3279452428603</v>
      </c>
      <c r="Z94" s="7">
        <v>1361.2642015819499</v>
      </c>
      <c r="AA94" s="7">
        <v>1354.2467145496207</v>
      </c>
      <c r="AB94" s="7">
        <v>1376.2882801127714</v>
      </c>
      <c r="AC94" s="7">
        <v>1391.9870196609863</v>
      </c>
      <c r="AD94" s="7">
        <v>1407.0777400700972</v>
      </c>
      <c r="AE94" s="7">
        <v>1441.5454678718211</v>
      </c>
      <c r="AF94" s="7">
        <v>1447.252591603278</v>
      </c>
      <c r="AH94" t="s">
        <v>9</v>
      </c>
      <c r="AI94" s="7">
        <v>1115.9887049705862</v>
      </c>
      <c r="AJ94" s="7">
        <v>1231.2496867224547</v>
      </c>
      <c r="AK94" s="7">
        <v>1358.5124918746112</v>
      </c>
      <c r="AL94" s="7">
        <v>1348.5596560448516</v>
      </c>
      <c r="AM94" s="7">
        <v>1367.3269964756475</v>
      </c>
      <c r="AN94" s="7">
        <v>1383.0041983519261</v>
      </c>
      <c r="AO94" s="7">
        <v>1402.9915432040866</v>
      </c>
      <c r="AP94" s="7">
        <v>1435.1081081499542</v>
      </c>
      <c r="AQ94" s="7">
        <v>1440.6610353656095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1115.9887049705862</v>
      </c>
      <c r="BF94" s="7">
        <f t="shared" si="99"/>
        <v>6874.8664989748759</v>
      </c>
      <c r="BG94" s="7">
        <f t="shared" si="91"/>
        <v>13560.745863018958</v>
      </c>
      <c r="BH94" s="7">
        <f t="shared" si="91"/>
        <v>21116.248717993538</v>
      </c>
      <c r="BI94" s="7">
        <f t="shared" si="91"/>
        <v>28737.52944098548</v>
      </c>
      <c r="BJ94" s="7">
        <f t="shared" si="91"/>
        <v>36234.697033827149</v>
      </c>
      <c r="BK94" s="7">
        <f t="shared" si="91"/>
        <v>43752.329028811742</v>
      </c>
      <c r="BL94" s="7">
        <f t="shared" si="91"/>
        <v>51250.103129182171</v>
      </c>
      <c r="BM94" s="7">
        <f t="shared" si="91"/>
        <v>58729.324058105223</v>
      </c>
      <c r="BO94" t="s">
        <v>9</v>
      </c>
      <c r="BP94" s="7">
        <f t="shared" si="100"/>
        <v>1115.9887049705862</v>
      </c>
      <c r="BQ94" s="7">
        <f t="shared" si="101"/>
        <v>6811.2714700957922</v>
      </c>
      <c r="BR94" s="7">
        <f t="shared" si="92"/>
        <v>13097.847452649183</v>
      </c>
      <c r="BS94" s="7">
        <f t="shared" si="92"/>
        <v>19897.150973526601</v>
      </c>
      <c r="BT94" s="7">
        <f t="shared" si="92"/>
        <v>26690.426111837856</v>
      </c>
      <c r="BU94" s="7">
        <f t="shared" si="92"/>
        <v>33587.566251949931</v>
      </c>
      <c r="BV94" s="7">
        <f t="shared" si="92"/>
        <v>40562.592070663974</v>
      </c>
      <c r="BW94" s="7">
        <f t="shared" si="92"/>
        <v>47632.448498816186</v>
      </c>
      <c r="BX94" s="7">
        <f t="shared" si="92"/>
        <v>54845.882961906747</v>
      </c>
      <c r="BZ94" t="s">
        <v>9</v>
      </c>
      <c r="CA94" s="7">
        <f t="shared" si="102"/>
        <v>1115.9887049705862</v>
      </c>
      <c r="CB94" s="7">
        <f t="shared" si="103"/>
        <v>6811.1932115753862</v>
      </c>
      <c r="CC94" s="7">
        <f t="shared" si="93"/>
        <v>13094.704450339817</v>
      </c>
      <c r="CD94" s="7">
        <f t="shared" si="93"/>
        <v>19877.314073883113</v>
      </c>
      <c r="CE94" s="7">
        <f t="shared" si="93"/>
        <v>26638.879694538169</v>
      </c>
      <c r="CF94" s="7">
        <f t="shared" si="93"/>
        <v>33491.191878792684</v>
      </c>
      <c r="CG94" s="7">
        <f t="shared" si="93"/>
        <v>40426.200215404475</v>
      </c>
      <c r="CH94" s="7">
        <f t="shared" si="93"/>
        <v>47473.274496370781</v>
      </c>
      <c r="CI94" s="7">
        <f t="shared" si="93"/>
        <v>54654.367964336205</v>
      </c>
      <c r="CK94" t="s">
        <v>9</v>
      </c>
      <c r="CL94" s="7">
        <f t="shared" si="94"/>
        <v>-34.328769863148409</v>
      </c>
      <c r="CM94" s="7">
        <f t="shared" si="94"/>
        <v>-121.69060138246823</v>
      </c>
      <c r="CN94" s="7">
        <f t="shared" si="94"/>
        <v>244.4034568155148</v>
      </c>
      <c r="CO94" s="7">
        <f t="shared" si="94"/>
        <v>1089.0106221515816</v>
      </c>
      <c r="CP94" s="7">
        <f t="shared" si="94"/>
        <v>1937.5317005352808</v>
      </c>
      <c r="CQ94" s="7">
        <f t="shared" si="94"/>
        <v>2575.2044261822521</v>
      </c>
      <c r="CR94" s="7">
        <f t="shared" si="94"/>
        <v>3125.9578579546142</v>
      </c>
      <c r="CS94" s="7">
        <f t="shared" si="94"/>
        <v>3541.3625308365081</v>
      </c>
      <c r="CT94" s="7">
        <f t="shared" si="94"/>
        <v>3847.428868686482</v>
      </c>
      <c r="CV94" t="s">
        <v>9</v>
      </c>
      <c r="CW94" s="7">
        <f t="shared" si="31"/>
        <v>-34.328769863148409</v>
      </c>
      <c r="CX94" s="7">
        <f t="shared" si="31"/>
        <v>-185.28563026155189</v>
      </c>
      <c r="CY94" s="7">
        <f t="shared" si="31"/>
        <v>-218.49495355426006</v>
      </c>
      <c r="CZ94" s="7">
        <f t="shared" si="31"/>
        <v>-130.08712231535537</v>
      </c>
      <c r="DA94" s="7">
        <f t="shared" si="31"/>
        <v>-109.57162861234247</v>
      </c>
      <c r="DB94" s="7">
        <f t="shared" si="31"/>
        <v>-71.926355694966333</v>
      </c>
      <c r="DC94" s="7">
        <f t="shared" si="64"/>
        <v>-63.779100193154591</v>
      </c>
      <c r="DD94" s="7">
        <f t="shared" si="64"/>
        <v>-76.292099529477127</v>
      </c>
      <c r="DE94" s="7">
        <f t="shared" si="64"/>
        <v>-36.012227511993842</v>
      </c>
      <c r="DG94" t="s">
        <v>9</v>
      </c>
      <c r="DH94" s="7">
        <f t="shared" si="95"/>
        <v>-34.328769863148409</v>
      </c>
      <c r="DI94" s="7">
        <f t="shared" si="95"/>
        <v>-185.36388878195794</v>
      </c>
      <c r="DJ94" s="7">
        <f t="shared" si="95"/>
        <v>-221.63795586362539</v>
      </c>
      <c r="DK94" s="7">
        <f t="shared" si="95"/>
        <v>-149.92402195884279</v>
      </c>
      <c r="DL94" s="7">
        <f t="shared" si="95"/>
        <v>-161.11804591202963</v>
      </c>
      <c r="DM94" s="7">
        <f t="shared" si="95"/>
        <v>-168.30072885221307</v>
      </c>
      <c r="DN94" s="7">
        <f t="shared" si="95"/>
        <v>-200.17095545265329</v>
      </c>
      <c r="DO94" s="7">
        <f t="shared" si="95"/>
        <v>-235.46610197488189</v>
      </c>
      <c r="DP94" s="7">
        <f t="shared" si="95"/>
        <v>-227.52722508253646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226.29814775354356</v>
      </c>
      <c r="N95" s="7">
        <v>262.36672567141437</v>
      </c>
      <c r="O95" s="7">
        <v>305.06760501074081</v>
      </c>
      <c r="P95" s="7">
        <v>309.76224351153814</v>
      </c>
      <c r="Q95" s="7">
        <v>303.52140134141825</v>
      </c>
      <c r="R95" s="7">
        <v>304.59966449321433</v>
      </c>
      <c r="S95" s="7">
        <v>304.86243968700671</v>
      </c>
      <c r="T95" s="7">
        <v>302.56859399789261</v>
      </c>
      <c r="U95" s="7">
        <v>305.91551457807981</v>
      </c>
      <c r="W95" t="s">
        <v>10</v>
      </c>
      <c r="X95" s="7">
        <v>226.29814775354356</v>
      </c>
      <c r="Y95" s="7">
        <v>250.11123461111507</v>
      </c>
      <c r="Z95" s="7">
        <v>277.19173552469596</v>
      </c>
      <c r="AA95" s="7">
        <v>275.51735211213537</v>
      </c>
      <c r="AB95" s="7">
        <v>279.71936523830152</v>
      </c>
      <c r="AC95" s="7">
        <v>282.94652569975432</v>
      </c>
      <c r="AD95" s="7">
        <v>286.4614476036125</v>
      </c>
      <c r="AE95" s="7">
        <v>293.25228848141103</v>
      </c>
      <c r="AF95" s="7">
        <v>294.24281790280656</v>
      </c>
      <c r="AH95" t="s">
        <v>10</v>
      </c>
      <c r="AI95" s="7">
        <v>226.29814775354356</v>
      </c>
      <c r="AJ95" s="7">
        <v>250.01222370959258</v>
      </c>
      <c r="AK95" s="7">
        <v>276.45591914683507</v>
      </c>
      <c r="AL95" s="7">
        <v>274.19992971956589</v>
      </c>
      <c r="AM95" s="7">
        <v>277.89457335375232</v>
      </c>
      <c r="AN95" s="7">
        <v>280.90450061967033</v>
      </c>
      <c r="AO95" s="7">
        <v>285.06113381355675</v>
      </c>
      <c r="AP95" s="7">
        <v>291.82707188594122</v>
      </c>
      <c r="AQ95" s="7">
        <v>292.79613948438021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226.29814775354356</v>
      </c>
      <c r="BF95" s="7">
        <f t="shared" si="99"/>
        <v>1393.8574644391322</v>
      </c>
      <c r="BG95" s="7">
        <f t="shared" si="91"/>
        <v>2748.3919721355305</v>
      </c>
      <c r="BH95" s="7">
        <f t="shared" si="91"/>
        <v>4278.4246356900321</v>
      </c>
      <c r="BI95" s="7">
        <f t="shared" si="91"/>
        <v>5820.9950110776026</v>
      </c>
      <c r="BJ95" s="7">
        <f t="shared" si="91"/>
        <v>7339.6802809364908</v>
      </c>
      <c r="BK95" s="7">
        <f t="shared" si="91"/>
        <v>8862.9413785963552</v>
      </c>
      <c r="BL95" s="7">
        <f t="shared" si="91"/>
        <v>10384.959731342275</v>
      </c>
      <c r="BM95" s="7">
        <f t="shared" si="91"/>
        <v>11901.149621911925</v>
      </c>
      <c r="BO95" t="s">
        <v>10</v>
      </c>
      <c r="BP95" s="7">
        <f t="shared" si="100"/>
        <v>226.29814775354356</v>
      </c>
      <c r="BQ95" s="7">
        <f t="shared" si="101"/>
        <v>1381.601973378833</v>
      </c>
      <c r="BR95" s="7">
        <f t="shared" si="92"/>
        <v>2659.2386473479892</v>
      </c>
      <c r="BS95" s="7">
        <f t="shared" si="92"/>
        <v>4043.5229415589088</v>
      </c>
      <c r="BT95" s="7">
        <f t="shared" si="92"/>
        <v>5425.3117152457517</v>
      </c>
      <c r="BU95" s="7">
        <f t="shared" si="92"/>
        <v>6827.1357018987119</v>
      </c>
      <c r="BV95" s="7">
        <f t="shared" si="92"/>
        <v>8245.3832523013425</v>
      </c>
      <c r="BW95" s="7">
        <f t="shared" si="92"/>
        <v>9684.4813311972048</v>
      </c>
      <c r="BX95" s="7">
        <f t="shared" si="92"/>
        <v>11151.733303025656</v>
      </c>
      <c r="BZ95" t="s">
        <v>10</v>
      </c>
      <c r="CA95" s="7">
        <f t="shared" si="102"/>
        <v>226.29814775354356</v>
      </c>
      <c r="CB95" s="7">
        <f t="shared" si="103"/>
        <v>1381.5029624773103</v>
      </c>
      <c r="CC95" s="7">
        <f t="shared" si="93"/>
        <v>2658.0077764625157</v>
      </c>
      <c r="CD95" s="7">
        <f t="shared" si="93"/>
        <v>4038.0313827694217</v>
      </c>
      <c r="CE95" s="7">
        <f t="shared" si="93"/>
        <v>5412.7256750014376</v>
      </c>
      <c r="CF95" s="7">
        <f t="shared" si="93"/>
        <v>6805.2084690361171</v>
      </c>
      <c r="CG95" s="7">
        <f t="shared" si="93"/>
        <v>8213.8876053283548</v>
      </c>
      <c r="CH95" s="7">
        <f t="shared" si="93"/>
        <v>9645.9592124685223</v>
      </c>
      <c r="CI95" s="7">
        <f t="shared" si="93"/>
        <v>11106.063639496668</v>
      </c>
      <c r="CK95" t="s">
        <v>10</v>
      </c>
      <c r="CL95" s="7">
        <f t="shared" si="94"/>
        <v>-6.9034546444130456</v>
      </c>
      <c r="CM95" s="7">
        <f t="shared" si="94"/>
        <v>-24.646894334743365</v>
      </c>
      <c r="CN95" s="7">
        <f t="shared" si="94"/>
        <v>47.804151785469912</v>
      </c>
      <c r="CO95" s="7">
        <f t="shared" si="94"/>
        <v>215.36354313270158</v>
      </c>
      <c r="CP95" s="7">
        <f t="shared" si="94"/>
        <v>384.45354428124665</v>
      </c>
      <c r="CQ95" s="7">
        <f t="shared" si="94"/>
        <v>513.11043574300038</v>
      </c>
      <c r="CR95" s="7">
        <f t="shared" si="94"/>
        <v>624.62563898876397</v>
      </c>
      <c r="CS95" s="7">
        <f t="shared" si="94"/>
        <v>710.95871572800024</v>
      </c>
      <c r="CT95" s="7">
        <f t="shared" si="94"/>
        <v>772.23955887216289</v>
      </c>
      <c r="CV95" t="s">
        <v>10</v>
      </c>
      <c r="CW95" s="7">
        <f t="shared" si="31"/>
        <v>-6.9034546444130456</v>
      </c>
      <c r="CX95" s="7">
        <f t="shared" si="31"/>
        <v>-36.902385395042529</v>
      </c>
      <c r="CY95" s="7">
        <f t="shared" si="31"/>
        <v>-41.349173002071439</v>
      </c>
      <c r="CZ95" s="7">
        <f t="shared" si="31"/>
        <v>-19.53815099842177</v>
      </c>
      <c r="DA95" s="7">
        <f t="shared" si="31"/>
        <v>-11.229751550604306</v>
      </c>
      <c r="DB95" s="7">
        <f t="shared" si="31"/>
        <v>0.56585670522144937</v>
      </c>
      <c r="DC95" s="7">
        <f t="shared" si="64"/>
        <v>7.0675126937512687</v>
      </c>
      <c r="DD95" s="7">
        <f t="shared" si="64"/>
        <v>10.480315582930416</v>
      </c>
      <c r="DE95" s="7">
        <f t="shared" si="64"/>
        <v>22.823239985893451</v>
      </c>
      <c r="DG95" t="s">
        <v>10</v>
      </c>
      <c r="DH95" s="7">
        <f t="shared" si="95"/>
        <v>-6.9034546444130456</v>
      </c>
      <c r="DI95" s="7">
        <f t="shared" si="95"/>
        <v>-37.00139629656519</v>
      </c>
      <c r="DJ95" s="7">
        <f t="shared" si="95"/>
        <v>-42.580043887544889</v>
      </c>
      <c r="DK95" s="7">
        <f t="shared" si="95"/>
        <v>-25.029709787908814</v>
      </c>
      <c r="DL95" s="7">
        <f t="shared" si="95"/>
        <v>-23.815791794918368</v>
      </c>
      <c r="DM95" s="7">
        <f t="shared" si="95"/>
        <v>-21.361376157373343</v>
      </c>
      <c r="DN95" s="7">
        <f t="shared" si="95"/>
        <v>-24.428134279236474</v>
      </c>
      <c r="DO95" s="7">
        <f t="shared" si="95"/>
        <v>-28.041803145752056</v>
      </c>
      <c r="DP95" s="7">
        <f t="shared" si="95"/>
        <v>-22.846423543094716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7.9829445490477626</v>
      </c>
      <c r="N96" s="7">
        <v>7.5153447571597765</v>
      </c>
      <c r="O96" s="7">
        <v>7.0496906030066286</v>
      </c>
      <c r="P96" s="7">
        <v>6.9193643703734216</v>
      </c>
      <c r="Q96" s="7">
        <v>6.740173621675468</v>
      </c>
      <c r="R96" s="7">
        <v>6.5642452244825362</v>
      </c>
      <c r="S96" s="7">
        <v>6.666559834777031</v>
      </c>
      <c r="T96" s="7">
        <v>6.530794768498291</v>
      </c>
      <c r="U96" s="7">
        <v>6.6811242156596764</v>
      </c>
      <c r="W96" t="s">
        <v>11</v>
      </c>
      <c r="X96" s="7">
        <v>7.9829445490477626</v>
      </c>
      <c r="Y96" s="7">
        <v>7.6019854943409308</v>
      </c>
      <c r="Z96" s="7">
        <v>7.2942176286631204</v>
      </c>
      <c r="AA96" s="7">
        <v>7.3223146948010767</v>
      </c>
      <c r="AB96" s="7">
        <v>7.2787253389485915</v>
      </c>
      <c r="AC96" s="7">
        <v>7.2512453975569358</v>
      </c>
      <c r="AD96" s="7">
        <v>7.4076157558990001</v>
      </c>
      <c r="AE96" s="7">
        <v>7.468964303214265</v>
      </c>
      <c r="AF96" s="7">
        <v>7.512575956611224</v>
      </c>
      <c r="AH96" t="s">
        <v>11</v>
      </c>
      <c r="AI96" s="7">
        <v>7.9829445490477626</v>
      </c>
      <c r="AJ96" s="7">
        <v>7.5662144101938082</v>
      </c>
      <c r="AK96" s="7">
        <v>7.2385664326472554</v>
      </c>
      <c r="AL96" s="7">
        <v>7.2526187826158903</v>
      </c>
      <c r="AM96" s="7">
        <v>7.2072381909712346</v>
      </c>
      <c r="AN96" s="7">
        <v>7.1779204083164325</v>
      </c>
      <c r="AO96" s="7">
        <v>7.2778540033413943</v>
      </c>
      <c r="AP96" s="7">
        <v>7.3995424913951826</v>
      </c>
      <c r="AQ96" s="7">
        <v>7.4456330293273476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7.9829445490477626</v>
      </c>
      <c r="BF96" s="7">
        <f t="shared" si="99"/>
        <v>47.430067502398586</v>
      </c>
      <c r="BG96" s="7">
        <f t="shared" si="91"/>
        <v>84.54113713404432</v>
      </c>
      <c r="BH96" s="7">
        <f t="shared" si="91"/>
        <v>119.65926391644425</v>
      </c>
      <c r="BI96" s="7">
        <f t="shared" si="91"/>
        <v>154.0768950196134</v>
      </c>
      <c r="BJ96" s="7">
        <f t="shared" si="91"/>
        <v>187.6018347307978</v>
      </c>
      <c r="BK96" s="7">
        <f t="shared" si="91"/>
        <v>220.52537546350496</v>
      </c>
      <c r="BL96" s="7">
        <f t="shared" si="91"/>
        <v>253.72240957111137</v>
      </c>
      <c r="BM96" s="7">
        <f t="shared" si="91"/>
        <v>286.52671286076423</v>
      </c>
      <c r="BO96" t="s">
        <v>11</v>
      </c>
      <c r="BP96" s="7">
        <f t="shared" si="100"/>
        <v>7.9829445490477626</v>
      </c>
      <c r="BQ96" s="7">
        <f t="shared" si="101"/>
        <v>47.516708239579742</v>
      </c>
      <c r="BR96" s="7">
        <f t="shared" si="92"/>
        <v>85.218867845606582</v>
      </c>
      <c r="BS96" s="7">
        <f t="shared" si="92"/>
        <v>121.71805305506014</v>
      </c>
      <c r="BT96" s="7">
        <f t="shared" si="92"/>
        <v>158.28603717321303</v>
      </c>
      <c r="BU96" s="7">
        <f t="shared" si="92"/>
        <v>194.65218392656433</v>
      </c>
      <c r="BV96" s="7">
        <f t="shared" si="92"/>
        <v>231.06478127269108</v>
      </c>
      <c r="BW96" s="7">
        <f t="shared" si="92"/>
        <v>268.16420859950131</v>
      </c>
      <c r="BX96" s="7">
        <f t="shared" si="92"/>
        <v>305.55264176896958</v>
      </c>
      <c r="BZ96" t="s">
        <v>11</v>
      </c>
      <c r="CA96" s="7">
        <f t="shared" si="102"/>
        <v>7.9829445490477626</v>
      </c>
      <c r="CB96" s="7">
        <f t="shared" si="103"/>
        <v>47.480937155432621</v>
      </c>
      <c r="CC96" s="7">
        <f t="shared" si="93"/>
        <v>84.984361228855121</v>
      </c>
      <c r="CD96" s="7">
        <f t="shared" si="93"/>
        <v>121.19124574206003</v>
      </c>
      <c r="CE96" s="7">
        <f t="shared" si="93"/>
        <v>157.40895906349482</v>
      </c>
      <c r="CF96" s="7">
        <f t="shared" si="93"/>
        <v>193.41583223569617</v>
      </c>
      <c r="CG96" s="7">
        <f t="shared" si="93"/>
        <v>229.40536787230329</v>
      </c>
      <c r="CH96" s="7">
        <f t="shared" si="93"/>
        <v>265.91632637706408</v>
      </c>
      <c r="CI96" s="7">
        <f t="shared" si="93"/>
        <v>302.96012937197213</v>
      </c>
      <c r="CK96" t="s">
        <v>11</v>
      </c>
      <c r="CL96" s="7">
        <f t="shared" si="94"/>
        <v>-0.11169144599765435</v>
      </c>
      <c r="CM96" s="7">
        <f t="shared" si="94"/>
        <v>-0.61365848777200682</v>
      </c>
      <c r="CN96" s="7">
        <f t="shared" si="94"/>
        <v>-0.890485243514334</v>
      </c>
      <c r="CO96" s="7">
        <f t="shared" si="94"/>
        <v>-1.2951401654865435</v>
      </c>
      <c r="CP96" s="7">
        <f t="shared" si="94"/>
        <v>-2.3498848648928004</v>
      </c>
      <c r="CQ96" s="7">
        <f t="shared" si="94"/>
        <v>-4.1644516014346493</v>
      </c>
      <c r="CR96" s="7">
        <f t="shared" si="94"/>
        <v>-6.587094544589803</v>
      </c>
      <c r="CS96" s="7">
        <f t="shared" si="94"/>
        <v>-9.2580020009426107</v>
      </c>
      <c r="CT96" s="7">
        <f t="shared" si="94"/>
        <v>-12.824313136677688</v>
      </c>
      <c r="CV96" t="s">
        <v>11</v>
      </c>
      <c r="CW96" s="7">
        <f t="shared" ref="CW96:DB138" si="104">BP96-AT96</f>
        <v>-0.11169144599765435</v>
      </c>
      <c r="CX96" s="7">
        <f t="shared" si="104"/>
        <v>-0.52701775059085065</v>
      </c>
      <c r="CY96" s="7">
        <f t="shared" si="104"/>
        <v>-0.21275453195207206</v>
      </c>
      <c r="CZ96" s="7">
        <f t="shared" si="104"/>
        <v>0.76364897312934943</v>
      </c>
      <c r="DA96" s="7">
        <f t="shared" si="104"/>
        <v>1.8592572887068286</v>
      </c>
      <c r="DB96" s="7">
        <f t="shared" si="104"/>
        <v>2.8858975943318796</v>
      </c>
      <c r="DC96" s="7">
        <f t="shared" si="64"/>
        <v>3.9523112645963181</v>
      </c>
      <c r="DD96" s="7">
        <f t="shared" si="64"/>
        <v>5.1837970274473264</v>
      </c>
      <c r="DE96" s="7">
        <f t="shared" si="64"/>
        <v>6.2016157715276563</v>
      </c>
      <c r="DG96" t="s">
        <v>11</v>
      </c>
      <c r="DH96" s="7">
        <f t="shared" si="95"/>
        <v>-0.11169144599765435</v>
      </c>
      <c r="DI96" s="7">
        <f t="shared" si="95"/>
        <v>-0.56278883473797237</v>
      </c>
      <c r="DJ96" s="7">
        <f t="shared" si="95"/>
        <v>-0.44726114870353229</v>
      </c>
      <c r="DK96" s="7">
        <f t="shared" si="95"/>
        <v>0.23684166012924379</v>
      </c>
      <c r="DL96" s="7">
        <f t="shared" si="95"/>
        <v>0.98217917898861629</v>
      </c>
      <c r="DM96" s="7">
        <f t="shared" si="95"/>
        <v>1.6495459034637179</v>
      </c>
      <c r="DN96" s="7">
        <f t="shared" si="95"/>
        <v>2.2928978642085269</v>
      </c>
      <c r="DO96" s="7">
        <f t="shared" si="95"/>
        <v>2.9359148050100998</v>
      </c>
      <c r="DP96" s="7">
        <f t="shared" si="95"/>
        <v>3.609103374530207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436.38121260995098</v>
      </c>
      <c r="N97" s="7">
        <v>490.0068031477403</v>
      </c>
      <c r="O97" s="7">
        <v>552.8927079513968</v>
      </c>
      <c r="P97" s="7">
        <v>558.65347548554939</v>
      </c>
      <c r="Q97" s="7">
        <v>548.64126280732739</v>
      </c>
      <c r="R97" s="7">
        <v>550.42625775058855</v>
      </c>
      <c r="S97" s="7">
        <v>547.12471771868309</v>
      </c>
      <c r="T97" s="7">
        <v>543.05235135638884</v>
      </c>
      <c r="U97" s="7">
        <v>545.48380417886335</v>
      </c>
      <c r="W97" t="s">
        <v>12</v>
      </c>
      <c r="X97" s="7">
        <v>436.38121260995098</v>
      </c>
      <c r="Y97" s="7">
        <v>475.57704920214621</v>
      </c>
      <c r="Z97" s="7">
        <v>521.11378209056033</v>
      </c>
      <c r="AA97" s="7">
        <v>517.91614515295714</v>
      </c>
      <c r="AB97" s="7">
        <v>522.90443105702343</v>
      </c>
      <c r="AC97" s="7">
        <v>527.0419992606295</v>
      </c>
      <c r="AD97" s="7">
        <v>528.89408014423043</v>
      </c>
      <c r="AE97" s="7">
        <v>536.48479903665111</v>
      </c>
      <c r="AF97" s="7">
        <v>535.29283996997765</v>
      </c>
      <c r="AH97" t="s">
        <v>12</v>
      </c>
      <c r="AI97" s="7">
        <v>436.38121260995098</v>
      </c>
      <c r="AJ97" s="7">
        <v>475.56166867458739</v>
      </c>
      <c r="AK97" s="7">
        <v>520.59407568000688</v>
      </c>
      <c r="AL97" s="7">
        <v>517.17056845160323</v>
      </c>
      <c r="AM97" s="7">
        <v>521.19935029797978</v>
      </c>
      <c r="AN97" s="7">
        <v>525.41210485030342</v>
      </c>
      <c r="AO97" s="7">
        <v>528.84257722483846</v>
      </c>
      <c r="AP97" s="7">
        <v>535.60841843591618</v>
      </c>
      <c r="AQ97" s="7">
        <v>534.35476223157821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436.38121260995098</v>
      </c>
      <c r="BF97" s="7">
        <f t="shared" si="99"/>
        <v>2671.9128661974951</v>
      </c>
      <c r="BG97" s="7">
        <f t="shared" si="91"/>
        <v>5184.832786739853</v>
      </c>
      <c r="BH97" s="7">
        <f t="shared" si="91"/>
        <v>7955.0570940309899</v>
      </c>
      <c r="BI97" s="7">
        <f t="shared" si="91"/>
        <v>10738.312258780514</v>
      </c>
      <c r="BJ97" s="7">
        <f t="shared" si="91"/>
        <v>13483.303567760411</v>
      </c>
      <c r="BK97" s="7">
        <f t="shared" si="91"/>
        <v>16232.133316481448</v>
      </c>
      <c r="BL97" s="7">
        <f t="shared" si="91"/>
        <v>18963.684538712569</v>
      </c>
      <c r="BM97" s="7">
        <f t="shared" si="91"/>
        <v>21681.377748316987</v>
      </c>
      <c r="BO97" t="s">
        <v>12</v>
      </c>
      <c r="BP97" s="7">
        <f t="shared" si="100"/>
        <v>436.38121260995098</v>
      </c>
      <c r="BQ97" s="7">
        <f t="shared" si="101"/>
        <v>2657.4831122519008</v>
      </c>
      <c r="BR97" s="7">
        <f t="shared" si="92"/>
        <v>5080.9050911510458</v>
      </c>
      <c r="BS97" s="7">
        <f t="shared" si="92"/>
        <v>7683.2763646662443</v>
      </c>
      <c r="BT97" s="7">
        <f t="shared" si="92"/>
        <v>10277.845376335095</v>
      </c>
      <c r="BU97" s="7">
        <f t="shared" si="92"/>
        <v>12896.505099823818</v>
      </c>
      <c r="BV97" s="7">
        <f t="shared" si="92"/>
        <v>15533.567177010566</v>
      </c>
      <c r="BW97" s="7">
        <f t="shared" si="92"/>
        <v>18185.628296624138</v>
      </c>
      <c r="BX97" s="7">
        <f t="shared" si="92"/>
        <v>20866.860332740722</v>
      </c>
      <c r="BZ97" t="s">
        <v>12</v>
      </c>
      <c r="CA97" s="7">
        <f t="shared" si="102"/>
        <v>436.38121260995098</v>
      </c>
      <c r="CB97" s="7">
        <f t="shared" si="103"/>
        <v>2657.4677317243422</v>
      </c>
      <c r="CC97" s="7">
        <f t="shared" si="93"/>
        <v>5080.3084821026987</v>
      </c>
      <c r="CD97" s="7">
        <f t="shared" si="93"/>
        <v>7679.8553532743299</v>
      </c>
      <c r="CE97" s="7">
        <f t="shared" si="93"/>
        <v>10269.736977378723</v>
      </c>
      <c r="CF97" s="7">
        <f t="shared" si="93"/>
        <v>12879.946483420947</v>
      </c>
      <c r="CG97" s="7">
        <f t="shared" si="93"/>
        <v>15510.437480047</v>
      </c>
      <c r="CH97" s="7">
        <f t="shared" si="93"/>
        <v>18161.41620738227</v>
      </c>
      <c r="CI97" s="7">
        <f t="shared" si="93"/>
        <v>20838.204643357512</v>
      </c>
      <c r="CK97" t="s">
        <v>12</v>
      </c>
      <c r="CL97" s="7">
        <f t="shared" si="94"/>
        <v>-10.299336243620701</v>
      </c>
      <c r="CM97" s="7">
        <f t="shared" si="94"/>
        <v>-40.136578760424527</v>
      </c>
      <c r="CN97" s="7">
        <f t="shared" si="94"/>
        <v>46.140126646264434</v>
      </c>
      <c r="CO97" s="7">
        <f t="shared" si="94"/>
        <v>253.63943982614273</v>
      </c>
      <c r="CP97" s="7">
        <f t="shared" si="94"/>
        <v>460.58584390958822</v>
      </c>
      <c r="CQ97" s="7">
        <f t="shared" si="94"/>
        <v>608.09722568815596</v>
      </c>
      <c r="CR97" s="7">
        <f t="shared" si="94"/>
        <v>731.68105780480983</v>
      </c>
      <c r="CS97" s="7">
        <f t="shared" si="94"/>
        <v>817.75275840272298</v>
      </c>
      <c r="CT97" s="7">
        <f t="shared" si="94"/>
        <v>878.12679444725654</v>
      </c>
      <c r="CV97" t="s">
        <v>12</v>
      </c>
      <c r="CW97" s="7">
        <f t="shared" si="104"/>
        <v>-10.299336243620701</v>
      </c>
      <c r="CX97" s="7">
        <f t="shared" si="104"/>
        <v>-54.566332706018784</v>
      </c>
      <c r="CY97" s="7">
        <f t="shared" si="104"/>
        <v>-57.787568942542748</v>
      </c>
      <c r="CZ97" s="7">
        <f t="shared" si="104"/>
        <v>-18.141289538602905</v>
      </c>
      <c r="DA97" s="7">
        <f t="shared" si="104"/>
        <v>0.11896146416984266</v>
      </c>
      <c r="DB97" s="7">
        <f t="shared" si="104"/>
        <v>21.298757751563244</v>
      </c>
      <c r="DC97" s="7">
        <f t="shared" si="64"/>
        <v>33.114918333927562</v>
      </c>
      <c r="DD97" s="7">
        <f t="shared" si="64"/>
        <v>39.696516314292239</v>
      </c>
      <c r="DE97" s="7">
        <f t="shared" si="64"/>
        <v>63.60937887099135</v>
      </c>
      <c r="DG97" t="s">
        <v>12</v>
      </c>
      <c r="DH97" s="7">
        <f t="shared" si="95"/>
        <v>-10.299336243620701</v>
      </c>
      <c r="DI97" s="7">
        <f t="shared" si="95"/>
        <v>-54.581713233577375</v>
      </c>
      <c r="DJ97" s="7">
        <f t="shared" si="95"/>
        <v>-58.384177990889839</v>
      </c>
      <c r="DK97" s="7">
        <f t="shared" si="95"/>
        <v>-21.562300930517267</v>
      </c>
      <c r="DL97" s="7">
        <f t="shared" si="95"/>
        <v>-7.9894374922023417</v>
      </c>
      <c r="DM97" s="7">
        <f t="shared" si="95"/>
        <v>4.7401413486913953</v>
      </c>
      <c r="DN97" s="7">
        <f t="shared" si="95"/>
        <v>9.9852213703616144</v>
      </c>
      <c r="DO97" s="7">
        <f t="shared" si="95"/>
        <v>15.484427072424296</v>
      </c>
      <c r="DP97" s="7">
        <f t="shared" si="95"/>
        <v>34.953689487781958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38269.495149367547</v>
      </c>
      <c r="N98" s="7">
        <v>46722.771337687453</v>
      </c>
      <c r="O98" s="7">
        <v>57954.476579858223</v>
      </c>
      <c r="P98" s="7">
        <v>59236.285580725271</v>
      </c>
      <c r="Q98" s="7">
        <v>60201.887246086619</v>
      </c>
      <c r="R98" s="7">
        <v>62612.039735890656</v>
      </c>
      <c r="S98" s="7">
        <v>64067.155147722755</v>
      </c>
      <c r="T98" s="7">
        <v>63627.694121663</v>
      </c>
      <c r="U98" s="7">
        <v>63442.577257787467</v>
      </c>
      <c r="W98" t="s">
        <v>13</v>
      </c>
      <c r="X98" s="7">
        <v>38269.495149367547</v>
      </c>
      <c r="Y98" s="7">
        <v>45183.43161809208</v>
      </c>
      <c r="Z98" s="7">
        <v>54371.222062400564</v>
      </c>
      <c r="AA98" s="7">
        <v>54968.441380537253</v>
      </c>
      <c r="AB98" s="7">
        <v>56812.502921226012</v>
      </c>
      <c r="AC98" s="7">
        <v>59042.908882277756</v>
      </c>
      <c r="AD98" s="7">
        <v>60246.529911956466</v>
      </c>
      <c r="AE98" s="7">
        <v>60505.117502465189</v>
      </c>
      <c r="AF98" s="7">
        <v>59834.138043653293</v>
      </c>
      <c r="AH98" t="s">
        <v>13</v>
      </c>
      <c r="AI98" s="7">
        <v>38269.495149367547</v>
      </c>
      <c r="AJ98" s="7">
        <v>44796.615888986082</v>
      </c>
      <c r="AK98" s="7">
        <v>53476.681231719376</v>
      </c>
      <c r="AL98" s="7">
        <v>54312.128573930313</v>
      </c>
      <c r="AM98" s="7">
        <v>55967.665132462142</v>
      </c>
      <c r="AN98" s="7">
        <v>58496.555167058475</v>
      </c>
      <c r="AO98" s="7">
        <v>59282.602704306657</v>
      </c>
      <c r="AP98" s="7">
        <v>59690.350926518266</v>
      </c>
      <c r="AQ98" s="7">
        <v>58976.606538186701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38269.495149367547</v>
      </c>
      <c r="BF98" s="7">
        <f t="shared" si="99"/>
        <v>238070.24708452518</v>
      </c>
      <c r="BG98" s="7">
        <f t="shared" si="91"/>
        <v>482915.80901513319</v>
      </c>
      <c r="BH98" s="7">
        <f t="shared" si="91"/>
        <v>773970.00091529137</v>
      </c>
      <c r="BI98" s="7">
        <f t="shared" si="91"/>
        <v>1071117.0304842792</v>
      </c>
      <c r="BJ98" s="7">
        <f t="shared" si="91"/>
        <v>1374536.6192045163</v>
      </c>
      <c r="BK98" s="7">
        <f t="shared" si="91"/>
        <v>1689051.9332958015</v>
      </c>
      <c r="BL98" s="7">
        <f t="shared" si="91"/>
        <v>2008948.2480083555</v>
      </c>
      <c r="BM98" s="7">
        <f t="shared" si="91"/>
        <v>2326901.6017527948</v>
      </c>
      <c r="BO98" t="s">
        <v>13</v>
      </c>
      <c r="BP98" s="7">
        <f t="shared" si="100"/>
        <v>38269.495149367547</v>
      </c>
      <c r="BQ98" s="7">
        <f t="shared" si="101"/>
        <v>236530.90736492982</v>
      </c>
      <c r="BR98" s="7">
        <f t="shared" si="92"/>
        <v>471635.85589969868</v>
      </c>
      <c r="BS98" s="7">
        <f t="shared" si="92"/>
        <v>744089.1855298382</v>
      </c>
      <c r="BT98" s="7">
        <f t="shared" si="92"/>
        <v>1020775.4539732132</v>
      </c>
      <c r="BU98" s="7">
        <f t="shared" si="92"/>
        <v>1307068.3745403951</v>
      </c>
      <c r="BV98" s="7">
        <f t="shared" si="92"/>
        <v>1603486.5399814628</v>
      </c>
      <c r="BW98" s="7">
        <f t="shared" si="92"/>
        <v>1904977.7771317537</v>
      </c>
      <c r="BX98" s="7">
        <f t="shared" si="92"/>
        <v>2206832.3851852678</v>
      </c>
      <c r="BZ98" t="s">
        <v>13</v>
      </c>
      <c r="CA98" s="7">
        <f t="shared" si="102"/>
        <v>38269.495149367547</v>
      </c>
      <c r="CB98" s="7">
        <f t="shared" si="103"/>
        <v>236144.09163582383</v>
      </c>
      <c r="CC98" s="7">
        <f t="shared" si="93"/>
        <v>468807.23642348754</v>
      </c>
      <c r="CD98" s="7">
        <f t="shared" si="93"/>
        <v>737026.08992429543</v>
      </c>
      <c r="CE98" s="7">
        <f t="shared" si="93"/>
        <v>1010242.2693524788</v>
      </c>
      <c r="CF98" s="7">
        <f t="shared" si="93"/>
        <v>1292609.4850493858</v>
      </c>
      <c r="CG98" s="7">
        <f t="shared" si="93"/>
        <v>1585878.3084219263</v>
      </c>
      <c r="CH98" s="7">
        <f t="shared" si="93"/>
        <v>1882699.0701656712</v>
      </c>
      <c r="CI98" s="7">
        <f t="shared" si="93"/>
        <v>2180437.080409931</v>
      </c>
      <c r="CK98" t="s">
        <v>13</v>
      </c>
      <c r="CL98" s="7">
        <f t="shared" si="94"/>
        <v>-593.45961083399743</v>
      </c>
      <c r="CM98" s="7">
        <f t="shared" si="94"/>
        <v>-1876.7235194620444</v>
      </c>
      <c r="CN98" s="7">
        <f t="shared" si="94"/>
        <v>6073.0386180771748</v>
      </c>
      <c r="CO98" s="7">
        <f t="shared" si="94"/>
        <v>23449.287097560707</v>
      </c>
      <c r="CP98" s="7">
        <f t="shared" si="94"/>
        <v>37011.071516750148</v>
      </c>
      <c r="CQ98" s="7">
        <f t="shared" si="94"/>
        <v>44019.773555849912</v>
      </c>
      <c r="CR98" s="7">
        <f t="shared" si="94"/>
        <v>51125.076303381706</v>
      </c>
      <c r="CS98" s="7">
        <f t="shared" si="94"/>
        <v>62602.24955691956</v>
      </c>
      <c r="CT98" s="7">
        <f t="shared" si="94"/>
        <v>73402.492424216121</v>
      </c>
      <c r="CV98" t="s">
        <v>13</v>
      </c>
      <c r="CW98" s="7">
        <f t="shared" si="104"/>
        <v>-593.45961083399743</v>
      </c>
      <c r="CX98" s="7">
        <f t="shared" si="104"/>
        <v>-3416.0632390574028</v>
      </c>
      <c r="CY98" s="7">
        <f t="shared" si="104"/>
        <v>-5206.9144973573275</v>
      </c>
      <c r="CZ98" s="7">
        <f t="shared" si="104"/>
        <v>-6431.5282878924627</v>
      </c>
      <c r="DA98" s="7">
        <f t="shared" si="104"/>
        <v>-13330.504994315794</v>
      </c>
      <c r="DB98" s="7">
        <f t="shared" si="104"/>
        <v>-23448.471108271275</v>
      </c>
      <c r="DC98" s="7">
        <f t="shared" si="64"/>
        <v>-34440.317010957049</v>
      </c>
      <c r="DD98" s="7">
        <f t="shared" si="64"/>
        <v>-41368.221319682198</v>
      </c>
      <c r="DE98" s="7">
        <f t="shared" si="64"/>
        <v>-46666.724143310916</v>
      </c>
      <c r="DG98" t="s">
        <v>13</v>
      </c>
      <c r="DH98" s="7">
        <f t="shared" si="95"/>
        <v>-593.45961083399743</v>
      </c>
      <c r="DI98" s="7">
        <f t="shared" si="95"/>
        <v>-3802.8789681633934</v>
      </c>
      <c r="DJ98" s="7">
        <f t="shared" si="95"/>
        <v>-8035.5339735684684</v>
      </c>
      <c r="DK98" s="7">
        <f t="shared" si="95"/>
        <v>-13494.62389343523</v>
      </c>
      <c r="DL98" s="7">
        <f t="shared" si="95"/>
        <v>-23863.689615050214</v>
      </c>
      <c r="DM98" s="7">
        <f t="shared" si="95"/>
        <v>-37907.360599280568</v>
      </c>
      <c r="DN98" s="7">
        <f t="shared" si="95"/>
        <v>-52048.548570493469</v>
      </c>
      <c r="DO98" s="7">
        <f t="shared" si="95"/>
        <v>-63646.928285764763</v>
      </c>
      <c r="DP98" s="7">
        <f t="shared" si="95"/>
        <v>-73062.028918647673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1.3417165666168807</v>
      </c>
      <c r="N99" s="7">
        <v>1.319724464123901</v>
      </c>
      <c r="O99" s="7">
        <v>1.2190743109917737</v>
      </c>
      <c r="P99" s="7">
        <v>1.1165269157196991</v>
      </c>
      <c r="Q99" s="7">
        <v>0.90986716321233252</v>
      </c>
      <c r="R99" s="7">
        <v>0.86166358527057541</v>
      </c>
      <c r="S99" s="7">
        <v>0.91246482579915111</v>
      </c>
      <c r="T99" s="7">
        <v>0.98041975816060556</v>
      </c>
      <c r="U99" s="7">
        <v>1.0031282602185696</v>
      </c>
      <c r="W99" t="s">
        <v>14</v>
      </c>
      <c r="X99" s="7">
        <v>1.3417165666168807</v>
      </c>
      <c r="Y99" s="7">
        <v>1.2830637339900186</v>
      </c>
      <c r="Z99" s="7">
        <v>1.1981230522494599</v>
      </c>
      <c r="AA99" s="7">
        <v>1.0632996292511112</v>
      </c>
      <c r="AB99" s="7">
        <v>1.0001837967589327</v>
      </c>
      <c r="AC99" s="7">
        <v>1.0730261683256508</v>
      </c>
      <c r="AD99" s="7">
        <v>1.1220290268112485</v>
      </c>
      <c r="AE99" s="7">
        <v>1.1681278478407735</v>
      </c>
      <c r="AF99" s="7">
        <v>1.1710369844723978</v>
      </c>
      <c r="AH99" t="s">
        <v>14</v>
      </c>
      <c r="AI99" s="7">
        <v>1.3417165666168807</v>
      </c>
      <c r="AJ99" s="7">
        <v>1.2801637339900185</v>
      </c>
      <c r="AK99" s="7">
        <v>1.1720736052238536</v>
      </c>
      <c r="AL99" s="7">
        <v>1.0474294206666426</v>
      </c>
      <c r="AM99" s="7">
        <v>0.97436894563684806</v>
      </c>
      <c r="AN99" s="7">
        <v>1.0545765617756904</v>
      </c>
      <c r="AO99" s="7">
        <v>1.1147067740198604</v>
      </c>
      <c r="AP99" s="7">
        <v>1.1439633369590962</v>
      </c>
      <c r="AQ99" s="7">
        <v>1.147564312008714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1.3417165666168807</v>
      </c>
      <c r="BF99" s="7">
        <f t="shared" si="99"/>
        <v>8.028307297208304</v>
      </c>
      <c r="BG99" s="7">
        <f t="shared" si="91"/>
        <v>14.526279464695682</v>
      </c>
      <c r="BH99" s="7">
        <f t="shared" si="91"/>
        <v>20.519103624382478</v>
      </c>
      <c r="BI99" s="7">
        <f t="shared" si="91"/>
        <v>25.895078450473605</v>
      </c>
      <c r="BJ99" s="7">
        <f t="shared" si="91"/>
        <v>30.396210688593513</v>
      </c>
      <c r="BK99" s="7">
        <f t="shared" si="91"/>
        <v>34.755329855474962</v>
      </c>
      <c r="BL99" s="7">
        <f t="shared" si="91"/>
        <v>39.385608916832176</v>
      </c>
      <c r="BM99" s="7">
        <f t="shared" si="91"/>
        <v>44.310416209693166</v>
      </c>
      <c r="BO99" t="s">
        <v>14</v>
      </c>
      <c r="BP99" s="7">
        <f t="shared" si="100"/>
        <v>1.3417165666168807</v>
      </c>
      <c r="BQ99" s="7">
        <f t="shared" si="101"/>
        <v>7.9916465670744214</v>
      </c>
      <c r="BR99" s="7">
        <f t="shared" si="92"/>
        <v>14.322024555283956</v>
      </c>
      <c r="BS99" s="7">
        <f t="shared" si="92"/>
        <v>20.177816393532908</v>
      </c>
      <c r="BT99" s="7">
        <f t="shared" si="92"/>
        <v>25.431198707296286</v>
      </c>
      <c r="BU99" s="7">
        <f t="shared" si="92"/>
        <v>30.504960062657666</v>
      </c>
      <c r="BV99" s="7">
        <f t="shared" si="92"/>
        <v>35.919093762771517</v>
      </c>
      <c r="BW99" s="7">
        <f t="shared" si="92"/>
        <v>41.57533771785728</v>
      </c>
      <c r="BX99" s="7">
        <f t="shared" si="92"/>
        <v>47.418886093692777</v>
      </c>
      <c r="BZ99" t="s">
        <v>14</v>
      </c>
      <c r="CA99" s="7">
        <f t="shared" si="102"/>
        <v>1.3417165666168807</v>
      </c>
      <c r="CB99" s="7">
        <f t="shared" si="103"/>
        <v>7.988746567074422</v>
      </c>
      <c r="CC99" s="7">
        <f t="shared" si="93"/>
        <v>14.28147510825835</v>
      </c>
      <c r="CD99" s="7">
        <f t="shared" si="93"/>
        <v>20.017198949820408</v>
      </c>
      <c r="CE99" s="7">
        <f t="shared" si="93"/>
        <v>25.181285578123827</v>
      </c>
      <c r="CF99" s="7">
        <f t="shared" si="93"/>
        <v>30.133337922446909</v>
      </c>
      <c r="CG99" s="7">
        <f t="shared" si="93"/>
        <v>35.46635094356953</v>
      </c>
      <c r="CH99" s="7">
        <f t="shared" si="93"/>
        <v>41.069141376608066</v>
      </c>
      <c r="CI99" s="7">
        <f t="shared" si="93"/>
        <v>46.792559036453163</v>
      </c>
      <c r="CK99" t="s">
        <v>14</v>
      </c>
      <c r="CL99" s="7">
        <f t="shared" si="94"/>
        <v>-2.436437972394323E-2</v>
      </c>
      <c r="CM99" s="7">
        <f t="shared" si="94"/>
        <v>-0.10306239563509578</v>
      </c>
      <c r="CN99" s="7">
        <f t="shared" si="94"/>
        <v>3.7299990754096513E-2</v>
      </c>
      <c r="CO99" s="7">
        <f t="shared" si="94"/>
        <v>0.39112804673379031</v>
      </c>
      <c r="CP99" s="7">
        <f t="shared" si="94"/>
        <v>0.75064286585279305</v>
      </c>
      <c r="CQ99" s="7">
        <f t="shared" si="94"/>
        <v>0.59857416630007521</v>
      </c>
      <c r="CR99" s="7">
        <f t="shared" si="94"/>
        <v>3.9412404977234416E-2</v>
      </c>
      <c r="CS99" s="7">
        <f t="shared" si="94"/>
        <v>-0.53471937832519245</v>
      </c>
      <c r="CT99" s="7">
        <f t="shared" si="94"/>
        <v>-0.97229933195830398</v>
      </c>
      <c r="CV99" t="s">
        <v>14</v>
      </c>
      <c r="CW99" s="7">
        <f t="shared" si="104"/>
        <v>-2.436437972394323E-2</v>
      </c>
      <c r="CX99" s="7">
        <f t="shared" si="104"/>
        <v>-0.13972312576897838</v>
      </c>
      <c r="CY99" s="7">
        <f t="shared" si="104"/>
        <v>-0.16695491865762868</v>
      </c>
      <c r="CZ99" s="7">
        <f t="shared" si="104"/>
        <v>4.9840815884220291E-2</v>
      </c>
      <c r="DA99" s="7">
        <f t="shared" si="104"/>
        <v>0.28676312267547388</v>
      </c>
      <c r="DB99" s="7">
        <f t="shared" si="104"/>
        <v>0.70732354036422862</v>
      </c>
      <c r="DC99" s="7">
        <f t="shared" si="64"/>
        <v>1.20317631227379</v>
      </c>
      <c r="DD99" s="7">
        <f t="shared" si="64"/>
        <v>1.6550094226999121</v>
      </c>
      <c r="DE99" s="7">
        <f t="shared" si="64"/>
        <v>2.1361705520413068</v>
      </c>
      <c r="DG99" t="s">
        <v>14</v>
      </c>
      <c r="DH99" s="7">
        <f t="shared" si="95"/>
        <v>-2.436437972394323E-2</v>
      </c>
      <c r="DI99" s="7">
        <f t="shared" si="95"/>
        <v>-0.14262312576897784</v>
      </c>
      <c r="DJ99" s="7">
        <f t="shared" si="95"/>
        <v>-0.20750436568323494</v>
      </c>
      <c r="DK99" s="7">
        <f t="shared" si="95"/>
        <v>-0.11077662782827957</v>
      </c>
      <c r="DL99" s="7">
        <f t="shared" si="95"/>
        <v>3.6849993503015099E-2</v>
      </c>
      <c r="DM99" s="7">
        <f t="shared" si="95"/>
        <v>0.3357014001534715</v>
      </c>
      <c r="DN99" s="7">
        <f t="shared" si="95"/>
        <v>0.75043349307180307</v>
      </c>
      <c r="DO99" s="7">
        <f t="shared" si="95"/>
        <v>1.1488130814506974</v>
      </c>
      <c r="DP99" s="7">
        <f t="shared" si="95"/>
        <v>1.509843494801693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0.67580531767658747</v>
      </c>
      <c r="N100" s="7">
        <v>0.8070391679845984</v>
      </c>
      <c r="O100" s="7">
        <v>0.94759108782759027</v>
      </c>
      <c r="P100" s="7">
        <v>0.95785387711272663</v>
      </c>
      <c r="Q100" s="7">
        <v>0.95132419758047948</v>
      </c>
      <c r="R100" s="7">
        <v>0.95088256384767655</v>
      </c>
      <c r="S100" s="7">
        <v>0.94553250823694945</v>
      </c>
      <c r="T100" s="7">
        <v>0.95257414445910094</v>
      </c>
      <c r="U100" s="7">
        <v>0.95798999844741362</v>
      </c>
      <c r="W100" t="s">
        <v>15</v>
      </c>
      <c r="X100" s="7">
        <v>0.67580531767658747</v>
      </c>
      <c r="Y100" s="7">
        <v>0.75809661381589011</v>
      </c>
      <c r="Z100" s="7">
        <v>0.855765708911148</v>
      </c>
      <c r="AA100" s="7">
        <v>0.84701794257448748</v>
      </c>
      <c r="AB100" s="7">
        <v>0.86073164656986834</v>
      </c>
      <c r="AC100" s="7">
        <v>0.87837589796245807</v>
      </c>
      <c r="AD100" s="7">
        <v>0.88382563627392774</v>
      </c>
      <c r="AE100" s="7">
        <v>0.90536616116415003</v>
      </c>
      <c r="AF100" s="7">
        <v>0.90449447376094849</v>
      </c>
      <c r="AH100" t="s">
        <v>15</v>
      </c>
      <c r="AI100" s="7">
        <v>0.67580531767658747</v>
      </c>
      <c r="AJ100" s="7">
        <v>0.7469147897810644</v>
      </c>
      <c r="AK100" s="7">
        <v>0.83253626188554175</v>
      </c>
      <c r="AL100" s="7">
        <v>0.83389773399001865</v>
      </c>
      <c r="AM100" s="7">
        <v>0.85502544351743526</v>
      </c>
      <c r="AN100" s="7">
        <v>0.86071629141249784</v>
      </c>
      <c r="AO100" s="7">
        <v>0.86919155944771376</v>
      </c>
      <c r="AP100" s="7">
        <v>0.9011702983521237</v>
      </c>
      <c r="AQ100" s="7">
        <v>0.900300449366916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0.67580531767658747</v>
      </c>
      <c r="BF100" s="7">
        <f t="shared" si="99"/>
        <v>4.1860657563675359</v>
      </c>
      <c r="BG100" s="7">
        <f t="shared" si="91"/>
        <v>8.3618135161335196</v>
      </c>
      <c r="BH100" s="7">
        <f t="shared" si="91"/>
        <v>13.110031744556608</v>
      </c>
      <c r="BI100" s="7">
        <f t="shared" si="91"/>
        <v>17.892771450587993</v>
      </c>
      <c r="BJ100" s="7">
        <f t="shared" si="91"/>
        <v>22.64895080475759</v>
      </c>
      <c r="BK100" s="7">
        <f t="shared" si="91"/>
        <v>27.398013568385245</v>
      </c>
      <c r="BL100" s="7">
        <f t="shared" si="91"/>
        <v>32.132717745792142</v>
      </c>
      <c r="BM100" s="7">
        <f t="shared" si="91"/>
        <v>36.901004322075963</v>
      </c>
      <c r="BO100" t="s">
        <v>15</v>
      </c>
      <c r="BP100" s="7">
        <f t="shared" si="100"/>
        <v>0.67580531767658747</v>
      </c>
      <c r="BQ100" s="7">
        <f t="shared" si="101"/>
        <v>4.1371232021988273</v>
      </c>
      <c r="BR100" s="7">
        <f t="shared" si="92"/>
        <v>8.0252753663735366</v>
      </c>
      <c r="BS100" s="7">
        <f t="shared" si="92"/>
        <v>12.295356144592615</v>
      </c>
      <c r="BT100" s="7">
        <f t="shared" si="92"/>
        <v>16.544159561460432</v>
      </c>
      <c r="BU100" s="7">
        <f t="shared" si="92"/>
        <v>20.865462045702362</v>
      </c>
      <c r="BV100" s="7">
        <f t="shared" si="92"/>
        <v>25.262791273826124</v>
      </c>
      <c r="BW100" s="7">
        <f t="shared" si="92"/>
        <v>29.703459980085984</v>
      </c>
      <c r="BX100" s="7">
        <f t="shared" si="92"/>
        <v>34.229419098503534</v>
      </c>
      <c r="BZ100" t="s">
        <v>15</v>
      </c>
      <c r="CA100" s="7">
        <f t="shared" si="102"/>
        <v>0.67580531767658747</v>
      </c>
      <c r="CB100" s="7">
        <f t="shared" si="103"/>
        <v>4.1259413781640024</v>
      </c>
      <c r="CC100" s="7">
        <f t="shared" si="93"/>
        <v>7.9461367991738019</v>
      </c>
      <c r="CD100" s="7">
        <f t="shared" si="93"/>
        <v>12.110179580705989</v>
      </c>
      <c r="CE100" s="7">
        <f t="shared" si="93"/>
        <v>16.300795960183496</v>
      </c>
      <c r="CF100" s="7">
        <f t="shared" si="93"/>
        <v>20.581614025665736</v>
      </c>
      <c r="CG100" s="7">
        <f t="shared" si="93"/>
        <v>24.893670750763441</v>
      </c>
      <c r="CH100" s="7">
        <f t="shared" si="93"/>
        <v>29.27160728690642</v>
      </c>
      <c r="CI100" s="7">
        <f t="shared" si="93"/>
        <v>33.776588929681829</v>
      </c>
      <c r="CK100" t="s">
        <v>15</v>
      </c>
      <c r="CL100" s="7">
        <f t="shared" si="94"/>
        <v>-2.0902073131593313E-2</v>
      </c>
      <c r="CM100" s="7">
        <f t="shared" si="94"/>
        <v>-7.1962813138727988E-2</v>
      </c>
      <c r="CN100" s="7">
        <f t="shared" si="94"/>
        <v>0.16516933836602909</v>
      </c>
      <c r="CO100" s="7">
        <f t="shared" si="94"/>
        <v>0.70764331915431811</v>
      </c>
      <c r="CP100" s="7">
        <f t="shared" si="94"/>
        <v>1.2642264011154722</v>
      </c>
      <c r="CQ100" s="7">
        <f t="shared" si="94"/>
        <v>1.7317869948149642</v>
      </c>
      <c r="CR100" s="7">
        <f t="shared" si="94"/>
        <v>2.0989720444626165</v>
      </c>
      <c r="CS100" s="7">
        <f t="shared" si="94"/>
        <v>2.3962421469667987</v>
      </c>
      <c r="CT100" s="7">
        <f t="shared" si="94"/>
        <v>2.6727819954735992</v>
      </c>
      <c r="CV100" t="s">
        <v>15</v>
      </c>
      <c r="CW100" s="7">
        <f t="shared" si="104"/>
        <v>-2.0902073131593313E-2</v>
      </c>
      <c r="CX100" s="7">
        <f t="shared" si="104"/>
        <v>-0.12090536730743651</v>
      </c>
      <c r="CY100" s="7">
        <f t="shared" si="104"/>
        <v>-0.17136881139395399</v>
      </c>
      <c r="CZ100" s="7">
        <f t="shared" si="104"/>
        <v>-0.10703228080967442</v>
      </c>
      <c r="DA100" s="7">
        <f t="shared" si="104"/>
        <v>-8.4385488012088672E-2</v>
      </c>
      <c r="DB100" s="7">
        <f t="shared" si="104"/>
        <v>-5.1701764240263515E-2</v>
      </c>
      <c r="DC100" s="7">
        <f t="shared" si="64"/>
        <v>-3.6250250096504288E-2</v>
      </c>
      <c r="DD100" s="7">
        <f t="shared" si="64"/>
        <v>-3.3015618739359098E-2</v>
      </c>
      <c r="DE100" s="7">
        <f t="shared" si="64"/>
        <v>1.1967719011707345E-3</v>
      </c>
      <c r="DG100" t="s">
        <v>15</v>
      </c>
      <c r="DH100" s="7">
        <f t="shared" si="95"/>
        <v>-2.0902073131593313E-2</v>
      </c>
      <c r="DI100" s="7">
        <f t="shared" si="95"/>
        <v>-0.13208719134226143</v>
      </c>
      <c r="DJ100" s="7">
        <f t="shared" si="95"/>
        <v>-0.25050737859368866</v>
      </c>
      <c r="DK100" s="7">
        <f t="shared" si="95"/>
        <v>-0.29220884469630093</v>
      </c>
      <c r="DL100" s="7">
        <f t="shared" si="95"/>
        <v>-0.32774908928902491</v>
      </c>
      <c r="DM100" s="7">
        <f t="shared" si="95"/>
        <v>-0.33554978427688908</v>
      </c>
      <c r="DN100" s="7">
        <f t="shared" si="95"/>
        <v>-0.40537077315918779</v>
      </c>
      <c r="DO100" s="7">
        <f t="shared" si="95"/>
        <v>-0.46486831191892364</v>
      </c>
      <c r="DP100" s="7">
        <f t="shared" si="95"/>
        <v>-0.45163339692053484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21258.359645840868</v>
      </c>
      <c r="N101" s="7">
        <v>24158.731854231053</v>
      </c>
      <c r="O101" s="7">
        <v>27384.097506901628</v>
      </c>
      <c r="P101" s="7">
        <v>27314.314850161059</v>
      </c>
      <c r="Q101" s="7">
        <v>26451.103458474445</v>
      </c>
      <c r="R101" s="7">
        <v>26103.949398811936</v>
      </c>
      <c r="S101" s="7">
        <v>25685.356811309881</v>
      </c>
      <c r="T101" s="7">
        <v>25465.245186436419</v>
      </c>
      <c r="U101" s="7">
        <v>25526.20134011333</v>
      </c>
      <c r="W101" t="s">
        <v>16</v>
      </c>
      <c r="X101" s="7">
        <v>21258.359645840868</v>
      </c>
      <c r="Y101" s="7">
        <v>23829.842410672372</v>
      </c>
      <c r="Z101" s="7">
        <v>26818.881528618906</v>
      </c>
      <c r="AA101" s="7">
        <v>26691.572633779371</v>
      </c>
      <c r="AB101" s="7">
        <v>26934.937676431644</v>
      </c>
      <c r="AC101" s="7">
        <v>27439.274625096943</v>
      </c>
      <c r="AD101" s="7">
        <v>27709.998636246186</v>
      </c>
      <c r="AE101" s="7">
        <v>27916.272125056286</v>
      </c>
      <c r="AF101" s="7">
        <v>28195.767228909968</v>
      </c>
      <c r="AH101" t="s">
        <v>16</v>
      </c>
      <c r="AI101" s="7">
        <v>21258.359645840868</v>
      </c>
      <c r="AJ101" s="7">
        <v>23854.977170245369</v>
      </c>
      <c r="AK101" s="7">
        <v>26876.924848956762</v>
      </c>
      <c r="AL101" s="7">
        <v>26731.176181281779</v>
      </c>
      <c r="AM101" s="7">
        <v>27068.540553327159</v>
      </c>
      <c r="AN101" s="7">
        <v>27647.514107203169</v>
      </c>
      <c r="AO101" s="7">
        <v>27990.318604153832</v>
      </c>
      <c r="AP101" s="7">
        <v>28157.99046980642</v>
      </c>
      <c r="AQ101" s="7">
        <v>28543.725411538504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21258.359645840868</v>
      </c>
      <c r="BF101" s="7">
        <f t="shared" si="99"/>
        <v>130450.5300834354</v>
      </c>
      <c r="BG101" s="7">
        <f t="shared" si="91"/>
        <v>254469.55500726125</v>
      </c>
      <c r="BH101" s="7">
        <f t="shared" si="91"/>
        <v>391320.25988502882</v>
      </c>
      <c r="BI101" s="7">
        <f t="shared" si="91"/>
        <v>527028.62274414743</v>
      </c>
      <c r="BJ101" s="7">
        <f t="shared" si="91"/>
        <v>658936.98597685713</v>
      </c>
      <c r="BK101" s="7">
        <f t="shared" si="91"/>
        <v>789038.14038341481</v>
      </c>
      <c r="BL101" s="7">
        <f t="shared" si="91"/>
        <v>917244.81281509076</v>
      </c>
      <c r="BM101" s="7">
        <f t="shared" si="91"/>
        <v>1044631.9949009498</v>
      </c>
      <c r="BO101" t="s">
        <v>16</v>
      </c>
      <c r="BP101" s="7">
        <f t="shared" si="100"/>
        <v>21258.359645840868</v>
      </c>
      <c r="BQ101" s="7">
        <f t="shared" si="101"/>
        <v>130121.64063987671</v>
      </c>
      <c r="BR101" s="7">
        <f t="shared" si="92"/>
        <v>252259.89181118511</v>
      </c>
      <c r="BS101" s="7">
        <f t="shared" si="92"/>
        <v>386226.99055944011</v>
      </c>
      <c r="BT101" s="7">
        <f t="shared" si="92"/>
        <v>519928.21877098928</v>
      </c>
      <c r="BU101" s="7">
        <f t="shared" si="92"/>
        <v>655107.24410181283</v>
      </c>
      <c r="BV101" s="7">
        <f t="shared" si="92"/>
        <v>792574.34123844677</v>
      </c>
      <c r="BW101" s="7">
        <f t="shared" si="92"/>
        <v>931330.60790848779</v>
      </c>
      <c r="BX101" s="7">
        <f t="shared" si="92"/>
        <v>1071191.4636376228</v>
      </c>
      <c r="BZ101" t="s">
        <v>16</v>
      </c>
      <c r="CA101" s="7">
        <f t="shared" si="102"/>
        <v>21258.359645840868</v>
      </c>
      <c r="CB101" s="7">
        <f t="shared" si="103"/>
        <v>130146.77539944972</v>
      </c>
      <c r="CC101" s="7">
        <f t="shared" si="93"/>
        <v>252443.60892938793</v>
      </c>
      <c r="CD101" s="7">
        <f t="shared" si="93"/>
        <v>386682.48450649681</v>
      </c>
      <c r="CE101" s="7">
        <f t="shared" si="93"/>
        <v>520675.72978495108</v>
      </c>
      <c r="CF101" s="7">
        <f t="shared" si="93"/>
        <v>656597.40610546293</v>
      </c>
      <c r="CG101" s="7">
        <f t="shared" si="93"/>
        <v>795177.78113842942</v>
      </c>
      <c r="CH101" s="7">
        <f t="shared" si="93"/>
        <v>935297.04602485127</v>
      </c>
      <c r="CI101" s="7">
        <f t="shared" si="93"/>
        <v>1076472.7333156154</v>
      </c>
      <c r="CK101" t="s">
        <v>16</v>
      </c>
      <c r="CL101" s="7">
        <f t="shared" si="94"/>
        <v>-458.02187095592672</v>
      </c>
      <c r="CM101" s="7">
        <f t="shared" si="94"/>
        <v>-2217.9884795451217</v>
      </c>
      <c r="CN101" s="7">
        <f t="shared" si="94"/>
        <v>-1262.2107660061156</v>
      </c>
      <c r="CO101" s="7">
        <f t="shared" si="94"/>
        <v>1816.2364976060344</v>
      </c>
      <c r="CP101" s="7">
        <f t="shared" si="94"/>
        <v>2535.6658713497454</v>
      </c>
      <c r="CQ101" s="7">
        <f t="shared" si="94"/>
        <v>-3078.4542968514143</v>
      </c>
      <c r="CR101" s="7">
        <f t="shared" si="94"/>
        <v>-13635.76480462437</v>
      </c>
      <c r="CS101" s="7">
        <f t="shared" si="94"/>
        <v>-27846.780891621835</v>
      </c>
      <c r="CT101" s="7">
        <f t="shared" si="94"/>
        <v>-43426.070046649314</v>
      </c>
      <c r="CV101" t="s">
        <v>16</v>
      </c>
      <c r="CW101" s="7">
        <f t="shared" si="104"/>
        <v>-458.02187095592672</v>
      </c>
      <c r="CX101" s="7">
        <f t="shared" si="104"/>
        <v>-2546.8779231038061</v>
      </c>
      <c r="CY101" s="7">
        <f t="shared" si="104"/>
        <v>-3471.8739620822598</v>
      </c>
      <c r="CZ101" s="7">
        <f t="shared" si="104"/>
        <v>-3277.032827982679</v>
      </c>
      <c r="DA101" s="7">
        <f t="shared" si="104"/>
        <v>-4564.7381018084125</v>
      </c>
      <c r="DB101" s="7">
        <f t="shared" si="104"/>
        <v>-6908.1961718957173</v>
      </c>
      <c r="DC101" s="7">
        <f t="shared" si="64"/>
        <v>-10099.563949592412</v>
      </c>
      <c r="DD101" s="7">
        <f t="shared" si="64"/>
        <v>-13760.985798224807</v>
      </c>
      <c r="DE101" s="7">
        <f t="shared" si="64"/>
        <v>-16866.601309976308</v>
      </c>
      <c r="DG101" t="s">
        <v>16</v>
      </c>
      <c r="DH101" s="7">
        <f t="shared" si="95"/>
        <v>-458.02187095592672</v>
      </c>
      <c r="DI101" s="7">
        <f t="shared" si="95"/>
        <v>-2521.7431635308021</v>
      </c>
      <c r="DJ101" s="7">
        <f t="shared" si="95"/>
        <v>-3288.1568438794347</v>
      </c>
      <c r="DK101" s="7">
        <f t="shared" si="95"/>
        <v>-2821.5388809259748</v>
      </c>
      <c r="DL101" s="7">
        <f t="shared" si="95"/>
        <v>-3817.2270878466079</v>
      </c>
      <c r="DM101" s="7">
        <f t="shared" si="95"/>
        <v>-5418.0341682456201</v>
      </c>
      <c r="DN101" s="7">
        <f t="shared" si="95"/>
        <v>-7496.1240496097598</v>
      </c>
      <c r="DO101" s="7">
        <f t="shared" si="95"/>
        <v>-9794.5476818613242</v>
      </c>
      <c r="DP101" s="7">
        <f t="shared" si="95"/>
        <v>-11585.33163198363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8081.7379200994064</v>
      </c>
      <c r="N102" s="7">
        <v>9130.8830641765762</v>
      </c>
      <c r="O102" s="7">
        <v>10462.834503886919</v>
      </c>
      <c r="P102" s="7">
        <v>10440.167590958154</v>
      </c>
      <c r="Q102" s="7">
        <v>10434.482222974306</v>
      </c>
      <c r="R102" s="7">
        <v>10628.075655039253</v>
      </c>
      <c r="S102" s="7">
        <v>10593.528727720886</v>
      </c>
      <c r="T102" s="7">
        <v>10359.87004874155</v>
      </c>
      <c r="U102" s="7">
        <v>10311.16692026903</v>
      </c>
      <c r="W102" t="s">
        <v>17</v>
      </c>
      <c r="X102" s="7">
        <v>8081.7379200994064</v>
      </c>
      <c r="Y102" s="7">
        <v>9386.2757136430337</v>
      </c>
      <c r="Z102" s="7">
        <v>10959.413429919648</v>
      </c>
      <c r="AA102" s="7">
        <v>11234.837578873996</v>
      </c>
      <c r="AB102" s="7">
        <v>11563.58359923858</v>
      </c>
      <c r="AC102" s="7">
        <v>11933.013697053299</v>
      </c>
      <c r="AD102" s="7">
        <v>11871.015171178093</v>
      </c>
      <c r="AE102" s="7">
        <v>11747.358864268757</v>
      </c>
      <c r="AF102" s="7">
        <v>11627.199837266682</v>
      </c>
      <c r="AH102" t="s">
        <v>17</v>
      </c>
      <c r="AI102" s="7">
        <v>8081.7379200994064</v>
      </c>
      <c r="AJ102" s="7">
        <v>9179.7179947978129</v>
      </c>
      <c r="AK102" s="7">
        <v>10500.605278871693</v>
      </c>
      <c r="AL102" s="7">
        <v>10767.415256613864</v>
      </c>
      <c r="AM102" s="7">
        <v>11008.667384803819</v>
      </c>
      <c r="AN102" s="7">
        <v>11232.696487788873</v>
      </c>
      <c r="AO102" s="7">
        <v>11090.628151508703</v>
      </c>
      <c r="AP102" s="7">
        <v>11040.483558605682</v>
      </c>
      <c r="AQ102" s="7">
        <v>10928.761179421959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8081.7379200994064</v>
      </c>
      <c r="BF102" s="7">
        <f t="shared" si="99"/>
        <v>49539.572664673608</v>
      </c>
      <c r="BG102" s="7">
        <f t="shared" si="91"/>
        <v>96525.939425266828</v>
      </c>
      <c r="BH102" s="7">
        <f t="shared" si="91"/>
        <v>148817.44503177266</v>
      </c>
      <c r="BI102" s="7">
        <f t="shared" si="91"/>
        <v>201012.59761857957</v>
      </c>
      <c r="BJ102" s="7">
        <f t="shared" si="91"/>
        <v>253378.60216551606</v>
      </c>
      <c r="BK102" s="7">
        <f t="shared" si="91"/>
        <v>306484.43351339397</v>
      </c>
      <c r="BL102" s="7">
        <f t="shared" si="91"/>
        <v>359218.41847301909</v>
      </c>
      <c r="BM102" s="7">
        <f t="shared" si="91"/>
        <v>410969.06558825431</v>
      </c>
      <c r="BO102" t="s">
        <v>17</v>
      </c>
      <c r="BP102" s="7">
        <f t="shared" si="100"/>
        <v>8081.7379200994064</v>
      </c>
      <c r="BQ102" s="7">
        <f t="shared" si="101"/>
        <v>49794.965314140063</v>
      </c>
      <c r="BR102" s="7">
        <f t="shared" si="92"/>
        <v>98299.481598631843</v>
      </c>
      <c r="BS102" s="7">
        <f t="shared" si="92"/>
        <v>153371.97289718443</v>
      </c>
      <c r="BT102" s="7">
        <f t="shared" si="92"/>
        <v>209874.90681191898</v>
      </c>
      <c r="BU102" s="7">
        <f t="shared" si="92"/>
        <v>268062.25490592659</v>
      </c>
      <c r="BV102" s="7">
        <f t="shared" si="92"/>
        <v>327665.32486531785</v>
      </c>
      <c r="BW102" s="7">
        <f t="shared" si="92"/>
        <v>386896.74441429897</v>
      </c>
      <c r="BX102" s="7">
        <f t="shared" si="92"/>
        <v>445513.37970864068</v>
      </c>
      <c r="BZ102" t="s">
        <v>17</v>
      </c>
      <c r="CA102" s="7">
        <f t="shared" si="102"/>
        <v>8081.7379200994064</v>
      </c>
      <c r="CB102" s="7">
        <f t="shared" si="103"/>
        <v>49588.407595294848</v>
      </c>
      <c r="CC102" s="7">
        <f t="shared" si="93"/>
        <v>96807.884853357798</v>
      </c>
      <c r="CD102" s="7">
        <f t="shared" si="93"/>
        <v>149577.72122545843</v>
      </c>
      <c r="CE102" s="7">
        <f t="shared" si="93"/>
        <v>203656.04963671771</v>
      </c>
      <c r="CF102" s="7">
        <f t="shared" si="93"/>
        <v>258923.41566372185</v>
      </c>
      <c r="CG102" s="7">
        <f t="shared" si="93"/>
        <v>314944.82976638601</v>
      </c>
      <c r="CH102" s="7">
        <f t="shared" si="93"/>
        <v>370347.82593102648</v>
      </c>
      <c r="CI102" s="7">
        <f t="shared" si="93"/>
        <v>425438.5213448712</v>
      </c>
      <c r="CK102" t="s">
        <v>17</v>
      </c>
      <c r="CL102" s="7">
        <f t="shared" si="94"/>
        <v>-152.39368112943066</v>
      </c>
      <c r="CM102" s="7">
        <f t="shared" si="94"/>
        <v>-1067.8401128420373</v>
      </c>
      <c r="CN102" s="7">
        <f t="shared" si="94"/>
        <v>-2667.5030377834628</v>
      </c>
      <c r="CO102" s="7">
        <f t="shared" si="94"/>
        <v>-4808.6664499413746</v>
      </c>
      <c r="CP102" s="7">
        <f t="shared" si="94"/>
        <v>-8327.5535676914151</v>
      </c>
      <c r="CQ102" s="7">
        <f t="shared" si="94"/>
        <v>-13255.784665116924</v>
      </c>
      <c r="CR102" s="7">
        <f t="shared" si="94"/>
        <v>-18356.244699171977</v>
      </c>
      <c r="CS102" s="7">
        <f t="shared" si="94"/>
        <v>-23333.521881473949</v>
      </c>
      <c r="CT102" s="7">
        <f t="shared" si="94"/>
        <v>-29020.518543160695</v>
      </c>
      <c r="CV102" t="s">
        <v>17</v>
      </c>
      <c r="CW102" s="7">
        <f t="shared" si="104"/>
        <v>-152.39368112943066</v>
      </c>
      <c r="CX102" s="7">
        <f t="shared" si="104"/>
        <v>-812.44746337558172</v>
      </c>
      <c r="CY102" s="7">
        <f t="shared" si="104"/>
        <v>-893.96086441844818</v>
      </c>
      <c r="CZ102" s="7">
        <f t="shared" si="104"/>
        <v>-254.13858452960267</v>
      </c>
      <c r="DA102" s="7">
        <f t="shared" si="104"/>
        <v>534.75562564798747</v>
      </c>
      <c r="DB102" s="7">
        <f t="shared" si="104"/>
        <v>1427.8680752936052</v>
      </c>
      <c r="DC102" s="7">
        <f t="shared" si="64"/>
        <v>2824.6466527518933</v>
      </c>
      <c r="DD102" s="7">
        <f t="shared" si="64"/>
        <v>4344.8040598059306</v>
      </c>
      <c r="DE102" s="7">
        <f t="shared" si="64"/>
        <v>5523.7955772256828</v>
      </c>
      <c r="DG102" t="s">
        <v>17</v>
      </c>
      <c r="DH102" s="7">
        <f t="shared" si="95"/>
        <v>-152.39368112943066</v>
      </c>
      <c r="DI102" s="7">
        <f t="shared" si="95"/>
        <v>-1019.005182220797</v>
      </c>
      <c r="DJ102" s="7">
        <f t="shared" si="95"/>
        <v>-2385.5576096924924</v>
      </c>
      <c r="DK102" s="7">
        <f t="shared" si="95"/>
        <v>-4048.3902562556032</v>
      </c>
      <c r="DL102" s="7">
        <f t="shared" si="95"/>
        <v>-5684.1015495532774</v>
      </c>
      <c r="DM102" s="7">
        <f t="shared" si="95"/>
        <v>-7710.9711669111275</v>
      </c>
      <c r="DN102" s="7">
        <f t="shared" si="95"/>
        <v>-9895.848446179938</v>
      </c>
      <c r="DO102" s="7">
        <f t="shared" si="95"/>
        <v>-12204.114423466555</v>
      </c>
      <c r="DP102" s="7">
        <f t="shared" si="95"/>
        <v>-14551.0627865438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236.37924342882249</v>
      </c>
      <c r="N103" s="7">
        <v>270.13196252285263</v>
      </c>
      <c r="O103" s="7">
        <v>312.23033642540122</v>
      </c>
      <c r="P103" s="7">
        <v>317.04566518853284</v>
      </c>
      <c r="Q103" s="7">
        <v>316.21328995393282</v>
      </c>
      <c r="R103" s="7">
        <v>314.90976423498</v>
      </c>
      <c r="S103" s="7">
        <v>309.33147318094746</v>
      </c>
      <c r="T103" s="7">
        <v>305.58959266568138</v>
      </c>
      <c r="U103" s="7">
        <v>307.38820148863937</v>
      </c>
      <c r="W103" t="s">
        <v>18</v>
      </c>
      <c r="X103" s="7">
        <v>236.37924342882249</v>
      </c>
      <c r="Y103" s="7">
        <v>277.80407448233052</v>
      </c>
      <c r="Z103" s="7">
        <v>338.14113075806159</v>
      </c>
      <c r="AA103" s="7">
        <v>358.28749264789298</v>
      </c>
      <c r="AB103" s="7">
        <v>364.89158140695997</v>
      </c>
      <c r="AC103" s="7">
        <v>364.96878188093007</v>
      </c>
      <c r="AD103" s="7">
        <v>357.70110218849311</v>
      </c>
      <c r="AE103" s="7">
        <v>355.01870763980639</v>
      </c>
      <c r="AF103" s="7">
        <v>348.16509232963716</v>
      </c>
      <c r="AH103" t="s">
        <v>18</v>
      </c>
      <c r="AI103" s="7">
        <v>236.37924342882249</v>
      </c>
      <c r="AJ103" s="7">
        <v>275.19652132777958</v>
      </c>
      <c r="AK103" s="7">
        <v>331.74274077192467</v>
      </c>
      <c r="AL103" s="7">
        <v>349.50345634543419</v>
      </c>
      <c r="AM103" s="7">
        <v>353.47881181462617</v>
      </c>
      <c r="AN103" s="7">
        <v>353.81072352222412</v>
      </c>
      <c r="AO103" s="7">
        <v>345.3909694830416</v>
      </c>
      <c r="AP103" s="7">
        <v>343.98920533639921</v>
      </c>
      <c r="AQ103" s="7">
        <v>339.16096210996886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236.37924342882249</v>
      </c>
      <c r="BF103" s="7">
        <f t="shared" si="99"/>
        <v>1452.0281796669651</v>
      </c>
      <c r="BG103" s="7">
        <f t="shared" si="91"/>
        <v>2844.7863661837769</v>
      </c>
      <c r="BH103" s="7">
        <f t="shared" si="91"/>
        <v>4410.7533770739146</v>
      </c>
      <c r="BI103" s="7">
        <f t="shared" si="91"/>
        <v>5995.1493277819791</v>
      </c>
      <c r="BJ103" s="7">
        <f t="shared" si="91"/>
        <v>7574.9122518326903</v>
      </c>
      <c r="BK103" s="7">
        <f t="shared" si="91"/>
        <v>9143.8827819535582</v>
      </c>
      <c r="BL103" s="7">
        <f t="shared" si="91"/>
        <v>10686.798267343029</v>
      </c>
      <c r="BM103" s="7">
        <f t="shared" si="91"/>
        <v>12216.544839494392</v>
      </c>
      <c r="BO103" t="s">
        <v>18</v>
      </c>
      <c r="BP103" s="7">
        <f t="shared" si="100"/>
        <v>236.37924342882249</v>
      </c>
      <c r="BQ103" s="7">
        <f t="shared" si="101"/>
        <v>1459.7002916264428</v>
      </c>
      <c r="BR103" s="7">
        <f t="shared" si="92"/>
        <v>2909.0577203138264</v>
      </c>
      <c r="BS103" s="7">
        <f t="shared" si="92"/>
        <v>4619.9097359939651</v>
      </c>
      <c r="BT103" s="7">
        <f t="shared" si="92"/>
        <v>6417.9512879924969</v>
      </c>
      <c r="BU103" s="7">
        <f t="shared" si="92"/>
        <v>8242.4863955012679</v>
      </c>
      <c r="BV103" s="7">
        <f t="shared" si="92"/>
        <v>10060.062625213483</v>
      </c>
      <c r="BW103" s="7">
        <f t="shared" si="92"/>
        <v>11845.885741607262</v>
      </c>
      <c r="BX103" s="7">
        <f t="shared" si="92"/>
        <v>13614.125664496125</v>
      </c>
      <c r="BZ103" t="s">
        <v>18</v>
      </c>
      <c r="CA103" s="7">
        <f t="shared" si="102"/>
        <v>236.37924342882249</v>
      </c>
      <c r="CB103" s="7">
        <f t="shared" si="103"/>
        <v>1457.0927384718921</v>
      </c>
      <c r="CC103" s="7">
        <f t="shared" si="93"/>
        <v>2889.621564554935</v>
      </c>
      <c r="CD103" s="7">
        <f t="shared" si="93"/>
        <v>4566.095983988067</v>
      </c>
      <c r="CE103" s="7">
        <f t="shared" si="93"/>
        <v>6317.5886211844299</v>
      </c>
      <c r="CF103" s="7">
        <f t="shared" si="93"/>
        <v>8085.3145919651588</v>
      </c>
      <c r="CG103" s="7">
        <f t="shared" si="93"/>
        <v>9845.9484555370964</v>
      </c>
      <c r="CH103" s="7">
        <f t="shared" si="93"/>
        <v>11571.501538805664</v>
      </c>
      <c r="CI103" s="7">
        <f t="shared" si="93"/>
        <v>13286.619322261229</v>
      </c>
      <c r="CK103" t="s">
        <v>18</v>
      </c>
      <c r="CL103" s="7">
        <f t="shared" si="94"/>
        <v>-3.0015633484123043</v>
      </c>
      <c r="CM103" s="7">
        <f t="shared" si="94"/>
        <v>-20.403593350534265</v>
      </c>
      <c r="CN103" s="7">
        <f t="shared" si="94"/>
        <v>-54.933840150144988</v>
      </c>
      <c r="CO103" s="7">
        <f t="shared" si="94"/>
        <v>-128.75435956958972</v>
      </c>
      <c r="CP103" s="7">
        <f t="shared" si="94"/>
        <v>-244.86617427870624</v>
      </c>
      <c r="CQ103" s="7">
        <f t="shared" si="94"/>
        <v>-387.58711598863283</v>
      </c>
      <c r="CR103" s="7">
        <f t="shared" si="94"/>
        <v>-540.49443253026038</v>
      </c>
      <c r="CS103" s="7">
        <f t="shared" si="94"/>
        <v>-691.2939816562448</v>
      </c>
      <c r="CT103" s="7">
        <f t="shared" si="94"/>
        <v>-846.45012777940792</v>
      </c>
      <c r="CV103" t="s">
        <v>18</v>
      </c>
      <c r="CW103" s="7">
        <f t="shared" si="104"/>
        <v>-3.0015633484123043</v>
      </c>
      <c r="CX103" s="7">
        <f t="shared" si="104"/>
        <v>-12.731481391056604</v>
      </c>
      <c r="CY103" s="7">
        <f t="shared" si="104"/>
        <v>9.3375139799045428</v>
      </c>
      <c r="CZ103" s="7">
        <f t="shared" si="104"/>
        <v>80.401999350460756</v>
      </c>
      <c r="DA103" s="7">
        <f t="shared" si="104"/>
        <v>177.93578593181155</v>
      </c>
      <c r="DB103" s="7">
        <f t="shared" si="104"/>
        <v>279.98702767994473</v>
      </c>
      <c r="DC103" s="7">
        <f t="shared" si="64"/>
        <v>375.685410729664</v>
      </c>
      <c r="DD103" s="7">
        <f t="shared" si="64"/>
        <v>467.79349260798881</v>
      </c>
      <c r="DE103" s="7">
        <f t="shared" si="64"/>
        <v>551.13069722232467</v>
      </c>
      <c r="DG103" t="s">
        <v>18</v>
      </c>
      <c r="DH103" s="7">
        <f t="shared" si="95"/>
        <v>-3.0015633484123043</v>
      </c>
      <c r="DI103" s="7">
        <f t="shared" si="95"/>
        <v>-15.339034545607319</v>
      </c>
      <c r="DJ103" s="7">
        <f t="shared" si="95"/>
        <v>-10.098641778986803</v>
      </c>
      <c r="DK103" s="7">
        <f t="shared" si="95"/>
        <v>26.58824734456266</v>
      </c>
      <c r="DL103" s="7">
        <f t="shared" si="95"/>
        <v>77.573119123744618</v>
      </c>
      <c r="DM103" s="7">
        <f t="shared" si="95"/>
        <v>122.81522414383562</v>
      </c>
      <c r="DN103" s="7">
        <f t="shared" si="95"/>
        <v>161.57124105327784</v>
      </c>
      <c r="DO103" s="7">
        <f t="shared" si="95"/>
        <v>193.40928980639001</v>
      </c>
      <c r="DP103" s="7">
        <f t="shared" si="95"/>
        <v>223.62435498742889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28.532506245649863</v>
      </c>
      <c r="N104" s="7">
        <v>33.11944503911959</v>
      </c>
      <c r="O104" s="7">
        <v>39.526611641155242</v>
      </c>
      <c r="P104" s="7">
        <v>40.312320639633796</v>
      </c>
      <c r="Q104" s="7">
        <v>40.66259779437074</v>
      </c>
      <c r="R104" s="7">
        <v>41.441415825017451</v>
      </c>
      <c r="S104" s="7">
        <v>41.030175210049102</v>
      </c>
      <c r="T104" s="7">
        <v>39.725035775278435</v>
      </c>
      <c r="U104" s="7">
        <v>39.021102768649612</v>
      </c>
      <c r="W104" t="s">
        <v>19</v>
      </c>
      <c r="X104" s="7">
        <v>28.532506245649863</v>
      </c>
      <c r="Y104" s="7">
        <v>32.145056202543309</v>
      </c>
      <c r="Z104" s="7">
        <v>37.190236171208817</v>
      </c>
      <c r="AA104" s="7">
        <v>38.059129911919662</v>
      </c>
      <c r="AB104" s="7">
        <v>38.704643598969049</v>
      </c>
      <c r="AC104" s="7">
        <v>39.445105592123902</v>
      </c>
      <c r="AD104" s="7">
        <v>38.801435000912875</v>
      </c>
      <c r="AE104" s="7">
        <v>37.859086276398713</v>
      </c>
      <c r="AF104" s="7">
        <v>36.800806399419145</v>
      </c>
      <c r="AH104" t="s">
        <v>19</v>
      </c>
      <c r="AI104" s="7">
        <v>28.532506245649863</v>
      </c>
      <c r="AJ104" s="7">
        <v>31.813295254482622</v>
      </c>
      <c r="AK104" s="7">
        <v>36.326335477352266</v>
      </c>
      <c r="AL104" s="7">
        <v>37.022076405657742</v>
      </c>
      <c r="AM104" s="7">
        <v>37.520448928316625</v>
      </c>
      <c r="AN104" s="7">
        <v>38.175250699165424</v>
      </c>
      <c r="AO104" s="7">
        <v>37.21709569471534</v>
      </c>
      <c r="AP104" s="7">
        <v>36.400208238907297</v>
      </c>
      <c r="AQ104" s="7">
        <v>35.262437871466886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28.532506245649863</v>
      </c>
      <c r="BF104" s="7">
        <f t="shared" si="99"/>
        <v>175.78197626736892</v>
      </c>
      <c r="BG104" s="7">
        <f t="shared" si="91"/>
        <v>347.78636806500253</v>
      </c>
      <c r="BH104" s="7">
        <f t="shared" si="91"/>
        <v>546.20513526925731</v>
      </c>
      <c r="BI104" s="7">
        <f t="shared" si="91"/>
        <v>748.11701562216319</v>
      </c>
      <c r="BJ104" s="7">
        <f t="shared" si="91"/>
        <v>952.20882262466353</v>
      </c>
      <c r="BK104" s="7">
        <f t="shared" si="91"/>
        <v>1159.0046611347823</v>
      </c>
      <c r="BL104" s="7">
        <f t="shared" si="91"/>
        <v>1362.8503977502571</v>
      </c>
      <c r="BM104" s="7">
        <f t="shared" si="91"/>
        <v>1560.7716436200205</v>
      </c>
      <c r="BO104" t="s">
        <v>19</v>
      </c>
      <c r="BP104" s="7">
        <f t="shared" si="100"/>
        <v>28.532506245649863</v>
      </c>
      <c r="BQ104" s="7">
        <f t="shared" si="101"/>
        <v>174.80758743079264</v>
      </c>
      <c r="BR104" s="7">
        <f t="shared" si="92"/>
        <v>340.57804841217472</v>
      </c>
      <c r="BS104" s="7">
        <f t="shared" si="92"/>
        <v>527.39812300892959</v>
      </c>
      <c r="BT104" s="7">
        <f t="shared" si="92"/>
        <v>718.33928625557724</v>
      </c>
      <c r="BU104" s="7">
        <f t="shared" si="92"/>
        <v>912.60296624357738</v>
      </c>
      <c r="BV104" s="7">
        <f t="shared" si="92"/>
        <v>1109.1848236129858</v>
      </c>
      <c r="BW104" s="7">
        <f t="shared" si="92"/>
        <v>1302.2496498930361</v>
      </c>
      <c r="BX104" s="7">
        <f t="shared" si="92"/>
        <v>1490.4868013980501</v>
      </c>
      <c r="BZ104" t="s">
        <v>19</v>
      </c>
      <c r="CA104" s="7">
        <f t="shared" si="102"/>
        <v>28.532506245649863</v>
      </c>
      <c r="CB104" s="7">
        <f t="shared" si="103"/>
        <v>174.47582648273195</v>
      </c>
      <c r="CC104" s="7">
        <f t="shared" si="93"/>
        <v>338.05534297801466</v>
      </c>
      <c r="CD104" s="7">
        <f t="shared" si="93"/>
        <v>520.38276129308156</v>
      </c>
      <c r="CE104" s="7">
        <f t="shared" si="93"/>
        <v>705.99151584402921</v>
      </c>
      <c r="CF104" s="7">
        <f t="shared" si="93"/>
        <v>894.24856225646113</v>
      </c>
      <c r="CG104" s="7">
        <f t="shared" si="93"/>
        <v>1084.1666607478383</v>
      </c>
      <c r="CH104" s="7">
        <f t="shared" si="93"/>
        <v>1269.4352517656068</v>
      </c>
      <c r="CI104" s="7">
        <f t="shared" si="93"/>
        <v>1450.2985225927027</v>
      </c>
      <c r="CK104" t="s">
        <v>19</v>
      </c>
      <c r="CL104" s="7">
        <f t="shared" si="94"/>
        <v>-0.45689623661267831</v>
      </c>
      <c r="CM104" s="7">
        <f t="shared" si="94"/>
        <v>-2.3467309484091174</v>
      </c>
      <c r="CN104" s="7">
        <f t="shared" si="94"/>
        <v>-2.4990571644962074</v>
      </c>
      <c r="CO104" s="7">
        <f t="shared" si="94"/>
        <v>-2.2845877576480689</v>
      </c>
      <c r="CP104" s="7">
        <f t="shared" si="94"/>
        <v>-3.8260344964073738</v>
      </c>
      <c r="CQ104" s="7">
        <f t="shared" si="94"/>
        <v>-8.4299817779894965</v>
      </c>
      <c r="CR104" s="7">
        <f t="shared" si="94"/>
        <v>-14.133964542811555</v>
      </c>
      <c r="CS104" s="7">
        <f t="shared" si="94"/>
        <v>-19.497318216077019</v>
      </c>
      <c r="CT104" s="7">
        <f t="shared" si="94"/>
        <v>-27.514792045628155</v>
      </c>
      <c r="CV104" t="s">
        <v>19</v>
      </c>
      <c r="CW104" s="7">
        <f t="shared" si="104"/>
        <v>-0.45689623661267831</v>
      </c>
      <c r="CX104" s="7">
        <f t="shared" si="104"/>
        <v>-3.3211197849853988</v>
      </c>
      <c r="CY104" s="7">
        <f t="shared" si="104"/>
        <v>-9.7073768173240182</v>
      </c>
      <c r="CZ104" s="7">
        <f t="shared" si="104"/>
        <v>-21.091600017975793</v>
      </c>
      <c r="DA104" s="7">
        <f t="shared" si="104"/>
        <v>-33.603763862993333</v>
      </c>
      <c r="DB104" s="7">
        <f t="shared" si="104"/>
        <v>-48.035838159075638</v>
      </c>
      <c r="DC104" s="7">
        <f t="shared" si="64"/>
        <v>-63.953802064607999</v>
      </c>
      <c r="DD104" s="7">
        <f t="shared" si="64"/>
        <v>-80.098066073298014</v>
      </c>
      <c r="DE104" s="7">
        <f t="shared" si="64"/>
        <v>-97.799634267598549</v>
      </c>
      <c r="DG104" t="s">
        <v>19</v>
      </c>
      <c r="DH104" s="7">
        <f t="shared" si="95"/>
        <v>-0.45689623661267831</v>
      </c>
      <c r="DI104" s="7">
        <f t="shared" si="95"/>
        <v>-3.6528807330460893</v>
      </c>
      <c r="DJ104" s="7">
        <f t="shared" si="95"/>
        <v>-12.230082251484077</v>
      </c>
      <c r="DK104" s="7">
        <f t="shared" si="95"/>
        <v>-28.106961733823823</v>
      </c>
      <c r="DL104" s="7">
        <f t="shared" si="95"/>
        <v>-45.951534274541359</v>
      </c>
      <c r="DM104" s="7">
        <f t="shared" si="95"/>
        <v>-66.390242146191895</v>
      </c>
      <c r="DN104" s="7">
        <f t="shared" si="95"/>
        <v>-88.971964929755586</v>
      </c>
      <c r="DO104" s="7">
        <f t="shared" si="95"/>
        <v>-112.9124642007273</v>
      </c>
      <c r="DP104" s="7">
        <f t="shared" si="95"/>
        <v>-137.98791307294596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12.592127629967155</v>
      </c>
      <c r="N105" s="7">
        <v>10.133828491277528</v>
      </c>
      <c r="O105" s="7">
        <v>7.1486535720094881</v>
      </c>
      <c r="P105" s="7">
        <v>5.3877118097868717</v>
      </c>
      <c r="Q105" s="7">
        <v>4.2789551165079649</v>
      </c>
      <c r="R105" s="7">
        <v>3.3648366935615153</v>
      </c>
      <c r="S105" s="7">
        <v>2.3451916245507292</v>
      </c>
      <c r="T105" s="7">
        <v>1.5464279501614184</v>
      </c>
      <c r="U105" s="7">
        <v>6.0768240348256898E-3</v>
      </c>
      <c r="W105" t="s">
        <v>20</v>
      </c>
      <c r="X105" s="7">
        <v>12.592127629967155</v>
      </c>
      <c r="Y105" s="7">
        <v>12.81322000106381</v>
      </c>
      <c r="Z105" s="7">
        <v>13.000230932424845</v>
      </c>
      <c r="AA105" s="7">
        <v>11.684403602225858</v>
      </c>
      <c r="AB105" s="7">
        <v>10.530098575712001</v>
      </c>
      <c r="AC105" s="7">
        <v>9.079279403599978</v>
      </c>
      <c r="AD105" s="7">
        <v>7.7498781295316483</v>
      </c>
      <c r="AE105" s="7">
        <v>6.7192621237514318</v>
      </c>
      <c r="AF105" s="7">
        <v>5.8697104283419907</v>
      </c>
      <c r="AH105" t="s">
        <v>20</v>
      </c>
      <c r="AI105" s="7">
        <v>12.592127629967155</v>
      </c>
      <c r="AJ105" s="7">
        <v>12.632029423397432</v>
      </c>
      <c r="AK105" s="7">
        <v>12.681337492725982</v>
      </c>
      <c r="AL105" s="7">
        <v>11.431472990999691</v>
      </c>
      <c r="AM105" s="7">
        <v>10.212707920257532</v>
      </c>
      <c r="AN105" s="7">
        <v>8.8728712156120562</v>
      </c>
      <c r="AO105" s="7">
        <v>7.5948059508644379</v>
      </c>
      <c r="AP105" s="7">
        <v>6.6244569407449978</v>
      </c>
      <c r="AQ105" s="7">
        <v>5.7737172782562327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12.592127629967155</v>
      </c>
      <c r="BF105" s="7">
        <f t="shared" si="99"/>
        <v>73.0944666411133</v>
      </c>
      <c r="BG105" s="7">
        <f t="shared" si="91"/>
        <v>120.77843417823291</v>
      </c>
      <c r="BH105" s="7">
        <f t="shared" si="91"/>
        <v>154.76076027605774</v>
      </c>
      <c r="BI105" s="7">
        <f t="shared" si="91"/>
        <v>180.5905626317132</v>
      </c>
      <c r="BJ105" s="7">
        <f t="shared" si="91"/>
        <v>201.07121979130659</v>
      </c>
      <c r="BK105" s="7">
        <f t="shared" si="91"/>
        <v>216.87575819010337</v>
      </c>
      <c r="BL105" s="7">
        <f t="shared" si="91"/>
        <v>227.8029526384677</v>
      </c>
      <c r="BM105" s="7">
        <f t="shared" si="91"/>
        <v>233.9947412631482</v>
      </c>
      <c r="BO105" t="s">
        <v>20</v>
      </c>
      <c r="BP105" s="7">
        <f t="shared" si="100"/>
        <v>12.592127629967155</v>
      </c>
      <c r="BQ105" s="7">
        <f t="shared" si="101"/>
        <v>75.773858150899585</v>
      </c>
      <c r="BR105" s="7">
        <f t="shared" si="92"/>
        <v>140.02696908757966</v>
      </c>
      <c r="BS105" s="7">
        <f t="shared" si="92"/>
        <v>203.71229641950492</v>
      </c>
      <c r="BT105" s="7">
        <f t="shared" si="92"/>
        <v>260.98000940412032</v>
      </c>
      <c r="BU105" s="7">
        <f t="shared" si="92"/>
        <v>312.17968311056831</v>
      </c>
      <c r="BV105" s="7">
        <f t="shared" si="92"/>
        <v>356.24667885449986</v>
      </c>
      <c r="BW105" s="7">
        <f t="shared" si="92"/>
        <v>393.9654534963779</v>
      </c>
      <c r="BX105" s="7">
        <f t="shared" si="92"/>
        <v>426.71221241972563</v>
      </c>
      <c r="BZ105" t="s">
        <v>20</v>
      </c>
      <c r="CA105" s="7">
        <f t="shared" si="102"/>
        <v>12.592127629967155</v>
      </c>
      <c r="CB105" s="7">
        <f t="shared" si="103"/>
        <v>75.5926675732332</v>
      </c>
      <c r="CC105" s="7">
        <f t="shared" si="93"/>
        <v>138.80212275954892</v>
      </c>
      <c r="CD105" s="7">
        <f t="shared" si="93"/>
        <v>200.95894572145252</v>
      </c>
      <c r="CE105" s="7">
        <f t="shared" si="93"/>
        <v>256.89754560570879</v>
      </c>
      <c r="CF105" s="7">
        <f t="shared" si="93"/>
        <v>306.62124850235097</v>
      </c>
      <c r="CG105" s="7">
        <f t="shared" si="93"/>
        <v>349.70753931566361</v>
      </c>
      <c r="CH105" s="7">
        <f t="shared" si="93"/>
        <v>386.71122005986638</v>
      </c>
      <c r="CI105" s="7">
        <f t="shared" si="93"/>
        <v>418.98276510110259</v>
      </c>
      <c r="CK105" t="s">
        <v>20</v>
      </c>
      <c r="CL105" s="7">
        <f t="shared" si="94"/>
        <v>-0.16003550471305594</v>
      </c>
      <c r="CM105" s="7">
        <f t="shared" si="94"/>
        <v>-3.1126608423542592</v>
      </c>
      <c r="CN105" s="7">
        <f t="shared" si="94"/>
        <v>-17.183557615969306</v>
      </c>
      <c r="CO105" s="7">
        <f t="shared" si="94"/>
        <v>-41.661394426983236</v>
      </c>
      <c r="CP105" s="7">
        <f t="shared" si="94"/>
        <v>-67.650111013164945</v>
      </c>
      <c r="CQ105" s="7">
        <f t="shared" si="94"/>
        <v>-93.54171846436958</v>
      </c>
      <c r="CR105" s="7">
        <f t="shared" si="94"/>
        <v>-118.76502191249378</v>
      </c>
      <c r="CS105" s="7">
        <f t="shared" si="94"/>
        <v>-144.09624859748837</v>
      </c>
      <c r="CT105" s="7">
        <f t="shared" si="94"/>
        <v>-170.33313609252164</v>
      </c>
      <c r="CV105" t="s">
        <v>20</v>
      </c>
      <c r="CW105" s="7">
        <f t="shared" si="104"/>
        <v>-0.16003550471305594</v>
      </c>
      <c r="CX105" s="7">
        <f t="shared" si="104"/>
        <v>-0.43326933256797417</v>
      </c>
      <c r="CY105" s="7">
        <f t="shared" si="104"/>
        <v>2.0649772933774386</v>
      </c>
      <c r="CZ105" s="7">
        <f t="shared" si="104"/>
        <v>7.2901417164639497</v>
      </c>
      <c r="DA105" s="7">
        <f t="shared" si="104"/>
        <v>12.739335759242181</v>
      </c>
      <c r="DB105" s="7">
        <f t="shared" si="104"/>
        <v>17.566744854892136</v>
      </c>
      <c r="DC105" s="7">
        <f t="shared" si="64"/>
        <v>20.605898751902714</v>
      </c>
      <c r="DD105" s="7">
        <f t="shared" si="64"/>
        <v>22.066252260421834</v>
      </c>
      <c r="DE105" s="7">
        <f t="shared" si="64"/>
        <v>22.38433506405579</v>
      </c>
      <c r="DG105" t="s">
        <v>20</v>
      </c>
      <c r="DH105" s="7">
        <f t="shared" si="95"/>
        <v>-0.16003550471305594</v>
      </c>
      <c r="DI105" s="7">
        <f t="shared" si="95"/>
        <v>-0.61445991023435909</v>
      </c>
      <c r="DJ105" s="7">
        <f t="shared" si="95"/>
        <v>0.8401309653467024</v>
      </c>
      <c r="DK105" s="7">
        <f t="shared" si="95"/>
        <v>4.5367910184115487</v>
      </c>
      <c r="DL105" s="7">
        <f t="shared" si="95"/>
        <v>8.6568719608306424</v>
      </c>
      <c r="DM105" s="7">
        <f t="shared" si="95"/>
        <v>12.008310246674796</v>
      </c>
      <c r="DN105" s="7">
        <f t="shared" si="95"/>
        <v>14.066759213066462</v>
      </c>
      <c r="DO105" s="7">
        <f t="shared" si="95"/>
        <v>14.812018823910307</v>
      </c>
      <c r="DP105" s="7">
        <f t="shared" si="95"/>
        <v>14.654887745432745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2707.7458179379869</v>
      </c>
      <c r="N106" s="7">
        <v>2971.161167943023</v>
      </c>
      <c r="O106" s="7">
        <v>3228.8278270372925</v>
      </c>
      <c r="P106" s="7">
        <v>3269.8505875139904</v>
      </c>
      <c r="Q106" s="7">
        <v>3316.0212269548474</v>
      </c>
      <c r="R106" s="7">
        <v>3386.0591399606119</v>
      </c>
      <c r="S106" s="7">
        <v>3367.1122208480033</v>
      </c>
      <c r="T106" s="7">
        <v>3276.1013554753499</v>
      </c>
      <c r="U106" s="7">
        <v>3185.5662883819232</v>
      </c>
      <c r="W106" t="s">
        <v>21</v>
      </c>
      <c r="X106" s="7">
        <v>2707.7458179379869</v>
      </c>
      <c r="Y106" s="7">
        <v>3113.5579734253283</v>
      </c>
      <c r="Z106" s="7">
        <v>3566.2400698698889</v>
      </c>
      <c r="AA106" s="7">
        <v>3644.2753228995202</v>
      </c>
      <c r="AB106" s="7">
        <v>3697.2866338194049</v>
      </c>
      <c r="AC106" s="7">
        <v>3752.092092593412</v>
      </c>
      <c r="AD106" s="7">
        <v>3730.2129378101436</v>
      </c>
      <c r="AE106" s="7">
        <v>3673.1494016258621</v>
      </c>
      <c r="AF106" s="7">
        <v>3564.1319376087026</v>
      </c>
      <c r="AH106" t="s">
        <v>21</v>
      </c>
      <c r="AI106" s="7">
        <v>2707.7458179379869</v>
      </c>
      <c r="AJ106" s="7">
        <v>3078.7411570610011</v>
      </c>
      <c r="AK106" s="7">
        <v>3494.6008910089345</v>
      </c>
      <c r="AL106" s="7">
        <v>3587.7578381683138</v>
      </c>
      <c r="AM106" s="7">
        <v>3637.6822328769963</v>
      </c>
      <c r="AN106" s="7">
        <v>3708.3119294003054</v>
      </c>
      <c r="AO106" s="7">
        <v>3694.8100229830475</v>
      </c>
      <c r="AP106" s="7">
        <v>3653.3275095473596</v>
      </c>
      <c r="AQ106" s="7">
        <v>3506.2853765537852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2707.7458179379869</v>
      </c>
      <c r="BF106" s="7">
        <f t="shared" si="99"/>
        <v>16509.890257632956</v>
      </c>
      <c r="BG106" s="7">
        <f t="shared" si="91"/>
        <v>31623.36275644234</v>
      </c>
      <c r="BH106" s="7">
        <f t="shared" si="91"/>
        <v>47808.524652105501</v>
      </c>
      <c r="BI106" s="7">
        <f t="shared" si="91"/>
        <v>64203.948229116315</v>
      </c>
      <c r="BJ106" s="7">
        <f t="shared" si="91"/>
        <v>80854.092276896306</v>
      </c>
      <c r="BK106" s="7">
        <f t="shared" si="91"/>
        <v>97765.441057586766</v>
      </c>
      <c r="BL106" s="7">
        <f t="shared" si="91"/>
        <v>114509.99129645413</v>
      </c>
      <c r="BM106" s="7">
        <f t="shared" si="91"/>
        <v>130799.96300673745</v>
      </c>
      <c r="BO106" t="s">
        <v>21</v>
      </c>
      <c r="BP106" s="7">
        <f t="shared" si="100"/>
        <v>2707.7458179379869</v>
      </c>
      <c r="BQ106" s="7">
        <f t="shared" si="101"/>
        <v>16652.287063115262</v>
      </c>
      <c r="BR106" s="7">
        <f t="shared" si="92"/>
        <v>32672.759026686461</v>
      </c>
      <c r="BS106" s="7">
        <f t="shared" si="92"/>
        <v>50581.994629065535</v>
      </c>
      <c r="BT106" s="7">
        <f t="shared" si="92"/>
        <v>68856.382554483018</v>
      </c>
      <c r="BU106" s="7">
        <f t="shared" si="92"/>
        <v>87397.621182354051</v>
      </c>
      <c r="BV106" s="7">
        <f t="shared" si="92"/>
        <v>106136.20249053783</v>
      </c>
      <c r="BW106" s="7">
        <f t="shared" si="92"/>
        <v>124730.20364340428</v>
      </c>
      <c r="BX106" s="7">
        <f t="shared" si="92"/>
        <v>142986.93318751644</v>
      </c>
      <c r="BZ106" t="s">
        <v>21</v>
      </c>
      <c r="CA106" s="7">
        <f t="shared" si="102"/>
        <v>2707.7458179379869</v>
      </c>
      <c r="CB106" s="7">
        <f t="shared" si="103"/>
        <v>16617.470246750934</v>
      </c>
      <c r="CC106" s="7">
        <f t="shared" si="93"/>
        <v>32427.035766003872</v>
      </c>
      <c r="CD106" s="7">
        <f t="shared" si="93"/>
        <v>49993.197168207924</v>
      </c>
      <c r="CE106" s="7">
        <f t="shared" si="93"/>
        <v>67981.910753758173</v>
      </c>
      <c r="CF106" s="7">
        <f t="shared" si="93"/>
        <v>86240.951614666468</v>
      </c>
      <c r="CG106" s="7">
        <f t="shared" si="93"/>
        <v>104769.00935525073</v>
      </c>
      <c r="CH106" s="7">
        <f t="shared" si="93"/>
        <v>123201.57695673029</v>
      </c>
      <c r="CI106" s="7">
        <f t="shared" si="93"/>
        <v>141321.17237147351</v>
      </c>
      <c r="CK106" t="s">
        <v>21</v>
      </c>
      <c r="CL106" s="7">
        <f t="shared" si="94"/>
        <v>-37.557050176570556</v>
      </c>
      <c r="CM106" s="7">
        <f t="shared" si="94"/>
        <v>-264.82645097227942</v>
      </c>
      <c r="CN106" s="7">
        <f t="shared" si="94"/>
        <v>-694.94066928800021</v>
      </c>
      <c r="CO106" s="7">
        <f t="shared" si="94"/>
        <v>-1339.0885136736761</v>
      </c>
      <c r="CP106" s="7">
        <f t="shared" si="94"/>
        <v>-2166.271961351973</v>
      </c>
      <c r="CQ106" s="7">
        <f t="shared" si="94"/>
        <v>-3200.0934816318622</v>
      </c>
      <c r="CR106" s="7">
        <f t="shared" si="94"/>
        <v>-4365.7571437411534</v>
      </c>
      <c r="CS106" s="7">
        <f t="shared" si="94"/>
        <v>-5687.2630365934601</v>
      </c>
      <c r="CT106" s="7">
        <f t="shared" si="94"/>
        <v>-7164.3190424431377</v>
      </c>
      <c r="CV106" t="s">
        <v>21</v>
      </c>
      <c r="CW106" s="7">
        <f t="shared" si="104"/>
        <v>-37.557050176570556</v>
      </c>
      <c r="CX106" s="7">
        <f t="shared" si="104"/>
        <v>-122.42964548997406</v>
      </c>
      <c r="CY106" s="7">
        <f t="shared" si="104"/>
        <v>354.45560095612018</v>
      </c>
      <c r="CZ106" s="7">
        <f t="shared" si="104"/>
        <v>1434.3814632863578</v>
      </c>
      <c r="DA106" s="7">
        <f t="shared" si="104"/>
        <v>2486.16236401473</v>
      </c>
      <c r="DB106" s="7">
        <f t="shared" si="104"/>
        <v>3343.435423825882</v>
      </c>
      <c r="DC106" s="7">
        <f t="shared" si="64"/>
        <v>4005.0042892099154</v>
      </c>
      <c r="DD106" s="7">
        <f t="shared" si="64"/>
        <v>4532.9493103566929</v>
      </c>
      <c r="DE106" s="7">
        <f t="shared" si="64"/>
        <v>5022.6511383358447</v>
      </c>
      <c r="DG106" t="s">
        <v>21</v>
      </c>
      <c r="DH106" s="7">
        <f t="shared" si="95"/>
        <v>-37.557050176570556</v>
      </c>
      <c r="DI106" s="7">
        <f t="shared" si="95"/>
        <v>-157.24646185430174</v>
      </c>
      <c r="DJ106" s="7">
        <f t="shared" si="95"/>
        <v>108.73234027353101</v>
      </c>
      <c r="DK106" s="7">
        <f t="shared" si="95"/>
        <v>845.58400242874632</v>
      </c>
      <c r="DL106" s="7">
        <f t="shared" si="95"/>
        <v>1611.6905632898852</v>
      </c>
      <c r="DM106" s="7">
        <f t="shared" si="95"/>
        <v>2186.7658561382996</v>
      </c>
      <c r="DN106" s="7">
        <f t="shared" si="95"/>
        <v>2637.8111539228121</v>
      </c>
      <c r="DO106" s="7">
        <f t="shared" si="95"/>
        <v>3004.3226236827031</v>
      </c>
      <c r="DP106" s="7">
        <f t="shared" si="95"/>
        <v>3356.8903222929221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14.958841490169045</v>
      </c>
      <c r="N107" s="7">
        <v>17.429127216274583</v>
      </c>
      <c r="O107" s="7">
        <v>20.355388961759413</v>
      </c>
      <c r="P107" s="7">
        <v>20.67680682995238</v>
      </c>
      <c r="Q107" s="7">
        <v>20.245226318165269</v>
      </c>
      <c r="R107" s="7">
        <v>20.315914704363156</v>
      </c>
      <c r="S107" s="7">
        <v>20.291452070345056</v>
      </c>
      <c r="T107" s="7">
        <v>20.133519344058325</v>
      </c>
      <c r="U107" s="7">
        <v>20.340109308352982</v>
      </c>
      <c r="W107" t="s">
        <v>22</v>
      </c>
      <c r="X107" s="7">
        <v>14.958841490169045</v>
      </c>
      <c r="Y107" s="7">
        <v>16.425219725530948</v>
      </c>
      <c r="Z107" s="7">
        <v>18.075302046571597</v>
      </c>
      <c r="AA107" s="7">
        <v>17.955820234482335</v>
      </c>
      <c r="AB107" s="7">
        <v>18.237942208395566</v>
      </c>
      <c r="AC107" s="7">
        <v>18.436561511804303</v>
      </c>
      <c r="AD107" s="7">
        <v>18.63942320008837</v>
      </c>
      <c r="AE107" s="7">
        <v>19.103319855437267</v>
      </c>
      <c r="AF107" s="7">
        <v>19.143450081074302</v>
      </c>
      <c r="AH107" t="s">
        <v>22</v>
      </c>
      <c r="AI107" s="7">
        <v>14.958841490169045</v>
      </c>
      <c r="AJ107" s="7">
        <v>16.422064640395526</v>
      </c>
      <c r="AK107" s="7">
        <v>18.032220073268441</v>
      </c>
      <c r="AL107" s="7">
        <v>17.863266655476025</v>
      </c>
      <c r="AM107" s="7">
        <v>18.109653653106122</v>
      </c>
      <c r="AN107" s="7">
        <v>18.309006863653508</v>
      </c>
      <c r="AO107" s="7">
        <v>18.567354077267282</v>
      </c>
      <c r="AP107" s="7">
        <v>19.004034204861263</v>
      </c>
      <c r="AQ107" s="7">
        <v>19.047556983342844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14.958841490169045</v>
      </c>
      <c r="BF107" s="7">
        <f t="shared" si="99"/>
        <v>92.223334667119801</v>
      </c>
      <c r="BG107" s="7">
        <f t="shared" si="91"/>
        <v>182.29523249397755</v>
      </c>
      <c r="BH107" s="7">
        <f t="shared" si="91"/>
        <v>284.39359517096761</v>
      </c>
      <c r="BI107" s="7">
        <f t="shared" si="91"/>
        <v>387.34604880894244</v>
      </c>
      <c r="BJ107" s="7">
        <f t="shared" si="91"/>
        <v>488.64286878596664</v>
      </c>
      <c r="BK107" s="7">
        <f t="shared" si="91"/>
        <v>590.19797967376428</v>
      </c>
      <c r="BL107" s="7">
        <f t="shared" si="91"/>
        <v>691.49730729920282</v>
      </c>
      <c r="BM107" s="7">
        <f t="shared" si="91"/>
        <v>792.37149398378915</v>
      </c>
      <c r="BO107" t="s">
        <v>22</v>
      </c>
      <c r="BP107" s="7">
        <f t="shared" si="100"/>
        <v>14.958841490169045</v>
      </c>
      <c r="BQ107" s="7">
        <f t="shared" si="101"/>
        <v>91.219427176376172</v>
      </c>
      <c r="BR107" s="7">
        <f t="shared" si="92"/>
        <v>174.99560812507156</v>
      </c>
      <c r="BS107" s="7">
        <f t="shared" si="92"/>
        <v>265.25263654584029</v>
      </c>
      <c r="BT107" s="7">
        <f t="shared" si="92"/>
        <v>355.31385969216518</v>
      </c>
      <c r="BU107" s="7">
        <f t="shared" si="92"/>
        <v>446.70219003755176</v>
      </c>
      <c r="BV107" s="7">
        <f t="shared" si="92"/>
        <v>539.08785928485736</v>
      </c>
      <c r="BW107" s="7">
        <f t="shared" si="92"/>
        <v>632.74887194064809</v>
      </c>
      <c r="BX107" s="7">
        <f t="shared" si="92"/>
        <v>728.30560144347146</v>
      </c>
      <c r="BZ107" t="s">
        <v>22</v>
      </c>
      <c r="CA107" s="7">
        <f t="shared" si="102"/>
        <v>14.958841490169045</v>
      </c>
      <c r="CB107" s="7">
        <f t="shared" si="103"/>
        <v>91.216272091240739</v>
      </c>
      <c r="CC107" s="7">
        <f t="shared" si="93"/>
        <v>174.93675072609128</v>
      </c>
      <c r="CD107" s="7">
        <f t="shared" si="93"/>
        <v>264.92889767464106</v>
      </c>
      <c r="CE107" s="7">
        <f t="shared" si="93"/>
        <v>354.4916179496513</v>
      </c>
      <c r="CF107" s="7">
        <f t="shared" si="93"/>
        <v>445.23923942572929</v>
      </c>
      <c r="CG107" s="7">
        <f t="shared" si="93"/>
        <v>537.04262095761055</v>
      </c>
      <c r="CH107" s="7">
        <f t="shared" si="93"/>
        <v>630.31607147154091</v>
      </c>
      <c r="CI107" s="7">
        <f t="shared" si="93"/>
        <v>725.37976527432875</v>
      </c>
      <c r="CK107" t="s">
        <v>22</v>
      </c>
      <c r="CL107" s="7">
        <f t="shared" si="94"/>
        <v>-0.46561611988230212</v>
      </c>
      <c r="CM107" s="7">
        <f t="shared" si="94"/>
        <v>-1.6101658339154596</v>
      </c>
      <c r="CN107" s="7">
        <f t="shared" si="94"/>
        <v>3.6169989023348705</v>
      </c>
      <c r="CO107" s="7">
        <f t="shared" si="94"/>
        <v>15.585823230356482</v>
      </c>
      <c r="CP107" s="7">
        <f t="shared" si="94"/>
        <v>27.689687408860038</v>
      </c>
      <c r="CQ107" s="7">
        <f t="shared" si="94"/>
        <v>37.04795156615171</v>
      </c>
      <c r="CR107" s="7">
        <f t="shared" si="94"/>
        <v>45.179103681524794</v>
      </c>
      <c r="CS107" s="7">
        <f t="shared" si="94"/>
        <v>51.530360445436827</v>
      </c>
      <c r="CT107" s="7">
        <f t="shared" si="94"/>
        <v>56.257334346826497</v>
      </c>
      <c r="CV107" t="s">
        <v>22</v>
      </c>
      <c r="CW107" s="7">
        <f t="shared" si="104"/>
        <v>-0.46561611988230212</v>
      </c>
      <c r="CX107" s="7">
        <f t="shared" si="104"/>
        <v>-2.6140733246590884</v>
      </c>
      <c r="CY107" s="7">
        <f t="shared" si="104"/>
        <v>-3.6826254665711247</v>
      </c>
      <c r="CZ107" s="7">
        <f t="shared" si="104"/>
        <v>-3.5551353947708435</v>
      </c>
      <c r="DA107" s="7">
        <f t="shared" si="104"/>
        <v>-4.3425017079172221</v>
      </c>
      <c r="DB107" s="7">
        <f t="shared" si="104"/>
        <v>-4.8927271822631724</v>
      </c>
      <c r="DC107" s="7">
        <f t="shared" si="64"/>
        <v>-5.9310167073821276</v>
      </c>
      <c r="DD107" s="7">
        <f t="shared" si="64"/>
        <v>-7.2180749131179027</v>
      </c>
      <c r="DE107" s="7">
        <f t="shared" si="64"/>
        <v>-7.8085581934911943</v>
      </c>
      <c r="DG107" t="s">
        <v>22</v>
      </c>
      <c r="DH107" s="7">
        <f t="shared" si="95"/>
        <v>-0.46561611988230212</v>
      </c>
      <c r="DI107" s="7">
        <f t="shared" si="95"/>
        <v>-2.6172284097945209</v>
      </c>
      <c r="DJ107" s="7">
        <f t="shared" si="95"/>
        <v>-3.7414828655514043</v>
      </c>
      <c r="DK107" s="7">
        <f t="shared" si="95"/>
        <v>-3.8788742659700688</v>
      </c>
      <c r="DL107" s="7">
        <f t="shared" si="95"/>
        <v>-5.1647434504311036</v>
      </c>
      <c r="DM107" s="7">
        <f t="shared" si="95"/>
        <v>-6.3556777940856364</v>
      </c>
      <c r="DN107" s="7">
        <f t="shared" si="95"/>
        <v>-7.9762550346289345</v>
      </c>
      <c r="DO107" s="7">
        <f t="shared" si="95"/>
        <v>-9.650875382225081</v>
      </c>
      <c r="DP107" s="7">
        <f t="shared" si="95"/>
        <v>-10.734394362633907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386.23672514485895</v>
      </c>
      <c r="N108" s="7">
        <v>453.19117982106883</v>
      </c>
      <c r="O108" s="7">
        <v>534.51869372335591</v>
      </c>
      <c r="P108" s="7">
        <v>553.74807926785979</v>
      </c>
      <c r="Q108" s="7">
        <v>563.0529367975472</v>
      </c>
      <c r="R108" s="7">
        <v>585.62496011817791</v>
      </c>
      <c r="S108" s="7">
        <v>615.17116692621687</v>
      </c>
      <c r="T108" s="7">
        <v>619.98885896674608</v>
      </c>
      <c r="U108" s="7">
        <v>631.31476012509495</v>
      </c>
      <c r="W108" t="s">
        <v>23</v>
      </c>
      <c r="X108" s="7">
        <v>386.23672514485895</v>
      </c>
      <c r="Y108" s="7">
        <v>417.28336457117933</v>
      </c>
      <c r="Z108" s="7">
        <v>452.37077186712179</v>
      </c>
      <c r="AA108" s="7">
        <v>452.36101327900877</v>
      </c>
      <c r="AB108" s="7">
        <v>459.22055745679251</v>
      </c>
      <c r="AC108" s="7">
        <v>466.40307418098547</v>
      </c>
      <c r="AD108" s="7">
        <v>474.48178406521458</v>
      </c>
      <c r="AE108" s="7">
        <v>482.79190952537954</v>
      </c>
      <c r="AF108" s="7">
        <v>484.37535495170272</v>
      </c>
      <c r="AH108" t="s">
        <v>23</v>
      </c>
      <c r="AI108" s="7">
        <v>386.23672514485895</v>
      </c>
      <c r="AJ108" s="7">
        <v>433.63846814598935</v>
      </c>
      <c r="AK108" s="7">
        <v>489.65109782307826</v>
      </c>
      <c r="AL108" s="7">
        <v>501.26409193423018</v>
      </c>
      <c r="AM108" s="7">
        <v>522.18964698080754</v>
      </c>
      <c r="AN108" s="7">
        <v>546.86456046230001</v>
      </c>
      <c r="AO108" s="7">
        <v>571.8722476299348</v>
      </c>
      <c r="AP108" s="7">
        <v>585.69387342287644</v>
      </c>
      <c r="AQ108" s="7">
        <v>589.5636934103668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386.23672514485895</v>
      </c>
      <c r="BF108" s="7">
        <f t="shared" si="99"/>
        <v>2384.3748055453639</v>
      </c>
      <c r="BG108" s="7">
        <f t="shared" si="91"/>
        <v>4731.6582185529951</v>
      </c>
      <c r="BH108" s="7">
        <f t="shared" si="91"/>
        <v>7423.4810727142785</v>
      </c>
      <c r="BI108" s="7">
        <f t="shared" si="91"/>
        <v>10201.526326583265</v>
      </c>
      <c r="BJ108" s="7">
        <f t="shared" si="91"/>
        <v>13039.363033891632</v>
      </c>
      <c r="BK108" s="7">
        <f t="shared" si="91"/>
        <v>15997.034041290561</v>
      </c>
      <c r="BL108" s="7">
        <f t="shared" si="91"/>
        <v>19077.707567962174</v>
      </c>
      <c r="BM108" s="7">
        <f t="shared" si="91"/>
        <v>22188.977763954255</v>
      </c>
      <c r="BO108" t="s">
        <v>23</v>
      </c>
      <c r="BP108" s="7">
        <f t="shared" si="100"/>
        <v>386.23672514485895</v>
      </c>
      <c r="BQ108" s="7">
        <f t="shared" si="101"/>
        <v>2348.4669902954743</v>
      </c>
      <c r="BR108" s="7">
        <f t="shared" si="92"/>
        <v>4469.9712204473135</v>
      </c>
      <c r="BS108" s="7">
        <f t="shared" si="92"/>
        <v>6731.8153211948102</v>
      </c>
      <c r="BT108" s="7">
        <f t="shared" si="92"/>
        <v>9000.479931767637</v>
      </c>
      <c r="BU108" s="7">
        <f t="shared" si="92"/>
        <v>11303.765235775792</v>
      </c>
      <c r="BV108" s="7">
        <f t="shared" si="92"/>
        <v>13643.859316564949</v>
      </c>
      <c r="BW108" s="7">
        <f t="shared" si="92"/>
        <v>16024.578362351187</v>
      </c>
      <c r="BX108" s="7">
        <f t="shared" si="92"/>
        <v>18440.121355404408</v>
      </c>
      <c r="BZ108" t="s">
        <v>23</v>
      </c>
      <c r="CA108" s="7">
        <f t="shared" si="102"/>
        <v>386.23672514485895</v>
      </c>
      <c r="CB108" s="7">
        <f t="shared" si="103"/>
        <v>2364.8220938702843</v>
      </c>
      <c r="CC108" s="7">
        <f t="shared" si="93"/>
        <v>4589.0270642773194</v>
      </c>
      <c r="CD108" s="7">
        <f t="shared" si="93"/>
        <v>7048.8955475038629</v>
      </c>
      <c r="CE108" s="7">
        <f t="shared" si="93"/>
        <v>9576.14156222159</v>
      </c>
      <c r="CF108" s="7">
        <f t="shared" si="93"/>
        <v>12211.76471060712</v>
      </c>
      <c r="CG108" s="7">
        <f t="shared" si="93"/>
        <v>14971.095200086254</v>
      </c>
      <c r="CH108" s="7">
        <f t="shared" si="93"/>
        <v>17844.278064028869</v>
      </c>
      <c r="CI108" s="7">
        <f t="shared" si="93"/>
        <v>20776.617251130741</v>
      </c>
      <c r="CK108" t="s">
        <v>23</v>
      </c>
      <c r="CL108" s="7">
        <f t="shared" si="94"/>
        <v>-10.019402343950333</v>
      </c>
      <c r="CM108" s="7">
        <f t="shared" si="94"/>
        <v>-33.17574242439332</v>
      </c>
      <c r="CN108" s="7">
        <f t="shared" si="94"/>
        <v>88.400718660919665</v>
      </c>
      <c r="CO108" s="7">
        <f t="shared" si="94"/>
        <v>361.5788852363512</v>
      </c>
      <c r="CP108" s="7">
        <f t="shared" si="94"/>
        <v>638.66312225682486</v>
      </c>
      <c r="CQ108" s="7">
        <f t="shared" si="94"/>
        <v>868.55048487765271</v>
      </c>
      <c r="CR108" s="7">
        <f t="shared" si="94"/>
        <v>1097.8146661367009</v>
      </c>
      <c r="CS108" s="7">
        <f t="shared" si="94"/>
        <v>1370.3366559898022</v>
      </c>
      <c r="CT108" s="7">
        <f t="shared" si="94"/>
        <v>1625.8288639395578</v>
      </c>
      <c r="CV108" t="s">
        <v>23</v>
      </c>
      <c r="CW108" s="7">
        <f t="shared" si="104"/>
        <v>-10.019402343950333</v>
      </c>
      <c r="CX108" s="7">
        <f t="shared" si="104"/>
        <v>-69.083557674282929</v>
      </c>
      <c r="CY108" s="7">
        <f t="shared" si="104"/>
        <v>-173.28627944476193</v>
      </c>
      <c r="CZ108" s="7">
        <f t="shared" si="104"/>
        <v>-330.08686628311716</v>
      </c>
      <c r="DA108" s="7">
        <f t="shared" si="104"/>
        <v>-562.38327255880358</v>
      </c>
      <c r="DB108" s="7">
        <f t="shared" si="104"/>
        <v>-867.04731323818669</v>
      </c>
      <c r="DC108" s="7">
        <f t="shared" si="64"/>
        <v>-1255.3600585889108</v>
      </c>
      <c r="DD108" s="7">
        <f t="shared" si="64"/>
        <v>-1682.7925496211847</v>
      </c>
      <c r="DE108" s="7">
        <f t="shared" si="64"/>
        <v>-2123.0275446102896</v>
      </c>
      <c r="DG108" t="s">
        <v>23</v>
      </c>
      <c r="DH108" s="7">
        <f t="shared" si="95"/>
        <v>-10.019402343950333</v>
      </c>
      <c r="DI108" s="7">
        <f t="shared" si="95"/>
        <v>-52.728454099472856</v>
      </c>
      <c r="DJ108" s="7">
        <f t="shared" si="95"/>
        <v>-54.230435614756061</v>
      </c>
      <c r="DK108" s="7">
        <f t="shared" si="95"/>
        <v>-13.006639974064456</v>
      </c>
      <c r="DL108" s="7">
        <f t="shared" si="95"/>
        <v>13.278357895149384</v>
      </c>
      <c r="DM108" s="7">
        <f t="shared" si="95"/>
        <v>40.952161593140772</v>
      </c>
      <c r="DN108" s="7">
        <f t="shared" si="95"/>
        <v>71.875824932394607</v>
      </c>
      <c r="DO108" s="7">
        <f t="shared" si="95"/>
        <v>136.90715205649758</v>
      </c>
      <c r="DP108" s="7">
        <f t="shared" si="95"/>
        <v>213.46835111604378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492.62837921812496</v>
      </c>
      <c r="N109" s="7">
        <v>526.64036850196283</v>
      </c>
      <c r="O109" s="7">
        <v>560.63911863796397</v>
      </c>
      <c r="P109" s="7">
        <v>570.10178097178982</v>
      </c>
      <c r="Q109" s="7">
        <v>576.28513642452504</v>
      </c>
      <c r="R109" s="7">
        <v>590.23957719240866</v>
      </c>
      <c r="S109" s="7">
        <v>610.58515434194737</v>
      </c>
      <c r="T109" s="7">
        <v>598.1923204222893</v>
      </c>
      <c r="U109" s="7">
        <v>605.33026838964531</v>
      </c>
      <c r="W109" t="s">
        <v>24</v>
      </c>
      <c r="X109" s="7">
        <v>492.62837921812496</v>
      </c>
      <c r="Y109" s="7">
        <v>560.4874556929426</v>
      </c>
      <c r="Z109" s="7">
        <v>641.28659065952729</v>
      </c>
      <c r="AA109" s="7">
        <v>673.36336491790246</v>
      </c>
      <c r="AB109" s="7">
        <v>692.17094269073277</v>
      </c>
      <c r="AC109" s="7">
        <v>716.98734375619676</v>
      </c>
      <c r="AD109" s="7">
        <v>732.45605247964454</v>
      </c>
      <c r="AE109" s="7">
        <v>733.13578917589257</v>
      </c>
      <c r="AF109" s="7">
        <v>734.59212437443125</v>
      </c>
      <c r="AH109" t="s">
        <v>24</v>
      </c>
      <c r="AI109" s="7">
        <v>492.62837921812496</v>
      </c>
      <c r="AJ109" s="7">
        <v>555.15605492614134</v>
      </c>
      <c r="AK109" s="7">
        <v>631.3369478201829</v>
      </c>
      <c r="AL109" s="7">
        <v>660.33934716877002</v>
      </c>
      <c r="AM109" s="7">
        <v>677.3502485446387</v>
      </c>
      <c r="AN109" s="7">
        <v>703.71853239684674</v>
      </c>
      <c r="AO109" s="7">
        <v>709.21785143450393</v>
      </c>
      <c r="AP109" s="7">
        <v>720.27986967105039</v>
      </c>
      <c r="AQ109" s="7">
        <v>721.99238330991545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492.62837921812496</v>
      </c>
      <c r="BF109" s="7">
        <f t="shared" si="99"/>
        <v>2989.7822645925876</v>
      </c>
      <c r="BG109" s="7">
        <f t="shared" si="91"/>
        <v>5656.9828572384031</v>
      </c>
      <c r="BH109" s="7">
        <f t="shared" si="91"/>
        <v>8469.6411127620486</v>
      </c>
      <c r="BI109" s="7">
        <f t="shared" si="91"/>
        <v>11326.333373073732</v>
      </c>
      <c r="BJ109" s="7">
        <f t="shared" si="91"/>
        <v>14221.713495964243</v>
      </c>
      <c r="BK109" s="7">
        <f t="shared" si="91"/>
        <v>17193.256959075825</v>
      </c>
      <c r="BL109" s="7">
        <f t="shared" si="91"/>
        <v>20233.789896865903</v>
      </c>
      <c r="BM109" s="7">
        <f t="shared" si="91"/>
        <v>23231.889446944704</v>
      </c>
      <c r="BO109" t="s">
        <v>24</v>
      </c>
      <c r="BP109" s="7">
        <f t="shared" si="100"/>
        <v>492.62837921812496</v>
      </c>
      <c r="BQ109" s="7">
        <f t="shared" si="101"/>
        <v>3023.6293517835675</v>
      </c>
      <c r="BR109" s="7">
        <f t="shared" si="92"/>
        <v>5906.865765214865</v>
      </c>
      <c r="BS109" s="7">
        <f t="shared" si="92"/>
        <v>9145.375492770876</v>
      </c>
      <c r="BT109" s="7">
        <f t="shared" si="92"/>
        <v>12530.999895133218</v>
      </c>
      <c r="BU109" s="7">
        <f t="shared" si="92"/>
        <v>16016.671009652346</v>
      </c>
      <c r="BV109" s="7">
        <f t="shared" si="92"/>
        <v>19617.076437156775</v>
      </c>
      <c r="BW109" s="7">
        <f t="shared" si="92"/>
        <v>23280.036436251245</v>
      </c>
      <c r="BX109" s="7">
        <f t="shared" si="92"/>
        <v>26947.171717329245</v>
      </c>
      <c r="BZ109" t="s">
        <v>24</v>
      </c>
      <c r="CA109" s="7">
        <f t="shared" si="102"/>
        <v>492.62837921812496</v>
      </c>
      <c r="CB109" s="7">
        <f t="shared" si="103"/>
        <v>3018.2979510167661</v>
      </c>
      <c r="CC109" s="7">
        <f t="shared" si="93"/>
        <v>5870.259118541514</v>
      </c>
      <c r="CD109" s="7">
        <f t="shared" si="93"/>
        <v>9055.9462569910156</v>
      </c>
      <c r="CE109" s="7">
        <f t="shared" si="93"/>
        <v>12374.653894210735</v>
      </c>
      <c r="CF109" s="7">
        <f t="shared" si="93"/>
        <v>15787.773420786136</v>
      </c>
      <c r="CG109" s="7">
        <f t="shared" si="93"/>
        <v>19311.865401808027</v>
      </c>
      <c r="CH109" s="7">
        <f t="shared" si="93"/>
        <v>22869.016677217092</v>
      </c>
      <c r="CI109" s="7">
        <f t="shared" si="93"/>
        <v>26472.128539211211</v>
      </c>
      <c r="CK109" t="s">
        <v>24</v>
      </c>
      <c r="CL109" s="7">
        <f t="shared" si="94"/>
        <v>-6.6483980587765927</v>
      </c>
      <c r="CM109" s="7">
        <f t="shared" si="94"/>
        <v>-55.195068765555789</v>
      </c>
      <c r="CN109" s="7">
        <f t="shared" si="94"/>
        <v>-184.18572364763077</v>
      </c>
      <c r="CO109" s="7">
        <f t="shared" si="94"/>
        <v>-402.64702765548282</v>
      </c>
      <c r="CP109" s="7">
        <f t="shared" si="94"/>
        <v>-687.6137490527617</v>
      </c>
      <c r="CQ109" s="7">
        <f t="shared" si="94"/>
        <v>-1047.5755774423797</v>
      </c>
      <c r="CR109" s="7">
        <f t="shared" si="94"/>
        <v>-1433.4102028264861</v>
      </c>
      <c r="CS109" s="7">
        <f t="shared" si="94"/>
        <v>-1784.8136574228556</v>
      </c>
      <c r="CT109" s="7">
        <f t="shared" si="94"/>
        <v>-2224.2216991159112</v>
      </c>
      <c r="CV109" t="s">
        <v>24</v>
      </c>
      <c r="CW109" s="7">
        <f t="shared" si="104"/>
        <v>-6.6483980587765927</v>
      </c>
      <c r="CX109" s="7">
        <f t="shared" si="104"/>
        <v>-21.347981574575897</v>
      </c>
      <c r="CY109" s="7">
        <f t="shared" si="104"/>
        <v>65.697184328831099</v>
      </c>
      <c r="CZ109" s="7">
        <f t="shared" si="104"/>
        <v>273.08735235334461</v>
      </c>
      <c r="DA109" s="7">
        <f t="shared" si="104"/>
        <v>517.05277300672424</v>
      </c>
      <c r="DB109" s="7">
        <f t="shared" si="104"/>
        <v>747.38193624572341</v>
      </c>
      <c r="DC109" s="7">
        <f t="shared" si="64"/>
        <v>990.40927525446386</v>
      </c>
      <c r="DD109" s="7">
        <f t="shared" si="64"/>
        <v>1261.4328819624861</v>
      </c>
      <c r="DE109" s="7">
        <f t="shared" si="64"/>
        <v>1491.0605712686302</v>
      </c>
      <c r="DG109" t="s">
        <v>24</v>
      </c>
      <c r="DH109" s="7">
        <f t="shared" si="95"/>
        <v>-6.6483980587765927</v>
      </c>
      <c r="DI109" s="7">
        <f t="shared" si="95"/>
        <v>-26.679382341377277</v>
      </c>
      <c r="DJ109" s="7">
        <f t="shared" si="95"/>
        <v>29.090537655480148</v>
      </c>
      <c r="DK109" s="7">
        <f t="shared" si="95"/>
        <v>183.65811657348422</v>
      </c>
      <c r="DL109" s="7">
        <f t="shared" si="95"/>
        <v>360.70677208424058</v>
      </c>
      <c r="DM109" s="7">
        <f t="shared" si="95"/>
        <v>518.48434737951357</v>
      </c>
      <c r="DN109" s="7">
        <f t="shared" si="95"/>
        <v>685.19823990571604</v>
      </c>
      <c r="DO109" s="7">
        <f t="shared" si="95"/>
        <v>850.41312292833391</v>
      </c>
      <c r="DP109" s="7">
        <f t="shared" si="95"/>
        <v>1016.017393150596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0.83859827906961504</v>
      </c>
      <c r="N110" s="7">
        <v>0.99343212937762582</v>
      </c>
      <c r="O110" s="7">
        <v>1.161584049220618</v>
      </c>
      <c r="P110" s="7">
        <v>1.1771966625405799</v>
      </c>
      <c r="Q110" s="7">
        <v>1.1624669830083325</v>
      </c>
      <c r="R110" s="7">
        <v>1.1646551733103556</v>
      </c>
      <c r="S110" s="7">
        <v>1.1605249417344536</v>
      </c>
      <c r="T110" s="7">
        <v>1.1514547539217799</v>
      </c>
      <c r="U110" s="7">
        <v>1.172702255979744</v>
      </c>
      <c r="W110" t="s">
        <v>25</v>
      </c>
      <c r="X110" s="7">
        <v>0.83859827906961504</v>
      </c>
      <c r="Y110" s="7">
        <v>0.93488957520891758</v>
      </c>
      <c r="Z110" s="7">
        <v>1.0481586703041761</v>
      </c>
      <c r="AA110" s="7">
        <v>1.0397107280023405</v>
      </c>
      <c r="AB110" s="7">
        <v>1.0534244319977217</v>
      </c>
      <c r="AC110" s="7">
        <v>1.0749285074251373</v>
      </c>
      <c r="AD110" s="7">
        <v>1.0841980697714324</v>
      </c>
      <c r="AE110" s="7">
        <v>1.1078885946616543</v>
      </c>
      <c r="AF110" s="7">
        <v>1.1095267312932786</v>
      </c>
      <c r="AH110" t="s">
        <v>25</v>
      </c>
      <c r="AI110" s="7">
        <v>0.83859827906961504</v>
      </c>
      <c r="AJ110" s="7">
        <v>0.92370775117409198</v>
      </c>
      <c r="AK110" s="7">
        <v>1.0245292232785694</v>
      </c>
      <c r="AL110" s="7">
        <v>1.0257705194178719</v>
      </c>
      <c r="AM110" s="7">
        <v>1.0464882289452888</v>
      </c>
      <c r="AN110" s="7">
        <v>1.0560089008751767</v>
      </c>
      <c r="AO110" s="7">
        <v>1.0691339929452184</v>
      </c>
      <c r="AP110" s="7">
        <v>1.1028327318496283</v>
      </c>
      <c r="AQ110" s="7">
        <v>1.104452706899246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0.83859827906961504</v>
      </c>
      <c r="BF110" s="7">
        <f t="shared" si="99"/>
        <v>5.1864235247257007</v>
      </c>
      <c r="BG110" s="7">
        <f t="shared" si="91"/>
        <v>10.321736091456822</v>
      </c>
      <c r="BH110" s="7">
        <f t="shared" si="91"/>
        <v>16.145268950879874</v>
      </c>
      <c r="BI110" s="7">
        <f t="shared" si="91"/>
        <v>22.016522584050527</v>
      </c>
      <c r="BJ110" s="7">
        <f t="shared" si="91"/>
        <v>27.831045689394212</v>
      </c>
      <c r="BK110" s="7">
        <f t="shared" si="91"/>
        <v>33.650191324370084</v>
      </c>
      <c r="BL110" s="7">
        <f t="shared" si="91"/>
        <v>39.443745845229685</v>
      </c>
      <c r="BM110" s="7">
        <f t="shared" si="91"/>
        <v>45.222267116896546</v>
      </c>
      <c r="BO110" t="s">
        <v>25</v>
      </c>
      <c r="BP110" s="7">
        <f t="shared" si="100"/>
        <v>0.83859827906961504</v>
      </c>
      <c r="BQ110" s="7">
        <f t="shared" si="101"/>
        <v>5.1278809705569932</v>
      </c>
      <c r="BR110" s="7">
        <f t="shared" si="92"/>
        <v>9.9155979416968396</v>
      </c>
      <c r="BS110" s="7">
        <f t="shared" si="92"/>
        <v>15.147943350915885</v>
      </c>
      <c r="BT110" s="7">
        <f t="shared" si="92"/>
        <v>20.360210694922969</v>
      </c>
      <c r="BU110" s="7">
        <f t="shared" si="92"/>
        <v>25.648836930338994</v>
      </c>
      <c r="BV110" s="7">
        <f t="shared" si="92"/>
        <v>31.032749029810976</v>
      </c>
      <c r="BW110" s="7">
        <f t="shared" si="92"/>
        <v>36.47742990355836</v>
      </c>
      <c r="BX110" s="7">
        <f t="shared" si="92"/>
        <v>42.018511013498255</v>
      </c>
      <c r="BZ110" t="s">
        <v>25</v>
      </c>
      <c r="CA110" s="7">
        <f t="shared" si="102"/>
        <v>0.83859827906961504</v>
      </c>
      <c r="CB110" s="7">
        <f t="shared" si="103"/>
        <v>5.1166991465221674</v>
      </c>
      <c r="CC110" s="7">
        <f t="shared" si="93"/>
        <v>9.8360593744971059</v>
      </c>
      <c r="CD110" s="7">
        <f t="shared" si="93"/>
        <v>14.959946787029256</v>
      </c>
      <c r="CE110" s="7">
        <f t="shared" si="93"/>
        <v>20.109517093646033</v>
      </c>
      <c r="CF110" s="7">
        <f t="shared" si="93"/>
        <v>25.351478910302365</v>
      </c>
      <c r="CG110" s="7">
        <f t="shared" si="93"/>
        <v>30.64464850674829</v>
      </c>
      <c r="CH110" s="7">
        <f t="shared" si="93"/>
        <v>36.024017210378794</v>
      </c>
      <c r="CI110" s="7">
        <f t="shared" si="93"/>
        <v>41.539800844676556</v>
      </c>
      <c r="CK110" t="s">
        <v>25</v>
      </c>
      <c r="CL110" s="7">
        <f t="shared" si="94"/>
        <v>-2.6031416231370841E-2</v>
      </c>
      <c r="CM110" s="7">
        <f t="shared" si="94"/>
        <v>-8.9938871737393455E-2</v>
      </c>
      <c r="CN110" s="7">
        <f t="shared" si="94"/>
        <v>0.2027465642684767</v>
      </c>
      <c r="CO110" s="7">
        <f t="shared" si="94"/>
        <v>0.87183559598038585</v>
      </c>
      <c r="CP110" s="7">
        <f t="shared" si="94"/>
        <v>1.5567007945551836</v>
      </c>
      <c r="CQ110" s="7">
        <f t="shared" si="94"/>
        <v>2.1209852712908166</v>
      </c>
      <c r="CR110" s="7">
        <f t="shared" si="94"/>
        <v>2.5728630360871385</v>
      </c>
      <c r="CS110" s="7">
        <f t="shared" si="94"/>
        <v>2.9227710953951984</v>
      </c>
      <c r="CT110" s="7">
        <f t="shared" si="94"/>
        <v>3.2004451950238959</v>
      </c>
      <c r="CV110" t="s">
        <v>25</v>
      </c>
      <c r="CW110" s="7">
        <f t="shared" si="104"/>
        <v>-2.6031416231370841E-2</v>
      </c>
      <c r="CX110" s="7">
        <f t="shared" si="104"/>
        <v>-0.14848142590610092</v>
      </c>
      <c r="CY110" s="7">
        <f t="shared" si="104"/>
        <v>-0.20339158549150582</v>
      </c>
      <c r="CZ110" s="7">
        <f t="shared" si="104"/>
        <v>-0.12549000398360377</v>
      </c>
      <c r="DA110" s="7">
        <f t="shared" si="104"/>
        <v>-9.961109457237427E-2</v>
      </c>
      <c r="DB110" s="7">
        <f t="shared" si="104"/>
        <v>-6.1223487764401341E-2</v>
      </c>
      <c r="DC110" s="7">
        <f t="shared" si="64"/>
        <v>-4.4579258471969752E-2</v>
      </c>
      <c r="DD110" s="7">
        <f t="shared" si="64"/>
        <v>-4.3544846276127203E-2</v>
      </c>
      <c r="DE110" s="7">
        <f t="shared" si="64"/>
        <v>-3.3109083743951828E-3</v>
      </c>
      <c r="DG110" t="s">
        <v>25</v>
      </c>
      <c r="DH110" s="7">
        <f t="shared" si="95"/>
        <v>-2.6031416231370841E-2</v>
      </c>
      <c r="DI110" s="7">
        <f t="shared" si="95"/>
        <v>-0.15966324994092673</v>
      </c>
      <c r="DJ110" s="7">
        <f t="shared" si="95"/>
        <v>-0.28293015269123956</v>
      </c>
      <c r="DK110" s="7">
        <f t="shared" si="95"/>
        <v>-0.31348656787023188</v>
      </c>
      <c r="DL110" s="7">
        <f t="shared" si="95"/>
        <v>-0.35030469584931012</v>
      </c>
      <c r="DM110" s="7">
        <f t="shared" si="95"/>
        <v>-0.3585815078010306</v>
      </c>
      <c r="DN110" s="7">
        <f t="shared" si="95"/>
        <v>-0.43267978153465592</v>
      </c>
      <c r="DO110" s="7">
        <f t="shared" si="95"/>
        <v>-0.49695753945569265</v>
      </c>
      <c r="DP110" s="7">
        <f t="shared" si="95"/>
        <v>-0.48202107719609444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456.88433556309167</v>
      </c>
      <c r="N111" s="7">
        <v>552.66407525695377</v>
      </c>
      <c r="O111" s="7">
        <v>674.59473884030376</v>
      </c>
      <c r="P111" s="7">
        <v>708.6643063854093</v>
      </c>
      <c r="Q111" s="7">
        <v>716.7335413177251</v>
      </c>
      <c r="R111" s="7">
        <v>738.96630679635643</v>
      </c>
      <c r="S111" s="7">
        <v>759.35380372133</v>
      </c>
      <c r="T111" s="7">
        <v>767.00895785965065</v>
      </c>
      <c r="U111" s="7">
        <v>775.34285434582307</v>
      </c>
      <c r="W111" t="s">
        <v>26</v>
      </c>
      <c r="X111" s="7">
        <v>456.88433556309167</v>
      </c>
      <c r="Y111" s="7">
        <v>532.53375700249057</v>
      </c>
      <c r="Z111" s="7">
        <v>627.42330416989591</v>
      </c>
      <c r="AA111" s="7">
        <v>649.23835464184458</v>
      </c>
      <c r="AB111" s="7">
        <v>668.59200692839647</v>
      </c>
      <c r="AC111" s="7">
        <v>690.21261771121442</v>
      </c>
      <c r="AD111" s="7">
        <v>714.25690497889332</v>
      </c>
      <c r="AE111" s="7">
        <v>722.16116524263805</v>
      </c>
      <c r="AF111" s="7">
        <v>722.61521519249141</v>
      </c>
      <c r="AH111" t="s">
        <v>26</v>
      </c>
      <c r="AI111" s="7">
        <v>456.88433556309167</v>
      </c>
      <c r="AJ111" s="7">
        <v>531.04983822156487</v>
      </c>
      <c r="AK111" s="7">
        <v>624.08954678908617</v>
      </c>
      <c r="AL111" s="7">
        <v>642.03052875193237</v>
      </c>
      <c r="AM111" s="7">
        <v>659.18881230081979</v>
      </c>
      <c r="AN111" s="7">
        <v>681.51930914489583</v>
      </c>
      <c r="AO111" s="7">
        <v>704.65505110718311</v>
      </c>
      <c r="AP111" s="7">
        <v>711.77128499544392</v>
      </c>
      <c r="AQ111" s="7">
        <v>712.51247221330095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456.88433556309167</v>
      </c>
      <c r="BF111" s="7">
        <f t="shared" si="99"/>
        <v>2837.085753072412</v>
      </c>
      <c r="BG111" s="7">
        <f t="shared" si="91"/>
        <v>5722.3367929405304</v>
      </c>
      <c r="BH111" s="7">
        <f t="shared" si="91"/>
        <v>9129.3800546871553</v>
      </c>
      <c r="BI111" s="7">
        <f t="shared" si="91"/>
        <v>12680.770821546517</v>
      </c>
      <c r="BJ111" s="7">
        <f t="shared" si="91"/>
        <v>16286.671293613774</v>
      </c>
      <c r="BK111" s="7">
        <f t="shared" si="91"/>
        <v>20001.890324520529</v>
      </c>
      <c r="BL111" s="7">
        <f t="shared" si="91"/>
        <v>23806.314497265499</v>
      </c>
      <c r="BM111" s="7">
        <f t="shared" si="91"/>
        <v>27649.693183049923</v>
      </c>
      <c r="BO111" t="s">
        <v>26</v>
      </c>
      <c r="BP111" s="7">
        <f t="shared" si="100"/>
        <v>456.88433556309167</v>
      </c>
      <c r="BQ111" s="7">
        <f t="shared" si="101"/>
        <v>2816.955434817949</v>
      </c>
      <c r="BR111" s="7">
        <f t="shared" si="92"/>
        <v>5574.5137669978076</v>
      </c>
      <c r="BS111" s="7">
        <f t="shared" si="92"/>
        <v>8733.4453383192358</v>
      </c>
      <c r="BT111" s="7">
        <f t="shared" si="92"/>
        <v>11998.990763815011</v>
      </c>
      <c r="BU111" s="7">
        <f t="shared" si="92"/>
        <v>15363.571409239812</v>
      </c>
      <c r="BV111" s="7">
        <f t="shared" si="92"/>
        <v>18838.678785063563</v>
      </c>
      <c r="BW111" s="7">
        <f t="shared" si="92"/>
        <v>22417.867570221773</v>
      </c>
      <c r="BX111" s="7">
        <f t="shared" si="92"/>
        <v>26029.127446384817</v>
      </c>
      <c r="BZ111" t="s">
        <v>26</v>
      </c>
      <c r="CA111" s="7">
        <f t="shared" si="102"/>
        <v>456.88433556309167</v>
      </c>
      <c r="CB111" s="7">
        <f t="shared" si="103"/>
        <v>2815.4715160370233</v>
      </c>
      <c r="CC111" s="7">
        <f t="shared" si="93"/>
        <v>5563.7604157123687</v>
      </c>
      <c r="CD111" s="7">
        <f t="shared" si="93"/>
        <v>8702.1491316206466</v>
      </c>
      <c r="CE111" s="7">
        <f t="shared" si="93"/>
        <v>11929.460058929195</v>
      </c>
      <c r="CF111" s="7">
        <f t="shared" si="93"/>
        <v>15247.73461727737</v>
      </c>
      <c r="CG111" s="7">
        <f t="shared" si="93"/>
        <v>18678.466904964138</v>
      </c>
      <c r="CH111" s="7">
        <f t="shared" si="93"/>
        <v>22208.858394388313</v>
      </c>
      <c r="CI111" s="7">
        <f t="shared" si="93"/>
        <v>25768.45600658339</v>
      </c>
      <c r="CK111" t="s">
        <v>26</v>
      </c>
      <c r="CL111" s="7">
        <f t="shared" si="94"/>
        <v>-10.821888071910621</v>
      </c>
      <c r="CM111" s="7">
        <f t="shared" si="94"/>
        <v>-34.983272149987442</v>
      </c>
      <c r="CN111" s="7">
        <f t="shared" si="94"/>
        <v>105.7873858427447</v>
      </c>
      <c r="CO111" s="7">
        <f t="shared" si="94"/>
        <v>445.46330180185032</v>
      </c>
      <c r="CP111" s="7">
        <f t="shared" si="94"/>
        <v>847.63580137896315</v>
      </c>
      <c r="CQ111" s="7">
        <f t="shared" si="94"/>
        <v>1205.9008366525377</v>
      </c>
      <c r="CR111" s="7">
        <f t="shared" si="94"/>
        <v>1568.5951921298147</v>
      </c>
      <c r="CS111" s="7">
        <f t="shared" si="94"/>
        <v>1956.6613759963257</v>
      </c>
      <c r="CT111" s="7">
        <f t="shared" si="94"/>
        <v>2362.345437599728</v>
      </c>
      <c r="CV111" t="s">
        <v>26</v>
      </c>
      <c r="CW111" s="7">
        <f t="shared" si="104"/>
        <v>-10.821888071910621</v>
      </c>
      <c r="CX111" s="7">
        <f t="shared" si="104"/>
        <v>-55.113590404450406</v>
      </c>
      <c r="CY111" s="7">
        <f t="shared" si="104"/>
        <v>-42.035640099978082</v>
      </c>
      <c r="CZ111" s="7">
        <f t="shared" si="104"/>
        <v>49.528585433930857</v>
      </c>
      <c r="DA111" s="7">
        <f t="shared" si="104"/>
        <v>165.85574364745662</v>
      </c>
      <c r="DB111" s="7">
        <f t="shared" si="104"/>
        <v>282.80095227857601</v>
      </c>
      <c r="DC111" s="7">
        <f t="shared" si="64"/>
        <v>405.38365267284826</v>
      </c>
      <c r="DD111" s="7">
        <f t="shared" si="64"/>
        <v>568.21444895259992</v>
      </c>
      <c r="DE111" s="7">
        <f t="shared" si="64"/>
        <v>741.77970093462136</v>
      </c>
      <c r="DG111" t="s">
        <v>26</v>
      </c>
      <c r="DH111" s="7">
        <f t="shared" si="95"/>
        <v>-10.821888071910621</v>
      </c>
      <c r="DI111" s="7">
        <f t="shared" si="95"/>
        <v>-56.597509185376111</v>
      </c>
      <c r="DJ111" s="7">
        <f t="shared" si="95"/>
        <v>-52.788991385416921</v>
      </c>
      <c r="DK111" s="7">
        <f t="shared" si="95"/>
        <v>18.232378735341626</v>
      </c>
      <c r="DL111" s="7">
        <f t="shared" si="95"/>
        <v>96.325038761640826</v>
      </c>
      <c r="DM111" s="7">
        <f t="shared" si="95"/>
        <v>166.96416031613444</v>
      </c>
      <c r="DN111" s="7">
        <f t="shared" si="95"/>
        <v>245.17177257342337</v>
      </c>
      <c r="DO111" s="7">
        <f t="shared" si="95"/>
        <v>359.20527311913975</v>
      </c>
      <c r="DP111" s="7">
        <f t="shared" si="95"/>
        <v>481.1082611331949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6.6317640905023492</v>
      </c>
      <c r="N112" s="7">
        <v>5.6731826875168547</v>
      </c>
      <c r="O112" s="7">
        <v>4.6058572424842517</v>
      </c>
      <c r="P112" s="7">
        <v>4.26155260686392</v>
      </c>
      <c r="Q112" s="7">
        <v>4.1504858071575441</v>
      </c>
      <c r="R112" s="7">
        <v>4.2310667657033472</v>
      </c>
      <c r="S112" s="7">
        <v>4.1564112379881424</v>
      </c>
      <c r="T112" s="7">
        <v>4.180703994384424</v>
      </c>
      <c r="U112" s="7">
        <v>4.1911951445120375</v>
      </c>
      <c r="W112" t="s">
        <v>27</v>
      </c>
      <c r="X112" s="7">
        <v>6.6317640905023492</v>
      </c>
      <c r="Y112" s="7">
        <v>7.4023840433033401</v>
      </c>
      <c r="Z112" s="7">
        <v>8.4723869796174966</v>
      </c>
      <c r="AA112" s="7">
        <v>8.6883800459076994</v>
      </c>
      <c r="AB112" s="7">
        <v>8.9316895267388965</v>
      </c>
      <c r="AC112" s="7">
        <v>9.2222010270717778</v>
      </c>
      <c r="AD112" s="7">
        <v>9.3436172460797646</v>
      </c>
      <c r="AE112" s="7">
        <v>9.4314906035968491</v>
      </c>
      <c r="AF112" s="7">
        <v>9.291236916193645</v>
      </c>
      <c r="AH112" t="s">
        <v>27</v>
      </c>
      <c r="AI112" s="7">
        <v>6.6317640905023492</v>
      </c>
      <c r="AJ112" s="7">
        <v>7.3066430990943863</v>
      </c>
      <c r="AK112" s="7">
        <v>8.2678874682088086</v>
      </c>
      <c r="AL112" s="7">
        <v>8.5061490639997075</v>
      </c>
      <c r="AM112" s="7">
        <v>8.7088432593033804</v>
      </c>
      <c r="AN112" s="7">
        <v>9.0304431801735632</v>
      </c>
      <c r="AO112" s="7">
        <v>9.157738576974948</v>
      </c>
      <c r="AP112" s="7">
        <v>9.2127310283320885</v>
      </c>
      <c r="AQ112" s="7">
        <v>9.070797355312056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6.6317640905023492</v>
      </c>
      <c r="BF112" s="7">
        <f t="shared" si="99"/>
        <v>38.832003140028604</v>
      </c>
      <c r="BG112" s="7">
        <f t="shared" si="91"/>
        <v>66.130591132580278</v>
      </c>
      <c r="BH112" s="7">
        <f t="shared" si="91"/>
        <v>88.8155727093812</v>
      </c>
      <c r="BI112" s="7">
        <f t="shared" si="91"/>
        <v>110.01226894399443</v>
      </c>
      <c r="BJ112" s="7">
        <f t="shared" si="91"/>
        <v>130.84527893832797</v>
      </c>
      <c r="BK112" s="7">
        <f t="shared" si="91"/>
        <v>151.9259572391295</v>
      </c>
      <c r="BL112" s="7">
        <f t="shared" si="91"/>
        <v>172.73230618546651</v>
      </c>
      <c r="BM112" s="7">
        <f t="shared" si="91"/>
        <v>193.64631730751626</v>
      </c>
      <c r="BO112" t="s">
        <v>27</v>
      </c>
      <c r="BP112" s="7">
        <f t="shared" si="100"/>
        <v>6.6317640905023492</v>
      </c>
      <c r="BQ112" s="7">
        <f t="shared" si="101"/>
        <v>40.56120449581509</v>
      </c>
      <c r="BR112" s="7">
        <f t="shared" si="92"/>
        <v>78.643127648645944</v>
      </c>
      <c r="BS112" s="7">
        <f t="shared" si="92"/>
        <v>121.22105561302362</v>
      </c>
      <c r="BT112" s="7">
        <f t="shared" si="92"/>
        <v>164.90626532339331</v>
      </c>
      <c r="BU112" s="7">
        <f t="shared" si="92"/>
        <v>209.85522445742066</v>
      </c>
      <c r="BV112" s="7">
        <f t="shared" si="92"/>
        <v>256.08764581178752</v>
      </c>
      <c r="BW112" s="7">
        <f t="shared" si="92"/>
        <v>302.8936053997034</v>
      </c>
      <c r="BX112" s="7">
        <f t="shared" si="92"/>
        <v>349.9108047302845</v>
      </c>
      <c r="BZ112" t="s">
        <v>27</v>
      </c>
      <c r="CA112" s="7">
        <f t="shared" si="102"/>
        <v>6.6317640905023492</v>
      </c>
      <c r="CB112" s="7">
        <f t="shared" si="103"/>
        <v>40.465463551606135</v>
      </c>
      <c r="CC112" s="7">
        <f t="shared" si="93"/>
        <v>77.959923416192495</v>
      </c>
      <c r="CD112" s="7">
        <f t="shared" si="93"/>
        <v>119.53762235302744</v>
      </c>
      <c r="CE112" s="7">
        <f t="shared" si="93"/>
        <v>162.27106186832967</v>
      </c>
      <c r="CF112" s="7">
        <f t="shared" si="93"/>
        <v>206.13687808571675</v>
      </c>
      <c r="CG112" s="7">
        <f t="shared" si="93"/>
        <v>251.41638938338593</v>
      </c>
      <c r="CH112" s="7">
        <f t="shared" si="93"/>
        <v>297.26007471961782</v>
      </c>
      <c r="CI112" s="7">
        <f t="shared" si="93"/>
        <v>343.1817961882582</v>
      </c>
      <c r="CK112" t="s">
        <v>27</v>
      </c>
      <c r="CL112" s="7">
        <f t="shared" si="94"/>
        <v>-9.7585752473266396E-2</v>
      </c>
      <c r="CM112" s="7">
        <f t="shared" si="94"/>
        <v>-2.6074653111598778</v>
      </c>
      <c r="CN112" s="7">
        <f t="shared" si="94"/>
        <v>-15.844764273815784</v>
      </c>
      <c r="CO112" s="7">
        <f t="shared" si="94"/>
        <v>-40.4535437398103</v>
      </c>
      <c r="CP112" s="7">
        <f t="shared" si="94"/>
        <v>-68.863453138239805</v>
      </c>
      <c r="CQ112" s="7">
        <f t="shared" si="94"/>
        <v>-99.847070493425207</v>
      </c>
      <c r="CR112" s="7">
        <f t="shared" si="94"/>
        <v>-132.51792121154404</v>
      </c>
      <c r="CS112" s="7">
        <f t="shared" si="94"/>
        <v>-165.83400317583286</v>
      </c>
      <c r="CT112" s="7">
        <f t="shared" si="94"/>
        <v>-198.6250769423666</v>
      </c>
      <c r="CV112" t="s">
        <v>27</v>
      </c>
      <c r="CW112" s="7">
        <f t="shared" si="104"/>
        <v>-9.7585752473266396E-2</v>
      </c>
      <c r="CX112" s="7">
        <f t="shared" si="104"/>
        <v>-0.87826395537339152</v>
      </c>
      <c r="CY112" s="7">
        <f t="shared" si="104"/>
        <v>-3.3322277577501183</v>
      </c>
      <c r="CZ112" s="7">
        <f t="shared" si="104"/>
        <v>-8.0480608361678776</v>
      </c>
      <c r="DA112" s="7">
        <f t="shared" si="104"/>
        <v>-13.96945675884092</v>
      </c>
      <c r="DB112" s="7">
        <f t="shared" si="104"/>
        <v>-20.837124974332511</v>
      </c>
      <c r="DC112" s="7">
        <f t="shared" si="64"/>
        <v>-28.356232638886013</v>
      </c>
      <c r="DD112" s="7">
        <f t="shared" si="64"/>
        <v>-35.672703961595971</v>
      </c>
      <c r="DE112" s="7">
        <f t="shared" si="64"/>
        <v>-42.360589519598363</v>
      </c>
      <c r="DG112" t="s">
        <v>27</v>
      </c>
      <c r="DH112" s="7">
        <f t="shared" si="95"/>
        <v>-9.7585752473266396E-2</v>
      </c>
      <c r="DI112" s="7">
        <f t="shared" si="95"/>
        <v>-0.97400489958234715</v>
      </c>
      <c r="DJ112" s="7">
        <f t="shared" si="95"/>
        <v>-4.0154319902035667</v>
      </c>
      <c r="DK112" s="7">
        <f t="shared" si="95"/>
        <v>-9.7314940961640559</v>
      </c>
      <c r="DL112" s="7">
        <f t="shared" si="95"/>
        <v>-16.604660213904566</v>
      </c>
      <c r="DM112" s="7">
        <f t="shared" si="95"/>
        <v>-24.555471346036427</v>
      </c>
      <c r="DN112" s="7">
        <f t="shared" si="95"/>
        <v>-33.027489067287604</v>
      </c>
      <c r="DO112" s="7">
        <f t="shared" si="95"/>
        <v>-41.306234641681556</v>
      </c>
      <c r="DP112" s="7">
        <f t="shared" si="95"/>
        <v>-49.089598061624656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3.73224316783068</v>
      </c>
      <c r="N113" s="7">
        <v>4.3924060267307272</v>
      </c>
      <c r="O113" s="7">
        <v>5.1720866032354076</v>
      </c>
      <c r="P113" s="7">
        <v>5.2746785770777551</v>
      </c>
      <c r="Q113" s="7">
        <v>5.1675646099982426</v>
      </c>
      <c r="R113" s="7">
        <v>5.206682160822651</v>
      </c>
      <c r="S113" s="7">
        <v>5.1793679936298309</v>
      </c>
      <c r="T113" s="7">
        <v>5.1488356942350659</v>
      </c>
      <c r="U113" s="7">
        <v>5.2004792606761141</v>
      </c>
      <c r="W113" t="s">
        <v>28</v>
      </c>
      <c r="X113" s="7">
        <v>3.73224316783068</v>
      </c>
      <c r="Y113" s="7">
        <v>4.1591834725620194</v>
      </c>
      <c r="Z113" s="7">
        <v>4.655481224318966</v>
      </c>
      <c r="AA113" s="7">
        <v>4.6429726425395161</v>
      </c>
      <c r="AB113" s="7">
        <v>4.7221838830224572</v>
      </c>
      <c r="AC113" s="7">
        <v>4.781693670902607</v>
      </c>
      <c r="AD113" s="7">
        <v>4.830801121666811</v>
      </c>
      <c r="AE113" s="7">
        <v>4.9505595349749409</v>
      </c>
      <c r="AF113" s="7">
        <v>4.9672055600244729</v>
      </c>
      <c r="AH113" t="s">
        <v>28</v>
      </c>
      <c r="AI113" s="7">
        <v>3.73224316783068</v>
      </c>
      <c r="AJ113" s="7">
        <v>4.1589834725620189</v>
      </c>
      <c r="AK113" s="7">
        <v>4.6361636013281853</v>
      </c>
      <c r="AL113" s="7">
        <v>4.6107862529101311</v>
      </c>
      <c r="AM113" s="7">
        <v>4.6798658559351978</v>
      </c>
      <c r="AN113" s="7">
        <v>4.7507958883874712</v>
      </c>
      <c r="AO113" s="7">
        <v>4.8075270448405965</v>
      </c>
      <c r="AP113" s="7">
        <v>4.9176918481280891</v>
      </c>
      <c r="AQ113" s="7">
        <v>4.9342697115956149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3.73224316783068</v>
      </c>
      <c r="BF113" s="7">
        <f t="shared" si="99"/>
        <v>23.053621865884125</v>
      </c>
      <c r="BG113" s="7">
        <f t="shared" si="91"/>
        <v>45.795332576042441</v>
      </c>
      <c r="BH113" s="7">
        <f t="shared" si="91"/>
        <v>71.758357566061818</v>
      </c>
      <c r="BI113" s="7">
        <f t="shared" si="91"/>
        <v>98.024636484371072</v>
      </c>
      <c r="BJ113" s="7">
        <f t="shared" si="91"/>
        <v>123.90157708518669</v>
      </c>
      <c r="BK113" s="7">
        <f t="shared" si="91"/>
        <v>149.90767372210712</v>
      </c>
      <c r="BL113" s="7">
        <f t="shared" si="91"/>
        <v>175.77398139086151</v>
      </c>
      <c r="BM113" s="7">
        <f t="shared" si="91"/>
        <v>201.56980342847788</v>
      </c>
      <c r="BO113" t="s">
        <v>28</v>
      </c>
      <c r="BP113" s="7">
        <f t="shared" si="100"/>
        <v>3.73224316783068</v>
      </c>
      <c r="BQ113" s="7">
        <f t="shared" si="101"/>
        <v>22.82039931171542</v>
      </c>
      <c r="BR113" s="7">
        <f t="shared" si="92"/>
        <v>44.11261442628247</v>
      </c>
      <c r="BS113" s="7">
        <f t="shared" si="92"/>
        <v>67.377511966097856</v>
      </c>
      <c r="BT113" s="7">
        <f t="shared" si="92"/>
        <v>90.67158641927837</v>
      </c>
      <c r="BU113" s="7">
        <f t="shared" si="92"/>
        <v>114.34201562227081</v>
      </c>
      <c r="BV113" s="7">
        <f t="shared" si="92"/>
        <v>138.29959142754805</v>
      </c>
      <c r="BW113" s="7">
        <f t="shared" si="92"/>
        <v>162.57335544919022</v>
      </c>
      <c r="BX113" s="7">
        <f t="shared" si="92"/>
        <v>187.34279914911446</v>
      </c>
      <c r="BZ113" t="s">
        <v>28</v>
      </c>
      <c r="CA113" s="7">
        <f t="shared" si="102"/>
        <v>3.73224316783068</v>
      </c>
      <c r="CB113" s="7">
        <f t="shared" si="103"/>
        <v>22.82019931171542</v>
      </c>
      <c r="CC113" s="7">
        <f t="shared" si="93"/>
        <v>44.092296803291681</v>
      </c>
      <c r="CD113" s="7">
        <f t="shared" si="93"/>
        <v>67.247737461514561</v>
      </c>
      <c r="CE113" s="7">
        <f t="shared" si="93"/>
        <v>90.370748329090276</v>
      </c>
      <c r="CF113" s="7">
        <f t="shared" si="93"/>
        <v>113.84100764121854</v>
      </c>
      <c r="CG113" s="7">
        <f t="shared" si="93"/>
        <v>137.65171823960901</v>
      </c>
      <c r="CH113" s="7">
        <f t="shared" si="93"/>
        <v>161.7995182670995</v>
      </c>
      <c r="CI113" s="7">
        <f t="shared" si="93"/>
        <v>186.40455537120746</v>
      </c>
      <c r="CK113" t="s">
        <v>28</v>
      </c>
      <c r="CL113" s="7">
        <f t="shared" si="94"/>
        <v>-0.11720548982991508</v>
      </c>
      <c r="CM113" s="7">
        <f t="shared" si="94"/>
        <v>-0.40616328414606784</v>
      </c>
      <c r="CN113" s="7">
        <f t="shared" si="94"/>
        <v>0.90970549180764948</v>
      </c>
      <c r="CO113" s="7">
        <f t="shared" si="94"/>
        <v>3.941338607915398</v>
      </c>
      <c r="CP113" s="7">
        <f t="shared" si="94"/>
        <v>7.0045267821166277</v>
      </c>
      <c r="CQ113" s="7">
        <f t="shared" si="94"/>
        <v>9.3608124695619352</v>
      </c>
      <c r="CR113" s="7">
        <f t="shared" si="94"/>
        <v>11.462527321964416</v>
      </c>
      <c r="CS113" s="7">
        <f t="shared" si="94"/>
        <v>13.075171388538934</v>
      </c>
      <c r="CT113" s="7">
        <f t="shared" si="94"/>
        <v>14.313575656749578</v>
      </c>
      <c r="CV113" t="s">
        <v>28</v>
      </c>
      <c r="CW113" s="7">
        <f t="shared" si="104"/>
        <v>-0.11720548982991508</v>
      </c>
      <c r="CX113" s="7">
        <f t="shared" si="104"/>
        <v>-0.63938583831477303</v>
      </c>
      <c r="CY113" s="7">
        <f t="shared" si="104"/>
        <v>-0.77301265795232155</v>
      </c>
      <c r="CZ113" s="7">
        <f t="shared" si="104"/>
        <v>-0.43950699204856392</v>
      </c>
      <c r="DA113" s="7">
        <f t="shared" si="104"/>
        <v>-0.34852328297607471</v>
      </c>
      <c r="DB113" s="7">
        <f t="shared" si="104"/>
        <v>-0.19874899335394502</v>
      </c>
      <c r="DC113" s="7">
        <f t="shared" si="64"/>
        <v>-0.14555497259465255</v>
      </c>
      <c r="DD113" s="7">
        <f t="shared" si="64"/>
        <v>-0.1254545531323572</v>
      </c>
      <c r="DE113" s="7">
        <f t="shared" si="64"/>
        <v>8.6571377386150061E-2</v>
      </c>
      <c r="DG113" t="s">
        <v>28</v>
      </c>
      <c r="DH113" s="7">
        <f t="shared" si="95"/>
        <v>-0.11720548982991508</v>
      </c>
      <c r="DI113" s="7">
        <f t="shared" si="95"/>
        <v>-0.63958583831477256</v>
      </c>
      <c r="DJ113" s="7">
        <f t="shared" si="95"/>
        <v>-0.79333028094310976</v>
      </c>
      <c r="DK113" s="7">
        <f t="shared" si="95"/>
        <v>-0.56928149663185934</v>
      </c>
      <c r="DL113" s="7">
        <f t="shared" si="95"/>
        <v>-0.64936137316416875</v>
      </c>
      <c r="DM113" s="7">
        <f t="shared" si="95"/>
        <v>-0.69975697440621332</v>
      </c>
      <c r="DN113" s="7">
        <f t="shared" si="95"/>
        <v>-0.79342816053369347</v>
      </c>
      <c r="DO113" s="7">
        <f t="shared" si="95"/>
        <v>-0.89929173522307337</v>
      </c>
      <c r="DP113" s="7">
        <f t="shared" si="95"/>
        <v>-0.85167240052084026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1346.8350008175387</v>
      </c>
      <c r="N114" s="7">
        <v>1327.5646681837368</v>
      </c>
      <c r="O114" s="7">
        <v>1290.7991133096889</v>
      </c>
      <c r="P114" s="7">
        <v>1163.4726234426259</v>
      </c>
      <c r="Q114" s="7">
        <v>1061.956119221066</v>
      </c>
      <c r="R114" s="7">
        <v>1015.2904281609635</v>
      </c>
      <c r="S114" s="7">
        <v>959.2195280997953</v>
      </c>
      <c r="T114" s="7">
        <v>882.3557323541952</v>
      </c>
      <c r="U114" s="7">
        <v>849.74239137676125</v>
      </c>
      <c r="W114" t="s">
        <v>29</v>
      </c>
      <c r="X114" s="7">
        <v>1346.8350008175387</v>
      </c>
      <c r="Y114" s="7">
        <v>1567.4764341630666</v>
      </c>
      <c r="Z114" s="7">
        <v>1834.0449188702783</v>
      </c>
      <c r="AA114" s="7">
        <v>1904.5163621654469</v>
      </c>
      <c r="AB114" s="7">
        <v>1927.4194664921615</v>
      </c>
      <c r="AC114" s="7">
        <v>1970.6727838393783</v>
      </c>
      <c r="AD114" s="7">
        <v>1966.7940359522293</v>
      </c>
      <c r="AE114" s="7">
        <v>2002.5295587496141</v>
      </c>
      <c r="AF114" s="7">
        <v>2027.2397293745785</v>
      </c>
      <c r="AH114" t="s">
        <v>29</v>
      </c>
      <c r="AI114" s="7">
        <v>1346.8350008175387</v>
      </c>
      <c r="AJ114" s="7">
        <v>1528.032819801027</v>
      </c>
      <c r="AK114" s="7">
        <v>1749.4788253889217</v>
      </c>
      <c r="AL114" s="7">
        <v>1805.3166485159481</v>
      </c>
      <c r="AM114" s="7">
        <v>1817.6770125092796</v>
      </c>
      <c r="AN114" s="7">
        <v>1873.0059358799451</v>
      </c>
      <c r="AO114" s="7">
        <v>1877.0093819233691</v>
      </c>
      <c r="AP114" s="7">
        <v>1937.1773854652777</v>
      </c>
      <c r="AQ114" s="7">
        <v>1926.7044370686169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1346.8350008175387</v>
      </c>
      <c r="BF114" s="7">
        <f t="shared" si="99"/>
        <v>8061.7396722714302</v>
      </c>
      <c r="BG114" s="7">
        <f t="shared" si="91"/>
        <v>14662.797458316067</v>
      </c>
      <c r="BH114" s="7">
        <f t="shared" si="91"/>
        <v>20989.466534997449</v>
      </c>
      <c r="BI114" s="7">
        <f t="shared" si="91"/>
        <v>26705.313147989022</v>
      </c>
      <c r="BJ114" s="7">
        <f t="shared" si="91"/>
        <v>31968.428053034248</v>
      </c>
      <c r="BK114" s="7">
        <f t="shared" si="91"/>
        <v>36988.8092937779</v>
      </c>
      <c r="BL114" s="7">
        <f t="shared" si="91"/>
        <v>41708.043138531277</v>
      </c>
      <c r="BM114" s="7">
        <f t="shared" si="91"/>
        <v>46087.208459324822</v>
      </c>
      <c r="BO114" t="s">
        <v>29</v>
      </c>
      <c r="BP114" s="7">
        <f t="shared" si="100"/>
        <v>1346.8350008175387</v>
      </c>
      <c r="BQ114" s="7">
        <f t="shared" si="101"/>
        <v>8301.6514382507594</v>
      </c>
      <c r="BR114" s="7">
        <f t="shared" si="92"/>
        <v>16405.602093773305</v>
      </c>
      <c r="BS114" s="7">
        <f t="shared" si="92"/>
        <v>25646.298131419866</v>
      </c>
      <c r="BT114" s="7">
        <f t="shared" si="92"/>
        <v>35191.783046573815</v>
      </c>
      <c r="BU114" s="7">
        <f t="shared" si="92"/>
        <v>44872.133696381839</v>
      </c>
      <c r="BV114" s="7">
        <f t="shared" si="92"/>
        <v>54721.618867691584</v>
      </c>
      <c r="BW114" s="7">
        <f t="shared" si="92"/>
        <v>64591.324570250115</v>
      </c>
      <c r="BX114" s="7">
        <f t="shared" si="92"/>
        <v>74628.682534623149</v>
      </c>
      <c r="BZ114" t="s">
        <v>29</v>
      </c>
      <c r="CA114" s="7">
        <f t="shared" si="102"/>
        <v>1346.8350008175387</v>
      </c>
      <c r="CB114" s="7">
        <f t="shared" si="103"/>
        <v>8262.2078238887207</v>
      </c>
      <c r="CC114" s="7">
        <f t="shared" si="93"/>
        <v>16123.817928481751</v>
      </c>
      <c r="CD114" s="7">
        <f t="shared" si="93"/>
        <v>24927.049878553385</v>
      </c>
      <c r="CE114" s="7">
        <f t="shared" si="93"/>
        <v>33965.993485126455</v>
      </c>
      <c r="CF114" s="7">
        <f t="shared" si="93"/>
        <v>43109.707471043519</v>
      </c>
      <c r="CG114" s="7">
        <f t="shared" si="93"/>
        <v>52478.740596486663</v>
      </c>
      <c r="CH114" s="7">
        <f t="shared" si="93"/>
        <v>61923.955509645421</v>
      </c>
      <c r="CI114" s="7">
        <f t="shared" si="93"/>
        <v>71599.369488575147</v>
      </c>
      <c r="CK114" t="s">
        <v>29</v>
      </c>
      <c r="CL114" s="7">
        <f t="shared" si="94"/>
        <v>-22.043095504138591</v>
      </c>
      <c r="CM114" s="7">
        <f t="shared" si="94"/>
        <v>-347.83647624091191</v>
      </c>
      <c r="CN114" s="7">
        <f t="shared" si="94"/>
        <v>-1793.5401496367977</v>
      </c>
      <c r="CO114" s="7">
        <f t="shared" si="94"/>
        <v>-4439.3125550502082</v>
      </c>
      <c r="CP114" s="7">
        <f t="shared" si="94"/>
        <v>-7909.6924041199018</v>
      </c>
      <c r="CQ114" s="7">
        <f t="shared" si="94"/>
        <v>-12060.888343961957</v>
      </c>
      <c r="CR114" s="7">
        <f t="shared" si="94"/>
        <v>-16642.354741867333</v>
      </c>
      <c r="CS114" s="7">
        <f t="shared" si="94"/>
        <v>-21502.042067517119</v>
      </c>
      <c r="CT114" s="7">
        <f t="shared" si="94"/>
        <v>-26815.229515390376</v>
      </c>
      <c r="CV114" t="s">
        <v>29</v>
      </c>
      <c r="CW114" s="7">
        <f t="shared" si="104"/>
        <v>-22.043095504138591</v>
      </c>
      <c r="CX114" s="7">
        <f t="shared" si="104"/>
        <v>-107.92471026158273</v>
      </c>
      <c r="CY114" s="7">
        <f t="shared" si="104"/>
        <v>-50.735514179559686</v>
      </c>
      <c r="CZ114" s="7">
        <f t="shared" si="104"/>
        <v>217.51904137220845</v>
      </c>
      <c r="DA114" s="7">
        <f t="shared" si="104"/>
        <v>576.77749446489179</v>
      </c>
      <c r="DB114" s="7">
        <f t="shared" si="104"/>
        <v>842.81729938563512</v>
      </c>
      <c r="DC114" s="7">
        <f t="shared" si="64"/>
        <v>1090.4548320463509</v>
      </c>
      <c r="DD114" s="7">
        <f t="shared" si="64"/>
        <v>1381.2393642017196</v>
      </c>
      <c r="DE114" s="7">
        <f t="shared" si="64"/>
        <v>1726.244559907951</v>
      </c>
      <c r="DG114" t="s">
        <v>29</v>
      </c>
      <c r="DH114" s="7">
        <f t="shared" si="95"/>
        <v>-22.043095504138591</v>
      </c>
      <c r="DI114" s="7">
        <f t="shared" si="95"/>
        <v>-147.36832462362145</v>
      </c>
      <c r="DJ114" s="7">
        <f t="shared" si="95"/>
        <v>-332.5196794711137</v>
      </c>
      <c r="DK114" s="7">
        <f t="shared" si="95"/>
        <v>-501.72921149427202</v>
      </c>
      <c r="DL114" s="7">
        <f t="shared" si="95"/>
        <v>-649.01206698246824</v>
      </c>
      <c r="DM114" s="7">
        <f t="shared" si="95"/>
        <v>-919.60892595268524</v>
      </c>
      <c r="DN114" s="7">
        <f t="shared" si="95"/>
        <v>-1152.4234391585705</v>
      </c>
      <c r="DO114" s="7">
        <f t="shared" si="95"/>
        <v>-1286.1296964029752</v>
      </c>
      <c r="DP114" s="7">
        <f t="shared" si="95"/>
        <v>-1303.0684861400514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39.404935229593015</v>
      </c>
      <c r="N115" s="7">
        <v>45.355986307455112</v>
      </c>
      <c r="O115" s="7">
        <v>52.363058551887036</v>
      </c>
      <c r="P115" s="7">
        <v>53.651055190234679</v>
      </c>
      <c r="Q115" s="7">
        <v>53.850412988473806</v>
      </c>
      <c r="R115" s="7">
        <v>54.536643616370789</v>
      </c>
      <c r="S115" s="7">
        <v>56.005490916889514</v>
      </c>
      <c r="T115" s="7">
        <v>54.863479304803654</v>
      </c>
      <c r="U115" s="7">
        <v>55.636837520665502</v>
      </c>
      <c r="W115" t="s">
        <v>30</v>
      </c>
      <c r="X115" s="7">
        <v>39.404935229593015</v>
      </c>
      <c r="Y115" s="7">
        <v>43.346375596404599</v>
      </c>
      <c r="Z115" s="7">
        <v>47.858234326914996</v>
      </c>
      <c r="AA115" s="7">
        <v>48.24778945156455</v>
      </c>
      <c r="AB115" s="7">
        <v>49.390638720478194</v>
      </c>
      <c r="AC115" s="7">
        <v>50.529820252902567</v>
      </c>
      <c r="AD115" s="7">
        <v>51.973542223437747</v>
      </c>
      <c r="AE115" s="7">
        <v>52.795433704068358</v>
      </c>
      <c r="AF115" s="7">
        <v>52.843081955424744</v>
      </c>
      <c r="AH115" t="s">
        <v>30</v>
      </c>
      <c r="AI115" s="7">
        <v>39.404935229593015</v>
      </c>
      <c r="AJ115" s="7">
        <v>43.327591174225809</v>
      </c>
      <c r="AK115" s="7">
        <v>47.797136524980495</v>
      </c>
      <c r="AL115" s="7">
        <v>48.205371158235899</v>
      </c>
      <c r="AM115" s="7">
        <v>49.36634586381382</v>
      </c>
      <c r="AN115" s="7">
        <v>50.247125834504914</v>
      </c>
      <c r="AO115" s="7">
        <v>51.155182660565835</v>
      </c>
      <c r="AP115" s="7">
        <v>52.622815512289726</v>
      </c>
      <c r="AQ115" s="7">
        <v>52.624927779488452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39.404935229593015</v>
      </c>
      <c r="BF115" s="7">
        <f t="shared" si="99"/>
        <v>242.38066245542018</v>
      </c>
      <c r="BG115" s="7">
        <f t="shared" si="91"/>
        <v>476.16766623712766</v>
      </c>
      <c r="BH115" s="7">
        <f t="shared" si="91"/>
        <v>739.27095563491048</v>
      </c>
      <c r="BI115" s="7">
        <f t="shared" si="91"/>
        <v>1007.725589384323</v>
      </c>
      <c r="BJ115" s="7">
        <f t="shared" si="91"/>
        <v>1277.6638849545891</v>
      </c>
      <c r="BK115" s="7">
        <f t="shared" si="91"/>
        <v>1551.8159503369618</v>
      </c>
      <c r="BL115" s="7">
        <f t="shared" si="91"/>
        <v>1830.7013933093235</v>
      </c>
      <c r="BM115" s="7">
        <f t="shared" si="91"/>
        <v>2105.7921480492037</v>
      </c>
      <c r="BO115" t="s">
        <v>30</v>
      </c>
      <c r="BP115" s="7">
        <f t="shared" si="100"/>
        <v>39.404935229593015</v>
      </c>
      <c r="BQ115" s="7">
        <f t="shared" si="101"/>
        <v>240.37105174436965</v>
      </c>
      <c r="BR115" s="7">
        <f t="shared" si="92"/>
        <v>461.61478845690306</v>
      </c>
      <c r="BS115" s="7">
        <f t="shared" si="92"/>
        <v>701.29551521612757</v>
      </c>
      <c r="BT115" s="7">
        <f t="shared" si="92"/>
        <v>943.67731174286405</v>
      </c>
      <c r="BU115" s="7">
        <f t="shared" si="92"/>
        <v>1191.7696868776793</v>
      </c>
      <c r="BV115" s="7">
        <f t="shared" si="92"/>
        <v>1445.8625101127275</v>
      </c>
      <c r="BW115" s="7">
        <f t="shared" si="92"/>
        <v>1706.5521127105467</v>
      </c>
      <c r="BX115" s="7">
        <f t="shared" si="92"/>
        <v>1970.5769294822451</v>
      </c>
      <c r="BZ115" t="s">
        <v>30</v>
      </c>
      <c r="CA115" s="7">
        <f t="shared" si="102"/>
        <v>39.404935229593015</v>
      </c>
      <c r="CB115" s="7">
        <f t="shared" si="103"/>
        <v>240.35226732219087</v>
      </c>
      <c r="CC115" s="7">
        <f t="shared" si="93"/>
        <v>461.45976854407456</v>
      </c>
      <c r="CD115" s="7">
        <f t="shared" si="93"/>
        <v>700.85368580223246</v>
      </c>
      <c r="CE115" s="7">
        <f t="shared" si="93"/>
        <v>943.04151629898979</v>
      </c>
      <c r="CF115" s="7">
        <f t="shared" si="93"/>
        <v>1190.75402558875</v>
      </c>
      <c r="CG115" s="7">
        <f t="shared" si="93"/>
        <v>1442.8977115873354</v>
      </c>
      <c r="CH115" s="7">
        <f t="shared" si="93"/>
        <v>1700.1412577418885</v>
      </c>
      <c r="CI115" s="7">
        <f t="shared" si="93"/>
        <v>1963.2574475705358</v>
      </c>
      <c r="CK115" t="s">
        <v>30</v>
      </c>
      <c r="CL115" s="7">
        <f t="shared" si="94"/>
        <v>-0.99086085329951601</v>
      </c>
      <c r="CM115" s="7">
        <f t="shared" si="94"/>
        <v>-3.0496237899500045</v>
      </c>
      <c r="CN115" s="7">
        <f t="shared" si="94"/>
        <v>10.302234708427477</v>
      </c>
      <c r="CO115" s="7">
        <f t="shared" si="94"/>
        <v>39.461296605364055</v>
      </c>
      <c r="CP115" s="7">
        <f t="shared" si="94"/>
        <v>69.81911489264121</v>
      </c>
      <c r="CQ115" s="7">
        <f t="shared" si="94"/>
        <v>96.5612418636249</v>
      </c>
      <c r="CR115" s="7">
        <f t="shared" si="94"/>
        <v>121.7346506386632</v>
      </c>
      <c r="CS115" s="7">
        <f t="shared" si="94"/>
        <v>146.52226266027787</v>
      </c>
      <c r="CT115" s="7">
        <f t="shared" si="94"/>
        <v>162.72310548854261</v>
      </c>
      <c r="CV115" t="s">
        <v>30</v>
      </c>
      <c r="CW115" s="7">
        <f t="shared" si="104"/>
        <v>-0.99086085329951601</v>
      </c>
      <c r="CX115" s="7">
        <f t="shared" si="104"/>
        <v>-5.0592345010005317</v>
      </c>
      <c r="CY115" s="7">
        <f t="shared" si="104"/>
        <v>-4.2506430717971284</v>
      </c>
      <c r="CZ115" s="7">
        <f t="shared" si="104"/>
        <v>1.4858561865811453</v>
      </c>
      <c r="DA115" s="7">
        <f t="shared" si="104"/>
        <v>5.770837251182229</v>
      </c>
      <c r="DB115" s="7">
        <f t="shared" si="104"/>
        <v>10.667043786715112</v>
      </c>
      <c r="DC115" s="7">
        <f t="shared" si="64"/>
        <v>15.78121041442887</v>
      </c>
      <c r="DD115" s="7">
        <f t="shared" si="64"/>
        <v>22.372982061501034</v>
      </c>
      <c r="DE115" s="7">
        <f t="shared" si="64"/>
        <v>27.507886921584031</v>
      </c>
      <c r="DG115" t="s">
        <v>30</v>
      </c>
      <c r="DH115" s="7">
        <f t="shared" si="95"/>
        <v>-0.99086085329951601</v>
      </c>
      <c r="DI115" s="7">
        <f t="shared" si="95"/>
        <v>-5.0780189231793145</v>
      </c>
      <c r="DJ115" s="7">
        <f t="shared" si="95"/>
        <v>-4.4056629846256214</v>
      </c>
      <c r="DK115" s="7">
        <f t="shared" si="95"/>
        <v>1.0440267726860384</v>
      </c>
      <c r="DL115" s="7">
        <f t="shared" si="95"/>
        <v>5.1350418073079709</v>
      </c>
      <c r="DM115" s="7">
        <f t="shared" si="95"/>
        <v>9.6513824977857894</v>
      </c>
      <c r="DN115" s="7">
        <f t="shared" si="95"/>
        <v>12.816411889036772</v>
      </c>
      <c r="DO115" s="7">
        <f t="shared" si="95"/>
        <v>15.96212709284282</v>
      </c>
      <c r="DP115" s="7">
        <f t="shared" si="95"/>
        <v>20.188405009874714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1965.4354931073376</v>
      </c>
      <c r="N116" s="7">
        <v>2242.0719910820849</v>
      </c>
      <c r="O116" s="7">
        <v>2565.7074482258349</v>
      </c>
      <c r="P116" s="7">
        <v>3061.2428335745208</v>
      </c>
      <c r="Q116" s="7">
        <v>3013.8741051745378</v>
      </c>
      <c r="R116" s="7">
        <v>3017.3632897828556</v>
      </c>
      <c r="S116" s="7">
        <v>3015.3745251234432</v>
      </c>
      <c r="T116" s="7">
        <v>2967.6752503208618</v>
      </c>
      <c r="U116" s="7">
        <v>2985.8612238525443</v>
      </c>
      <c r="W116" t="s">
        <v>31</v>
      </c>
      <c r="X116" s="7">
        <v>1965.4354931073376</v>
      </c>
      <c r="Y116" s="7">
        <v>2181.7897320677484</v>
      </c>
      <c r="Z116" s="7">
        <v>2432.5748846659512</v>
      </c>
      <c r="AA116" s="7">
        <v>2428.4165434182</v>
      </c>
      <c r="AB116" s="7">
        <v>2462.7113926957377</v>
      </c>
      <c r="AC116" s="7">
        <v>2488.0825372663548</v>
      </c>
      <c r="AD116" s="7">
        <v>2508.1979330601771</v>
      </c>
      <c r="AE116" s="7">
        <v>2543.2264961715941</v>
      </c>
      <c r="AF116" s="7">
        <v>2537.1595364641871</v>
      </c>
      <c r="AH116" t="s">
        <v>31</v>
      </c>
      <c r="AI116" s="7">
        <v>1965.4354931073376</v>
      </c>
      <c r="AJ116" s="7">
        <v>2159.9667936347005</v>
      </c>
      <c r="AK116" s="7">
        <v>2377.0007264805836</v>
      </c>
      <c r="AL116" s="7">
        <v>2358.5756675787507</v>
      </c>
      <c r="AM116" s="7">
        <v>2384.0565170283171</v>
      </c>
      <c r="AN116" s="7">
        <v>2403.8400296273976</v>
      </c>
      <c r="AO116" s="7">
        <v>2420.1813767734593</v>
      </c>
      <c r="AP116" s="7">
        <v>2457.5122860481101</v>
      </c>
      <c r="AQ116" s="7">
        <v>2444.7918251201995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1965.4354931073376</v>
      </c>
      <c r="BF116" s="7">
        <f t="shared" si="99"/>
        <v>12069.249456618772</v>
      </c>
      <c r="BG116" s="7">
        <f t="shared" si="91"/>
        <v>23603.244869172948</v>
      </c>
      <c r="BH116" s="7">
        <f t="shared" si="91"/>
        <v>36927.317495650808</v>
      </c>
      <c r="BI116" s="7">
        <f t="shared" si="91"/>
        <v>52186.16293512343</v>
      </c>
      <c r="BJ116" s="7">
        <f t="shared" si="91"/>
        <v>67259.022645604433</v>
      </c>
      <c r="BK116" s="7">
        <f t="shared" si="91"/>
        <v>82343.850329859299</v>
      </c>
      <c r="BL116" s="7">
        <f t="shared" si="91"/>
        <v>97373.023680673927</v>
      </c>
      <c r="BM116" s="7">
        <f t="shared" si="91"/>
        <v>112229.58590580992</v>
      </c>
      <c r="BO116" t="s">
        <v>31</v>
      </c>
      <c r="BP116" s="7">
        <f t="shared" si="100"/>
        <v>1965.4354931073376</v>
      </c>
      <c r="BQ116" s="7">
        <f t="shared" si="101"/>
        <v>12008.967197604437</v>
      </c>
      <c r="BR116" s="7">
        <f t="shared" si="92"/>
        <v>23168.701010541383</v>
      </c>
      <c r="BS116" s="7">
        <f t="shared" si="92"/>
        <v>35327.417092623386</v>
      </c>
      <c r="BT116" s="7">
        <f t="shared" si="92"/>
        <v>47503.794658991923</v>
      </c>
      <c r="BU116" s="7">
        <f t="shared" si="92"/>
        <v>59842.722767041225</v>
      </c>
      <c r="BV116" s="7">
        <f t="shared" si="92"/>
        <v>72303.250849166827</v>
      </c>
      <c r="BW116" s="7">
        <f t="shared" si="92"/>
        <v>84879.269077579127</v>
      </c>
      <c r="BX116" s="7">
        <f t="shared" si="92"/>
        <v>97589.334598729693</v>
      </c>
      <c r="BZ116" t="s">
        <v>31</v>
      </c>
      <c r="CA116" s="7">
        <f t="shared" si="102"/>
        <v>1965.4354931073376</v>
      </c>
      <c r="CB116" s="7">
        <f t="shared" si="103"/>
        <v>11987.144259171389</v>
      </c>
      <c r="CC116" s="7">
        <f t="shared" si="93"/>
        <v>23004.012160190774</v>
      </c>
      <c r="CD116" s="7">
        <f t="shared" si="93"/>
        <v>34870.590733691861</v>
      </c>
      <c r="CE116" s="7">
        <f t="shared" si="93"/>
        <v>46688.949921035179</v>
      </c>
      <c r="CF116" s="7">
        <f t="shared" si="93"/>
        <v>58629.016018775845</v>
      </c>
      <c r="CG116" s="7">
        <f t="shared" si="93"/>
        <v>70664.557514058892</v>
      </c>
      <c r="CH116" s="7">
        <f t="shared" si="93"/>
        <v>82802.795307200839</v>
      </c>
      <c r="CI116" s="7">
        <f t="shared" si="93"/>
        <v>95077.636276513484</v>
      </c>
      <c r="CK116" t="s">
        <v>31</v>
      </c>
      <c r="CL116" s="7">
        <f t="shared" si="94"/>
        <v>-55.531935434698653</v>
      </c>
      <c r="CM116" s="7">
        <f t="shared" si="94"/>
        <v>-242.32033024871816</v>
      </c>
      <c r="CN116" s="7">
        <f t="shared" si="94"/>
        <v>58.726495672897727</v>
      </c>
      <c r="CO116" s="7">
        <f t="shared" si="94"/>
        <v>1335.5097256448644</v>
      </c>
      <c r="CP116" s="7">
        <f t="shared" si="94"/>
        <v>4453.042068440358</v>
      </c>
      <c r="CQ116" s="7">
        <f t="shared" si="94"/>
        <v>7250.3053361482162</v>
      </c>
      <c r="CR116" s="7">
        <f t="shared" si="94"/>
        <v>9903.7062714771891</v>
      </c>
      <c r="CS116" s="7">
        <f t="shared" si="94"/>
        <v>12382.846349063882</v>
      </c>
      <c r="CT116" s="7">
        <f t="shared" si="94"/>
        <v>14591.236790618539</v>
      </c>
      <c r="CV116" t="s">
        <v>31</v>
      </c>
      <c r="CW116" s="7">
        <f t="shared" si="104"/>
        <v>-55.531935434698653</v>
      </c>
      <c r="CX116" s="7">
        <f t="shared" si="104"/>
        <v>-302.60258926305323</v>
      </c>
      <c r="CY116" s="7">
        <f t="shared" si="104"/>
        <v>-375.81736295866722</v>
      </c>
      <c r="CZ116" s="7">
        <f t="shared" si="104"/>
        <v>-264.39067738255835</v>
      </c>
      <c r="DA116" s="7">
        <f t="shared" si="104"/>
        <v>-229.32620769114874</v>
      </c>
      <c r="DB116" s="7">
        <f t="shared" si="104"/>
        <v>-165.99454241499188</v>
      </c>
      <c r="DC116" s="7">
        <f t="shared" si="64"/>
        <v>-136.8932092152827</v>
      </c>
      <c r="DD116" s="7">
        <f t="shared" si="64"/>
        <v>-110.90825403091731</v>
      </c>
      <c r="DE116" s="7">
        <f t="shared" si="64"/>
        <v>-49.014516461684252</v>
      </c>
      <c r="DG116" t="s">
        <v>31</v>
      </c>
      <c r="DH116" s="7">
        <f t="shared" si="95"/>
        <v>-55.531935434698653</v>
      </c>
      <c r="DI116" s="7">
        <f t="shared" si="95"/>
        <v>-324.4255276961012</v>
      </c>
      <c r="DJ116" s="7">
        <f t="shared" si="95"/>
        <v>-540.50621330927606</v>
      </c>
      <c r="DK116" s="7">
        <f t="shared" si="95"/>
        <v>-721.21703631408309</v>
      </c>
      <c r="DL116" s="7">
        <f t="shared" si="95"/>
        <v>-1044.1709456478929</v>
      </c>
      <c r="DM116" s="7">
        <f t="shared" si="95"/>
        <v>-1379.701290680372</v>
      </c>
      <c r="DN116" s="7">
        <f t="shared" si="95"/>
        <v>-1775.5865443232178</v>
      </c>
      <c r="DO116" s="7">
        <f t="shared" si="95"/>
        <v>-2187.3820244092058</v>
      </c>
      <c r="DP116" s="7">
        <f t="shared" si="95"/>
        <v>-2560.7128386778932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634.49465055987116</v>
      </c>
      <c r="N117" s="7">
        <v>736.8354687632534</v>
      </c>
      <c r="O117" s="7">
        <v>858.79234414351367</v>
      </c>
      <c r="P117" s="7">
        <v>883.58745414897237</v>
      </c>
      <c r="Q117" s="7">
        <v>882.57903015347938</v>
      </c>
      <c r="R117" s="7">
        <v>902.75527838410414</v>
      </c>
      <c r="S117" s="7">
        <v>920.14961153206502</v>
      </c>
      <c r="T117" s="7">
        <v>935.86908592988345</v>
      </c>
      <c r="U117" s="7">
        <v>964.5816919919107</v>
      </c>
      <c r="W117" t="s">
        <v>32</v>
      </c>
      <c r="X117" s="7">
        <v>634.49465055987116</v>
      </c>
      <c r="Y117" s="7">
        <v>708.36818641964669</v>
      </c>
      <c r="Z117" s="7">
        <v>793.10166382519913</v>
      </c>
      <c r="AA117" s="7">
        <v>805.78748066992648</v>
      </c>
      <c r="AB117" s="7">
        <v>831.13376751723479</v>
      </c>
      <c r="AC117" s="7">
        <v>855.58370449997994</v>
      </c>
      <c r="AD117" s="7">
        <v>880.99090502990271</v>
      </c>
      <c r="AE117" s="7">
        <v>916.44385950529966</v>
      </c>
      <c r="AF117" s="7">
        <v>940.30620299168163</v>
      </c>
      <c r="AH117" t="s">
        <v>32</v>
      </c>
      <c r="AI117" s="7">
        <v>634.49465055987116</v>
      </c>
      <c r="AJ117" s="7">
        <v>707.69788265999489</v>
      </c>
      <c r="AK117" s="7">
        <v>790.73398015500936</v>
      </c>
      <c r="AL117" s="7">
        <v>801.51554188116768</v>
      </c>
      <c r="AM117" s="7">
        <v>824.95388161891356</v>
      </c>
      <c r="AN117" s="7">
        <v>850.1543551981614</v>
      </c>
      <c r="AO117" s="7">
        <v>877.33346090587736</v>
      </c>
      <c r="AP117" s="7">
        <v>911.65690829914934</v>
      </c>
      <c r="AQ117" s="7">
        <v>935.53607162394928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634.49465055987116</v>
      </c>
      <c r="BF117" s="7">
        <f t="shared" si="99"/>
        <v>3909.3087215626092</v>
      </c>
      <c r="BG117" s="7">
        <f t="shared" si="91"/>
        <v>7715.442940759136</v>
      </c>
      <c r="BH117" s="7">
        <f t="shared" si="91"/>
        <v>12034.199771482163</v>
      </c>
      <c r="BI117" s="7">
        <f t="shared" si="91"/>
        <v>16451.128618231531</v>
      </c>
      <c r="BJ117" s="7">
        <f t="shared" si="91"/>
        <v>20884.200017229556</v>
      </c>
      <c r="BK117" s="7">
        <f t="shared" si="91"/>
        <v>25415.370742298037</v>
      </c>
      <c r="BL117" s="7">
        <f t="shared" si="91"/>
        <v>30031.838274356182</v>
      </c>
      <c r="BM117" s="7">
        <f t="shared" si="91"/>
        <v>34739.896310067626</v>
      </c>
      <c r="BO117" t="s">
        <v>32</v>
      </c>
      <c r="BP117" s="7">
        <f t="shared" si="100"/>
        <v>634.49465055987116</v>
      </c>
      <c r="BQ117" s="7">
        <f t="shared" si="101"/>
        <v>3880.8414392190025</v>
      </c>
      <c r="BR117" s="7">
        <f t="shared" si="92"/>
        <v>7507.4158487227887</v>
      </c>
      <c r="BS117" s="7">
        <f t="shared" si="92"/>
        <v>11485.60998469351</v>
      </c>
      <c r="BT117" s="7">
        <f t="shared" si="92"/>
        <v>15539.893674890451</v>
      </c>
      <c r="BU117" s="7">
        <f t="shared" si="92"/>
        <v>19720.012449459369</v>
      </c>
      <c r="BV117" s="7">
        <f t="shared" si="92"/>
        <v>24023.338172489191</v>
      </c>
      <c r="BW117" s="7">
        <f t="shared" si="92"/>
        <v>28463.745652114103</v>
      </c>
      <c r="BX117" s="7">
        <f t="shared" si="92"/>
        <v>33069.827293126982</v>
      </c>
      <c r="BZ117" t="s">
        <v>32</v>
      </c>
      <c r="CA117" s="7">
        <f t="shared" si="102"/>
        <v>634.49465055987116</v>
      </c>
      <c r="CB117" s="7">
        <f t="shared" si="103"/>
        <v>3880.1711354593504</v>
      </c>
      <c r="CC117" s="7">
        <f t="shared" si="93"/>
        <v>7501.6966462543396</v>
      </c>
      <c r="CD117" s="7">
        <f t="shared" si="93"/>
        <v>11466.148108755546</v>
      </c>
      <c r="CE117" s="7">
        <f t="shared" si="93"/>
        <v>15497.164157899131</v>
      </c>
      <c r="CF117" s="7">
        <f t="shared" si="93"/>
        <v>19647.134039572949</v>
      </c>
      <c r="CG117" s="7">
        <f t="shared" si="93"/>
        <v>23925.084921271471</v>
      </c>
      <c r="CH117" s="7">
        <f t="shared" si="93"/>
        <v>28346.075673194129</v>
      </c>
      <c r="CI117" s="7">
        <f t="shared" si="93"/>
        <v>32928.239378014674</v>
      </c>
      <c r="CK117" t="s">
        <v>32</v>
      </c>
      <c r="CL117" s="7">
        <f t="shared" si="94"/>
        <v>-17.320381078596029</v>
      </c>
      <c r="CM117" s="7">
        <f t="shared" si="94"/>
        <v>-64.769451000569006</v>
      </c>
      <c r="CN117" s="7">
        <f t="shared" si="94"/>
        <v>99.87661865708742</v>
      </c>
      <c r="CO117" s="7">
        <f t="shared" si="94"/>
        <v>491.44228314123029</v>
      </c>
      <c r="CP117" s="7">
        <f t="shared" si="94"/>
        <v>878.57215101787733</v>
      </c>
      <c r="CQ117" s="7">
        <f t="shared" si="94"/>
        <v>1161.2423618939247</v>
      </c>
      <c r="CR117" s="7">
        <f t="shared" si="94"/>
        <v>1404.5828580340421</v>
      </c>
      <c r="CS117" s="7">
        <f t="shared" si="94"/>
        <v>1587.2364532971369</v>
      </c>
      <c r="CT117" s="7">
        <f t="shared" si="94"/>
        <v>1719.5700234384203</v>
      </c>
      <c r="CV117" t="s">
        <v>32</v>
      </c>
      <c r="CW117" s="7">
        <f t="shared" si="104"/>
        <v>-17.320381078596029</v>
      </c>
      <c r="CX117" s="7">
        <f t="shared" si="104"/>
        <v>-93.236733344175718</v>
      </c>
      <c r="CY117" s="7">
        <f t="shared" si="104"/>
        <v>-108.15047337925989</v>
      </c>
      <c r="CZ117" s="7">
        <f t="shared" si="104"/>
        <v>-57.147503647422127</v>
      </c>
      <c r="DA117" s="7">
        <f t="shared" si="104"/>
        <v>-32.662792323202666</v>
      </c>
      <c r="DB117" s="7">
        <f t="shared" si="104"/>
        <v>-2.9452058762617526</v>
      </c>
      <c r="DC117" s="7">
        <f t="shared" si="64"/>
        <v>12.550288225196709</v>
      </c>
      <c r="DD117" s="7">
        <f t="shared" si="64"/>
        <v>19.143831055058399</v>
      </c>
      <c r="DE117" s="7">
        <f t="shared" si="64"/>
        <v>49.501006497775961</v>
      </c>
      <c r="DG117" t="s">
        <v>32</v>
      </c>
      <c r="DH117" s="7">
        <f t="shared" si="95"/>
        <v>-17.320381078596029</v>
      </c>
      <c r="DI117" s="7">
        <f t="shared" si="95"/>
        <v>-93.907037103827861</v>
      </c>
      <c r="DJ117" s="7">
        <f t="shared" si="95"/>
        <v>-113.869675847709</v>
      </c>
      <c r="DK117" s="7">
        <f t="shared" si="95"/>
        <v>-76.609379585386705</v>
      </c>
      <c r="DL117" s="7">
        <f t="shared" si="95"/>
        <v>-75.392309314522208</v>
      </c>
      <c r="DM117" s="7">
        <f t="shared" si="95"/>
        <v>-75.823615762681584</v>
      </c>
      <c r="DN117" s="7">
        <f t="shared" si="95"/>
        <v>-85.70296299252368</v>
      </c>
      <c r="DO117" s="7">
        <f t="shared" si="95"/>
        <v>-98.526147864915401</v>
      </c>
      <c r="DP117" s="7">
        <f t="shared" si="95"/>
        <v>-92.086908614532149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1.990358480925285</v>
      </c>
      <c r="N118" s="7">
        <v>2.2729215629895165</v>
      </c>
      <c r="O118" s="7">
        <v>2.5651034184494255</v>
      </c>
      <c r="P118" s="7">
        <v>2.5970055038738646</v>
      </c>
      <c r="Q118" s="7">
        <v>2.5389354724112687</v>
      </c>
      <c r="R118" s="7">
        <v>2.5350433107829429</v>
      </c>
      <c r="S118" s="7">
        <v>2.5214925513115181</v>
      </c>
      <c r="T118" s="7">
        <v>2.4997818356033212</v>
      </c>
      <c r="U118" s="7">
        <v>2.5137671616961121</v>
      </c>
      <c r="W118" t="s">
        <v>33</v>
      </c>
      <c r="X118" s="7">
        <v>1.990358480925285</v>
      </c>
      <c r="Y118" s="7">
        <v>2.1746179530297627</v>
      </c>
      <c r="Z118" s="7">
        <v>2.3925272240901942</v>
      </c>
      <c r="AA118" s="7">
        <v>2.3671287538928367</v>
      </c>
      <c r="AB118" s="7">
        <v>2.3903421059578687</v>
      </c>
      <c r="AC118" s="7">
        <v>2.4083338294549357</v>
      </c>
      <c r="AD118" s="7">
        <v>2.4261228639057082</v>
      </c>
      <c r="AE118" s="7">
        <v>2.4789928609004073</v>
      </c>
      <c r="AF118" s="7">
        <v>2.4801704696365086</v>
      </c>
      <c r="AH118" t="s">
        <v>33</v>
      </c>
      <c r="AI118" s="7">
        <v>1.990358480925285</v>
      </c>
      <c r="AJ118" s="7">
        <v>2.1700981289949364</v>
      </c>
      <c r="AK118" s="7">
        <v>2.3517583049601107</v>
      </c>
      <c r="AL118" s="7">
        <v>2.3169574251342393</v>
      </c>
      <c r="AM118" s="7">
        <v>2.3398363693431934</v>
      </c>
      <c r="AN118" s="7">
        <v>2.3740667508004987</v>
      </c>
      <c r="AO118" s="7">
        <v>2.4013413149750171</v>
      </c>
      <c r="AP118" s="7">
        <v>2.4494377019490785</v>
      </c>
      <c r="AQ118" s="7">
        <v>2.450717149103173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1.990358480925285</v>
      </c>
      <c r="BF118" s="7">
        <f t="shared" si="99"/>
        <v>12.224713967615941</v>
      </c>
      <c r="BG118" s="7">
        <f t="shared" si="91"/>
        <v>23.881503638023432</v>
      </c>
      <c r="BH118" s="7">
        <f t="shared" si="91"/>
        <v>36.738922815694998</v>
      </c>
      <c r="BI118" s="7">
        <f t="shared" si="91"/>
        <v>49.665880303601725</v>
      </c>
      <c r="BJ118" s="7">
        <f t="shared" si="91"/>
        <v>62.356665504029742</v>
      </c>
      <c r="BK118" s="7">
        <f t="shared" si="91"/>
        <v>75.018331298473043</v>
      </c>
      <c r="BL118" s="7">
        <f t="shared" si="91"/>
        <v>87.604083339322429</v>
      </c>
      <c r="BM118" s="7">
        <f t="shared" si="91"/>
        <v>100.11697784343183</v>
      </c>
      <c r="BO118" t="s">
        <v>33</v>
      </c>
      <c r="BP118" s="7">
        <f t="shared" si="100"/>
        <v>1.990358480925285</v>
      </c>
      <c r="BQ118" s="7">
        <f t="shared" si="101"/>
        <v>12.126410357656187</v>
      </c>
      <c r="BR118" s="7">
        <f t="shared" si="92"/>
        <v>23.217409393865431</v>
      </c>
      <c r="BS118" s="7">
        <f t="shared" si="92"/>
        <v>35.154647044119045</v>
      </c>
      <c r="BT118" s="7">
        <f t="shared" si="92"/>
        <v>47.013504165648264</v>
      </c>
      <c r="BU118" s="7">
        <f t="shared" si="92"/>
        <v>58.983206418934671</v>
      </c>
      <c r="BV118" s="7">
        <f t="shared" si="92"/>
        <v>71.042664600660117</v>
      </c>
      <c r="BW118" s="7">
        <f t="shared" si="92"/>
        <v>83.226148917183352</v>
      </c>
      <c r="BX118" s="7">
        <f t="shared" si="92"/>
        <v>95.622290830421491</v>
      </c>
      <c r="BZ118" t="s">
        <v>33</v>
      </c>
      <c r="CA118" s="7">
        <f t="shared" si="102"/>
        <v>1.990358480925285</v>
      </c>
      <c r="CB118" s="7">
        <f t="shared" si="103"/>
        <v>12.121890533621361</v>
      </c>
      <c r="CC118" s="7">
        <f t="shared" si="93"/>
        <v>23.154041354561219</v>
      </c>
      <c r="CD118" s="7">
        <f t="shared" si="93"/>
        <v>34.878031999535899</v>
      </c>
      <c r="CE118" s="7">
        <f t="shared" si="93"/>
        <v>46.485698069416053</v>
      </c>
      <c r="CF118" s="7">
        <f t="shared" si="93"/>
        <v>58.219110297589332</v>
      </c>
      <c r="CG118" s="7">
        <f t="shared" si="93"/>
        <v>70.116718615766345</v>
      </c>
      <c r="CH118" s="7">
        <f t="shared" si="93"/>
        <v>82.171521577615493</v>
      </c>
      <c r="CI118" s="7">
        <f t="shared" si="93"/>
        <v>94.419989534514983</v>
      </c>
      <c r="CK118" t="s">
        <v>33</v>
      </c>
      <c r="CL118" s="7">
        <f t="shared" si="94"/>
        <v>-6.2321518662296072E-2</v>
      </c>
      <c r="CM118" s="7">
        <f t="shared" si="94"/>
        <v>-0.27423248501600739</v>
      </c>
      <c r="CN118" s="7">
        <f t="shared" si="94"/>
        <v>3.0007092925245615E-2</v>
      </c>
      <c r="CO118" s="7">
        <f t="shared" si="94"/>
        <v>0.82763415606132895</v>
      </c>
      <c r="CP118" s="7">
        <f t="shared" si="94"/>
        <v>1.6405460007507315</v>
      </c>
      <c r="CQ118" s="7">
        <f t="shared" si="94"/>
        <v>2.083674211702828</v>
      </c>
      <c r="CR118" s="7">
        <f t="shared" si="94"/>
        <v>2.2889006804646357</v>
      </c>
      <c r="CS118" s="7">
        <f t="shared" si="94"/>
        <v>2.2517658824634026</v>
      </c>
      <c r="CT118" s="7">
        <f t="shared" si="94"/>
        <v>2.0036916849891639</v>
      </c>
      <c r="CV118" t="s">
        <v>33</v>
      </c>
      <c r="CW118" s="7">
        <f t="shared" si="104"/>
        <v>-6.2321518662296072E-2</v>
      </c>
      <c r="CX118" s="7">
        <f t="shared" si="104"/>
        <v>-0.37253609497576079</v>
      </c>
      <c r="CY118" s="7">
        <f t="shared" si="104"/>
        <v>-0.63408715123275528</v>
      </c>
      <c r="CZ118" s="7">
        <f t="shared" si="104"/>
        <v>-0.75664161551462428</v>
      </c>
      <c r="DA118" s="7">
        <f t="shared" si="104"/>
        <v>-1.011830137202729</v>
      </c>
      <c r="DB118" s="7">
        <f t="shared" si="104"/>
        <v>-1.289784873392243</v>
      </c>
      <c r="DC118" s="7">
        <f t="shared" si="64"/>
        <v>-1.6867660173482903</v>
      </c>
      <c r="DD118" s="7">
        <f t="shared" si="64"/>
        <v>-2.1261685396756747</v>
      </c>
      <c r="DE118" s="7">
        <f t="shared" si="64"/>
        <v>-2.490995328021171</v>
      </c>
      <c r="DG118" t="s">
        <v>33</v>
      </c>
      <c r="DH118" s="7">
        <f t="shared" si="95"/>
        <v>-6.2321518662296072E-2</v>
      </c>
      <c r="DI118" s="7">
        <f t="shared" si="95"/>
        <v>-0.3770559190105871</v>
      </c>
      <c r="DJ118" s="7">
        <f t="shared" si="95"/>
        <v>-0.69745519053696725</v>
      </c>
      <c r="DK118" s="7">
        <f t="shared" si="95"/>
        <v>-1.03325666009777</v>
      </c>
      <c r="DL118" s="7">
        <f t="shared" si="95"/>
        <v>-1.5396362334349405</v>
      </c>
      <c r="DM118" s="7">
        <f t="shared" si="95"/>
        <v>-2.0538809947375825</v>
      </c>
      <c r="DN118" s="7">
        <f t="shared" si="95"/>
        <v>-2.6127120022420627</v>
      </c>
      <c r="DO118" s="7">
        <f t="shared" si="95"/>
        <v>-3.1807958792435329</v>
      </c>
      <c r="DP118" s="7">
        <f t="shared" si="95"/>
        <v>-3.6932966239276794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1976.8141561007778</v>
      </c>
      <c r="N119" s="7">
        <v>2162.1192098801148</v>
      </c>
      <c r="O119" s="7">
        <v>2367.1818539118922</v>
      </c>
      <c r="P119" s="7">
        <v>2387.4499895969038</v>
      </c>
      <c r="Q119" s="7">
        <v>2340.3814755035564</v>
      </c>
      <c r="R119" s="7">
        <v>2324.4469514286147</v>
      </c>
      <c r="S119" s="7">
        <v>2291.7716361454059</v>
      </c>
      <c r="T119" s="7">
        <v>2222.8231267007636</v>
      </c>
      <c r="U119" s="7">
        <v>2194.7595148649598</v>
      </c>
      <c r="W119" t="s">
        <v>34</v>
      </c>
      <c r="X119" s="7">
        <v>1976.8141561007778</v>
      </c>
      <c r="Y119" s="7">
        <v>2149.1644659729295</v>
      </c>
      <c r="Z119" s="7">
        <v>2345.7011841766075</v>
      </c>
      <c r="AA119" s="7">
        <v>2353.7256832301546</v>
      </c>
      <c r="AB119" s="7">
        <v>2384.7716109871785</v>
      </c>
      <c r="AC119" s="7">
        <v>2405.3958584633783</v>
      </c>
      <c r="AD119" s="7">
        <v>2417.3263296394211</v>
      </c>
      <c r="AE119" s="7">
        <v>2437.8344313296639</v>
      </c>
      <c r="AF119" s="7">
        <v>2414.5774209260931</v>
      </c>
      <c r="AH119" t="s">
        <v>34</v>
      </c>
      <c r="AI119" s="7">
        <v>1976.8141561007778</v>
      </c>
      <c r="AJ119" s="7">
        <v>2135.2903519883453</v>
      </c>
      <c r="AK119" s="7">
        <v>2312.6901184081553</v>
      </c>
      <c r="AL119" s="7">
        <v>2309.742058347787</v>
      </c>
      <c r="AM119" s="7">
        <v>2329.1942891552021</v>
      </c>
      <c r="AN119" s="7">
        <v>2338.1843712466048</v>
      </c>
      <c r="AO119" s="7">
        <v>2340.0493560979908</v>
      </c>
      <c r="AP119" s="7">
        <v>2368.8119011889021</v>
      </c>
      <c r="AQ119" s="7">
        <v>2362.2199753596819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1976.8141561007778</v>
      </c>
      <c r="BF119" s="7">
        <f t="shared" si="99"/>
        <v>12046.189990384004</v>
      </c>
      <c r="BG119" s="7">
        <f t="shared" si="91"/>
        <v>23061.848683816352</v>
      </c>
      <c r="BH119" s="7">
        <f t="shared" si="91"/>
        <v>34918.026089060826</v>
      </c>
      <c r="BI119" s="7">
        <f t="shared" si="91"/>
        <v>46808.207522951998</v>
      </c>
      <c r="BJ119" s="7">
        <f t="shared" si="91"/>
        <v>58494.180376394841</v>
      </c>
      <c r="BK119" s="7">
        <f t="shared" si="91"/>
        <v>70083.739818254704</v>
      </c>
      <c r="BL119" s="7">
        <f t="shared" si="91"/>
        <v>81473.649489537085</v>
      </c>
      <c r="BM119" s="7">
        <f t="shared" si="91"/>
        <v>92559.701511205101</v>
      </c>
      <c r="BO119" t="s">
        <v>34</v>
      </c>
      <c r="BP119" s="7">
        <f t="shared" si="100"/>
        <v>1976.8141561007778</v>
      </c>
      <c r="BQ119" s="7">
        <f t="shared" si="101"/>
        <v>12033.235246476819</v>
      </c>
      <c r="BR119" s="7">
        <f t="shared" si="92"/>
        <v>22975.594294545146</v>
      </c>
      <c r="BS119" s="7">
        <f t="shared" si="92"/>
        <v>34712.124714481732</v>
      </c>
      <c r="BT119" s="7">
        <f t="shared" si="92"/>
        <v>46511.799058389523</v>
      </c>
      <c r="BU119" s="7">
        <f t="shared" si="92"/>
        <v>58456.281360801615</v>
      </c>
      <c r="BV119" s="7">
        <f t="shared" si="92"/>
        <v>70495.191124294535</v>
      </c>
      <c r="BW119" s="7">
        <f t="shared" si="92"/>
        <v>82602.330874181891</v>
      </c>
      <c r="BX119" s="7">
        <f t="shared" si="92"/>
        <v>94768.246020426654</v>
      </c>
      <c r="BZ119" t="s">
        <v>34</v>
      </c>
      <c r="CA119" s="7">
        <f t="shared" si="102"/>
        <v>1976.8141561007778</v>
      </c>
      <c r="CB119" s="7">
        <f t="shared" si="103"/>
        <v>12019.361132492235</v>
      </c>
      <c r="CC119" s="7">
        <f t="shared" si="93"/>
        <v>22873.212658853769</v>
      </c>
      <c r="CD119" s="7">
        <f t="shared" si="93"/>
        <v>34433.715190834177</v>
      </c>
      <c r="CE119" s="7">
        <f t="shared" si="93"/>
        <v>46001.877713380527</v>
      </c>
      <c r="CF119" s="7">
        <f t="shared" si="93"/>
        <v>57656.839241247944</v>
      </c>
      <c r="CG119" s="7">
        <f t="shared" si="93"/>
        <v>69349.626082332354</v>
      </c>
      <c r="CH119" s="7">
        <f t="shared" si="93"/>
        <v>81078.635407913229</v>
      </c>
      <c r="CI119" s="7">
        <f t="shared" si="93"/>
        <v>92916.10298802852</v>
      </c>
      <c r="CK119" t="s">
        <v>34</v>
      </c>
      <c r="CL119" s="7">
        <f t="shared" si="94"/>
        <v>-43.499265924085421</v>
      </c>
      <c r="CM119" s="7">
        <f t="shared" si="94"/>
        <v>-243.99512050286467</v>
      </c>
      <c r="CN119" s="7">
        <f t="shared" si="94"/>
        <v>-353.30470440208956</v>
      </c>
      <c r="CO119" s="7">
        <f t="shared" si="94"/>
        <v>-388.66389647695905</v>
      </c>
      <c r="CP119" s="7">
        <f t="shared" si="94"/>
        <v>-583.952872566937</v>
      </c>
      <c r="CQ119" s="7">
        <f t="shared" si="94"/>
        <v>-1175.6777684083791</v>
      </c>
      <c r="CR119" s="7">
        <f t="shared" si="94"/>
        <v>-2065.1918474881822</v>
      </c>
      <c r="CS119" s="7">
        <f t="shared" si="94"/>
        <v>-3339.5958771903825</v>
      </c>
      <c r="CT119" s="7">
        <f t="shared" si="94"/>
        <v>-5087.477359790355</v>
      </c>
      <c r="CV119" t="s">
        <v>34</v>
      </c>
      <c r="CW119" s="7">
        <f t="shared" si="104"/>
        <v>-43.499265924085421</v>
      </c>
      <c r="CX119" s="7">
        <f t="shared" si="104"/>
        <v>-256.94986441004949</v>
      </c>
      <c r="CY119" s="7">
        <f t="shared" si="104"/>
        <v>-439.55909367329514</v>
      </c>
      <c r="CZ119" s="7">
        <f t="shared" si="104"/>
        <v>-594.56527105605346</v>
      </c>
      <c r="DA119" s="7">
        <f t="shared" si="104"/>
        <v>-880.36133712941228</v>
      </c>
      <c r="DB119" s="7">
        <f t="shared" si="104"/>
        <v>-1213.5767840016051</v>
      </c>
      <c r="DC119" s="7">
        <f t="shared" si="64"/>
        <v>-1653.740541448351</v>
      </c>
      <c r="DD119" s="7">
        <f t="shared" si="64"/>
        <v>-2210.9144925455766</v>
      </c>
      <c r="DE119" s="7">
        <f t="shared" si="64"/>
        <v>-2878.9328505688027</v>
      </c>
      <c r="DG119" t="s">
        <v>34</v>
      </c>
      <c r="DH119" s="7">
        <f t="shared" si="95"/>
        <v>-43.499265924085421</v>
      </c>
      <c r="DI119" s="7">
        <f t="shared" si="95"/>
        <v>-270.82397839463374</v>
      </c>
      <c r="DJ119" s="7">
        <f t="shared" si="95"/>
        <v>-541.94072936467273</v>
      </c>
      <c r="DK119" s="7">
        <f t="shared" si="95"/>
        <v>-872.9747947036085</v>
      </c>
      <c r="DL119" s="7">
        <f t="shared" si="95"/>
        <v>-1390.2826821384078</v>
      </c>
      <c r="DM119" s="7">
        <f t="shared" si="95"/>
        <v>-2013.0189035552758</v>
      </c>
      <c r="DN119" s="7">
        <f t="shared" si="95"/>
        <v>-2799.3055834105326</v>
      </c>
      <c r="DO119" s="7">
        <f t="shared" si="95"/>
        <v>-3734.6099588142388</v>
      </c>
      <c r="DP119" s="7">
        <f t="shared" si="95"/>
        <v>-4731.0758829669358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954.02286446712435</v>
      </c>
      <c r="N120" s="7">
        <v>1077.9002657522544</v>
      </c>
      <c r="O120" s="7">
        <v>1228.033577123357</v>
      </c>
      <c r="P120" s="7">
        <v>1253.5668051040827</v>
      </c>
      <c r="Q120" s="7">
        <v>1256.8977908592537</v>
      </c>
      <c r="R120" s="7">
        <v>1266.4280986532597</v>
      </c>
      <c r="S120" s="7">
        <v>1298.1959321562965</v>
      </c>
      <c r="T120" s="7">
        <v>1265.9704052159007</v>
      </c>
      <c r="U120" s="7">
        <v>1279.4383130430183</v>
      </c>
      <c r="W120" t="s">
        <v>35</v>
      </c>
      <c r="X120" s="7">
        <v>954.02286446712435</v>
      </c>
      <c r="Y120" s="7">
        <v>1043.1232488912631</v>
      </c>
      <c r="Z120" s="7">
        <v>1151.2333212073454</v>
      </c>
      <c r="AA120" s="7">
        <v>1160.3726757158204</v>
      </c>
      <c r="AB120" s="7">
        <v>1181.3485258201281</v>
      </c>
      <c r="AC120" s="7">
        <v>1201.6787814170193</v>
      </c>
      <c r="AD120" s="7">
        <v>1229.4153997489789</v>
      </c>
      <c r="AE120" s="7">
        <v>1239.7874727446558</v>
      </c>
      <c r="AF120" s="7">
        <v>1233.1934851024357</v>
      </c>
      <c r="AH120" t="s">
        <v>35</v>
      </c>
      <c r="AI120" s="7">
        <v>954.02286446712435</v>
      </c>
      <c r="AJ120" s="7">
        <v>1039.2728105652295</v>
      </c>
      <c r="AK120" s="7">
        <v>1141.7150655537705</v>
      </c>
      <c r="AL120" s="7">
        <v>1150.4726185884581</v>
      </c>
      <c r="AM120" s="7">
        <v>1171.9444965015164</v>
      </c>
      <c r="AN120" s="7">
        <v>1185.1245939197877</v>
      </c>
      <c r="AO120" s="7">
        <v>1199.6252777213142</v>
      </c>
      <c r="AP120" s="7">
        <v>1227.1293668871167</v>
      </c>
      <c r="AQ120" s="7">
        <v>1219.9611842838365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954.02286446712435</v>
      </c>
      <c r="BF120" s="7">
        <f t="shared" si="99"/>
        <v>5848.0145880878763</v>
      </c>
      <c r="BG120" s="7">
        <f t="shared" si="91"/>
        <v>11387.649228220251</v>
      </c>
      <c r="BH120" s="7">
        <f t="shared" si="91"/>
        <v>17553.350341817761</v>
      </c>
      <c r="BI120" s="7">
        <f t="shared" si="91"/>
        <v>23824.515353093346</v>
      </c>
      <c r="BJ120" s="7">
        <f t="shared" si="91"/>
        <v>30118.53461518362</v>
      </c>
      <c r="BK120" s="7">
        <f t="shared" si="91"/>
        <v>36482.442941952955</v>
      </c>
      <c r="BL120" s="7">
        <f t="shared" si="91"/>
        <v>42941.197075794043</v>
      </c>
      <c r="BM120" s="7">
        <f t="shared" si="91"/>
        <v>49284.51700970067</v>
      </c>
      <c r="BO120" t="s">
        <v>35</v>
      </c>
      <c r="BP120" s="7">
        <f t="shared" si="100"/>
        <v>954.02286446712435</v>
      </c>
      <c r="BQ120" s="7">
        <f t="shared" si="101"/>
        <v>5813.2375712268849</v>
      </c>
      <c r="BR120" s="7">
        <f t="shared" si="92"/>
        <v>11136.963887999282</v>
      </c>
      <c r="BS120" s="7">
        <f t="shared" si="92"/>
        <v>16902.269848544485</v>
      </c>
      <c r="BT120" s="7">
        <f t="shared" si="92"/>
        <v>22725.109077227895</v>
      </c>
      <c r="BU120" s="7">
        <f t="shared" si="92"/>
        <v>28652.181961925427</v>
      </c>
      <c r="BV120" s="7">
        <f t="shared" si="92"/>
        <v>34688.312487342482</v>
      </c>
      <c r="BW120" s="7">
        <f t="shared" si="92"/>
        <v>40845.761559083054</v>
      </c>
      <c r="BX120" s="7">
        <f t="shared" si="92"/>
        <v>47038.104935164112</v>
      </c>
      <c r="BZ120" t="s">
        <v>35</v>
      </c>
      <c r="CA120" s="7">
        <f t="shared" si="102"/>
        <v>954.02286446712435</v>
      </c>
      <c r="CB120" s="7">
        <f t="shared" si="103"/>
        <v>5809.3871329008516</v>
      </c>
      <c r="CC120" s="7">
        <f t="shared" si="93"/>
        <v>11108.193440715539</v>
      </c>
      <c r="CD120" s="7">
        <f t="shared" si="93"/>
        <v>16825.526321519079</v>
      </c>
      <c r="CE120" s="7">
        <f t="shared" si="93"/>
        <v>22599.361292374429</v>
      </c>
      <c r="CF120" s="7">
        <f t="shared" si="93"/>
        <v>28472.263872300282</v>
      </c>
      <c r="CG120" s="7">
        <f t="shared" si="93"/>
        <v>34412.387525700746</v>
      </c>
      <c r="CH120" s="7">
        <f t="shared" si="93"/>
        <v>40438.018003473117</v>
      </c>
      <c r="CI120" s="7">
        <f t="shared" si="93"/>
        <v>46566.496655305418</v>
      </c>
      <c r="CK120" t="s">
        <v>35</v>
      </c>
      <c r="CL120" s="7">
        <f t="shared" si="94"/>
        <v>-20.013542673134339</v>
      </c>
      <c r="CM120" s="7">
        <f t="shared" si="94"/>
        <v>-63.459329609358974</v>
      </c>
      <c r="CN120" s="7">
        <f t="shared" si="94"/>
        <v>194.57861623619101</v>
      </c>
      <c r="CO120" s="7">
        <f t="shared" ref="CO120:CT138" si="105">BH120-AW120</f>
        <v>762.80445665849402</v>
      </c>
      <c r="CP120" s="7">
        <f t="shared" si="105"/>
        <v>1358.1225802078952</v>
      </c>
      <c r="CQ120" s="7">
        <f t="shared" si="105"/>
        <v>1887.6351597606008</v>
      </c>
      <c r="CR120" s="7">
        <f t="shared" si="105"/>
        <v>2390.4940606008968</v>
      </c>
      <c r="CS120" s="7">
        <f t="shared" si="105"/>
        <v>2908.3350613186049</v>
      </c>
      <c r="CT120" s="7">
        <f t="shared" si="105"/>
        <v>3239.0750963219252</v>
      </c>
      <c r="CV120" t="s">
        <v>35</v>
      </c>
      <c r="CW120" s="7">
        <f t="shared" si="104"/>
        <v>-20.013542673134339</v>
      </c>
      <c r="CX120" s="7">
        <f t="shared" si="104"/>
        <v>-98.236346470350327</v>
      </c>
      <c r="CY120" s="7">
        <f t="shared" si="104"/>
        <v>-56.106723984778</v>
      </c>
      <c r="CZ120" s="7">
        <f t="shared" si="104"/>
        <v>111.72396338521867</v>
      </c>
      <c r="DA120" s="7">
        <f t="shared" si="104"/>
        <v>258.71630434244435</v>
      </c>
      <c r="DB120" s="7">
        <f t="shared" si="104"/>
        <v>421.28250650240807</v>
      </c>
      <c r="DC120" s="7">
        <f t="shared" si="64"/>
        <v>596.36360599042382</v>
      </c>
      <c r="DD120" s="7">
        <f t="shared" si="64"/>
        <v>812.8995446076151</v>
      </c>
      <c r="DE120" s="7">
        <f t="shared" si="64"/>
        <v>992.66302178536716</v>
      </c>
      <c r="DG120" t="s">
        <v>35</v>
      </c>
      <c r="DH120" s="7">
        <f t="shared" si="95"/>
        <v>-20.013542673134339</v>
      </c>
      <c r="DI120" s="7">
        <f t="shared" si="95"/>
        <v>-102.08678479638365</v>
      </c>
      <c r="DJ120" s="7">
        <f t="shared" si="95"/>
        <v>-84.877171268521124</v>
      </c>
      <c r="DK120" s="7">
        <f t="shared" ref="DK120:DP138" si="106">CD120-AW120</f>
        <v>34.980436359812302</v>
      </c>
      <c r="DL120" s="7">
        <f t="shared" si="106"/>
        <v>132.96851948897893</v>
      </c>
      <c r="DM120" s="7">
        <f t="shared" si="106"/>
        <v>241.36441687726256</v>
      </c>
      <c r="DN120" s="7">
        <f t="shared" si="106"/>
        <v>320.43864434868738</v>
      </c>
      <c r="DO120" s="7">
        <f t="shared" si="106"/>
        <v>405.15598899767792</v>
      </c>
      <c r="DP120" s="7">
        <f t="shared" si="106"/>
        <v>521.05474192667316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0.28917167384576153</v>
      </c>
      <c r="N121" s="7">
        <v>0.39423746836272666</v>
      </c>
      <c r="O121" s="7">
        <v>0.49815750837984718</v>
      </c>
      <c r="P121" s="7">
        <v>0.53700159380428614</v>
      </c>
      <c r="Q121" s="7">
        <v>0.55940973830686458</v>
      </c>
      <c r="R121" s="7">
        <v>0.57328892860888736</v>
      </c>
      <c r="S121" s="7">
        <v>0.57870287299816003</v>
      </c>
      <c r="T121" s="7">
        <v>0.58072686115066052</v>
      </c>
      <c r="U121" s="7">
        <v>0.6022285391737987</v>
      </c>
      <c r="W121" t="s">
        <v>36</v>
      </c>
      <c r="X121" s="7">
        <v>0.28917167384576153</v>
      </c>
      <c r="Y121" s="7">
        <v>0.24683660946267896</v>
      </c>
      <c r="Z121" s="7">
        <v>0.19551552000072575</v>
      </c>
      <c r="AA121" s="7">
        <v>0.19873310559441376</v>
      </c>
      <c r="AB121" s="7">
        <v>0.19844733748531765</v>
      </c>
      <c r="AC121" s="7">
        <v>0.19194329273860478</v>
      </c>
      <c r="AD121" s="7">
        <v>0.19137338298042281</v>
      </c>
      <c r="AE121" s="7">
        <v>0.19168443576616789</v>
      </c>
      <c r="AF121" s="7">
        <v>0.18950310029331502</v>
      </c>
      <c r="AH121" t="s">
        <v>36</v>
      </c>
      <c r="AI121" s="7">
        <v>0.28917167384576153</v>
      </c>
      <c r="AJ121" s="7">
        <v>0.34783944208954137</v>
      </c>
      <c r="AK121" s="7">
        <v>0.4255590343681469</v>
      </c>
      <c r="AL121" s="7">
        <v>0.44143450647262406</v>
      </c>
      <c r="AM121" s="7">
        <v>0.47303004003486637</v>
      </c>
      <c r="AN121" s="7">
        <v>0.48896171196475452</v>
      </c>
      <c r="AO121" s="7">
        <v>0.50567780403479601</v>
      </c>
      <c r="AP121" s="7">
        <v>0.53732754293920604</v>
      </c>
      <c r="AQ121" s="7">
        <v>0.54958851798882402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0.28917167384576153</v>
      </c>
      <c r="BF121" s="7">
        <f t="shared" si="99"/>
        <v>1.8400958375915342</v>
      </c>
      <c r="BG121" s="7">
        <f t="shared" si="91"/>
        <v>3.9152032194222879</v>
      </c>
      <c r="BH121" s="7">
        <f t="shared" si="91"/>
        <v>6.4448348467459624</v>
      </c>
      <c r="BI121" s="7">
        <f t="shared" si="91"/>
        <v>9.1522509602699724</v>
      </c>
      <c r="BJ121" s="7">
        <f t="shared" si="91"/>
        <v>11.963178842106318</v>
      </c>
      <c r="BK121" s="7">
        <f t="shared" si="91"/>
        <v>14.835037429540028</v>
      </c>
      <c r="BL121" s="7">
        <f t="shared" si="91"/>
        <v>17.730575782683331</v>
      </c>
      <c r="BM121" s="7">
        <f t="shared" si="91"/>
        <v>20.65571176645977</v>
      </c>
      <c r="BO121" t="s">
        <v>36</v>
      </c>
      <c r="BP121" s="7">
        <f t="shared" si="100"/>
        <v>0.28917167384576153</v>
      </c>
      <c r="BQ121" s="7">
        <f t="shared" si="101"/>
        <v>1.6926949786914867</v>
      </c>
      <c r="BR121" s="7">
        <f t="shared" si="92"/>
        <v>2.8755569365429285</v>
      </c>
      <c r="BS121" s="7">
        <f t="shared" si="92"/>
        <v>3.8563521221402457</v>
      </c>
      <c r="BT121" s="7">
        <f t="shared" si="92"/>
        <v>4.8497318820032183</v>
      </c>
      <c r="BU121" s="7">
        <f t="shared" si="92"/>
        <v>5.8354645246830943</v>
      </c>
      <c r="BV121" s="7">
        <f t="shared" si="92"/>
        <v>6.7946110786179368</v>
      </c>
      <c r="BW121" s="7">
        <f t="shared" si="92"/>
        <v>7.7517890463057952</v>
      </c>
      <c r="BX121" s="7">
        <f t="shared" si="92"/>
        <v>8.7080298896637824</v>
      </c>
      <c r="BZ121" t="s">
        <v>36</v>
      </c>
      <c r="CA121" s="7">
        <f t="shared" si="102"/>
        <v>0.28917167384576153</v>
      </c>
      <c r="CB121" s="7">
        <f t="shared" si="103"/>
        <v>1.793697811318349</v>
      </c>
      <c r="CC121" s="7">
        <f t="shared" si="93"/>
        <v>3.6106146140446613</v>
      </c>
      <c r="CD121" s="7">
        <f t="shared" si="93"/>
        <v>5.7542852579898733</v>
      </c>
      <c r="CE121" s="7">
        <f t="shared" si="93"/>
        <v>7.9930533239152366</v>
      </c>
      <c r="CF121" s="7">
        <f t="shared" si="93"/>
        <v>10.374135196019457</v>
      </c>
      <c r="CG121" s="7">
        <f t="shared" si="93"/>
        <v>12.835659847913272</v>
      </c>
      <c r="CH121" s="7">
        <f t="shared" si="93"/>
        <v>15.395698606991662</v>
      </c>
      <c r="CI121" s="7">
        <f t="shared" si="93"/>
        <v>18.094597296737309</v>
      </c>
      <c r="CK121" t="s">
        <v>36</v>
      </c>
      <c r="CL121" s="7">
        <f t="shared" ref="CL121:CN138" si="107">BE121-AT121</f>
        <v>-6.7963796072051386E-3</v>
      </c>
      <c r="CM121" s="7">
        <f t="shared" si="107"/>
        <v>-4.3828806204051496E-3</v>
      </c>
      <c r="CN121" s="7">
        <f t="shared" si="107"/>
        <v>0.18310048509110821</v>
      </c>
      <c r="CO121" s="7">
        <f t="shared" si="105"/>
        <v>0.54659841990020919</v>
      </c>
      <c r="CP121" s="7">
        <f t="shared" si="105"/>
        <v>0.98285594596333148</v>
      </c>
      <c r="CQ121" s="7">
        <f t="shared" si="105"/>
        <v>1.4001347582649952</v>
      </c>
      <c r="CR121" s="7">
        <f t="shared" si="105"/>
        <v>1.7212998041432446</v>
      </c>
      <c r="CS121" s="7">
        <f t="shared" si="105"/>
        <v>1.9788110243590946</v>
      </c>
      <c r="CT121" s="7">
        <f t="shared" si="105"/>
        <v>2.1851641647214564</v>
      </c>
      <c r="CV121" t="s">
        <v>36</v>
      </c>
      <c r="CW121" s="7">
        <f t="shared" si="104"/>
        <v>-6.7963796072051386E-3</v>
      </c>
      <c r="CX121" s="7">
        <f t="shared" si="104"/>
        <v>-0.15178373952045265</v>
      </c>
      <c r="CY121" s="7">
        <f t="shared" si="104"/>
        <v>-0.85654579778825113</v>
      </c>
      <c r="CZ121" s="7">
        <f t="shared" si="104"/>
        <v>-2.0418843047055075</v>
      </c>
      <c r="DA121" s="7">
        <f t="shared" si="104"/>
        <v>-3.3196631323034227</v>
      </c>
      <c r="DB121" s="7">
        <f t="shared" si="104"/>
        <v>-4.7275795591582286</v>
      </c>
      <c r="DC121" s="7">
        <f t="shared" si="64"/>
        <v>-6.3191265467788469</v>
      </c>
      <c r="DD121" s="7">
        <f t="shared" si="64"/>
        <v>-7.9999757120184416</v>
      </c>
      <c r="DE121" s="7">
        <f t="shared" si="64"/>
        <v>-9.7625177120745317</v>
      </c>
      <c r="DG121" t="s">
        <v>36</v>
      </c>
      <c r="DH121" s="7">
        <f t="shared" ref="DH121:DJ138" si="108">CA121-AT121</f>
        <v>-6.7963796072051386E-3</v>
      </c>
      <c r="DI121" s="7">
        <f t="shared" si="108"/>
        <v>-5.0780906893590272E-2</v>
      </c>
      <c r="DJ121" s="7">
        <f t="shared" si="108"/>
        <v>-0.12148812028651834</v>
      </c>
      <c r="DK121" s="7">
        <f t="shared" si="106"/>
        <v>-0.14395116885587989</v>
      </c>
      <c r="DL121" s="7">
        <f t="shared" si="106"/>
        <v>-0.17634169039140435</v>
      </c>
      <c r="DM121" s="7">
        <f t="shared" si="106"/>
        <v>-0.18890888782186543</v>
      </c>
      <c r="DN121" s="7">
        <f t="shared" si="106"/>
        <v>-0.27807777748351192</v>
      </c>
      <c r="DO121" s="7">
        <f t="shared" si="106"/>
        <v>-0.35606615133257513</v>
      </c>
      <c r="DP121" s="7">
        <f t="shared" si="106"/>
        <v>-0.37595030500100535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15.584028670979565</v>
      </c>
      <c r="N122" s="7">
        <v>17.595297834610957</v>
      </c>
      <c r="O122" s="7">
        <v>19.940921243742494</v>
      </c>
      <c r="P122" s="7">
        <v>20.247945114594785</v>
      </c>
      <c r="Q122" s="7">
        <v>19.898734396455566</v>
      </c>
      <c r="R122" s="7">
        <v>19.945302900080968</v>
      </c>
      <c r="S122" s="7">
        <v>19.957377102002567</v>
      </c>
      <c r="T122" s="7">
        <v>19.872987227513271</v>
      </c>
      <c r="U122" s="7">
        <v>20.145294635173219</v>
      </c>
      <c r="W122" t="s">
        <v>37</v>
      </c>
      <c r="X122" s="7">
        <v>15.584028670979565</v>
      </c>
      <c r="Y122" s="7">
        <v>16.861098456407419</v>
      </c>
      <c r="Z122" s="7">
        <v>18.276020392721577</v>
      </c>
      <c r="AA122" s="7">
        <v>18.226038707952071</v>
      </c>
      <c r="AB122" s="7">
        <v>18.472843197375312</v>
      </c>
      <c r="AC122" s="7">
        <v>18.633062586126098</v>
      </c>
      <c r="AD122" s="7">
        <v>18.821966109865421</v>
      </c>
      <c r="AE122" s="7">
        <v>19.242127420183497</v>
      </c>
      <c r="AF122" s="7">
        <v>19.330779518208143</v>
      </c>
      <c r="AH122" t="s">
        <v>37</v>
      </c>
      <c r="AI122" s="7">
        <v>15.584028670979565</v>
      </c>
      <c r="AJ122" s="7">
        <v>16.88336575254672</v>
      </c>
      <c r="AK122" s="7">
        <v>18.283957362009403</v>
      </c>
      <c r="AL122" s="7">
        <v>18.216595558670942</v>
      </c>
      <c r="AM122" s="7">
        <v>18.431378410636302</v>
      </c>
      <c r="AN122" s="7">
        <v>18.590336219924396</v>
      </c>
      <c r="AO122" s="7">
        <v>18.853317097422288</v>
      </c>
      <c r="AP122" s="7">
        <v>19.252626621754548</v>
      </c>
      <c r="AQ122" s="7">
        <v>19.317136910127545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15.584028670979565</v>
      </c>
      <c r="BF122" s="7">
        <f t="shared" si="99"/>
        <v>95.515441189508792</v>
      </c>
      <c r="BG122" s="7">
        <f t="shared" si="91"/>
        <v>185.83755377169513</v>
      </c>
      <c r="BH122" s="7">
        <f t="shared" si="91"/>
        <v>285.84918386125992</v>
      </c>
      <c r="BI122" s="7">
        <f t="shared" si="91"/>
        <v>386.73969871609461</v>
      </c>
      <c r="BJ122" s="7">
        <f t="shared" si="91"/>
        <v>486.27993920199782</v>
      </c>
      <c r="BK122" s="7">
        <f t="shared" si="91"/>
        <v>586.01852790432417</v>
      </c>
      <c r="BL122" s="7">
        <f t="shared" si="91"/>
        <v>685.72102353984769</v>
      </c>
      <c r="BM122" s="7">
        <f t="shared" si="91"/>
        <v>785.35826708507398</v>
      </c>
      <c r="BO122" t="s">
        <v>37</v>
      </c>
      <c r="BP122" s="7">
        <f t="shared" si="100"/>
        <v>15.584028670979565</v>
      </c>
      <c r="BQ122" s="7">
        <f t="shared" si="101"/>
        <v>94.78124181130525</v>
      </c>
      <c r="BR122" s="7">
        <f t="shared" si="92"/>
        <v>180.50165602965649</v>
      </c>
      <c r="BS122" s="7">
        <f t="shared" si="92"/>
        <v>271.83177630849485</v>
      </c>
      <c r="BT122" s="7">
        <f t="shared" si="92"/>
        <v>363.20877433767845</v>
      </c>
      <c r="BU122" s="7">
        <f t="shared" si="92"/>
        <v>455.73320971330577</v>
      </c>
      <c r="BV122" s="7">
        <f t="shared" si="92"/>
        <v>549.08742616767563</v>
      </c>
      <c r="BW122" s="7">
        <f t="shared" si="92"/>
        <v>643.61741802732081</v>
      </c>
      <c r="BX122" s="7">
        <f t="shared" si="92"/>
        <v>739.91670722626293</v>
      </c>
      <c r="BZ122" t="s">
        <v>37</v>
      </c>
      <c r="CA122" s="7">
        <f t="shared" si="102"/>
        <v>15.584028670979565</v>
      </c>
      <c r="CB122" s="7">
        <f t="shared" si="103"/>
        <v>94.803509107444555</v>
      </c>
      <c r="CC122" s="7">
        <f t="shared" si="93"/>
        <v>180.62092947964084</v>
      </c>
      <c r="CD122" s="7">
        <f t="shared" si="93"/>
        <v>271.97335448634936</v>
      </c>
      <c r="CE122" s="7">
        <f t="shared" si="93"/>
        <v>363.27111513166943</v>
      </c>
      <c r="CF122" s="7">
        <f t="shared" si="93"/>
        <v>455.58696499413901</v>
      </c>
      <c r="CG122" s="7">
        <f t="shared" si="93"/>
        <v>548.80162697125888</v>
      </c>
      <c r="CH122" s="7">
        <f t="shared" si="93"/>
        <v>643.46752198270258</v>
      </c>
      <c r="CI122" s="7">
        <f t="shared" si="93"/>
        <v>739.79516537984841</v>
      </c>
      <c r="CK122" t="s">
        <v>37</v>
      </c>
      <c r="CL122" s="7">
        <f t="shared" si="107"/>
        <v>-0.37918668865104976</v>
      </c>
      <c r="CM122" s="7">
        <f t="shared" si="107"/>
        <v>-1.3485886702618473</v>
      </c>
      <c r="CN122" s="7">
        <f t="shared" si="107"/>
        <v>2.6782946531847927</v>
      </c>
      <c r="CO122" s="7">
        <f t="shared" si="105"/>
        <v>12.029989630824446</v>
      </c>
      <c r="CP122" s="7">
        <f t="shared" si="105"/>
        <v>21.493072437812828</v>
      </c>
      <c r="CQ122" s="7">
        <f t="shared" si="105"/>
        <v>28.586648756107252</v>
      </c>
      <c r="CR122" s="7">
        <f t="shared" si="105"/>
        <v>34.637472642013904</v>
      </c>
      <c r="CS122" s="7">
        <f t="shared" si="105"/>
        <v>39.171237943995493</v>
      </c>
      <c r="CT122" s="7">
        <f t="shared" si="105"/>
        <v>42.53137298034153</v>
      </c>
      <c r="CV122" t="s">
        <v>37</v>
      </c>
      <c r="CW122" s="7">
        <f t="shared" si="104"/>
        <v>-0.37918668865104976</v>
      </c>
      <c r="CX122" s="7">
        <f t="shared" si="104"/>
        <v>-2.0827880484653889</v>
      </c>
      <c r="CY122" s="7">
        <f t="shared" si="104"/>
        <v>-2.6576030888538469</v>
      </c>
      <c r="CZ122" s="7">
        <f t="shared" si="104"/>
        <v>-1.9874179219406187</v>
      </c>
      <c r="DA122" s="7">
        <f t="shared" si="104"/>
        <v>-2.037851940603332</v>
      </c>
      <c r="DB122" s="7">
        <f t="shared" si="104"/>
        <v>-1.9600807325847995</v>
      </c>
      <c r="DC122" s="7">
        <f t="shared" si="64"/>
        <v>-2.2936290946346389</v>
      </c>
      <c r="DD122" s="7">
        <f t="shared" si="64"/>
        <v>-2.9323675685313901</v>
      </c>
      <c r="DE122" s="7">
        <f t="shared" si="64"/>
        <v>-2.9101868784695171</v>
      </c>
      <c r="DG122" t="s">
        <v>37</v>
      </c>
      <c r="DH122" s="7">
        <f t="shared" si="108"/>
        <v>-0.37918668865104976</v>
      </c>
      <c r="DI122" s="7">
        <f t="shared" si="108"/>
        <v>-2.0605207523260844</v>
      </c>
      <c r="DJ122" s="7">
        <f t="shared" si="108"/>
        <v>-2.5383296388694987</v>
      </c>
      <c r="DK122" s="7">
        <f t="shared" si="106"/>
        <v>-1.8458397440861063</v>
      </c>
      <c r="DL122" s="7">
        <f t="shared" si="106"/>
        <v>-1.9755111466123481</v>
      </c>
      <c r="DM122" s="7">
        <f t="shared" si="106"/>
        <v>-2.1063254517515588</v>
      </c>
      <c r="DN122" s="7">
        <f t="shared" si="106"/>
        <v>-2.5794282910513857</v>
      </c>
      <c r="DO122" s="7">
        <f t="shared" si="106"/>
        <v>-3.0822636131496211</v>
      </c>
      <c r="DP122" s="7">
        <f t="shared" si="106"/>
        <v>-3.031728724884033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0.614543429258679</v>
      </c>
      <c r="N123" s="7">
        <v>0.67567448504972516</v>
      </c>
      <c r="O123" s="7">
        <v>0.75432518891042222</v>
      </c>
      <c r="P123" s="7">
        <v>0.74362554084077082</v>
      </c>
      <c r="Q123" s="7">
        <v>0.71067571680594521</v>
      </c>
      <c r="R123" s="7">
        <v>0.70239571680594515</v>
      </c>
      <c r="S123" s="7">
        <v>0.69497554084077084</v>
      </c>
      <c r="T123" s="7">
        <v>0.68107554084077082</v>
      </c>
      <c r="U123" s="7">
        <v>0.6831753648755966</v>
      </c>
      <c r="W123" t="s">
        <v>38</v>
      </c>
      <c r="X123" s="7">
        <v>0.614543429258679</v>
      </c>
      <c r="Y123" s="7">
        <v>0.640874485049725</v>
      </c>
      <c r="Z123" s="7">
        <v>0.67818518891042234</v>
      </c>
      <c r="AA123" s="7">
        <v>0.65327554084077089</v>
      </c>
      <c r="AB123" s="7">
        <v>0.64857571680594528</v>
      </c>
      <c r="AC123" s="7">
        <v>0.64581571680594518</v>
      </c>
      <c r="AD123" s="7">
        <v>0.64771554084077088</v>
      </c>
      <c r="AE123" s="7">
        <v>0.654665540840771</v>
      </c>
      <c r="AF123" s="7">
        <v>0.65237536487559666</v>
      </c>
      <c r="AH123" t="s">
        <v>38</v>
      </c>
      <c r="AI123" s="7">
        <v>0.614543429258679</v>
      </c>
      <c r="AJ123" s="7">
        <v>0.640874485049725</v>
      </c>
      <c r="AK123" s="7">
        <v>0.67677518891042221</v>
      </c>
      <c r="AL123" s="7">
        <v>0.65049554084077088</v>
      </c>
      <c r="AM123" s="7">
        <v>0.64443571680594514</v>
      </c>
      <c r="AN123" s="7">
        <v>0.64167571680594515</v>
      </c>
      <c r="AO123" s="7">
        <v>0.64632554084077098</v>
      </c>
      <c r="AP123" s="7">
        <v>0.65188554084077088</v>
      </c>
      <c r="AQ123" s="7">
        <v>0.64957536487559653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0.614543429258679</v>
      </c>
      <c r="BF123" s="7">
        <f t="shared" si="99"/>
        <v>3.7483916313431203</v>
      </c>
      <c r="BG123" s="7">
        <f t="shared" si="91"/>
        <v>7.2054147604524426</v>
      </c>
      <c r="BH123" s="7">
        <f t="shared" si="91"/>
        <v>10.966341056934903</v>
      </c>
      <c r="BI123" s="7">
        <f t="shared" si="91"/>
        <v>14.65151893710393</v>
      </c>
      <c r="BJ123" s="7">
        <f t="shared" si="91"/>
        <v>18.196617521133657</v>
      </c>
      <c r="BK123" s="7">
        <f t="shared" si="91"/>
        <v>21.701175929198211</v>
      </c>
      <c r="BL123" s="7">
        <f t="shared" si="91"/>
        <v>25.162153633402063</v>
      </c>
      <c r="BM123" s="7">
        <f t="shared" si="91"/>
        <v>28.569631161640743</v>
      </c>
      <c r="BO123" t="s">
        <v>38</v>
      </c>
      <c r="BP123" s="7">
        <f t="shared" si="100"/>
        <v>0.614543429258679</v>
      </c>
      <c r="BQ123" s="7">
        <f t="shared" si="101"/>
        <v>3.7135916313431201</v>
      </c>
      <c r="BR123" s="7">
        <f t="shared" si="92"/>
        <v>6.9552747604524425</v>
      </c>
      <c r="BS123" s="7">
        <f t="shared" si="92"/>
        <v>10.321291056934902</v>
      </c>
      <c r="BT123" s="7">
        <f t="shared" si="92"/>
        <v>13.58296893710393</v>
      </c>
      <c r="BU123" s="7">
        <f t="shared" si="92"/>
        <v>16.823087521133655</v>
      </c>
      <c r="BV123" s="7">
        <f t="shared" si="92"/>
        <v>20.054065929198206</v>
      </c>
      <c r="BW123" s="7">
        <f t="shared" si="92"/>
        <v>23.299593633402061</v>
      </c>
      <c r="BX123" s="7">
        <f t="shared" si="92"/>
        <v>26.57063116164074</v>
      </c>
      <c r="BZ123" t="s">
        <v>38</v>
      </c>
      <c r="CA123" s="7">
        <f t="shared" si="102"/>
        <v>0.614543429258679</v>
      </c>
      <c r="CB123" s="7">
        <f t="shared" si="103"/>
        <v>3.7135916313431201</v>
      </c>
      <c r="CC123" s="7">
        <f t="shared" si="93"/>
        <v>6.9538647604524426</v>
      </c>
      <c r="CD123" s="7">
        <f t="shared" si="93"/>
        <v>10.311461056934903</v>
      </c>
      <c r="CE123" s="7">
        <f t="shared" si="93"/>
        <v>13.557878937103931</v>
      </c>
      <c r="CF123" s="7">
        <f t="shared" si="93"/>
        <v>16.777297521133658</v>
      </c>
      <c r="CG123" s="7">
        <f t="shared" si="93"/>
        <v>19.99032592919821</v>
      </c>
      <c r="CH123" s="7">
        <f t="shared" si="93"/>
        <v>23.227513633402065</v>
      </c>
      <c r="CI123" s="7">
        <f t="shared" si="93"/>
        <v>26.484631161640742</v>
      </c>
      <c r="CK123" t="s">
        <v>38</v>
      </c>
      <c r="CL123" s="7">
        <f t="shared" si="107"/>
        <v>-1.9363270201660066E-2</v>
      </c>
      <c r="CM123" s="7">
        <f t="shared" si="107"/>
        <v>-6.9010219744993329E-2</v>
      </c>
      <c r="CN123" s="7">
        <f t="shared" si="107"/>
        <v>0.12988337088151791</v>
      </c>
      <c r="CO123" s="7">
        <f t="shared" si="105"/>
        <v>0.57254516590292859</v>
      </c>
      <c r="CP123" s="7">
        <f t="shared" si="105"/>
        <v>1.006971063121787</v>
      </c>
      <c r="CQ123" s="7">
        <f t="shared" si="105"/>
        <v>1.3311098946506235</v>
      </c>
      <c r="CR123" s="7">
        <f t="shared" si="105"/>
        <v>1.6086504926019707</v>
      </c>
      <c r="CS123" s="7">
        <f t="shared" si="105"/>
        <v>1.8169881562433332</v>
      </c>
      <c r="CT123" s="7">
        <f t="shared" si="105"/>
        <v>1.9727775863072026</v>
      </c>
      <c r="CV123" t="s">
        <v>38</v>
      </c>
      <c r="CW123" s="7">
        <f t="shared" si="104"/>
        <v>-1.9363270201660066E-2</v>
      </c>
      <c r="CX123" s="7">
        <f t="shared" si="104"/>
        <v>-0.10381021974499349</v>
      </c>
      <c r="CY123" s="7">
        <f t="shared" si="104"/>
        <v>-0.12025662911848212</v>
      </c>
      <c r="CZ123" s="7">
        <f t="shared" si="104"/>
        <v>-7.2504834097072646E-2</v>
      </c>
      <c r="DA123" s="7">
        <f t="shared" si="104"/>
        <v>-6.1578936878213142E-2</v>
      </c>
      <c r="DB123" s="7">
        <f t="shared" si="104"/>
        <v>-4.24201053493789E-2</v>
      </c>
      <c r="DC123" s="7">
        <f t="shared" si="64"/>
        <v>-3.8459507398034276E-2</v>
      </c>
      <c r="DD123" s="7">
        <f t="shared" si="64"/>
        <v>-4.5571843756668784E-2</v>
      </c>
      <c r="DE123" s="7">
        <f t="shared" si="64"/>
        <v>-2.6222413692799762E-2</v>
      </c>
      <c r="DG123" t="s">
        <v>38</v>
      </c>
      <c r="DH123" s="7">
        <f t="shared" si="108"/>
        <v>-1.9363270201660066E-2</v>
      </c>
      <c r="DI123" s="7">
        <f t="shared" si="108"/>
        <v>-0.10381021974499349</v>
      </c>
      <c r="DJ123" s="7">
        <f t="shared" si="108"/>
        <v>-0.12166662911848203</v>
      </c>
      <c r="DK123" s="7">
        <f t="shared" si="106"/>
        <v>-8.2334834097071763E-2</v>
      </c>
      <c r="DL123" s="7">
        <f t="shared" si="106"/>
        <v>-8.6668936878211866E-2</v>
      </c>
      <c r="DM123" s="7">
        <f t="shared" si="106"/>
        <v>-8.8210105349375567E-2</v>
      </c>
      <c r="DN123" s="7">
        <f t="shared" si="106"/>
        <v>-0.10219950739802997</v>
      </c>
      <c r="DO123" s="7">
        <f t="shared" si="106"/>
        <v>-0.11765184375666493</v>
      </c>
      <c r="DP123" s="7">
        <f t="shared" si="106"/>
        <v>-0.11222241369279828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258.168266820577</v>
      </c>
      <c r="N124" s="7">
        <v>284.17108728774991</v>
      </c>
      <c r="O124" s="7">
        <v>314.3637139886568</v>
      </c>
      <c r="P124" s="7">
        <v>315.09575960433057</v>
      </c>
      <c r="Q124" s="7">
        <v>308.73955765135588</v>
      </c>
      <c r="R124" s="7">
        <v>307.05517267943276</v>
      </c>
      <c r="S124" s="7">
        <v>309.98112340113772</v>
      </c>
      <c r="T124" s="7">
        <v>301.2933751351751</v>
      </c>
      <c r="U124" s="7">
        <v>302.71815134382808</v>
      </c>
      <c r="W124" t="s">
        <v>39</v>
      </c>
      <c r="X124" s="7">
        <v>258.168266820577</v>
      </c>
      <c r="Y124" s="7">
        <v>280.70912451459162</v>
      </c>
      <c r="Z124" s="7">
        <v>306.31504147667778</v>
      </c>
      <c r="AA124" s="7">
        <v>305.45046269989797</v>
      </c>
      <c r="AB124" s="7">
        <v>309.66888427198029</v>
      </c>
      <c r="AC124" s="7">
        <v>313.34831950920267</v>
      </c>
      <c r="AD124" s="7">
        <v>319.30809303899889</v>
      </c>
      <c r="AE124" s="7">
        <v>323.95904875954648</v>
      </c>
      <c r="AF124" s="7">
        <v>327.30921820040987</v>
      </c>
      <c r="AH124" t="s">
        <v>39</v>
      </c>
      <c r="AI124" s="7">
        <v>258.168266820577</v>
      </c>
      <c r="AJ124" s="7">
        <v>280.05266539893364</v>
      </c>
      <c r="AK124" s="7">
        <v>304.43339046550346</v>
      </c>
      <c r="AL124" s="7">
        <v>303.12055391196736</v>
      </c>
      <c r="AM124" s="7">
        <v>307.23970567266025</v>
      </c>
      <c r="AN124" s="7">
        <v>309.59637281092063</v>
      </c>
      <c r="AO124" s="7">
        <v>317.66819654196098</v>
      </c>
      <c r="AP124" s="7">
        <v>321.23240214565044</v>
      </c>
      <c r="AQ124" s="7">
        <v>324.45601706678121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258.168266820577</v>
      </c>
      <c r="BF124" s="7">
        <f t="shared" si="99"/>
        <v>1575.0124213906349</v>
      </c>
      <c r="BG124" s="7">
        <f t="shared" si="91"/>
        <v>3026.0604845302914</v>
      </c>
      <c r="BH124" s="7">
        <f t="shared" si="91"/>
        <v>4598.6111000892497</v>
      </c>
      <c r="BI124" s="7">
        <f t="shared" si="91"/>
        <v>6167.7336961579276</v>
      </c>
      <c r="BJ124" s="7">
        <f t="shared" si="91"/>
        <v>7709.747099442784</v>
      </c>
      <c r="BK124" s="7">
        <f t="shared" si="91"/>
        <v>9247.9489135616532</v>
      </c>
      <c r="BL124" s="7">
        <f t="shared" si="91"/>
        <v>10789.166782301379</v>
      </c>
      <c r="BM124" s="7">
        <f t="shared" si="91"/>
        <v>12297.058434185908</v>
      </c>
      <c r="BO124" t="s">
        <v>39</v>
      </c>
      <c r="BP124" s="7">
        <f t="shared" si="100"/>
        <v>258.168266820577</v>
      </c>
      <c r="BQ124" s="7">
        <f t="shared" si="101"/>
        <v>1571.5504586174766</v>
      </c>
      <c r="BR124" s="7">
        <f t="shared" si="92"/>
        <v>3000.7019981525209</v>
      </c>
      <c r="BS124" s="7">
        <f t="shared" si="92"/>
        <v>4531.41262675913</v>
      </c>
      <c r="BT124" s="7">
        <f t="shared" si="92"/>
        <v>6062.8833618307026</v>
      </c>
      <c r="BU124" s="7">
        <f t="shared" si="92"/>
        <v>7614.9072184278266</v>
      </c>
      <c r="BV124" s="7">
        <f t="shared" si="92"/>
        <v>9187.6085895036358</v>
      </c>
      <c r="BW124" s="7">
        <f t="shared" si="92"/>
        <v>10788.800010419178</v>
      </c>
      <c r="BX124" s="7">
        <f t="shared" si="92"/>
        <v>12411.945423657773</v>
      </c>
      <c r="BZ124" t="s">
        <v>39</v>
      </c>
      <c r="CA124" s="7">
        <f t="shared" si="102"/>
        <v>258.168266820577</v>
      </c>
      <c r="CB124" s="7">
        <f t="shared" si="103"/>
        <v>1570.8939995018186</v>
      </c>
      <c r="CC124" s="7">
        <f t="shared" si="93"/>
        <v>2995.5380515630568</v>
      </c>
      <c r="CD124" s="7">
        <f t="shared" si="93"/>
        <v>4516.3921673370378</v>
      </c>
      <c r="CE124" s="7">
        <f t="shared" si="93"/>
        <v>6036.1140886575677</v>
      </c>
      <c r="CF124" s="7">
        <f t="shared" si="93"/>
        <v>7574.6692841591293</v>
      </c>
      <c r="CG124" s="7">
        <f t="shared" si="93"/>
        <v>9130.7229719447732</v>
      </c>
      <c r="CH124" s="7">
        <f t="shared" si="93"/>
        <v>10722.628160258268</v>
      </c>
      <c r="CI124" s="7">
        <f t="shared" si="93"/>
        <v>12332.013785907651</v>
      </c>
      <c r="CK124" t="s">
        <v>39</v>
      </c>
      <c r="CL124" s="7">
        <f t="shared" si="107"/>
        <v>-7.0833663536377003</v>
      </c>
      <c r="CM124" s="7">
        <f t="shared" si="107"/>
        <v>-32.851924465785942</v>
      </c>
      <c r="CN124" s="7">
        <f t="shared" si="107"/>
        <v>-5.9608348150650272</v>
      </c>
      <c r="CO124" s="7">
        <f t="shared" si="105"/>
        <v>76.012354987221443</v>
      </c>
      <c r="CP124" s="7">
        <f t="shared" si="105"/>
        <v>143.92640408174793</v>
      </c>
      <c r="CQ124" s="7">
        <f t="shared" si="105"/>
        <v>168.69574869131793</v>
      </c>
      <c r="CR124" s="7">
        <f t="shared" si="105"/>
        <v>164.57618404091954</v>
      </c>
      <c r="CS124" s="7">
        <f t="shared" si="105"/>
        <v>123.87131638879509</v>
      </c>
      <c r="CT124" s="7">
        <f t="shared" si="105"/>
        <v>27.970365322045836</v>
      </c>
      <c r="CV124" t="s">
        <v>39</v>
      </c>
      <c r="CW124" s="7">
        <f t="shared" si="104"/>
        <v>-7.0833663536377003</v>
      </c>
      <c r="CX124" s="7">
        <f t="shared" si="104"/>
        <v>-36.313887238944289</v>
      </c>
      <c r="CY124" s="7">
        <f t="shared" si="104"/>
        <v>-31.319321192835559</v>
      </c>
      <c r="CZ124" s="7">
        <f t="shared" si="104"/>
        <v>8.8138816571017742</v>
      </c>
      <c r="DA124" s="7">
        <f t="shared" si="104"/>
        <v>39.076069754522905</v>
      </c>
      <c r="DB124" s="7">
        <f t="shared" si="104"/>
        <v>73.855867676360504</v>
      </c>
      <c r="DC124" s="7">
        <f t="shared" si="64"/>
        <v>104.23585998290218</v>
      </c>
      <c r="DD124" s="7">
        <f t="shared" si="64"/>
        <v>123.50454450659345</v>
      </c>
      <c r="DE124" s="7">
        <f t="shared" si="64"/>
        <v>142.85735479391042</v>
      </c>
      <c r="DG124" t="s">
        <v>39</v>
      </c>
      <c r="DH124" s="7">
        <f t="shared" si="108"/>
        <v>-7.0833663536377003</v>
      </c>
      <c r="DI124" s="7">
        <f t="shared" si="108"/>
        <v>-36.97034635460227</v>
      </c>
      <c r="DJ124" s="7">
        <f t="shared" si="108"/>
        <v>-36.483267782299663</v>
      </c>
      <c r="DK124" s="7">
        <f t="shared" si="106"/>
        <v>-6.2065777649904703</v>
      </c>
      <c r="DL124" s="7">
        <f t="shared" si="106"/>
        <v>12.306796581387971</v>
      </c>
      <c r="DM124" s="7">
        <f t="shared" si="106"/>
        <v>33.617933407663259</v>
      </c>
      <c r="DN124" s="7">
        <f t="shared" si="106"/>
        <v>47.350242424039607</v>
      </c>
      <c r="DO124" s="7">
        <f t="shared" si="106"/>
        <v>57.332694345683194</v>
      </c>
      <c r="DP124" s="7">
        <f t="shared" si="106"/>
        <v>62.925717043788609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6.7956118311531659</v>
      </c>
      <c r="N125" s="7">
        <v>6.9060842802854348</v>
      </c>
      <c r="O125" s="7">
        <v>6.9715128614448965</v>
      </c>
      <c r="P125" s="7">
        <v>6.8876660623552981</v>
      </c>
      <c r="Q125" s="7">
        <v>6.711751403625005</v>
      </c>
      <c r="R125" s="7">
        <v>6.7092312852225575</v>
      </c>
      <c r="S125" s="7">
        <v>7.0116819198052287</v>
      </c>
      <c r="T125" s="7">
        <v>6.8115082774714759</v>
      </c>
      <c r="U125" s="7">
        <v>6.8046470605000247</v>
      </c>
      <c r="W125" t="s">
        <v>40</v>
      </c>
      <c r="X125" s="7">
        <v>6.7956118311531659</v>
      </c>
      <c r="Y125" s="7">
        <v>7.5470461039896621</v>
      </c>
      <c r="Z125" s="7">
        <v>8.4781791029274185</v>
      </c>
      <c r="AA125" s="7">
        <v>8.6567937885423127</v>
      </c>
      <c r="AB125" s="7">
        <v>8.9020755318965001</v>
      </c>
      <c r="AC125" s="7">
        <v>9.2351060264291505</v>
      </c>
      <c r="AD125" s="7">
        <v>9.5306087678473954</v>
      </c>
      <c r="AE125" s="7">
        <v>9.5523762862197685</v>
      </c>
      <c r="AF125" s="7">
        <v>9.409061741131584</v>
      </c>
      <c r="AH125" t="s">
        <v>40</v>
      </c>
      <c r="AI125" s="7">
        <v>6.7956118311531659</v>
      </c>
      <c r="AJ125" s="7">
        <v>6.7615723843555484</v>
      </c>
      <c r="AK125" s="7">
        <v>6.6789252187456229</v>
      </c>
      <c r="AL125" s="7">
        <v>6.5567918804481371</v>
      </c>
      <c r="AM125" s="7">
        <v>6.4585694605655561</v>
      </c>
      <c r="AN125" s="7">
        <v>6.5548066546787771</v>
      </c>
      <c r="AO125" s="7">
        <v>6.6570668273094356</v>
      </c>
      <c r="AP125" s="7">
        <v>6.7832360914274039</v>
      </c>
      <c r="AQ125" s="7">
        <v>6.6134165418807243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6.7956118311531659</v>
      </c>
      <c r="BF125" s="7">
        <f t="shared" si="99"/>
        <v>40.884143436051261</v>
      </c>
      <c r="BG125" s="7">
        <f t="shared" si="91"/>
        <v>75.479993418637889</v>
      </c>
      <c r="BH125" s="7">
        <f t="shared" si="91"/>
        <v>110.25371092677277</v>
      </c>
      <c r="BI125" s="7">
        <f t="shared" si="91"/>
        <v>144.51612657981897</v>
      </c>
      <c r="BJ125" s="7">
        <f t="shared" si="91"/>
        <v>178.07236347954156</v>
      </c>
      <c r="BK125" s="7">
        <f t="shared" si="91"/>
        <v>211.92097054023702</v>
      </c>
      <c r="BL125" s="7">
        <f t="shared" si="91"/>
        <v>246.77920649692942</v>
      </c>
      <c r="BM125" s="7">
        <f t="shared" si="91"/>
        <v>280.82988666731535</v>
      </c>
      <c r="BO125" t="s">
        <v>40</v>
      </c>
      <c r="BP125" s="7">
        <f t="shared" si="100"/>
        <v>6.7956118311531659</v>
      </c>
      <c r="BQ125" s="7">
        <f t="shared" si="101"/>
        <v>41.525105259755492</v>
      </c>
      <c r="BR125" s="7">
        <f t="shared" si="92"/>
        <v>80.19146877864155</v>
      </c>
      <c r="BS125" s="7">
        <f t="shared" si="92"/>
        <v>122.76097897889353</v>
      </c>
      <c r="BT125" s="7">
        <f t="shared" si="92"/>
        <v>166.29022966495927</v>
      </c>
      <c r="BU125" s="7">
        <f t="shared" si="92"/>
        <v>211.13363781897442</v>
      </c>
      <c r="BV125" s="7">
        <f t="shared" si="92"/>
        <v>257.60467069253843</v>
      </c>
      <c r="BW125" s="7">
        <f t="shared" si="92"/>
        <v>305.27948205014781</v>
      </c>
      <c r="BX125" s="7">
        <f t="shared" si="92"/>
        <v>352.89804893615849</v>
      </c>
      <c r="BZ125" t="s">
        <v>40</v>
      </c>
      <c r="CA125" s="7">
        <f t="shared" si="102"/>
        <v>6.7956118311531659</v>
      </c>
      <c r="CB125" s="7">
        <f t="shared" si="103"/>
        <v>40.739631540121373</v>
      </c>
      <c r="CC125" s="7">
        <f t="shared" si="93"/>
        <v>74.464846296289181</v>
      </c>
      <c r="CD125" s="7">
        <f t="shared" si="93"/>
        <v>107.7373390517198</v>
      </c>
      <c r="CE125" s="7">
        <f t="shared" si="93"/>
        <v>140.42307603407789</v>
      </c>
      <c r="CF125" s="7">
        <f t="shared" si="93"/>
        <v>172.81216053101889</v>
      </c>
      <c r="CG125" s="7">
        <f t="shared" si="93"/>
        <v>205.68845397704342</v>
      </c>
      <c r="CH125" s="7">
        <f t="shared" si="93"/>
        <v>239.09995737770856</v>
      </c>
      <c r="CI125" s="7">
        <f t="shared" si="93"/>
        <v>272.84631828529888</v>
      </c>
      <c r="CK125" t="s">
        <v>40</v>
      </c>
      <c r="CL125" s="7">
        <f t="shared" si="107"/>
        <v>-0.11733372340740988</v>
      </c>
      <c r="CM125" s="7">
        <f t="shared" si="107"/>
        <v>-1.5275367960513222</v>
      </c>
      <c r="CN125" s="7">
        <f t="shared" si="107"/>
        <v>-7.3610924711876891</v>
      </c>
      <c r="CO125" s="7">
        <f t="shared" si="105"/>
        <v>-18.187339368610694</v>
      </c>
      <c r="CP125" s="7">
        <f t="shared" si="105"/>
        <v>-31.463214752376558</v>
      </c>
      <c r="CQ125" s="7">
        <f t="shared" si="105"/>
        <v>-47.290773538416659</v>
      </c>
      <c r="CR125" s="7">
        <f t="shared" si="105"/>
        <v>-64.36745335345563</v>
      </c>
      <c r="CS125" s="7">
        <f t="shared" si="105"/>
        <v>-80.851171458825092</v>
      </c>
      <c r="CT125" s="7">
        <f t="shared" si="105"/>
        <v>-98.229410536862588</v>
      </c>
      <c r="CV125" t="s">
        <v>40</v>
      </c>
      <c r="CW125" s="7">
        <f t="shared" si="104"/>
        <v>-0.11733372340740988</v>
      </c>
      <c r="CX125" s="7">
        <f t="shared" si="104"/>
        <v>-0.88657497234709126</v>
      </c>
      <c r="CY125" s="7">
        <f t="shared" si="104"/>
        <v>-2.6496171111840283</v>
      </c>
      <c r="CZ125" s="7">
        <f t="shared" si="104"/>
        <v>-5.6800713164899292</v>
      </c>
      <c r="DA125" s="7">
        <f t="shared" si="104"/>
        <v>-9.6891116672362614</v>
      </c>
      <c r="DB125" s="7">
        <f t="shared" si="104"/>
        <v>-14.229499198983802</v>
      </c>
      <c r="DC125" s="7">
        <f t="shared" si="64"/>
        <v>-18.683753201154218</v>
      </c>
      <c r="DD125" s="7">
        <f t="shared" si="64"/>
        <v>-22.350895905606706</v>
      </c>
      <c r="DE125" s="7">
        <f t="shared" si="64"/>
        <v>-26.161248268019449</v>
      </c>
      <c r="DG125" t="s">
        <v>40</v>
      </c>
      <c r="DH125" s="7">
        <f t="shared" si="108"/>
        <v>-0.11733372340740988</v>
      </c>
      <c r="DI125" s="7">
        <f t="shared" si="108"/>
        <v>-1.6720486919812103</v>
      </c>
      <c r="DJ125" s="7">
        <f t="shared" si="108"/>
        <v>-8.3762395935363969</v>
      </c>
      <c r="DK125" s="7">
        <f t="shared" si="106"/>
        <v>-20.703711243663662</v>
      </c>
      <c r="DL125" s="7">
        <f t="shared" si="106"/>
        <v>-35.556265298117637</v>
      </c>
      <c r="DM125" s="7">
        <f t="shared" si="106"/>
        <v>-52.550976486939334</v>
      </c>
      <c r="DN125" s="7">
        <f t="shared" si="106"/>
        <v>-70.599969916649229</v>
      </c>
      <c r="DO125" s="7">
        <f t="shared" si="106"/>
        <v>-88.530420578045948</v>
      </c>
      <c r="DP125" s="7">
        <f t="shared" si="106"/>
        <v>-106.21297891887906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2638.3419053244816</v>
      </c>
      <c r="N126" s="7">
        <v>2853.2367898264379</v>
      </c>
      <c r="O126" s="7">
        <v>3102.5818651564923</v>
      </c>
      <c r="P126" s="7">
        <v>3053.6342265568119</v>
      </c>
      <c r="Q126" s="7">
        <v>3002.960490597919</v>
      </c>
      <c r="R126" s="7">
        <v>2997.5308569295294</v>
      </c>
      <c r="S126" s="7">
        <v>2988.0285512822265</v>
      </c>
      <c r="T126" s="7">
        <v>2872.3640088192069</v>
      </c>
      <c r="U126" s="7">
        <v>2839.2058751011245</v>
      </c>
      <c r="W126" t="s">
        <v>41</v>
      </c>
      <c r="X126" s="7">
        <v>2638.3419053244816</v>
      </c>
      <c r="Y126" s="7">
        <v>2821.4052245900043</v>
      </c>
      <c r="Z126" s="7">
        <v>3064.434886473065</v>
      </c>
      <c r="AA126" s="7">
        <v>3023.3832601572358</v>
      </c>
      <c r="AB126" s="7">
        <v>3006.6902572407657</v>
      </c>
      <c r="AC126" s="7">
        <v>3024.5327856099912</v>
      </c>
      <c r="AD126" s="7">
        <v>3020.1898323999912</v>
      </c>
      <c r="AE126" s="7">
        <v>2977.464837788023</v>
      </c>
      <c r="AF126" s="7">
        <v>2899.8441927720155</v>
      </c>
      <c r="AH126" t="s">
        <v>41</v>
      </c>
      <c r="AI126" s="7">
        <v>2638.3419053244816</v>
      </c>
      <c r="AJ126" s="7">
        <v>2800.3297152766772</v>
      </c>
      <c r="AK126" s="7">
        <v>3017.9446625057726</v>
      </c>
      <c r="AL126" s="7">
        <v>2983.0646773665044</v>
      </c>
      <c r="AM126" s="7">
        <v>2965.8399383283368</v>
      </c>
      <c r="AN126" s="7">
        <v>2991.6529507566756</v>
      </c>
      <c r="AO126" s="7">
        <v>2959.1076955424578</v>
      </c>
      <c r="AP126" s="7">
        <v>2949.243733042907</v>
      </c>
      <c r="AQ126" s="7">
        <v>2877.5661130943199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2638.3419053244816</v>
      </c>
      <c r="BF126" s="7">
        <f t="shared" si="99"/>
        <v>16044.946316448846</v>
      </c>
      <c r="BG126" s="7">
        <f t="shared" si="91"/>
        <v>30560.475340911089</v>
      </c>
      <c r="BH126" s="7">
        <f t="shared" si="91"/>
        <v>46024.437028093867</v>
      </c>
      <c r="BI126" s="7">
        <f t="shared" si="91"/>
        <v>61241.934424919033</v>
      </c>
      <c r="BJ126" s="7">
        <f t="shared" si="91"/>
        <v>76251.307244240234</v>
      </c>
      <c r="BK126" s="7">
        <f t="shared" si="91"/>
        <v>91229.459223240585</v>
      </c>
      <c r="BL126" s="7">
        <f t="shared" si="91"/>
        <v>106053.9374371887</v>
      </c>
      <c r="BM126" s="7">
        <f t="shared" si="91"/>
        <v>120382.59934756665</v>
      </c>
      <c r="BO126" t="s">
        <v>41</v>
      </c>
      <c r="BP126" s="7">
        <f t="shared" si="100"/>
        <v>2638.3419053244816</v>
      </c>
      <c r="BQ126" s="7">
        <f t="shared" si="101"/>
        <v>16013.114751212412</v>
      </c>
      <c r="BR126" s="7">
        <f t="shared" si="92"/>
        <v>30363.170536045494</v>
      </c>
      <c r="BS126" s="7">
        <f t="shared" si="92"/>
        <v>45644.293342094992</v>
      </c>
      <c r="BT126" s="7">
        <f t="shared" si="92"/>
        <v>60744.516639964699</v>
      </c>
      <c r="BU126" s="7">
        <f t="shared" si="92"/>
        <v>75795.810454537757</v>
      </c>
      <c r="BV126" s="7">
        <f t="shared" si="92"/>
        <v>90914.13142937771</v>
      </c>
      <c r="BW126" s="7">
        <f t="shared" si="92"/>
        <v>105972.3555967657</v>
      </c>
      <c r="BX126" s="7">
        <f t="shared" si="92"/>
        <v>120782.0591406898</v>
      </c>
      <c r="BZ126" t="s">
        <v>41</v>
      </c>
      <c r="CA126" s="7">
        <f t="shared" si="102"/>
        <v>2638.3419053244816</v>
      </c>
      <c r="CB126" s="7">
        <f t="shared" si="103"/>
        <v>15992.039241899085</v>
      </c>
      <c r="CC126" s="7">
        <f t="shared" si="93"/>
        <v>30211.302765511566</v>
      </c>
      <c r="CD126" s="7">
        <f t="shared" si="93"/>
        <v>45266.146092901166</v>
      </c>
      <c r="CE126" s="7">
        <f t="shared" si="93"/>
        <v>60164.244740695525</v>
      </c>
      <c r="CF126" s="7">
        <f t="shared" si="93"/>
        <v>75019.25744476555</v>
      </c>
      <c r="CG126" s="7">
        <f t="shared" si="93"/>
        <v>89944.97694333471</v>
      </c>
      <c r="CH126" s="7">
        <f t="shared" si="93"/>
        <v>104730.65145854745</v>
      </c>
      <c r="CI126" s="7">
        <f t="shared" si="93"/>
        <v>119405.19250381339</v>
      </c>
      <c r="CK126" t="s">
        <v>41</v>
      </c>
      <c r="CL126" s="7">
        <f t="shared" si="107"/>
        <v>-52.534347327187788</v>
      </c>
      <c r="CM126" s="7">
        <f t="shared" si="107"/>
        <v>-447.95824317566985</v>
      </c>
      <c r="CN126" s="7">
        <f t="shared" si="107"/>
        <v>-1518.3577711914913</v>
      </c>
      <c r="CO126" s="7">
        <f t="shared" si="105"/>
        <v>-3251.3597595018873</v>
      </c>
      <c r="CP126" s="7">
        <f t="shared" si="105"/>
        <v>-5427.8390189239435</v>
      </c>
      <c r="CQ126" s="7">
        <f t="shared" si="105"/>
        <v>-8055.8981965309358</v>
      </c>
      <c r="CR126" s="7">
        <f t="shared" si="105"/>
        <v>-10935.523285046933</v>
      </c>
      <c r="CS126" s="7">
        <f t="shared" si="105"/>
        <v>-13898.57809135635</v>
      </c>
      <c r="CT126" s="7">
        <f t="shared" si="105"/>
        <v>-17344.439298079626</v>
      </c>
      <c r="CV126" t="s">
        <v>41</v>
      </c>
      <c r="CW126" s="7">
        <f t="shared" si="104"/>
        <v>-52.534347327187788</v>
      </c>
      <c r="CX126" s="7">
        <f t="shared" si="104"/>
        <v>-479.78980841210432</v>
      </c>
      <c r="CY126" s="7">
        <f t="shared" si="104"/>
        <v>-1715.662576057086</v>
      </c>
      <c r="CZ126" s="7">
        <f t="shared" si="104"/>
        <v>-3631.5034455007626</v>
      </c>
      <c r="DA126" s="7">
        <f t="shared" si="104"/>
        <v>-5925.2568038782774</v>
      </c>
      <c r="DB126" s="7">
        <f t="shared" si="104"/>
        <v>-8511.3949862334121</v>
      </c>
      <c r="DC126" s="7">
        <f t="shared" si="64"/>
        <v>-11250.851078909807</v>
      </c>
      <c r="DD126" s="7">
        <f t="shared" si="64"/>
        <v>-13980.159931779344</v>
      </c>
      <c r="DE126" s="7">
        <f t="shared" si="64"/>
        <v>-16944.979504956471</v>
      </c>
      <c r="DG126" t="s">
        <v>41</v>
      </c>
      <c r="DH126" s="7">
        <f t="shared" si="108"/>
        <v>-52.534347327187788</v>
      </c>
      <c r="DI126" s="7">
        <f t="shared" si="108"/>
        <v>-500.86531772543094</v>
      </c>
      <c r="DJ126" s="7">
        <f t="shared" si="108"/>
        <v>-1867.5303465910147</v>
      </c>
      <c r="DK126" s="7">
        <f t="shared" si="106"/>
        <v>-4009.6506946945883</v>
      </c>
      <c r="DL126" s="7">
        <f t="shared" si="106"/>
        <v>-6505.5287031474509</v>
      </c>
      <c r="DM126" s="7">
        <f t="shared" si="106"/>
        <v>-9287.9479960056196</v>
      </c>
      <c r="DN126" s="7">
        <f t="shared" si="106"/>
        <v>-12220.005564952808</v>
      </c>
      <c r="DO126" s="7">
        <f t="shared" si="106"/>
        <v>-15221.864069997595</v>
      </c>
      <c r="DP126" s="7">
        <f t="shared" si="106"/>
        <v>-18321.846141832881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2513.8742428052537</v>
      </c>
      <c r="N127" s="7">
        <v>2814.0960369560512</v>
      </c>
      <c r="O127" s="7">
        <v>3152.807758890679</v>
      </c>
      <c r="P127" s="7">
        <v>3139.5951260868592</v>
      </c>
      <c r="Q127" s="7">
        <v>3097.9912244468528</v>
      </c>
      <c r="R127" s="7">
        <v>3120.6076431525935</v>
      </c>
      <c r="S127" s="7">
        <v>3099.1148048858336</v>
      </c>
      <c r="T127" s="7">
        <v>3041.9728577096439</v>
      </c>
      <c r="U127" s="7">
        <v>2996.9161504922308</v>
      </c>
      <c r="W127" t="s">
        <v>42</v>
      </c>
      <c r="X127" s="7">
        <v>2513.8742428052537</v>
      </c>
      <c r="Y127" s="7">
        <v>2589.6045763889106</v>
      </c>
      <c r="Z127" s="7">
        <v>2621.7525494539741</v>
      </c>
      <c r="AA127" s="7">
        <v>2527.6222047465576</v>
      </c>
      <c r="AB127" s="7">
        <v>2379.7735727012468</v>
      </c>
      <c r="AC127" s="7">
        <v>2186.1931349583647</v>
      </c>
      <c r="AD127" s="7">
        <v>1951.8434624038771</v>
      </c>
      <c r="AE127" s="7">
        <v>1893.6241687316417</v>
      </c>
      <c r="AF127" s="7">
        <v>1836.5282535983358</v>
      </c>
      <c r="AH127" t="s">
        <v>42</v>
      </c>
      <c r="AI127" s="7">
        <v>2513.8742428052537</v>
      </c>
      <c r="AJ127" s="7">
        <v>2515.9365771677708</v>
      </c>
      <c r="AK127" s="7">
        <v>2453.5111385856244</v>
      </c>
      <c r="AL127" s="7">
        <v>2313.159404441416</v>
      </c>
      <c r="AM127" s="7">
        <v>2124.451546271785</v>
      </c>
      <c r="AN127" s="7">
        <v>1911.4837304266084</v>
      </c>
      <c r="AO127" s="7">
        <v>1587.6371832897457</v>
      </c>
      <c r="AP127" s="7">
        <v>1325.6079025401752</v>
      </c>
      <c r="AQ127" s="7">
        <v>1273.6321248961788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2513.8742428052537</v>
      </c>
      <c r="BF127" s="7">
        <f t="shared" si="99"/>
        <v>15383.467250982319</v>
      </c>
      <c r="BG127" s="7">
        <f t="shared" si="91"/>
        <v>29792.659157697202</v>
      </c>
      <c r="BH127" s="7">
        <f t="shared" si="91"/>
        <v>45543.485319346779</v>
      </c>
      <c r="BI127" s="7">
        <f t="shared" si="91"/>
        <v>61199.857048141064</v>
      </c>
      <c r="BJ127" s="7">
        <f t="shared" si="91"/>
        <v>76712.429589081061</v>
      </c>
      <c r="BK127" s="7">
        <f t="shared" si="91"/>
        <v>92293.974966577269</v>
      </c>
      <c r="BL127" s="7">
        <f t="shared" si="91"/>
        <v>107732.40704383024</v>
      </c>
      <c r="BM127" s="7">
        <f t="shared" si="91"/>
        <v>122897.21462516105</v>
      </c>
      <c r="BO127" t="s">
        <v>42</v>
      </c>
      <c r="BP127" s="7">
        <f t="shared" si="100"/>
        <v>2513.8742428052537</v>
      </c>
      <c r="BQ127" s="7">
        <f t="shared" si="101"/>
        <v>15158.975790415179</v>
      </c>
      <c r="BR127" s="7">
        <f t="shared" si="92"/>
        <v>28139.146645424793</v>
      </c>
      <c r="BS127" s="7">
        <f t="shared" si="92"/>
        <v>41153.779047987249</v>
      </c>
      <c r="BT127" s="7">
        <f t="shared" si="92"/>
        <v>53644.041439674729</v>
      </c>
      <c r="BU127" s="7">
        <f t="shared" si="92"/>
        <v>65349.328865438074</v>
      </c>
      <c r="BV127" s="7">
        <f t="shared" si="92"/>
        <v>76045.944867675411</v>
      </c>
      <c r="BW127" s="7">
        <f t="shared" si="92"/>
        <v>85746.94288602256</v>
      </c>
      <c r="BX127" s="7">
        <f t="shared" si="92"/>
        <v>95157.967814547475</v>
      </c>
      <c r="BZ127" t="s">
        <v>42</v>
      </c>
      <c r="CA127" s="7">
        <f t="shared" si="102"/>
        <v>2513.8742428052537</v>
      </c>
      <c r="CB127" s="7">
        <f t="shared" si="103"/>
        <v>15085.30779119404</v>
      </c>
      <c r="CC127" s="7">
        <f t="shared" si="93"/>
        <v>27602.565238450748</v>
      </c>
      <c r="CD127" s="7">
        <f t="shared" si="93"/>
        <v>39729.769197234658</v>
      </c>
      <c r="CE127" s="7">
        <f t="shared" si="93"/>
        <v>51106.858361272105</v>
      </c>
      <c r="CF127" s="7">
        <f t="shared" si="93"/>
        <v>61516.148276785854</v>
      </c>
      <c r="CG127" s="7">
        <f t="shared" si="93"/>
        <v>70749.720381782026</v>
      </c>
      <c r="CH127" s="7">
        <f t="shared" si="93"/>
        <v>78425.87701748118</v>
      </c>
      <c r="CI127" s="7">
        <f t="shared" si="93"/>
        <v>85001.940752538052</v>
      </c>
      <c r="CK127" t="s">
        <v>42</v>
      </c>
      <c r="CL127" s="7">
        <f t="shared" si="107"/>
        <v>-35.011998364038391</v>
      </c>
      <c r="CM127" s="7">
        <f t="shared" si="107"/>
        <v>-342.67813474694231</v>
      </c>
      <c r="CN127" s="7">
        <f t="shared" si="107"/>
        <v>-1354.5251594136753</v>
      </c>
      <c r="CO127" s="7">
        <f t="shared" si="105"/>
        <v>-3184.7867742306698</v>
      </c>
      <c r="CP127" s="7">
        <f t="shared" si="105"/>
        <v>-5638.8767186864352</v>
      </c>
      <c r="CQ127" s="7">
        <f t="shared" si="105"/>
        <v>-8659.1025639510917</v>
      </c>
      <c r="CR127" s="7">
        <f t="shared" si="105"/>
        <v>-11819.323396029751</v>
      </c>
      <c r="CS127" s="7">
        <f t="shared" si="105"/>
        <v>-14853.114390358896</v>
      </c>
      <c r="CT127" s="7">
        <f t="shared" si="105"/>
        <v>-18041.500097049167</v>
      </c>
      <c r="CV127" t="s">
        <v>42</v>
      </c>
      <c r="CW127" s="7">
        <f t="shared" si="104"/>
        <v>-35.011998364038391</v>
      </c>
      <c r="CX127" s="7">
        <f t="shared" si="104"/>
        <v>-567.16959531408247</v>
      </c>
      <c r="CY127" s="7">
        <f t="shared" si="104"/>
        <v>-3008.0376716860846</v>
      </c>
      <c r="CZ127" s="7">
        <f t="shared" si="104"/>
        <v>-7574.4930455901995</v>
      </c>
      <c r="DA127" s="7">
        <f t="shared" si="104"/>
        <v>-13194.69232715277</v>
      </c>
      <c r="DB127" s="7">
        <f t="shared" si="104"/>
        <v>-20022.203287594079</v>
      </c>
      <c r="DC127" s="7">
        <f t="shared" si="64"/>
        <v>-28067.353494931609</v>
      </c>
      <c r="DD127" s="7">
        <f t="shared" si="64"/>
        <v>-36838.578548166581</v>
      </c>
      <c r="DE127" s="7">
        <f t="shared" si="64"/>
        <v>-45780.746907662746</v>
      </c>
      <c r="DG127" t="s">
        <v>42</v>
      </c>
      <c r="DH127" s="7">
        <f t="shared" si="108"/>
        <v>-35.011998364038391</v>
      </c>
      <c r="DI127" s="7">
        <f t="shared" si="108"/>
        <v>-640.8375945352218</v>
      </c>
      <c r="DJ127" s="7">
        <f t="shared" si="108"/>
        <v>-3544.6190786601292</v>
      </c>
      <c r="DK127" s="7">
        <f t="shared" si="106"/>
        <v>-8998.5028963427903</v>
      </c>
      <c r="DL127" s="7">
        <f t="shared" si="106"/>
        <v>-15731.875405555395</v>
      </c>
      <c r="DM127" s="7">
        <f t="shared" si="106"/>
        <v>-23855.383876246298</v>
      </c>
      <c r="DN127" s="7">
        <f t="shared" si="106"/>
        <v>-33363.577980824994</v>
      </c>
      <c r="DO127" s="7">
        <f t="shared" si="106"/>
        <v>-44159.644416707961</v>
      </c>
      <c r="DP127" s="7">
        <f t="shared" si="106"/>
        <v>-55936.773969672169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1.1199744550347892</v>
      </c>
      <c r="N128" s="7">
        <v>1.3633018177955345</v>
      </c>
      <c r="O128" s="7">
        <v>1.6176593779867827</v>
      </c>
      <c r="P128" s="7">
        <v>1.6915343595505246</v>
      </c>
      <c r="Q128" s="7">
        <v>1.6944141761575802</v>
      </c>
      <c r="R128" s="7">
        <v>1.7180743385640804</v>
      </c>
      <c r="S128" s="7">
        <v>1.7396474790926557</v>
      </c>
      <c r="T128" s="7">
        <v>1.7425959393496337</v>
      </c>
      <c r="U128" s="7">
        <v>1.7616820414075969</v>
      </c>
      <c r="W128" t="s">
        <v>43</v>
      </c>
      <c r="X128" s="7">
        <v>1.1199744550347892</v>
      </c>
      <c r="Y128" s="7">
        <v>1.1007580704775781</v>
      </c>
      <c r="Z128" s="7">
        <v>1.0552215647021943</v>
      </c>
      <c r="AA128" s="7">
        <v>0.86476797732076283</v>
      </c>
      <c r="AB128" s="7">
        <v>0.83373108903753812</v>
      </c>
      <c r="AC128" s="7">
        <v>0.88016533656943063</v>
      </c>
      <c r="AD128" s="7">
        <v>0.91373797102020271</v>
      </c>
      <c r="AE128" s="7">
        <v>0.96910001608455354</v>
      </c>
      <c r="AF128" s="7">
        <v>0.99078480078582909</v>
      </c>
      <c r="AH128" t="s">
        <v>43</v>
      </c>
      <c r="AI128" s="7">
        <v>1.1199744550347892</v>
      </c>
      <c r="AJ128" s="7">
        <v>1.1006530704775781</v>
      </c>
      <c r="AK128" s="7">
        <v>1.0314607176765875</v>
      </c>
      <c r="AL128" s="7">
        <v>0.8553940876913777</v>
      </c>
      <c r="AM128" s="7">
        <v>0.8231557619502794</v>
      </c>
      <c r="AN128" s="7">
        <v>0.85690520598464459</v>
      </c>
      <c r="AO128" s="7">
        <v>0.89891739419398886</v>
      </c>
      <c r="AP128" s="7">
        <v>0.94734960520287581</v>
      </c>
      <c r="AQ128" s="7">
        <v>0.98098755235697088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1.1199744550347892</v>
      </c>
      <c r="BF128" s="7">
        <f t="shared" si="99"/>
        <v>6.9631740929694805</v>
      </c>
      <c r="BG128" s="7">
        <f t="shared" si="91"/>
        <v>14.034040742138401</v>
      </c>
      <c r="BH128" s="7">
        <f t="shared" si="91"/>
        <v>22.196212613636057</v>
      </c>
      <c r="BI128" s="7">
        <f t="shared" si="91"/>
        <v>30.656764227995733</v>
      </c>
      <c r="BJ128" s="7">
        <f t="shared" ref="BJ128:BM138" si="109">BI128+Q128*4+R128</f>
        <v>39.152495271190134</v>
      </c>
      <c r="BK128" s="7">
        <f t="shared" si="109"/>
        <v>47.764440104539105</v>
      </c>
      <c r="BL128" s="7">
        <f t="shared" si="109"/>
        <v>56.465625960259359</v>
      </c>
      <c r="BM128" s="7">
        <f t="shared" si="109"/>
        <v>65.197691759065492</v>
      </c>
      <c r="BO128" t="s">
        <v>43</v>
      </c>
      <c r="BP128" s="7">
        <f t="shared" si="100"/>
        <v>1.1199744550347892</v>
      </c>
      <c r="BQ128" s="7">
        <f t="shared" si="101"/>
        <v>6.7006303456515246</v>
      </c>
      <c r="BR128" s="7">
        <f t="shared" si="92"/>
        <v>12.158884192264031</v>
      </c>
      <c r="BS128" s="7">
        <f t="shared" si="92"/>
        <v>17.244538428393572</v>
      </c>
      <c r="BT128" s="7">
        <f t="shared" si="92"/>
        <v>21.537341426714161</v>
      </c>
      <c r="BU128" s="7">
        <f t="shared" ref="BU128:BX138" si="110">BT128+AB128*4+AC128</f>
        <v>25.752431119433744</v>
      </c>
      <c r="BV128" s="7">
        <f t="shared" si="110"/>
        <v>30.186830436731672</v>
      </c>
      <c r="BW128" s="7">
        <f t="shared" si="110"/>
        <v>34.810882336897038</v>
      </c>
      <c r="BX128" s="7">
        <f t="shared" si="110"/>
        <v>39.678067202021083</v>
      </c>
      <c r="BZ128" t="s">
        <v>43</v>
      </c>
      <c r="CA128" s="7">
        <f t="shared" si="102"/>
        <v>1.1199744550347892</v>
      </c>
      <c r="CB128" s="7">
        <f t="shared" si="103"/>
        <v>6.7005253456515241</v>
      </c>
      <c r="CC128" s="7">
        <f t="shared" si="93"/>
        <v>12.134598345238423</v>
      </c>
      <c r="CD128" s="7">
        <f t="shared" si="93"/>
        <v>17.11583530363615</v>
      </c>
      <c r="CE128" s="7">
        <f t="shared" si="93"/>
        <v>21.360567416351937</v>
      </c>
      <c r="CF128" s="7">
        <f t="shared" ref="CF128:CI138" si="111">CE128+AM128*4+AN128</f>
        <v>25.510095670137702</v>
      </c>
      <c r="CG128" s="7">
        <f t="shared" si="111"/>
        <v>29.836633888270271</v>
      </c>
      <c r="CH128" s="7">
        <f t="shared" si="111"/>
        <v>34.379653070249098</v>
      </c>
      <c r="CI128" s="7">
        <f t="shared" si="111"/>
        <v>39.150039043417571</v>
      </c>
      <c r="CK128" t="s">
        <v>43</v>
      </c>
      <c r="CL128" s="7">
        <f t="shared" si="107"/>
        <v>-2.5903182653876256E-2</v>
      </c>
      <c r="CM128" s="7">
        <f t="shared" si="107"/>
        <v>-7.8276649167531964E-2</v>
      </c>
      <c r="CN128" s="7">
        <f t="shared" si="107"/>
        <v>0.28534732447532818</v>
      </c>
      <c r="CO128" s="7">
        <f t="shared" si="105"/>
        <v>1.1009491156819848</v>
      </c>
      <c r="CP128" s="7">
        <f t="shared" si="105"/>
        <v>1.9586865416593859</v>
      </c>
      <c r="CQ128" s="7">
        <f t="shared" si="105"/>
        <v>2.6097952773759516</v>
      </c>
      <c r="CR128" s="7">
        <f t="shared" si="105"/>
        <v>3.1747158551031092</v>
      </c>
      <c r="CS128" s="7">
        <f t="shared" si="105"/>
        <v>3.6675697877063627</v>
      </c>
      <c r="CT128" s="7">
        <f t="shared" si="105"/>
        <v>4.0481015767856618</v>
      </c>
      <c r="CV128" t="s">
        <v>43</v>
      </c>
      <c r="CW128" s="7">
        <f t="shared" si="104"/>
        <v>-2.5903182653876256E-2</v>
      </c>
      <c r="CX128" s="7">
        <f t="shared" si="104"/>
        <v>-0.3408203964854879</v>
      </c>
      <c r="CY128" s="7">
        <f t="shared" si="104"/>
        <v>-1.5898092253990423</v>
      </c>
      <c r="CZ128" s="7">
        <f t="shared" si="104"/>
        <v>-3.8507250695605002</v>
      </c>
      <c r="DA128" s="7">
        <f t="shared" si="104"/>
        <v>-7.1607362596221869</v>
      </c>
      <c r="DB128" s="7">
        <f t="shared" si="104"/>
        <v>-10.790268874380438</v>
      </c>
      <c r="DC128" s="7">
        <f t="shared" si="64"/>
        <v>-14.402893812704324</v>
      </c>
      <c r="DD128" s="7">
        <f t="shared" si="64"/>
        <v>-17.987173835655959</v>
      </c>
      <c r="DE128" s="7">
        <f t="shared" si="64"/>
        <v>-21.471522980258747</v>
      </c>
      <c r="DG128" t="s">
        <v>43</v>
      </c>
      <c r="DH128" s="7">
        <f t="shared" si="108"/>
        <v>-2.5903182653876256E-2</v>
      </c>
      <c r="DI128" s="7">
        <f t="shared" si="108"/>
        <v>-0.34092539648548836</v>
      </c>
      <c r="DJ128" s="7">
        <f t="shared" si="108"/>
        <v>-1.6140950724246501</v>
      </c>
      <c r="DK128" s="7">
        <f t="shared" si="106"/>
        <v>-3.9794281943179222</v>
      </c>
      <c r="DL128" s="7">
        <f t="shared" si="106"/>
        <v>-7.3375102699844099</v>
      </c>
      <c r="DM128" s="7">
        <f t="shared" si="106"/>
        <v>-11.03260432367648</v>
      </c>
      <c r="DN128" s="7">
        <f t="shared" si="106"/>
        <v>-14.753090361165725</v>
      </c>
      <c r="DO128" s="7">
        <f t="shared" si="106"/>
        <v>-18.418403102303898</v>
      </c>
      <c r="DP128" s="7">
        <f t="shared" si="106"/>
        <v>-21.999551138862259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2587.2855848774038</v>
      </c>
      <c r="N129" s="7">
        <v>2792.0803531410243</v>
      </c>
      <c r="O129" s="7">
        <v>3067.8205021437452</v>
      </c>
      <c r="P129" s="7">
        <v>3028.0753616234165</v>
      </c>
      <c r="Q129" s="7">
        <v>2987.2676535417299</v>
      </c>
      <c r="R129" s="7">
        <v>3011.1002574097802</v>
      </c>
      <c r="S129" s="7">
        <v>2957.4630732052938</v>
      </c>
      <c r="T129" s="7">
        <v>2888.5893095842002</v>
      </c>
      <c r="U129" s="7">
        <v>2867.9334969938755</v>
      </c>
      <c r="W129" t="s">
        <v>44</v>
      </c>
      <c r="X129" s="7">
        <v>2587.2855848774038</v>
      </c>
      <c r="Y129" s="7">
        <v>3022.9228064150166</v>
      </c>
      <c r="Z129" s="7">
        <v>3553.7692647163467</v>
      </c>
      <c r="AA129" s="7">
        <v>3658.1974420049405</v>
      </c>
      <c r="AB129" s="7">
        <v>3708.637617133445</v>
      </c>
      <c r="AC129" s="7">
        <v>3789.1369419167577</v>
      </c>
      <c r="AD129" s="7">
        <v>3794.5639143696412</v>
      </c>
      <c r="AE129" s="7">
        <v>3795.5819499459135</v>
      </c>
      <c r="AF129" s="7">
        <v>3790.3895248987747</v>
      </c>
      <c r="AH129" t="s">
        <v>44</v>
      </c>
      <c r="AI129" s="7">
        <v>2587.2855848774038</v>
      </c>
      <c r="AJ129" s="7">
        <v>2991.6917615858738</v>
      </c>
      <c r="AK129" s="7">
        <v>3490.1578283215317</v>
      </c>
      <c r="AL129" s="7">
        <v>3574.1492551187757</v>
      </c>
      <c r="AM129" s="7">
        <v>3608.4570303829923</v>
      </c>
      <c r="AN129" s="7">
        <v>3714.5312633251228</v>
      </c>
      <c r="AO129" s="7">
        <v>3703.7201367325779</v>
      </c>
      <c r="AP129" s="7">
        <v>3720.7579023546728</v>
      </c>
      <c r="AQ129" s="7">
        <v>3718.0989049801606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2587.2855848774038</v>
      </c>
      <c r="BF129" s="7">
        <f t="shared" si="99"/>
        <v>15728.508277528043</v>
      </c>
      <c r="BG129" s="7">
        <f t="shared" si="99"/>
        <v>29964.650192235888</v>
      </c>
      <c r="BH129" s="7">
        <f t="shared" si="99"/>
        <v>45264.007562434286</v>
      </c>
      <c r="BI129" s="7">
        <f t="shared" si="99"/>
        <v>60363.576662469677</v>
      </c>
      <c r="BJ129" s="7">
        <f t="shared" si="109"/>
        <v>75323.747534046372</v>
      </c>
      <c r="BK129" s="7">
        <f t="shared" si="109"/>
        <v>90325.611636890782</v>
      </c>
      <c r="BL129" s="7">
        <f t="shared" si="109"/>
        <v>105044.05323929616</v>
      </c>
      <c r="BM129" s="7">
        <f t="shared" si="109"/>
        <v>119466.34397462684</v>
      </c>
      <c r="BO129" t="s">
        <v>44</v>
      </c>
      <c r="BP129" s="7">
        <f t="shared" si="100"/>
        <v>2587.2855848774038</v>
      </c>
      <c r="BQ129" s="7">
        <f t="shared" si="101"/>
        <v>15959.350730802034</v>
      </c>
      <c r="BR129" s="7">
        <f t="shared" si="101"/>
        <v>31604.811221178446</v>
      </c>
      <c r="BS129" s="7">
        <f t="shared" si="101"/>
        <v>49478.085722048767</v>
      </c>
      <c r="BT129" s="7">
        <f t="shared" si="101"/>
        <v>67819.513107201972</v>
      </c>
      <c r="BU129" s="7">
        <f t="shared" si="110"/>
        <v>86443.200517652513</v>
      </c>
      <c r="BV129" s="7">
        <f t="shared" si="110"/>
        <v>105394.31219968919</v>
      </c>
      <c r="BW129" s="7">
        <f t="shared" si="110"/>
        <v>124368.14980711367</v>
      </c>
      <c r="BX129" s="7">
        <f t="shared" si="110"/>
        <v>143340.86713179611</v>
      </c>
      <c r="BZ129" t="s">
        <v>44</v>
      </c>
      <c r="CA129" s="7">
        <f t="shared" si="102"/>
        <v>2587.2855848774038</v>
      </c>
      <c r="CB129" s="7">
        <f t="shared" si="103"/>
        <v>15928.119685972892</v>
      </c>
      <c r="CC129" s="7">
        <f t="shared" si="103"/>
        <v>31385.044560637918</v>
      </c>
      <c r="CD129" s="7">
        <f t="shared" si="103"/>
        <v>48919.825129042823</v>
      </c>
      <c r="CE129" s="7">
        <f t="shared" si="103"/>
        <v>66824.87917990092</v>
      </c>
      <c r="CF129" s="7">
        <f t="shared" si="111"/>
        <v>84973.238564758009</v>
      </c>
      <c r="CG129" s="7">
        <f t="shared" si="111"/>
        <v>103535.08375479108</v>
      </c>
      <c r="CH129" s="7">
        <f t="shared" si="111"/>
        <v>122070.72220407607</v>
      </c>
      <c r="CI129" s="7">
        <f t="shared" si="111"/>
        <v>140671.85271847493</v>
      </c>
      <c r="CK129" t="s">
        <v>44</v>
      </c>
      <c r="CL129" s="7">
        <f t="shared" si="107"/>
        <v>-52.572176232549282</v>
      </c>
      <c r="CM129" s="7">
        <f t="shared" si="107"/>
        <v>-466.57704711570113</v>
      </c>
      <c r="CN129" s="7">
        <f t="shared" si="107"/>
        <v>-1606.8098598250435</v>
      </c>
      <c r="CO129" s="7">
        <f t="shared" si="105"/>
        <v>-3345.6513321654493</v>
      </c>
      <c r="CP129" s="7">
        <f t="shared" si="105"/>
        <v>-5653.6924434211323</v>
      </c>
      <c r="CQ129" s="7">
        <f t="shared" si="105"/>
        <v>-8517.6603693799261</v>
      </c>
      <c r="CR129" s="7">
        <f t="shared" si="105"/>
        <v>-11720.080601971626</v>
      </c>
      <c r="CS129" s="7">
        <f t="shared" si="105"/>
        <v>-15226.523983811509</v>
      </c>
      <c r="CT129" s="7">
        <f t="shared" si="105"/>
        <v>-19100.451297973763</v>
      </c>
      <c r="CV129" t="s">
        <v>44</v>
      </c>
      <c r="CW129" s="7">
        <f t="shared" si="104"/>
        <v>-52.572176232549282</v>
      </c>
      <c r="CX129" s="7">
        <f t="shared" si="104"/>
        <v>-235.73459384170928</v>
      </c>
      <c r="CY129" s="7">
        <f t="shared" si="104"/>
        <v>33.351169117515383</v>
      </c>
      <c r="CZ129" s="7">
        <f t="shared" si="104"/>
        <v>868.42682744903141</v>
      </c>
      <c r="DA129" s="7">
        <f t="shared" si="104"/>
        <v>1802.2440013111627</v>
      </c>
      <c r="DB129" s="7">
        <f t="shared" si="104"/>
        <v>2601.7926142262149</v>
      </c>
      <c r="DC129" s="7">
        <f t="shared" si="64"/>
        <v>3348.619960826778</v>
      </c>
      <c r="DD129" s="7">
        <f t="shared" si="64"/>
        <v>4097.572584006004</v>
      </c>
      <c r="DE129" s="7">
        <f t="shared" si="64"/>
        <v>4774.0718591955083</v>
      </c>
      <c r="DG129" t="s">
        <v>44</v>
      </c>
      <c r="DH129" s="7">
        <f t="shared" si="108"/>
        <v>-52.572176232549282</v>
      </c>
      <c r="DI129" s="7">
        <f t="shared" si="108"/>
        <v>-266.96563867085206</v>
      </c>
      <c r="DJ129" s="7">
        <f t="shared" si="108"/>
        <v>-186.41549142301301</v>
      </c>
      <c r="DK129" s="7">
        <f t="shared" si="106"/>
        <v>310.16623444308789</v>
      </c>
      <c r="DL129" s="7">
        <f t="shared" si="106"/>
        <v>807.61007401011011</v>
      </c>
      <c r="DM129" s="7">
        <f t="shared" si="106"/>
        <v>1131.8306613317109</v>
      </c>
      <c r="DN129" s="7">
        <f t="shared" si="106"/>
        <v>1489.3915159286698</v>
      </c>
      <c r="DO129" s="7">
        <f t="shared" si="106"/>
        <v>1800.1449809683982</v>
      </c>
      <c r="DP129" s="7">
        <f t="shared" si="106"/>
        <v>2105.0574458743213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22.788745650814903</v>
      </c>
      <c r="N130" s="7">
        <v>26.538441840222408</v>
      </c>
      <c r="O130" s="7">
        <v>30.920956627060402</v>
      </c>
      <c r="P130" s="7">
        <v>31.460772347723637</v>
      </c>
      <c r="Q130" s="7">
        <v>30.770014479395346</v>
      </c>
      <c r="R130" s="7">
        <v>30.910255777040643</v>
      </c>
      <c r="S130" s="7">
        <v>30.810150764390094</v>
      </c>
      <c r="T130" s="7">
        <v>30.589566499363475</v>
      </c>
      <c r="U130" s="7">
        <v>30.904117220346798</v>
      </c>
      <c r="W130" t="s">
        <v>45</v>
      </c>
      <c r="X130" s="7">
        <v>22.788745650814903</v>
      </c>
      <c r="Y130" s="7">
        <v>25.021084037113404</v>
      </c>
      <c r="Z130" s="7">
        <v>27.626128462716114</v>
      </c>
      <c r="AA130" s="7">
        <v>27.467793803722717</v>
      </c>
      <c r="AB130" s="7">
        <v>27.872141846817584</v>
      </c>
      <c r="AC130" s="7">
        <v>28.247166677657919</v>
      </c>
      <c r="AD130" s="7">
        <v>28.497752338755447</v>
      </c>
      <c r="AE130" s="7">
        <v>29.178048962396897</v>
      </c>
      <c r="AF130" s="7">
        <v>29.249512845849399</v>
      </c>
      <c r="AH130" t="s">
        <v>45</v>
      </c>
      <c r="AI130" s="7">
        <v>22.788745650814903</v>
      </c>
      <c r="AJ130" s="7">
        <v>25.303902775342241</v>
      </c>
      <c r="AK130" s="7">
        <v>28.13230884407854</v>
      </c>
      <c r="AL130" s="7">
        <v>27.901717066516191</v>
      </c>
      <c r="AM130" s="7">
        <v>28.309092064431791</v>
      </c>
      <c r="AN130" s="7">
        <v>28.692084787913902</v>
      </c>
      <c r="AO130" s="7">
        <v>29.061715802770003</v>
      </c>
      <c r="AP130" s="7">
        <v>29.738867584634594</v>
      </c>
      <c r="AQ130" s="7">
        <v>29.810692954574744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22.788745650814903</v>
      </c>
      <c r="BF130" s="7">
        <f t="shared" si="99"/>
        <v>140.48217009429692</v>
      </c>
      <c r="BG130" s="7">
        <f t="shared" si="99"/>
        <v>277.55689408224691</v>
      </c>
      <c r="BH130" s="7">
        <f t="shared" si="99"/>
        <v>432.7014929382122</v>
      </c>
      <c r="BI130" s="7">
        <f t="shared" si="99"/>
        <v>589.31459680850219</v>
      </c>
      <c r="BJ130" s="7">
        <f t="shared" si="109"/>
        <v>743.30491050312423</v>
      </c>
      <c r="BK130" s="7">
        <f t="shared" si="109"/>
        <v>897.75608437567689</v>
      </c>
      <c r="BL130" s="7">
        <f t="shared" si="109"/>
        <v>1051.5862539326008</v>
      </c>
      <c r="BM130" s="7">
        <f t="shared" si="109"/>
        <v>1204.8486371504014</v>
      </c>
      <c r="BO130" t="s">
        <v>45</v>
      </c>
      <c r="BP130" s="7">
        <f t="shared" si="100"/>
        <v>22.788745650814903</v>
      </c>
      <c r="BQ130" s="7">
        <f t="shared" si="101"/>
        <v>138.96481229118791</v>
      </c>
      <c r="BR130" s="7">
        <f t="shared" si="101"/>
        <v>266.67527690235767</v>
      </c>
      <c r="BS130" s="7">
        <f t="shared" si="101"/>
        <v>404.64758455694482</v>
      </c>
      <c r="BT130" s="7">
        <f t="shared" si="101"/>
        <v>542.39090161865329</v>
      </c>
      <c r="BU130" s="7">
        <f t="shared" si="110"/>
        <v>682.12663568358153</v>
      </c>
      <c r="BV130" s="7">
        <f t="shared" si="110"/>
        <v>823.61305473296875</v>
      </c>
      <c r="BW130" s="7">
        <f t="shared" si="110"/>
        <v>966.78211305038747</v>
      </c>
      <c r="BX130" s="7">
        <f t="shared" si="110"/>
        <v>1112.7438217458246</v>
      </c>
      <c r="BZ130" t="s">
        <v>45</v>
      </c>
      <c r="CA130" s="7">
        <f t="shared" si="102"/>
        <v>22.788745650814903</v>
      </c>
      <c r="CB130" s="7">
        <f t="shared" si="103"/>
        <v>139.24763102941677</v>
      </c>
      <c r="CC130" s="7">
        <f t="shared" si="103"/>
        <v>268.59555097486424</v>
      </c>
      <c r="CD130" s="7">
        <f t="shared" si="103"/>
        <v>409.02650341769458</v>
      </c>
      <c r="CE130" s="7">
        <f t="shared" si="103"/>
        <v>548.94246374819113</v>
      </c>
      <c r="CF130" s="7">
        <f t="shared" si="111"/>
        <v>690.87091679383218</v>
      </c>
      <c r="CG130" s="7">
        <f t="shared" si="111"/>
        <v>834.70097174825776</v>
      </c>
      <c r="CH130" s="7">
        <f t="shared" si="111"/>
        <v>980.68670254397239</v>
      </c>
      <c r="CI130" s="7">
        <f t="shared" si="111"/>
        <v>1129.4528658370855</v>
      </c>
      <c r="CK130" t="s">
        <v>45</v>
      </c>
      <c r="CL130" s="7">
        <f t="shared" si="107"/>
        <v>-0.71733863250388197</v>
      </c>
      <c r="CM130" s="7">
        <f t="shared" si="107"/>
        <v>-2.6924014350992422</v>
      </c>
      <c r="CN130" s="7">
        <f t="shared" si="107"/>
        <v>4.0154967378542779</v>
      </c>
      <c r="CO130" s="7">
        <f t="shared" si="105"/>
        <v>19.989566728463217</v>
      </c>
      <c r="CP130" s="7">
        <f t="shared" si="105"/>
        <v>36.246735875884838</v>
      </c>
      <c r="CQ130" s="7">
        <f t="shared" si="105"/>
        <v>48.183727633448029</v>
      </c>
      <c r="CR130" s="7">
        <f t="shared" si="105"/>
        <v>58.2532931919676</v>
      </c>
      <c r="CS130" s="7">
        <f t="shared" si="105"/>
        <v>65.38716193437358</v>
      </c>
      <c r="CT130" s="7">
        <f t="shared" si="105"/>
        <v>70.221461660444447</v>
      </c>
      <c r="CV130" t="s">
        <v>45</v>
      </c>
      <c r="CW130" s="7">
        <f t="shared" si="104"/>
        <v>-0.71733863250388197</v>
      </c>
      <c r="CX130" s="7">
        <f t="shared" si="104"/>
        <v>-4.2097592382082496</v>
      </c>
      <c r="CY130" s="7">
        <f t="shared" si="104"/>
        <v>-6.8661204420349691</v>
      </c>
      <c r="CZ130" s="7">
        <f t="shared" si="104"/>
        <v>-8.0643416528041598</v>
      </c>
      <c r="DA130" s="7">
        <f t="shared" si="104"/>
        <v>-10.676959313964062</v>
      </c>
      <c r="DB130" s="7">
        <f t="shared" si="104"/>
        <v>-12.994547186094678</v>
      </c>
      <c r="DC130" s="7">
        <f t="shared" si="64"/>
        <v>-15.889736450740543</v>
      </c>
      <c r="DD130" s="7">
        <f t="shared" si="64"/>
        <v>-19.416978947839766</v>
      </c>
      <c r="DE130" s="7">
        <f t="shared" si="64"/>
        <v>-21.883353744132364</v>
      </c>
      <c r="DG130" t="s">
        <v>45</v>
      </c>
      <c r="DH130" s="7">
        <f t="shared" si="108"/>
        <v>-0.71733863250388197</v>
      </c>
      <c r="DI130" s="7">
        <f t="shared" si="108"/>
        <v>-3.9269404999793949</v>
      </c>
      <c r="DJ130" s="7">
        <f t="shared" si="108"/>
        <v>-4.9458463695283967</v>
      </c>
      <c r="DK130" s="7">
        <f t="shared" si="106"/>
        <v>-3.6854227920543963</v>
      </c>
      <c r="DL130" s="7">
        <f t="shared" si="106"/>
        <v>-4.1253971844262196</v>
      </c>
      <c r="DM130" s="7">
        <f t="shared" si="106"/>
        <v>-4.2502660758440243</v>
      </c>
      <c r="DN130" s="7">
        <f t="shared" si="106"/>
        <v>-4.8018194354515344</v>
      </c>
      <c r="DO130" s="7">
        <f t="shared" si="106"/>
        <v>-5.5123894542548442</v>
      </c>
      <c r="DP130" s="7">
        <f t="shared" si="106"/>
        <v>-5.1743096528714432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63.883786123124317</v>
      </c>
      <c r="N131" s="7">
        <v>73.217025644709651</v>
      </c>
      <c r="O131" s="7">
        <v>84.114702960002319</v>
      </c>
      <c r="P131" s="7">
        <v>85.194246734399869</v>
      </c>
      <c r="Q131" s="7">
        <v>83.076509524366941</v>
      </c>
      <c r="R131" s="7">
        <v>83.14607670961982</v>
      </c>
      <c r="S131" s="7">
        <v>82.652679322983573</v>
      </c>
      <c r="T131" s="7">
        <v>81.94462602549595</v>
      </c>
      <c r="U131" s="7">
        <v>82.55671841846268</v>
      </c>
      <c r="W131" t="s">
        <v>46</v>
      </c>
      <c r="X131" s="7">
        <v>63.883786123124317</v>
      </c>
      <c r="Y131" s="7">
        <v>70.390482109253398</v>
      </c>
      <c r="Z131" s="7">
        <v>77.71271327525622</v>
      </c>
      <c r="AA131" s="7">
        <v>76.917291147932588</v>
      </c>
      <c r="AB131" s="7">
        <v>77.915281888989782</v>
      </c>
      <c r="AC131" s="7">
        <v>78.599648993221535</v>
      </c>
      <c r="AD131" s="7">
        <v>79.194946137437014</v>
      </c>
      <c r="AE131" s="7">
        <v>80.978393105688554</v>
      </c>
      <c r="AF131" s="7">
        <v>81.047968356285736</v>
      </c>
      <c r="AH131" t="s">
        <v>46</v>
      </c>
      <c r="AI131" s="7">
        <v>63.883786123124317</v>
      </c>
      <c r="AJ131" s="7">
        <v>70.388267309549889</v>
      </c>
      <c r="AK131" s="7">
        <v>77.535373684407588</v>
      </c>
      <c r="AL131" s="7">
        <v>76.58711527044683</v>
      </c>
      <c r="AM131" s="7">
        <v>77.405072800853858</v>
      </c>
      <c r="AN131" s="7">
        <v>78.078878953853717</v>
      </c>
      <c r="AO131" s="7">
        <v>79.007696576026461</v>
      </c>
      <c r="AP131" s="7">
        <v>80.618895299789116</v>
      </c>
      <c r="AQ131" s="7">
        <v>80.696159819617023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63.883786123124317</v>
      </c>
      <c r="BF131" s="7">
        <f t="shared" si="99"/>
        <v>392.63595626033123</v>
      </c>
      <c r="BG131" s="7">
        <f t="shared" si="99"/>
        <v>769.61876179917215</v>
      </c>
      <c r="BH131" s="7">
        <f t="shared" si="99"/>
        <v>1191.2718203735815</v>
      </c>
      <c r="BI131" s="7">
        <f t="shared" si="99"/>
        <v>1615.1253168355479</v>
      </c>
      <c r="BJ131" s="7">
        <f t="shared" si="109"/>
        <v>2030.5774316426355</v>
      </c>
      <c r="BK131" s="7">
        <f t="shared" si="109"/>
        <v>2445.8144178040984</v>
      </c>
      <c r="BL131" s="7">
        <f t="shared" si="109"/>
        <v>2858.3697611215284</v>
      </c>
      <c r="BM131" s="7">
        <f t="shared" si="109"/>
        <v>3268.7049836419751</v>
      </c>
      <c r="BO131" t="s">
        <v>46</v>
      </c>
      <c r="BP131" s="7">
        <f t="shared" si="100"/>
        <v>63.883786123124317</v>
      </c>
      <c r="BQ131" s="7">
        <f t="shared" si="101"/>
        <v>389.80941272487502</v>
      </c>
      <c r="BR131" s="7">
        <f t="shared" si="101"/>
        <v>749.0840544371448</v>
      </c>
      <c r="BS131" s="7">
        <f t="shared" si="101"/>
        <v>1136.8521986861024</v>
      </c>
      <c r="BT131" s="7">
        <f t="shared" si="101"/>
        <v>1522.4366451668225</v>
      </c>
      <c r="BU131" s="7">
        <f t="shared" si="110"/>
        <v>1912.6974217160032</v>
      </c>
      <c r="BV131" s="7">
        <f t="shared" si="110"/>
        <v>2306.2909638263263</v>
      </c>
      <c r="BW131" s="7">
        <f t="shared" si="110"/>
        <v>2704.0491414817629</v>
      </c>
      <c r="BX131" s="7">
        <f t="shared" si="110"/>
        <v>3109.0106822608027</v>
      </c>
      <c r="BZ131" t="s">
        <v>46</v>
      </c>
      <c r="CA131" s="7">
        <f t="shared" si="102"/>
        <v>63.883786123124317</v>
      </c>
      <c r="CB131" s="7">
        <f t="shared" si="103"/>
        <v>389.80719792517152</v>
      </c>
      <c r="CC131" s="7">
        <f t="shared" si="103"/>
        <v>748.89564084777862</v>
      </c>
      <c r="CD131" s="7">
        <f t="shared" si="103"/>
        <v>1135.624250855856</v>
      </c>
      <c r="CE131" s="7">
        <f t="shared" si="103"/>
        <v>1519.377784738497</v>
      </c>
      <c r="CF131" s="7">
        <f t="shared" si="111"/>
        <v>1907.0769548957662</v>
      </c>
      <c r="CG131" s="7">
        <f t="shared" si="111"/>
        <v>2298.4001672872073</v>
      </c>
      <c r="CH131" s="7">
        <f t="shared" si="111"/>
        <v>2695.0498488911021</v>
      </c>
      <c r="CI131" s="7">
        <f t="shared" si="111"/>
        <v>3098.2215899098755</v>
      </c>
      <c r="CK131" t="s">
        <v>46</v>
      </c>
      <c r="CL131" s="7">
        <f t="shared" si="107"/>
        <v>-2.0077531228304011</v>
      </c>
      <c r="CM131" s="7">
        <f t="shared" si="107"/>
        <v>-8.0262295010025468</v>
      </c>
      <c r="CN131" s="7">
        <f t="shared" si="107"/>
        <v>7.6494289754214151</v>
      </c>
      <c r="CO131" s="7">
        <f t="shared" si="105"/>
        <v>46.515039419339473</v>
      </c>
      <c r="CP131" s="7">
        <f t="shared" si="105"/>
        <v>85.550347834017202</v>
      </c>
      <c r="CQ131" s="7">
        <f t="shared" si="105"/>
        <v>112.51568737931075</v>
      </c>
      <c r="CR131" s="7">
        <f t="shared" si="105"/>
        <v>134.13753097833342</v>
      </c>
      <c r="CS131" s="7">
        <f t="shared" si="105"/>
        <v>147.61122858378394</v>
      </c>
      <c r="CT131" s="7">
        <f t="shared" si="105"/>
        <v>154.88857310367848</v>
      </c>
      <c r="CV131" t="s">
        <v>46</v>
      </c>
      <c r="CW131" s="7">
        <f t="shared" si="104"/>
        <v>-2.0077531228304011</v>
      </c>
      <c r="CX131" s="7">
        <f t="shared" si="104"/>
        <v>-10.852773036458757</v>
      </c>
      <c r="CY131" s="7">
        <f t="shared" si="104"/>
        <v>-12.885278386605933</v>
      </c>
      <c r="CZ131" s="7">
        <f t="shared" si="104"/>
        <v>-7.9045822681396203</v>
      </c>
      <c r="DA131" s="7">
        <f t="shared" si="104"/>
        <v>-7.138323834708217</v>
      </c>
      <c r="DB131" s="7">
        <f t="shared" si="104"/>
        <v>-5.3643225473215352</v>
      </c>
      <c r="DC131" s="7">
        <f t="shared" si="64"/>
        <v>-5.3859229994386624</v>
      </c>
      <c r="DD131" s="7">
        <f t="shared" si="64"/>
        <v>-6.7093910559815413</v>
      </c>
      <c r="DE131" s="7">
        <f t="shared" si="64"/>
        <v>-4.8057282774939267</v>
      </c>
      <c r="DG131" t="s">
        <v>46</v>
      </c>
      <c r="DH131" s="7">
        <f t="shared" si="108"/>
        <v>-2.0077531228304011</v>
      </c>
      <c r="DI131" s="7">
        <f t="shared" si="108"/>
        <v>-10.854987836162252</v>
      </c>
      <c r="DJ131" s="7">
        <f t="shared" si="108"/>
        <v>-13.07369197597211</v>
      </c>
      <c r="DK131" s="7">
        <f t="shared" si="106"/>
        <v>-9.1325300983860416</v>
      </c>
      <c r="DL131" s="7">
        <f t="shared" si="106"/>
        <v>-10.197184263033705</v>
      </c>
      <c r="DM131" s="7">
        <f t="shared" si="106"/>
        <v>-10.984789367558506</v>
      </c>
      <c r="DN131" s="7">
        <f t="shared" si="106"/>
        <v>-13.2767195385577</v>
      </c>
      <c r="DO131" s="7">
        <f t="shared" si="106"/>
        <v>-15.708683646642385</v>
      </c>
      <c r="DP131" s="7">
        <f t="shared" si="106"/>
        <v>-15.594820628421076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17.661244010470753</v>
      </c>
      <c r="N132" s="7">
        <v>20.146694114601733</v>
      </c>
      <c r="O132" s="7">
        <v>23.025364527603791</v>
      </c>
      <c r="P132" s="7">
        <v>23.356092733778535</v>
      </c>
      <c r="Q132" s="7">
        <v>22.814399771082925</v>
      </c>
      <c r="R132" s="7">
        <v>22.894506280796627</v>
      </c>
      <c r="S132" s="7">
        <v>22.854523454506481</v>
      </c>
      <c r="T132" s="7">
        <v>22.739590933646664</v>
      </c>
      <c r="U132" s="7">
        <v>22.992142936980784</v>
      </c>
      <c r="W132" t="s">
        <v>47</v>
      </c>
      <c r="X132" s="7">
        <v>17.661244010470753</v>
      </c>
      <c r="Y132" s="7">
        <v>19.396857999962752</v>
      </c>
      <c r="Z132" s="7">
        <v>21.34539985437468</v>
      </c>
      <c r="AA132" s="7">
        <v>21.192219976435929</v>
      </c>
      <c r="AB132" s="7">
        <v>21.544559474049187</v>
      </c>
      <c r="AC132" s="7">
        <v>21.810431608482091</v>
      </c>
      <c r="AD132" s="7">
        <v>22.080893811475413</v>
      </c>
      <c r="AE132" s="7">
        <v>22.684944250521582</v>
      </c>
      <c r="AF132" s="7">
        <v>22.838077066792827</v>
      </c>
      <c r="AH132" t="s">
        <v>47</v>
      </c>
      <c r="AI132" s="7">
        <v>17.661244010470753</v>
      </c>
      <c r="AJ132" s="7">
        <v>19.394912857246794</v>
      </c>
      <c r="AK132" s="7">
        <v>21.298304251130006</v>
      </c>
      <c r="AL132" s="7">
        <v>21.10398414452516</v>
      </c>
      <c r="AM132" s="7">
        <v>21.393052416437595</v>
      </c>
      <c r="AN132" s="7">
        <v>21.656047176780785</v>
      </c>
      <c r="AO132" s="7">
        <v>22.021279030770138</v>
      </c>
      <c r="AP132" s="7">
        <v>22.584619759589291</v>
      </c>
      <c r="AQ132" s="7">
        <v>22.724703974423637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17.661244010470753</v>
      </c>
      <c r="BF132" s="7">
        <f t="shared" si="99"/>
        <v>108.45291416695549</v>
      </c>
      <c r="BG132" s="7">
        <f t="shared" si="99"/>
        <v>212.06505515296621</v>
      </c>
      <c r="BH132" s="7">
        <f t="shared" si="99"/>
        <v>327.52260599715993</v>
      </c>
      <c r="BI132" s="7">
        <f t="shared" si="99"/>
        <v>443.76137670335703</v>
      </c>
      <c r="BJ132" s="7">
        <f t="shared" si="109"/>
        <v>557.91348206848534</v>
      </c>
      <c r="BK132" s="7">
        <f t="shared" si="109"/>
        <v>672.34603064617841</v>
      </c>
      <c r="BL132" s="7">
        <f t="shared" si="109"/>
        <v>786.50371539785101</v>
      </c>
      <c r="BM132" s="7">
        <f t="shared" si="109"/>
        <v>900.45422206941851</v>
      </c>
      <c r="BO132" t="s">
        <v>47</v>
      </c>
      <c r="BP132" s="7">
        <f t="shared" si="100"/>
        <v>17.661244010470753</v>
      </c>
      <c r="BQ132" s="7">
        <f t="shared" si="101"/>
        <v>107.70307805231651</v>
      </c>
      <c r="BR132" s="7">
        <f t="shared" si="101"/>
        <v>206.6359099065422</v>
      </c>
      <c r="BS132" s="7">
        <f t="shared" si="101"/>
        <v>313.20972930047685</v>
      </c>
      <c r="BT132" s="7">
        <f t="shared" si="101"/>
        <v>419.52316868026975</v>
      </c>
      <c r="BU132" s="7">
        <f t="shared" si="110"/>
        <v>527.5118381849486</v>
      </c>
      <c r="BV132" s="7">
        <f t="shared" si="110"/>
        <v>636.83445843035236</v>
      </c>
      <c r="BW132" s="7">
        <f t="shared" si="110"/>
        <v>747.84297792677557</v>
      </c>
      <c r="BX132" s="7">
        <f t="shared" si="110"/>
        <v>861.42083199565479</v>
      </c>
      <c r="BZ132" t="s">
        <v>47</v>
      </c>
      <c r="CA132" s="7">
        <f t="shared" si="102"/>
        <v>17.661244010470753</v>
      </c>
      <c r="CB132" s="7">
        <f t="shared" si="103"/>
        <v>107.70113290960056</v>
      </c>
      <c r="CC132" s="7">
        <f t="shared" si="103"/>
        <v>206.57908858971774</v>
      </c>
      <c r="CD132" s="7">
        <f t="shared" si="103"/>
        <v>312.87628973876292</v>
      </c>
      <c r="CE132" s="7">
        <f t="shared" si="103"/>
        <v>418.68527873330112</v>
      </c>
      <c r="CF132" s="7">
        <f t="shared" si="111"/>
        <v>525.91353557583227</v>
      </c>
      <c r="CG132" s="7">
        <f t="shared" si="111"/>
        <v>634.55900331372561</v>
      </c>
      <c r="CH132" s="7">
        <f t="shared" si="111"/>
        <v>745.2287391963954</v>
      </c>
      <c r="CI132" s="7">
        <f t="shared" si="111"/>
        <v>858.29192220917616</v>
      </c>
      <c r="CK132" t="s">
        <v>47</v>
      </c>
      <c r="CL132" s="7">
        <f t="shared" si="107"/>
        <v>-0.5506349817611067</v>
      </c>
      <c r="CM132" s="7">
        <f t="shared" si="107"/>
        <v>-2.2511577161398151</v>
      </c>
      <c r="CN132" s="7">
        <f t="shared" si="107"/>
        <v>1.7143449105385287</v>
      </c>
      <c r="CO132" s="7">
        <f t="shared" si="105"/>
        <v>11.681453820714694</v>
      </c>
      <c r="CP132" s="7">
        <f t="shared" si="105"/>
        <v>21.565839297079606</v>
      </c>
      <c r="CQ132" s="7">
        <f t="shared" si="105"/>
        <v>27.955929875976608</v>
      </c>
      <c r="CR132" s="7">
        <f t="shared" si="105"/>
        <v>32.758048923836441</v>
      </c>
      <c r="CS132" s="7">
        <f t="shared" si="105"/>
        <v>35.214724443203295</v>
      </c>
      <c r="CT132" s="7">
        <f t="shared" si="105"/>
        <v>35.754648408832963</v>
      </c>
      <c r="CV132" t="s">
        <v>47</v>
      </c>
      <c r="CW132" s="7">
        <f t="shared" si="104"/>
        <v>-0.5506349817611067</v>
      </c>
      <c r="CX132" s="7">
        <f t="shared" si="104"/>
        <v>-3.0009938307787962</v>
      </c>
      <c r="CY132" s="7">
        <f t="shared" si="104"/>
        <v>-3.7148003358854851</v>
      </c>
      <c r="CZ132" s="7">
        <f t="shared" si="104"/>
        <v>-2.6314228759683829</v>
      </c>
      <c r="DA132" s="7">
        <f t="shared" si="104"/>
        <v>-2.6723687260076758</v>
      </c>
      <c r="DB132" s="7">
        <f t="shared" si="104"/>
        <v>-2.4457140075601274</v>
      </c>
      <c r="DC132" s="7">
        <f t="shared" si="64"/>
        <v>-2.7535232919896089</v>
      </c>
      <c r="DD132" s="7">
        <f t="shared" si="64"/>
        <v>-3.4460130278721408</v>
      </c>
      <c r="DE132" s="7">
        <f t="shared" si="64"/>
        <v>-3.2787416649307488</v>
      </c>
      <c r="DG132" t="s">
        <v>47</v>
      </c>
      <c r="DH132" s="7">
        <f t="shared" si="108"/>
        <v>-0.5506349817611067</v>
      </c>
      <c r="DI132" s="7">
        <f t="shared" si="108"/>
        <v>-3.00293897349475</v>
      </c>
      <c r="DJ132" s="7">
        <f t="shared" si="108"/>
        <v>-3.7716216527099391</v>
      </c>
      <c r="DK132" s="7">
        <f t="shared" si="106"/>
        <v>-2.9648624376823136</v>
      </c>
      <c r="DL132" s="7">
        <f t="shared" si="106"/>
        <v>-3.5102586729763061</v>
      </c>
      <c r="DM132" s="7">
        <f t="shared" si="106"/>
        <v>-4.0440166166764584</v>
      </c>
      <c r="DN132" s="7">
        <f t="shared" si="106"/>
        <v>-5.0289784086163536</v>
      </c>
      <c r="DO132" s="7">
        <f t="shared" si="106"/>
        <v>-6.0602517582523205</v>
      </c>
      <c r="DP132" s="7">
        <f t="shared" si="106"/>
        <v>-6.4076514514093788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34.798128964252669</v>
      </c>
      <c r="N133" s="7">
        <v>36.375467046202516</v>
      </c>
      <c r="O133" s="7">
        <v>38.212253438035603</v>
      </c>
      <c r="P133" s="7">
        <v>35.68532766929588</v>
      </c>
      <c r="Q133" s="7">
        <v>35.527005032723835</v>
      </c>
      <c r="R133" s="7">
        <v>40.973291905463654</v>
      </c>
      <c r="S133" s="7">
        <v>40.793929283350423</v>
      </c>
      <c r="T133" s="7">
        <v>40.74469718569695</v>
      </c>
      <c r="U133" s="7">
        <v>41.176619898088227</v>
      </c>
      <c r="W133" t="s">
        <v>48</v>
      </c>
      <c r="X133" s="7">
        <v>34.798128964252669</v>
      </c>
      <c r="Y133" s="7">
        <v>40.607329719779969</v>
      </c>
      <c r="Z133" s="7">
        <v>49.302579656322912</v>
      </c>
      <c r="AA133" s="7">
        <v>49.65997178275736</v>
      </c>
      <c r="AB133" s="7">
        <v>51.303768375285031</v>
      </c>
      <c r="AC133" s="7">
        <v>53.161353420811899</v>
      </c>
      <c r="AD133" s="7">
        <v>54.702215090615852</v>
      </c>
      <c r="AE133" s="7">
        <v>57.015143654341827</v>
      </c>
      <c r="AF133" s="7">
        <v>59.466570250475826</v>
      </c>
      <c r="AH133" t="s">
        <v>48</v>
      </c>
      <c r="AI133" s="7">
        <v>34.798128964252669</v>
      </c>
      <c r="AJ133" s="7">
        <v>40.331068535222762</v>
      </c>
      <c r="AK133" s="7">
        <v>48.77347025649631</v>
      </c>
      <c r="AL133" s="7">
        <v>49.072130736466285</v>
      </c>
      <c r="AM133" s="7">
        <v>50.54973157136196</v>
      </c>
      <c r="AN133" s="7">
        <v>52.457380741286833</v>
      </c>
      <c r="AO133" s="7">
        <v>54.08816088502347</v>
      </c>
      <c r="AP133" s="7">
        <v>56.379847014693965</v>
      </c>
      <c r="AQ133" s="7">
        <v>58.884801745385289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34.798128964252669</v>
      </c>
      <c r="BF133" s="7">
        <f t="shared" si="99"/>
        <v>210.36611186746586</v>
      </c>
      <c r="BG133" s="7">
        <f t="shared" si="99"/>
        <v>394.08023349031151</v>
      </c>
      <c r="BH133" s="7">
        <f t="shared" si="99"/>
        <v>582.61457491174986</v>
      </c>
      <c r="BI133" s="7">
        <f t="shared" si="99"/>
        <v>760.88289062165722</v>
      </c>
      <c r="BJ133" s="7">
        <f t="shared" si="109"/>
        <v>943.96420265801612</v>
      </c>
      <c r="BK133" s="7">
        <f t="shared" si="109"/>
        <v>1148.6512995632213</v>
      </c>
      <c r="BL133" s="7">
        <f t="shared" si="109"/>
        <v>1352.57171388232</v>
      </c>
      <c r="BM133" s="7">
        <f t="shared" si="109"/>
        <v>1556.7271225231959</v>
      </c>
      <c r="BO133" t="s">
        <v>48</v>
      </c>
      <c r="BP133" s="7">
        <f t="shared" si="100"/>
        <v>34.798128964252669</v>
      </c>
      <c r="BQ133" s="7">
        <f t="shared" si="101"/>
        <v>214.5979745410433</v>
      </c>
      <c r="BR133" s="7">
        <f t="shared" si="101"/>
        <v>426.32987307648608</v>
      </c>
      <c r="BS133" s="7">
        <f t="shared" si="101"/>
        <v>673.2001634845351</v>
      </c>
      <c r="BT133" s="7">
        <f t="shared" si="101"/>
        <v>923.14381899084958</v>
      </c>
      <c r="BU133" s="7">
        <f t="shared" si="110"/>
        <v>1181.5202459128016</v>
      </c>
      <c r="BV133" s="7">
        <f t="shared" si="110"/>
        <v>1448.8678746866651</v>
      </c>
      <c r="BW133" s="7">
        <f t="shared" si="110"/>
        <v>1724.6918787034704</v>
      </c>
      <c r="BX133" s="7">
        <f t="shared" si="110"/>
        <v>2012.2190235713135</v>
      </c>
      <c r="BZ133" t="s">
        <v>48</v>
      </c>
      <c r="CA133" s="7">
        <f t="shared" si="102"/>
        <v>34.798128964252669</v>
      </c>
      <c r="CB133" s="7">
        <f t="shared" si="103"/>
        <v>214.3217133564861</v>
      </c>
      <c r="CC133" s="7">
        <f t="shared" si="103"/>
        <v>424.41945775387347</v>
      </c>
      <c r="CD133" s="7">
        <f t="shared" si="103"/>
        <v>668.58546951632502</v>
      </c>
      <c r="CE133" s="7">
        <f t="shared" si="103"/>
        <v>915.42372403355205</v>
      </c>
      <c r="CF133" s="7">
        <f t="shared" si="111"/>
        <v>1170.0800310602867</v>
      </c>
      <c r="CG133" s="7">
        <f t="shared" si="111"/>
        <v>1433.9977149104575</v>
      </c>
      <c r="CH133" s="7">
        <f t="shared" si="111"/>
        <v>1706.7302054652453</v>
      </c>
      <c r="CI133" s="7">
        <f t="shared" si="111"/>
        <v>1991.1343952694065</v>
      </c>
      <c r="CK133" t="s">
        <v>48</v>
      </c>
      <c r="CL133" s="7">
        <f t="shared" si="107"/>
        <v>-0.75208993200487839</v>
      </c>
      <c r="CM133" s="7">
        <f t="shared" si="107"/>
        <v>-7.8571921336572927</v>
      </c>
      <c r="CN133" s="7">
        <f t="shared" si="107"/>
        <v>-34.051459389470836</v>
      </c>
      <c r="CO133" s="7">
        <f t="shared" si="105"/>
        <v>-85.890058393734648</v>
      </c>
      <c r="CP133" s="7">
        <f t="shared" si="105"/>
        <v>-150.69812608205996</v>
      </c>
      <c r="CQ133" s="7">
        <f t="shared" si="105"/>
        <v>-219.07778211424466</v>
      </c>
      <c r="CR133" s="7">
        <f t="shared" si="105"/>
        <v>-275.374310246287</v>
      </c>
      <c r="CS133" s="7">
        <f t="shared" si="105"/>
        <v>-341.08957257079555</v>
      </c>
      <c r="CT133" s="7">
        <f t="shared" si="105"/>
        <v>-417.83101933145122</v>
      </c>
      <c r="CV133" t="s">
        <v>48</v>
      </c>
      <c r="CW133" s="7">
        <f t="shared" si="104"/>
        <v>-0.75208993200487839</v>
      </c>
      <c r="CX133" s="7">
        <f t="shared" si="104"/>
        <v>-3.625329460079854</v>
      </c>
      <c r="CY133" s="7">
        <f t="shared" si="104"/>
        <v>-1.8018198032962687</v>
      </c>
      <c r="CZ133" s="7">
        <f t="shared" si="104"/>
        <v>4.6955301790505928</v>
      </c>
      <c r="DA133" s="7">
        <f t="shared" si="104"/>
        <v>11.562802287132399</v>
      </c>
      <c r="DB133" s="7">
        <f t="shared" si="104"/>
        <v>18.478261140540781</v>
      </c>
      <c r="DC133" s="7">
        <f t="shared" si="64"/>
        <v>24.842264877156822</v>
      </c>
      <c r="DD133" s="7">
        <f t="shared" si="64"/>
        <v>31.030592250354857</v>
      </c>
      <c r="DE133" s="7">
        <f t="shared" si="64"/>
        <v>37.660881716666381</v>
      </c>
      <c r="DG133" t="s">
        <v>48</v>
      </c>
      <c r="DH133" s="7">
        <f t="shared" si="108"/>
        <v>-0.75208993200487839</v>
      </c>
      <c r="DI133" s="7">
        <f t="shared" si="108"/>
        <v>-3.9015906446370536</v>
      </c>
      <c r="DJ133" s="7">
        <f t="shared" si="108"/>
        <v>-3.7122351259088759</v>
      </c>
      <c r="DK133" s="7">
        <f t="shared" si="106"/>
        <v>8.0836210840516287E-2</v>
      </c>
      <c r="DL133" s="7">
        <f t="shared" si="106"/>
        <v>3.842707329834866</v>
      </c>
      <c r="DM133" s="7">
        <f t="shared" si="106"/>
        <v>7.0380462880259529</v>
      </c>
      <c r="DN133" s="7">
        <f t="shared" si="106"/>
        <v>9.972105100949193</v>
      </c>
      <c r="DO133" s="7">
        <f t="shared" si="106"/>
        <v>13.068919012129754</v>
      </c>
      <c r="DP133" s="7">
        <f t="shared" si="106"/>
        <v>16.576253414759321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51.059768839350937</v>
      </c>
      <c r="N134" s="7">
        <v>61.650592174019778</v>
      </c>
      <c r="O134" s="7">
        <v>75.322086764418529</v>
      </c>
      <c r="P134" s="7">
        <v>79.094088616349921</v>
      </c>
      <c r="Q134" s="7">
        <v>81.881567329657088</v>
      </c>
      <c r="R134" s="7">
        <v>84.536828972343613</v>
      </c>
      <c r="S134" s="7">
        <v>88.345703736371377</v>
      </c>
      <c r="T134" s="7">
        <v>89.343988908599272</v>
      </c>
      <c r="U134" s="7">
        <v>91.597203849798589</v>
      </c>
      <c r="W134" t="s">
        <v>49</v>
      </c>
      <c r="X134" s="7">
        <v>51.059768839350937</v>
      </c>
      <c r="Y134" s="7">
        <v>54.829337111768368</v>
      </c>
      <c r="Z134" s="7">
        <v>59.761378335314568</v>
      </c>
      <c r="AA134" s="7">
        <v>61.202030400909663</v>
      </c>
      <c r="AB134" s="7">
        <v>63.817920840350432</v>
      </c>
      <c r="AC134" s="7">
        <v>66.811936650937938</v>
      </c>
      <c r="AD134" s="7">
        <v>69.122823830893125</v>
      </c>
      <c r="AE134" s="7">
        <v>70.201513942729335</v>
      </c>
      <c r="AF134" s="7">
        <v>69.955059109009071</v>
      </c>
      <c r="AH134" t="s">
        <v>49</v>
      </c>
      <c r="AI134" s="7">
        <v>51.059768839350937</v>
      </c>
      <c r="AJ134" s="7">
        <v>58.717137522207381</v>
      </c>
      <c r="AK134" s="7">
        <v>68.626228404238148</v>
      </c>
      <c r="AL134" s="7">
        <v>71.745581016599175</v>
      </c>
      <c r="AM134" s="7">
        <v>74.659219171195176</v>
      </c>
      <c r="AN134" s="7">
        <v>78.505826696634784</v>
      </c>
      <c r="AO134" s="7">
        <v>80.304801713036952</v>
      </c>
      <c r="AP134" s="7">
        <v>81.886134849762399</v>
      </c>
      <c r="AQ134" s="7">
        <v>81.59595467307247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51.059768839350937</v>
      </c>
      <c r="BF134" s="7">
        <f t="shared" si="99"/>
        <v>316.94943637077449</v>
      </c>
      <c r="BG134" s="7">
        <f t="shared" si="99"/>
        <v>638.87389183127209</v>
      </c>
      <c r="BH134" s="7">
        <f t="shared" si="99"/>
        <v>1019.2563275052961</v>
      </c>
      <c r="BI134" s="7">
        <f t="shared" si="99"/>
        <v>1417.514249300353</v>
      </c>
      <c r="BJ134" s="7">
        <f t="shared" si="109"/>
        <v>1829.577347591325</v>
      </c>
      <c r="BK134" s="7">
        <f t="shared" si="109"/>
        <v>2256.0703672170707</v>
      </c>
      <c r="BL134" s="7">
        <f t="shared" si="109"/>
        <v>2698.7971710711554</v>
      </c>
      <c r="BM134" s="7">
        <f t="shared" si="109"/>
        <v>3147.7703305553509</v>
      </c>
      <c r="BO134" t="s">
        <v>49</v>
      </c>
      <c r="BP134" s="7">
        <f t="shared" si="100"/>
        <v>51.059768839350937</v>
      </c>
      <c r="BQ134" s="7">
        <f t="shared" si="101"/>
        <v>310.12818130852304</v>
      </c>
      <c r="BR134" s="7">
        <f t="shared" si="101"/>
        <v>589.20690809091104</v>
      </c>
      <c r="BS134" s="7">
        <f t="shared" si="101"/>
        <v>889.45445183307891</v>
      </c>
      <c r="BT134" s="7">
        <f t="shared" si="101"/>
        <v>1198.0804942770678</v>
      </c>
      <c r="BU134" s="7">
        <f t="shared" si="110"/>
        <v>1520.1641142894075</v>
      </c>
      <c r="BV134" s="7">
        <f t="shared" si="110"/>
        <v>1856.5346847240523</v>
      </c>
      <c r="BW134" s="7">
        <f t="shared" si="110"/>
        <v>2203.2274939903541</v>
      </c>
      <c r="BX134" s="7">
        <f t="shared" si="110"/>
        <v>2553.9886088702806</v>
      </c>
      <c r="BZ134" t="s">
        <v>49</v>
      </c>
      <c r="CA134" s="7">
        <f t="shared" si="102"/>
        <v>51.059768839350937</v>
      </c>
      <c r="CB134" s="7">
        <f t="shared" si="103"/>
        <v>314.01598171896205</v>
      </c>
      <c r="CC134" s="7">
        <f t="shared" si="103"/>
        <v>617.51076021202971</v>
      </c>
      <c r="CD134" s="7">
        <f t="shared" si="103"/>
        <v>963.76125484558145</v>
      </c>
      <c r="CE134" s="7">
        <f t="shared" si="103"/>
        <v>1325.4027980831734</v>
      </c>
      <c r="CF134" s="7">
        <f t="shared" si="111"/>
        <v>1702.5455014645888</v>
      </c>
      <c r="CG134" s="7">
        <f t="shared" si="111"/>
        <v>2096.8736099641646</v>
      </c>
      <c r="CH134" s="7">
        <f t="shared" si="111"/>
        <v>2499.9789516660749</v>
      </c>
      <c r="CI134" s="7">
        <f t="shared" si="111"/>
        <v>2909.1194457381966</v>
      </c>
      <c r="CK134" t="s">
        <v>49</v>
      </c>
      <c r="CL134" s="7">
        <f t="shared" si="107"/>
        <v>-0.80428099804510111</v>
      </c>
      <c r="CM134" s="7">
        <f t="shared" si="107"/>
        <v>-0.9001231703537087</v>
      </c>
      <c r="CN134" s="7">
        <f t="shared" si="107"/>
        <v>20.737291135137525</v>
      </c>
      <c r="CO134" s="7">
        <f t="shared" si="105"/>
        <v>67.187151303499036</v>
      </c>
      <c r="CP134" s="7">
        <f t="shared" si="105"/>
        <v>115.83175195473746</v>
      </c>
      <c r="CQ134" s="7">
        <f t="shared" si="105"/>
        <v>161.50547646291329</v>
      </c>
      <c r="CR134" s="7">
        <f t="shared" si="105"/>
        <v>206.89561216864695</v>
      </c>
      <c r="CS134" s="7">
        <f t="shared" si="105"/>
        <v>263.06549737668411</v>
      </c>
      <c r="CT134" s="7">
        <f t="shared" si="105"/>
        <v>322.79836877075923</v>
      </c>
      <c r="CV134" t="s">
        <v>49</v>
      </c>
      <c r="CW134" s="7">
        <f t="shared" si="104"/>
        <v>-0.80428099804510111</v>
      </c>
      <c r="CX134" s="7">
        <f t="shared" si="104"/>
        <v>-7.7213782326051614</v>
      </c>
      <c r="CY134" s="7">
        <f t="shared" si="104"/>
        <v>-28.929692605223522</v>
      </c>
      <c r="CZ134" s="7">
        <f t="shared" si="104"/>
        <v>-62.614724368718157</v>
      </c>
      <c r="DA134" s="7">
        <f t="shared" si="104"/>
        <v>-103.60200306854767</v>
      </c>
      <c r="DB134" s="7">
        <f t="shared" si="104"/>
        <v>-147.90775683900415</v>
      </c>
      <c r="DC134" s="7">
        <f t="shared" si="64"/>
        <v>-192.64007032437144</v>
      </c>
      <c r="DD134" s="7">
        <f t="shared" si="64"/>
        <v>-232.50417970411718</v>
      </c>
      <c r="DE134" s="7">
        <f t="shared" si="64"/>
        <v>-270.98335291431113</v>
      </c>
      <c r="DG134" t="s">
        <v>49</v>
      </c>
      <c r="DH134" s="7">
        <f t="shared" si="108"/>
        <v>-0.80428099804510111</v>
      </c>
      <c r="DI134" s="7">
        <f t="shared" si="108"/>
        <v>-3.8335778221661485</v>
      </c>
      <c r="DJ134" s="7">
        <f t="shared" si="108"/>
        <v>-0.62584048410485593</v>
      </c>
      <c r="DK134" s="7">
        <f t="shared" si="106"/>
        <v>11.692078643784384</v>
      </c>
      <c r="DL134" s="7">
        <f t="shared" si="106"/>
        <v>23.720300737557864</v>
      </c>
      <c r="DM134" s="7">
        <f t="shared" si="106"/>
        <v>34.473630336177166</v>
      </c>
      <c r="DN134" s="7">
        <f t="shared" si="106"/>
        <v>47.698854915740867</v>
      </c>
      <c r="DO134" s="7">
        <f t="shared" si="106"/>
        <v>64.24727797160358</v>
      </c>
      <c r="DP134" s="7">
        <f t="shared" si="106"/>
        <v>84.147483953604933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18.642459550929814</v>
      </c>
      <c r="N135" s="7">
        <v>27.018910032603213</v>
      </c>
      <c r="O135" s="7">
        <v>39.449369407415567</v>
      </c>
      <c r="P135" s="7">
        <v>27.411004626780041</v>
      </c>
      <c r="Q135" s="7">
        <v>27.156917949108376</v>
      </c>
      <c r="R135" s="7">
        <v>28.479841029499148</v>
      </c>
      <c r="S135" s="7">
        <v>28.96184477517102</v>
      </c>
      <c r="T135" s="7">
        <v>29.458765560787096</v>
      </c>
      <c r="U135" s="7">
        <v>30.240344933389565</v>
      </c>
      <c r="W135" t="s">
        <v>50</v>
      </c>
      <c r="X135" s="7">
        <v>18.642459550929814</v>
      </c>
      <c r="Y135" s="7">
        <v>25.925552360779108</v>
      </c>
      <c r="Z135" s="7">
        <v>36.125657543655095</v>
      </c>
      <c r="AA135" s="7">
        <v>22.014875884279963</v>
      </c>
      <c r="AB135" s="7">
        <v>21.453425893928468</v>
      </c>
      <c r="AC135" s="7">
        <v>22.281606294001278</v>
      </c>
      <c r="AD135" s="7">
        <v>22.83330124974437</v>
      </c>
      <c r="AE135" s="7">
        <v>23.172714471870471</v>
      </c>
      <c r="AF135" s="7">
        <v>23.160664081823324</v>
      </c>
      <c r="AH135" t="s">
        <v>50</v>
      </c>
      <c r="AI135" s="7">
        <v>18.642459550929814</v>
      </c>
      <c r="AJ135" s="7">
        <v>25.907808210934739</v>
      </c>
      <c r="AK135" s="7">
        <v>36.175273799259315</v>
      </c>
      <c r="AL135" s="7">
        <v>22.05655156443002</v>
      </c>
      <c r="AM135" s="7">
        <v>21.405074465584658</v>
      </c>
      <c r="AN135" s="7">
        <v>22.285362792156427</v>
      </c>
      <c r="AO135" s="7">
        <v>22.783927277983835</v>
      </c>
      <c r="AP135" s="7">
        <v>23.134385718759109</v>
      </c>
      <c r="AQ135" s="7">
        <v>23.107313931711737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18.642459550929814</v>
      </c>
      <c r="BF135" s="7">
        <f t="shared" si="99"/>
        <v>120.23120778725229</v>
      </c>
      <c r="BG135" s="7">
        <f t="shared" si="99"/>
        <v>267.75621732508074</v>
      </c>
      <c r="BH135" s="7">
        <f t="shared" si="99"/>
        <v>452.96469958152306</v>
      </c>
      <c r="BI135" s="7">
        <f t="shared" si="99"/>
        <v>589.76563603775151</v>
      </c>
      <c r="BJ135" s="7">
        <f t="shared" si="109"/>
        <v>726.87314886368415</v>
      </c>
      <c r="BK135" s="7">
        <f t="shared" si="109"/>
        <v>869.75435775685173</v>
      </c>
      <c r="BL135" s="7">
        <f t="shared" si="109"/>
        <v>1015.0605024183229</v>
      </c>
      <c r="BM135" s="7">
        <f t="shared" si="109"/>
        <v>1163.135909594861</v>
      </c>
      <c r="BO135" t="s">
        <v>50</v>
      </c>
      <c r="BP135" s="7">
        <f t="shared" si="100"/>
        <v>18.642459550929814</v>
      </c>
      <c r="BQ135" s="7">
        <f t="shared" si="101"/>
        <v>119.13785011542818</v>
      </c>
      <c r="BR135" s="7">
        <f t="shared" si="101"/>
        <v>258.96571710219973</v>
      </c>
      <c r="BS135" s="7">
        <f t="shared" si="101"/>
        <v>425.48322316110006</v>
      </c>
      <c r="BT135" s="7">
        <f t="shared" si="101"/>
        <v>534.99615259214841</v>
      </c>
      <c r="BU135" s="7">
        <f t="shared" si="110"/>
        <v>643.09146246186356</v>
      </c>
      <c r="BV135" s="7">
        <f t="shared" si="110"/>
        <v>755.05118888761308</v>
      </c>
      <c r="BW135" s="7">
        <f t="shared" si="110"/>
        <v>869.55710835846105</v>
      </c>
      <c r="BX135" s="7">
        <f t="shared" si="110"/>
        <v>985.40863032776633</v>
      </c>
      <c r="BZ135" t="s">
        <v>50</v>
      </c>
      <c r="CA135" s="7">
        <f t="shared" si="102"/>
        <v>18.642459550929814</v>
      </c>
      <c r="CB135" s="7">
        <f t="shared" si="103"/>
        <v>119.1201059655838</v>
      </c>
      <c r="CC135" s="7">
        <f t="shared" si="103"/>
        <v>258.9266126085821</v>
      </c>
      <c r="CD135" s="7">
        <f t="shared" si="103"/>
        <v>425.6842593700494</v>
      </c>
      <c r="CE135" s="7">
        <f t="shared" si="103"/>
        <v>535.31554009335412</v>
      </c>
      <c r="CF135" s="7">
        <f t="shared" si="111"/>
        <v>643.22120074784914</v>
      </c>
      <c r="CG135" s="7">
        <f t="shared" si="111"/>
        <v>755.1465791944587</v>
      </c>
      <c r="CH135" s="7">
        <f t="shared" si="111"/>
        <v>869.41667402515316</v>
      </c>
      <c r="CI135" s="7">
        <f t="shared" si="111"/>
        <v>985.06153083190134</v>
      </c>
      <c r="CK135" t="s">
        <v>50</v>
      </c>
      <c r="CL135" s="7">
        <f t="shared" si="107"/>
        <v>-0.25698008929885674</v>
      </c>
      <c r="CM135" s="7">
        <f t="shared" si="107"/>
        <v>-0.9897959088934698</v>
      </c>
      <c r="CN135" s="7">
        <f t="shared" si="107"/>
        <v>1.5649843993452919</v>
      </c>
      <c r="CO135" s="7">
        <f t="shared" si="105"/>
        <v>9.5084374242327385</v>
      </c>
      <c r="CP135" s="7">
        <f t="shared" si="105"/>
        <v>21.885810471014679</v>
      </c>
      <c r="CQ135" s="7">
        <f t="shared" si="105"/>
        <v>34.983339637334666</v>
      </c>
      <c r="CR135" s="7">
        <f t="shared" si="105"/>
        <v>48.768114008834459</v>
      </c>
      <c r="CS135" s="7">
        <f t="shared" si="105"/>
        <v>63.571431100275049</v>
      </c>
      <c r="CT135" s="7">
        <f t="shared" si="105"/>
        <v>80.771290205312653</v>
      </c>
      <c r="CV135" t="s">
        <v>50</v>
      </c>
      <c r="CW135" s="7">
        <f t="shared" si="104"/>
        <v>-0.25698008929885674</v>
      </c>
      <c r="CX135" s="7">
        <f t="shared" si="104"/>
        <v>-2.0831535807175783</v>
      </c>
      <c r="CY135" s="7">
        <f t="shared" si="104"/>
        <v>-7.2255158235357158</v>
      </c>
      <c r="CZ135" s="7">
        <f t="shared" si="104"/>
        <v>-17.973038996190269</v>
      </c>
      <c r="DA135" s="7">
        <f t="shared" si="104"/>
        <v>-32.883672974588421</v>
      </c>
      <c r="DB135" s="7">
        <f t="shared" si="104"/>
        <v>-48.798346764485927</v>
      </c>
      <c r="DC135" s="7">
        <f t="shared" si="64"/>
        <v>-65.935054860404193</v>
      </c>
      <c r="DD135" s="7">
        <f t="shared" si="64"/>
        <v>-81.931962959586826</v>
      </c>
      <c r="DE135" s="7">
        <f t="shared" si="64"/>
        <v>-96.95598906178202</v>
      </c>
      <c r="DG135" t="s">
        <v>50</v>
      </c>
      <c r="DH135" s="7">
        <f t="shared" si="108"/>
        <v>-0.25698008929885674</v>
      </c>
      <c r="DI135" s="7">
        <f t="shared" si="108"/>
        <v>-2.1008977305619538</v>
      </c>
      <c r="DJ135" s="7">
        <f t="shared" si="108"/>
        <v>-7.2646203171533443</v>
      </c>
      <c r="DK135" s="7">
        <f t="shared" si="106"/>
        <v>-17.772002787240922</v>
      </c>
      <c r="DL135" s="7">
        <f t="shared" si="106"/>
        <v>-32.564285473382711</v>
      </c>
      <c r="DM135" s="7">
        <f t="shared" si="106"/>
        <v>-48.668608478500346</v>
      </c>
      <c r="DN135" s="7">
        <f t="shared" si="106"/>
        <v>-65.839664553558578</v>
      </c>
      <c r="DO135" s="7">
        <f t="shared" si="106"/>
        <v>-82.072397292894721</v>
      </c>
      <c r="DP135" s="7">
        <f t="shared" si="106"/>
        <v>-97.303088557647015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151.66931018567485</v>
      </c>
      <c r="N136" s="7">
        <v>177.1075712294753</v>
      </c>
      <c r="O136" s="7">
        <v>207.32970858315889</v>
      </c>
      <c r="P136" s="7">
        <v>210.45815108088672</v>
      </c>
      <c r="Q136" s="7">
        <v>205.69436335014544</v>
      </c>
      <c r="R136" s="7">
        <v>206.38784525748218</v>
      </c>
      <c r="S136" s="7">
        <v>205.34482387594596</v>
      </c>
      <c r="T136" s="7">
        <v>203.82667048238196</v>
      </c>
      <c r="U136" s="7">
        <v>205.58055342675826</v>
      </c>
      <c r="W136" t="s">
        <v>51</v>
      </c>
      <c r="X136" s="7">
        <v>151.66931018567485</v>
      </c>
      <c r="Y136" s="7">
        <v>167.64524269672944</v>
      </c>
      <c r="Z136" s="7">
        <v>185.67499077498383</v>
      </c>
      <c r="AA136" s="7">
        <v>184.17424206902021</v>
      </c>
      <c r="AB136" s="7">
        <v>186.97965124970199</v>
      </c>
      <c r="AC136" s="7">
        <v>189.01065774602483</v>
      </c>
      <c r="AD136" s="7">
        <v>190.6286855103412</v>
      </c>
      <c r="AE136" s="7">
        <v>195.13528453334075</v>
      </c>
      <c r="AF136" s="7">
        <v>195.5235302882559</v>
      </c>
      <c r="AH136" t="s">
        <v>51</v>
      </c>
      <c r="AI136" s="7">
        <v>151.66931018567485</v>
      </c>
      <c r="AJ136" s="7">
        <v>167.61410392848569</v>
      </c>
      <c r="AK136" s="7">
        <v>185.20732579147062</v>
      </c>
      <c r="AL136" s="7">
        <v>183.30775131886838</v>
      </c>
      <c r="AM136" s="7">
        <v>185.71119786209232</v>
      </c>
      <c r="AN136" s="7">
        <v>187.7243827789525</v>
      </c>
      <c r="AO136" s="7">
        <v>190.13216724895776</v>
      </c>
      <c r="AP136" s="7">
        <v>194.22658166193671</v>
      </c>
      <c r="AQ136" s="7">
        <v>194.6051592552698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151.66931018567485</v>
      </c>
      <c r="BF136" s="7">
        <f t="shared" si="99"/>
        <v>935.4541221578495</v>
      </c>
      <c r="BG136" s="7">
        <f t="shared" si="99"/>
        <v>1851.2141156589096</v>
      </c>
      <c r="BH136" s="7">
        <f t="shared" si="99"/>
        <v>2890.9911010724318</v>
      </c>
      <c r="BI136" s="7">
        <f t="shared" si="99"/>
        <v>3938.5180687461243</v>
      </c>
      <c r="BJ136" s="7">
        <f t="shared" si="109"/>
        <v>4967.6833674041882</v>
      </c>
      <c r="BK136" s="7">
        <f t="shared" si="109"/>
        <v>5998.5795723100628</v>
      </c>
      <c r="BL136" s="7">
        <f t="shared" si="109"/>
        <v>7023.785538296228</v>
      </c>
      <c r="BM136" s="7">
        <f t="shared" si="109"/>
        <v>8044.6727736525145</v>
      </c>
      <c r="BO136" t="s">
        <v>51</v>
      </c>
      <c r="BP136" s="7">
        <f t="shared" si="100"/>
        <v>151.66931018567485</v>
      </c>
      <c r="BQ136" s="7">
        <f t="shared" si="101"/>
        <v>925.99179362510358</v>
      </c>
      <c r="BR136" s="7">
        <f t="shared" si="101"/>
        <v>1782.2477551870052</v>
      </c>
      <c r="BS136" s="7">
        <f t="shared" si="101"/>
        <v>2709.1219603559607</v>
      </c>
      <c r="BT136" s="7">
        <f t="shared" si="101"/>
        <v>3632.7985798817435</v>
      </c>
      <c r="BU136" s="7">
        <f t="shared" si="110"/>
        <v>4569.7278426265766</v>
      </c>
      <c r="BV136" s="7">
        <f t="shared" si="110"/>
        <v>5516.399159121017</v>
      </c>
      <c r="BW136" s="7">
        <f t="shared" si="110"/>
        <v>6474.0491856957224</v>
      </c>
      <c r="BX136" s="7">
        <f t="shared" si="110"/>
        <v>7450.1138541173414</v>
      </c>
      <c r="BZ136" t="s">
        <v>51</v>
      </c>
      <c r="CA136" s="7">
        <f t="shared" si="102"/>
        <v>151.66931018567485</v>
      </c>
      <c r="CB136" s="7">
        <f t="shared" si="103"/>
        <v>925.96065485685995</v>
      </c>
      <c r="CC136" s="7">
        <f t="shared" si="103"/>
        <v>1781.6243963622733</v>
      </c>
      <c r="CD136" s="7">
        <f t="shared" si="103"/>
        <v>2705.7614508470242</v>
      </c>
      <c r="CE136" s="7">
        <f t="shared" si="103"/>
        <v>3624.7036539845903</v>
      </c>
      <c r="CF136" s="7">
        <f t="shared" si="111"/>
        <v>4555.2728282119124</v>
      </c>
      <c r="CG136" s="7">
        <f t="shared" si="111"/>
        <v>5496.3025265766801</v>
      </c>
      <c r="CH136" s="7">
        <f t="shared" si="111"/>
        <v>6451.0577772344477</v>
      </c>
      <c r="CI136" s="7">
        <f t="shared" si="111"/>
        <v>7422.5692631374641</v>
      </c>
      <c r="CK136" t="s">
        <v>51</v>
      </c>
      <c r="CL136" s="7">
        <f t="shared" si="107"/>
        <v>-4.7782395645976976</v>
      </c>
      <c r="CM136" s="7">
        <f t="shared" si="107"/>
        <v>-17.175766115038186</v>
      </c>
      <c r="CN136" s="7">
        <f t="shared" si="107"/>
        <v>32.533029721457297</v>
      </c>
      <c r="CO136" s="7">
        <f t="shared" si="105"/>
        <v>148.67770050530407</v>
      </c>
      <c r="CP136" s="7">
        <f t="shared" si="105"/>
        <v>265.66859566100857</v>
      </c>
      <c r="CQ136" s="7">
        <f t="shared" si="105"/>
        <v>353.3273360211515</v>
      </c>
      <c r="CR136" s="7">
        <f t="shared" si="105"/>
        <v>428.39683991267884</v>
      </c>
      <c r="CS136" s="7">
        <f t="shared" si="105"/>
        <v>483.37946740645839</v>
      </c>
      <c r="CT136" s="7">
        <f t="shared" si="105"/>
        <v>523.33549340573518</v>
      </c>
      <c r="CV136" t="s">
        <v>51</v>
      </c>
      <c r="CW136" s="7">
        <f t="shared" si="104"/>
        <v>-4.7782395645976976</v>
      </c>
      <c r="CX136" s="7">
        <f t="shared" si="104"/>
        <v>-26.638094647784101</v>
      </c>
      <c r="CY136" s="7">
        <f t="shared" si="104"/>
        <v>-36.433330750447112</v>
      </c>
      <c r="CZ136" s="7">
        <f t="shared" si="104"/>
        <v>-33.191440211166992</v>
      </c>
      <c r="DA136" s="7">
        <f t="shared" si="104"/>
        <v>-40.050893203372198</v>
      </c>
      <c r="DB136" s="7">
        <f t="shared" si="104"/>
        <v>-44.628188756460077</v>
      </c>
      <c r="DC136" s="7">
        <f t="shared" si="64"/>
        <v>-53.783573276366951</v>
      </c>
      <c r="DD136" s="7">
        <f t="shared" si="64"/>
        <v>-66.356885194047209</v>
      </c>
      <c r="DE136" s="7">
        <f t="shared" si="64"/>
        <v>-71.223426129437939</v>
      </c>
      <c r="DG136" t="s">
        <v>51</v>
      </c>
      <c r="DH136" s="7">
        <f t="shared" si="108"/>
        <v>-4.7782395645976976</v>
      </c>
      <c r="DI136" s="7">
        <f t="shared" si="108"/>
        <v>-26.669233416027737</v>
      </c>
      <c r="DJ136" s="7">
        <f t="shared" si="108"/>
        <v>-37.056689575179007</v>
      </c>
      <c r="DK136" s="7">
        <f t="shared" si="106"/>
        <v>-36.551949720103494</v>
      </c>
      <c r="DL136" s="7">
        <f t="shared" si="106"/>
        <v>-48.145819100525387</v>
      </c>
      <c r="DM136" s="7">
        <f t="shared" si="106"/>
        <v>-59.083203171124296</v>
      </c>
      <c r="DN136" s="7">
        <f t="shared" si="106"/>
        <v>-73.88020582070385</v>
      </c>
      <c r="DO136" s="7">
        <f t="shared" si="106"/>
        <v>-89.348293655321868</v>
      </c>
      <c r="DP136" s="7">
        <f t="shared" si="106"/>
        <v>-98.768017109315224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2.522747210447707E-2</v>
      </c>
      <c r="N137" s="7">
        <v>4.8378850308010979E-2</v>
      </c>
      <c r="O137" s="7">
        <v>5.3319298046525916E-2</v>
      </c>
      <c r="P137" s="7">
        <v>6.562126329683661E-2</v>
      </c>
      <c r="Q137" s="7">
        <v>6.4900287625286546E-2</v>
      </c>
      <c r="R137" s="7">
        <v>6.4509005822832241E-2</v>
      </c>
      <c r="S137" s="7">
        <v>7.7048126177279297E-2</v>
      </c>
      <c r="T137" s="7">
        <v>7.497846626012826E-2</v>
      </c>
      <c r="U137" s="7">
        <v>7.430467217878936E-2</v>
      </c>
      <c r="W137" t="s">
        <v>52</v>
      </c>
      <c r="X137" s="7">
        <v>2.522747210447707E-2</v>
      </c>
      <c r="Y137" s="7">
        <v>2.717747210447707E-2</v>
      </c>
      <c r="Z137" s="7">
        <v>5.1033919130083476E-2</v>
      </c>
      <c r="AA137" s="7">
        <v>5.1006504723771488E-2</v>
      </c>
      <c r="AB137" s="7">
        <v>5.0720736614675389E-2</v>
      </c>
      <c r="AC137" s="7">
        <v>6.276233993761389E-2</v>
      </c>
      <c r="AD137" s="7">
        <v>6.7162254214257588E-2</v>
      </c>
      <c r="AE137" s="7">
        <v>6.6123307000002726E-2</v>
      </c>
      <c r="AF137" s="7">
        <v>6.4911971527149809E-2</v>
      </c>
      <c r="AH137" t="s">
        <v>52</v>
      </c>
      <c r="AI137" s="7">
        <v>2.522747210447707E-2</v>
      </c>
      <c r="AJ137" s="7">
        <v>2.7077472104477071E-2</v>
      </c>
      <c r="AK137" s="7">
        <v>4.145629613930276E-2</v>
      </c>
      <c r="AL137" s="7">
        <v>5.052193912921233E-2</v>
      </c>
      <c r="AM137" s="7">
        <v>6.2343357597068126E-2</v>
      </c>
      <c r="AN137" s="7">
        <v>6.2134557422479073E-2</v>
      </c>
      <c r="AO137" s="7">
        <v>6.1310177388043605E-2</v>
      </c>
      <c r="AP137" s="7">
        <v>6.08476201531509E-2</v>
      </c>
      <c r="AQ137" s="7">
        <v>7.1256947133117504E-2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2.522747210447707E-2</v>
      </c>
      <c r="BF137" s="7">
        <f t="shared" si="99"/>
        <v>0.17451621083039634</v>
      </c>
      <c r="BG137" s="7">
        <f t="shared" si="99"/>
        <v>0.42135091010896619</v>
      </c>
      <c r="BH137" s="7">
        <f t="shared" si="99"/>
        <v>0.70024936559190643</v>
      </c>
      <c r="BI137" s="7">
        <f t="shared" si="99"/>
        <v>1.0276347064045392</v>
      </c>
      <c r="BJ137" s="7">
        <f t="shared" si="109"/>
        <v>1.3517448627285176</v>
      </c>
      <c r="BK137" s="7">
        <f t="shared" si="109"/>
        <v>1.6868290121971259</v>
      </c>
      <c r="BL137" s="7">
        <f t="shared" si="109"/>
        <v>2.0699999831663711</v>
      </c>
      <c r="BM137" s="7">
        <f t="shared" si="109"/>
        <v>2.4442185203856734</v>
      </c>
      <c r="BO137" t="s">
        <v>52</v>
      </c>
      <c r="BP137" s="7">
        <f t="shared" si="100"/>
        <v>2.522747210447707E-2</v>
      </c>
      <c r="BQ137" s="7">
        <f t="shared" si="101"/>
        <v>0.15331483262686244</v>
      </c>
      <c r="BR137" s="7">
        <f t="shared" si="101"/>
        <v>0.31305864017485419</v>
      </c>
      <c r="BS137" s="7">
        <f t="shared" si="101"/>
        <v>0.56820082141895956</v>
      </c>
      <c r="BT137" s="7">
        <f t="shared" si="101"/>
        <v>0.82294757692872089</v>
      </c>
      <c r="BU137" s="7">
        <f t="shared" si="110"/>
        <v>1.0885928633250364</v>
      </c>
      <c r="BV137" s="7">
        <f t="shared" si="110"/>
        <v>1.4068044772897494</v>
      </c>
      <c r="BW137" s="7">
        <f t="shared" si="110"/>
        <v>1.7415768011467825</v>
      </c>
      <c r="BX137" s="7">
        <f t="shared" si="110"/>
        <v>2.070982000673943</v>
      </c>
      <c r="BZ137" t="s">
        <v>52</v>
      </c>
      <c r="CA137" s="7">
        <f t="shared" si="102"/>
        <v>2.522747210447707E-2</v>
      </c>
      <c r="CB137" s="7">
        <f t="shared" si="103"/>
        <v>0.15321483262686242</v>
      </c>
      <c r="CC137" s="7">
        <f t="shared" si="103"/>
        <v>0.30298101718407344</v>
      </c>
      <c r="CD137" s="7">
        <f t="shared" si="103"/>
        <v>0.51932814087049683</v>
      </c>
      <c r="CE137" s="7">
        <f t="shared" si="103"/>
        <v>0.78375925498441423</v>
      </c>
      <c r="CF137" s="7">
        <f t="shared" si="111"/>
        <v>1.0952672427951657</v>
      </c>
      <c r="CG137" s="7">
        <f t="shared" si="111"/>
        <v>1.4051156498731256</v>
      </c>
      <c r="CH137" s="7">
        <f t="shared" si="111"/>
        <v>1.7112039795784511</v>
      </c>
      <c r="CI137" s="7">
        <f t="shared" si="111"/>
        <v>2.0258514073241725</v>
      </c>
      <c r="CK137" t="s">
        <v>52</v>
      </c>
      <c r="CL137" s="7">
        <f t="shared" si="107"/>
        <v>-3.8470073248330836E-4</v>
      </c>
      <c r="CM137" s="7">
        <f t="shared" si="107"/>
        <v>-6.3387801158432122E-4</v>
      </c>
      <c r="CN137" s="7">
        <f t="shared" si="107"/>
        <v>-3.8637177286982016E-3</v>
      </c>
      <c r="CO137" s="7">
        <f t="shared" si="105"/>
        <v>-3.3225864491811308E-2</v>
      </c>
      <c r="CP137" s="7">
        <f t="shared" si="105"/>
        <v>-2.4691926237464523E-2</v>
      </c>
      <c r="CQ137" s="7">
        <f t="shared" si="105"/>
        <v>-6.6040675136123772E-2</v>
      </c>
      <c r="CR137" s="7">
        <f t="shared" si="105"/>
        <v>-9.9331635439889432E-2</v>
      </c>
      <c r="CS137" s="7">
        <f t="shared" si="105"/>
        <v>-9.8705731879487946E-2</v>
      </c>
      <c r="CT137" s="7">
        <f t="shared" si="105"/>
        <v>-0.11440916598317052</v>
      </c>
      <c r="CV137" t="s">
        <v>52</v>
      </c>
      <c r="CW137" s="7">
        <f t="shared" si="104"/>
        <v>-3.8470073248330836E-4</v>
      </c>
      <c r="CX137" s="7">
        <f t="shared" si="104"/>
        <v>-2.1835256215118226E-2</v>
      </c>
      <c r="CY137" s="7">
        <f t="shared" si="104"/>
        <v>-0.11215598766281021</v>
      </c>
      <c r="CZ137" s="7">
        <f t="shared" si="104"/>
        <v>-0.16527440866475818</v>
      </c>
      <c r="DA137" s="7">
        <f t="shared" si="104"/>
        <v>-0.22937905571328288</v>
      </c>
      <c r="DB137" s="7">
        <f t="shared" si="104"/>
        <v>-0.32919267453960499</v>
      </c>
      <c r="DC137" s="7">
        <f t="shared" si="64"/>
        <v>-0.37935617034726588</v>
      </c>
      <c r="DD137" s="7">
        <f t="shared" si="64"/>
        <v>-0.42712891389907659</v>
      </c>
      <c r="DE137" s="7">
        <f t="shared" si="64"/>
        <v>-0.48764568569490097</v>
      </c>
      <c r="DG137" t="s">
        <v>52</v>
      </c>
      <c r="DH137" s="7">
        <f t="shared" si="108"/>
        <v>-3.8470073248330836E-4</v>
      </c>
      <c r="DI137" s="7">
        <f t="shared" si="108"/>
        <v>-2.1935256215118243E-2</v>
      </c>
      <c r="DJ137" s="7">
        <f t="shared" si="108"/>
        <v>-0.12223361065359095</v>
      </c>
      <c r="DK137" s="7">
        <f t="shared" si="106"/>
        <v>-0.2141470892132209</v>
      </c>
      <c r="DL137" s="7">
        <f t="shared" si="106"/>
        <v>-0.26856737765758953</v>
      </c>
      <c r="DM137" s="7">
        <f t="shared" si="106"/>
        <v>-0.3225182950694756</v>
      </c>
      <c r="DN137" s="7">
        <f t="shared" si="106"/>
        <v>-0.38104499776388967</v>
      </c>
      <c r="DO137" s="7">
        <f t="shared" si="106"/>
        <v>-0.45750173546740802</v>
      </c>
      <c r="DP137" s="7">
        <f t="shared" si="106"/>
        <v>-0.53277627904467151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1.8476153258350345</v>
      </c>
      <c r="N138" s="7">
        <v>2.1109160880833691</v>
      </c>
      <c r="O138" s="7">
        <v>2.4178263291389821</v>
      </c>
      <c r="P138" s="7">
        <v>2.4530715960269203</v>
      </c>
      <c r="Q138" s="7">
        <v>2.475476629919056</v>
      </c>
      <c r="R138" s="7">
        <v>2.4620215530071707</v>
      </c>
      <c r="S138" s="7">
        <v>2.568461511921853</v>
      </c>
      <c r="T138" s="7">
        <v>2.4464632552737409</v>
      </c>
      <c r="U138" s="7">
        <v>2.490567894277584</v>
      </c>
      <c r="W138" t="s">
        <v>53</v>
      </c>
      <c r="X138" s="7">
        <v>1.8476153258350345</v>
      </c>
      <c r="Y138" s="7">
        <v>2.0235294675383364</v>
      </c>
      <c r="Z138" s="7">
        <v>2.2046154478172686</v>
      </c>
      <c r="AA138" s="7">
        <v>2.2169926783194192</v>
      </c>
      <c r="AB138" s="7">
        <v>2.2555552039543763</v>
      </c>
      <c r="AC138" s="7">
        <v>2.2954963234487193</v>
      </c>
      <c r="AD138" s="7">
        <v>2.37339176595149</v>
      </c>
      <c r="AE138" s="7">
        <v>2.3719454072789792</v>
      </c>
      <c r="AF138" s="7">
        <v>2.3511305205680006</v>
      </c>
      <c r="AH138" t="s">
        <v>53</v>
      </c>
      <c r="AI138" s="7">
        <v>1.8476153258350345</v>
      </c>
      <c r="AJ138" s="7">
        <v>2.0201243215988058</v>
      </c>
      <c r="AK138" s="7">
        <v>2.2051088848086406</v>
      </c>
      <c r="AL138" s="7">
        <v>2.2159085819502673</v>
      </c>
      <c r="AM138" s="7">
        <v>2.2552595388018162</v>
      </c>
      <c r="AN138" s="7">
        <v>2.2617178533338502</v>
      </c>
      <c r="AO138" s="7">
        <v>2.2950698401475176</v>
      </c>
      <c r="AP138" s="7">
        <v>2.3525179591579284</v>
      </c>
      <c r="AQ138" s="7">
        <v>2.3415884150361643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1.8476153258350345</v>
      </c>
      <c r="BF138" s="7">
        <f t="shared" si="99"/>
        <v>11.348992717258541</v>
      </c>
      <c r="BG138" s="7">
        <f t="shared" si="99"/>
        <v>22.210483398731</v>
      </c>
      <c r="BH138" s="7">
        <f t="shared" si="99"/>
        <v>34.334860311313854</v>
      </c>
      <c r="BI138" s="7">
        <f t="shared" si="99"/>
        <v>46.622623325340591</v>
      </c>
      <c r="BJ138" s="7">
        <f t="shared" si="109"/>
        <v>58.986551398023984</v>
      </c>
      <c r="BK138" s="7">
        <f t="shared" si="109"/>
        <v>71.40309912197452</v>
      </c>
      <c r="BL138" s="7">
        <f t="shared" si="109"/>
        <v>84.123408424935675</v>
      </c>
      <c r="BM138" s="7">
        <f t="shared" si="109"/>
        <v>96.39982934030823</v>
      </c>
      <c r="BO138" t="s">
        <v>53</v>
      </c>
      <c r="BP138" s="7">
        <f t="shared" si="100"/>
        <v>1.8476153258350345</v>
      </c>
      <c r="BQ138" s="7">
        <f t="shared" si="101"/>
        <v>11.261606096713509</v>
      </c>
      <c r="BR138" s="7">
        <f t="shared" si="101"/>
        <v>21.560339414684123</v>
      </c>
      <c r="BS138" s="7">
        <f t="shared" si="101"/>
        <v>32.595793884272616</v>
      </c>
      <c r="BT138" s="7">
        <f t="shared" si="101"/>
        <v>43.719319801504668</v>
      </c>
      <c r="BU138" s="7">
        <f t="shared" si="110"/>
        <v>55.037036940770889</v>
      </c>
      <c r="BV138" s="7">
        <f t="shared" si="110"/>
        <v>66.592414000517266</v>
      </c>
      <c r="BW138" s="7">
        <f t="shared" si="110"/>
        <v>78.457926471602207</v>
      </c>
      <c r="BX138" s="7">
        <f t="shared" si="110"/>
        <v>90.296838621286128</v>
      </c>
      <c r="BZ138" t="s">
        <v>53</v>
      </c>
      <c r="CA138" s="7">
        <f t="shared" si="102"/>
        <v>1.8476153258350345</v>
      </c>
      <c r="CB138" s="7">
        <f t="shared" si="103"/>
        <v>11.258200950773977</v>
      </c>
      <c r="CC138" s="7">
        <f t="shared" si="103"/>
        <v>21.543807121977842</v>
      </c>
      <c r="CD138" s="7">
        <f t="shared" si="103"/>
        <v>32.580151243162675</v>
      </c>
      <c r="CE138" s="7">
        <f t="shared" si="103"/>
        <v>43.699045109765557</v>
      </c>
      <c r="CF138" s="7">
        <f t="shared" si="111"/>
        <v>54.98180111830667</v>
      </c>
      <c r="CG138" s="7">
        <f t="shared" si="111"/>
        <v>66.323742371789592</v>
      </c>
      <c r="CH138" s="7">
        <f t="shared" si="111"/>
        <v>77.856539691537591</v>
      </c>
      <c r="CI138" s="7">
        <f t="shared" si="111"/>
        <v>89.608199943205477</v>
      </c>
      <c r="CK138" t="s">
        <v>53</v>
      </c>
      <c r="CL138" s="7">
        <f t="shared" si="107"/>
        <v>-4.4368817813075223E-2</v>
      </c>
      <c r="CM138" s="7">
        <f t="shared" si="107"/>
        <v>-0.13231880747555813</v>
      </c>
      <c r="CN138" s="7">
        <f t="shared" si="107"/>
        <v>0.48558596481741745</v>
      </c>
      <c r="CO138" s="7">
        <f t="shared" si="105"/>
        <v>1.8065314350309905</v>
      </c>
      <c r="CP138" s="7">
        <f t="shared" si="105"/>
        <v>3.2095039314865232</v>
      </c>
      <c r="CQ138" s="7">
        <f t="shared" si="105"/>
        <v>4.5534263692379255</v>
      </c>
      <c r="CR138" s="7">
        <f t="shared" si="105"/>
        <v>5.8123770541325683</v>
      </c>
      <c r="CS138" s="7">
        <f t="shared" si="105"/>
        <v>7.1460390769663178</v>
      </c>
      <c r="CT138" s="7">
        <f t="shared" si="105"/>
        <v>7.8875346157822008</v>
      </c>
      <c r="CV138" t="s">
        <v>53</v>
      </c>
      <c r="CW138" s="7">
        <f t="shared" si="104"/>
        <v>-4.4368817813075223E-2</v>
      </c>
      <c r="CX138" s="7">
        <f t="shared" si="104"/>
        <v>-0.21970542802059079</v>
      </c>
      <c r="CY138" s="7">
        <f t="shared" si="104"/>
        <v>-0.16455801922946023</v>
      </c>
      <c r="CZ138" s="7">
        <f t="shared" ref="CZ138:DE182" si="113">BS138-AW138</f>
        <v>6.746500798975319E-2</v>
      </c>
      <c r="DA138" s="7">
        <f t="shared" si="113"/>
        <v>0.30620040765059997</v>
      </c>
      <c r="DB138" s="7">
        <f t="shared" si="113"/>
        <v>0.60391191198483085</v>
      </c>
      <c r="DC138" s="7">
        <f t="shared" si="113"/>
        <v>1.001691932675314</v>
      </c>
      <c r="DD138" s="7">
        <f t="shared" si="113"/>
        <v>1.480557123632849</v>
      </c>
      <c r="DE138" s="7">
        <f t="shared" si="113"/>
        <v>1.7845438967600984</v>
      </c>
      <c r="DG138" t="s">
        <v>53</v>
      </c>
      <c r="DH138" s="7">
        <f t="shared" si="108"/>
        <v>-4.4368817813075223E-2</v>
      </c>
      <c r="DI138" s="7">
        <f t="shared" si="108"/>
        <v>-0.22311057396012224</v>
      </c>
      <c r="DJ138" s="7">
        <f t="shared" si="108"/>
        <v>-0.18109031193574054</v>
      </c>
      <c r="DK138" s="7">
        <f t="shared" si="106"/>
        <v>5.1822366879811455E-2</v>
      </c>
      <c r="DL138" s="7">
        <f t="shared" si="106"/>
        <v>0.28592571591148896</v>
      </c>
      <c r="DM138" s="7">
        <f t="shared" si="106"/>
        <v>0.54867608952061175</v>
      </c>
      <c r="DN138" s="7">
        <f t="shared" si="106"/>
        <v>0.73302030394764017</v>
      </c>
      <c r="DO138" s="7">
        <f t="shared" si="106"/>
        <v>0.87917034356823365</v>
      </c>
      <c r="DP138" s="7">
        <f t="shared" si="106"/>
        <v>1.095905218679448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4731.3128507452484</v>
      </c>
      <c r="N139" s="6">
        <v>5003.2788920581388</v>
      </c>
      <c r="O139" s="6">
        <v>5256.7241119590562</v>
      </c>
      <c r="P139" s="6">
        <v>4891.3587977215047</v>
      </c>
      <c r="Q139" s="6">
        <v>4504.5781006114375</v>
      </c>
      <c r="R139" s="6">
        <v>4261.4658701824828</v>
      </c>
      <c r="S139" s="6">
        <v>3978.2495068961907</v>
      </c>
      <c r="T139" s="6">
        <v>3685.7833027870574</v>
      </c>
      <c r="U139" s="6">
        <v>3469.2830336510488</v>
      </c>
      <c r="W139" s="5" t="s">
        <v>54</v>
      </c>
      <c r="X139" s="6">
        <v>4731.3128507452484</v>
      </c>
      <c r="Y139" s="6">
        <v>5345.5494049857662</v>
      </c>
      <c r="Z139" s="6">
        <v>6041.9521354668505</v>
      </c>
      <c r="AA139" s="6">
        <v>5903.9774541324286</v>
      </c>
      <c r="AB139" s="6">
        <v>5600.3639455979728</v>
      </c>
      <c r="AC139" s="6">
        <v>5376.9827799921422</v>
      </c>
      <c r="AD139" s="6">
        <v>4999.3914884674678</v>
      </c>
      <c r="AE139" s="6">
        <v>4648.8437499754564</v>
      </c>
      <c r="AF139" s="6">
        <v>4357.0421508763393</v>
      </c>
      <c r="AH139" s="5" t="s">
        <v>54</v>
      </c>
      <c r="AI139" s="6">
        <v>4731.3128507452484</v>
      </c>
      <c r="AJ139" s="6">
        <v>5277.0894770928435</v>
      </c>
      <c r="AK139" s="6">
        <v>5925.9793234598937</v>
      </c>
      <c r="AL139" s="6">
        <v>5754.5901631561246</v>
      </c>
      <c r="AM139" s="6">
        <v>5431.9895660254651</v>
      </c>
      <c r="AN139" s="6">
        <v>5267.2902615900184</v>
      </c>
      <c r="AO139" s="6">
        <v>4875.8910012203851</v>
      </c>
      <c r="AP139" s="6">
        <v>4555.4395358191377</v>
      </c>
      <c r="AQ139" s="6">
        <v>4274.193534713213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4731.3128507452484</v>
      </c>
      <c r="BF139" s="6">
        <f t="shared" si="115"/>
        <v>28659.84314578438</v>
      </c>
      <c r="BG139" s="6">
        <f t="shared" si="115"/>
        <v>53929.682825976</v>
      </c>
      <c r="BH139" s="6">
        <f t="shared" si="115"/>
        <v>79847.938071533732</v>
      </c>
      <c r="BI139" s="6">
        <f t="shared" si="115"/>
        <v>103917.95136303118</v>
      </c>
      <c r="BJ139" s="6">
        <f t="shared" si="115"/>
        <v>126197.72963565942</v>
      </c>
      <c r="BK139" s="6">
        <f t="shared" si="115"/>
        <v>147221.84262328554</v>
      </c>
      <c r="BL139" s="6">
        <f t="shared" si="115"/>
        <v>166820.62395365737</v>
      </c>
      <c r="BM139" s="6">
        <f t="shared" si="115"/>
        <v>185033.04019845667</v>
      </c>
      <c r="BO139" s="5" t="s">
        <v>54</v>
      </c>
      <c r="BP139" s="6">
        <f t="shared" ref="BP139:BX139" si="116">SUM(BP140:BP150)</f>
        <v>4731.3128507452484</v>
      </c>
      <c r="BQ139" s="6">
        <f t="shared" si="116"/>
        <v>29002.113658712005</v>
      </c>
      <c r="BR139" s="6">
        <f t="shared" si="116"/>
        <v>56426.263414121917</v>
      </c>
      <c r="BS139" s="6">
        <f t="shared" si="116"/>
        <v>86498.049410121763</v>
      </c>
      <c r="BT139" s="6">
        <f t="shared" si="116"/>
        <v>115714.32317224944</v>
      </c>
      <c r="BU139" s="6">
        <f t="shared" si="116"/>
        <v>143492.7617346335</v>
      </c>
      <c r="BV139" s="6">
        <f t="shared" si="116"/>
        <v>170000.08434306949</v>
      </c>
      <c r="BW139" s="6">
        <f t="shared" si="116"/>
        <v>194646.49404691486</v>
      </c>
      <c r="BX139" s="6">
        <f t="shared" si="116"/>
        <v>217598.91119769303</v>
      </c>
      <c r="BZ139" s="5" t="s">
        <v>54</v>
      </c>
      <c r="CA139" s="6">
        <f t="shared" ref="CA139:CI139" si="117">SUM(CA140:CA150)</f>
        <v>4731.3128507452484</v>
      </c>
      <c r="CB139" s="6">
        <f t="shared" si="117"/>
        <v>28933.653730819082</v>
      </c>
      <c r="CC139" s="6">
        <f t="shared" si="117"/>
        <v>55967.99096265035</v>
      </c>
      <c r="CD139" s="6">
        <f t="shared" si="117"/>
        <v>85426.498419646086</v>
      </c>
      <c r="CE139" s="6">
        <f t="shared" si="117"/>
        <v>113876.84863829601</v>
      </c>
      <c r="CF139" s="6">
        <f t="shared" si="117"/>
        <v>140872.0971639879</v>
      </c>
      <c r="CG139" s="6">
        <f t="shared" si="117"/>
        <v>166817.14921156835</v>
      </c>
      <c r="CH139" s="6">
        <f t="shared" si="117"/>
        <v>190876.15275226909</v>
      </c>
      <c r="CI139" s="6">
        <f t="shared" si="117"/>
        <v>213372.10443025886</v>
      </c>
      <c r="CK139" s="5" t="s">
        <v>54</v>
      </c>
      <c r="CL139" s="6">
        <f t="shared" ref="CL139:CT139" si="118">SUM(CL140:CL150)</f>
        <v>-241.34919544779152</v>
      </c>
      <c r="CM139" s="6">
        <f t="shared" si="118"/>
        <v>-1560.2736024949006</v>
      </c>
      <c r="CN139" s="6">
        <f t="shared" si="118"/>
        <v>-3451.3921866085775</v>
      </c>
      <c r="CO139" s="6">
        <f t="shared" si="118"/>
        <v>-5984.9906506347324</v>
      </c>
      <c r="CP139" s="6">
        <f t="shared" si="118"/>
        <v>-9292.3747644882951</v>
      </c>
      <c r="CQ139" s="6">
        <f t="shared" si="118"/>
        <v>-13378.247642735816</v>
      </c>
      <c r="CR139" s="6">
        <f t="shared" si="118"/>
        <v>-17622.931567705753</v>
      </c>
      <c r="CS139" s="6">
        <f t="shared" si="118"/>
        <v>-21527.137335634096</v>
      </c>
      <c r="CT139" s="6">
        <f t="shared" si="118"/>
        <v>-25326.274773751451</v>
      </c>
      <c r="CV139" s="5" t="s">
        <v>54</v>
      </c>
      <c r="CW139" s="6">
        <f t="shared" ref="CW139:DE139" si="119">SUM(CW140:CW150)</f>
        <v>-241.34919544779152</v>
      </c>
      <c r="CX139" s="6">
        <f t="shared" si="119"/>
        <v>-1218.0030895672735</v>
      </c>
      <c r="CY139" s="6">
        <f t="shared" si="119"/>
        <v>-954.81159846264802</v>
      </c>
      <c r="CZ139" s="6">
        <f t="shared" si="119"/>
        <v>665.12068795329117</v>
      </c>
      <c r="DA139" s="6">
        <f t="shared" si="119"/>
        <v>2503.9970447299675</v>
      </c>
      <c r="DB139" s="6">
        <f t="shared" si="119"/>
        <v>3916.7844562382556</v>
      </c>
      <c r="DC139" s="6">
        <f t="shared" si="119"/>
        <v>5155.3101520782293</v>
      </c>
      <c r="DD139" s="6">
        <f t="shared" si="119"/>
        <v>6298.7327576233884</v>
      </c>
      <c r="DE139" s="6">
        <f t="shared" si="119"/>
        <v>7239.5962254849292</v>
      </c>
      <c r="DG139" s="5" t="s">
        <v>54</v>
      </c>
      <c r="DH139" s="6">
        <f t="shared" ref="DH139:DP139" si="120">SUM(DH140:DH150)</f>
        <v>-241.34919544779152</v>
      </c>
      <c r="DI139" s="6">
        <f t="shared" si="120"/>
        <v>-1286.4630174601941</v>
      </c>
      <c r="DJ139" s="6">
        <f t="shared" si="120"/>
        <v>-1413.0840499342103</v>
      </c>
      <c r="DK139" s="6">
        <f t="shared" si="120"/>
        <v>-406.43030252239794</v>
      </c>
      <c r="DL139" s="6">
        <f t="shared" si="120"/>
        <v>666.52251077655285</v>
      </c>
      <c r="DM139" s="6">
        <f t="shared" si="120"/>
        <v>1296.1198855926814</v>
      </c>
      <c r="DN139" s="6">
        <f t="shared" si="120"/>
        <v>1972.3750205770716</v>
      </c>
      <c r="DO139" s="6">
        <f t="shared" si="120"/>
        <v>2528.3914629775932</v>
      </c>
      <c r="DP139" s="6">
        <f t="shared" si="120"/>
        <v>3012.7894580507273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2226.2558400998869</v>
      </c>
      <c r="N140" s="7">
        <v>2202.0883482919003</v>
      </c>
      <c r="O140" s="7">
        <v>2183.4469328122746</v>
      </c>
      <c r="P140" s="7">
        <v>2116.5079144499309</v>
      </c>
      <c r="Q140" s="7">
        <v>2032.7509394792246</v>
      </c>
      <c r="R140" s="7">
        <v>2027.8247832380509</v>
      </c>
      <c r="S140" s="7">
        <v>1980.8271742252505</v>
      </c>
      <c r="T140" s="7">
        <v>1897.3564330329768</v>
      </c>
      <c r="U140" s="7">
        <v>1845.2138434773087</v>
      </c>
      <c r="W140" t="s">
        <v>55</v>
      </c>
      <c r="X140" s="7">
        <v>2226.2558400998869</v>
      </c>
      <c r="Y140" s="7">
        <v>2577.2374894074551</v>
      </c>
      <c r="Z140" s="7">
        <v>3008.9127803634974</v>
      </c>
      <c r="AA140" s="7">
        <v>3061.1516400775345</v>
      </c>
      <c r="AB140" s="7">
        <v>3015.6702266708789</v>
      </c>
      <c r="AC140" s="7">
        <v>3003.5160626671259</v>
      </c>
      <c r="AD140" s="7">
        <v>2900.8622721494894</v>
      </c>
      <c r="AE140" s="7">
        <v>2781.2116748572148</v>
      </c>
      <c r="AF140" s="7">
        <v>2675.3156851506005</v>
      </c>
      <c r="AH140" t="s">
        <v>55</v>
      </c>
      <c r="AI140" s="7">
        <v>2226.2558400998869</v>
      </c>
      <c r="AJ140" s="7">
        <v>2544.0174761095473</v>
      </c>
      <c r="AK140" s="7">
        <v>2949.5873607123453</v>
      </c>
      <c r="AL140" s="7">
        <v>2980.3263271733022</v>
      </c>
      <c r="AM140" s="7">
        <v>2918.6381954259223</v>
      </c>
      <c r="AN140" s="7">
        <v>2940.1272680618995</v>
      </c>
      <c r="AO140" s="7">
        <v>2818.2488521382966</v>
      </c>
      <c r="AP140" s="7">
        <v>2717.915668423283</v>
      </c>
      <c r="AQ140" s="7">
        <v>2617.0181629831509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2226.2558400998869</v>
      </c>
      <c r="BF140" s="7">
        <f t="shared" ref="BF140:BM150" si="122">BE140+M140*4+N140</f>
        <v>13333.367548791333</v>
      </c>
      <c r="BG140" s="7">
        <f t="shared" si="122"/>
        <v>24325.16787477121</v>
      </c>
      <c r="BH140" s="7">
        <f t="shared" si="122"/>
        <v>35175.463520470243</v>
      </c>
      <c r="BI140" s="7">
        <f t="shared" si="122"/>
        <v>45674.246117749186</v>
      </c>
      <c r="BJ140" s="7">
        <f t="shared" si="122"/>
        <v>55833.074658904137</v>
      </c>
      <c r="BK140" s="7">
        <f t="shared" si="122"/>
        <v>65925.200966081597</v>
      </c>
      <c r="BL140" s="7">
        <f t="shared" si="122"/>
        <v>75745.866096015583</v>
      </c>
      <c r="BM140" s="7">
        <f t="shared" si="122"/>
        <v>85180.505671624793</v>
      </c>
      <c r="BO140" t="s">
        <v>55</v>
      </c>
      <c r="BP140" s="7">
        <f t="shared" ref="BP140:BP150" si="123">X140</f>
        <v>2226.2558400998869</v>
      </c>
      <c r="BQ140" s="7">
        <f t="shared" ref="BQ140:BX150" si="124">BP140+X140*4+Y140</f>
        <v>13708.516689906888</v>
      </c>
      <c r="BR140" s="7">
        <f t="shared" si="124"/>
        <v>27026.379427900207</v>
      </c>
      <c r="BS140" s="7">
        <f t="shared" si="124"/>
        <v>42123.182189431733</v>
      </c>
      <c r="BT140" s="7">
        <f t="shared" si="124"/>
        <v>57383.458976412752</v>
      </c>
      <c r="BU140" s="7">
        <f t="shared" si="124"/>
        <v>72449.655945763399</v>
      </c>
      <c r="BV140" s="7">
        <f t="shared" si="124"/>
        <v>87364.5824685814</v>
      </c>
      <c r="BW140" s="7">
        <f t="shared" si="124"/>
        <v>101749.24323203658</v>
      </c>
      <c r="BX140" s="7">
        <f t="shared" si="124"/>
        <v>115549.40561661604</v>
      </c>
      <c r="BZ140" t="s">
        <v>55</v>
      </c>
      <c r="CA140" s="7">
        <f t="shared" ref="CA140:CA150" si="125">AI140</f>
        <v>2226.2558400998869</v>
      </c>
      <c r="CB140" s="7">
        <f t="shared" ref="CB140:CI150" si="126">CA140+AI140*4+AJ140</f>
        <v>13675.296676608981</v>
      </c>
      <c r="CC140" s="7">
        <f t="shared" si="126"/>
        <v>26800.953941759519</v>
      </c>
      <c r="CD140" s="7">
        <f t="shared" si="126"/>
        <v>41579.629711782203</v>
      </c>
      <c r="CE140" s="7">
        <f t="shared" si="126"/>
        <v>56419.573215901335</v>
      </c>
      <c r="CF140" s="7">
        <f t="shared" si="126"/>
        <v>71034.253265666921</v>
      </c>
      <c r="CG140" s="7">
        <f t="shared" si="126"/>
        <v>85613.011190052814</v>
      </c>
      <c r="CH140" s="7">
        <f t="shared" si="126"/>
        <v>99603.922267029295</v>
      </c>
      <c r="CI140" s="7">
        <f t="shared" si="126"/>
        <v>113092.60310370558</v>
      </c>
      <c r="CK140" t="s">
        <v>55</v>
      </c>
      <c r="CL140" s="7">
        <f t="shared" ref="CL140:CT150" si="127">BE140-AT140</f>
        <v>-112.3002567389276</v>
      </c>
      <c r="CM140" s="7">
        <f t="shared" si="127"/>
        <v>-936.03412906491212</v>
      </c>
      <c r="CN140" s="7">
        <f t="shared" si="127"/>
        <v>-3089.7035886642552</v>
      </c>
      <c r="CO140" s="7">
        <f t="shared" si="127"/>
        <v>-6429.3877673850293</v>
      </c>
      <c r="CP140" s="7">
        <f t="shared" si="127"/>
        <v>-10094.686988420443</v>
      </c>
      <c r="CQ140" s="7">
        <f t="shared" si="127"/>
        <v>-14075.92908568203</v>
      </c>
      <c r="CR140" s="7">
        <f t="shared" si="127"/>
        <v>-18014.135343621572</v>
      </c>
      <c r="CS140" s="7">
        <f t="shared" si="127"/>
        <v>-21686.051852026532</v>
      </c>
      <c r="CT140" s="7">
        <f t="shared" si="127"/>
        <v>-25278.8587775864</v>
      </c>
      <c r="CV140" t="s">
        <v>55</v>
      </c>
      <c r="CW140" s="7">
        <f t="shared" ref="CW140:DB188" si="128">BP140-AT140</f>
        <v>-112.3002567389276</v>
      </c>
      <c r="CX140" s="7">
        <f t="shared" si="128"/>
        <v>-560.88498794935731</v>
      </c>
      <c r="CY140" s="7">
        <f t="shared" si="128"/>
        <v>-388.49203553525876</v>
      </c>
      <c r="CZ140" s="7">
        <f t="shared" si="113"/>
        <v>518.33090157646075</v>
      </c>
      <c r="DA140" s="7">
        <f t="shared" si="113"/>
        <v>1614.5258702431238</v>
      </c>
      <c r="DB140" s="7">
        <f t="shared" si="113"/>
        <v>2540.6522011772322</v>
      </c>
      <c r="DC140" s="7">
        <f t="shared" si="113"/>
        <v>3425.2461588782317</v>
      </c>
      <c r="DD140" s="7">
        <f t="shared" si="113"/>
        <v>4317.3252839944616</v>
      </c>
      <c r="DE140" s="7">
        <f t="shared" si="113"/>
        <v>5090.0411674048519</v>
      </c>
      <c r="DG140" t="s">
        <v>55</v>
      </c>
      <c r="DH140" s="7">
        <f t="shared" ref="DH140:DP150" si="129">CA140-AT140</f>
        <v>-112.3002567389276</v>
      </c>
      <c r="DI140" s="7">
        <f t="shared" si="129"/>
        <v>-594.10500124726423</v>
      </c>
      <c r="DJ140" s="7">
        <f t="shared" si="129"/>
        <v>-613.91752167594677</v>
      </c>
      <c r="DK140" s="7">
        <f t="shared" si="129"/>
        <v>-25.221576073068718</v>
      </c>
      <c r="DL140" s="7">
        <f t="shared" si="129"/>
        <v>650.64010973170662</v>
      </c>
      <c r="DM140" s="7">
        <f t="shared" si="129"/>
        <v>1125.2495210807538</v>
      </c>
      <c r="DN140" s="7">
        <f t="shared" si="129"/>
        <v>1673.6748803496448</v>
      </c>
      <c r="DO140" s="7">
        <f t="shared" si="129"/>
        <v>2172.0043189871794</v>
      </c>
      <c r="DP140" s="7">
        <f t="shared" si="129"/>
        <v>2633.2386544943874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6.6181169437372317E-2</v>
      </c>
      <c r="N141" s="7">
        <v>9.8511491235992774E-2</v>
      </c>
      <c r="O141" s="7">
        <v>0.13105033341766628</v>
      </c>
      <c r="P141" s="7">
        <v>0.12095427741157203</v>
      </c>
      <c r="Q141" s="7">
        <v>0.11861330174002194</v>
      </c>
      <c r="R141" s="7">
        <v>0.11795201993756763</v>
      </c>
      <c r="S141" s="7">
        <v>0.11712231625718898</v>
      </c>
      <c r="T141" s="7">
        <v>0.11361265634003798</v>
      </c>
      <c r="U141" s="7">
        <v>0.11189886225869905</v>
      </c>
      <c r="W141" t="s">
        <v>56</v>
      </c>
      <c r="X141" s="7">
        <v>6.6181169437372317E-2</v>
      </c>
      <c r="Y141" s="7">
        <v>8.8969563880530927E-2</v>
      </c>
      <c r="Z141" s="7">
        <v>0.11578575727964457</v>
      </c>
      <c r="AA141" s="7">
        <v>0.12422754009491184</v>
      </c>
      <c r="AB141" s="7">
        <v>0.12284177198581574</v>
      </c>
      <c r="AC141" s="7">
        <v>0.12205455127392857</v>
      </c>
      <c r="AD141" s="7">
        <v>0.11483464151574659</v>
      </c>
      <c r="AE141" s="7">
        <v>0.11199569430149173</v>
      </c>
      <c r="AF141" s="7">
        <v>0.10916435882863881</v>
      </c>
      <c r="AH141" t="s">
        <v>56</v>
      </c>
      <c r="AI141" s="7">
        <v>6.6181169437372317E-2</v>
      </c>
      <c r="AJ141" s="7">
        <v>8.8369563880530938E-2</v>
      </c>
      <c r="AK141" s="7">
        <v>0.10748876110211021</v>
      </c>
      <c r="AL141" s="7">
        <v>0.10736876110211022</v>
      </c>
      <c r="AM141" s="7">
        <v>0.1129963717118035</v>
      </c>
      <c r="AN141" s="7">
        <v>0.11269757153721445</v>
      </c>
      <c r="AO141" s="7">
        <v>0.11007319150277899</v>
      </c>
      <c r="AP141" s="7">
        <v>0.1079906342678863</v>
      </c>
      <c r="AQ141" s="7">
        <v>0.1053311372130272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6.6181169437372317E-2</v>
      </c>
      <c r="BF141" s="7">
        <f t="shared" si="122"/>
        <v>0.42941733842285434</v>
      </c>
      <c r="BG141" s="7">
        <f t="shared" si="122"/>
        <v>0.95451363678449175</v>
      </c>
      <c r="BH141" s="7">
        <f t="shared" si="122"/>
        <v>1.5996692478667287</v>
      </c>
      <c r="BI141" s="7">
        <f t="shared" si="122"/>
        <v>2.2020996592530384</v>
      </c>
      <c r="BJ141" s="7">
        <f t="shared" si="122"/>
        <v>2.7945048861506936</v>
      </c>
      <c r="BK141" s="7">
        <f t="shared" si="122"/>
        <v>3.3834352821581533</v>
      </c>
      <c r="BL141" s="7">
        <f t="shared" si="122"/>
        <v>3.9655372035269472</v>
      </c>
      <c r="BM141" s="7">
        <f t="shared" si="122"/>
        <v>4.5318866911457985</v>
      </c>
      <c r="BO141" t="s">
        <v>56</v>
      </c>
      <c r="BP141" s="7">
        <f t="shared" si="123"/>
        <v>6.6181169437372317E-2</v>
      </c>
      <c r="BQ141" s="7">
        <f t="shared" si="124"/>
        <v>0.41987541106739246</v>
      </c>
      <c r="BR141" s="7">
        <f t="shared" si="124"/>
        <v>0.89153942386916074</v>
      </c>
      <c r="BS141" s="7">
        <f t="shared" si="124"/>
        <v>1.4789099930826508</v>
      </c>
      <c r="BT141" s="7">
        <f t="shared" si="124"/>
        <v>2.098661925448114</v>
      </c>
      <c r="BU141" s="7">
        <f t="shared" si="124"/>
        <v>2.7120835646653054</v>
      </c>
      <c r="BV141" s="7">
        <f t="shared" si="124"/>
        <v>3.3151364112767663</v>
      </c>
      <c r="BW141" s="7">
        <f t="shared" si="124"/>
        <v>3.8864706716412445</v>
      </c>
      <c r="BX141" s="7">
        <f t="shared" si="124"/>
        <v>4.4436178076758504</v>
      </c>
      <c r="BZ141" t="s">
        <v>56</v>
      </c>
      <c r="CA141" s="7">
        <f t="shared" si="125"/>
        <v>6.6181169437372317E-2</v>
      </c>
      <c r="CB141" s="7">
        <f t="shared" si="126"/>
        <v>0.41927541106739252</v>
      </c>
      <c r="CC141" s="7">
        <f t="shared" si="126"/>
        <v>0.88024242769162653</v>
      </c>
      <c r="CD141" s="7">
        <f t="shared" si="126"/>
        <v>1.4175662332021775</v>
      </c>
      <c r="CE141" s="7">
        <f t="shared" si="126"/>
        <v>1.9600376493224219</v>
      </c>
      <c r="CF141" s="7">
        <f t="shared" si="126"/>
        <v>2.5247207077068503</v>
      </c>
      <c r="CG141" s="7">
        <f t="shared" si="126"/>
        <v>3.0855841853584871</v>
      </c>
      <c r="CH141" s="7">
        <f t="shared" si="126"/>
        <v>3.6338675856374891</v>
      </c>
      <c r="CI141" s="7">
        <f t="shared" si="126"/>
        <v>4.1711612599220613</v>
      </c>
      <c r="CK141" t="s">
        <v>56</v>
      </c>
      <c r="CL141" s="7">
        <f t="shared" si="127"/>
        <v>-3.2916830743130454E-3</v>
      </c>
      <c r="CM141" s="7">
        <f t="shared" si="127"/>
        <v>-8.1185955176878433E-3</v>
      </c>
      <c r="CN141" s="7">
        <f t="shared" si="127"/>
        <v>4.1831105561050963E-2</v>
      </c>
      <c r="CO141" s="7">
        <f t="shared" si="127"/>
        <v>0.11541475745989271</v>
      </c>
      <c r="CP141" s="7">
        <f t="shared" si="127"/>
        <v>0.14987946696289445</v>
      </c>
      <c r="CQ141" s="7">
        <f t="shared" si="127"/>
        <v>0.17761971976217072</v>
      </c>
      <c r="CR141" s="7">
        <f t="shared" si="127"/>
        <v>0.20367855359640918</v>
      </c>
      <c r="CS141" s="7">
        <f t="shared" si="127"/>
        <v>0.22381742105508895</v>
      </c>
      <c r="CT141" s="7">
        <f t="shared" si="127"/>
        <v>0.24639244959943074</v>
      </c>
      <c r="CV141" t="s">
        <v>56</v>
      </c>
      <c r="CW141" s="7">
        <f t="shared" si="128"/>
        <v>-3.2916830743130454E-3</v>
      </c>
      <c r="CX141" s="7">
        <f t="shared" si="128"/>
        <v>-1.7660522873149731E-2</v>
      </c>
      <c r="CY141" s="7">
        <f t="shared" si="128"/>
        <v>-2.1143107354280044E-2</v>
      </c>
      <c r="CZ141" s="7">
        <f t="shared" si="113"/>
        <v>-5.3444973241851823E-3</v>
      </c>
      <c r="DA141" s="7">
        <f t="shared" si="113"/>
        <v>4.6441733157970067E-2</v>
      </c>
      <c r="DB141" s="7">
        <f t="shared" si="113"/>
        <v>9.5198398276782559E-2</v>
      </c>
      <c r="DC141" s="7">
        <f t="shared" si="113"/>
        <v>0.13537968271502221</v>
      </c>
      <c r="DD141" s="7">
        <f t="shared" si="113"/>
        <v>0.14475088916938628</v>
      </c>
      <c r="DE141" s="7">
        <f t="shared" si="113"/>
        <v>0.15812356612948264</v>
      </c>
      <c r="DG141" t="s">
        <v>56</v>
      </c>
      <c r="DH141" s="7">
        <f t="shared" si="129"/>
        <v>-3.2916830743130454E-3</v>
      </c>
      <c r="DI141" s="7">
        <f t="shared" si="129"/>
        <v>-1.8260522873149665E-2</v>
      </c>
      <c r="DJ141" s="7">
        <f t="shared" si="129"/>
        <v>-3.2440103531814257E-2</v>
      </c>
      <c r="DK141" s="7">
        <f t="shared" si="129"/>
        <v>-6.6688257204658541E-2</v>
      </c>
      <c r="DL141" s="7">
        <f t="shared" si="129"/>
        <v>-9.2182542967722103E-2</v>
      </c>
      <c r="DM141" s="7">
        <f t="shared" si="129"/>
        <v>-9.2164458681672556E-2</v>
      </c>
      <c r="DN141" s="7">
        <f t="shared" si="129"/>
        <v>-9.4172543203256964E-2</v>
      </c>
      <c r="DO141" s="7">
        <f t="shared" si="129"/>
        <v>-0.10785219683436909</v>
      </c>
      <c r="DP141" s="7">
        <f t="shared" si="129"/>
        <v>-0.11433298162430638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42.745200576034037</v>
      </c>
      <c r="N142" s="7">
        <v>47.995266469857377</v>
      </c>
      <c r="O142" s="7">
        <v>53.969625231335755</v>
      </c>
      <c r="P142" s="7">
        <v>52.388707802378633</v>
      </c>
      <c r="Q142" s="7">
        <v>50.109900540143101</v>
      </c>
      <c r="R142" s="7">
        <v>48.973304433198685</v>
      </c>
      <c r="S142" s="7">
        <v>47.743538567232598</v>
      </c>
      <c r="T142" s="7">
        <v>47.052484345668724</v>
      </c>
      <c r="U142" s="7">
        <v>46.53632867283936</v>
      </c>
      <c r="W142" t="s">
        <v>57</v>
      </c>
      <c r="X142" s="7">
        <v>42.745200576034037</v>
      </c>
      <c r="Y142" s="7">
        <v>52.885352608576127</v>
      </c>
      <c r="Z142" s="7">
        <v>65.957309663519865</v>
      </c>
      <c r="AA142" s="7">
        <v>67.005077952276167</v>
      </c>
      <c r="AB142" s="7">
        <v>65.814794172581571</v>
      </c>
      <c r="AC142" s="7">
        <v>65.388339780015642</v>
      </c>
      <c r="AD142" s="7">
        <v>62.900052232431868</v>
      </c>
      <c r="AE142" s="7">
        <v>60.028706427544186</v>
      </c>
      <c r="AF142" s="7">
        <v>57.665264048183815</v>
      </c>
      <c r="AH142" t="s">
        <v>57</v>
      </c>
      <c r="AI142" s="7">
        <v>42.745200576034037</v>
      </c>
      <c r="AJ142" s="7">
        <v>52.185940168891051</v>
      </c>
      <c r="AK142" s="7">
        <v>64.640062787197991</v>
      </c>
      <c r="AL142" s="7">
        <v>65.219152747959484</v>
      </c>
      <c r="AM142" s="7">
        <v>63.684706090990005</v>
      </c>
      <c r="AN142" s="7">
        <v>64.034089522658221</v>
      </c>
      <c r="AO142" s="7">
        <v>61.130413742428949</v>
      </c>
      <c r="AP142" s="7">
        <v>58.705825525137968</v>
      </c>
      <c r="AQ142" s="7">
        <v>56.567147254933872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42.745200576034037</v>
      </c>
      <c r="BF142" s="7">
        <f t="shared" si="122"/>
        <v>261.72126935002757</v>
      </c>
      <c r="BG142" s="7">
        <f t="shared" si="122"/>
        <v>507.67196046079277</v>
      </c>
      <c r="BH142" s="7">
        <f t="shared" si="122"/>
        <v>775.93916918851437</v>
      </c>
      <c r="BI142" s="7">
        <f t="shared" si="122"/>
        <v>1035.603900938172</v>
      </c>
      <c r="BJ142" s="7">
        <f t="shared" si="122"/>
        <v>1285.0168075319432</v>
      </c>
      <c r="BK142" s="7">
        <f t="shared" si="122"/>
        <v>1528.6535638319706</v>
      </c>
      <c r="BL142" s="7">
        <f t="shared" si="122"/>
        <v>1766.6802024465696</v>
      </c>
      <c r="BM142" s="7">
        <f t="shared" si="122"/>
        <v>2001.4264685020839</v>
      </c>
      <c r="BO142" t="s">
        <v>57</v>
      </c>
      <c r="BP142" s="7">
        <f t="shared" si="123"/>
        <v>42.745200576034037</v>
      </c>
      <c r="BQ142" s="7">
        <f t="shared" si="124"/>
        <v>266.61135548874631</v>
      </c>
      <c r="BR142" s="7">
        <f t="shared" si="124"/>
        <v>544.1100755865707</v>
      </c>
      <c r="BS142" s="7">
        <f t="shared" si="124"/>
        <v>874.94439219292644</v>
      </c>
      <c r="BT142" s="7">
        <f t="shared" si="124"/>
        <v>1208.7794981746126</v>
      </c>
      <c r="BU142" s="7">
        <f t="shared" si="124"/>
        <v>1537.4270146449546</v>
      </c>
      <c r="BV142" s="7">
        <f t="shared" si="124"/>
        <v>1861.880425997449</v>
      </c>
      <c r="BW142" s="7">
        <f t="shared" si="124"/>
        <v>2173.5093413547206</v>
      </c>
      <c r="BX142" s="7">
        <f t="shared" si="124"/>
        <v>2471.2894311130813</v>
      </c>
      <c r="BZ142" t="s">
        <v>57</v>
      </c>
      <c r="CA142" s="7">
        <f t="shared" si="125"/>
        <v>42.745200576034037</v>
      </c>
      <c r="CB142" s="7">
        <f t="shared" si="126"/>
        <v>265.91194304906128</v>
      </c>
      <c r="CC142" s="7">
        <f t="shared" si="126"/>
        <v>539.29576651182344</v>
      </c>
      <c r="CD142" s="7">
        <f t="shared" si="126"/>
        <v>863.07517040857488</v>
      </c>
      <c r="CE142" s="7">
        <f t="shared" si="126"/>
        <v>1187.6364874914027</v>
      </c>
      <c r="CF142" s="7">
        <f t="shared" si="126"/>
        <v>1506.4094013780209</v>
      </c>
      <c r="CG142" s="7">
        <f t="shared" si="126"/>
        <v>1823.6761732110829</v>
      </c>
      <c r="CH142" s="7">
        <f t="shared" si="126"/>
        <v>2126.9036537059369</v>
      </c>
      <c r="CI142" s="7">
        <f t="shared" si="126"/>
        <v>2418.2941030614224</v>
      </c>
      <c r="CK142" t="s">
        <v>57</v>
      </c>
      <c r="CL142" s="7">
        <f t="shared" si="127"/>
        <v>-2.070468653742914</v>
      </c>
      <c r="CM142" s="7">
        <f t="shared" si="127"/>
        <v>-15.640330365839475</v>
      </c>
      <c r="CN142" s="7">
        <f t="shared" si="127"/>
        <v>-46.179602782974712</v>
      </c>
      <c r="CO142" s="7">
        <f t="shared" si="127"/>
        <v>-94.484723195055039</v>
      </c>
      <c r="CP142" s="7">
        <f t="shared" si="127"/>
        <v>-150.31266221706346</v>
      </c>
      <c r="CQ142" s="7">
        <f t="shared" si="127"/>
        <v>-215.37551344112626</v>
      </c>
      <c r="CR142" s="7">
        <f t="shared" si="127"/>
        <v>-283.1838000063151</v>
      </c>
      <c r="CS142" s="7">
        <f t="shared" si="127"/>
        <v>-343.90542714114054</v>
      </c>
      <c r="CT142" s="7">
        <f t="shared" si="127"/>
        <v>-397.58420739273788</v>
      </c>
      <c r="CV142" t="s">
        <v>57</v>
      </c>
      <c r="CW142" s="7">
        <f t="shared" si="128"/>
        <v>-2.070468653742914</v>
      </c>
      <c r="CX142" s="7">
        <f t="shared" si="128"/>
        <v>-10.750244227120731</v>
      </c>
      <c r="CY142" s="7">
        <f t="shared" si="128"/>
        <v>-9.7414876571967852</v>
      </c>
      <c r="CZ142" s="7">
        <f t="shared" si="113"/>
        <v>4.5204998093570339</v>
      </c>
      <c r="DA142" s="7">
        <f t="shared" si="113"/>
        <v>22.862935019377119</v>
      </c>
      <c r="DB142" s="7">
        <f t="shared" si="113"/>
        <v>37.034693671885179</v>
      </c>
      <c r="DC142" s="7">
        <f t="shared" si="113"/>
        <v>50.043062159163355</v>
      </c>
      <c r="DD142" s="7">
        <f t="shared" si="113"/>
        <v>62.923711767010445</v>
      </c>
      <c r="DE142" s="7">
        <f t="shared" si="113"/>
        <v>72.278755218259448</v>
      </c>
      <c r="DG142" t="s">
        <v>57</v>
      </c>
      <c r="DH142" s="7">
        <f t="shared" si="129"/>
        <v>-2.070468653742914</v>
      </c>
      <c r="DI142" s="7">
        <f t="shared" si="129"/>
        <v>-11.449656666805765</v>
      </c>
      <c r="DJ142" s="7">
        <f t="shared" si="129"/>
        <v>-14.555796731944042</v>
      </c>
      <c r="DK142" s="7">
        <f t="shared" si="129"/>
        <v>-7.3487219749945325</v>
      </c>
      <c r="DL142" s="7">
        <f t="shared" si="129"/>
        <v>1.7199243361671961</v>
      </c>
      <c r="DM142" s="7">
        <f t="shared" si="129"/>
        <v>6.0170804049514572</v>
      </c>
      <c r="DN142" s="7">
        <f t="shared" si="129"/>
        <v>11.838809372797186</v>
      </c>
      <c r="DO142" s="7">
        <f t="shared" si="129"/>
        <v>16.318024118226731</v>
      </c>
      <c r="DP142" s="7">
        <f t="shared" si="129"/>
        <v>19.283427166600632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0.17797583266715888</v>
      </c>
      <c r="N143" s="7">
        <v>0.21638152907674205</v>
      </c>
      <c r="O143" s="7">
        <v>0.27126720368347074</v>
      </c>
      <c r="P143" s="7">
        <v>0.27133861583832092</v>
      </c>
      <c r="Q143" s="7">
        <v>0.2658580563443993</v>
      </c>
      <c r="R143" s="7">
        <v>0.26360443554143553</v>
      </c>
      <c r="S143" s="7">
        <v>0.2752909538927279</v>
      </c>
      <c r="T143" s="7">
        <v>0.26060389202564604</v>
      </c>
      <c r="U143" s="7">
        <v>0.26191135435249757</v>
      </c>
      <c r="W143" t="s">
        <v>58</v>
      </c>
      <c r="X143" s="7">
        <v>0.17797583266715888</v>
      </c>
      <c r="Y143" s="7">
        <v>0.21308048696551157</v>
      </c>
      <c r="Z143" s="7">
        <v>0.24142261174062565</v>
      </c>
      <c r="AA143" s="7">
        <v>0.24839886212066437</v>
      </c>
      <c r="AB143" s="7">
        <v>0.25801419191340891</v>
      </c>
      <c r="AC143" s="7">
        <v>0.25751476408264967</v>
      </c>
      <c r="AD143" s="7">
        <v>0.26319495396422726</v>
      </c>
      <c r="AE143" s="7">
        <v>0.2613665346074236</v>
      </c>
      <c r="AF143" s="7">
        <v>0.25622104162762094</v>
      </c>
      <c r="AH143" t="s">
        <v>58</v>
      </c>
      <c r="AI143" s="7">
        <v>0.17797583266715888</v>
      </c>
      <c r="AJ143" s="7">
        <v>0.20323414702797532</v>
      </c>
      <c r="AK143" s="7">
        <v>0.23917700849595316</v>
      </c>
      <c r="AL143" s="7">
        <v>0.23573200895349333</v>
      </c>
      <c r="AM143" s="7">
        <v>0.24556476111506717</v>
      </c>
      <c r="AN143" s="7">
        <v>0.25254915641616671</v>
      </c>
      <c r="AO143" s="7">
        <v>0.2540501732589559</v>
      </c>
      <c r="AP143" s="7">
        <v>0.25788204367513629</v>
      </c>
      <c r="AQ143" s="7">
        <v>0.25266677329326548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0.17797583266715888</v>
      </c>
      <c r="BF143" s="7">
        <f t="shared" si="122"/>
        <v>1.1062606924125364</v>
      </c>
      <c r="BG143" s="7">
        <f t="shared" si="122"/>
        <v>2.2430540124029754</v>
      </c>
      <c r="BH143" s="7">
        <f t="shared" si="122"/>
        <v>3.599461442975179</v>
      </c>
      <c r="BI143" s="7">
        <f t="shared" si="122"/>
        <v>4.9506739626728615</v>
      </c>
      <c r="BJ143" s="7">
        <f t="shared" si="122"/>
        <v>6.2777106235918945</v>
      </c>
      <c r="BK143" s="7">
        <f t="shared" si="122"/>
        <v>7.6074193196503641</v>
      </c>
      <c r="BL143" s="7">
        <f t="shared" si="122"/>
        <v>8.969187027246921</v>
      </c>
      <c r="BM143" s="7">
        <f t="shared" si="122"/>
        <v>10.273513949702002</v>
      </c>
      <c r="BO143" t="s">
        <v>58</v>
      </c>
      <c r="BP143" s="7">
        <f t="shared" si="123"/>
        <v>0.17797583266715888</v>
      </c>
      <c r="BQ143" s="7">
        <f t="shared" si="124"/>
        <v>1.1029596503013059</v>
      </c>
      <c r="BR143" s="7">
        <f t="shared" si="124"/>
        <v>2.1967042099039777</v>
      </c>
      <c r="BS143" s="7">
        <f t="shared" si="124"/>
        <v>3.4107935189871448</v>
      </c>
      <c r="BT143" s="7">
        <f t="shared" si="124"/>
        <v>4.6624031593832109</v>
      </c>
      <c r="BU143" s="7">
        <f t="shared" si="124"/>
        <v>5.9519746911194966</v>
      </c>
      <c r="BV143" s="7">
        <f t="shared" si="124"/>
        <v>7.2452287014143222</v>
      </c>
      <c r="BW143" s="7">
        <f t="shared" si="124"/>
        <v>8.5593750518786553</v>
      </c>
      <c r="BX143" s="7">
        <f t="shared" si="124"/>
        <v>9.8610622319359695</v>
      </c>
      <c r="BZ143" t="s">
        <v>58</v>
      </c>
      <c r="CA143" s="7">
        <f t="shared" si="125"/>
        <v>0.17797583266715888</v>
      </c>
      <c r="CB143" s="7">
        <f t="shared" si="126"/>
        <v>1.0931133103637698</v>
      </c>
      <c r="CC143" s="7">
        <f t="shared" si="126"/>
        <v>2.1452269069716241</v>
      </c>
      <c r="CD143" s="7">
        <f t="shared" si="126"/>
        <v>3.3376669499089298</v>
      </c>
      <c r="CE143" s="7">
        <f t="shared" si="126"/>
        <v>4.52615974683797</v>
      </c>
      <c r="CF143" s="7">
        <f t="shared" si="126"/>
        <v>5.7609679477144047</v>
      </c>
      <c r="CG143" s="7">
        <f t="shared" si="126"/>
        <v>7.025214746638027</v>
      </c>
      <c r="CH143" s="7">
        <f t="shared" si="126"/>
        <v>8.2992974833489868</v>
      </c>
      <c r="CI143" s="7">
        <f t="shared" si="126"/>
        <v>9.5834924313427976</v>
      </c>
      <c r="CK143" t="s">
        <v>58</v>
      </c>
      <c r="CL143" s="7">
        <f t="shared" si="127"/>
        <v>-1.8553122782491716E-2</v>
      </c>
      <c r="CM143" s="7">
        <f t="shared" si="127"/>
        <v>-0.10098968358675808</v>
      </c>
      <c r="CN143" s="7">
        <f t="shared" si="127"/>
        <v>-0.11453837946365031</v>
      </c>
      <c r="CO143" s="7">
        <f t="shared" si="127"/>
        <v>-1.7891498456798605E-2</v>
      </c>
      <c r="CP143" s="7">
        <f t="shared" si="127"/>
        <v>6.4832561692517388E-2</v>
      </c>
      <c r="CQ143" s="7">
        <f t="shared" si="127"/>
        <v>9.1198459180966474E-2</v>
      </c>
      <c r="CR143" s="7">
        <f t="shared" si="127"/>
        <v>0.11857833435984588</v>
      </c>
      <c r="CS143" s="7">
        <f t="shared" si="127"/>
        <v>0.16470001633060072</v>
      </c>
      <c r="CT143" s="7">
        <f t="shared" si="127"/>
        <v>0.14427883929014662</v>
      </c>
      <c r="CV143" t="s">
        <v>58</v>
      </c>
      <c r="CW143" s="7">
        <f t="shared" si="128"/>
        <v>-1.8553122782491716E-2</v>
      </c>
      <c r="CX143" s="7">
        <f t="shared" si="128"/>
        <v>-0.10429072569798858</v>
      </c>
      <c r="CY143" s="7">
        <f t="shared" si="128"/>
        <v>-0.16088818196264798</v>
      </c>
      <c r="CZ143" s="7">
        <f t="shared" si="113"/>
        <v>-0.20655942244483283</v>
      </c>
      <c r="DA143" s="7">
        <f t="shared" si="113"/>
        <v>-0.22343824159713321</v>
      </c>
      <c r="DB143" s="7">
        <f t="shared" si="113"/>
        <v>-0.23453747329143138</v>
      </c>
      <c r="DC143" s="7">
        <f t="shared" si="113"/>
        <v>-0.24361228387619605</v>
      </c>
      <c r="DD143" s="7">
        <f t="shared" si="113"/>
        <v>-0.24511195903766492</v>
      </c>
      <c r="DE143" s="7">
        <f t="shared" si="113"/>
        <v>-0.26817287847588567</v>
      </c>
      <c r="DG143" t="s">
        <v>58</v>
      </c>
      <c r="DH143" s="7">
        <f t="shared" si="129"/>
        <v>-1.8553122782491716E-2</v>
      </c>
      <c r="DI143" s="7">
        <f t="shared" si="129"/>
        <v>-0.11413706563552473</v>
      </c>
      <c r="DJ143" s="7">
        <f t="shared" si="129"/>
        <v>-0.21236548489500162</v>
      </c>
      <c r="DK143" s="7">
        <f t="shared" si="129"/>
        <v>-0.27968599152304785</v>
      </c>
      <c r="DL143" s="7">
        <f t="shared" si="129"/>
        <v>-0.35968165414237419</v>
      </c>
      <c r="DM143" s="7">
        <f t="shared" si="129"/>
        <v>-0.42554421669652331</v>
      </c>
      <c r="DN143" s="7">
        <f t="shared" si="129"/>
        <v>-0.4636262386524912</v>
      </c>
      <c r="DO143" s="7">
        <f t="shared" si="129"/>
        <v>-0.50518952756733349</v>
      </c>
      <c r="DP143" s="7">
        <f t="shared" si="129"/>
        <v>-0.5457426790690576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0.82767664028224119</v>
      </c>
      <c r="N144" s="7">
        <v>0.84396127199929727</v>
      </c>
      <c r="O144" s="7">
        <v>0.87891786011064432</v>
      </c>
      <c r="P144" s="7">
        <v>0.89308027608508256</v>
      </c>
      <c r="Q144" s="7">
        <v>0.88630569773515144</v>
      </c>
      <c r="R144" s="7">
        <v>0.89903956876992785</v>
      </c>
      <c r="S144" s="7">
        <v>0.90599418592513503</v>
      </c>
      <c r="T144" s="7">
        <v>0.87644172210812232</v>
      </c>
      <c r="U144" s="7">
        <v>0.89183173922133252</v>
      </c>
      <c r="W144" t="s">
        <v>59</v>
      </c>
      <c r="X144" s="7">
        <v>0.82767664028224119</v>
      </c>
      <c r="Y144" s="7">
        <v>0.91039196277104995</v>
      </c>
      <c r="Z144" s="7">
        <v>1.0039830150996991</v>
      </c>
      <c r="AA144" s="7">
        <v>1.0131339004094193</v>
      </c>
      <c r="AB144" s="7">
        <v>1.0234223617831393</v>
      </c>
      <c r="AC144" s="7">
        <v>1.041272318498246</v>
      </c>
      <c r="AD144" s="7">
        <v>1.0611204884332195</v>
      </c>
      <c r="AE144" s="7">
        <v>1.0643432413843501</v>
      </c>
      <c r="AF144" s="7">
        <v>1.0503742554247444</v>
      </c>
      <c r="AH144" t="s">
        <v>59</v>
      </c>
      <c r="AI144" s="7">
        <v>0.82767664028224119</v>
      </c>
      <c r="AJ144" s="7">
        <v>0.90630167733913614</v>
      </c>
      <c r="AK144" s="7">
        <v>0.98582061138877497</v>
      </c>
      <c r="AL144" s="7">
        <v>0.9921568257020974</v>
      </c>
      <c r="AM144" s="7">
        <v>1.0113720976820471</v>
      </c>
      <c r="AN144" s="7">
        <v>1.0172676884588356</v>
      </c>
      <c r="AO144" s="7">
        <v>1.0373409270226766</v>
      </c>
      <c r="AP144" s="7">
        <v>1.0523742595197751</v>
      </c>
      <c r="AQ144" s="7">
        <v>1.0386857187560337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0.82767664028224119</v>
      </c>
      <c r="BF144" s="7">
        <f t="shared" si="122"/>
        <v>4.9823444734105031</v>
      </c>
      <c r="BG144" s="7">
        <f t="shared" si="122"/>
        <v>9.2371074215183349</v>
      </c>
      <c r="BH144" s="7">
        <f t="shared" si="122"/>
        <v>13.645859138045996</v>
      </c>
      <c r="BI144" s="7">
        <f t="shared" si="122"/>
        <v>18.104485940121474</v>
      </c>
      <c r="BJ144" s="7">
        <f t="shared" si="122"/>
        <v>22.54874829983201</v>
      </c>
      <c r="BK144" s="7">
        <f t="shared" si="122"/>
        <v>27.050900760836857</v>
      </c>
      <c r="BL144" s="7">
        <f t="shared" si="122"/>
        <v>31.551319226645521</v>
      </c>
      <c r="BM144" s="7">
        <f t="shared" si="122"/>
        <v>35.948917854299339</v>
      </c>
      <c r="BO144" t="s">
        <v>59</v>
      </c>
      <c r="BP144" s="7">
        <f t="shared" si="123"/>
        <v>0.82767664028224119</v>
      </c>
      <c r="BQ144" s="7">
        <f t="shared" si="124"/>
        <v>5.0487751641822562</v>
      </c>
      <c r="BR144" s="7">
        <f t="shared" si="124"/>
        <v>9.694326030366156</v>
      </c>
      <c r="BS144" s="7">
        <f t="shared" si="124"/>
        <v>14.723391991174372</v>
      </c>
      <c r="BT144" s="7">
        <f t="shared" si="124"/>
        <v>19.79934995459519</v>
      </c>
      <c r="BU144" s="7">
        <f t="shared" si="124"/>
        <v>24.934311720225995</v>
      </c>
      <c r="BV144" s="7">
        <f t="shared" si="124"/>
        <v>30.160521482652197</v>
      </c>
      <c r="BW144" s="7">
        <f t="shared" si="124"/>
        <v>35.469346677769423</v>
      </c>
      <c r="BX144" s="7">
        <f t="shared" si="124"/>
        <v>40.777093898731565</v>
      </c>
      <c r="BZ144" t="s">
        <v>59</v>
      </c>
      <c r="CA144" s="7">
        <f t="shared" si="125"/>
        <v>0.82767664028224119</v>
      </c>
      <c r="CB144" s="7">
        <f t="shared" si="126"/>
        <v>5.044684878750342</v>
      </c>
      <c r="CC144" s="7">
        <f t="shared" si="126"/>
        <v>9.6557121994956603</v>
      </c>
      <c r="CD144" s="7">
        <f t="shared" si="126"/>
        <v>14.591151470752859</v>
      </c>
      <c r="CE144" s="7">
        <f t="shared" si="126"/>
        <v>19.571150871243297</v>
      </c>
      <c r="CF144" s="7">
        <f t="shared" si="126"/>
        <v>24.633906950430323</v>
      </c>
      <c r="CG144" s="7">
        <f t="shared" si="126"/>
        <v>29.740318631288339</v>
      </c>
      <c r="CH144" s="7">
        <f t="shared" si="126"/>
        <v>34.942056598898816</v>
      </c>
      <c r="CI144" s="7">
        <f t="shared" si="126"/>
        <v>40.190239355733951</v>
      </c>
      <c r="CK144" t="s">
        <v>59</v>
      </c>
      <c r="CL144" s="7">
        <f t="shared" si="127"/>
        <v>-6.1345002748561361E-2</v>
      </c>
      <c r="CM144" s="7">
        <f t="shared" si="127"/>
        <v>-0.40004802455253863</v>
      </c>
      <c r="CN144" s="7">
        <f t="shared" si="127"/>
        <v>-0.87925077016439523</v>
      </c>
      <c r="CO144" s="7">
        <f t="shared" si="127"/>
        <v>-1.4083613339327581</v>
      </c>
      <c r="CP144" s="7">
        <f t="shared" si="127"/>
        <v>-1.9617794103721806</v>
      </c>
      <c r="CQ144" s="7">
        <f t="shared" si="127"/>
        <v>-2.6172565861667003</v>
      </c>
      <c r="CR144" s="7">
        <f t="shared" si="127"/>
        <v>-3.2693958991141798</v>
      </c>
      <c r="CS144" s="7">
        <f t="shared" si="127"/>
        <v>-3.9850797636035331</v>
      </c>
      <c r="CT144" s="7">
        <f t="shared" si="127"/>
        <v>-4.8313182608117557</v>
      </c>
      <c r="CV144" t="s">
        <v>59</v>
      </c>
      <c r="CW144" s="7">
        <f t="shared" si="128"/>
        <v>-6.1345002748561361E-2</v>
      </c>
      <c r="CX144" s="7">
        <f t="shared" si="128"/>
        <v>-0.33361733378078551</v>
      </c>
      <c r="CY144" s="7">
        <f t="shared" si="128"/>
        <v>-0.42203216131657406</v>
      </c>
      <c r="CZ144" s="7">
        <f t="shared" si="113"/>
        <v>-0.33082848080438154</v>
      </c>
      <c r="DA144" s="7">
        <f t="shared" si="113"/>
        <v>-0.26691539589846514</v>
      </c>
      <c r="DB144" s="7">
        <f t="shared" si="113"/>
        <v>-0.23169316577271459</v>
      </c>
      <c r="DC144" s="7">
        <f t="shared" si="113"/>
        <v>-0.15977517729884028</v>
      </c>
      <c r="DD144" s="7">
        <f t="shared" si="113"/>
        <v>-6.7052312479631837E-2</v>
      </c>
      <c r="DE144" s="7">
        <f t="shared" si="113"/>
        <v>-3.1422163795298275E-3</v>
      </c>
      <c r="DG144" t="s">
        <v>59</v>
      </c>
      <c r="DH144" s="7">
        <f t="shared" si="129"/>
        <v>-6.1345002748561361E-2</v>
      </c>
      <c r="DI144" s="7">
        <f t="shared" si="129"/>
        <v>-0.33770761921269976</v>
      </c>
      <c r="DJ144" s="7">
        <f t="shared" si="129"/>
        <v>-0.46064599218706981</v>
      </c>
      <c r="DK144" s="7">
        <f t="shared" si="129"/>
        <v>-0.46306900122589489</v>
      </c>
      <c r="DL144" s="7">
        <f t="shared" si="129"/>
        <v>-0.49511447925035768</v>
      </c>
      <c r="DM144" s="7">
        <f t="shared" si="129"/>
        <v>-0.53209793556838747</v>
      </c>
      <c r="DN144" s="7">
        <f t="shared" si="129"/>
        <v>-0.57997802866269765</v>
      </c>
      <c r="DO144" s="7">
        <f t="shared" si="129"/>
        <v>-0.59434239135023859</v>
      </c>
      <c r="DP144" s="7">
        <f t="shared" si="129"/>
        <v>-0.58999675937714358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1875.4603262427165</v>
      </c>
      <c r="N145" s="7">
        <v>1992.4868293602497</v>
      </c>
      <c r="O145" s="7">
        <v>2031.4533140784138</v>
      </c>
      <c r="P145" s="7">
        <v>1761.224305443563</v>
      </c>
      <c r="Q145" s="7">
        <v>1508.5055551012729</v>
      </c>
      <c r="R145" s="7">
        <v>1280.343865625716</v>
      </c>
      <c r="S145" s="7">
        <v>1072.5126905897771</v>
      </c>
      <c r="T145" s="7">
        <v>900.94048939737115</v>
      </c>
      <c r="U145" s="7">
        <v>758.83988206098468</v>
      </c>
      <c r="W145" t="s">
        <v>60</v>
      </c>
      <c r="X145" s="7">
        <v>1875.4603262427165</v>
      </c>
      <c r="Y145" s="7">
        <v>1988.003212484065</v>
      </c>
      <c r="Z145" s="7">
        <v>2059.9512618056829</v>
      </c>
      <c r="AA145" s="7">
        <v>1871.0174368317435</v>
      </c>
      <c r="AB145" s="7">
        <v>1634.21597111401</v>
      </c>
      <c r="AC145" s="7">
        <v>1434.7614976694449</v>
      </c>
      <c r="AD145" s="7">
        <v>1195.0358279296272</v>
      </c>
      <c r="AE145" s="7">
        <v>997.41683216870092</v>
      </c>
      <c r="AF145" s="7">
        <v>844.86324970268447</v>
      </c>
      <c r="AH145" t="s">
        <v>60</v>
      </c>
      <c r="AI145" s="7">
        <v>1875.4603262427165</v>
      </c>
      <c r="AJ145" s="7">
        <v>1961.3369766824437</v>
      </c>
      <c r="AK145" s="7">
        <v>2020.2258643221701</v>
      </c>
      <c r="AL145" s="7">
        <v>1825.4904076761047</v>
      </c>
      <c r="AM145" s="7">
        <v>1590.5088621929206</v>
      </c>
      <c r="AN145" s="7">
        <v>1406.3637540158481</v>
      </c>
      <c r="AO145" s="7">
        <v>1175.2958647465277</v>
      </c>
      <c r="AP145" s="7">
        <v>984.28928321434012</v>
      </c>
      <c r="AQ145" s="7">
        <v>835.6592117338588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1875.4603262427165</v>
      </c>
      <c r="BF145" s="7">
        <f t="shared" si="122"/>
        <v>11369.788460573833</v>
      </c>
      <c r="BG145" s="7">
        <f t="shared" si="122"/>
        <v>21371.189092093246</v>
      </c>
      <c r="BH145" s="7">
        <f t="shared" si="122"/>
        <v>31258.226653850466</v>
      </c>
      <c r="BI145" s="7">
        <f t="shared" si="122"/>
        <v>39811.629430725989</v>
      </c>
      <c r="BJ145" s="7">
        <f t="shared" si="122"/>
        <v>47125.99551675679</v>
      </c>
      <c r="BK145" s="7">
        <f t="shared" si="122"/>
        <v>53319.883669849434</v>
      </c>
      <c r="BL145" s="7">
        <f t="shared" si="122"/>
        <v>58510.874921605915</v>
      </c>
      <c r="BM145" s="7">
        <f t="shared" si="122"/>
        <v>62873.476761256388</v>
      </c>
      <c r="BO145" t="s">
        <v>60</v>
      </c>
      <c r="BP145" s="7">
        <f t="shared" si="123"/>
        <v>1875.4603262427165</v>
      </c>
      <c r="BQ145" s="7">
        <f t="shared" si="124"/>
        <v>11365.304843697648</v>
      </c>
      <c r="BR145" s="7">
        <f t="shared" si="124"/>
        <v>21377.268955439591</v>
      </c>
      <c r="BS145" s="7">
        <f t="shared" si="124"/>
        <v>31488.091439494066</v>
      </c>
      <c r="BT145" s="7">
        <f t="shared" si="124"/>
        <v>40606.37715793505</v>
      </c>
      <c r="BU145" s="7">
        <f t="shared" si="124"/>
        <v>48578.002540060537</v>
      </c>
      <c r="BV145" s="7">
        <f t="shared" si="124"/>
        <v>55512.084358667948</v>
      </c>
      <c r="BW145" s="7">
        <f t="shared" si="124"/>
        <v>61289.644502555158</v>
      </c>
      <c r="BX145" s="7">
        <f t="shared" si="124"/>
        <v>66124.175080932648</v>
      </c>
      <c r="BZ145" t="s">
        <v>60</v>
      </c>
      <c r="CA145" s="7">
        <f t="shared" si="125"/>
        <v>1875.4603262427165</v>
      </c>
      <c r="CB145" s="7">
        <f t="shared" si="126"/>
        <v>11338.638607896026</v>
      </c>
      <c r="CC145" s="7">
        <f t="shared" si="126"/>
        <v>21204.21237894797</v>
      </c>
      <c r="CD145" s="7">
        <f t="shared" si="126"/>
        <v>31110.606243912756</v>
      </c>
      <c r="CE145" s="7">
        <f t="shared" si="126"/>
        <v>40003.076736810093</v>
      </c>
      <c r="CF145" s="7">
        <f t="shared" si="126"/>
        <v>47771.475939597622</v>
      </c>
      <c r="CG145" s="7">
        <f t="shared" si="126"/>
        <v>54572.226820407544</v>
      </c>
      <c r="CH145" s="7">
        <f t="shared" si="126"/>
        <v>60257.699562607995</v>
      </c>
      <c r="CI145" s="7">
        <f t="shared" si="126"/>
        <v>65030.515907199217</v>
      </c>
      <c r="CK145" t="s">
        <v>60</v>
      </c>
      <c r="CL145" s="7">
        <f t="shared" si="127"/>
        <v>-87.428598673333909</v>
      </c>
      <c r="CM145" s="7">
        <f t="shared" si="127"/>
        <v>-424.91756264139804</v>
      </c>
      <c r="CN145" s="7">
        <f t="shared" si="127"/>
        <v>-287.81695548230709</v>
      </c>
      <c r="CO145" s="7">
        <f t="shared" si="127"/>
        <v>82.435291152771242</v>
      </c>
      <c r="CP145" s="7">
        <f t="shared" si="127"/>
        <v>107.73994594941178</v>
      </c>
      <c r="CQ145" s="7">
        <f t="shared" si="127"/>
        <v>-165.93867123510427</v>
      </c>
      <c r="CR145" s="7">
        <f t="shared" si="127"/>
        <v>-633.12416860472149</v>
      </c>
      <c r="CS145" s="7">
        <f t="shared" si="127"/>
        <v>-1044.8685600183817</v>
      </c>
      <c r="CT145" s="7">
        <f t="shared" si="127"/>
        <v>-1405.0740043640399</v>
      </c>
      <c r="CV145" t="s">
        <v>60</v>
      </c>
      <c r="CW145" s="7">
        <f t="shared" si="128"/>
        <v>-87.428598673333909</v>
      </c>
      <c r="CX145" s="7">
        <f t="shared" si="128"/>
        <v>-429.40117951758293</v>
      </c>
      <c r="CY145" s="7">
        <f t="shared" si="128"/>
        <v>-281.73709213596157</v>
      </c>
      <c r="CZ145" s="7">
        <f t="shared" si="113"/>
        <v>312.30007679637129</v>
      </c>
      <c r="DA145" s="7">
        <f t="shared" si="113"/>
        <v>902.48767315847363</v>
      </c>
      <c r="DB145" s="7">
        <f t="shared" si="113"/>
        <v>1286.0683520686434</v>
      </c>
      <c r="DC145" s="7">
        <f t="shared" si="113"/>
        <v>1559.0765202137918</v>
      </c>
      <c r="DD145" s="7">
        <f t="shared" si="113"/>
        <v>1733.9010209308617</v>
      </c>
      <c r="DE145" s="7">
        <f t="shared" si="113"/>
        <v>1845.6243153122196</v>
      </c>
      <c r="DG145" t="s">
        <v>60</v>
      </c>
      <c r="DH145" s="7">
        <f t="shared" si="129"/>
        <v>-87.428598673333909</v>
      </c>
      <c r="DI145" s="7">
        <f t="shared" si="129"/>
        <v>-456.06741531920488</v>
      </c>
      <c r="DJ145" s="7">
        <f t="shared" si="129"/>
        <v>-454.79366862758252</v>
      </c>
      <c r="DK145" s="7">
        <f t="shared" si="129"/>
        <v>-65.185118784938823</v>
      </c>
      <c r="DL145" s="7">
        <f t="shared" si="129"/>
        <v>299.18725203351642</v>
      </c>
      <c r="DM145" s="7">
        <f t="shared" si="129"/>
        <v>479.54175160572777</v>
      </c>
      <c r="DN145" s="7">
        <f t="shared" si="129"/>
        <v>619.21898195338872</v>
      </c>
      <c r="DO145" s="7">
        <f t="shared" si="129"/>
        <v>701.95608098369848</v>
      </c>
      <c r="DP145" s="7">
        <f t="shared" si="129"/>
        <v>751.96514157878846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379.87234483160415</v>
      </c>
      <c r="N146" s="7">
        <v>512.20396713691946</v>
      </c>
      <c r="O146" s="7">
        <v>690.54591660869369</v>
      </c>
      <c r="P146" s="7">
        <v>683.15328856908013</v>
      </c>
      <c r="Q146" s="7">
        <v>657.39025344059553</v>
      </c>
      <c r="R146" s="7">
        <v>659.44733469123162</v>
      </c>
      <c r="S146" s="7">
        <v>648.18857887048716</v>
      </c>
      <c r="T146" s="7">
        <v>629.55516938820381</v>
      </c>
      <c r="U146" s="7">
        <v>621.66611472984846</v>
      </c>
      <c r="W146" t="s">
        <v>61</v>
      </c>
      <c r="X146" s="7">
        <v>379.87234483160415</v>
      </c>
      <c r="Y146" s="7">
        <v>478.34495719659759</v>
      </c>
      <c r="Z146" s="7">
        <v>606.4301933124807</v>
      </c>
      <c r="AA146" s="7">
        <v>610.94759291923708</v>
      </c>
      <c r="AB146" s="7">
        <v>606.64894564235283</v>
      </c>
      <c r="AC146" s="7">
        <v>607.1745415792243</v>
      </c>
      <c r="AD146" s="7">
        <v>593.49339489993599</v>
      </c>
      <c r="AE146" s="7">
        <v>581.84254785547705</v>
      </c>
      <c r="AF146" s="7">
        <v>567.09080137538751</v>
      </c>
      <c r="AH146" t="s">
        <v>61</v>
      </c>
      <c r="AI146" s="7">
        <v>379.87234483160415</v>
      </c>
      <c r="AJ146" s="7">
        <v>473.70844846624323</v>
      </c>
      <c r="AK146" s="7">
        <v>596.70353754723635</v>
      </c>
      <c r="AL146" s="7">
        <v>597.29879692914608</v>
      </c>
      <c r="AM146" s="7">
        <v>589.77079097882336</v>
      </c>
      <c r="AN146" s="7">
        <v>595.6653504193531</v>
      </c>
      <c r="AO146" s="7">
        <v>580.34583815045551</v>
      </c>
      <c r="AP146" s="7">
        <v>570.63105664309319</v>
      </c>
      <c r="AQ146" s="7">
        <v>556.61889638197272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379.87234483160415</v>
      </c>
      <c r="BF146" s="7">
        <f t="shared" si="122"/>
        <v>2411.5656912949403</v>
      </c>
      <c r="BG146" s="7">
        <f t="shared" si="122"/>
        <v>5150.927476451312</v>
      </c>
      <c r="BH146" s="7">
        <f t="shared" si="122"/>
        <v>8596.2644314551671</v>
      </c>
      <c r="BI146" s="7">
        <f t="shared" si="122"/>
        <v>11986.267839172082</v>
      </c>
      <c r="BJ146" s="7">
        <f t="shared" si="122"/>
        <v>15275.276187625695</v>
      </c>
      <c r="BK146" s="7">
        <f t="shared" si="122"/>
        <v>18561.254105261109</v>
      </c>
      <c r="BL146" s="7">
        <f t="shared" si="122"/>
        <v>21783.56359013126</v>
      </c>
      <c r="BM146" s="7">
        <f t="shared" si="122"/>
        <v>24923.450382413921</v>
      </c>
      <c r="BO146" t="s">
        <v>61</v>
      </c>
      <c r="BP146" s="7">
        <f t="shared" si="123"/>
        <v>379.87234483160415</v>
      </c>
      <c r="BQ146" s="7">
        <f t="shared" si="124"/>
        <v>2377.7066813546185</v>
      </c>
      <c r="BR146" s="7">
        <f t="shared" si="124"/>
        <v>4897.5167034534898</v>
      </c>
      <c r="BS146" s="7">
        <f t="shared" si="124"/>
        <v>7934.1850696226493</v>
      </c>
      <c r="BT146" s="7">
        <f t="shared" si="124"/>
        <v>10984.62438694195</v>
      </c>
      <c r="BU146" s="7">
        <f t="shared" si="124"/>
        <v>14018.394711090586</v>
      </c>
      <c r="BV146" s="7">
        <f t="shared" si="124"/>
        <v>17040.586272307421</v>
      </c>
      <c r="BW146" s="7">
        <f t="shared" si="124"/>
        <v>19996.402399762643</v>
      </c>
      <c r="BX146" s="7">
        <f t="shared" si="124"/>
        <v>22890.863392559939</v>
      </c>
      <c r="BZ146" t="s">
        <v>61</v>
      </c>
      <c r="CA146" s="7">
        <f t="shared" si="125"/>
        <v>379.87234483160415</v>
      </c>
      <c r="CB146" s="7">
        <f t="shared" si="126"/>
        <v>2373.0701726242642</v>
      </c>
      <c r="CC146" s="7">
        <f t="shared" si="126"/>
        <v>4864.6075040364731</v>
      </c>
      <c r="CD146" s="7">
        <f t="shared" si="126"/>
        <v>7848.7204511545642</v>
      </c>
      <c r="CE146" s="7">
        <f t="shared" si="126"/>
        <v>10827.686429849973</v>
      </c>
      <c r="CF146" s="7">
        <f t="shared" si="126"/>
        <v>13782.434944184619</v>
      </c>
      <c r="CG146" s="7">
        <f t="shared" si="126"/>
        <v>16745.442184012489</v>
      </c>
      <c r="CH146" s="7">
        <f t="shared" si="126"/>
        <v>19637.456593257404</v>
      </c>
      <c r="CI146" s="7">
        <f t="shared" si="126"/>
        <v>22476.599716211749</v>
      </c>
      <c r="CK146" t="s">
        <v>61</v>
      </c>
      <c r="CL146" s="7">
        <f t="shared" si="127"/>
        <v>-29.248698822682343</v>
      </c>
      <c r="CM146" s="7">
        <f t="shared" si="127"/>
        <v>-123.49689660425474</v>
      </c>
      <c r="CN146" s="7">
        <f t="shared" si="127"/>
        <v>73.407811545541335</v>
      </c>
      <c r="CO146" s="7">
        <f t="shared" si="127"/>
        <v>596.47103144596622</v>
      </c>
      <c r="CP146" s="7">
        <f t="shared" si="127"/>
        <v>1066.9320283101915</v>
      </c>
      <c r="CQ146" s="7">
        <f t="shared" si="127"/>
        <v>1429.9920518255221</v>
      </c>
      <c r="CR146" s="7">
        <f t="shared" si="127"/>
        <v>1789.2226841555057</v>
      </c>
      <c r="CS146" s="7">
        <f t="shared" si="127"/>
        <v>2147.5813627397729</v>
      </c>
      <c r="CT146" s="7">
        <f t="shared" si="127"/>
        <v>2478.7853715306483</v>
      </c>
      <c r="CV146" t="s">
        <v>61</v>
      </c>
      <c r="CW146" s="7">
        <f t="shared" si="128"/>
        <v>-29.248698822682343</v>
      </c>
      <c r="CX146" s="7">
        <f t="shared" si="128"/>
        <v>-157.35590654457656</v>
      </c>
      <c r="CY146" s="7">
        <f t="shared" si="128"/>
        <v>-180.00296145228094</v>
      </c>
      <c r="CZ146" s="7">
        <f t="shared" si="113"/>
        <v>-65.608330386551643</v>
      </c>
      <c r="DA146" s="7">
        <f t="shared" si="113"/>
        <v>65.288576080060011</v>
      </c>
      <c r="DB146" s="7">
        <f t="shared" si="113"/>
        <v>173.11057529041318</v>
      </c>
      <c r="DC146" s="7">
        <f t="shared" si="113"/>
        <v>268.55485120181766</v>
      </c>
      <c r="DD146" s="7">
        <f t="shared" si="113"/>
        <v>360.42017237115579</v>
      </c>
      <c r="DE146" s="7">
        <f t="shared" si="113"/>
        <v>446.19838167666603</v>
      </c>
      <c r="DG146" t="s">
        <v>61</v>
      </c>
      <c r="DH146" s="7">
        <f t="shared" si="129"/>
        <v>-29.248698822682343</v>
      </c>
      <c r="DI146" s="7">
        <f t="shared" si="129"/>
        <v>-161.99241527493086</v>
      </c>
      <c r="DJ146" s="7">
        <f t="shared" si="129"/>
        <v>-212.91216086929762</v>
      </c>
      <c r="DK146" s="7">
        <f t="shared" si="129"/>
        <v>-151.07294885463671</v>
      </c>
      <c r="DL146" s="7">
        <f t="shared" si="129"/>
        <v>-91.649381011917285</v>
      </c>
      <c r="DM146" s="7">
        <f t="shared" si="129"/>
        <v>-62.849191615554446</v>
      </c>
      <c r="DN146" s="7">
        <f t="shared" si="129"/>
        <v>-26.589237093114207</v>
      </c>
      <c r="DO146" s="7">
        <f t="shared" si="129"/>
        <v>1.474365865917207</v>
      </c>
      <c r="DP146" s="7">
        <f t="shared" si="129"/>
        <v>31.934705328476412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1.6297307587564096</v>
      </c>
      <c r="N147" s="7">
        <v>2.0596174535420011</v>
      </c>
      <c r="O147" s="7">
        <v>2.5665924912542901</v>
      </c>
      <c r="P147" s="7">
        <v>2.5935603054914744</v>
      </c>
      <c r="Q147" s="7">
        <v>2.5024095481986768</v>
      </c>
      <c r="R147" s="7">
        <v>2.4796525873168074</v>
      </c>
      <c r="S147" s="7">
        <v>2.4708389061527818</v>
      </c>
      <c r="T147" s="7">
        <v>2.387482563798164</v>
      </c>
      <c r="U147" s="7">
        <v>2.3942047309679548</v>
      </c>
      <c r="W147" t="s">
        <v>62</v>
      </c>
      <c r="X147" s="7">
        <v>1.6297307587564096</v>
      </c>
      <c r="Y147" s="7">
        <v>1.9312052942378082</v>
      </c>
      <c r="Z147" s="7">
        <v>2.270044050478035</v>
      </c>
      <c r="AA147" s="7">
        <v>2.2113377816549975</v>
      </c>
      <c r="AB147" s="7">
        <v>2.2419055589293579</v>
      </c>
      <c r="AC147" s="7">
        <v>2.2549864683647605</v>
      </c>
      <c r="AD147" s="7">
        <v>2.2908808142892081</v>
      </c>
      <c r="AE147" s="7">
        <v>2.3397083312130103</v>
      </c>
      <c r="AF147" s="7">
        <v>2.3101670356030786</v>
      </c>
      <c r="AH147" t="s">
        <v>62</v>
      </c>
      <c r="AI147" s="7">
        <v>1.6297307587564096</v>
      </c>
      <c r="AJ147" s="7">
        <v>1.9196441545967622</v>
      </c>
      <c r="AK147" s="7">
        <v>2.2477664831979705</v>
      </c>
      <c r="AL147" s="7">
        <v>2.1917562482236628</v>
      </c>
      <c r="AM147" s="7">
        <v>2.2169670612515029</v>
      </c>
      <c r="AN147" s="7">
        <v>2.223007427880447</v>
      </c>
      <c r="AO147" s="7">
        <v>2.2484052749518146</v>
      </c>
      <c r="AP147" s="7">
        <v>2.3174948584161488</v>
      </c>
      <c r="AQ147" s="7">
        <v>2.2875842306000123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1.6297307587564096</v>
      </c>
      <c r="BF147" s="7">
        <f t="shared" si="122"/>
        <v>10.208271247324049</v>
      </c>
      <c r="BG147" s="7">
        <f t="shared" si="122"/>
        <v>21.013333552746346</v>
      </c>
      <c r="BH147" s="7">
        <f t="shared" si="122"/>
        <v>33.87326382325498</v>
      </c>
      <c r="BI147" s="7">
        <f t="shared" si="122"/>
        <v>46.749914593419554</v>
      </c>
      <c r="BJ147" s="7">
        <f t="shared" si="122"/>
        <v>59.239205373531064</v>
      </c>
      <c r="BK147" s="7">
        <f t="shared" si="122"/>
        <v>71.628654628951068</v>
      </c>
      <c r="BL147" s="7">
        <f t="shared" si="122"/>
        <v>83.899492817360354</v>
      </c>
      <c r="BM147" s="7">
        <f t="shared" si="122"/>
        <v>95.84362780352096</v>
      </c>
      <c r="BO147" t="s">
        <v>62</v>
      </c>
      <c r="BP147" s="7">
        <f t="shared" si="123"/>
        <v>1.6297307587564096</v>
      </c>
      <c r="BQ147" s="7">
        <f t="shared" si="124"/>
        <v>10.079859088019855</v>
      </c>
      <c r="BR147" s="7">
        <f t="shared" si="124"/>
        <v>20.074724315449124</v>
      </c>
      <c r="BS147" s="7">
        <f t="shared" si="124"/>
        <v>31.36623829901626</v>
      </c>
      <c r="BT147" s="7">
        <f t="shared" si="124"/>
        <v>42.453494984565609</v>
      </c>
      <c r="BU147" s="7">
        <f t="shared" si="124"/>
        <v>53.6761036886478</v>
      </c>
      <c r="BV147" s="7">
        <f t="shared" si="124"/>
        <v>64.986930376396046</v>
      </c>
      <c r="BW147" s="7">
        <f t="shared" si="124"/>
        <v>76.490161964765875</v>
      </c>
      <c r="BX147" s="7">
        <f t="shared" si="124"/>
        <v>88.15916232522099</v>
      </c>
      <c r="BZ147" t="s">
        <v>62</v>
      </c>
      <c r="CA147" s="7">
        <f t="shared" si="125"/>
        <v>1.6297307587564096</v>
      </c>
      <c r="CB147" s="7">
        <f t="shared" si="126"/>
        <v>10.06829794837881</v>
      </c>
      <c r="CC147" s="7">
        <f t="shared" si="126"/>
        <v>19.994641049963828</v>
      </c>
      <c r="CD147" s="7">
        <f t="shared" si="126"/>
        <v>31.17746323097937</v>
      </c>
      <c r="CE147" s="7">
        <f t="shared" si="126"/>
        <v>42.16145528512552</v>
      </c>
      <c r="CF147" s="7">
        <f t="shared" si="126"/>
        <v>53.252330958011981</v>
      </c>
      <c r="CG147" s="7">
        <f t="shared" si="126"/>
        <v>64.392765944485589</v>
      </c>
      <c r="CH147" s="7">
        <f t="shared" si="126"/>
        <v>75.703881902709</v>
      </c>
      <c r="CI147" s="7">
        <f t="shared" si="126"/>
        <v>87.26144556697362</v>
      </c>
      <c r="CK147" t="s">
        <v>62</v>
      </c>
      <c r="CL147" s="7">
        <f t="shared" si="127"/>
        <v>-0.22144049772651364</v>
      </c>
      <c r="CM147" s="7">
        <f t="shared" si="127"/>
        <v>-1.1293543637603705</v>
      </c>
      <c r="CN147" s="7">
        <f t="shared" si="127"/>
        <v>-0.96429721408291869</v>
      </c>
      <c r="CO147" s="7">
        <f t="shared" si="127"/>
        <v>0.32940146811323956</v>
      </c>
      <c r="CP147" s="7">
        <f t="shared" si="127"/>
        <v>1.6175984977871138</v>
      </c>
      <c r="CQ147" s="7">
        <f t="shared" si="127"/>
        <v>2.4276339892373286</v>
      </c>
      <c r="CR147" s="7">
        <f t="shared" si="127"/>
        <v>2.9941937791524253</v>
      </c>
      <c r="CS147" s="7">
        <f t="shared" si="127"/>
        <v>3.2685674770789603</v>
      </c>
      <c r="CT147" s="7">
        <f t="shared" si="127"/>
        <v>3.1089027524751316</v>
      </c>
      <c r="CV147" t="s">
        <v>62</v>
      </c>
      <c r="CW147" s="7">
        <f t="shared" si="128"/>
        <v>-0.22144049772651364</v>
      </c>
      <c r="CX147" s="7">
        <f t="shared" si="128"/>
        <v>-1.2577665230645643</v>
      </c>
      <c r="CY147" s="7">
        <f t="shared" si="128"/>
        <v>-1.9029064513801401</v>
      </c>
      <c r="CZ147" s="7">
        <f t="shared" si="113"/>
        <v>-2.1776240561254809</v>
      </c>
      <c r="DA147" s="7">
        <f t="shared" si="113"/>
        <v>-2.6788211110668314</v>
      </c>
      <c r="DB147" s="7">
        <f t="shared" si="113"/>
        <v>-3.1354676956459357</v>
      </c>
      <c r="DC147" s="7">
        <f t="shared" si="113"/>
        <v>-3.6475304734025968</v>
      </c>
      <c r="DD147" s="7">
        <f t="shared" si="113"/>
        <v>-4.1407633755155189</v>
      </c>
      <c r="DE147" s="7">
        <f t="shared" si="113"/>
        <v>-4.5755627258248381</v>
      </c>
      <c r="DG147" t="s">
        <v>62</v>
      </c>
      <c r="DH147" s="7">
        <f t="shared" si="129"/>
        <v>-0.22144049772651364</v>
      </c>
      <c r="DI147" s="7">
        <f t="shared" si="129"/>
        <v>-1.26932766270561</v>
      </c>
      <c r="DJ147" s="7">
        <f t="shared" si="129"/>
        <v>-1.9829897168654362</v>
      </c>
      <c r="DK147" s="7">
        <f t="shared" si="129"/>
        <v>-2.3663991241623705</v>
      </c>
      <c r="DL147" s="7">
        <f t="shared" si="129"/>
        <v>-2.9708608105069203</v>
      </c>
      <c r="DM147" s="7">
        <f t="shared" si="129"/>
        <v>-3.5592404262817539</v>
      </c>
      <c r="DN147" s="7">
        <f t="shared" si="129"/>
        <v>-4.2416949053130537</v>
      </c>
      <c r="DO147" s="7">
        <f t="shared" si="129"/>
        <v>-4.9270434375723937</v>
      </c>
      <c r="DP147" s="7">
        <f t="shared" si="129"/>
        <v>-5.4732794840722079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199.52123904886136</v>
      </c>
      <c r="N148" s="7">
        <v>238.70637805887509</v>
      </c>
      <c r="O148" s="7">
        <v>284.67080900876709</v>
      </c>
      <c r="P148" s="7">
        <v>264.84217414840771</v>
      </c>
      <c r="Q148" s="7">
        <v>242.64789304066815</v>
      </c>
      <c r="R148" s="7">
        <v>231.59574633186836</v>
      </c>
      <c r="S148" s="7">
        <v>215.72179685138744</v>
      </c>
      <c r="T148" s="7">
        <v>198.03157725639238</v>
      </c>
      <c r="U148" s="7">
        <v>184.20291641040052</v>
      </c>
      <c r="W148" t="s">
        <v>63</v>
      </c>
      <c r="X148" s="7">
        <v>199.52123904886136</v>
      </c>
      <c r="Y148" s="7">
        <v>239.67906358083681</v>
      </c>
      <c r="Z148" s="7">
        <v>289.02812936997623</v>
      </c>
      <c r="AA148" s="7">
        <v>281.70950072009845</v>
      </c>
      <c r="AB148" s="7">
        <v>265.44809494745095</v>
      </c>
      <c r="AC148" s="7">
        <v>253.35420280532182</v>
      </c>
      <c r="AD148" s="7">
        <v>234.27467213835087</v>
      </c>
      <c r="AE148" s="7">
        <v>215.56239025332656</v>
      </c>
      <c r="AF148" s="7">
        <v>199.60175294656381</v>
      </c>
      <c r="AH148" t="s">
        <v>63</v>
      </c>
      <c r="AI148" s="7">
        <v>199.52123904886136</v>
      </c>
      <c r="AJ148" s="7">
        <v>236.50705537541882</v>
      </c>
      <c r="AK148" s="7">
        <v>283.28604297958697</v>
      </c>
      <c r="AL148" s="7">
        <v>274.29747820757171</v>
      </c>
      <c r="AM148" s="7">
        <v>257.04469779473413</v>
      </c>
      <c r="AN148" s="7">
        <v>248.549804617435</v>
      </c>
      <c r="AO148" s="7">
        <v>228.36597604133624</v>
      </c>
      <c r="AP148" s="7">
        <v>211.34027501565924</v>
      </c>
      <c r="AQ148" s="7">
        <v>196.04331385840496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199.52123904886136</v>
      </c>
      <c r="BF148" s="7">
        <f t="shared" si="122"/>
        <v>1236.312573303182</v>
      </c>
      <c r="BG148" s="7">
        <f t="shared" si="122"/>
        <v>2475.8088945474497</v>
      </c>
      <c r="BH148" s="7">
        <f t="shared" si="122"/>
        <v>3879.3343047309259</v>
      </c>
      <c r="BI148" s="7">
        <f t="shared" si="122"/>
        <v>5181.350894365225</v>
      </c>
      <c r="BJ148" s="7">
        <f t="shared" si="122"/>
        <v>6383.5382128597657</v>
      </c>
      <c r="BK148" s="7">
        <f t="shared" si="122"/>
        <v>7525.6429950386273</v>
      </c>
      <c r="BL148" s="7">
        <f t="shared" si="122"/>
        <v>8586.5617597005694</v>
      </c>
      <c r="BM148" s="7">
        <f t="shared" si="122"/>
        <v>9562.8909851365388</v>
      </c>
      <c r="BO148" t="s">
        <v>63</v>
      </c>
      <c r="BP148" s="7">
        <f t="shared" si="123"/>
        <v>199.52123904886136</v>
      </c>
      <c r="BQ148" s="7">
        <f t="shared" si="124"/>
        <v>1237.2852588251437</v>
      </c>
      <c r="BR148" s="7">
        <f t="shared" si="124"/>
        <v>2485.0296425184674</v>
      </c>
      <c r="BS148" s="7">
        <f t="shared" si="124"/>
        <v>3922.8516607184706</v>
      </c>
      <c r="BT148" s="7">
        <f t="shared" si="124"/>
        <v>5315.1377585463151</v>
      </c>
      <c r="BU148" s="7">
        <f t="shared" si="124"/>
        <v>6630.2843411414406</v>
      </c>
      <c r="BV148" s="7">
        <f t="shared" si="124"/>
        <v>7877.9758245010789</v>
      </c>
      <c r="BW148" s="7">
        <f t="shared" si="124"/>
        <v>9030.6369033078081</v>
      </c>
      <c r="BX148" s="7">
        <f t="shared" si="124"/>
        <v>10092.488217267679</v>
      </c>
      <c r="BZ148" t="s">
        <v>63</v>
      </c>
      <c r="CA148" s="7">
        <f t="shared" si="125"/>
        <v>199.52123904886136</v>
      </c>
      <c r="CB148" s="7">
        <f t="shared" si="126"/>
        <v>1234.1132506197257</v>
      </c>
      <c r="CC148" s="7">
        <f t="shared" si="126"/>
        <v>2463.4275151009879</v>
      </c>
      <c r="CD148" s="7">
        <f t="shared" si="126"/>
        <v>3870.8691652269072</v>
      </c>
      <c r="CE148" s="7">
        <f t="shared" si="126"/>
        <v>5225.1037758519278</v>
      </c>
      <c r="CF148" s="7">
        <f t="shared" si="126"/>
        <v>6501.8323716483001</v>
      </c>
      <c r="CG148" s="7">
        <f t="shared" si="126"/>
        <v>7724.3975661593768</v>
      </c>
      <c r="CH148" s="7">
        <f t="shared" si="126"/>
        <v>8849.2017453403823</v>
      </c>
      <c r="CI148" s="7">
        <f t="shared" si="126"/>
        <v>9890.6061592614242</v>
      </c>
      <c r="CK148" t="s">
        <v>63</v>
      </c>
      <c r="CL148" s="7">
        <f t="shared" si="127"/>
        <v>-9.5802939658301796</v>
      </c>
      <c r="CM148" s="7">
        <f t="shared" si="127"/>
        <v>-56.511815153753332</v>
      </c>
      <c r="CN148" s="7">
        <f t="shared" si="127"/>
        <v>-98.087050435928177</v>
      </c>
      <c r="CO148" s="7">
        <f t="shared" si="127"/>
        <v>-141.74491748738865</v>
      </c>
      <c r="CP148" s="7">
        <f t="shared" si="127"/>
        <v>-228.40798062854174</v>
      </c>
      <c r="CQ148" s="7">
        <f t="shared" si="127"/>
        <v>-360.51659425853086</v>
      </c>
      <c r="CR148" s="7">
        <f t="shared" si="127"/>
        <v>-494.02510914231516</v>
      </c>
      <c r="CS148" s="7">
        <f t="shared" si="127"/>
        <v>-614.68662433023383</v>
      </c>
      <c r="CT148" s="7">
        <f t="shared" si="127"/>
        <v>-739.62150395982462</v>
      </c>
      <c r="CV148" t="s">
        <v>63</v>
      </c>
      <c r="CW148" s="7">
        <f t="shared" si="128"/>
        <v>-9.5802939658301796</v>
      </c>
      <c r="CX148" s="7">
        <f t="shared" si="128"/>
        <v>-55.539129631791639</v>
      </c>
      <c r="CY148" s="7">
        <f t="shared" si="128"/>
        <v>-88.866302464910405</v>
      </c>
      <c r="CZ148" s="7">
        <f t="shared" si="113"/>
        <v>-98.227561499843887</v>
      </c>
      <c r="DA148" s="7">
        <f t="shared" si="113"/>
        <v>-94.621116447451641</v>
      </c>
      <c r="DB148" s="7">
        <f t="shared" si="113"/>
        <v>-113.77046597685603</v>
      </c>
      <c r="DC148" s="7">
        <f t="shared" si="113"/>
        <v>-141.69227967986353</v>
      </c>
      <c r="DD148" s="7">
        <f t="shared" si="113"/>
        <v>-170.61148072299511</v>
      </c>
      <c r="DE148" s="7">
        <f t="shared" si="113"/>
        <v>-210.0242718286845</v>
      </c>
      <c r="DG148" t="s">
        <v>63</v>
      </c>
      <c r="DH148" s="7">
        <f t="shared" si="129"/>
        <v>-9.5802939658301796</v>
      </c>
      <c r="DI148" s="7">
        <f t="shared" si="129"/>
        <v>-58.711137837209662</v>
      </c>
      <c r="DJ148" s="7">
        <f t="shared" si="129"/>
        <v>-110.46842988238996</v>
      </c>
      <c r="DK148" s="7">
        <f t="shared" si="129"/>
        <v>-150.21005699140733</v>
      </c>
      <c r="DL148" s="7">
        <f t="shared" si="129"/>
        <v>-184.65509914183895</v>
      </c>
      <c r="DM148" s="7">
        <f t="shared" si="129"/>
        <v>-242.22243546999653</v>
      </c>
      <c r="DN148" s="7">
        <f t="shared" si="129"/>
        <v>-295.2705380215657</v>
      </c>
      <c r="DO148" s="7">
        <f t="shared" si="129"/>
        <v>-352.04663869042088</v>
      </c>
      <c r="DP148" s="7">
        <f t="shared" si="129"/>
        <v>-411.90632983493924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5.6186338874744633E-2</v>
      </c>
      <c r="N149" s="7">
        <v>8.6089463451785794E-2</v>
      </c>
      <c r="O149" s="7">
        <v>0.10413991119030071</v>
      </c>
      <c r="P149" s="7">
        <v>0.11733344684894433</v>
      </c>
      <c r="Q149" s="7">
        <v>0.11261247117739426</v>
      </c>
      <c r="R149" s="7">
        <v>0.11102118937493993</v>
      </c>
      <c r="S149" s="7">
        <v>0.10947148569456129</v>
      </c>
      <c r="T149" s="7">
        <v>0.1084010229989896</v>
      </c>
      <c r="U149" s="7">
        <v>0.11703842613923003</v>
      </c>
      <c r="W149" t="s">
        <v>64</v>
      </c>
      <c r="X149" s="7">
        <v>5.6186338874744633E-2</v>
      </c>
      <c r="Y149" s="7">
        <v>7.378753609632395E-2</v>
      </c>
      <c r="Z149" s="7">
        <v>0.10424492671701688</v>
      </c>
      <c r="AA149" s="7">
        <v>0.1020475123107049</v>
      </c>
      <c r="AB149" s="7">
        <v>0.1016617442016088</v>
      </c>
      <c r="AC149" s="7">
        <v>0.10107452348972158</v>
      </c>
      <c r="AD149" s="7">
        <v>0.10299381095311892</v>
      </c>
      <c r="AE149" s="7">
        <v>0.10295486373886406</v>
      </c>
      <c r="AF149" s="7">
        <v>0.10998472548759043</v>
      </c>
      <c r="AH149" t="s">
        <v>64</v>
      </c>
      <c r="AI149" s="7">
        <v>5.6186338874744633E-2</v>
      </c>
      <c r="AJ149" s="7">
        <v>6.4686338874744634E-2</v>
      </c>
      <c r="AK149" s="7">
        <v>8.6626733317903243E-2</v>
      </c>
      <c r="AL149" s="7">
        <v>8.4106733317903234E-2</v>
      </c>
      <c r="AM149" s="7">
        <v>0.10045554114917588</v>
      </c>
      <c r="AN149" s="7">
        <v>9.9846740974586776E-2</v>
      </c>
      <c r="AO149" s="7">
        <v>0.10159155816173063</v>
      </c>
      <c r="AP149" s="7">
        <v>0.10196900092683793</v>
      </c>
      <c r="AQ149" s="7">
        <v>9.9789503871978838E-2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5.6186338874744633E-2</v>
      </c>
      <c r="BF149" s="7">
        <f t="shared" si="122"/>
        <v>0.36702115782550898</v>
      </c>
      <c r="BG149" s="7">
        <f t="shared" si="122"/>
        <v>0.81551892282295291</v>
      </c>
      <c r="BH149" s="7">
        <f t="shared" si="122"/>
        <v>1.3494120144331001</v>
      </c>
      <c r="BI149" s="7">
        <f t="shared" si="122"/>
        <v>1.9313582730062717</v>
      </c>
      <c r="BJ149" s="7">
        <f t="shared" si="122"/>
        <v>2.4928293470907885</v>
      </c>
      <c r="BK149" s="7">
        <f t="shared" si="122"/>
        <v>3.0463855902851096</v>
      </c>
      <c r="BL149" s="7">
        <f t="shared" si="122"/>
        <v>3.5926725560623445</v>
      </c>
      <c r="BM149" s="7">
        <f t="shared" si="122"/>
        <v>4.1433150741975329</v>
      </c>
      <c r="BO149" t="s">
        <v>64</v>
      </c>
      <c r="BP149" s="7">
        <f t="shared" si="123"/>
        <v>5.6186338874744633E-2</v>
      </c>
      <c r="BQ149" s="7">
        <f t="shared" si="124"/>
        <v>0.35471923047004711</v>
      </c>
      <c r="BR149" s="7">
        <f t="shared" si="124"/>
        <v>0.75411430157235981</v>
      </c>
      <c r="BS149" s="7">
        <f t="shared" si="124"/>
        <v>1.2731415207511323</v>
      </c>
      <c r="BT149" s="7">
        <f t="shared" si="124"/>
        <v>1.7829933141955607</v>
      </c>
      <c r="BU149" s="7">
        <f t="shared" si="124"/>
        <v>2.2907148144917175</v>
      </c>
      <c r="BV149" s="7">
        <f t="shared" si="124"/>
        <v>2.7980067194037228</v>
      </c>
      <c r="BW149" s="7">
        <f t="shared" si="124"/>
        <v>3.3129368269550623</v>
      </c>
      <c r="BX149" s="7">
        <f t="shared" si="124"/>
        <v>3.834741007398109</v>
      </c>
      <c r="BZ149" t="s">
        <v>64</v>
      </c>
      <c r="CA149" s="7">
        <f t="shared" si="125"/>
        <v>5.6186338874744633E-2</v>
      </c>
      <c r="CB149" s="7">
        <f t="shared" si="126"/>
        <v>0.34561803324846779</v>
      </c>
      <c r="CC149" s="7">
        <f t="shared" si="126"/>
        <v>0.6909901220653496</v>
      </c>
      <c r="CD149" s="7">
        <f t="shared" si="126"/>
        <v>1.121603788654866</v>
      </c>
      <c r="CE149" s="7">
        <f t="shared" si="126"/>
        <v>1.5584862630756549</v>
      </c>
      <c r="CF149" s="7">
        <f t="shared" si="126"/>
        <v>2.0601551686469453</v>
      </c>
      <c r="CG149" s="7">
        <f t="shared" si="126"/>
        <v>2.561133690707023</v>
      </c>
      <c r="CH149" s="7">
        <f t="shared" si="126"/>
        <v>3.0694689242807836</v>
      </c>
      <c r="CI149" s="7">
        <f t="shared" si="126"/>
        <v>3.5771344318601139</v>
      </c>
      <c r="CK149" t="s">
        <v>64</v>
      </c>
      <c r="CL149" s="7">
        <f t="shared" si="127"/>
        <v>-6.5833661486260978E-3</v>
      </c>
      <c r="CM149" s="7">
        <f t="shared" si="127"/>
        <v>-3.2087891185145434E-2</v>
      </c>
      <c r="CN149" s="7">
        <f t="shared" si="127"/>
        <v>-2.0222544891601024E-2</v>
      </c>
      <c r="CO149" s="7">
        <f t="shared" si="127"/>
        <v>2.6956089526427807E-2</v>
      </c>
      <c r="CP149" s="7">
        <f t="shared" si="127"/>
        <v>8.7782383657864616E-2</v>
      </c>
      <c r="CQ149" s="7">
        <f t="shared" si="127"/>
        <v>0.130874221085576</v>
      </c>
      <c r="CR149" s="7">
        <f t="shared" si="127"/>
        <v>0.16449463954824939</v>
      </c>
      <c r="CS149" s="7">
        <f t="shared" si="127"/>
        <v>0.18238428885694313</v>
      </c>
      <c r="CT149" s="7">
        <f t="shared" si="127"/>
        <v>0.20857964422176956</v>
      </c>
      <c r="CV149" t="s">
        <v>64</v>
      </c>
      <c r="CW149" s="7">
        <f t="shared" si="128"/>
        <v>-6.5833661486260978E-3</v>
      </c>
      <c r="CX149" s="7">
        <f t="shared" si="128"/>
        <v>-4.4389818540607306E-2</v>
      </c>
      <c r="CY149" s="7">
        <f t="shared" si="128"/>
        <v>-8.1627166142194119E-2</v>
      </c>
      <c r="CZ149" s="7">
        <f t="shared" si="113"/>
        <v>-4.9314404155540004E-2</v>
      </c>
      <c r="DA149" s="7">
        <f t="shared" si="113"/>
        <v>-6.0582575152846374E-2</v>
      </c>
      <c r="DB149" s="7">
        <f t="shared" si="113"/>
        <v>-7.1240311513494969E-2</v>
      </c>
      <c r="DC149" s="7">
        <f t="shared" si="113"/>
        <v>-8.3884231333137382E-2</v>
      </c>
      <c r="DD149" s="7">
        <f t="shared" si="113"/>
        <v>-9.7351440250339039E-2</v>
      </c>
      <c r="DE149" s="7">
        <f t="shared" si="113"/>
        <v>-9.9994422577654341E-2</v>
      </c>
      <c r="DG149" t="s">
        <v>64</v>
      </c>
      <c r="DH149" s="7">
        <f t="shared" si="129"/>
        <v>-6.5833661486260978E-3</v>
      </c>
      <c r="DI149" s="7">
        <f t="shared" si="129"/>
        <v>-5.3491015762186622E-2</v>
      </c>
      <c r="DJ149" s="7">
        <f t="shared" si="129"/>
        <v>-0.14475134564920433</v>
      </c>
      <c r="DK149" s="7">
        <f t="shared" si="129"/>
        <v>-0.20085213625180631</v>
      </c>
      <c r="DL149" s="7">
        <f t="shared" si="129"/>
        <v>-0.28508962627275225</v>
      </c>
      <c r="DM149" s="7">
        <f t="shared" si="129"/>
        <v>-0.30179995735826726</v>
      </c>
      <c r="DN149" s="7">
        <f t="shared" si="129"/>
        <v>-0.32075726002983718</v>
      </c>
      <c r="DO149" s="7">
        <f t="shared" si="129"/>
        <v>-0.3408193429246178</v>
      </c>
      <c r="DP149" s="7">
        <f t="shared" si="129"/>
        <v>-0.35760099811564938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4.7001492061274091</v>
      </c>
      <c r="N150" s="7">
        <v>6.4935415310307567</v>
      </c>
      <c r="O150" s="7">
        <v>8.6855464199151715</v>
      </c>
      <c r="P150" s="7">
        <v>9.2461403864693175</v>
      </c>
      <c r="Q150" s="7">
        <v>9.2877599343381725</v>
      </c>
      <c r="R150" s="7">
        <v>9.4095660614768395</v>
      </c>
      <c r="S150" s="7">
        <v>9.3770099441336647</v>
      </c>
      <c r="T150" s="7">
        <v>9.1006075091737575</v>
      </c>
      <c r="U150" s="7">
        <v>9.0470631867275291</v>
      </c>
      <c r="W150" t="s">
        <v>65</v>
      </c>
      <c r="X150" s="7">
        <v>4.7001492061274091</v>
      </c>
      <c r="Y150" s="7">
        <v>6.181894864283886</v>
      </c>
      <c r="Z150" s="7">
        <v>7.9369805903777912</v>
      </c>
      <c r="AA150" s="7">
        <v>8.447060034948386</v>
      </c>
      <c r="AB150" s="7">
        <v>8.8180674218849422</v>
      </c>
      <c r="AC150" s="7">
        <v>9.0112328652990588</v>
      </c>
      <c r="AD150" s="7">
        <v>8.9922444084764166</v>
      </c>
      <c r="AE150" s="7">
        <v>8.9012297479472</v>
      </c>
      <c r="AF150" s="7">
        <v>8.6694862359481171</v>
      </c>
      <c r="AH150" t="s">
        <v>65</v>
      </c>
      <c r="AI150" s="7">
        <v>4.7001492061274091</v>
      </c>
      <c r="AJ150" s="7">
        <v>6.1513444085811244</v>
      </c>
      <c r="AK150" s="7">
        <v>7.8695755138547785</v>
      </c>
      <c r="AL150" s="7">
        <v>8.3468798447412542</v>
      </c>
      <c r="AM150" s="7">
        <v>8.6549577091667196</v>
      </c>
      <c r="AN150" s="7">
        <v>8.8446263675566019</v>
      </c>
      <c r="AO150" s="7">
        <v>8.7525952764424595</v>
      </c>
      <c r="AP150" s="7">
        <v>8.7197162008180893</v>
      </c>
      <c r="AQ150" s="7">
        <v>8.5027451371575484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4.7001492061274091</v>
      </c>
      <c r="BF150" s="7">
        <f t="shared" si="122"/>
        <v>29.994287561667804</v>
      </c>
      <c r="BG150" s="7">
        <f t="shared" si="122"/>
        <v>64.654000105706004</v>
      </c>
      <c r="BH150" s="7">
        <f t="shared" si="122"/>
        <v>108.64232617183602</v>
      </c>
      <c r="BI150" s="7">
        <f t="shared" si="122"/>
        <v>154.91464765205146</v>
      </c>
      <c r="BJ150" s="7">
        <f t="shared" si="122"/>
        <v>201.47525345088101</v>
      </c>
      <c r="BK150" s="7">
        <f t="shared" si="122"/>
        <v>248.49052764092204</v>
      </c>
      <c r="BL150" s="7">
        <f t="shared" si="122"/>
        <v>295.09917492663044</v>
      </c>
      <c r="BM150" s="7">
        <f t="shared" si="122"/>
        <v>340.548668150053</v>
      </c>
      <c r="BO150" t="s">
        <v>65</v>
      </c>
      <c r="BP150" s="7">
        <f t="shared" si="123"/>
        <v>4.7001492061274091</v>
      </c>
      <c r="BQ150" s="7">
        <f t="shared" si="124"/>
        <v>29.682640894920933</v>
      </c>
      <c r="BR150" s="7">
        <f t="shared" si="124"/>
        <v>62.34720094243427</v>
      </c>
      <c r="BS150" s="7">
        <f t="shared" si="124"/>
        <v>102.54218333889381</v>
      </c>
      <c r="BT150" s="7">
        <f t="shared" si="124"/>
        <v>145.14849090057228</v>
      </c>
      <c r="BU150" s="7">
        <f t="shared" si="124"/>
        <v>189.43199345341111</v>
      </c>
      <c r="BV150" s="7">
        <f t="shared" si="124"/>
        <v>234.46916932308375</v>
      </c>
      <c r="BW150" s="7">
        <f t="shared" si="124"/>
        <v>279.33937670493657</v>
      </c>
      <c r="BX150" s="7">
        <f t="shared" si="124"/>
        <v>323.61378193267348</v>
      </c>
      <c r="BZ150" t="s">
        <v>65</v>
      </c>
      <c r="CA150" s="7">
        <f t="shared" si="125"/>
        <v>4.7001492061274091</v>
      </c>
      <c r="CB150" s="7">
        <f t="shared" si="126"/>
        <v>29.652090439218171</v>
      </c>
      <c r="CC150" s="7">
        <f t="shared" si="126"/>
        <v>62.127043587397445</v>
      </c>
      <c r="CD150" s="7">
        <f t="shared" si="126"/>
        <v>101.95222548755781</v>
      </c>
      <c r="CE150" s="7">
        <f t="shared" si="126"/>
        <v>143.99470257568956</v>
      </c>
      <c r="CF150" s="7">
        <f t="shared" si="126"/>
        <v>187.45915977991302</v>
      </c>
      <c r="CG150" s="7">
        <f t="shared" si="126"/>
        <v>231.59026052658189</v>
      </c>
      <c r="CH150" s="7">
        <f t="shared" si="126"/>
        <v>275.32035783316979</v>
      </c>
      <c r="CI150" s="7">
        <f t="shared" si="126"/>
        <v>318.70196777359968</v>
      </c>
      <c r="CK150" t="s">
        <v>65</v>
      </c>
      <c r="CL150" s="7">
        <f t="shared" si="127"/>
        <v>-0.40966492079405192</v>
      </c>
      <c r="CM150" s="7">
        <f t="shared" si="127"/>
        <v>-2.0022701061402515</v>
      </c>
      <c r="CN150" s="7">
        <f t="shared" si="127"/>
        <v>-1.0763229856120802</v>
      </c>
      <c r="CO150" s="7">
        <f t="shared" si="127"/>
        <v>2.6749153512941746</v>
      </c>
      <c r="CP150" s="7">
        <f t="shared" si="127"/>
        <v>6.4025790184209086</v>
      </c>
      <c r="CQ150" s="7">
        <f t="shared" si="127"/>
        <v>9.310100252354232</v>
      </c>
      <c r="CR150" s="7">
        <f t="shared" si="127"/>
        <v>12.102620106122515</v>
      </c>
      <c r="CS150" s="7">
        <f t="shared" si="127"/>
        <v>14.939375702701909</v>
      </c>
      <c r="CT150" s="7">
        <f t="shared" si="127"/>
        <v>17.201512596124928</v>
      </c>
      <c r="CV150" t="s">
        <v>65</v>
      </c>
      <c r="CW150" s="7">
        <f t="shared" si="128"/>
        <v>-0.40966492079405192</v>
      </c>
      <c r="CX150" s="7">
        <f t="shared" si="128"/>
        <v>-2.3139167728871222</v>
      </c>
      <c r="CY150" s="7">
        <f t="shared" si="128"/>
        <v>-3.3831221488838139</v>
      </c>
      <c r="CZ150" s="7">
        <f t="shared" si="113"/>
        <v>-3.4252274816480366</v>
      </c>
      <c r="DA150" s="7">
        <f t="shared" si="113"/>
        <v>-3.3635777330582641</v>
      </c>
      <c r="DB150" s="7">
        <f t="shared" si="113"/>
        <v>-2.7331597451156711</v>
      </c>
      <c r="DC150" s="7">
        <f t="shared" si="113"/>
        <v>-1.9187382117157767</v>
      </c>
      <c r="DD150" s="7">
        <f t="shared" si="113"/>
        <v>-0.82042251899196117</v>
      </c>
      <c r="DE150" s="7">
        <f t="shared" si="113"/>
        <v>0.26662637874539996</v>
      </c>
      <c r="DG150" t="s">
        <v>65</v>
      </c>
      <c r="DH150" s="7">
        <f t="shared" si="129"/>
        <v>-0.40966492079405192</v>
      </c>
      <c r="DI150" s="7">
        <f t="shared" si="129"/>
        <v>-2.3444672285898847</v>
      </c>
      <c r="DJ150" s="7">
        <f t="shared" si="129"/>
        <v>-3.6032795039206391</v>
      </c>
      <c r="DK150" s="7">
        <f t="shared" si="129"/>
        <v>-4.0151853329840321</v>
      </c>
      <c r="DL150" s="7">
        <f t="shared" si="129"/>
        <v>-4.5173660579409898</v>
      </c>
      <c r="DM150" s="7">
        <f t="shared" si="129"/>
        <v>-4.7059934186137582</v>
      </c>
      <c r="DN150" s="7">
        <f t="shared" si="129"/>
        <v>-4.7976470082176377</v>
      </c>
      <c r="DO150" s="7">
        <f t="shared" si="129"/>
        <v>-4.8394413907587364</v>
      </c>
      <c r="DP150" s="7">
        <f t="shared" si="129"/>
        <v>-4.6451877803283992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37035.75789415295</v>
      </c>
      <c r="N151" s="8">
        <v>46189.656496125812</v>
      </c>
      <c r="O151" s="8">
        <v>57100.283479834106</v>
      </c>
      <c r="P151" s="8">
        <v>56992.692510022229</v>
      </c>
      <c r="Q151" s="8">
        <v>56883.020872769426</v>
      </c>
      <c r="R151" s="8">
        <v>56755.633058376981</v>
      </c>
      <c r="S151" s="8">
        <v>56080.174744465752</v>
      </c>
      <c r="T151" s="8">
        <v>54890.201839486625</v>
      </c>
      <c r="U151" s="8">
        <v>54422.582171246511</v>
      </c>
      <c r="W151" s="5" t="s">
        <v>154</v>
      </c>
      <c r="X151" s="8">
        <v>37035.75789415295</v>
      </c>
      <c r="Y151" s="8">
        <v>43739.838271305249</v>
      </c>
      <c r="Z151" s="8">
        <v>51406.615239536426</v>
      </c>
      <c r="AA151" s="8">
        <v>52194.769394151852</v>
      </c>
      <c r="AB151" s="8">
        <v>52500.973693829059</v>
      </c>
      <c r="AC151" s="8">
        <v>52102.432655072909</v>
      </c>
      <c r="AD151" s="8">
        <v>51387.269369074827</v>
      </c>
      <c r="AE151" s="8">
        <v>50499.654856575056</v>
      </c>
      <c r="AF151" s="8">
        <v>49373.863842495055</v>
      </c>
      <c r="AH151" s="5" t="s">
        <v>154</v>
      </c>
      <c r="AI151" s="8">
        <v>37035.75789415295</v>
      </c>
      <c r="AJ151" s="8">
        <v>43798.314178396569</v>
      </c>
      <c r="AK151" s="8">
        <v>51846.227031357987</v>
      </c>
      <c r="AL151" s="8">
        <v>52283.111882056342</v>
      </c>
      <c r="AM151" s="8">
        <v>52590.62628474355</v>
      </c>
      <c r="AN151" s="8">
        <v>52630.420051765119</v>
      </c>
      <c r="AO151" s="8">
        <v>51673.875649803369</v>
      </c>
      <c r="AP151" s="8">
        <v>51052.220558549532</v>
      </c>
      <c r="AQ151" s="8">
        <v>49970.569753938289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37035.75789415295</v>
      </c>
      <c r="BF151" s="8">
        <f t="shared" ref="BF151:BM151" si="131">SUM(BF152:BF188)</f>
        <v>231368.44596689058</v>
      </c>
      <c r="BG151" s="8">
        <f t="shared" si="131"/>
        <v>473227.35543122789</v>
      </c>
      <c r="BH151" s="8">
        <f t="shared" si="131"/>
        <v>758621.18186058651</v>
      </c>
      <c r="BI151" s="8">
        <f t="shared" si="131"/>
        <v>1043474.9727734448</v>
      </c>
      <c r="BJ151" s="8">
        <f t="shared" si="131"/>
        <v>1327762.6893228996</v>
      </c>
      <c r="BK151" s="8">
        <f t="shared" si="131"/>
        <v>1610865.3963008735</v>
      </c>
      <c r="BL151" s="8">
        <f t="shared" si="131"/>
        <v>1890076.2971182233</v>
      </c>
      <c r="BM151" s="8">
        <f t="shared" si="131"/>
        <v>2164059.6866474161</v>
      </c>
      <c r="BO151" s="5" t="s">
        <v>154</v>
      </c>
      <c r="BP151" s="8">
        <f>SUM(BP152:BP188)</f>
        <v>37035.75789415295</v>
      </c>
      <c r="BQ151" s="8">
        <f t="shared" ref="BQ151:BX151" si="132">SUM(BQ152:BQ188)</f>
        <v>228918.62774207006</v>
      </c>
      <c r="BR151" s="8">
        <f t="shared" si="132"/>
        <v>455284.59606682748</v>
      </c>
      <c r="BS151" s="8">
        <f t="shared" si="132"/>
        <v>713105.82641912508</v>
      </c>
      <c r="BT151" s="8">
        <f t="shared" si="132"/>
        <v>974385.87768956134</v>
      </c>
      <c r="BU151" s="8">
        <f t="shared" si="132"/>
        <v>1236492.2051199507</v>
      </c>
      <c r="BV151" s="8">
        <f t="shared" si="132"/>
        <v>1496289.2051093176</v>
      </c>
      <c r="BW151" s="8">
        <f t="shared" si="132"/>
        <v>1752337.9374421914</v>
      </c>
      <c r="BX151" s="8">
        <f t="shared" si="132"/>
        <v>2003710.4207109865</v>
      </c>
      <c r="BZ151" s="5" t="s">
        <v>154</v>
      </c>
      <c r="CA151" s="8">
        <f>SUM(CA152:CA188)</f>
        <v>37035.75789415295</v>
      </c>
      <c r="CB151" s="8">
        <f t="shared" ref="CB151:CI151" si="133">SUM(CB152:CB188)</f>
        <v>228977.10364916135</v>
      </c>
      <c r="CC151" s="8">
        <f t="shared" si="133"/>
        <v>456016.5873941055</v>
      </c>
      <c r="CD151" s="8">
        <f t="shared" si="133"/>
        <v>715684.60740159382</v>
      </c>
      <c r="CE151" s="8">
        <f t="shared" si="133"/>
        <v>977407.68121456262</v>
      </c>
      <c r="CF151" s="8">
        <f t="shared" si="133"/>
        <v>1240400.6064053022</v>
      </c>
      <c r="CG151" s="8">
        <f t="shared" si="133"/>
        <v>1502596.1622621659</v>
      </c>
      <c r="CH151" s="8">
        <f t="shared" si="133"/>
        <v>1760343.8854199289</v>
      </c>
      <c r="CI151" s="8">
        <f t="shared" si="133"/>
        <v>2014523.3374080651</v>
      </c>
      <c r="CK151" s="5" t="s">
        <v>154</v>
      </c>
      <c r="CL151" s="8">
        <f>SUM(CL152:CL188)</f>
        <v>-3417.7755111604374</v>
      </c>
      <c r="CM151" s="8">
        <f t="shared" ref="CM151:CT151" si="134">SUM(CM152:CM188)</f>
        <v>-17056.870697966144</v>
      </c>
      <c r="CN151" s="8">
        <f t="shared" si="134"/>
        <v>-12123.060386148611</v>
      </c>
      <c r="CO151" s="8">
        <f t="shared" si="134"/>
        <v>11583.636742317656</v>
      </c>
      <c r="CP151" s="8">
        <f t="shared" si="134"/>
        <v>33302.94840430691</v>
      </c>
      <c r="CQ151" s="8">
        <f t="shared" si="134"/>
        <v>51840.723191968224</v>
      </c>
      <c r="CR151" s="8">
        <f t="shared" si="134"/>
        <v>68763.346443147922</v>
      </c>
      <c r="CS151" s="8">
        <f t="shared" si="134"/>
        <v>84835.911983611382</v>
      </c>
      <c r="CT151" s="8">
        <f t="shared" si="134"/>
        <v>99042.717238947138</v>
      </c>
      <c r="CV151" s="5" t="s">
        <v>154</v>
      </c>
      <c r="CW151" s="8">
        <f>SUM(CW152:CW188)</f>
        <v>-3417.7755111604374</v>
      </c>
      <c r="CX151" s="8">
        <f t="shared" ref="CX151:DE151" si="135">SUM(CX152:CX188)</f>
        <v>-19506.688922786692</v>
      </c>
      <c r="CY151" s="8">
        <f t="shared" si="135"/>
        <v>-30065.819750549053</v>
      </c>
      <c r="CZ151" s="8">
        <f t="shared" si="135"/>
        <v>-33931.718699143879</v>
      </c>
      <c r="DA151" s="8">
        <f t="shared" si="135"/>
        <v>-35786.146679576603</v>
      </c>
      <c r="DB151" s="8">
        <f t="shared" si="135"/>
        <v>-39429.761010980816</v>
      </c>
      <c r="DC151" s="8">
        <f t="shared" si="135"/>
        <v>-45812.844748408257</v>
      </c>
      <c r="DD151" s="8">
        <f t="shared" si="135"/>
        <v>-52902.447692420159</v>
      </c>
      <c r="DE151" s="8">
        <f t="shared" si="135"/>
        <v>-61306.548697482205</v>
      </c>
      <c r="DG151" s="5" t="s">
        <v>154</v>
      </c>
      <c r="DH151" s="8">
        <f>SUM(DH152:DH188)</f>
        <v>-3417.7755111604374</v>
      </c>
      <c r="DI151" s="8">
        <f t="shared" ref="DI151:DP151" si="136">SUM(DI152:DI188)</f>
        <v>-19448.213015695404</v>
      </c>
      <c r="DJ151" s="8">
        <f t="shared" si="136"/>
        <v>-29333.828423271018</v>
      </c>
      <c r="DK151" s="8">
        <f t="shared" si="136"/>
        <v>-31352.9377166751</v>
      </c>
      <c r="DL151" s="8">
        <f t="shared" si="136"/>
        <v>-32764.343154575257</v>
      </c>
      <c r="DM151" s="8">
        <f t="shared" si="136"/>
        <v>-35521.359725629416</v>
      </c>
      <c r="DN151" s="8">
        <f t="shared" si="136"/>
        <v>-39505.887595559558</v>
      </c>
      <c r="DO151" s="8">
        <f t="shared" si="136"/>
        <v>-44896.499714682781</v>
      </c>
      <c r="DP151" s="8">
        <f t="shared" si="136"/>
        <v>-50493.632000403646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23.92122298785198</v>
      </c>
      <c r="N152" s="7">
        <v>30.025876952714949</v>
      </c>
      <c r="O152" s="7">
        <v>36.384713557425926</v>
      </c>
      <c r="P152" s="7">
        <v>34.884404987807272</v>
      </c>
      <c r="Q152" s="7">
        <v>32.235530805702382</v>
      </c>
      <c r="R152" s="7">
        <v>32.925159537364749</v>
      </c>
      <c r="S152" s="7">
        <v>33.740479093303854</v>
      </c>
      <c r="T152" s="7">
        <v>33.014942341228227</v>
      </c>
      <c r="U152" s="7">
        <v>34.331506752565254</v>
      </c>
      <c r="W152" t="s">
        <v>155</v>
      </c>
      <c r="X152" s="7">
        <v>23.92122298785198</v>
      </c>
      <c r="Y152" s="7">
        <v>29.172419772377161</v>
      </c>
      <c r="Z152" s="7">
        <v>35.246371817583167</v>
      </c>
      <c r="AA152" s="7">
        <v>34.756683763106587</v>
      </c>
      <c r="AB152" s="7">
        <v>35.399343624051312</v>
      </c>
      <c r="AC152" s="7">
        <v>35.873006223668305</v>
      </c>
      <c r="AD152" s="7">
        <v>36.438964739353715</v>
      </c>
      <c r="AE152" s="7">
        <v>22.490587502142532</v>
      </c>
      <c r="AF152" s="7">
        <v>21.894922553883813</v>
      </c>
      <c r="AH152" t="s">
        <v>155</v>
      </c>
      <c r="AI152" s="7">
        <v>23.92122298785198</v>
      </c>
      <c r="AJ152" s="7">
        <v>29.081537765919062</v>
      </c>
      <c r="AK152" s="7">
        <v>34.948048751085366</v>
      </c>
      <c r="AL152" s="7">
        <v>34.314481707099283</v>
      </c>
      <c r="AM152" s="7">
        <v>34.853287021775351</v>
      </c>
      <c r="AN152" s="7">
        <v>35.220068475345386</v>
      </c>
      <c r="AO152" s="7">
        <v>35.647843266953601</v>
      </c>
      <c r="AP152" s="7">
        <v>21.989591188473955</v>
      </c>
      <c r="AQ152" s="7">
        <v>21.388550004788492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23.92122298785198</v>
      </c>
      <c r="BF152" s="7">
        <f t="shared" ref="BF152:BM167" si="140">BE152+M152*4+N152</f>
        <v>149.63199189197485</v>
      </c>
      <c r="BG152" s="7">
        <f t="shared" si="140"/>
        <v>306.12021326026058</v>
      </c>
      <c r="BH152" s="7">
        <f t="shared" si="140"/>
        <v>486.54347247777156</v>
      </c>
      <c r="BI152" s="7">
        <f t="shared" si="140"/>
        <v>658.316623234703</v>
      </c>
      <c r="BJ152" s="7">
        <f t="shared" si="140"/>
        <v>820.18390599487725</v>
      </c>
      <c r="BK152" s="7">
        <f t="shared" si="140"/>
        <v>985.62502323764011</v>
      </c>
      <c r="BL152" s="7">
        <f t="shared" si="140"/>
        <v>1153.6018819520839</v>
      </c>
      <c r="BM152" s="7">
        <f t="shared" si="140"/>
        <v>1319.993158069562</v>
      </c>
      <c r="BO152" t="s">
        <v>155</v>
      </c>
      <c r="BP152" s="7">
        <f t="shared" ref="BP152:BP188" si="141">X152</f>
        <v>23.92122298785198</v>
      </c>
      <c r="BQ152" s="7">
        <f t="shared" ref="BQ152:BX167" si="142">BP152+X152*4+Y152</f>
        <v>148.77853471163706</v>
      </c>
      <c r="BR152" s="7">
        <f t="shared" si="142"/>
        <v>300.71458561872885</v>
      </c>
      <c r="BS152" s="7">
        <f t="shared" si="142"/>
        <v>476.45675665216811</v>
      </c>
      <c r="BT152" s="7">
        <f t="shared" si="142"/>
        <v>650.8828353286458</v>
      </c>
      <c r="BU152" s="7">
        <f t="shared" si="142"/>
        <v>828.35321604851936</v>
      </c>
      <c r="BV152" s="7">
        <f t="shared" si="142"/>
        <v>1008.2842056825464</v>
      </c>
      <c r="BW152" s="7">
        <f t="shared" si="142"/>
        <v>1176.5306521421037</v>
      </c>
      <c r="BX152" s="7">
        <f t="shared" si="142"/>
        <v>1288.3879247045577</v>
      </c>
      <c r="BZ152" t="s">
        <v>155</v>
      </c>
      <c r="CA152" s="7">
        <f t="shared" ref="CA152:CA188" si="143">AI152</f>
        <v>23.92122298785198</v>
      </c>
      <c r="CB152" s="7">
        <f t="shared" ref="CB152:CI167" si="144">CA152+AI152*4+AJ152</f>
        <v>148.68765270517895</v>
      </c>
      <c r="CC152" s="7">
        <f t="shared" si="144"/>
        <v>299.96185251994058</v>
      </c>
      <c r="CD152" s="7">
        <f t="shared" si="144"/>
        <v>474.06852923138132</v>
      </c>
      <c r="CE152" s="7">
        <f t="shared" si="144"/>
        <v>646.17974308155385</v>
      </c>
      <c r="CF152" s="7">
        <f t="shared" si="144"/>
        <v>820.81295964400056</v>
      </c>
      <c r="CG152" s="7">
        <f t="shared" si="144"/>
        <v>997.3410768123357</v>
      </c>
      <c r="CH152" s="7">
        <f t="shared" si="144"/>
        <v>1161.9220410686241</v>
      </c>
      <c r="CI152" s="7">
        <f t="shared" si="144"/>
        <v>1271.2689558273084</v>
      </c>
      <c r="CK152" t="s">
        <v>155</v>
      </c>
      <c r="CL152" s="7">
        <f t="shared" ref="CL152:CT167" si="145">BE152-AT152</f>
        <v>-5.1792424193391433</v>
      </c>
      <c r="CM152" s="7">
        <f t="shared" si="145"/>
        <v>-29.171424929135213</v>
      </c>
      <c r="CN152" s="7">
        <f t="shared" si="145"/>
        <v>-43.507701431682335</v>
      </c>
      <c r="CO152" s="7">
        <f t="shared" si="145"/>
        <v>-51.447661047464578</v>
      </c>
      <c r="CP152" s="7">
        <f t="shared" si="145"/>
        <v>-69.564322152107593</v>
      </c>
      <c r="CQ152" s="7">
        <f t="shared" si="145"/>
        <v>-100.22978446201682</v>
      </c>
      <c r="CR152" s="7">
        <f t="shared" si="145"/>
        <v>-116.31365011748653</v>
      </c>
      <c r="CS152" s="7">
        <f t="shared" si="145"/>
        <v>-74.717358858456691</v>
      </c>
      <c r="CT152" s="7">
        <f t="shared" si="145"/>
        <v>-36.554602875893352</v>
      </c>
      <c r="CV152" t="s">
        <v>155</v>
      </c>
      <c r="CW152" s="7">
        <f t="shared" si="128"/>
        <v>-5.1792424193391433</v>
      </c>
      <c r="CX152" s="7">
        <f t="shared" si="128"/>
        <v>-30.024882109472998</v>
      </c>
      <c r="CY152" s="7">
        <f t="shared" si="128"/>
        <v>-48.913329073214072</v>
      </c>
      <c r="CZ152" s="7">
        <f t="shared" si="113"/>
        <v>-61.534376873068027</v>
      </c>
      <c r="DA152" s="7">
        <f t="shared" si="113"/>
        <v>-76.998110058164798</v>
      </c>
      <c r="DB152" s="7">
        <f t="shared" si="113"/>
        <v>-92.060474408374716</v>
      </c>
      <c r="DC152" s="7">
        <f t="shared" si="113"/>
        <v>-93.654467672580267</v>
      </c>
      <c r="DD152" s="7">
        <f t="shared" si="113"/>
        <v>-51.788588668436887</v>
      </c>
      <c r="DE152" s="7">
        <f t="shared" si="113"/>
        <v>-68.159836240897675</v>
      </c>
      <c r="DG152" t="s">
        <v>155</v>
      </c>
      <c r="DH152" s="7">
        <f t="shared" ref="DH152:DP180" si="146">CA152-AT152</f>
        <v>-5.1792424193391433</v>
      </c>
      <c r="DI152" s="7">
        <f t="shared" si="146"/>
        <v>-30.115764115931114</v>
      </c>
      <c r="DJ152" s="7">
        <f t="shared" si="146"/>
        <v>-49.666062172002341</v>
      </c>
      <c r="DK152" s="7">
        <f t="shared" si="146"/>
        <v>-63.922604293854818</v>
      </c>
      <c r="DL152" s="7">
        <f t="shared" si="146"/>
        <v>-81.701202305256743</v>
      </c>
      <c r="DM152" s="7">
        <f t="shared" si="146"/>
        <v>-99.600730812893516</v>
      </c>
      <c r="DN152" s="7">
        <f t="shared" si="146"/>
        <v>-104.59759654279094</v>
      </c>
      <c r="DO152" s="7">
        <f t="shared" si="146"/>
        <v>-66.397199741916438</v>
      </c>
      <c r="DP152" s="7">
        <f t="shared" si="146"/>
        <v>-85.27880511814692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981.29350980741026</v>
      </c>
      <c r="N153" s="7">
        <v>1095.492090700227</v>
      </c>
      <c r="O153" s="7">
        <v>1201.1202358765845</v>
      </c>
      <c r="P153" s="7">
        <v>1145.7843954916252</v>
      </c>
      <c r="Q153" s="7">
        <v>1074.9942787610385</v>
      </c>
      <c r="R153" s="7">
        <v>1036.6425910608475</v>
      </c>
      <c r="S153" s="7">
        <v>985.20600788074512</v>
      </c>
      <c r="T153" s="7">
        <v>924.80894224783242</v>
      </c>
      <c r="U153" s="7">
        <v>882.23500206753636</v>
      </c>
      <c r="W153" t="s">
        <v>156</v>
      </c>
      <c r="X153" s="7">
        <v>981.29350980741026</v>
      </c>
      <c r="Y153" s="7">
        <v>1118.416412124931</v>
      </c>
      <c r="Z153" s="7">
        <v>1268.0108630073053</v>
      </c>
      <c r="AA153" s="7">
        <v>1262.4524913612393</v>
      </c>
      <c r="AB153" s="7">
        <v>1227.6164697985823</v>
      </c>
      <c r="AC153" s="7">
        <v>1205.5019714711004</v>
      </c>
      <c r="AD153" s="7">
        <v>1152.3564655800014</v>
      </c>
      <c r="AE153" s="7">
        <v>1101.1836120987425</v>
      </c>
      <c r="AF153" s="7">
        <v>1052.4374277667932</v>
      </c>
      <c r="AH153" t="s">
        <v>156</v>
      </c>
      <c r="AI153" s="7">
        <v>981.29350980741026</v>
      </c>
      <c r="AJ153" s="7">
        <v>1105.7572781473962</v>
      </c>
      <c r="AK153" s="7">
        <v>1246.320558564486</v>
      </c>
      <c r="AL153" s="7">
        <v>1233.1824606942366</v>
      </c>
      <c r="AM153" s="7">
        <v>1193.637206157056</v>
      </c>
      <c r="AN153" s="7">
        <v>1185.7029201442276</v>
      </c>
      <c r="AO153" s="7">
        <v>1128.5918856209028</v>
      </c>
      <c r="AP153" s="7">
        <v>1083.7423371359496</v>
      </c>
      <c r="AQ153" s="7">
        <v>1037.609650269243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981.29350980741026</v>
      </c>
      <c r="BF153" s="7">
        <f t="shared" si="140"/>
        <v>6001.9596397372779</v>
      </c>
      <c r="BG153" s="7">
        <f t="shared" si="140"/>
        <v>11585.048238414769</v>
      </c>
      <c r="BH153" s="7">
        <f t="shared" si="140"/>
        <v>17535.31357741273</v>
      </c>
      <c r="BI153" s="7">
        <f t="shared" si="140"/>
        <v>23193.445438140268</v>
      </c>
      <c r="BJ153" s="7">
        <f t="shared" si="140"/>
        <v>28530.065144245269</v>
      </c>
      <c r="BK153" s="7">
        <f t="shared" si="140"/>
        <v>33661.841516369408</v>
      </c>
      <c r="BL153" s="7">
        <f t="shared" si="140"/>
        <v>38527.474490140215</v>
      </c>
      <c r="BM153" s="7">
        <f t="shared" si="140"/>
        <v>43108.945261199086</v>
      </c>
      <c r="BO153" t="s">
        <v>156</v>
      </c>
      <c r="BP153" s="7">
        <f t="shared" si="141"/>
        <v>981.29350980741026</v>
      </c>
      <c r="BQ153" s="7">
        <f t="shared" si="142"/>
        <v>6024.8839611619824</v>
      </c>
      <c r="BR153" s="7">
        <f t="shared" si="142"/>
        <v>11766.560472669011</v>
      </c>
      <c r="BS153" s="7">
        <f t="shared" si="142"/>
        <v>18101.056416059473</v>
      </c>
      <c r="BT153" s="7">
        <f t="shared" si="142"/>
        <v>24378.482851303015</v>
      </c>
      <c r="BU153" s="7">
        <f t="shared" si="142"/>
        <v>30494.450701968446</v>
      </c>
      <c r="BV153" s="7">
        <f t="shared" si="142"/>
        <v>36468.815053432845</v>
      </c>
      <c r="BW153" s="7">
        <f t="shared" si="142"/>
        <v>42179.424527851595</v>
      </c>
      <c r="BX153" s="7">
        <f t="shared" si="142"/>
        <v>47636.596404013362</v>
      </c>
      <c r="BZ153" t="s">
        <v>156</v>
      </c>
      <c r="CA153" s="7">
        <f t="shared" si="143"/>
        <v>981.29350980741026</v>
      </c>
      <c r="CB153" s="7">
        <f t="shared" si="144"/>
        <v>6012.2248271844473</v>
      </c>
      <c r="CC153" s="7">
        <f t="shared" si="144"/>
        <v>11681.574498338519</v>
      </c>
      <c r="CD153" s="7">
        <f t="shared" si="144"/>
        <v>17900.039193290697</v>
      </c>
      <c r="CE153" s="7">
        <f t="shared" si="144"/>
        <v>24026.406242224697</v>
      </c>
      <c r="CF153" s="7">
        <f t="shared" si="144"/>
        <v>29986.657986997147</v>
      </c>
      <c r="CG153" s="7">
        <f t="shared" si="144"/>
        <v>35858.061553194959</v>
      </c>
      <c r="CH153" s="7">
        <f t="shared" si="144"/>
        <v>41456.171432814517</v>
      </c>
      <c r="CI153" s="7">
        <f t="shared" si="144"/>
        <v>46828.750431627559</v>
      </c>
      <c r="CK153" t="s">
        <v>156</v>
      </c>
      <c r="CL153" s="7">
        <f t="shared" si="145"/>
        <v>-77.619212852672149</v>
      </c>
      <c r="CM153" s="7">
        <f t="shared" si="145"/>
        <v>-464.56631908820873</v>
      </c>
      <c r="CN153" s="7">
        <f t="shared" si="145"/>
        <v>-852.67048129300201</v>
      </c>
      <c r="CO153" s="7">
        <f t="shared" si="145"/>
        <v>-1303.8381836607114</v>
      </c>
      <c r="CP153" s="7">
        <f t="shared" si="145"/>
        <v>-1972.1977175401189</v>
      </c>
      <c r="CQ153" s="7">
        <f t="shared" si="145"/>
        <v>-2897.7661792191939</v>
      </c>
      <c r="CR153" s="7">
        <f t="shared" si="145"/>
        <v>-3941.7804794855692</v>
      </c>
      <c r="CS153" s="7">
        <f t="shared" si="145"/>
        <v>-5011.0936583968578</v>
      </c>
      <c r="CT153" s="7">
        <f t="shared" si="145"/>
        <v>-6157.003121023241</v>
      </c>
      <c r="CV153" t="s">
        <v>156</v>
      </c>
      <c r="CW153" s="7">
        <f t="shared" si="128"/>
        <v>-77.619212852672149</v>
      </c>
      <c r="CX153" s="7">
        <f t="shared" si="128"/>
        <v>-441.6419976635043</v>
      </c>
      <c r="CY153" s="7">
        <f t="shared" si="128"/>
        <v>-671.15824703876024</v>
      </c>
      <c r="CZ153" s="7">
        <f t="shared" si="113"/>
        <v>-738.09534501396774</v>
      </c>
      <c r="DA153" s="7">
        <f t="shared" si="113"/>
        <v>-787.16030437737209</v>
      </c>
      <c r="DB153" s="7">
        <f t="shared" si="113"/>
        <v>-933.38062149601683</v>
      </c>
      <c r="DC153" s="7">
        <f t="shared" si="113"/>
        <v>-1134.8069424221321</v>
      </c>
      <c r="DD153" s="7">
        <f t="shared" si="113"/>
        <v>-1359.1436206854778</v>
      </c>
      <c r="DE153" s="7">
        <f t="shared" si="113"/>
        <v>-1629.3519782089643</v>
      </c>
      <c r="DG153" t="s">
        <v>156</v>
      </c>
      <c r="DH153" s="7">
        <f t="shared" si="146"/>
        <v>-77.619212852672149</v>
      </c>
      <c r="DI153" s="7">
        <f t="shared" si="146"/>
        <v>-454.30113164103932</v>
      </c>
      <c r="DJ153" s="7">
        <f t="shared" si="146"/>
        <v>-756.14422136925168</v>
      </c>
      <c r="DK153" s="7">
        <f t="shared" si="146"/>
        <v>-939.11256778274401</v>
      </c>
      <c r="DL153" s="7">
        <f t="shared" si="146"/>
        <v>-1139.2369134556902</v>
      </c>
      <c r="DM153" s="7">
        <f t="shared" si="146"/>
        <v>-1441.1733364673164</v>
      </c>
      <c r="DN153" s="7">
        <f t="shared" si="146"/>
        <v>-1745.5604426600185</v>
      </c>
      <c r="DO153" s="7">
        <f t="shared" si="146"/>
        <v>-2082.3967157225561</v>
      </c>
      <c r="DP153" s="7">
        <f t="shared" si="146"/>
        <v>-2437.1979505947675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303.69753259410243</v>
      </c>
      <c r="N154" s="7">
        <v>248.97476937161062</v>
      </c>
      <c r="O154" s="7">
        <v>187.05758329339093</v>
      </c>
      <c r="P154" s="7">
        <v>132.58848871311915</v>
      </c>
      <c r="Q154" s="7">
        <v>78.910461211267503</v>
      </c>
      <c r="R154" s="7">
        <v>22.791191566381251</v>
      </c>
      <c r="S154" s="7">
        <v>1.3033407316916094E-2</v>
      </c>
      <c r="T154" s="7">
        <v>1.2533407316916094E-2</v>
      </c>
      <c r="U154" s="7">
        <v>1.24334073169161E-2</v>
      </c>
      <c r="W154" t="s">
        <v>157</v>
      </c>
      <c r="X154" s="7">
        <v>303.69753259410243</v>
      </c>
      <c r="Y154" s="7">
        <v>238.7228130145339</v>
      </c>
      <c r="Z154" s="7">
        <v>168.42233510997747</v>
      </c>
      <c r="AA154" s="7">
        <v>125.5491609987011</v>
      </c>
      <c r="AB154" s="7">
        <v>79.256038117456427</v>
      </c>
      <c r="AC154" s="7">
        <v>31.30886610830721</v>
      </c>
      <c r="AD154" s="7">
        <v>1.5866770243682538E-2</v>
      </c>
      <c r="AE154" s="7">
        <v>1.6216770243682538E-2</v>
      </c>
      <c r="AF154" s="7">
        <v>1.5866770243682538E-2</v>
      </c>
      <c r="AH154" t="s">
        <v>157</v>
      </c>
      <c r="AI154" s="7">
        <v>303.69753259410243</v>
      </c>
      <c r="AJ154" s="7">
        <v>236.38197579956127</v>
      </c>
      <c r="AK154" s="7">
        <v>165.70143729822149</v>
      </c>
      <c r="AL154" s="7">
        <v>123.54777353071793</v>
      </c>
      <c r="AM154" s="7">
        <v>78.495833499683798</v>
      </c>
      <c r="AN154" s="7">
        <v>34.494569289798775</v>
      </c>
      <c r="AO154" s="7">
        <v>2.0310133170448986E-2</v>
      </c>
      <c r="AP154" s="7">
        <v>2.0670133170448971E-2</v>
      </c>
      <c r="AQ154" s="7">
        <v>2.0220133170448983E-2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303.69753259410243</v>
      </c>
      <c r="BF154" s="7">
        <f t="shared" si="140"/>
        <v>1767.4624323421228</v>
      </c>
      <c r="BG154" s="7">
        <f t="shared" si="140"/>
        <v>2950.4190931219564</v>
      </c>
      <c r="BH154" s="7">
        <f t="shared" si="140"/>
        <v>3831.2379150086394</v>
      </c>
      <c r="BI154" s="7">
        <f t="shared" si="140"/>
        <v>4440.5023310723836</v>
      </c>
      <c r="BJ154" s="7">
        <f t="shared" si="140"/>
        <v>4778.9353674838349</v>
      </c>
      <c r="BK154" s="7">
        <f t="shared" si="140"/>
        <v>4870.1131671566764</v>
      </c>
      <c r="BL154" s="7">
        <f t="shared" si="140"/>
        <v>4870.1778341932613</v>
      </c>
      <c r="BM154" s="7">
        <f t="shared" si="140"/>
        <v>4870.2404012298457</v>
      </c>
      <c r="BO154" t="s">
        <v>157</v>
      </c>
      <c r="BP154" s="7">
        <f t="shared" si="141"/>
        <v>303.69753259410243</v>
      </c>
      <c r="BQ154" s="7">
        <f t="shared" si="142"/>
        <v>1757.2104759850461</v>
      </c>
      <c r="BR154" s="7">
        <f t="shared" si="142"/>
        <v>2880.5240631531592</v>
      </c>
      <c r="BS154" s="7">
        <f t="shared" si="142"/>
        <v>3679.7625645917701</v>
      </c>
      <c r="BT154" s="7">
        <f t="shared" si="142"/>
        <v>4261.2152467040305</v>
      </c>
      <c r="BU154" s="7">
        <f t="shared" si="142"/>
        <v>4609.5482652821638</v>
      </c>
      <c r="BV154" s="7">
        <f t="shared" si="142"/>
        <v>4734.7995964856364</v>
      </c>
      <c r="BW154" s="7">
        <f t="shared" si="142"/>
        <v>4734.8792803368551</v>
      </c>
      <c r="BX154" s="7">
        <f t="shared" si="142"/>
        <v>4734.9600141880737</v>
      </c>
      <c r="BZ154" t="s">
        <v>157</v>
      </c>
      <c r="CA154" s="7">
        <f t="shared" si="143"/>
        <v>303.69753259410243</v>
      </c>
      <c r="CB154" s="7">
        <f t="shared" si="144"/>
        <v>1754.8696387700736</v>
      </c>
      <c r="CC154" s="7">
        <f t="shared" si="144"/>
        <v>2866.0989792665405</v>
      </c>
      <c r="CD154" s="7">
        <f t="shared" si="144"/>
        <v>3652.4525019901444</v>
      </c>
      <c r="CE154" s="7">
        <f t="shared" si="144"/>
        <v>4225.1394296127</v>
      </c>
      <c r="CF154" s="7">
        <f t="shared" si="144"/>
        <v>4573.6173329012345</v>
      </c>
      <c r="CG154" s="7">
        <f t="shared" si="144"/>
        <v>4711.6159201936007</v>
      </c>
      <c r="CH154" s="7">
        <f t="shared" si="144"/>
        <v>4711.717830859453</v>
      </c>
      <c r="CI154" s="7">
        <f t="shared" si="144"/>
        <v>4711.8207315253048</v>
      </c>
      <c r="CK154" t="s">
        <v>157</v>
      </c>
      <c r="CL154" s="7">
        <f t="shared" si="145"/>
        <v>-22.162585767429562</v>
      </c>
      <c r="CM154" s="7">
        <f t="shared" si="145"/>
        <v>-108.28104082569143</v>
      </c>
      <c r="CN154" s="7">
        <f t="shared" si="145"/>
        <v>-75.706443337202927</v>
      </c>
      <c r="CO154" s="7">
        <f t="shared" si="145"/>
        <v>22.996477090736789</v>
      </c>
      <c r="CP154" s="7">
        <f t="shared" si="145"/>
        <v>55.03090260947647</v>
      </c>
      <c r="CQ154" s="7">
        <f t="shared" si="145"/>
        <v>22.106303866344206</v>
      </c>
      <c r="CR154" s="7">
        <f t="shared" si="145"/>
        <v>-51.614971878545475</v>
      </c>
      <c r="CS154" s="7">
        <f t="shared" si="145"/>
        <v>-51.69231457279875</v>
      </c>
      <c r="CT154" s="7">
        <f t="shared" si="145"/>
        <v>-51.771317267053746</v>
      </c>
      <c r="CV154" t="s">
        <v>157</v>
      </c>
      <c r="CW154" s="7">
        <f t="shared" si="128"/>
        <v>-22.162585767429562</v>
      </c>
      <c r="CX154" s="7">
        <f t="shared" si="128"/>
        <v>-118.53299718276821</v>
      </c>
      <c r="CY154" s="7">
        <f t="shared" si="128"/>
        <v>-145.60147330600012</v>
      </c>
      <c r="CZ154" s="7">
        <f t="shared" si="113"/>
        <v>-128.47887332613254</v>
      </c>
      <c r="DA154" s="7">
        <f t="shared" si="113"/>
        <v>-124.25618175887666</v>
      </c>
      <c r="DB154" s="7">
        <f t="shared" si="113"/>
        <v>-147.28079833532684</v>
      </c>
      <c r="DC154" s="7">
        <f t="shared" si="113"/>
        <v>-186.92854254958547</v>
      </c>
      <c r="DD154" s="7">
        <f t="shared" si="113"/>
        <v>-186.99086842920497</v>
      </c>
      <c r="DE154" s="7">
        <f t="shared" si="113"/>
        <v>-187.05170430882572</v>
      </c>
      <c r="DG154" t="s">
        <v>157</v>
      </c>
      <c r="DH154" s="7">
        <f t="shared" si="146"/>
        <v>-22.162585767429562</v>
      </c>
      <c r="DI154" s="7">
        <f t="shared" si="146"/>
        <v>-120.87383439774067</v>
      </c>
      <c r="DJ154" s="7">
        <f t="shared" si="146"/>
        <v>-160.02655719261884</v>
      </c>
      <c r="DK154" s="7">
        <f t="shared" si="146"/>
        <v>-155.7889359277583</v>
      </c>
      <c r="DL154" s="7">
        <f t="shared" si="146"/>
        <v>-160.33199885020713</v>
      </c>
      <c r="DM154" s="7">
        <f t="shared" si="146"/>
        <v>-183.21173071625617</v>
      </c>
      <c r="DN154" s="7">
        <f t="shared" si="146"/>
        <v>-210.11221884162114</v>
      </c>
      <c r="DO154" s="7">
        <f t="shared" si="146"/>
        <v>-210.1523179066071</v>
      </c>
      <c r="DP154" s="7">
        <f t="shared" si="146"/>
        <v>-210.19098697159461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161.87378178313352</v>
      </c>
      <c r="N155" s="7">
        <v>219.05426740082711</v>
      </c>
      <c r="O155" s="7">
        <v>292.72490435978091</v>
      </c>
      <c r="P155" s="7">
        <v>304.67135298706717</v>
      </c>
      <c r="Q155" s="7">
        <v>307.59908876366222</v>
      </c>
      <c r="R155" s="7">
        <v>320.6575897827787</v>
      </c>
      <c r="S155" s="7">
        <v>322.84510645338088</v>
      </c>
      <c r="T155" s="7">
        <v>321.2231688562353</v>
      </c>
      <c r="U155" s="7">
        <v>323.67977106682821</v>
      </c>
      <c r="W155" t="s">
        <v>158</v>
      </c>
      <c r="X155" s="7">
        <v>161.87378178313352</v>
      </c>
      <c r="Y155" s="7">
        <v>202.19341847846073</v>
      </c>
      <c r="Z155" s="7">
        <v>250.66319005102662</v>
      </c>
      <c r="AA155" s="7">
        <v>257.49302192992008</v>
      </c>
      <c r="AB155" s="7">
        <v>265.16928047122974</v>
      </c>
      <c r="AC155" s="7">
        <v>275.28035534848078</v>
      </c>
      <c r="AD155" s="7">
        <v>276.52574372234051</v>
      </c>
      <c r="AE155" s="7">
        <v>277.06985680067186</v>
      </c>
      <c r="AF155" s="7">
        <v>272.97393431365117</v>
      </c>
      <c r="AH155" t="s">
        <v>158</v>
      </c>
      <c r="AI155" s="7">
        <v>161.87378178313352</v>
      </c>
      <c r="AJ155" s="7">
        <v>194.46922231933124</v>
      </c>
      <c r="AK155" s="7">
        <v>232.39671643255107</v>
      </c>
      <c r="AL155" s="7">
        <v>238.78232178178226</v>
      </c>
      <c r="AM155" s="7">
        <v>244.42983758079978</v>
      </c>
      <c r="AN155" s="7">
        <v>254.29801589075481</v>
      </c>
      <c r="AO155" s="7">
        <v>253.83288696767144</v>
      </c>
      <c r="AP155" s="7">
        <v>255.44982479907227</v>
      </c>
      <c r="AQ155" s="7">
        <v>251.66002795381033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161.87378178313352</v>
      </c>
      <c r="BF155" s="7">
        <f t="shared" si="140"/>
        <v>1028.4231763164946</v>
      </c>
      <c r="BG155" s="7">
        <f t="shared" si="140"/>
        <v>2197.3651502795838</v>
      </c>
      <c r="BH155" s="7">
        <f t="shared" si="140"/>
        <v>3672.9361207057746</v>
      </c>
      <c r="BI155" s="7">
        <f t="shared" si="140"/>
        <v>5199.2206214177058</v>
      </c>
      <c r="BJ155" s="7">
        <f t="shared" si="140"/>
        <v>6750.2745662551333</v>
      </c>
      <c r="BK155" s="7">
        <f t="shared" si="140"/>
        <v>8355.7500318396287</v>
      </c>
      <c r="BL155" s="7">
        <f t="shared" si="140"/>
        <v>9968.3536265093881</v>
      </c>
      <c r="BM155" s="7">
        <f t="shared" si="140"/>
        <v>11576.926073001157</v>
      </c>
      <c r="BO155" t="s">
        <v>158</v>
      </c>
      <c r="BP155" s="7">
        <f t="shared" si="141"/>
        <v>161.87378178313352</v>
      </c>
      <c r="BQ155" s="7">
        <f t="shared" si="142"/>
        <v>1011.5623273941283</v>
      </c>
      <c r="BR155" s="7">
        <f t="shared" si="142"/>
        <v>2070.9991913589979</v>
      </c>
      <c r="BS155" s="7">
        <f t="shared" si="142"/>
        <v>3331.1449734930243</v>
      </c>
      <c r="BT155" s="7">
        <f t="shared" si="142"/>
        <v>4626.2863416839336</v>
      </c>
      <c r="BU155" s="7">
        <f t="shared" si="142"/>
        <v>5962.2438189173336</v>
      </c>
      <c r="BV155" s="7">
        <f t="shared" si="142"/>
        <v>7339.8909840335973</v>
      </c>
      <c r="BW155" s="7">
        <f t="shared" si="142"/>
        <v>8723.0638157236317</v>
      </c>
      <c r="BX155" s="7">
        <f t="shared" si="142"/>
        <v>10104.317177239971</v>
      </c>
      <c r="BZ155" t="s">
        <v>158</v>
      </c>
      <c r="CA155" s="7">
        <f t="shared" si="143"/>
        <v>161.87378178313352</v>
      </c>
      <c r="CB155" s="7">
        <f t="shared" si="144"/>
        <v>1003.8381312349989</v>
      </c>
      <c r="CC155" s="7">
        <f t="shared" si="144"/>
        <v>2014.111736944875</v>
      </c>
      <c r="CD155" s="7">
        <f t="shared" si="144"/>
        <v>3182.4809244568614</v>
      </c>
      <c r="CE155" s="7">
        <f t="shared" si="144"/>
        <v>4382.0400491647897</v>
      </c>
      <c r="CF155" s="7">
        <f t="shared" si="144"/>
        <v>5614.0574153787438</v>
      </c>
      <c r="CG155" s="7">
        <f t="shared" si="144"/>
        <v>6885.0823659094349</v>
      </c>
      <c r="CH155" s="7">
        <f t="shared" si="144"/>
        <v>8155.8637385791926</v>
      </c>
      <c r="CI155" s="7">
        <f t="shared" si="144"/>
        <v>9429.3230657292916</v>
      </c>
      <c r="CK155" t="s">
        <v>158</v>
      </c>
      <c r="CL155" s="7">
        <f t="shared" si="145"/>
        <v>-19.819968068318587</v>
      </c>
      <c r="CM155" s="7">
        <f t="shared" si="145"/>
        <v>-114.35230582906638</v>
      </c>
      <c r="CN155" s="7">
        <f t="shared" si="145"/>
        <v>-185.83010416347361</v>
      </c>
      <c r="CO155" s="7">
        <f t="shared" si="145"/>
        <v>-241.03782340856606</v>
      </c>
      <c r="CP155" s="7">
        <f t="shared" si="145"/>
        <v>-318.92547387557988</v>
      </c>
      <c r="CQ155" s="7">
        <f t="shared" si="145"/>
        <v>-444.20089682135676</v>
      </c>
      <c r="CR155" s="7">
        <f t="shared" si="145"/>
        <v>-578.74497251723915</v>
      </c>
      <c r="CS155" s="7">
        <f t="shared" si="145"/>
        <v>-713.99935475270831</v>
      </c>
      <c r="CT155" s="7">
        <f t="shared" si="145"/>
        <v>-860.05948724311929</v>
      </c>
      <c r="CV155" t="s">
        <v>158</v>
      </c>
      <c r="CW155" s="7">
        <f t="shared" si="128"/>
        <v>-19.819968068318587</v>
      </c>
      <c r="CX155" s="7">
        <f t="shared" si="128"/>
        <v>-131.21315475143274</v>
      </c>
      <c r="CY155" s="7">
        <f t="shared" si="128"/>
        <v>-312.19606308405946</v>
      </c>
      <c r="CZ155" s="7">
        <f t="shared" si="113"/>
        <v>-582.82897062131633</v>
      </c>
      <c r="DA155" s="7">
        <f t="shared" si="113"/>
        <v>-891.85975360935208</v>
      </c>
      <c r="DB155" s="7">
        <f t="shared" si="113"/>
        <v>-1232.2316441591565</v>
      </c>
      <c r="DC155" s="7">
        <f t="shared" si="113"/>
        <v>-1594.6040203232706</v>
      </c>
      <c r="DD155" s="7">
        <f t="shared" si="113"/>
        <v>-1959.2891655384647</v>
      </c>
      <c r="DE155" s="7">
        <f t="shared" si="113"/>
        <v>-2332.6683830043057</v>
      </c>
      <c r="DG155" t="s">
        <v>158</v>
      </c>
      <c r="DH155" s="7">
        <f t="shared" si="146"/>
        <v>-19.819968068318587</v>
      </c>
      <c r="DI155" s="7">
        <f t="shared" si="146"/>
        <v>-138.93735091056215</v>
      </c>
      <c r="DJ155" s="7">
        <f t="shared" si="146"/>
        <v>-369.08351749818235</v>
      </c>
      <c r="DK155" s="7">
        <f t="shared" si="146"/>
        <v>-731.49301965747918</v>
      </c>
      <c r="DL155" s="7">
        <f t="shared" si="146"/>
        <v>-1136.106046128496</v>
      </c>
      <c r="DM155" s="7">
        <f t="shared" si="146"/>
        <v>-1580.4180476977463</v>
      </c>
      <c r="DN155" s="7">
        <f t="shared" si="146"/>
        <v>-2049.412638447433</v>
      </c>
      <c r="DO155" s="7">
        <f t="shared" si="146"/>
        <v>-2526.4892426829038</v>
      </c>
      <c r="DP155" s="7">
        <f t="shared" si="146"/>
        <v>-3007.6624945149852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198.01574637405133</v>
      </c>
      <c r="N156" s="7">
        <v>270.76425707138077</v>
      </c>
      <c r="O156" s="7">
        <v>362.34880381931345</v>
      </c>
      <c r="P156" s="7">
        <v>382.60907947230493</v>
      </c>
      <c r="Q156" s="7">
        <v>393.98377517728784</v>
      </c>
      <c r="R156" s="7">
        <v>410.71092967591892</v>
      </c>
      <c r="S156" s="7">
        <v>416.06796006578708</v>
      </c>
      <c r="T156" s="7">
        <v>413.09074819535289</v>
      </c>
      <c r="U156" s="7">
        <v>419.54909760251979</v>
      </c>
      <c r="W156" t="s">
        <v>159</v>
      </c>
      <c r="X156" s="7">
        <v>198.01574637405133</v>
      </c>
      <c r="Y156" s="7">
        <v>259.63838511624698</v>
      </c>
      <c r="Z156" s="7">
        <v>337.86028674205835</v>
      </c>
      <c r="AA156" s="7">
        <v>356.52025970113783</v>
      </c>
      <c r="AB156" s="7">
        <v>377.09154480809002</v>
      </c>
      <c r="AC156" s="7">
        <v>392.51598911809879</v>
      </c>
      <c r="AD156" s="7">
        <v>395.50051789518392</v>
      </c>
      <c r="AE156" s="7">
        <v>398.59243362554389</v>
      </c>
      <c r="AF156" s="7">
        <v>397.62892962253699</v>
      </c>
      <c r="AH156" t="s">
        <v>159</v>
      </c>
      <c r="AI156" s="7">
        <v>198.01574637405133</v>
      </c>
      <c r="AJ156" s="7">
        <v>255.59355866954985</v>
      </c>
      <c r="AK156" s="7">
        <v>329.05248430837463</v>
      </c>
      <c r="AL156" s="7">
        <v>346.71779291498933</v>
      </c>
      <c r="AM156" s="7">
        <v>363.75570937418098</v>
      </c>
      <c r="AN156" s="7">
        <v>383.03321846947205</v>
      </c>
      <c r="AO156" s="7">
        <v>383.80320230563319</v>
      </c>
      <c r="AP156" s="7">
        <v>388.66190187212624</v>
      </c>
      <c r="AQ156" s="7">
        <v>388.08463135134519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198.01574637405133</v>
      </c>
      <c r="BF156" s="7">
        <f t="shared" si="140"/>
        <v>1260.8429889416375</v>
      </c>
      <c r="BG156" s="7">
        <f t="shared" si="140"/>
        <v>2706.2488210464744</v>
      </c>
      <c r="BH156" s="7">
        <f t="shared" si="140"/>
        <v>4538.2531157960329</v>
      </c>
      <c r="BI156" s="7">
        <f t="shared" si="140"/>
        <v>6462.6732088625404</v>
      </c>
      <c r="BJ156" s="7">
        <f t="shared" si="140"/>
        <v>8449.3192392476103</v>
      </c>
      <c r="BK156" s="7">
        <f t="shared" si="140"/>
        <v>10508.230918017074</v>
      </c>
      <c r="BL156" s="7">
        <f t="shared" si="140"/>
        <v>12585.593506475576</v>
      </c>
      <c r="BM156" s="7">
        <f t="shared" si="140"/>
        <v>14657.505596859506</v>
      </c>
      <c r="BO156" t="s">
        <v>159</v>
      </c>
      <c r="BP156" s="7">
        <f t="shared" si="141"/>
        <v>198.01574637405133</v>
      </c>
      <c r="BQ156" s="7">
        <f t="shared" si="142"/>
        <v>1249.7171169865037</v>
      </c>
      <c r="BR156" s="7">
        <f t="shared" si="142"/>
        <v>2626.1309441935496</v>
      </c>
      <c r="BS156" s="7">
        <f t="shared" si="142"/>
        <v>4334.0923508629203</v>
      </c>
      <c r="BT156" s="7">
        <f t="shared" si="142"/>
        <v>6137.2649344755609</v>
      </c>
      <c r="BU156" s="7">
        <f t="shared" si="142"/>
        <v>8038.1471028260203</v>
      </c>
      <c r="BV156" s="7">
        <f t="shared" si="142"/>
        <v>10003.711577193599</v>
      </c>
      <c r="BW156" s="7">
        <f t="shared" si="142"/>
        <v>11984.306082399879</v>
      </c>
      <c r="BX156" s="7">
        <f t="shared" si="142"/>
        <v>13976.304746524591</v>
      </c>
      <c r="BZ156" t="s">
        <v>159</v>
      </c>
      <c r="CA156" s="7">
        <f t="shared" si="143"/>
        <v>198.01574637405133</v>
      </c>
      <c r="CB156" s="7">
        <f t="shared" si="144"/>
        <v>1245.6722905398065</v>
      </c>
      <c r="CC156" s="7">
        <f t="shared" si="144"/>
        <v>2597.0990095263801</v>
      </c>
      <c r="CD156" s="7">
        <f t="shared" si="144"/>
        <v>4260.0267396748677</v>
      </c>
      <c r="CE156" s="7">
        <f t="shared" si="144"/>
        <v>6010.6536207090057</v>
      </c>
      <c r="CF156" s="7">
        <f t="shared" si="144"/>
        <v>7848.7096766752011</v>
      </c>
      <c r="CG156" s="7">
        <f t="shared" si="144"/>
        <v>9764.6457528587216</v>
      </c>
      <c r="CH156" s="7">
        <f t="shared" si="144"/>
        <v>11688.52046395338</v>
      </c>
      <c r="CI156" s="7">
        <f t="shared" si="144"/>
        <v>13631.25270279323</v>
      </c>
      <c r="CK156" t="s">
        <v>159</v>
      </c>
      <c r="CL156" s="7">
        <f t="shared" si="145"/>
        <v>-28.489008158686062</v>
      </c>
      <c r="CM156" s="7">
        <f t="shared" si="145"/>
        <v>-147.2805272896785</v>
      </c>
      <c r="CN156" s="7">
        <f t="shared" si="145"/>
        <v>-136.30785675515745</v>
      </c>
      <c r="CO156" s="7">
        <f t="shared" si="145"/>
        <v>16.646861831410206</v>
      </c>
      <c r="CP156" s="7">
        <f t="shared" si="145"/>
        <v>169.63888273853718</v>
      </c>
      <c r="CQ156" s="7">
        <f t="shared" si="145"/>
        <v>299.62714913372474</v>
      </c>
      <c r="CR156" s="7">
        <f t="shared" si="145"/>
        <v>427.81650133596122</v>
      </c>
      <c r="CS156" s="7">
        <f t="shared" si="145"/>
        <v>557.55463254321148</v>
      </c>
      <c r="CT156" s="7">
        <f t="shared" si="145"/>
        <v>663.41076023854112</v>
      </c>
      <c r="CV156" t="s">
        <v>159</v>
      </c>
      <c r="CW156" s="7">
        <f t="shared" si="128"/>
        <v>-28.489008158686062</v>
      </c>
      <c r="CX156" s="7">
        <f t="shared" si="128"/>
        <v>-158.40639924481229</v>
      </c>
      <c r="CY156" s="7">
        <f t="shared" si="128"/>
        <v>-216.42573360808228</v>
      </c>
      <c r="CZ156" s="7">
        <f t="shared" si="113"/>
        <v>-187.51390310170245</v>
      </c>
      <c r="DA156" s="7">
        <f t="shared" si="113"/>
        <v>-155.76939164844225</v>
      </c>
      <c r="DB156" s="7">
        <f t="shared" si="113"/>
        <v>-111.5449872878653</v>
      </c>
      <c r="DC156" s="7">
        <f t="shared" si="113"/>
        <v>-76.702839487514211</v>
      </c>
      <c r="DD156" s="7">
        <f t="shared" si="113"/>
        <v>-43.732791532485862</v>
      </c>
      <c r="DE156" s="7">
        <f t="shared" si="113"/>
        <v>-17.790090096374115</v>
      </c>
      <c r="DG156" t="s">
        <v>159</v>
      </c>
      <c r="DH156" s="7">
        <f t="shared" si="146"/>
        <v>-28.489008158686062</v>
      </c>
      <c r="DI156" s="7">
        <f t="shared" si="146"/>
        <v>-162.45122569150953</v>
      </c>
      <c r="DJ156" s="7">
        <f t="shared" si="146"/>
        <v>-245.45766827525176</v>
      </c>
      <c r="DK156" s="7">
        <f t="shared" si="146"/>
        <v>-261.57951428975502</v>
      </c>
      <c r="DL156" s="7">
        <f t="shared" si="146"/>
        <v>-282.38070541499746</v>
      </c>
      <c r="DM156" s="7">
        <f t="shared" si="146"/>
        <v>-300.98241343868449</v>
      </c>
      <c r="DN156" s="7">
        <f t="shared" si="146"/>
        <v>-315.76866382239132</v>
      </c>
      <c r="DO156" s="7">
        <f t="shared" si="146"/>
        <v>-339.51840997898398</v>
      </c>
      <c r="DP156" s="7">
        <f t="shared" si="146"/>
        <v>-362.84213382773487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181.71164694247281</v>
      </c>
      <c r="N157" s="7">
        <v>218.94324797960172</v>
      </c>
      <c r="O157" s="7">
        <v>255.70385609533088</v>
      </c>
      <c r="P157" s="7">
        <v>252.61443990609064</v>
      </c>
      <c r="Q157" s="7">
        <v>241.51739795418123</v>
      </c>
      <c r="R157" s="7">
        <v>243.54327915506687</v>
      </c>
      <c r="S157" s="7">
        <v>239.04076961625196</v>
      </c>
      <c r="T157" s="7">
        <v>230.81229629671245</v>
      </c>
      <c r="U157" s="7">
        <v>227.41426253435517</v>
      </c>
      <c r="W157" t="s">
        <v>160</v>
      </c>
      <c r="X157" s="7">
        <v>181.71164694247281</v>
      </c>
      <c r="Y157" s="7">
        <v>209.51787741561242</v>
      </c>
      <c r="Z157" s="7">
        <v>239.96979312910833</v>
      </c>
      <c r="AA157" s="7">
        <v>245.73832971094265</v>
      </c>
      <c r="AB157" s="7">
        <v>245.17708997721024</v>
      </c>
      <c r="AC157" s="7">
        <v>247.39538367784064</v>
      </c>
      <c r="AD157" s="7">
        <v>241.53183550552291</v>
      </c>
      <c r="AE157" s="7">
        <v>235.69013107507473</v>
      </c>
      <c r="AF157" s="7">
        <v>229.18263786037431</v>
      </c>
      <c r="AH157" t="s">
        <v>160</v>
      </c>
      <c r="AI157" s="7">
        <v>181.71164694247281</v>
      </c>
      <c r="AJ157" s="7">
        <v>207.47364330776361</v>
      </c>
      <c r="AK157" s="7">
        <v>234.85153309257205</v>
      </c>
      <c r="AL157" s="7">
        <v>238.53217747588184</v>
      </c>
      <c r="AM157" s="7">
        <v>236.42179956387051</v>
      </c>
      <c r="AN157" s="7">
        <v>241.7536078567471</v>
      </c>
      <c r="AO157" s="7">
        <v>234.65020359003287</v>
      </c>
      <c r="AP157" s="7">
        <v>230.12616883787078</v>
      </c>
      <c r="AQ157" s="7">
        <v>224.09772513968883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181.71164694247281</v>
      </c>
      <c r="BF157" s="7">
        <f t="shared" si="140"/>
        <v>1127.5014826919657</v>
      </c>
      <c r="BG157" s="7">
        <f t="shared" si="140"/>
        <v>2258.9783307057037</v>
      </c>
      <c r="BH157" s="7">
        <f t="shared" si="140"/>
        <v>3534.4081949931178</v>
      </c>
      <c r="BI157" s="7">
        <f t="shared" si="140"/>
        <v>4786.3833525716618</v>
      </c>
      <c r="BJ157" s="7">
        <f t="shared" si="140"/>
        <v>5995.9962235434532</v>
      </c>
      <c r="BK157" s="7">
        <f t="shared" si="140"/>
        <v>7209.2101097799723</v>
      </c>
      <c r="BL157" s="7">
        <f t="shared" si="140"/>
        <v>8396.1854845416929</v>
      </c>
      <c r="BM157" s="7">
        <f t="shared" si="140"/>
        <v>9546.8489322628975</v>
      </c>
      <c r="BO157" t="s">
        <v>160</v>
      </c>
      <c r="BP157" s="7">
        <f t="shared" si="141"/>
        <v>181.71164694247281</v>
      </c>
      <c r="BQ157" s="7">
        <f t="shared" si="142"/>
        <v>1118.0761121279766</v>
      </c>
      <c r="BR157" s="7">
        <f t="shared" si="142"/>
        <v>2196.1174149195344</v>
      </c>
      <c r="BS157" s="7">
        <f t="shared" si="142"/>
        <v>3401.7349171469104</v>
      </c>
      <c r="BT157" s="7">
        <f t="shared" si="142"/>
        <v>4629.8653259678913</v>
      </c>
      <c r="BU157" s="7">
        <f t="shared" si="142"/>
        <v>5857.9690695545733</v>
      </c>
      <c r="BV157" s="7">
        <f t="shared" si="142"/>
        <v>7089.0824397714596</v>
      </c>
      <c r="BW157" s="7">
        <f t="shared" si="142"/>
        <v>8290.8999128686264</v>
      </c>
      <c r="BX157" s="7">
        <f t="shared" si="142"/>
        <v>9462.8430750292991</v>
      </c>
      <c r="BZ157" t="s">
        <v>160</v>
      </c>
      <c r="CA157" s="7">
        <f t="shared" si="143"/>
        <v>181.71164694247281</v>
      </c>
      <c r="CB157" s="7">
        <f t="shared" si="144"/>
        <v>1116.0318780201278</v>
      </c>
      <c r="CC157" s="7">
        <f t="shared" si="144"/>
        <v>2180.7779843437543</v>
      </c>
      <c r="CD157" s="7">
        <f t="shared" si="144"/>
        <v>3358.7162941899242</v>
      </c>
      <c r="CE157" s="7">
        <f t="shared" si="144"/>
        <v>4549.2668036573214</v>
      </c>
      <c r="CF157" s="7">
        <f t="shared" si="144"/>
        <v>5736.7076097695508</v>
      </c>
      <c r="CG157" s="7">
        <f t="shared" si="144"/>
        <v>6938.3722447865721</v>
      </c>
      <c r="CH157" s="7">
        <f t="shared" si="144"/>
        <v>8107.0992279845741</v>
      </c>
      <c r="CI157" s="7">
        <f t="shared" si="144"/>
        <v>9251.7016284757465</v>
      </c>
      <c r="CK157" t="s">
        <v>160</v>
      </c>
      <c r="CL157" s="7">
        <f t="shared" si="145"/>
        <v>-22.712893503035673</v>
      </c>
      <c r="CM157" s="7">
        <f t="shared" si="145"/>
        <v>-117.53115220045652</v>
      </c>
      <c r="CN157" s="7">
        <f t="shared" si="145"/>
        <v>-110.38930533477924</v>
      </c>
      <c r="CO157" s="7">
        <f t="shared" si="145"/>
        <v>-0.69311320640190388</v>
      </c>
      <c r="CP157" s="7">
        <f t="shared" si="145"/>
        <v>73.568522187179951</v>
      </c>
      <c r="CQ157" s="7">
        <f t="shared" si="145"/>
        <v>89.505789859042125</v>
      </c>
      <c r="CR157" s="7">
        <f t="shared" si="145"/>
        <v>98.103057600677857</v>
      </c>
      <c r="CS157" s="7">
        <f t="shared" si="145"/>
        <v>107.2124128807227</v>
      </c>
      <c r="CT157" s="7">
        <f t="shared" si="145"/>
        <v>102.11650731763439</v>
      </c>
      <c r="CV157" t="s">
        <v>160</v>
      </c>
      <c r="CW157" s="7">
        <f t="shared" si="128"/>
        <v>-22.712893503035673</v>
      </c>
      <c r="CX157" s="7">
        <f t="shared" si="128"/>
        <v>-126.95652276444571</v>
      </c>
      <c r="CY157" s="7">
        <f t="shared" si="128"/>
        <v>-173.25022112094848</v>
      </c>
      <c r="CZ157" s="7">
        <f t="shared" si="113"/>
        <v>-133.36639105260929</v>
      </c>
      <c r="DA157" s="7">
        <f t="shared" si="113"/>
        <v>-82.949504416590571</v>
      </c>
      <c r="DB157" s="7">
        <f t="shared" si="113"/>
        <v>-48.521364129837821</v>
      </c>
      <c r="DC157" s="7">
        <f t="shared" si="113"/>
        <v>-22.024612407834866</v>
      </c>
      <c r="DD157" s="7">
        <f t="shared" si="113"/>
        <v>1.9268412076562527</v>
      </c>
      <c r="DE157" s="7">
        <f t="shared" si="113"/>
        <v>18.110650084036024</v>
      </c>
      <c r="DG157" t="s">
        <v>160</v>
      </c>
      <c r="DH157" s="7">
        <f t="shared" si="146"/>
        <v>-22.712893503035673</v>
      </c>
      <c r="DI157" s="7">
        <f t="shared" si="146"/>
        <v>-129.00075687229446</v>
      </c>
      <c r="DJ157" s="7">
        <f t="shared" si="146"/>
        <v>-188.58965169672865</v>
      </c>
      <c r="DK157" s="7">
        <f t="shared" si="146"/>
        <v>-176.38501400959558</v>
      </c>
      <c r="DL157" s="7">
        <f t="shared" si="146"/>
        <v>-163.5480267271605</v>
      </c>
      <c r="DM157" s="7">
        <f t="shared" si="146"/>
        <v>-169.78282391486027</v>
      </c>
      <c r="DN157" s="7">
        <f t="shared" si="146"/>
        <v>-172.73480739272236</v>
      </c>
      <c r="DO157" s="7">
        <f t="shared" si="146"/>
        <v>-181.87384367639606</v>
      </c>
      <c r="DP157" s="7">
        <f t="shared" si="146"/>
        <v>-193.03079646951664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826.16175500263944</v>
      </c>
      <c r="N158" s="7">
        <v>1044.962521506649</v>
      </c>
      <c r="O158" s="7">
        <v>1277.6011574920553</v>
      </c>
      <c r="P158" s="7">
        <v>1121.5812114344565</v>
      </c>
      <c r="Q158" s="7">
        <v>995.29116472128385</v>
      </c>
      <c r="R158" s="7">
        <v>932.59823649370605</v>
      </c>
      <c r="S158" s="7">
        <v>862.98820426544557</v>
      </c>
      <c r="T158" s="7">
        <v>736.12976867467978</v>
      </c>
      <c r="U158" s="7">
        <v>601.41239570652976</v>
      </c>
      <c r="W158" t="s">
        <v>161</v>
      </c>
      <c r="X158" s="7">
        <v>826.16175500263944</v>
      </c>
      <c r="Y158" s="7">
        <v>975.50175462358663</v>
      </c>
      <c r="Z158" s="7">
        <v>1125.4972762527275</v>
      </c>
      <c r="AA158" s="7">
        <v>1040.515270330857</v>
      </c>
      <c r="AB158" s="7">
        <v>974.18190498314198</v>
      </c>
      <c r="AC158" s="7">
        <v>933.23854930140089</v>
      </c>
      <c r="AD158" s="7">
        <v>840.44053756279686</v>
      </c>
      <c r="AE158" s="7">
        <v>738.35205392140119</v>
      </c>
      <c r="AF158" s="7">
        <v>593.18289388277378</v>
      </c>
      <c r="AH158" t="s">
        <v>161</v>
      </c>
      <c r="AI158" s="7">
        <v>826.16175500263944</v>
      </c>
      <c r="AJ158" s="7">
        <v>960.9357838658226</v>
      </c>
      <c r="AK158" s="7">
        <v>1101.5625478331331</v>
      </c>
      <c r="AL158" s="7">
        <v>1018.1153142923622</v>
      </c>
      <c r="AM158" s="7">
        <v>955.08060247885669</v>
      </c>
      <c r="AN158" s="7">
        <v>921.7118967933759</v>
      </c>
      <c r="AO158" s="7">
        <v>825.91676525000798</v>
      </c>
      <c r="AP158" s="7">
        <v>728.60142305710679</v>
      </c>
      <c r="AQ158" s="7">
        <v>586.83200230229193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826.16175500263944</v>
      </c>
      <c r="BF158" s="7">
        <f t="shared" si="140"/>
        <v>5175.7712965198461</v>
      </c>
      <c r="BG158" s="7">
        <f t="shared" si="140"/>
        <v>10633.222540038498</v>
      </c>
      <c r="BH158" s="7">
        <f t="shared" si="140"/>
        <v>16865.208381441174</v>
      </c>
      <c r="BI158" s="7">
        <f t="shared" si="140"/>
        <v>22346.824391900282</v>
      </c>
      <c r="BJ158" s="7">
        <f t="shared" si="140"/>
        <v>27260.587287279122</v>
      </c>
      <c r="BK158" s="7">
        <f t="shared" si="140"/>
        <v>31853.968437519394</v>
      </c>
      <c r="BL158" s="7">
        <f t="shared" si="140"/>
        <v>36042.051023255852</v>
      </c>
      <c r="BM158" s="7">
        <f t="shared" si="140"/>
        <v>39587.982493661104</v>
      </c>
      <c r="BO158" t="s">
        <v>161</v>
      </c>
      <c r="BP158" s="7">
        <f t="shared" si="141"/>
        <v>826.16175500263944</v>
      </c>
      <c r="BQ158" s="7">
        <f t="shared" si="142"/>
        <v>5106.3105296367839</v>
      </c>
      <c r="BR158" s="7">
        <f t="shared" si="142"/>
        <v>10133.814824383857</v>
      </c>
      <c r="BS158" s="7">
        <f t="shared" si="142"/>
        <v>15676.319199725624</v>
      </c>
      <c r="BT158" s="7">
        <f t="shared" si="142"/>
        <v>20812.562186032195</v>
      </c>
      <c r="BU158" s="7">
        <f t="shared" si="142"/>
        <v>25642.528355266164</v>
      </c>
      <c r="BV158" s="7">
        <f t="shared" si="142"/>
        <v>30215.923090034565</v>
      </c>
      <c r="BW158" s="7">
        <f t="shared" si="142"/>
        <v>34316.037294207155</v>
      </c>
      <c r="BX158" s="7">
        <f t="shared" si="142"/>
        <v>37862.628403775532</v>
      </c>
      <c r="BZ158" t="s">
        <v>161</v>
      </c>
      <c r="CA158" s="7">
        <f t="shared" si="143"/>
        <v>826.16175500263944</v>
      </c>
      <c r="CB158" s="7">
        <f t="shared" si="144"/>
        <v>5091.7445588790197</v>
      </c>
      <c r="CC158" s="7">
        <f t="shared" si="144"/>
        <v>10037.050242175443</v>
      </c>
      <c r="CD158" s="7">
        <f t="shared" si="144"/>
        <v>15461.415747800336</v>
      </c>
      <c r="CE158" s="7">
        <f t="shared" si="144"/>
        <v>20488.957607448643</v>
      </c>
      <c r="CF158" s="7">
        <f t="shared" si="144"/>
        <v>25230.991914157446</v>
      </c>
      <c r="CG158" s="7">
        <f t="shared" si="144"/>
        <v>29743.756266580956</v>
      </c>
      <c r="CH158" s="7">
        <f t="shared" si="144"/>
        <v>33776.024750638098</v>
      </c>
      <c r="CI158" s="7">
        <f t="shared" si="144"/>
        <v>37277.262445168817</v>
      </c>
      <c r="CK158" t="s">
        <v>161</v>
      </c>
      <c r="CL158" s="7">
        <f t="shared" si="145"/>
        <v>-80.13708239989171</v>
      </c>
      <c r="CM158" s="7">
        <f t="shared" si="145"/>
        <v>-360.45726403515891</v>
      </c>
      <c r="CN158" s="7">
        <f t="shared" si="145"/>
        <v>-7.410577861695856</v>
      </c>
      <c r="CO158" s="7">
        <f t="shared" si="145"/>
        <v>857.96671325521675</v>
      </c>
      <c r="CP158" s="7">
        <f t="shared" si="145"/>
        <v>1249.878392032726</v>
      </c>
      <c r="CQ158" s="7">
        <f t="shared" si="145"/>
        <v>1253.5937175793442</v>
      </c>
      <c r="CR158" s="7">
        <f t="shared" si="145"/>
        <v>1211.9841674857307</v>
      </c>
      <c r="CS158" s="7">
        <f t="shared" si="145"/>
        <v>1261.825775634803</v>
      </c>
      <c r="CT158" s="7">
        <f t="shared" si="145"/>
        <v>1026.1169834832326</v>
      </c>
      <c r="CV158" t="s">
        <v>161</v>
      </c>
      <c r="CW158" s="7">
        <f t="shared" si="128"/>
        <v>-80.13708239989171</v>
      </c>
      <c r="CX158" s="7">
        <f t="shared" si="128"/>
        <v>-429.91803091822112</v>
      </c>
      <c r="CY158" s="7">
        <f t="shared" si="128"/>
        <v>-506.81829351633678</v>
      </c>
      <c r="CZ158" s="7">
        <f t="shared" si="113"/>
        <v>-330.92246846033413</v>
      </c>
      <c r="DA158" s="7">
        <f t="shared" si="113"/>
        <v>-284.38381383536034</v>
      </c>
      <c r="DB158" s="7">
        <f t="shared" si="113"/>
        <v>-364.46521443361416</v>
      </c>
      <c r="DC158" s="7">
        <f t="shared" si="113"/>
        <v>-426.06117999909839</v>
      </c>
      <c r="DD158" s="7">
        <f t="shared" si="113"/>
        <v>-464.18795341389341</v>
      </c>
      <c r="DE158" s="7">
        <f t="shared" si="113"/>
        <v>-699.23710640233912</v>
      </c>
      <c r="DG158" t="s">
        <v>161</v>
      </c>
      <c r="DH158" s="7">
        <f t="shared" si="146"/>
        <v>-80.13708239989171</v>
      </c>
      <c r="DI158" s="7">
        <f t="shared" si="146"/>
        <v>-444.48400167598538</v>
      </c>
      <c r="DJ158" s="7">
        <f t="shared" si="146"/>
        <v>-603.58287572475092</v>
      </c>
      <c r="DK158" s="7">
        <f t="shared" si="146"/>
        <v>-545.82592038562143</v>
      </c>
      <c r="DL158" s="7">
        <f t="shared" si="146"/>
        <v>-607.98839241891255</v>
      </c>
      <c r="DM158" s="7">
        <f t="shared" si="146"/>
        <v>-776.00165554233172</v>
      </c>
      <c r="DN158" s="7">
        <f t="shared" si="146"/>
        <v>-898.22800345270662</v>
      </c>
      <c r="DO158" s="7">
        <f t="shared" si="146"/>
        <v>-1004.2004969829504</v>
      </c>
      <c r="DP158" s="7">
        <f t="shared" si="146"/>
        <v>-1284.6030650090543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95.524337191909623</v>
      </c>
      <c r="N159" s="7">
        <v>118.72530370857686</v>
      </c>
      <c r="O159" s="7">
        <v>159.03137868825814</v>
      </c>
      <c r="P159" s="7">
        <v>153.26915025711321</v>
      </c>
      <c r="Q159" s="7">
        <v>143.46381185690018</v>
      </c>
      <c r="R159" s="7">
        <v>137.84768654929965</v>
      </c>
      <c r="S159" s="7">
        <v>132.86511916091436</v>
      </c>
      <c r="T159" s="7">
        <v>119.64363058917883</v>
      </c>
      <c r="U159" s="7">
        <v>111.42685606137121</v>
      </c>
      <c r="W159" t="s">
        <v>162</v>
      </c>
      <c r="X159" s="7">
        <v>95.524337191909623</v>
      </c>
      <c r="Y159" s="7">
        <v>108.21695335424202</v>
      </c>
      <c r="Z159" s="7">
        <v>140.03939702801316</v>
      </c>
      <c r="AA159" s="7">
        <v>133.48985637490992</v>
      </c>
      <c r="AB159" s="7">
        <v>129.24094479207153</v>
      </c>
      <c r="AC159" s="7">
        <v>125.3419593872584</v>
      </c>
      <c r="AD159" s="7">
        <v>120.03986138708154</v>
      </c>
      <c r="AE159" s="7">
        <v>112.41384534289129</v>
      </c>
      <c r="AF159" s="7">
        <v>102.47673645895911</v>
      </c>
      <c r="AH159" t="s">
        <v>162</v>
      </c>
      <c r="AI159" s="7">
        <v>95.524337191909623</v>
      </c>
      <c r="AJ159" s="7">
        <v>106.8516878968119</v>
      </c>
      <c r="AK159" s="7">
        <v>137.8111542076883</v>
      </c>
      <c r="AL159" s="7">
        <v>130.65681293688274</v>
      </c>
      <c r="AM159" s="7">
        <v>126.20842945839306</v>
      </c>
      <c r="AN159" s="7">
        <v>122.59573389241658</v>
      </c>
      <c r="AO159" s="7">
        <v>115.75185964249424</v>
      </c>
      <c r="AP159" s="7">
        <v>110.37509572297171</v>
      </c>
      <c r="AQ159" s="7">
        <v>100.63619403720858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95.524337191909623</v>
      </c>
      <c r="BF159" s="7">
        <f t="shared" si="140"/>
        <v>596.34698966812493</v>
      </c>
      <c r="BG159" s="7">
        <f t="shared" si="140"/>
        <v>1230.2795831906906</v>
      </c>
      <c r="BH159" s="7">
        <f t="shared" si="140"/>
        <v>2019.6742482008362</v>
      </c>
      <c r="BI159" s="7">
        <f t="shared" si="140"/>
        <v>2776.2146610861892</v>
      </c>
      <c r="BJ159" s="7">
        <f t="shared" si="140"/>
        <v>3487.9175950630897</v>
      </c>
      <c r="BK159" s="7">
        <f t="shared" si="140"/>
        <v>4172.1734604212024</v>
      </c>
      <c r="BL159" s="7">
        <f t="shared" si="140"/>
        <v>4823.2775676540386</v>
      </c>
      <c r="BM159" s="7">
        <f t="shared" si="140"/>
        <v>5413.2789460721251</v>
      </c>
      <c r="BO159" t="s">
        <v>162</v>
      </c>
      <c r="BP159" s="7">
        <f t="shared" si="141"/>
        <v>95.524337191909623</v>
      </c>
      <c r="BQ159" s="7">
        <f t="shared" si="142"/>
        <v>585.83863931379017</v>
      </c>
      <c r="BR159" s="7">
        <f t="shared" si="142"/>
        <v>1158.7458497587713</v>
      </c>
      <c r="BS159" s="7">
        <f t="shared" si="142"/>
        <v>1852.3932942457338</v>
      </c>
      <c r="BT159" s="7">
        <f t="shared" si="142"/>
        <v>2515.593664537445</v>
      </c>
      <c r="BU159" s="7">
        <f t="shared" si="142"/>
        <v>3157.8994030929898</v>
      </c>
      <c r="BV159" s="7">
        <f t="shared" si="142"/>
        <v>3779.307102029105</v>
      </c>
      <c r="BW159" s="7">
        <f t="shared" si="142"/>
        <v>4371.8803929203223</v>
      </c>
      <c r="BX159" s="7">
        <f t="shared" si="142"/>
        <v>4924.0125107508466</v>
      </c>
      <c r="BZ159" t="s">
        <v>162</v>
      </c>
      <c r="CA159" s="7">
        <f t="shared" si="143"/>
        <v>95.524337191909623</v>
      </c>
      <c r="CB159" s="7">
        <f t="shared" si="144"/>
        <v>584.47337385636001</v>
      </c>
      <c r="CC159" s="7">
        <f t="shared" si="144"/>
        <v>1149.6912796512959</v>
      </c>
      <c r="CD159" s="7">
        <f t="shared" si="144"/>
        <v>1831.5927094189317</v>
      </c>
      <c r="CE159" s="7">
        <f t="shared" si="144"/>
        <v>2480.4283906248556</v>
      </c>
      <c r="CF159" s="7">
        <f t="shared" si="144"/>
        <v>3107.8578423508447</v>
      </c>
      <c r="CG159" s="7">
        <f t="shared" si="144"/>
        <v>3713.9926375630052</v>
      </c>
      <c r="CH159" s="7">
        <f t="shared" si="144"/>
        <v>4287.3751718559533</v>
      </c>
      <c r="CI159" s="7">
        <f t="shared" si="144"/>
        <v>4829.5117487850493</v>
      </c>
      <c r="CK159" t="s">
        <v>162</v>
      </c>
      <c r="CL159" s="7">
        <f t="shared" si="145"/>
        <v>-16.231961632166701</v>
      </c>
      <c r="CM159" s="7">
        <f t="shared" si="145"/>
        <v>-79.792552040684996</v>
      </c>
      <c r="CN159" s="7">
        <f t="shared" si="145"/>
        <v>-57.008383625834313</v>
      </c>
      <c r="CO159" s="7">
        <f t="shared" si="145"/>
        <v>31.653595576641237</v>
      </c>
      <c r="CP159" s="7">
        <f t="shared" si="145"/>
        <v>122.28475848236394</v>
      </c>
      <c r="CQ159" s="7">
        <f t="shared" si="145"/>
        <v>184.99351072476475</v>
      </c>
      <c r="CR159" s="7">
        <f t="shared" si="145"/>
        <v>239.50242223386385</v>
      </c>
      <c r="CS159" s="7">
        <f t="shared" si="145"/>
        <v>292.63432590641605</v>
      </c>
      <c r="CT159" s="7">
        <f t="shared" si="145"/>
        <v>318.78888104865837</v>
      </c>
      <c r="CV159" t="s">
        <v>162</v>
      </c>
      <c r="CW159" s="7">
        <f t="shared" si="128"/>
        <v>-16.231961632166701</v>
      </c>
      <c r="CX159" s="7">
        <f t="shared" si="128"/>
        <v>-90.300902395019762</v>
      </c>
      <c r="CY159" s="7">
        <f t="shared" si="128"/>
        <v>-128.54211705775356</v>
      </c>
      <c r="CZ159" s="7">
        <f t="shared" si="113"/>
        <v>-135.62735837846117</v>
      </c>
      <c r="DA159" s="7">
        <f t="shared" si="113"/>
        <v>-138.33623806638025</v>
      </c>
      <c r="DB159" s="7">
        <f t="shared" si="113"/>
        <v>-145.02468124533516</v>
      </c>
      <c r="DC159" s="7">
        <f t="shared" si="113"/>
        <v>-153.36393615823363</v>
      </c>
      <c r="DD159" s="7">
        <f t="shared" si="113"/>
        <v>-158.76284882730033</v>
      </c>
      <c r="DE159" s="7">
        <f t="shared" si="113"/>
        <v>-170.47755427262018</v>
      </c>
      <c r="DG159" t="s">
        <v>162</v>
      </c>
      <c r="DH159" s="7">
        <f t="shared" si="146"/>
        <v>-16.231961632166701</v>
      </c>
      <c r="DI159" s="7">
        <f t="shared" si="146"/>
        <v>-91.666167852449917</v>
      </c>
      <c r="DJ159" s="7">
        <f t="shared" si="146"/>
        <v>-137.59668716522901</v>
      </c>
      <c r="DK159" s="7">
        <f t="shared" si="146"/>
        <v>-156.42794320526332</v>
      </c>
      <c r="DL159" s="7">
        <f t="shared" si="146"/>
        <v>-173.50151197896957</v>
      </c>
      <c r="DM159" s="7">
        <f t="shared" si="146"/>
        <v>-195.06624198748023</v>
      </c>
      <c r="DN159" s="7">
        <f t="shared" si="146"/>
        <v>-218.67840062433334</v>
      </c>
      <c r="DO159" s="7">
        <f t="shared" si="146"/>
        <v>-243.26806989166926</v>
      </c>
      <c r="DP159" s="7">
        <f t="shared" si="146"/>
        <v>-264.97831623841739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4020.3343631008456</v>
      </c>
      <c r="N160" s="7">
        <v>5147.6880975401773</v>
      </c>
      <c r="O160" s="7">
        <v>6543.4066349268069</v>
      </c>
      <c r="P160" s="7">
        <v>6715.6320942265611</v>
      </c>
      <c r="Q160" s="7">
        <v>6788.7328750661154</v>
      </c>
      <c r="R160" s="7">
        <v>7072.543120672859</v>
      </c>
      <c r="S160" s="7">
        <v>7125.0082205202225</v>
      </c>
      <c r="T160" s="7">
        <v>7165.219854382377</v>
      </c>
      <c r="U160" s="7">
        <v>7212.0779212026691</v>
      </c>
      <c r="W160" t="s">
        <v>163</v>
      </c>
      <c r="X160" s="7">
        <v>4020.3343631008456</v>
      </c>
      <c r="Y160" s="7">
        <v>4976.0208893652543</v>
      </c>
      <c r="Z160" s="7">
        <v>6131.4908074202749</v>
      </c>
      <c r="AA160" s="7">
        <v>6297.270824949157</v>
      </c>
      <c r="AB160" s="7">
        <v>6426.0376527275521</v>
      </c>
      <c r="AC160" s="7">
        <v>6612.7017568341853</v>
      </c>
      <c r="AD160" s="7">
        <v>6694.6197579581431</v>
      </c>
      <c r="AE160" s="7">
        <v>6713.7536394081744</v>
      </c>
      <c r="AF160" s="7">
        <v>6685.9685192418119</v>
      </c>
      <c r="AH160" t="s">
        <v>163</v>
      </c>
      <c r="AI160" s="7">
        <v>4020.3343631008456</v>
      </c>
      <c r="AJ160" s="7">
        <v>4907.9524858658906</v>
      </c>
      <c r="AK160" s="7">
        <v>5997.6720969781891</v>
      </c>
      <c r="AL160" s="7">
        <v>6186.6673178519623</v>
      </c>
      <c r="AM160" s="7">
        <v>6264.7215335754627</v>
      </c>
      <c r="AN160" s="7">
        <v>6479.8838707333916</v>
      </c>
      <c r="AO160" s="7">
        <v>6576.9928977742393</v>
      </c>
      <c r="AP160" s="7">
        <v>6602.923913075253</v>
      </c>
      <c r="AQ160" s="7">
        <v>6582.9499909248725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4020.3343631008456</v>
      </c>
      <c r="BF160" s="7">
        <f t="shared" si="140"/>
        <v>25249.359913044405</v>
      </c>
      <c r="BG160" s="7">
        <f t="shared" si="140"/>
        <v>52383.518938131921</v>
      </c>
      <c r="BH160" s="7">
        <f t="shared" si="140"/>
        <v>85272.777572065708</v>
      </c>
      <c r="BI160" s="7">
        <f t="shared" si="140"/>
        <v>118924.03882403806</v>
      </c>
      <c r="BJ160" s="7">
        <f t="shared" si="140"/>
        <v>153151.5134449754</v>
      </c>
      <c r="BK160" s="7">
        <f t="shared" si="140"/>
        <v>188566.69414818706</v>
      </c>
      <c r="BL160" s="7">
        <f t="shared" si="140"/>
        <v>224231.94688465033</v>
      </c>
      <c r="BM160" s="7">
        <f t="shared" si="140"/>
        <v>260104.9042233825</v>
      </c>
      <c r="BO160" t="s">
        <v>163</v>
      </c>
      <c r="BP160" s="7">
        <f t="shared" si="141"/>
        <v>4020.3343631008456</v>
      </c>
      <c r="BQ160" s="7">
        <f t="shared" si="142"/>
        <v>25077.692704869485</v>
      </c>
      <c r="BR160" s="7">
        <f t="shared" si="142"/>
        <v>51113.267069750778</v>
      </c>
      <c r="BS160" s="7">
        <f t="shared" si="142"/>
        <v>81936.50112438103</v>
      </c>
      <c r="BT160" s="7">
        <f t="shared" si="142"/>
        <v>113551.6220769052</v>
      </c>
      <c r="BU160" s="7">
        <f t="shared" si="142"/>
        <v>145868.47444464962</v>
      </c>
      <c r="BV160" s="7">
        <f t="shared" si="142"/>
        <v>179013.90122994449</v>
      </c>
      <c r="BW160" s="7">
        <f t="shared" si="142"/>
        <v>212506.13390118524</v>
      </c>
      <c r="BX160" s="7">
        <f t="shared" si="142"/>
        <v>246047.11697805976</v>
      </c>
      <c r="BZ160" t="s">
        <v>163</v>
      </c>
      <c r="CA160" s="7">
        <f t="shared" si="143"/>
        <v>4020.3343631008456</v>
      </c>
      <c r="CB160" s="7">
        <f t="shared" si="144"/>
        <v>25009.624301370121</v>
      </c>
      <c r="CC160" s="7">
        <f t="shared" si="144"/>
        <v>50639.106341811872</v>
      </c>
      <c r="CD160" s="7">
        <f t="shared" si="144"/>
        <v>80816.462047576584</v>
      </c>
      <c r="CE160" s="7">
        <f t="shared" si="144"/>
        <v>111827.8528525599</v>
      </c>
      <c r="CF160" s="7">
        <f t="shared" si="144"/>
        <v>143366.62285759512</v>
      </c>
      <c r="CG160" s="7">
        <f t="shared" si="144"/>
        <v>175863.15123830293</v>
      </c>
      <c r="CH160" s="7">
        <f t="shared" si="144"/>
        <v>208774.04674247513</v>
      </c>
      <c r="CI160" s="7">
        <f t="shared" si="144"/>
        <v>241768.69238570103</v>
      </c>
      <c r="CK160" t="s">
        <v>163</v>
      </c>
      <c r="CL160" s="7">
        <f t="shared" si="145"/>
        <v>-284.38210521553174</v>
      </c>
      <c r="CM160" s="7">
        <f t="shared" si="145"/>
        <v>-1353.5364073217024</v>
      </c>
      <c r="CN160" s="7">
        <f t="shared" si="145"/>
        <v>-488.94126205109933</v>
      </c>
      <c r="CO160" s="7">
        <f t="shared" si="145"/>
        <v>2466.5356618537771</v>
      </c>
      <c r="CP160" s="7">
        <f t="shared" si="145"/>
        <v>5398.0911185029108</v>
      </c>
      <c r="CQ160" s="7">
        <f t="shared" si="145"/>
        <v>8367.5054703799251</v>
      </c>
      <c r="CR160" s="7">
        <f t="shared" si="145"/>
        <v>11815.968052917015</v>
      </c>
      <c r="CS160" s="7">
        <f t="shared" si="145"/>
        <v>14964.298949848977</v>
      </c>
      <c r="CT160" s="7">
        <f t="shared" si="145"/>
        <v>17848.288458652474</v>
      </c>
      <c r="CV160" t="s">
        <v>163</v>
      </c>
      <c r="CW160" s="7">
        <f t="shared" si="128"/>
        <v>-284.38210521553174</v>
      </c>
      <c r="CX160" s="7">
        <f t="shared" si="128"/>
        <v>-1525.2036154966227</v>
      </c>
      <c r="CY160" s="7">
        <f t="shared" si="128"/>
        <v>-1759.1931304322425</v>
      </c>
      <c r="CZ160" s="7">
        <f t="shared" si="113"/>
        <v>-869.74078583090159</v>
      </c>
      <c r="DA160" s="7">
        <f t="shared" si="113"/>
        <v>25.674371370056178</v>
      </c>
      <c r="DB160" s="7">
        <f t="shared" si="113"/>
        <v>1084.4664700541471</v>
      </c>
      <c r="DC160" s="7">
        <f t="shared" si="113"/>
        <v>2263.1751346744422</v>
      </c>
      <c r="DD160" s="7">
        <f t="shared" si="113"/>
        <v>3238.485966383887</v>
      </c>
      <c r="DE160" s="7">
        <f t="shared" si="113"/>
        <v>3790.5012133297278</v>
      </c>
      <c r="DG160" t="s">
        <v>163</v>
      </c>
      <c r="DH160" s="7">
        <f t="shared" si="146"/>
        <v>-284.38210521553174</v>
      </c>
      <c r="DI160" s="7">
        <f t="shared" si="146"/>
        <v>-1593.2720189959873</v>
      </c>
      <c r="DJ160" s="7">
        <f t="shared" si="146"/>
        <v>-2233.3538583711488</v>
      </c>
      <c r="DK160" s="7">
        <f t="shared" si="146"/>
        <v>-1989.7798626353469</v>
      </c>
      <c r="DL160" s="7">
        <f t="shared" si="146"/>
        <v>-1698.0948529752495</v>
      </c>
      <c r="DM160" s="7">
        <f t="shared" si="146"/>
        <v>-1417.3851170003472</v>
      </c>
      <c r="DN160" s="7">
        <f t="shared" si="146"/>
        <v>-887.57485696711228</v>
      </c>
      <c r="DO160" s="7">
        <f t="shared" si="146"/>
        <v>-493.60119232622674</v>
      </c>
      <c r="DP160" s="7">
        <f t="shared" si="146"/>
        <v>-487.92337902900181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1452.2606095986609</v>
      </c>
      <c r="N161" s="7">
        <v>1844.1841322635412</v>
      </c>
      <c r="O161" s="7">
        <v>2270.8762174728881</v>
      </c>
      <c r="P161" s="7">
        <v>2263.5102976206599</v>
      </c>
      <c r="Q161" s="7">
        <v>2195.6470431252146</v>
      </c>
      <c r="R161" s="7">
        <v>2221.845036076556</v>
      </c>
      <c r="S161" s="7">
        <v>2176.7918848903591</v>
      </c>
      <c r="T161" s="7">
        <v>2097.1975094187842</v>
      </c>
      <c r="U161" s="7">
        <v>2059.5980993627941</v>
      </c>
      <c r="W161" t="s">
        <v>164</v>
      </c>
      <c r="X161" s="7">
        <v>1452.2606095986609</v>
      </c>
      <c r="Y161" s="7">
        <v>1748.190479583563</v>
      </c>
      <c r="Z161" s="7">
        <v>2049.2094477720593</v>
      </c>
      <c r="AA161" s="7">
        <v>2045.9058994471766</v>
      </c>
      <c r="AB161" s="7">
        <v>2049.6482876637224</v>
      </c>
      <c r="AC161" s="7">
        <v>2070.2235278723579</v>
      </c>
      <c r="AD161" s="7">
        <v>2028.4061269132087</v>
      </c>
      <c r="AE161" s="7">
        <v>1987.5316269086295</v>
      </c>
      <c r="AF161" s="7">
        <v>1930.4351786513582</v>
      </c>
      <c r="AH161" t="s">
        <v>164</v>
      </c>
      <c r="AI161" s="7">
        <v>1452.2606095986609</v>
      </c>
      <c r="AJ161" s="7">
        <v>1722.0068146748454</v>
      </c>
      <c r="AK161" s="7">
        <v>1997.2345386004449</v>
      </c>
      <c r="AL161" s="7">
        <v>1989.9334524072985</v>
      </c>
      <c r="AM161" s="7">
        <v>1982.6100280358085</v>
      </c>
      <c r="AN161" s="7">
        <v>2022.8983795559025</v>
      </c>
      <c r="AO161" s="7">
        <v>1972.8050525239528</v>
      </c>
      <c r="AP161" s="7">
        <v>1941.7567980476756</v>
      </c>
      <c r="AQ161" s="7">
        <v>1885.5609203360134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1452.2606095986609</v>
      </c>
      <c r="BF161" s="7">
        <f t="shared" si="140"/>
        <v>9105.4871802568468</v>
      </c>
      <c r="BG161" s="7">
        <f t="shared" si="140"/>
        <v>18753.0999267839</v>
      </c>
      <c r="BH161" s="7">
        <f t="shared" si="140"/>
        <v>30100.11509429611</v>
      </c>
      <c r="BI161" s="7">
        <f t="shared" si="140"/>
        <v>41349.803327903966</v>
      </c>
      <c r="BJ161" s="7">
        <f t="shared" si="140"/>
        <v>52354.236536481381</v>
      </c>
      <c r="BK161" s="7">
        <f t="shared" si="140"/>
        <v>63418.408565677964</v>
      </c>
      <c r="BL161" s="7">
        <f t="shared" si="140"/>
        <v>74222.773614658174</v>
      </c>
      <c r="BM161" s="7">
        <f t="shared" si="140"/>
        <v>84671.161751696098</v>
      </c>
      <c r="BO161" t="s">
        <v>164</v>
      </c>
      <c r="BP161" s="7">
        <f t="shared" si="141"/>
        <v>1452.2606095986609</v>
      </c>
      <c r="BQ161" s="7">
        <f t="shared" si="142"/>
        <v>9009.4935275768676</v>
      </c>
      <c r="BR161" s="7">
        <f t="shared" si="142"/>
        <v>18051.46489368318</v>
      </c>
      <c r="BS161" s="7">
        <f t="shared" si="142"/>
        <v>28294.208584218595</v>
      </c>
      <c r="BT161" s="7">
        <f t="shared" si="142"/>
        <v>38527.480469671027</v>
      </c>
      <c r="BU161" s="7">
        <f t="shared" si="142"/>
        <v>48796.297148198275</v>
      </c>
      <c r="BV161" s="7">
        <f t="shared" si="142"/>
        <v>59105.597386600915</v>
      </c>
      <c r="BW161" s="7">
        <f t="shared" si="142"/>
        <v>69206.753521162376</v>
      </c>
      <c r="BX161" s="7">
        <f t="shared" si="142"/>
        <v>79087.31520744825</v>
      </c>
      <c r="BZ161" t="s">
        <v>164</v>
      </c>
      <c r="CA161" s="7">
        <f t="shared" si="143"/>
        <v>1452.2606095986609</v>
      </c>
      <c r="CB161" s="7">
        <f t="shared" si="144"/>
        <v>8983.3098626681494</v>
      </c>
      <c r="CC161" s="7">
        <f t="shared" si="144"/>
        <v>17868.571659967976</v>
      </c>
      <c r="CD161" s="7">
        <f t="shared" si="144"/>
        <v>27847.443266777052</v>
      </c>
      <c r="CE161" s="7">
        <f t="shared" si="144"/>
        <v>37789.787104442054</v>
      </c>
      <c r="CF161" s="7">
        <f t="shared" si="144"/>
        <v>47743.125596141188</v>
      </c>
      <c r="CG161" s="7">
        <f t="shared" si="144"/>
        <v>57807.524166888747</v>
      </c>
      <c r="CH161" s="7">
        <f t="shared" si="144"/>
        <v>67640.50117503223</v>
      </c>
      <c r="CI161" s="7">
        <f t="shared" si="144"/>
        <v>77293.089287558934</v>
      </c>
      <c r="CK161" t="s">
        <v>164</v>
      </c>
      <c r="CL161" s="7">
        <f t="shared" si="145"/>
        <v>-220.98919395556391</v>
      </c>
      <c r="CM161" s="7">
        <f t="shared" si="145"/>
        <v>-1148.2791859629069</v>
      </c>
      <c r="CN161" s="7">
        <f t="shared" si="145"/>
        <v>-1123.2622463172229</v>
      </c>
      <c r="CO161" s="7">
        <f t="shared" si="145"/>
        <v>-135.40781288490325</v>
      </c>
      <c r="CP161" s="7">
        <f t="shared" si="145"/>
        <v>746.19702896606032</v>
      </c>
      <c r="CQ161" s="7">
        <f t="shared" si="145"/>
        <v>1252.0311890794837</v>
      </c>
      <c r="CR161" s="7">
        <f t="shared" si="145"/>
        <v>1697.8639981878441</v>
      </c>
      <c r="CS161" s="7">
        <f t="shared" si="145"/>
        <v>2070.544896332809</v>
      </c>
      <c r="CT161" s="7">
        <f t="shared" si="145"/>
        <v>2315.4926385639264</v>
      </c>
      <c r="CV161" t="s">
        <v>164</v>
      </c>
      <c r="CW161" s="7">
        <f t="shared" si="128"/>
        <v>-220.98919395556391</v>
      </c>
      <c r="CX161" s="7">
        <f t="shared" si="128"/>
        <v>-1244.2728386428862</v>
      </c>
      <c r="CY161" s="7">
        <f t="shared" si="128"/>
        <v>-1824.8972794179426</v>
      </c>
      <c r="CZ161" s="7">
        <f t="shared" si="113"/>
        <v>-1941.3143229624184</v>
      </c>
      <c r="DA161" s="7">
        <f t="shared" si="113"/>
        <v>-2076.125829266879</v>
      </c>
      <c r="DB161" s="7">
        <f t="shared" si="113"/>
        <v>-2305.9081992036226</v>
      </c>
      <c r="DC161" s="7">
        <f t="shared" si="113"/>
        <v>-2614.9471808892049</v>
      </c>
      <c r="DD161" s="7">
        <f t="shared" si="113"/>
        <v>-2945.4751971629885</v>
      </c>
      <c r="DE161" s="7">
        <f t="shared" si="113"/>
        <v>-3268.3539056839218</v>
      </c>
      <c r="DG161" t="s">
        <v>164</v>
      </c>
      <c r="DH161" s="7">
        <f t="shared" si="146"/>
        <v>-220.98919395556391</v>
      </c>
      <c r="DI161" s="7">
        <f t="shared" si="146"/>
        <v>-1270.4565035516043</v>
      </c>
      <c r="DJ161" s="7">
        <f t="shared" si="146"/>
        <v>-2007.7905131331463</v>
      </c>
      <c r="DK161" s="7">
        <f t="shared" si="146"/>
        <v>-2388.0796404039611</v>
      </c>
      <c r="DL161" s="7">
        <f t="shared" si="146"/>
        <v>-2813.8191944958526</v>
      </c>
      <c r="DM161" s="7">
        <f t="shared" si="146"/>
        <v>-3359.0797512607096</v>
      </c>
      <c r="DN161" s="7">
        <f t="shared" si="146"/>
        <v>-3913.0204006013737</v>
      </c>
      <c r="DO161" s="7">
        <f t="shared" si="146"/>
        <v>-4511.7275432931347</v>
      </c>
      <c r="DP161" s="7">
        <f t="shared" si="146"/>
        <v>-5062.579825573237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3447.44688113848</v>
      </c>
      <c r="N162" s="7">
        <v>4085.6823577429959</v>
      </c>
      <c r="O162" s="7">
        <v>4780.7967669932323</v>
      </c>
      <c r="P162" s="7">
        <v>4709.0710280170824</v>
      </c>
      <c r="Q162" s="7">
        <v>4477.3636686395221</v>
      </c>
      <c r="R162" s="7">
        <v>4314.4278044452931</v>
      </c>
      <c r="S162" s="7">
        <v>3988.4819034617708</v>
      </c>
      <c r="T162" s="7">
        <v>3694.3337313052307</v>
      </c>
      <c r="U162" s="7">
        <v>3425.6801706393958</v>
      </c>
      <c r="W162" t="s">
        <v>165</v>
      </c>
      <c r="X162" s="7">
        <v>3447.44688113848</v>
      </c>
      <c r="Y162" s="7">
        <v>3863.6414795364312</v>
      </c>
      <c r="Z162" s="7">
        <v>4337.0640179915436</v>
      </c>
      <c r="AA162" s="7">
        <v>4294.8298267472792</v>
      </c>
      <c r="AB162" s="7">
        <v>4108.3468167575766</v>
      </c>
      <c r="AC162" s="7">
        <v>3932.9385502575192</v>
      </c>
      <c r="AD162" s="7">
        <v>3634.4181189037022</v>
      </c>
      <c r="AE162" s="7">
        <v>3356.1112703418485</v>
      </c>
      <c r="AF162" s="7">
        <v>3082.7204646132332</v>
      </c>
      <c r="AH162" t="s">
        <v>165</v>
      </c>
      <c r="AI162" s="7">
        <v>3447.44688113848</v>
      </c>
      <c r="AJ162" s="7">
        <v>3832.7064397259769</v>
      </c>
      <c r="AK162" s="7">
        <v>4274.7543962664868</v>
      </c>
      <c r="AL162" s="7">
        <v>4205.7619137331831</v>
      </c>
      <c r="AM162" s="7">
        <v>4002.4505517813209</v>
      </c>
      <c r="AN162" s="7">
        <v>3849.14396574791</v>
      </c>
      <c r="AO162" s="7">
        <v>3562.5685263661467</v>
      </c>
      <c r="AP162" s="7">
        <v>3295.8011412980745</v>
      </c>
      <c r="AQ162" s="7">
        <v>3033.2031432384742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3447.44688113848</v>
      </c>
      <c r="BF162" s="7">
        <f t="shared" si="140"/>
        <v>21322.916763435398</v>
      </c>
      <c r="BG162" s="7">
        <f t="shared" si="140"/>
        <v>42446.442961400615</v>
      </c>
      <c r="BH162" s="7">
        <f t="shared" si="140"/>
        <v>66278.70105739063</v>
      </c>
      <c r="BI162" s="7">
        <f t="shared" si="140"/>
        <v>89592.348838098478</v>
      </c>
      <c r="BJ162" s="7">
        <f t="shared" si="140"/>
        <v>111816.23131710186</v>
      </c>
      <c r="BK162" s="7">
        <f t="shared" si="140"/>
        <v>133062.42443834481</v>
      </c>
      <c r="BL162" s="7">
        <f t="shared" si="140"/>
        <v>152710.68578349712</v>
      </c>
      <c r="BM162" s="7">
        <f t="shared" si="140"/>
        <v>170913.70087935744</v>
      </c>
      <c r="BO162" t="s">
        <v>165</v>
      </c>
      <c r="BP162" s="7">
        <f t="shared" si="141"/>
        <v>3447.44688113848</v>
      </c>
      <c r="BQ162" s="7">
        <f t="shared" si="142"/>
        <v>21100.875885228834</v>
      </c>
      <c r="BR162" s="7">
        <f t="shared" si="142"/>
        <v>40892.505821366103</v>
      </c>
      <c r="BS162" s="7">
        <f t="shared" si="142"/>
        <v>62535.591720079559</v>
      </c>
      <c r="BT162" s="7">
        <f t="shared" si="142"/>
        <v>83823.257843826257</v>
      </c>
      <c r="BU162" s="7">
        <f t="shared" si="142"/>
        <v>104189.58366111408</v>
      </c>
      <c r="BV162" s="7">
        <f t="shared" si="142"/>
        <v>123555.75598104787</v>
      </c>
      <c r="BW162" s="7">
        <f t="shared" si="142"/>
        <v>141449.53972700454</v>
      </c>
      <c r="BX162" s="7">
        <f t="shared" si="142"/>
        <v>157956.70527298516</v>
      </c>
      <c r="BZ162" t="s">
        <v>165</v>
      </c>
      <c r="CA162" s="7">
        <f t="shared" si="143"/>
        <v>3447.44688113848</v>
      </c>
      <c r="CB162" s="7">
        <f t="shared" si="144"/>
        <v>21069.940845418379</v>
      </c>
      <c r="CC162" s="7">
        <f t="shared" si="144"/>
        <v>40675.521000588771</v>
      </c>
      <c r="CD162" s="7">
        <f t="shared" si="144"/>
        <v>61980.300499387908</v>
      </c>
      <c r="CE162" s="7">
        <f t="shared" si="144"/>
        <v>82805.798706101967</v>
      </c>
      <c r="CF162" s="7">
        <f t="shared" si="144"/>
        <v>102664.74487897515</v>
      </c>
      <c r="CG162" s="7">
        <f t="shared" si="144"/>
        <v>121623.88926833293</v>
      </c>
      <c r="CH162" s="7">
        <f t="shared" si="144"/>
        <v>139169.96451509561</v>
      </c>
      <c r="CI162" s="7">
        <f t="shared" si="144"/>
        <v>155386.37222352638</v>
      </c>
      <c r="CK162" t="s">
        <v>165</v>
      </c>
      <c r="CL162" s="7">
        <f t="shared" si="145"/>
        <v>-274.88125381711279</v>
      </c>
      <c r="CM162" s="7">
        <f t="shared" si="145"/>
        <v>-1304.631906975319</v>
      </c>
      <c r="CN162" s="7">
        <f t="shared" si="145"/>
        <v>-540.95786014584883</v>
      </c>
      <c r="CO162" s="7">
        <f t="shared" si="145"/>
        <v>1958.8159471175677</v>
      </c>
      <c r="CP162" s="7">
        <f t="shared" si="145"/>
        <v>4691.8562871185713</v>
      </c>
      <c r="CQ162" s="7">
        <f t="shared" si="145"/>
        <v>7101.6155328843888</v>
      </c>
      <c r="CR162" s="7">
        <f t="shared" si="145"/>
        <v>9365.7312185637129</v>
      </c>
      <c r="CS162" s="7">
        <f t="shared" si="145"/>
        <v>11454.05130560798</v>
      </c>
      <c r="CT162" s="7">
        <f t="shared" si="145"/>
        <v>13499.826219724404</v>
      </c>
      <c r="CV162" t="s">
        <v>165</v>
      </c>
      <c r="CW162" s="7">
        <f t="shared" si="128"/>
        <v>-274.88125381711279</v>
      </c>
      <c r="CX162" s="7">
        <f t="shared" si="128"/>
        <v>-1526.6727851818832</v>
      </c>
      <c r="CY162" s="7">
        <f t="shared" si="128"/>
        <v>-2094.8950001803605</v>
      </c>
      <c r="CZ162" s="7">
        <f t="shared" si="113"/>
        <v>-1784.293390193503</v>
      </c>
      <c r="DA162" s="7">
        <f t="shared" si="113"/>
        <v>-1077.2347071536497</v>
      </c>
      <c r="DB162" s="7">
        <f t="shared" si="113"/>
        <v>-525.03212310338859</v>
      </c>
      <c r="DC162" s="7">
        <f t="shared" si="113"/>
        <v>-140.93723873322597</v>
      </c>
      <c r="DD162" s="7">
        <f t="shared" si="113"/>
        <v>192.90524911539978</v>
      </c>
      <c r="DE162" s="7">
        <f t="shared" si="113"/>
        <v>542.83061335212551</v>
      </c>
      <c r="DG162" t="s">
        <v>165</v>
      </c>
      <c r="DH162" s="7">
        <f t="shared" si="146"/>
        <v>-274.88125381711279</v>
      </c>
      <c r="DI162" s="7">
        <f t="shared" si="146"/>
        <v>-1557.6078249923376</v>
      </c>
      <c r="DJ162" s="7">
        <f t="shared" si="146"/>
        <v>-2311.8798209576926</v>
      </c>
      <c r="DK162" s="7">
        <f t="shared" si="146"/>
        <v>-2339.5846108851547</v>
      </c>
      <c r="DL162" s="7">
        <f t="shared" si="146"/>
        <v>-2094.6938448779401</v>
      </c>
      <c r="DM162" s="7">
        <f t="shared" si="146"/>
        <v>-2049.8709052423219</v>
      </c>
      <c r="DN162" s="7">
        <f t="shared" si="146"/>
        <v>-2072.8039514481643</v>
      </c>
      <c r="DO162" s="7">
        <f t="shared" si="146"/>
        <v>-2086.6699627935304</v>
      </c>
      <c r="DP162" s="7">
        <f t="shared" si="146"/>
        <v>-2027.5024361066462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45.324621421316174</v>
      </c>
      <c r="N163" s="7">
        <v>50.87694518238176</v>
      </c>
      <c r="O163" s="7">
        <v>54.012870540957259</v>
      </c>
      <c r="P163" s="7">
        <v>48.442876332617132</v>
      </c>
      <c r="Q163" s="7">
        <v>47.661197971978851</v>
      </c>
      <c r="R163" s="7">
        <v>49.083210768213029</v>
      </c>
      <c r="S163" s="7">
        <v>49.672287221530333</v>
      </c>
      <c r="T163" s="7">
        <v>47.962829517177873</v>
      </c>
      <c r="U163" s="7">
        <v>47.796137490735923</v>
      </c>
      <c r="W163" t="s">
        <v>166</v>
      </c>
      <c r="X163" s="7">
        <v>45.324621421316174</v>
      </c>
      <c r="Y163" s="7">
        <v>52.239194499530448</v>
      </c>
      <c r="Z163" s="7">
        <v>59.309280446551817</v>
      </c>
      <c r="AA163" s="7">
        <v>60.269835783931079</v>
      </c>
      <c r="AB163" s="7">
        <v>62.886110286753194</v>
      </c>
      <c r="AC163" s="7">
        <v>64.519496453156734</v>
      </c>
      <c r="AD163" s="7">
        <v>64.365919283520583</v>
      </c>
      <c r="AE163" s="7">
        <v>64.016848549534174</v>
      </c>
      <c r="AF163" s="7">
        <v>61.747443735980006</v>
      </c>
      <c r="AH163" t="s">
        <v>166</v>
      </c>
      <c r="AI163" s="7">
        <v>45.324621421316174</v>
      </c>
      <c r="AJ163" s="7">
        <v>51.76454854851211</v>
      </c>
      <c r="AK163" s="7">
        <v>58.236406641338696</v>
      </c>
      <c r="AL163" s="7">
        <v>59.046048721449424</v>
      </c>
      <c r="AM163" s="7">
        <v>61.434966410185261</v>
      </c>
      <c r="AN163" s="7">
        <v>63.027530319011483</v>
      </c>
      <c r="AO163" s="7">
        <v>62.82661331833296</v>
      </c>
      <c r="AP163" s="7">
        <v>62.836704456889997</v>
      </c>
      <c r="AQ163" s="7">
        <v>60.643556389431502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45.324621421316174</v>
      </c>
      <c r="BF163" s="7">
        <f t="shared" si="140"/>
        <v>277.50005228896265</v>
      </c>
      <c r="BG163" s="7">
        <f t="shared" si="140"/>
        <v>535.02070355944693</v>
      </c>
      <c r="BH163" s="7">
        <f t="shared" si="140"/>
        <v>799.51506205589317</v>
      </c>
      <c r="BI163" s="7">
        <f t="shared" si="140"/>
        <v>1040.9477653583406</v>
      </c>
      <c r="BJ163" s="7">
        <f t="shared" si="140"/>
        <v>1280.6757680144692</v>
      </c>
      <c r="BK163" s="7">
        <f t="shared" si="140"/>
        <v>1526.6808983088515</v>
      </c>
      <c r="BL163" s="7">
        <f t="shared" si="140"/>
        <v>1773.3328767121507</v>
      </c>
      <c r="BM163" s="7">
        <f t="shared" si="140"/>
        <v>2012.9803322715979</v>
      </c>
      <c r="BO163" t="s">
        <v>166</v>
      </c>
      <c r="BP163" s="7">
        <f t="shared" si="141"/>
        <v>45.324621421316174</v>
      </c>
      <c r="BQ163" s="7">
        <f t="shared" si="142"/>
        <v>278.86230160611132</v>
      </c>
      <c r="BR163" s="7">
        <f t="shared" si="142"/>
        <v>547.12836005078498</v>
      </c>
      <c r="BS163" s="7">
        <f t="shared" si="142"/>
        <v>844.63531762092327</v>
      </c>
      <c r="BT163" s="7">
        <f t="shared" si="142"/>
        <v>1148.6007710434008</v>
      </c>
      <c r="BU163" s="7">
        <f t="shared" si="142"/>
        <v>1464.6647086435703</v>
      </c>
      <c r="BV163" s="7">
        <f t="shared" si="142"/>
        <v>1787.1086137397176</v>
      </c>
      <c r="BW163" s="7">
        <f t="shared" si="142"/>
        <v>2108.589139423334</v>
      </c>
      <c r="BX163" s="7">
        <f t="shared" si="142"/>
        <v>2426.4039773574509</v>
      </c>
      <c r="BZ163" t="s">
        <v>166</v>
      </c>
      <c r="CA163" s="7">
        <f t="shared" si="143"/>
        <v>45.324621421316174</v>
      </c>
      <c r="CB163" s="7">
        <f t="shared" si="144"/>
        <v>278.387655655093</v>
      </c>
      <c r="CC163" s="7">
        <f t="shared" si="144"/>
        <v>543.68225649048009</v>
      </c>
      <c r="CD163" s="7">
        <f t="shared" si="144"/>
        <v>835.67393177728434</v>
      </c>
      <c r="CE163" s="7">
        <f t="shared" si="144"/>
        <v>1133.2930930732673</v>
      </c>
      <c r="CF163" s="7">
        <f t="shared" si="144"/>
        <v>1442.0604890330198</v>
      </c>
      <c r="CG163" s="7">
        <f t="shared" si="144"/>
        <v>1756.9972236273986</v>
      </c>
      <c r="CH163" s="7">
        <f t="shared" si="144"/>
        <v>2071.1403813576203</v>
      </c>
      <c r="CI163" s="7">
        <f t="shared" si="144"/>
        <v>2383.1307555746116</v>
      </c>
      <c r="CK163" t="s">
        <v>166</v>
      </c>
      <c r="CL163" s="7">
        <f t="shared" si="145"/>
        <v>-6.4182814517384514</v>
      </c>
      <c r="CM163" s="7">
        <f t="shared" si="145"/>
        <v>-37.064429763747683</v>
      </c>
      <c r="CN163" s="7">
        <f t="shared" si="145"/>
        <v>-61.591237389657977</v>
      </c>
      <c r="CO163" s="7">
        <f t="shared" si="145"/>
        <v>-92.162380269146411</v>
      </c>
      <c r="CP163" s="7">
        <f t="shared" si="145"/>
        <v>-155.64927509595941</v>
      </c>
      <c r="CQ163" s="7">
        <f t="shared" si="145"/>
        <v>-233.12237670805553</v>
      </c>
      <c r="CR163" s="7">
        <f t="shared" si="145"/>
        <v>-312.95784915373065</v>
      </c>
      <c r="CS163" s="7">
        <f t="shared" si="145"/>
        <v>-392.95322124245604</v>
      </c>
      <c r="CT163" s="7">
        <f t="shared" si="145"/>
        <v>-477.45892587610251</v>
      </c>
      <c r="CV163" t="s">
        <v>166</v>
      </c>
      <c r="CW163" s="7">
        <f t="shared" si="128"/>
        <v>-6.4182814517384514</v>
      </c>
      <c r="CX163" s="7">
        <f t="shared" si="128"/>
        <v>-35.702180446599016</v>
      </c>
      <c r="CY163" s="7">
        <f t="shared" si="128"/>
        <v>-49.483580898319929</v>
      </c>
      <c r="CZ163" s="7">
        <f t="shared" si="113"/>
        <v>-47.042124704116304</v>
      </c>
      <c r="DA163" s="7">
        <f t="shared" si="113"/>
        <v>-47.996269410899231</v>
      </c>
      <c r="DB163" s="7">
        <f t="shared" si="113"/>
        <v>-49.133436078954446</v>
      </c>
      <c r="DC163" s="7">
        <f t="shared" si="113"/>
        <v>-52.530133722864548</v>
      </c>
      <c r="DD163" s="7">
        <f t="shared" si="113"/>
        <v>-57.696958531272685</v>
      </c>
      <c r="DE163" s="7">
        <f t="shared" si="113"/>
        <v>-64.035280790249544</v>
      </c>
      <c r="DG163" t="s">
        <v>166</v>
      </c>
      <c r="DH163" s="7">
        <f t="shared" si="146"/>
        <v>-6.4182814517384514</v>
      </c>
      <c r="DI163" s="7">
        <f t="shared" si="146"/>
        <v>-36.176826397617333</v>
      </c>
      <c r="DJ163" s="7">
        <f t="shared" si="146"/>
        <v>-52.92968445862482</v>
      </c>
      <c r="DK163" s="7">
        <f t="shared" si="146"/>
        <v>-56.003510547755241</v>
      </c>
      <c r="DL163" s="7">
        <f t="shared" si="146"/>
        <v>-63.303947381032685</v>
      </c>
      <c r="DM163" s="7">
        <f t="shared" si="146"/>
        <v>-71.737655689504891</v>
      </c>
      <c r="DN163" s="7">
        <f t="shared" si="146"/>
        <v>-82.641523835183534</v>
      </c>
      <c r="DO163" s="7">
        <f t="shared" si="146"/>
        <v>-95.145716596986404</v>
      </c>
      <c r="DP163" s="7">
        <f t="shared" si="146"/>
        <v>-107.30850257308884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163.08097254993527</v>
      </c>
      <c r="N164" s="7">
        <v>213.1636575556179</v>
      </c>
      <c r="O164" s="7">
        <v>271.66963365250751</v>
      </c>
      <c r="P164" s="7">
        <v>276.69678231104166</v>
      </c>
      <c r="Q164" s="7">
        <v>269.52573904747209</v>
      </c>
      <c r="R164" s="7">
        <v>271.86213207728696</v>
      </c>
      <c r="S164" s="7">
        <v>277.68713580293291</v>
      </c>
      <c r="T164" s="7">
        <v>262.67239960719883</v>
      </c>
      <c r="U164" s="7">
        <v>262.95172107932359</v>
      </c>
      <c r="W164" t="s">
        <v>167</v>
      </c>
      <c r="X164" s="7">
        <v>163.08097254993527</v>
      </c>
      <c r="Y164" s="7">
        <v>235.29307649008254</v>
      </c>
      <c r="Z164" s="7">
        <v>231.69760621853587</v>
      </c>
      <c r="AA164" s="7">
        <v>233.64846365303697</v>
      </c>
      <c r="AB164" s="7">
        <v>237.40886117165746</v>
      </c>
      <c r="AC164" s="7">
        <v>242.37568057148488</v>
      </c>
      <c r="AD164" s="7">
        <v>244.45602167712639</v>
      </c>
      <c r="AE164" s="7">
        <v>240.21609882060011</v>
      </c>
      <c r="AF164" s="7">
        <v>233.59535638653477</v>
      </c>
      <c r="AH164" t="s">
        <v>167</v>
      </c>
      <c r="AI164" s="7">
        <v>163.08097254993527</v>
      </c>
      <c r="AJ164" s="7">
        <v>232.12922926559708</v>
      </c>
      <c r="AK164" s="7">
        <v>226.78646241770673</v>
      </c>
      <c r="AL164" s="7">
        <v>228.77207996691186</v>
      </c>
      <c r="AM164" s="7">
        <v>231.0321801540951</v>
      </c>
      <c r="AN164" s="7">
        <v>235.19034978134727</v>
      </c>
      <c r="AO164" s="7">
        <v>232.22039558645926</v>
      </c>
      <c r="AP164" s="7">
        <v>233.66395350042649</v>
      </c>
      <c r="AQ164" s="7">
        <v>227.09600333806605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163.08097254993527</v>
      </c>
      <c r="BF164" s="7">
        <f t="shared" si="140"/>
        <v>1028.5685203052942</v>
      </c>
      <c r="BG164" s="7">
        <f t="shared" si="140"/>
        <v>2152.8927841802733</v>
      </c>
      <c r="BH164" s="7">
        <f t="shared" si="140"/>
        <v>3516.2681011013451</v>
      </c>
      <c r="BI164" s="7">
        <f t="shared" si="140"/>
        <v>4892.5809693929832</v>
      </c>
      <c r="BJ164" s="7">
        <f t="shared" si="140"/>
        <v>6242.546057660159</v>
      </c>
      <c r="BK164" s="7">
        <f t="shared" si="140"/>
        <v>7607.6817217722401</v>
      </c>
      <c r="BL164" s="7">
        <f t="shared" si="140"/>
        <v>8981.1026645911716</v>
      </c>
      <c r="BM164" s="7">
        <f t="shared" si="140"/>
        <v>10294.74398409929</v>
      </c>
      <c r="BO164" t="s">
        <v>167</v>
      </c>
      <c r="BP164" s="7">
        <f t="shared" si="141"/>
        <v>163.08097254993527</v>
      </c>
      <c r="BQ164" s="7">
        <f t="shared" si="142"/>
        <v>1050.6979392397589</v>
      </c>
      <c r="BR164" s="7">
        <f t="shared" si="142"/>
        <v>2223.5678514186247</v>
      </c>
      <c r="BS164" s="7">
        <f t="shared" si="142"/>
        <v>3384.0067399458048</v>
      </c>
      <c r="BT164" s="7">
        <f t="shared" si="142"/>
        <v>4556.0094557296106</v>
      </c>
      <c r="BU164" s="7">
        <f t="shared" si="142"/>
        <v>5748.0205809877252</v>
      </c>
      <c r="BV164" s="7">
        <f t="shared" si="142"/>
        <v>6961.9793249507911</v>
      </c>
      <c r="BW164" s="7">
        <f t="shared" si="142"/>
        <v>8180.0195104798968</v>
      </c>
      <c r="BX164" s="7">
        <f t="shared" si="142"/>
        <v>9374.4792621488323</v>
      </c>
      <c r="BZ164" t="s">
        <v>167</v>
      </c>
      <c r="CA164" s="7">
        <f t="shared" si="143"/>
        <v>163.08097254993527</v>
      </c>
      <c r="CB164" s="7">
        <f t="shared" si="144"/>
        <v>1047.5340920152735</v>
      </c>
      <c r="CC164" s="7">
        <f t="shared" si="144"/>
        <v>2202.8374714953684</v>
      </c>
      <c r="CD164" s="7">
        <f t="shared" si="144"/>
        <v>3338.7554011331072</v>
      </c>
      <c r="CE164" s="7">
        <f t="shared" si="144"/>
        <v>4484.8759011548491</v>
      </c>
      <c r="CF164" s="7">
        <f t="shared" si="144"/>
        <v>5644.194971552577</v>
      </c>
      <c r="CG164" s="7">
        <f t="shared" si="144"/>
        <v>6817.1767662644252</v>
      </c>
      <c r="CH164" s="7">
        <f t="shared" si="144"/>
        <v>7979.7223021106893</v>
      </c>
      <c r="CI164" s="7">
        <f t="shared" si="144"/>
        <v>9141.4741194504604</v>
      </c>
      <c r="CK164" t="s">
        <v>167</v>
      </c>
      <c r="CL164" s="7">
        <f t="shared" si="145"/>
        <v>-24.492927370900134</v>
      </c>
      <c r="CM164" s="7">
        <f t="shared" si="145"/>
        <v>-156.9418349302066</v>
      </c>
      <c r="CN164" s="7">
        <f t="shared" si="145"/>
        <v>-251.90240050488183</v>
      </c>
      <c r="CO164" s="7">
        <f t="shared" si="145"/>
        <v>-34.632754166523682</v>
      </c>
      <c r="CP164" s="7">
        <f t="shared" si="145"/>
        <v>182.25751221348219</v>
      </c>
      <c r="CQ164" s="7">
        <f t="shared" si="145"/>
        <v>354.88972507819835</v>
      </c>
      <c r="CR164" s="7">
        <f t="shared" si="145"/>
        <v>526.46546710093025</v>
      </c>
      <c r="CS164" s="7">
        <f t="shared" si="145"/>
        <v>714.48367467570279</v>
      </c>
      <c r="CT164" s="7">
        <f t="shared" si="145"/>
        <v>846.4344592836369</v>
      </c>
      <c r="CV164" t="s">
        <v>167</v>
      </c>
      <c r="CW164" s="7">
        <f t="shared" si="128"/>
        <v>-24.492927370900134</v>
      </c>
      <c r="CX164" s="7">
        <f t="shared" si="128"/>
        <v>-134.81241599574196</v>
      </c>
      <c r="CY164" s="7">
        <f t="shared" si="128"/>
        <v>-181.22733326653042</v>
      </c>
      <c r="CZ164" s="7">
        <f t="shared" si="113"/>
        <v>-166.89411532206395</v>
      </c>
      <c r="DA164" s="7">
        <f t="shared" si="113"/>
        <v>-154.31400144989038</v>
      </c>
      <c r="DB164" s="7">
        <f t="shared" si="113"/>
        <v>-139.63575159423544</v>
      </c>
      <c r="DC164" s="7">
        <f t="shared" si="113"/>
        <v>-119.23692972051867</v>
      </c>
      <c r="DD164" s="7">
        <f t="shared" si="113"/>
        <v>-86.599479435571993</v>
      </c>
      <c r="DE164" s="7">
        <f t="shared" si="113"/>
        <v>-73.830262666821</v>
      </c>
      <c r="DG164" t="s">
        <v>167</v>
      </c>
      <c r="DH164" s="7">
        <f t="shared" si="146"/>
        <v>-24.492927370900134</v>
      </c>
      <c r="DI164" s="7">
        <f t="shared" si="146"/>
        <v>-137.97626322022734</v>
      </c>
      <c r="DJ164" s="7">
        <f t="shared" si="146"/>
        <v>-201.95771318978677</v>
      </c>
      <c r="DK164" s="7">
        <f t="shared" si="146"/>
        <v>-212.14545413476162</v>
      </c>
      <c r="DL164" s="7">
        <f t="shared" si="146"/>
        <v>-225.44755602465193</v>
      </c>
      <c r="DM164" s="7">
        <f t="shared" si="146"/>
        <v>-243.46136102938362</v>
      </c>
      <c r="DN164" s="7">
        <f t="shared" si="146"/>
        <v>-264.03948840688463</v>
      </c>
      <c r="DO164" s="7">
        <f t="shared" si="146"/>
        <v>-286.8966878047795</v>
      </c>
      <c r="DP164" s="7">
        <f t="shared" si="146"/>
        <v>-306.83540536519286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19.948533214025137</v>
      </c>
      <c r="N165" s="7">
        <v>19.101514337580412</v>
      </c>
      <c r="O165" s="7">
        <v>17.371876320581276</v>
      </c>
      <c r="P165" s="7">
        <v>16.135252463188653</v>
      </c>
      <c r="Q165" s="7">
        <v>14.522839175222325</v>
      </c>
      <c r="R165" s="7">
        <v>13.547474743753341</v>
      </c>
      <c r="S165" s="7">
        <v>13.26469482289885</v>
      </c>
      <c r="T165" s="7">
        <v>10.867906406057575</v>
      </c>
      <c r="U165" s="7">
        <v>9.0019658885759686</v>
      </c>
      <c r="W165" t="s">
        <v>168</v>
      </c>
      <c r="X165" s="7">
        <v>19.948533214025137</v>
      </c>
      <c r="Y165" s="7">
        <v>18.143947373297035</v>
      </c>
      <c r="Z165" s="7">
        <v>15.959544110364389</v>
      </c>
      <c r="AA165" s="7">
        <v>14.901992890966158</v>
      </c>
      <c r="AB165" s="7">
        <v>13.506713300178863</v>
      </c>
      <c r="AC165" s="7">
        <v>13.271850613118335</v>
      </c>
      <c r="AD165" s="7">
        <v>12.241806695223289</v>
      </c>
      <c r="AE165" s="7">
        <v>10.475626524327417</v>
      </c>
      <c r="AF165" s="7">
        <v>8.3807345797969752</v>
      </c>
      <c r="AH165" t="s">
        <v>168</v>
      </c>
      <c r="AI165" s="7">
        <v>19.948533214025137</v>
      </c>
      <c r="AJ165" s="7">
        <v>17.922861400860274</v>
      </c>
      <c r="AK165" s="7">
        <v>15.660335800118791</v>
      </c>
      <c r="AL165" s="7">
        <v>14.563810345965765</v>
      </c>
      <c r="AM165" s="7">
        <v>13.211246308456557</v>
      </c>
      <c r="AN165" s="7">
        <v>12.964384419195438</v>
      </c>
      <c r="AO165" s="7">
        <v>11.599903565642936</v>
      </c>
      <c r="AP165" s="7">
        <v>10.235318629528834</v>
      </c>
      <c r="AQ165" s="7">
        <v>8.141781099641161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19.948533214025137</v>
      </c>
      <c r="BF165" s="7">
        <f t="shared" si="140"/>
        <v>118.84418040770609</v>
      </c>
      <c r="BG165" s="7">
        <f t="shared" si="140"/>
        <v>212.622114078609</v>
      </c>
      <c r="BH165" s="7">
        <f t="shared" si="140"/>
        <v>298.24487182412275</v>
      </c>
      <c r="BI165" s="7">
        <f t="shared" si="140"/>
        <v>377.30872085209967</v>
      </c>
      <c r="BJ165" s="7">
        <f t="shared" si="140"/>
        <v>448.94755229674234</v>
      </c>
      <c r="BK165" s="7">
        <f t="shared" si="140"/>
        <v>516.40214609465454</v>
      </c>
      <c r="BL165" s="7">
        <f t="shared" si="140"/>
        <v>580.3288317923076</v>
      </c>
      <c r="BM165" s="7">
        <f t="shared" si="140"/>
        <v>632.80242330511396</v>
      </c>
      <c r="BO165" t="s">
        <v>168</v>
      </c>
      <c r="BP165" s="7">
        <f t="shared" si="141"/>
        <v>19.948533214025137</v>
      </c>
      <c r="BQ165" s="7">
        <f t="shared" si="142"/>
        <v>117.88661344342272</v>
      </c>
      <c r="BR165" s="7">
        <f t="shared" si="142"/>
        <v>206.42194704697525</v>
      </c>
      <c r="BS165" s="7">
        <f t="shared" si="142"/>
        <v>285.16211637939892</v>
      </c>
      <c r="BT165" s="7">
        <f t="shared" si="142"/>
        <v>358.27680124344243</v>
      </c>
      <c r="BU165" s="7">
        <f t="shared" si="142"/>
        <v>425.57550505727619</v>
      </c>
      <c r="BV165" s="7">
        <f t="shared" si="142"/>
        <v>490.90471420497283</v>
      </c>
      <c r="BW165" s="7">
        <f t="shared" si="142"/>
        <v>550.34756751019336</v>
      </c>
      <c r="BX165" s="7">
        <f t="shared" si="142"/>
        <v>600.63080818729998</v>
      </c>
      <c r="BZ165" t="s">
        <v>168</v>
      </c>
      <c r="CA165" s="7">
        <f t="shared" si="143"/>
        <v>19.948533214025137</v>
      </c>
      <c r="CB165" s="7">
        <f t="shared" si="144"/>
        <v>117.66552747098595</v>
      </c>
      <c r="CC165" s="7">
        <f t="shared" si="144"/>
        <v>205.01730887454585</v>
      </c>
      <c r="CD165" s="7">
        <f t="shared" si="144"/>
        <v>282.22246242098674</v>
      </c>
      <c r="CE165" s="7">
        <f t="shared" si="144"/>
        <v>353.68895011330636</v>
      </c>
      <c r="CF165" s="7">
        <f t="shared" si="144"/>
        <v>419.498319766328</v>
      </c>
      <c r="CG165" s="7">
        <f t="shared" si="144"/>
        <v>482.95576100875269</v>
      </c>
      <c r="CH165" s="7">
        <f t="shared" si="144"/>
        <v>539.59069390085324</v>
      </c>
      <c r="CI165" s="7">
        <f t="shared" si="144"/>
        <v>588.67374951860972</v>
      </c>
      <c r="CK165" t="s">
        <v>168</v>
      </c>
      <c r="CL165" s="7">
        <f t="shared" si="145"/>
        <v>-1.563720596406931</v>
      </c>
      <c r="CM165" s="7">
        <f t="shared" si="145"/>
        <v>-7.3461966323789909</v>
      </c>
      <c r="CN165" s="7">
        <f t="shared" si="145"/>
        <v>-3.5982275038670082</v>
      </c>
      <c r="CO165" s="7">
        <f t="shared" si="145"/>
        <v>5.6427948429249568</v>
      </c>
      <c r="CP165" s="7">
        <f t="shared" si="145"/>
        <v>14.215092620595613</v>
      </c>
      <c r="CQ165" s="7">
        <f t="shared" si="145"/>
        <v>20.746339971727082</v>
      </c>
      <c r="CR165" s="7">
        <f t="shared" si="145"/>
        <v>26.895326271615374</v>
      </c>
      <c r="CS165" s="7">
        <f t="shared" si="145"/>
        <v>33.109668538457186</v>
      </c>
      <c r="CT165" s="7">
        <f t="shared" si="145"/>
        <v>34.287570434630084</v>
      </c>
      <c r="CV165" t="s">
        <v>168</v>
      </c>
      <c r="CW165" s="7">
        <f t="shared" si="128"/>
        <v>-1.563720596406931</v>
      </c>
      <c r="CX165" s="7">
        <f t="shared" si="128"/>
        <v>-8.303763596662364</v>
      </c>
      <c r="CY165" s="7">
        <f t="shared" si="128"/>
        <v>-9.798394535500762</v>
      </c>
      <c r="CZ165" s="7">
        <f t="shared" si="113"/>
        <v>-7.4399606017988731</v>
      </c>
      <c r="DA165" s="7">
        <f t="shared" si="113"/>
        <v>-4.8168269880616208</v>
      </c>
      <c r="DB165" s="7">
        <f t="shared" si="113"/>
        <v>-2.6257072677390738</v>
      </c>
      <c r="DC165" s="7">
        <f t="shared" si="113"/>
        <v>1.3978943819336678</v>
      </c>
      <c r="DD165" s="7">
        <f t="shared" si="113"/>
        <v>3.1284042563429466</v>
      </c>
      <c r="DE165" s="7">
        <f t="shared" si="113"/>
        <v>2.1159553168160983</v>
      </c>
      <c r="DG165" t="s">
        <v>168</v>
      </c>
      <c r="DH165" s="7">
        <f t="shared" si="146"/>
        <v>-1.563720596406931</v>
      </c>
      <c r="DI165" s="7">
        <f t="shared" si="146"/>
        <v>-8.5248495690991319</v>
      </c>
      <c r="DJ165" s="7">
        <f t="shared" si="146"/>
        <v>-11.203032707930163</v>
      </c>
      <c r="DK165" s="7">
        <f t="shared" si="146"/>
        <v>-10.379614560211053</v>
      </c>
      <c r="DL165" s="7">
        <f t="shared" si="146"/>
        <v>-9.4046781181976939</v>
      </c>
      <c r="DM165" s="7">
        <f t="shared" si="146"/>
        <v>-8.7028925586872674</v>
      </c>
      <c r="DN165" s="7">
        <f t="shared" si="146"/>
        <v>-6.5510588142864776</v>
      </c>
      <c r="DO165" s="7">
        <f t="shared" si="146"/>
        <v>-7.6284693529971719</v>
      </c>
      <c r="DP165" s="7">
        <f t="shared" si="146"/>
        <v>-9.8411033518741533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205.39854262265359</v>
      </c>
      <c r="N166" s="7">
        <v>220.92834364676716</v>
      </c>
      <c r="O166" s="7">
        <v>232.65920272709201</v>
      </c>
      <c r="P166" s="7">
        <v>220.97434524482875</v>
      </c>
      <c r="Q166" s="7">
        <v>211.47887763232737</v>
      </c>
      <c r="R166" s="7">
        <v>203.96083634947226</v>
      </c>
      <c r="S166" s="7">
        <v>190.87481856629876</v>
      </c>
      <c r="T166" s="7">
        <v>173.2352435189845</v>
      </c>
      <c r="U166" s="7">
        <v>153.60317458334927</v>
      </c>
      <c r="W166" t="s">
        <v>169</v>
      </c>
      <c r="X166" s="7">
        <v>205.39854262265359</v>
      </c>
      <c r="Y166" s="7">
        <v>213.86577337856278</v>
      </c>
      <c r="Z166" s="7">
        <v>216.47538942959278</v>
      </c>
      <c r="AA166" s="7">
        <v>207.88073846003968</v>
      </c>
      <c r="AB166" s="7">
        <v>200.25317485126217</v>
      </c>
      <c r="AC166" s="7">
        <v>193.4417431854859</v>
      </c>
      <c r="AD166" s="7">
        <v>181.14246747742854</v>
      </c>
      <c r="AE166" s="7">
        <v>166.22272452409368</v>
      </c>
      <c r="AF166" s="7">
        <v>146.02317227148748</v>
      </c>
      <c r="AH166" t="s">
        <v>169</v>
      </c>
      <c r="AI166" s="7">
        <v>205.39854262265359</v>
      </c>
      <c r="AJ166" s="7">
        <v>210.72983655874918</v>
      </c>
      <c r="AK166" s="7">
        <v>212.34632894157275</v>
      </c>
      <c r="AL166" s="7">
        <v>204.05213850398803</v>
      </c>
      <c r="AM166" s="7">
        <v>195.96566597546516</v>
      </c>
      <c r="AN166" s="7">
        <v>189.9320354906956</v>
      </c>
      <c r="AO166" s="7">
        <v>177.10993621830838</v>
      </c>
      <c r="AP166" s="7">
        <v>163.390085882162</v>
      </c>
      <c r="AQ166" s="7">
        <v>143.82872699043423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205.39854262265359</v>
      </c>
      <c r="BF166" s="7">
        <f t="shared" si="140"/>
        <v>1247.9210567600351</v>
      </c>
      <c r="BG166" s="7">
        <f t="shared" si="140"/>
        <v>2364.2936340741958</v>
      </c>
      <c r="BH166" s="7">
        <f t="shared" si="140"/>
        <v>3515.9047902273928</v>
      </c>
      <c r="BI166" s="7">
        <f t="shared" si="140"/>
        <v>4611.2810488390351</v>
      </c>
      <c r="BJ166" s="7">
        <f t="shared" si="140"/>
        <v>5661.1573957178171</v>
      </c>
      <c r="BK166" s="7">
        <f t="shared" si="140"/>
        <v>6667.8755596820047</v>
      </c>
      <c r="BL166" s="7">
        <f t="shared" si="140"/>
        <v>7604.6100774661836</v>
      </c>
      <c r="BM166" s="7">
        <f t="shared" si="140"/>
        <v>8451.1542261254708</v>
      </c>
      <c r="BO166" t="s">
        <v>169</v>
      </c>
      <c r="BP166" s="7">
        <f t="shared" si="141"/>
        <v>205.39854262265359</v>
      </c>
      <c r="BQ166" s="7">
        <f t="shared" si="142"/>
        <v>1240.8584864918307</v>
      </c>
      <c r="BR166" s="7">
        <f t="shared" si="142"/>
        <v>2312.7969694356743</v>
      </c>
      <c r="BS166" s="7">
        <f t="shared" si="142"/>
        <v>3386.5792656140848</v>
      </c>
      <c r="BT166" s="7">
        <f t="shared" si="142"/>
        <v>4418.3553943055058</v>
      </c>
      <c r="BU166" s="7">
        <f t="shared" si="142"/>
        <v>5412.8098368960409</v>
      </c>
      <c r="BV166" s="7">
        <f t="shared" si="142"/>
        <v>6367.7192771154132</v>
      </c>
      <c r="BW166" s="7">
        <f t="shared" si="142"/>
        <v>7258.5118715492208</v>
      </c>
      <c r="BX166" s="7">
        <f t="shared" si="142"/>
        <v>8069.425941917083</v>
      </c>
      <c r="BZ166" t="s">
        <v>169</v>
      </c>
      <c r="CA166" s="7">
        <f t="shared" si="143"/>
        <v>205.39854262265359</v>
      </c>
      <c r="CB166" s="7">
        <f t="shared" si="144"/>
        <v>1237.7225496720171</v>
      </c>
      <c r="CC166" s="7">
        <f t="shared" si="144"/>
        <v>2292.9882248485865</v>
      </c>
      <c r="CD166" s="7">
        <f t="shared" si="144"/>
        <v>3346.4256791188654</v>
      </c>
      <c r="CE166" s="7">
        <f t="shared" si="144"/>
        <v>4358.5998991102833</v>
      </c>
      <c r="CF166" s="7">
        <f t="shared" si="144"/>
        <v>5332.3945985028395</v>
      </c>
      <c r="CG166" s="7">
        <f t="shared" si="144"/>
        <v>6269.2326766839305</v>
      </c>
      <c r="CH166" s="7">
        <f t="shared" si="144"/>
        <v>7141.0625074393256</v>
      </c>
      <c r="CI166" s="7">
        <f t="shared" si="144"/>
        <v>7938.4515779584071</v>
      </c>
      <c r="CK166" t="s">
        <v>169</v>
      </c>
      <c r="CL166" s="7">
        <f t="shared" si="145"/>
        <v>-13.988399325464826</v>
      </c>
      <c r="CM166" s="7">
        <f t="shared" si="145"/>
        <v>-71.830744718389951</v>
      </c>
      <c r="CN166" s="7">
        <f t="shared" si="145"/>
        <v>-67.398504936165864</v>
      </c>
      <c r="CO166" s="7">
        <f t="shared" si="145"/>
        <v>-12.227885630830315</v>
      </c>
      <c r="CP166" s="7">
        <f t="shared" si="145"/>
        <v>19.000377250178644</v>
      </c>
      <c r="CQ166" s="7">
        <f t="shared" si="145"/>
        <v>27.605419391523355</v>
      </c>
      <c r="CR166" s="7">
        <f t="shared" si="145"/>
        <v>23.040366423923842</v>
      </c>
      <c r="CS166" s="7">
        <f t="shared" si="145"/>
        <v>9.6501925320653754</v>
      </c>
      <c r="CT166" s="7">
        <f t="shared" si="145"/>
        <v>-29.3098456587486</v>
      </c>
      <c r="CV166" t="s">
        <v>169</v>
      </c>
      <c r="CW166" s="7">
        <f t="shared" si="128"/>
        <v>-13.988399325464826</v>
      </c>
      <c r="CX166" s="7">
        <f t="shared" si="128"/>
        <v>-78.893314986594305</v>
      </c>
      <c r="CY166" s="7">
        <f t="shared" si="128"/>
        <v>-118.89516957468732</v>
      </c>
      <c r="CZ166" s="7">
        <f t="shared" si="113"/>
        <v>-141.55341024413838</v>
      </c>
      <c r="DA166" s="7">
        <f t="shared" si="113"/>
        <v>-173.92527728335062</v>
      </c>
      <c r="DB166" s="7">
        <f t="shared" si="113"/>
        <v>-220.74213943025279</v>
      </c>
      <c r="DC166" s="7">
        <f t="shared" si="113"/>
        <v>-277.11591614266763</v>
      </c>
      <c r="DD166" s="7">
        <f t="shared" si="113"/>
        <v>-336.44801338489742</v>
      </c>
      <c r="DE166" s="7">
        <f t="shared" si="113"/>
        <v>-411.03812986713638</v>
      </c>
      <c r="DG166" t="s">
        <v>169</v>
      </c>
      <c r="DH166" s="7">
        <f t="shared" si="146"/>
        <v>-13.988399325464826</v>
      </c>
      <c r="DI166" s="7">
        <f t="shared" si="146"/>
        <v>-82.029251806407956</v>
      </c>
      <c r="DJ166" s="7">
        <f t="shared" si="146"/>
        <v>-138.70391416177517</v>
      </c>
      <c r="DK166" s="7">
        <f t="shared" si="146"/>
        <v>-181.70699673935769</v>
      </c>
      <c r="DL166" s="7">
        <f t="shared" si="146"/>
        <v>-233.68077247857309</v>
      </c>
      <c r="DM166" s="7">
        <f t="shared" si="146"/>
        <v>-301.15737782345423</v>
      </c>
      <c r="DN166" s="7">
        <f t="shared" si="146"/>
        <v>-375.60251657415029</v>
      </c>
      <c r="DO166" s="7">
        <f t="shared" si="146"/>
        <v>-453.89737749479264</v>
      </c>
      <c r="DP166" s="7">
        <f t="shared" si="146"/>
        <v>-542.01249382581227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406.27396160490559</v>
      </c>
      <c r="N167" s="7">
        <v>481.19432686005695</v>
      </c>
      <c r="O167" s="7">
        <v>548.6175046517676</v>
      </c>
      <c r="P167" s="7">
        <v>526.18062421836044</v>
      </c>
      <c r="Q167" s="7">
        <v>500.8938209519381</v>
      </c>
      <c r="R167" s="7">
        <v>514.32534277599825</v>
      </c>
      <c r="S167" s="7">
        <v>519.73820160867513</v>
      </c>
      <c r="T167" s="7">
        <v>513.64226212453855</v>
      </c>
      <c r="U167" s="7">
        <v>517.15210133433948</v>
      </c>
      <c r="W167" t="s">
        <v>170</v>
      </c>
      <c r="X167" s="7">
        <v>406.27396160490559</v>
      </c>
      <c r="Y167" s="7">
        <v>498.36892956075553</v>
      </c>
      <c r="Z167" s="7">
        <v>605.76139201694048</v>
      </c>
      <c r="AA167" s="7">
        <v>612.72418570689717</v>
      </c>
      <c r="AB167" s="7">
        <v>629.81503278394143</v>
      </c>
      <c r="AC167" s="7">
        <v>646.98282790849828</v>
      </c>
      <c r="AD167" s="7">
        <v>653.78533825723889</v>
      </c>
      <c r="AE167" s="7">
        <v>651.58190523928693</v>
      </c>
      <c r="AF167" s="7">
        <v>629.40484226848844</v>
      </c>
      <c r="AH167" t="s">
        <v>170</v>
      </c>
      <c r="AI167" s="7">
        <v>406.27396160490559</v>
      </c>
      <c r="AJ167" s="7">
        <v>494.18523246278818</v>
      </c>
      <c r="AK167" s="7">
        <v>595.01871167849652</v>
      </c>
      <c r="AL167" s="7">
        <v>602.22463397919307</v>
      </c>
      <c r="AM167" s="7">
        <v>616.18976296879828</v>
      </c>
      <c r="AN167" s="7">
        <v>635.91379319813097</v>
      </c>
      <c r="AO167" s="7">
        <v>641.4564711553312</v>
      </c>
      <c r="AP167" s="7">
        <v>640.28512113872534</v>
      </c>
      <c r="AQ167" s="7">
        <v>619.23877327293565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406.27396160490559</v>
      </c>
      <c r="BF167" s="7">
        <f t="shared" si="140"/>
        <v>2512.5641348845852</v>
      </c>
      <c r="BG167" s="7">
        <f t="shared" si="140"/>
        <v>4985.9589469765806</v>
      </c>
      <c r="BH167" s="7">
        <f t="shared" si="140"/>
        <v>7706.6095898020112</v>
      </c>
      <c r="BI167" s="7">
        <f t="shared" si="140"/>
        <v>10312.225907627391</v>
      </c>
      <c r="BJ167" s="7">
        <f t="shared" si="140"/>
        <v>12830.126534211144</v>
      </c>
      <c r="BK167" s="7">
        <f t="shared" si="140"/>
        <v>15407.166106923813</v>
      </c>
      <c r="BL167" s="7">
        <f t="shared" si="140"/>
        <v>17999.761175483054</v>
      </c>
      <c r="BM167" s="7">
        <f t="shared" si="140"/>
        <v>20571.482325315548</v>
      </c>
      <c r="BO167" t="s">
        <v>170</v>
      </c>
      <c r="BP167" s="7">
        <f t="shared" si="141"/>
        <v>406.27396160490559</v>
      </c>
      <c r="BQ167" s="7">
        <f t="shared" si="142"/>
        <v>2529.7387375852836</v>
      </c>
      <c r="BR167" s="7">
        <f t="shared" si="142"/>
        <v>5128.9758478452459</v>
      </c>
      <c r="BS167" s="7">
        <f t="shared" si="142"/>
        <v>8164.7456016199058</v>
      </c>
      <c r="BT167" s="7">
        <f t="shared" si="142"/>
        <v>11245.457377231436</v>
      </c>
      <c r="BU167" s="7">
        <f t="shared" si="142"/>
        <v>14411.700336275699</v>
      </c>
      <c r="BV167" s="7">
        <f t="shared" si="142"/>
        <v>17653.416986166932</v>
      </c>
      <c r="BW167" s="7">
        <f t="shared" si="142"/>
        <v>20920.140244435173</v>
      </c>
      <c r="BX167" s="7">
        <f t="shared" si="142"/>
        <v>24155.872707660812</v>
      </c>
      <c r="BZ167" t="s">
        <v>170</v>
      </c>
      <c r="CA167" s="7">
        <f t="shared" si="143"/>
        <v>406.27396160490559</v>
      </c>
      <c r="CB167" s="7">
        <f t="shared" si="144"/>
        <v>2525.5550404873161</v>
      </c>
      <c r="CC167" s="7">
        <f t="shared" si="144"/>
        <v>5097.314682016965</v>
      </c>
      <c r="CD167" s="7">
        <f t="shared" si="144"/>
        <v>8079.6141627101442</v>
      </c>
      <c r="CE167" s="7">
        <f t="shared" si="144"/>
        <v>11104.702461595716</v>
      </c>
      <c r="CF167" s="7">
        <f t="shared" si="144"/>
        <v>14205.375306669041</v>
      </c>
      <c r="CG167" s="7">
        <f t="shared" si="144"/>
        <v>17390.486950616898</v>
      </c>
      <c r="CH167" s="7">
        <f t="shared" si="144"/>
        <v>20596.597956376947</v>
      </c>
      <c r="CI167" s="7">
        <f t="shared" si="144"/>
        <v>23776.977214204784</v>
      </c>
      <c r="CK167" t="s">
        <v>170</v>
      </c>
      <c r="CL167" s="7">
        <f t="shared" si="145"/>
        <v>-61.503662472268388</v>
      </c>
      <c r="CM167" s="7">
        <f t="shared" si="145"/>
        <v>-365.69819812511059</v>
      </c>
      <c r="CN167" s="7">
        <f t="shared" si="145"/>
        <v>-658.88309307812233</v>
      </c>
      <c r="CO167" s="7">
        <f t="shared" si="145"/>
        <v>-1000.2636422742717</v>
      </c>
      <c r="CP167" s="7">
        <f t="shared" si="145"/>
        <v>-1542.5316470612051</v>
      </c>
      <c r="CQ167" s="7">
        <f t="shared" si="145"/>
        <v>-2271.3777742640796</v>
      </c>
      <c r="CR167" s="7">
        <f t="shared" si="145"/>
        <v>-3034.2697101177309</v>
      </c>
      <c r="CS167" s="7">
        <f t="shared" si="145"/>
        <v>-3806.774018030279</v>
      </c>
      <c r="CT167" s="7">
        <f t="shared" si="145"/>
        <v>-4550.1132122213203</v>
      </c>
      <c r="CV167" t="s">
        <v>170</v>
      </c>
      <c r="CW167" s="7">
        <f t="shared" si="128"/>
        <v>-61.503662472268388</v>
      </c>
      <c r="CX167" s="7">
        <f t="shared" si="128"/>
        <v>-348.52359542441218</v>
      </c>
      <c r="CY167" s="7">
        <f t="shared" si="128"/>
        <v>-515.86619220945704</v>
      </c>
      <c r="CZ167" s="7">
        <f t="shared" si="113"/>
        <v>-542.12763045637712</v>
      </c>
      <c r="DA167" s="7">
        <f t="shared" si="113"/>
        <v>-609.30017745716032</v>
      </c>
      <c r="DB167" s="7">
        <f t="shared" si="113"/>
        <v>-689.80397219952465</v>
      </c>
      <c r="DC167" s="7">
        <f t="shared" si="113"/>
        <v>-788.01883087461101</v>
      </c>
      <c r="DD167" s="7">
        <f t="shared" si="113"/>
        <v>-886.3949490781597</v>
      </c>
      <c r="DE167" s="7">
        <f t="shared" si="113"/>
        <v>-965.72282987605649</v>
      </c>
      <c r="DG167" t="s">
        <v>170</v>
      </c>
      <c r="DH167" s="7">
        <f t="shared" si="146"/>
        <v>-61.503662472268388</v>
      </c>
      <c r="DI167" s="7">
        <f t="shared" si="146"/>
        <v>-352.7072925223797</v>
      </c>
      <c r="DJ167" s="7">
        <f t="shared" si="146"/>
        <v>-547.52735803773794</v>
      </c>
      <c r="DK167" s="7">
        <f t="shared" si="146"/>
        <v>-627.25906936613865</v>
      </c>
      <c r="DL167" s="7">
        <f t="shared" si="146"/>
        <v>-750.05509309288027</v>
      </c>
      <c r="DM167" s="7">
        <f t="shared" si="146"/>
        <v>-896.12900180618271</v>
      </c>
      <c r="DN167" s="7">
        <f t="shared" si="146"/>
        <v>-1050.9488664246455</v>
      </c>
      <c r="DO167" s="7">
        <f t="shared" si="146"/>
        <v>-1209.9372371363861</v>
      </c>
      <c r="DP167" s="7">
        <f t="shared" si="146"/>
        <v>-1344.6183233320844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17.203568187786477</v>
      </c>
      <c r="N168" s="7">
        <v>20.916501637413013</v>
      </c>
      <c r="O168" s="7">
        <v>25.127029313917511</v>
      </c>
      <c r="P168" s="7">
        <v>25.017403249820134</v>
      </c>
      <c r="Q168" s="7">
        <v>23.457210213187807</v>
      </c>
      <c r="R168" s="7">
        <v>22.605735367898792</v>
      </c>
      <c r="S168" s="7">
        <v>21.182441176155866</v>
      </c>
      <c r="T168" s="7">
        <v>19.828358500722143</v>
      </c>
      <c r="U168" s="7">
        <v>20.696656616509998</v>
      </c>
      <c r="W168" t="s">
        <v>171</v>
      </c>
      <c r="X168" s="7">
        <v>17.203568187786477</v>
      </c>
      <c r="Y168" s="7">
        <v>21.108474250060041</v>
      </c>
      <c r="Z168" s="7">
        <v>25.60204642834686</v>
      </c>
      <c r="AA168" s="7">
        <v>25.669146326244562</v>
      </c>
      <c r="AB168" s="7">
        <v>26.539961075070217</v>
      </c>
      <c r="AC168" s="7">
        <v>27.309393592908457</v>
      </c>
      <c r="AD168" s="7">
        <v>27.8632993967218</v>
      </c>
      <c r="AE168" s="7">
        <v>28.822639036891658</v>
      </c>
      <c r="AF168" s="7">
        <v>28.840640321395263</v>
      </c>
      <c r="AH168" t="s">
        <v>171</v>
      </c>
      <c r="AI168" s="7">
        <v>17.203568187786477</v>
      </c>
      <c r="AJ168" s="7">
        <v>21.024960301904937</v>
      </c>
      <c r="AK168" s="7">
        <v>25.368125048128665</v>
      </c>
      <c r="AL168" s="7">
        <v>25.370143892396275</v>
      </c>
      <c r="AM168" s="7">
        <v>26.12063884696158</v>
      </c>
      <c r="AN168" s="7">
        <v>26.874835517437525</v>
      </c>
      <c r="AO168" s="7">
        <v>27.496530696604321</v>
      </c>
      <c r="AP168" s="7">
        <v>28.458199305045127</v>
      </c>
      <c r="AQ168" s="7">
        <v>28.480579333967704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17.203568187786477</v>
      </c>
      <c r="BF168" s="7">
        <f t="shared" ref="BF168:BM188" si="148">BE168+M168*4+N168</f>
        <v>106.93434257634539</v>
      </c>
      <c r="BG168" s="7">
        <f t="shared" si="148"/>
        <v>215.72737843991496</v>
      </c>
      <c r="BH168" s="7">
        <f t="shared" si="148"/>
        <v>341.25289894540509</v>
      </c>
      <c r="BI168" s="7">
        <f t="shared" si="148"/>
        <v>464.77972215787344</v>
      </c>
      <c r="BJ168" s="7">
        <f t="shared" si="148"/>
        <v>581.21429837852349</v>
      </c>
      <c r="BK168" s="7">
        <f t="shared" si="148"/>
        <v>692.81968102627457</v>
      </c>
      <c r="BL168" s="7">
        <f t="shared" si="148"/>
        <v>797.37780423162019</v>
      </c>
      <c r="BM168" s="7">
        <f t="shared" si="148"/>
        <v>897.38789485101881</v>
      </c>
      <c r="BO168" t="s">
        <v>171</v>
      </c>
      <c r="BP168" s="7">
        <f t="shared" si="141"/>
        <v>17.203568187786477</v>
      </c>
      <c r="BQ168" s="7">
        <f t="shared" ref="BQ168:BX188" si="149">BP168+X168*4+Y168</f>
        <v>107.12631518899242</v>
      </c>
      <c r="BR168" s="7">
        <f t="shared" si="149"/>
        <v>217.16225861757943</v>
      </c>
      <c r="BS168" s="7">
        <f t="shared" si="149"/>
        <v>345.23959065721147</v>
      </c>
      <c r="BT168" s="7">
        <f t="shared" si="149"/>
        <v>474.45613703725991</v>
      </c>
      <c r="BU168" s="7">
        <f t="shared" si="149"/>
        <v>607.92537493044927</v>
      </c>
      <c r="BV168" s="7">
        <f t="shared" si="149"/>
        <v>745.02624869880492</v>
      </c>
      <c r="BW168" s="7">
        <f t="shared" si="149"/>
        <v>885.30208532258382</v>
      </c>
      <c r="BX168" s="7">
        <f t="shared" si="149"/>
        <v>1029.4332817915458</v>
      </c>
      <c r="BZ168" t="s">
        <v>171</v>
      </c>
      <c r="CA168" s="7">
        <f t="shared" si="143"/>
        <v>17.203568187786477</v>
      </c>
      <c r="CB168" s="7">
        <f t="shared" ref="CB168:CI188" si="150">CA168+AI168*4+AJ168</f>
        <v>107.04280124083732</v>
      </c>
      <c r="CC168" s="7">
        <f t="shared" si="150"/>
        <v>216.51076749658574</v>
      </c>
      <c r="CD168" s="7">
        <f t="shared" si="150"/>
        <v>343.35341158149669</v>
      </c>
      <c r="CE168" s="7">
        <f t="shared" si="150"/>
        <v>470.95462599804335</v>
      </c>
      <c r="CF168" s="7">
        <f t="shared" si="150"/>
        <v>602.31201690332716</v>
      </c>
      <c r="CG168" s="7">
        <f t="shared" si="150"/>
        <v>737.30788966968157</v>
      </c>
      <c r="CH168" s="7">
        <f t="shared" si="150"/>
        <v>875.75221176114394</v>
      </c>
      <c r="CI168" s="7">
        <f t="shared" si="150"/>
        <v>1018.0655883152922</v>
      </c>
      <c r="CK168" t="s">
        <v>171</v>
      </c>
      <c r="CL168" s="7">
        <f t="shared" ref="CL168:CT188" si="151">BE168-AT168</f>
        <v>-3.4013251196885967</v>
      </c>
      <c r="CM168" s="7">
        <f t="shared" si="151"/>
        <v>-20.155399177640732</v>
      </c>
      <c r="CN168" s="7">
        <f t="shared" si="151"/>
        <v>-35.316356309510638</v>
      </c>
      <c r="CO168" s="7">
        <f t="shared" si="151"/>
        <v>-48.920608193239332</v>
      </c>
      <c r="CP168" s="7">
        <f t="shared" si="151"/>
        <v>-68.00642181386678</v>
      </c>
      <c r="CQ168" s="7">
        <f t="shared" si="151"/>
        <v>-98.508414034385396</v>
      </c>
      <c r="CR168" s="7">
        <f t="shared" si="151"/>
        <v>-138.75616075154505</v>
      </c>
      <c r="CS168" s="7">
        <f t="shared" si="151"/>
        <v>-189.87250194298883</v>
      </c>
      <c r="CT168" s="7">
        <f t="shared" si="151"/>
        <v>-248.20778967469835</v>
      </c>
      <c r="CV168" t="s">
        <v>171</v>
      </c>
      <c r="CW168" s="7">
        <f t="shared" si="128"/>
        <v>-3.4013251196885967</v>
      </c>
      <c r="CX168" s="7">
        <f t="shared" si="128"/>
        <v>-19.963426564993696</v>
      </c>
      <c r="CY168" s="7">
        <f t="shared" si="128"/>
        <v>-33.881476131846171</v>
      </c>
      <c r="CZ168" s="7">
        <f t="shared" si="113"/>
        <v>-44.933916481432959</v>
      </c>
      <c r="DA168" s="7">
        <f t="shared" si="113"/>
        <v>-58.330006934480309</v>
      </c>
      <c r="DB168" s="7">
        <f t="shared" si="113"/>
        <v>-71.797337482459625</v>
      </c>
      <c r="DC168" s="7">
        <f t="shared" si="113"/>
        <v>-86.549593079014699</v>
      </c>
      <c r="DD168" s="7">
        <f t="shared" si="113"/>
        <v>-101.9482208520252</v>
      </c>
      <c r="DE168" s="7">
        <f t="shared" si="113"/>
        <v>-116.16240273417134</v>
      </c>
      <c r="DG168" t="s">
        <v>171</v>
      </c>
      <c r="DH168" s="7">
        <f t="shared" si="146"/>
        <v>-3.4013251196885967</v>
      </c>
      <c r="DI168" s="7">
        <f t="shared" si="146"/>
        <v>-20.046940513148797</v>
      </c>
      <c r="DJ168" s="7">
        <f t="shared" si="146"/>
        <v>-34.532967252839853</v>
      </c>
      <c r="DK168" s="7">
        <f t="shared" si="146"/>
        <v>-46.820095557147738</v>
      </c>
      <c r="DL168" s="7">
        <f t="shared" si="146"/>
        <v>-61.831517973696862</v>
      </c>
      <c r="DM168" s="7">
        <f t="shared" si="146"/>
        <v>-77.410695509581728</v>
      </c>
      <c r="DN168" s="7">
        <f t="shared" si="146"/>
        <v>-94.267952108138047</v>
      </c>
      <c r="DO168" s="7">
        <f t="shared" si="146"/>
        <v>-111.49809441346508</v>
      </c>
      <c r="DP168" s="7">
        <f t="shared" si="146"/>
        <v>-127.53009621042497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22.91475266743333</v>
      </c>
      <c r="N169" s="7">
        <v>29.10670670246019</v>
      </c>
      <c r="O169" s="7">
        <v>33.896386178026162</v>
      </c>
      <c r="P169" s="7">
        <v>34.270680264602667</v>
      </c>
      <c r="Q169" s="7">
        <v>32.742593101121692</v>
      </c>
      <c r="R169" s="7">
        <v>33.220180467117075</v>
      </c>
      <c r="S169" s="7">
        <v>32.873201834162586</v>
      </c>
      <c r="T169" s="7">
        <v>32.048999615703671</v>
      </c>
      <c r="U169" s="7">
        <v>32.137836255274991</v>
      </c>
      <c r="W169" t="s">
        <v>172</v>
      </c>
      <c r="X169" s="7">
        <v>22.91475266743333</v>
      </c>
      <c r="Y169" s="7">
        <v>29.213834625962225</v>
      </c>
      <c r="Z169" s="7">
        <v>38.301618185388797</v>
      </c>
      <c r="AA169" s="7">
        <v>41.778494406564</v>
      </c>
      <c r="AB169" s="7">
        <v>47.93767211792504</v>
      </c>
      <c r="AC169" s="7">
        <v>56.570089426911508</v>
      </c>
      <c r="AD169" s="7">
        <v>57.351719330295438</v>
      </c>
      <c r="AE169" s="7">
        <v>58.658881710850686</v>
      </c>
      <c r="AF169" s="7">
        <v>59.416984163135751</v>
      </c>
      <c r="AH169" t="s">
        <v>172</v>
      </c>
      <c r="AI169" s="7">
        <v>22.91475266743333</v>
      </c>
      <c r="AJ169" s="7">
        <v>29.017134625962218</v>
      </c>
      <c r="AK169" s="7">
        <v>37.873320704969458</v>
      </c>
      <c r="AL169" s="7">
        <v>41.080409522432817</v>
      </c>
      <c r="AM169" s="7">
        <v>46.914935914872594</v>
      </c>
      <c r="AN169" s="7">
        <v>55.181508082935572</v>
      </c>
      <c r="AO169" s="7">
        <v>55.733683390678365</v>
      </c>
      <c r="AP169" s="7">
        <v>57.178896109017259</v>
      </c>
      <c r="AQ169" s="7">
        <v>57.967761355330168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22.91475266743333</v>
      </c>
      <c r="BF169" s="7">
        <f t="shared" si="148"/>
        <v>143.68047003962684</v>
      </c>
      <c r="BG169" s="7">
        <f t="shared" si="148"/>
        <v>294.00368302749376</v>
      </c>
      <c r="BH169" s="7">
        <f t="shared" si="148"/>
        <v>463.85990800420109</v>
      </c>
      <c r="BI169" s="7">
        <f t="shared" si="148"/>
        <v>633.68522216373344</v>
      </c>
      <c r="BJ169" s="7">
        <f t="shared" si="148"/>
        <v>797.87577503533726</v>
      </c>
      <c r="BK169" s="7">
        <f t="shared" si="148"/>
        <v>963.62969873796817</v>
      </c>
      <c r="BL169" s="7">
        <f t="shared" si="148"/>
        <v>1127.1715056903222</v>
      </c>
      <c r="BM169" s="7">
        <f t="shared" si="148"/>
        <v>1287.5053404084119</v>
      </c>
      <c r="BO169" t="s">
        <v>172</v>
      </c>
      <c r="BP169" s="7">
        <f t="shared" si="141"/>
        <v>22.91475266743333</v>
      </c>
      <c r="BQ169" s="7">
        <f t="shared" si="149"/>
        <v>143.78759796312889</v>
      </c>
      <c r="BR169" s="7">
        <f t="shared" si="149"/>
        <v>298.94455465236661</v>
      </c>
      <c r="BS169" s="7">
        <f t="shared" si="149"/>
        <v>493.92952180048582</v>
      </c>
      <c r="BT169" s="7">
        <f t="shared" si="149"/>
        <v>708.98117154466684</v>
      </c>
      <c r="BU169" s="7">
        <f t="shared" si="149"/>
        <v>957.30194944327855</v>
      </c>
      <c r="BV169" s="7">
        <f t="shared" si="149"/>
        <v>1240.9340264812201</v>
      </c>
      <c r="BW169" s="7">
        <f t="shared" si="149"/>
        <v>1528.9997855132526</v>
      </c>
      <c r="BX169" s="7">
        <f t="shared" si="149"/>
        <v>1823.0522965197911</v>
      </c>
      <c r="BZ169" t="s">
        <v>172</v>
      </c>
      <c r="CA169" s="7">
        <f t="shared" si="143"/>
        <v>22.91475266743333</v>
      </c>
      <c r="CB169" s="7">
        <f t="shared" si="150"/>
        <v>143.59089796312887</v>
      </c>
      <c r="CC169" s="7">
        <f t="shared" si="150"/>
        <v>297.5327571719472</v>
      </c>
      <c r="CD169" s="7">
        <f t="shared" si="150"/>
        <v>490.10644951425786</v>
      </c>
      <c r="CE169" s="7">
        <f t="shared" si="150"/>
        <v>701.34302351886163</v>
      </c>
      <c r="CF169" s="7">
        <f t="shared" si="150"/>
        <v>944.18427526128755</v>
      </c>
      <c r="CG169" s="7">
        <f t="shared" si="150"/>
        <v>1220.6439909837081</v>
      </c>
      <c r="CH169" s="7">
        <f t="shared" si="150"/>
        <v>1500.7576206554388</v>
      </c>
      <c r="CI169" s="7">
        <f t="shared" si="150"/>
        <v>1787.440966446838</v>
      </c>
      <c r="CK169" t="s">
        <v>172</v>
      </c>
      <c r="CL169" s="7">
        <f t="shared" si="151"/>
        <v>-5.0065304530873753</v>
      </c>
      <c r="CM169" s="7">
        <f t="shared" si="151"/>
        <v>-28.974827416207631</v>
      </c>
      <c r="CN169" s="7">
        <f t="shared" si="151"/>
        <v>-51.120330380554719</v>
      </c>
      <c r="CO169" s="7">
        <f t="shared" si="151"/>
        <v>-86.420953101145074</v>
      </c>
      <c r="CP169" s="7">
        <f t="shared" si="151"/>
        <v>-143.25208823538969</v>
      </c>
      <c r="CQ169" s="7">
        <f t="shared" si="151"/>
        <v>-237.79548253419443</v>
      </c>
      <c r="CR169" s="7">
        <f t="shared" si="151"/>
        <v>-358.69503005185027</v>
      </c>
      <c r="CS169" s="7">
        <f t="shared" si="151"/>
        <v>-487.29891832485782</v>
      </c>
      <c r="CT169" s="7">
        <f t="shared" si="151"/>
        <v>-626.10901206578865</v>
      </c>
      <c r="CV169" t="s">
        <v>172</v>
      </c>
      <c r="CW169" s="7">
        <f t="shared" si="128"/>
        <v>-5.0065304530873753</v>
      </c>
      <c r="CX169" s="7">
        <f t="shared" si="128"/>
        <v>-28.867699492705583</v>
      </c>
      <c r="CY169" s="7">
        <f t="shared" si="128"/>
        <v>-46.179458755681878</v>
      </c>
      <c r="CZ169" s="7">
        <f t="shared" si="113"/>
        <v>-56.351339304860346</v>
      </c>
      <c r="DA169" s="7">
        <f t="shared" si="113"/>
        <v>-67.956138854456299</v>
      </c>
      <c r="DB169" s="7">
        <f t="shared" si="113"/>
        <v>-78.369308126253145</v>
      </c>
      <c r="DC169" s="7">
        <f t="shared" si="113"/>
        <v>-81.390702308598293</v>
      </c>
      <c r="DD169" s="7">
        <f t="shared" si="113"/>
        <v>-85.470638501927397</v>
      </c>
      <c r="DE169" s="7">
        <f t="shared" si="113"/>
        <v>-90.562055954409516</v>
      </c>
      <c r="DG169" t="s">
        <v>172</v>
      </c>
      <c r="DH169" s="7">
        <f t="shared" si="146"/>
        <v>-5.0065304530873753</v>
      </c>
      <c r="DI169" s="7">
        <f t="shared" si="146"/>
        <v>-29.064399492705604</v>
      </c>
      <c r="DJ169" s="7">
        <f t="shared" si="146"/>
        <v>-47.591256236101287</v>
      </c>
      <c r="DK169" s="7">
        <f t="shared" si="146"/>
        <v>-60.174411591088301</v>
      </c>
      <c r="DL169" s="7">
        <f t="shared" si="146"/>
        <v>-75.594286880261507</v>
      </c>
      <c r="DM169" s="7">
        <f t="shared" si="146"/>
        <v>-91.486982308244137</v>
      </c>
      <c r="DN169" s="7">
        <f t="shared" si="146"/>
        <v>-101.6807378061103</v>
      </c>
      <c r="DO169" s="7">
        <f t="shared" si="146"/>
        <v>-113.7128033597412</v>
      </c>
      <c r="DP169" s="7">
        <f t="shared" si="146"/>
        <v>-126.17338602736254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55.271803638171818</v>
      </c>
      <c r="N170" s="7">
        <v>50.853861434541145</v>
      </c>
      <c r="O170" s="7">
        <v>51.323995187887242</v>
      </c>
      <c r="P170" s="7">
        <v>67.550067547910103</v>
      </c>
      <c r="Q170" s="7">
        <v>58.887667219728989</v>
      </c>
      <c r="R170" s="7">
        <v>52.482259196355365</v>
      </c>
      <c r="S170" s="7">
        <v>13.956172554953755</v>
      </c>
      <c r="T170" s="7">
        <v>10.217233644750001</v>
      </c>
      <c r="U170" s="7">
        <v>5.796454491146287</v>
      </c>
      <c r="W170" t="s">
        <v>173</v>
      </c>
      <c r="X170" s="7">
        <v>55.271803638171818</v>
      </c>
      <c r="Y170" s="7">
        <v>43.955502276918558</v>
      </c>
      <c r="Z170" s="7">
        <v>39.279157756074348</v>
      </c>
      <c r="AA170" s="7">
        <v>54.658106523571391</v>
      </c>
      <c r="AB170" s="7">
        <v>50.765019256519579</v>
      </c>
      <c r="AC170" s="7">
        <v>48.415032103297975</v>
      </c>
      <c r="AD170" s="7">
        <v>42.09148592354866</v>
      </c>
      <c r="AE170" s="7">
        <v>11.043620535947804</v>
      </c>
      <c r="AF170" s="7">
        <v>6.8431113379539399</v>
      </c>
      <c r="AH170" t="s">
        <v>173</v>
      </c>
      <c r="AI170" s="7">
        <v>55.271803638171818</v>
      </c>
      <c r="AJ170" s="7">
        <v>43.557750946087374</v>
      </c>
      <c r="AK170" s="7">
        <v>38.817789042566112</v>
      </c>
      <c r="AL170" s="7">
        <v>54.052084779354523</v>
      </c>
      <c r="AM170" s="7">
        <v>50.02495063077081</v>
      </c>
      <c r="AN170" s="7">
        <v>47.780295183792568</v>
      </c>
      <c r="AO170" s="7">
        <v>41.742184355785454</v>
      </c>
      <c r="AP170" s="7">
        <v>10.957467261801343</v>
      </c>
      <c r="AQ170" s="7">
        <v>6.7939647452708556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55.271803638171818</v>
      </c>
      <c r="BF170" s="7">
        <f t="shared" si="148"/>
        <v>327.21287962540026</v>
      </c>
      <c r="BG170" s="7">
        <f t="shared" si="148"/>
        <v>581.95232055145209</v>
      </c>
      <c r="BH170" s="7">
        <f t="shared" si="148"/>
        <v>854.79836885091117</v>
      </c>
      <c r="BI170" s="7">
        <f t="shared" si="148"/>
        <v>1183.8863062622804</v>
      </c>
      <c r="BJ170" s="7">
        <f t="shared" si="148"/>
        <v>1471.9192343375519</v>
      </c>
      <c r="BK170" s="7">
        <f t="shared" si="148"/>
        <v>1695.8044436779271</v>
      </c>
      <c r="BL170" s="7">
        <f t="shared" si="148"/>
        <v>1761.8463675424921</v>
      </c>
      <c r="BM170" s="7">
        <f t="shared" si="148"/>
        <v>1808.5117566126385</v>
      </c>
      <c r="BO170" t="s">
        <v>173</v>
      </c>
      <c r="BP170" s="7">
        <f t="shared" si="141"/>
        <v>55.271803638171818</v>
      </c>
      <c r="BQ170" s="7">
        <f t="shared" si="149"/>
        <v>320.31452046777764</v>
      </c>
      <c r="BR170" s="7">
        <f t="shared" si="149"/>
        <v>535.41568733152621</v>
      </c>
      <c r="BS170" s="7">
        <f t="shared" si="149"/>
        <v>747.19042487939498</v>
      </c>
      <c r="BT170" s="7">
        <f t="shared" si="149"/>
        <v>1016.5878702302001</v>
      </c>
      <c r="BU170" s="7">
        <f t="shared" si="149"/>
        <v>1268.0629793595765</v>
      </c>
      <c r="BV170" s="7">
        <f t="shared" si="149"/>
        <v>1503.8145936963169</v>
      </c>
      <c r="BW170" s="7">
        <f t="shared" si="149"/>
        <v>1683.2241579264594</v>
      </c>
      <c r="BX170" s="7">
        <f t="shared" si="149"/>
        <v>1734.2417514082047</v>
      </c>
      <c r="BZ170" t="s">
        <v>173</v>
      </c>
      <c r="CA170" s="7">
        <f t="shared" si="143"/>
        <v>55.271803638171818</v>
      </c>
      <c r="CB170" s="7">
        <f t="shared" si="150"/>
        <v>319.91676913694647</v>
      </c>
      <c r="CC170" s="7">
        <f t="shared" si="150"/>
        <v>532.96556196386211</v>
      </c>
      <c r="CD170" s="7">
        <f t="shared" si="150"/>
        <v>742.28880291348116</v>
      </c>
      <c r="CE170" s="7">
        <f t="shared" si="150"/>
        <v>1008.5220926616701</v>
      </c>
      <c r="CF170" s="7">
        <f t="shared" si="150"/>
        <v>1256.4021903685459</v>
      </c>
      <c r="CG170" s="7">
        <f t="shared" si="150"/>
        <v>1489.2655554595017</v>
      </c>
      <c r="CH170" s="7">
        <f t="shared" si="150"/>
        <v>1667.191760144445</v>
      </c>
      <c r="CI170" s="7">
        <f t="shared" si="150"/>
        <v>1717.8155939369212</v>
      </c>
      <c r="CK170" t="s">
        <v>173</v>
      </c>
      <c r="CL170" s="7">
        <f t="shared" si="151"/>
        <v>-13.656098115887261</v>
      </c>
      <c r="CM170" s="7">
        <f t="shared" si="151"/>
        <v>-69.402328504697209</v>
      </c>
      <c r="CN170" s="7">
        <f t="shared" si="151"/>
        <v>-65.728258834493431</v>
      </c>
      <c r="CO170" s="7">
        <f t="shared" si="151"/>
        <v>-25.346625869656691</v>
      </c>
      <c r="CP170" s="7">
        <f t="shared" si="151"/>
        <v>8.905015823397207</v>
      </c>
      <c r="CQ170" s="7">
        <f t="shared" si="151"/>
        <v>21.215496998455137</v>
      </c>
      <c r="CR170" s="7">
        <f t="shared" si="151"/>
        <v>-15.732462795079527</v>
      </c>
      <c r="CS170" s="7">
        <f t="shared" si="151"/>
        <v>-150.9679701886987</v>
      </c>
      <c r="CT170" s="7">
        <f t="shared" si="151"/>
        <v>-161.51332255843658</v>
      </c>
      <c r="CV170" t="s">
        <v>173</v>
      </c>
      <c r="CW170" s="7">
        <f t="shared" si="128"/>
        <v>-13.656098115887261</v>
      </c>
      <c r="CX170" s="7">
        <f t="shared" si="128"/>
        <v>-76.300687662319831</v>
      </c>
      <c r="CY170" s="7">
        <f t="shared" si="128"/>
        <v>-112.26489205441931</v>
      </c>
      <c r="CZ170" s="7">
        <f t="shared" si="113"/>
        <v>-132.95456984117288</v>
      </c>
      <c r="DA170" s="7">
        <f t="shared" si="113"/>
        <v>-158.3934202086831</v>
      </c>
      <c r="DB170" s="7">
        <f t="shared" si="113"/>
        <v>-182.64075797952023</v>
      </c>
      <c r="DC170" s="7">
        <f t="shared" si="113"/>
        <v>-207.72231277668971</v>
      </c>
      <c r="DD170" s="7">
        <f t="shared" si="113"/>
        <v>-229.59017980473141</v>
      </c>
      <c r="DE170" s="7">
        <f t="shared" si="113"/>
        <v>-235.78332776287039</v>
      </c>
      <c r="DG170" t="s">
        <v>173</v>
      </c>
      <c r="DH170" s="7">
        <f t="shared" si="146"/>
        <v>-13.656098115887261</v>
      </c>
      <c r="DI170" s="7">
        <f t="shared" si="146"/>
        <v>-76.698438993151001</v>
      </c>
      <c r="DJ170" s="7">
        <f t="shared" si="146"/>
        <v>-114.71501742208341</v>
      </c>
      <c r="DK170" s="7">
        <f t="shared" si="146"/>
        <v>-137.8561918070867</v>
      </c>
      <c r="DL170" s="7">
        <f t="shared" si="146"/>
        <v>-166.45919777721315</v>
      </c>
      <c r="DM170" s="7">
        <f t="shared" si="146"/>
        <v>-194.30154697055082</v>
      </c>
      <c r="DN170" s="7">
        <f t="shared" si="146"/>
        <v>-222.27135101350495</v>
      </c>
      <c r="DO170" s="7">
        <f t="shared" si="146"/>
        <v>-245.62257758674582</v>
      </c>
      <c r="DP170" s="7">
        <f t="shared" si="146"/>
        <v>-252.20948523415382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583.16555000512346</v>
      </c>
      <c r="N171" s="7">
        <v>793.83368765871671</v>
      </c>
      <c r="O171" s="7">
        <v>1086.2940644714672</v>
      </c>
      <c r="P171" s="7">
        <v>1171.4027782628837</v>
      </c>
      <c r="Q171" s="7">
        <v>1179.2645354968099</v>
      </c>
      <c r="R171" s="7">
        <v>1222.6085894873843</v>
      </c>
      <c r="S171" s="7">
        <v>1234.4125226146759</v>
      </c>
      <c r="T171" s="7">
        <v>1219.2692477686121</v>
      </c>
      <c r="U171" s="7">
        <v>1222.2704808673325</v>
      </c>
      <c r="W171" t="s">
        <v>174</v>
      </c>
      <c r="X171" s="7">
        <v>583.16555000512346</v>
      </c>
      <c r="Y171" s="7">
        <v>749.11124902459119</v>
      </c>
      <c r="Z171" s="7">
        <v>967.97365953394763</v>
      </c>
      <c r="AA171" s="7">
        <v>1054.9911493842644</v>
      </c>
      <c r="AB171" s="7">
        <v>1073.6505542675095</v>
      </c>
      <c r="AC171" s="7">
        <v>1104.4623196897865</v>
      </c>
      <c r="AD171" s="7">
        <v>1097.0898693400206</v>
      </c>
      <c r="AE171" s="7">
        <v>1079.5063123854802</v>
      </c>
      <c r="AF171" s="7">
        <v>1064.4933762031778</v>
      </c>
      <c r="AH171" t="s">
        <v>174</v>
      </c>
      <c r="AI171" s="7">
        <v>583.16555000512346</v>
      </c>
      <c r="AJ171" s="7">
        <v>742.21284961931917</v>
      </c>
      <c r="AK171" s="7">
        <v>954.26362810496425</v>
      </c>
      <c r="AL171" s="7">
        <v>1023.713662737538</v>
      </c>
      <c r="AM171" s="7">
        <v>1035.0433459594503</v>
      </c>
      <c r="AN171" s="7">
        <v>1078.3230759218106</v>
      </c>
      <c r="AO171" s="7">
        <v>1062.0711630208823</v>
      </c>
      <c r="AP171" s="7">
        <v>1051.72572069946</v>
      </c>
      <c r="AQ171" s="7">
        <v>1038.3734290562982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583.16555000512346</v>
      </c>
      <c r="BF171" s="7">
        <f t="shared" si="148"/>
        <v>3709.661437684334</v>
      </c>
      <c r="BG171" s="7">
        <f t="shared" si="148"/>
        <v>7971.2902527906681</v>
      </c>
      <c r="BH171" s="7">
        <f t="shared" si="148"/>
        <v>13487.869288939421</v>
      </c>
      <c r="BI171" s="7">
        <f t="shared" si="148"/>
        <v>19352.744937487769</v>
      </c>
      <c r="BJ171" s="7">
        <f t="shared" si="148"/>
        <v>25292.411668962392</v>
      </c>
      <c r="BK171" s="7">
        <f t="shared" si="148"/>
        <v>31417.258549526603</v>
      </c>
      <c r="BL171" s="7">
        <f t="shared" si="148"/>
        <v>37574.177887753918</v>
      </c>
      <c r="BM171" s="7">
        <f t="shared" si="148"/>
        <v>43673.525359695697</v>
      </c>
      <c r="BO171" t="s">
        <v>174</v>
      </c>
      <c r="BP171" s="7">
        <f t="shared" si="141"/>
        <v>583.16555000512346</v>
      </c>
      <c r="BQ171" s="7">
        <f t="shared" si="149"/>
        <v>3664.9389990502086</v>
      </c>
      <c r="BR171" s="7">
        <f t="shared" si="149"/>
        <v>7629.3576546825207</v>
      </c>
      <c r="BS171" s="7">
        <f t="shared" si="149"/>
        <v>12556.243442202576</v>
      </c>
      <c r="BT171" s="7">
        <f t="shared" si="149"/>
        <v>17849.858594007143</v>
      </c>
      <c r="BU171" s="7">
        <f t="shared" si="149"/>
        <v>23248.923130766969</v>
      </c>
      <c r="BV171" s="7">
        <f t="shared" si="149"/>
        <v>28763.862278866134</v>
      </c>
      <c r="BW171" s="7">
        <f t="shared" si="149"/>
        <v>34231.728068611694</v>
      </c>
      <c r="BX171" s="7">
        <f t="shared" si="149"/>
        <v>39614.246694356792</v>
      </c>
      <c r="BZ171" t="s">
        <v>174</v>
      </c>
      <c r="CA171" s="7">
        <f t="shared" si="143"/>
        <v>583.16555000512346</v>
      </c>
      <c r="CB171" s="7">
        <f t="shared" si="150"/>
        <v>3658.0405996449363</v>
      </c>
      <c r="CC171" s="7">
        <f t="shared" si="150"/>
        <v>7581.1556262271779</v>
      </c>
      <c r="CD171" s="7">
        <f t="shared" si="150"/>
        <v>12421.923801384573</v>
      </c>
      <c r="CE171" s="7">
        <f t="shared" si="150"/>
        <v>17551.821798294175</v>
      </c>
      <c r="CF171" s="7">
        <f t="shared" si="150"/>
        <v>22770.318258053787</v>
      </c>
      <c r="CG171" s="7">
        <f t="shared" si="150"/>
        <v>28145.681724761911</v>
      </c>
      <c r="CH171" s="7">
        <f t="shared" si="150"/>
        <v>33445.692097544903</v>
      </c>
      <c r="CI171" s="7">
        <f t="shared" si="150"/>
        <v>38690.968409399044</v>
      </c>
      <c r="CK171" t="s">
        <v>174</v>
      </c>
      <c r="CL171" s="7">
        <f t="shared" si="151"/>
        <v>-55.278412041634965</v>
      </c>
      <c r="CM171" s="7">
        <f t="shared" si="151"/>
        <v>-276.27194396294044</v>
      </c>
      <c r="CN171" s="7">
        <f t="shared" si="151"/>
        <v>-183.16706779341621</v>
      </c>
      <c r="CO171" s="7">
        <f t="shared" si="151"/>
        <v>296.69677226160093</v>
      </c>
      <c r="CP171" s="7">
        <f t="shared" si="151"/>
        <v>815.85833149210157</v>
      </c>
      <c r="CQ171" s="7">
        <f t="shared" si="151"/>
        <v>1229.5008983808511</v>
      </c>
      <c r="CR171" s="7">
        <f t="shared" si="151"/>
        <v>1688.3833414497421</v>
      </c>
      <c r="CS171" s="7">
        <f t="shared" si="151"/>
        <v>2237.5963094854451</v>
      </c>
      <c r="CT171" s="7">
        <f t="shared" si="151"/>
        <v>2770.918361159187</v>
      </c>
      <c r="CV171" t="s">
        <v>174</v>
      </c>
      <c r="CW171" s="7">
        <f t="shared" si="128"/>
        <v>-55.278412041634965</v>
      </c>
      <c r="CX171" s="7">
        <f t="shared" si="128"/>
        <v>-320.99438259706585</v>
      </c>
      <c r="CY171" s="7">
        <f t="shared" si="128"/>
        <v>-525.09966590156364</v>
      </c>
      <c r="CZ171" s="7">
        <f t="shared" si="113"/>
        <v>-634.9290744752434</v>
      </c>
      <c r="DA171" s="7">
        <f t="shared" si="113"/>
        <v>-687.02801198852467</v>
      </c>
      <c r="DB171" s="7">
        <f t="shared" si="113"/>
        <v>-813.98763981457159</v>
      </c>
      <c r="DC171" s="7">
        <f t="shared" si="113"/>
        <v>-965.01292921072672</v>
      </c>
      <c r="DD171" s="7">
        <f t="shared" si="113"/>
        <v>-1104.8535096567794</v>
      </c>
      <c r="DE171" s="7">
        <f t="shared" si="113"/>
        <v>-1288.3603041797178</v>
      </c>
      <c r="DG171" t="s">
        <v>174</v>
      </c>
      <c r="DH171" s="7">
        <f t="shared" si="146"/>
        <v>-55.278412041634965</v>
      </c>
      <c r="DI171" s="7">
        <f t="shared" si="146"/>
        <v>-327.89278200233821</v>
      </c>
      <c r="DJ171" s="7">
        <f t="shared" si="146"/>
        <v>-573.30169435690641</v>
      </c>
      <c r="DK171" s="7">
        <f t="shared" si="146"/>
        <v>-769.24871529324628</v>
      </c>
      <c r="DL171" s="7">
        <f t="shared" si="146"/>
        <v>-985.0648077014921</v>
      </c>
      <c r="DM171" s="7">
        <f t="shared" si="146"/>
        <v>-1292.5925125277536</v>
      </c>
      <c r="DN171" s="7">
        <f t="shared" si="146"/>
        <v>-1583.1934833149498</v>
      </c>
      <c r="DO171" s="7">
        <f t="shared" si="146"/>
        <v>-1890.8894807235702</v>
      </c>
      <c r="DP171" s="7">
        <f t="shared" si="146"/>
        <v>-2211.6385891374666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2028.2303293877924</v>
      </c>
      <c r="N172" s="7">
        <v>2252.2475669454689</v>
      </c>
      <c r="O172" s="7">
        <v>2347.9067435948232</v>
      </c>
      <c r="P172" s="7">
        <v>2095.6347251186485</v>
      </c>
      <c r="Q172" s="7">
        <v>2235.3149319983222</v>
      </c>
      <c r="R172" s="7">
        <v>1609.7419633427603</v>
      </c>
      <c r="S172" s="7">
        <v>1431.835552431887</v>
      </c>
      <c r="T172" s="7">
        <v>1284.1856261160942</v>
      </c>
      <c r="U172" s="7">
        <v>1158.5854410057007</v>
      </c>
      <c r="W172" t="s">
        <v>175</v>
      </c>
      <c r="X172" s="7">
        <v>2028.2303293877924</v>
      </c>
      <c r="Y172" s="7">
        <v>2160.9852525442557</v>
      </c>
      <c r="Z172" s="7">
        <v>2178.9092202283673</v>
      </c>
      <c r="AA172" s="7">
        <v>1959.2114372285034</v>
      </c>
      <c r="AB172" s="7">
        <v>2121.2540814580129</v>
      </c>
      <c r="AC172" s="7">
        <v>1501.4755395075395</v>
      </c>
      <c r="AD172" s="7">
        <v>1335.6470410103559</v>
      </c>
      <c r="AE172" s="7">
        <v>1206.0797308473045</v>
      </c>
      <c r="AF172" s="7">
        <v>1077.9543214667754</v>
      </c>
      <c r="AH172" t="s">
        <v>175</v>
      </c>
      <c r="AI172" s="7">
        <v>2028.2303293877924</v>
      </c>
      <c r="AJ172" s="7">
        <v>2141.2117645368166</v>
      </c>
      <c r="AK172" s="7">
        <v>2152.1112812432229</v>
      </c>
      <c r="AL172" s="7">
        <v>1926.5121520117127</v>
      </c>
      <c r="AM172" s="7">
        <v>2073.9258483384292</v>
      </c>
      <c r="AN172" s="7">
        <v>1469.0481283277661</v>
      </c>
      <c r="AO172" s="7">
        <v>1304.349444016236</v>
      </c>
      <c r="AP172" s="7">
        <v>1185.9615317867174</v>
      </c>
      <c r="AQ172" s="7">
        <v>1062.664940303087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2028.2303293877924</v>
      </c>
      <c r="BF172" s="7">
        <f t="shared" si="148"/>
        <v>12393.399213884431</v>
      </c>
      <c r="BG172" s="7">
        <f t="shared" si="148"/>
        <v>23750.296225261132</v>
      </c>
      <c r="BH172" s="7">
        <f t="shared" si="148"/>
        <v>35237.557924759072</v>
      </c>
      <c r="BI172" s="7">
        <f t="shared" si="148"/>
        <v>45855.411757231988</v>
      </c>
      <c r="BJ172" s="7">
        <f t="shared" si="148"/>
        <v>56406.413448568041</v>
      </c>
      <c r="BK172" s="7">
        <f t="shared" si="148"/>
        <v>64277.21685437097</v>
      </c>
      <c r="BL172" s="7">
        <f t="shared" si="148"/>
        <v>71288.744690214618</v>
      </c>
      <c r="BM172" s="7">
        <f t="shared" si="148"/>
        <v>77584.072635684701</v>
      </c>
      <c r="BO172" t="s">
        <v>175</v>
      </c>
      <c r="BP172" s="7">
        <f t="shared" si="141"/>
        <v>2028.2303293877924</v>
      </c>
      <c r="BQ172" s="7">
        <f t="shared" si="149"/>
        <v>12302.136899483219</v>
      </c>
      <c r="BR172" s="7">
        <f t="shared" si="149"/>
        <v>23124.98712988861</v>
      </c>
      <c r="BS172" s="7">
        <f t="shared" si="149"/>
        <v>33799.835448030586</v>
      </c>
      <c r="BT172" s="7">
        <f t="shared" si="149"/>
        <v>43757.935278402612</v>
      </c>
      <c r="BU172" s="7">
        <f t="shared" si="149"/>
        <v>53744.427143742207</v>
      </c>
      <c r="BV172" s="7">
        <f t="shared" si="149"/>
        <v>61085.97634278272</v>
      </c>
      <c r="BW172" s="7">
        <f t="shared" si="149"/>
        <v>67634.64423767144</v>
      </c>
      <c r="BX172" s="7">
        <f t="shared" si="149"/>
        <v>73536.917482527439</v>
      </c>
      <c r="BZ172" t="s">
        <v>175</v>
      </c>
      <c r="CA172" s="7">
        <f t="shared" si="143"/>
        <v>2028.2303293877924</v>
      </c>
      <c r="CB172" s="7">
        <f t="shared" si="150"/>
        <v>12282.363411475779</v>
      </c>
      <c r="CC172" s="7">
        <f t="shared" si="150"/>
        <v>22999.321750866267</v>
      </c>
      <c r="CD172" s="7">
        <f t="shared" si="150"/>
        <v>33534.279027850869</v>
      </c>
      <c r="CE172" s="7">
        <f t="shared" si="150"/>
        <v>43314.253484236149</v>
      </c>
      <c r="CF172" s="7">
        <f t="shared" si="150"/>
        <v>53079.005005917636</v>
      </c>
      <c r="CG172" s="7">
        <f t="shared" si="150"/>
        <v>60259.546963244939</v>
      </c>
      <c r="CH172" s="7">
        <f t="shared" si="150"/>
        <v>66662.906271096595</v>
      </c>
      <c r="CI172" s="7">
        <f t="shared" si="150"/>
        <v>72469.417338546555</v>
      </c>
      <c r="CK172" t="s">
        <v>175</v>
      </c>
      <c r="CL172" s="7">
        <f t="shared" si="151"/>
        <v>-195.22844222455501</v>
      </c>
      <c r="CM172" s="7">
        <f t="shared" si="151"/>
        <v>-995.09972333600308</v>
      </c>
      <c r="CN172" s="7">
        <f t="shared" si="151"/>
        <v>-924.04532275192469</v>
      </c>
      <c r="CO172" s="7">
        <f t="shared" si="151"/>
        <v>-195.08856051127077</v>
      </c>
      <c r="CP172" s="7">
        <f t="shared" si="151"/>
        <v>521.36546941506094</v>
      </c>
      <c r="CQ172" s="7">
        <f t="shared" si="151"/>
        <v>1274.3372375007821</v>
      </c>
      <c r="CR172" s="7">
        <f t="shared" si="151"/>
        <v>1658.3205022729744</v>
      </c>
      <c r="CS172" s="7">
        <f t="shared" si="151"/>
        <v>572.88211556672468</v>
      </c>
      <c r="CT172" s="7">
        <f t="shared" si="151"/>
        <v>-524.44371532660443</v>
      </c>
      <c r="CV172" t="s">
        <v>175</v>
      </c>
      <c r="CW172" s="7">
        <f t="shared" si="128"/>
        <v>-195.22844222455501</v>
      </c>
      <c r="CX172" s="7">
        <f t="shared" si="128"/>
        <v>-1086.3620377372154</v>
      </c>
      <c r="CY172" s="7">
        <f t="shared" si="128"/>
        <v>-1549.354418124447</v>
      </c>
      <c r="CZ172" s="7">
        <f t="shared" si="113"/>
        <v>-1632.8110372397568</v>
      </c>
      <c r="DA172" s="7">
        <f t="shared" si="113"/>
        <v>-1576.111009414315</v>
      </c>
      <c r="DB172" s="7">
        <f t="shared" si="113"/>
        <v>-1387.6490673250519</v>
      </c>
      <c r="DC172" s="7">
        <f t="shared" si="113"/>
        <v>-1532.9200093152758</v>
      </c>
      <c r="DD172" s="7">
        <f t="shared" si="113"/>
        <v>-3081.2183369764534</v>
      </c>
      <c r="DE172" s="7">
        <f t="shared" si="113"/>
        <v>-4571.5988684838667</v>
      </c>
      <c r="DG172" t="s">
        <v>175</v>
      </c>
      <c r="DH172" s="7">
        <f t="shared" si="146"/>
        <v>-195.22844222455501</v>
      </c>
      <c r="DI172" s="7">
        <f t="shared" si="146"/>
        <v>-1106.1355257446558</v>
      </c>
      <c r="DJ172" s="7">
        <f t="shared" si="146"/>
        <v>-1675.0197971467896</v>
      </c>
      <c r="DK172" s="7">
        <f t="shared" si="146"/>
        <v>-1898.3674574194738</v>
      </c>
      <c r="DL172" s="7">
        <f t="shared" si="146"/>
        <v>-2019.7928035807781</v>
      </c>
      <c r="DM172" s="7">
        <f t="shared" si="146"/>
        <v>-2053.071205149623</v>
      </c>
      <c r="DN172" s="7">
        <f t="shared" si="146"/>
        <v>-2359.3493888530575</v>
      </c>
      <c r="DO172" s="7">
        <f t="shared" si="146"/>
        <v>-4052.9563035512983</v>
      </c>
      <c r="DP172" s="7">
        <f t="shared" si="146"/>
        <v>-5639.0990124647506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865.20158133522943</v>
      </c>
      <c r="N173" s="7">
        <v>948.9788333842821</v>
      </c>
      <c r="O173" s="7">
        <v>1028.7639471668638</v>
      </c>
      <c r="P173" s="7">
        <v>1014.6795343663883</v>
      </c>
      <c r="Q173" s="7">
        <v>997.51028735458851</v>
      </c>
      <c r="R173" s="7">
        <v>980.39693635931189</v>
      </c>
      <c r="S173" s="7">
        <v>953.60788423329825</v>
      </c>
      <c r="T173" s="7">
        <v>902.04222009102932</v>
      </c>
      <c r="U173" s="7">
        <v>857.29462034204892</v>
      </c>
      <c r="W173" t="s">
        <v>176</v>
      </c>
      <c r="X173" s="7">
        <v>865.20158133522943</v>
      </c>
      <c r="Y173" s="7">
        <v>1016.8458217040506</v>
      </c>
      <c r="Z173" s="7">
        <v>1201.8297270197274</v>
      </c>
      <c r="AA173" s="7">
        <v>1250.3068659272531</v>
      </c>
      <c r="AB173" s="7">
        <v>1300.7496662113617</v>
      </c>
      <c r="AC173" s="7">
        <v>1310.7468604762105</v>
      </c>
      <c r="AD173" s="7">
        <v>1285.4433176993603</v>
      </c>
      <c r="AE173" s="7">
        <v>1254.1034257127224</v>
      </c>
      <c r="AF173" s="7">
        <v>1224.1481358456854</v>
      </c>
      <c r="AH173" t="s">
        <v>176</v>
      </c>
      <c r="AI173" s="7">
        <v>865.20158133522943</v>
      </c>
      <c r="AJ173" s="7">
        <v>1004.423811931857</v>
      </c>
      <c r="AK173" s="7">
        <v>1179.9229396108581</v>
      </c>
      <c r="AL173" s="7">
        <v>1226.7770156818785</v>
      </c>
      <c r="AM173" s="7">
        <v>1272.2458272376812</v>
      </c>
      <c r="AN173" s="7">
        <v>1289.0177403249024</v>
      </c>
      <c r="AO173" s="7">
        <v>1259.0579719246625</v>
      </c>
      <c r="AP173" s="7">
        <v>1236.6162623008715</v>
      </c>
      <c r="AQ173" s="7">
        <v>1208.9462685816063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865.20158133522943</v>
      </c>
      <c r="BF173" s="7">
        <f t="shared" si="148"/>
        <v>5274.9867400604289</v>
      </c>
      <c r="BG173" s="7">
        <f t="shared" si="148"/>
        <v>10099.666020764422</v>
      </c>
      <c r="BH173" s="7">
        <f t="shared" si="148"/>
        <v>15229.401343798267</v>
      </c>
      <c r="BI173" s="7">
        <f t="shared" si="148"/>
        <v>20285.629768618408</v>
      </c>
      <c r="BJ173" s="7">
        <f t="shared" si="148"/>
        <v>25256.067854396075</v>
      </c>
      <c r="BK173" s="7">
        <f t="shared" si="148"/>
        <v>30131.263484066618</v>
      </c>
      <c r="BL173" s="7">
        <f t="shared" si="148"/>
        <v>34847.737241090843</v>
      </c>
      <c r="BM173" s="7">
        <f t="shared" si="148"/>
        <v>39313.200741797009</v>
      </c>
      <c r="BO173" t="s">
        <v>176</v>
      </c>
      <c r="BP173" s="7">
        <f t="shared" si="141"/>
        <v>865.20158133522943</v>
      </c>
      <c r="BQ173" s="7">
        <f t="shared" si="149"/>
        <v>5342.8537283801979</v>
      </c>
      <c r="BR173" s="7">
        <f t="shared" si="149"/>
        <v>10612.066742216128</v>
      </c>
      <c r="BS173" s="7">
        <f t="shared" si="149"/>
        <v>16669.692516222291</v>
      </c>
      <c r="BT173" s="7">
        <f t="shared" si="149"/>
        <v>22971.669646142665</v>
      </c>
      <c r="BU173" s="7">
        <f t="shared" si="149"/>
        <v>29485.415171464323</v>
      </c>
      <c r="BV173" s="7">
        <f t="shared" si="149"/>
        <v>36013.845931068528</v>
      </c>
      <c r="BW173" s="7">
        <f t="shared" si="149"/>
        <v>42409.722627578696</v>
      </c>
      <c r="BX173" s="7">
        <f t="shared" si="149"/>
        <v>48650.284466275276</v>
      </c>
      <c r="BZ173" t="s">
        <v>176</v>
      </c>
      <c r="CA173" s="7">
        <f t="shared" si="143"/>
        <v>865.20158133522943</v>
      </c>
      <c r="CB173" s="7">
        <f t="shared" si="150"/>
        <v>5330.4317186080043</v>
      </c>
      <c r="CC173" s="7">
        <f t="shared" si="150"/>
        <v>10528.049905946291</v>
      </c>
      <c r="CD173" s="7">
        <f t="shared" si="150"/>
        <v>16474.5186800716</v>
      </c>
      <c r="CE173" s="7">
        <f t="shared" si="150"/>
        <v>22653.872570036798</v>
      </c>
      <c r="CF173" s="7">
        <f t="shared" si="150"/>
        <v>29031.873619312428</v>
      </c>
      <c r="CG173" s="7">
        <f t="shared" si="150"/>
        <v>35447.002552536695</v>
      </c>
      <c r="CH173" s="7">
        <f t="shared" si="150"/>
        <v>41719.85070253622</v>
      </c>
      <c r="CI173" s="7">
        <f t="shared" si="150"/>
        <v>47875.262020321308</v>
      </c>
      <c r="CK173" t="s">
        <v>176</v>
      </c>
      <c r="CL173" s="7">
        <f t="shared" si="151"/>
        <v>-59.491229414521058</v>
      </c>
      <c r="CM173" s="7">
        <f t="shared" si="151"/>
        <v>-401.85228289026963</v>
      </c>
      <c r="CN173" s="7">
        <f t="shared" si="151"/>
        <v>-991.27634359220065</v>
      </c>
      <c r="CO173" s="7">
        <f t="shared" si="151"/>
        <v>-1906.9221562295697</v>
      </c>
      <c r="CP173" s="7">
        <f t="shared" si="151"/>
        <v>-3119.7292368033995</v>
      </c>
      <c r="CQ173" s="7">
        <f t="shared" si="151"/>
        <v>-4689.8401534013246</v>
      </c>
      <c r="CR173" s="7">
        <f t="shared" si="151"/>
        <v>-6553.3863511579075</v>
      </c>
      <c r="CS173" s="7">
        <f t="shared" si="151"/>
        <v>-8479.493487805732</v>
      </c>
      <c r="CT173" s="7">
        <f t="shared" si="151"/>
        <v>-10578.630569127519</v>
      </c>
      <c r="CV173" t="s">
        <v>176</v>
      </c>
      <c r="CW173" s="7">
        <f t="shared" si="128"/>
        <v>-59.491229414521058</v>
      </c>
      <c r="CX173" s="7">
        <f t="shared" si="128"/>
        <v>-333.98529457050063</v>
      </c>
      <c r="CY173" s="7">
        <f t="shared" si="128"/>
        <v>-478.87562214049467</v>
      </c>
      <c r="CZ173" s="7">
        <f t="shared" si="113"/>
        <v>-466.63098380554584</v>
      </c>
      <c r="DA173" s="7">
        <f t="shared" si="113"/>
        <v>-433.68935927914208</v>
      </c>
      <c r="DB173" s="7">
        <f t="shared" si="113"/>
        <v>-460.49283633307641</v>
      </c>
      <c r="DC173" s="7">
        <f t="shared" si="113"/>
        <v>-670.80390415599686</v>
      </c>
      <c r="DD173" s="7">
        <f t="shared" si="113"/>
        <v>-917.50810131787875</v>
      </c>
      <c r="DE173" s="7">
        <f t="shared" si="113"/>
        <v>-1241.5468446492523</v>
      </c>
      <c r="DG173" t="s">
        <v>176</v>
      </c>
      <c r="DH173" s="7">
        <f t="shared" si="146"/>
        <v>-59.491229414521058</v>
      </c>
      <c r="DI173" s="7">
        <f t="shared" si="146"/>
        <v>-346.40730434269426</v>
      </c>
      <c r="DJ173" s="7">
        <f t="shared" si="146"/>
        <v>-562.89245841033153</v>
      </c>
      <c r="DK173" s="7">
        <f t="shared" si="146"/>
        <v>-661.80481995623632</v>
      </c>
      <c r="DL173" s="7">
        <f t="shared" si="146"/>
        <v>-751.48643538500983</v>
      </c>
      <c r="DM173" s="7">
        <f t="shared" si="146"/>
        <v>-914.03438848497171</v>
      </c>
      <c r="DN173" s="7">
        <f t="shared" si="146"/>
        <v>-1237.6472826878307</v>
      </c>
      <c r="DO173" s="7">
        <f t="shared" si="146"/>
        <v>-1607.3800263603553</v>
      </c>
      <c r="DP173" s="7">
        <f t="shared" si="146"/>
        <v>-2016.56929060322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820.72944894186821</v>
      </c>
      <c r="N174" s="7">
        <v>993.97632071776354</v>
      </c>
      <c r="O174" s="7">
        <v>1202.2575473728621</v>
      </c>
      <c r="P174" s="7">
        <v>1241.8234428084081</v>
      </c>
      <c r="Q174" s="7">
        <v>1271.6608026276876</v>
      </c>
      <c r="R174" s="7">
        <v>1332.7361036365803</v>
      </c>
      <c r="S174" s="7">
        <v>1362.2617588526944</v>
      </c>
      <c r="T174" s="7">
        <v>1350.3319076440589</v>
      </c>
      <c r="U174" s="7">
        <v>1335.5893551533172</v>
      </c>
      <c r="W174" t="s">
        <v>177</v>
      </c>
      <c r="X174" s="7">
        <v>820.72944894186821</v>
      </c>
      <c r="Y174" s="7">
        <v>947.68530493955564</v>
      </c>
      <c r="Z174" s="7">
        <v>1093.8365158525476</v>
      </c>
      <c r="AA174" s="7">
        <v>1135.475622789869</v>
      </c>
      <c r="AB174" s="7">
        <v>1183.3302960709234</v>
      </c>
      <c r="AC174" s="7">
        <v>1241.8293797655899</v>
      </c>
      <c r="AD174" s="7">
        <v>1264.8129407769025</v>
      </c>
      <c r="AE174" s="7">
        <v>1266.4448387776049</v>
      </c>
      <c r="AF174" s="7">
        <v>1233.5077114991143</v>
      </c>
      <c r="AH174" t="s">
        <v>177</v>
      </c>
      <c r="AI174" s="7">
        <v>820.72944894186821</v>
      </c>
      <c r="AJ174" s="7">
        <v>938.72488323410573</v>
      </c>
      <c r="AK174" s="7">
        <v>1076.2213969507698</v>
      </c>
      <c r="AL174" s="7">
        <v>1110.4109297945615</v>
      </c>
      <c r="AM174" s="7">
        <v>1151.8031442436716</v>
      </c>
      <c r="AN174" s="7">
        <v>1213.1729931276336</v>
      </c>
      <c r="AO174" s="7">
        <v>1227.3067887067978</v>
      </c>
      <c r="AP174" s="7">
        <v>1231.9876375054012</v>
      </c>
      <c r="AQ174" s="7">
        <v>1193.602777271391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820.72944894186821</v>
      </c>
      <c r="BF174" s="7">
        <f t="shared" si="148"/>
        <v>5097.6235654271049</v>
      </c>
      <c r="BG174" s="7">
        <f t="shared" si="148"/>
        <v>10275.786395671021</v>
      </c>
      <c r="BH174" s="7">
        <f t="shared" si="148"/>
        <v>16326.640027970878</v>
      </c>
      <c r="BI174" s="7">
        <f t="shared" si="148"/>
        <v>22565.594601832199</v>
      </c>
      <c r="BJ174" s="7">
        <f t="shared" si="148"/>
        <v>28984.973915979532</v>
      </c>
      <c r="BK174" s="7">
        <f t="shared" si="148"/>
        <v>35678.180089378548</v>
      </c>
      <c r="BL174" s="7">
        <f t="shared" si="148"/>
        <v>42477.559032433383</v>
      </c>
      <c r="BM174" s="7">
        <f t="shared" si="148"/>
        <v>49214.476018162932</v>
      </c>
      <c r="BO174" t="s">
        <v>177</v>
      </c>
      <c r="BP174" s="7">
        <f t="shared" si="141"/>
        <v>820.72944894186821</v>
      </c>
      <c r="BQ174" s="7">
        <f t="shared" si="149"/>
        <v>5051.3325496488969</v>
      </c>
      <c r="BR174" s="7">
        <f t="shared" si="149"/>
        <v>9935.9102852596661</v>
      </c>
      <c r="BS174" s="7">
        <f t="shared" si="149"/>
        <v>15446.731971459725</v>
      </c>
      <c r="BT174" s="7">
        <f t="shared" si="149"/>
        <v>21171.964758690123</v>
      </c>
      <c r="BU174" s="7">
        <f t="shared" si="149"/>
        <v>27147.115322739406</v>
      </c>
      <c r="BV174" s="7">
        <f t="shared" si="149"/>
        <v>33379.24578257867</v>
      </c>
      <c r="BW174" s="7">
        <f t="shared" si="149"/>
        <v>39704.942384463888</v>
      </c>
      <c r="BX174" s="7">
        <f t="shared" si="149"/>
        <v>46004.229451073421</v>
      </c>
      <c r="BZ174" t="s">
        <v>177</v>
      </c>
      <c r="CA174" s="7">
        <f t="shared" si="143"/>
        <v>820.72944894186821</v>
      </c>
      <c r="CB174" s="7">
        <f t="shared" si="150"/>
        <v>5042.3721279434467</v>
      </c>
      <c r="CC174" s="7">
        <f t="shared" si="150"/>
        <v>9873.4930578306394</v>
      </c>
      <c r="CD174" s="7">
        <f t="shared" si="150"/>
        <v>15288.78957542828</v>
      </c>
      <c r="CE174" s="7">
        <f t="shared" si="150"/>
        <v>20882.236438850199</v>
      </c>
      <c r="CF174" s="7">
        <f t="shared" si="150"/>
        <v>26702.62200895252</v>
      </c>
      <c r="CG174" s="7">
        <f t="shared" si="150"/>
        <v>32782.620770169851</v>
      </c>
      <c r="CH174" s="7">
        <f t="shared" si="150"/>
        <v>38923.835562502441</v>
      </c>
      <c r="CI174" s="7">
        <f t="shared" si="150"/>
        <v>45045.388889795438</v>
      </c>
      <c r="CK174" t="s">
        <v>177</v>
      </c>
      <c r="CL174" s="7">
        <f t="shared" si="151"/>
        <v>-68.871859738391549</v>
      </c>
      <c r="CM174" s="7">
        <f t="shared" si="151"/>
        <v>-335.00449041434695</v>
      </c>
      <c r="CN174" s="7">
        <f t="shared" si="151"/>
        <v>-185.36216333980519</v>
      </c>
      <c r="CO174" s="7">
        <f t="shared" si="151"/>
        <v>397.30496472513005</v>
      </c>
      <c r="CP174" s="7">
        <f t="shared" si="151"/>
        <v>1055.6021812384533</v>
      </c>
      <c r="CQ174" s="7">
        <f t="shared" si="151"/>
        <v>1680.2321048881022</v>
      </c>
      <c r="CR174" s="7">
        <f t="shared" si="151"/>
        <v>2359.9701047585913</v>
      </c>
      <c r="CS174" s="7">
        <f t="shared" si="151"/>
        <v>3110.4040417203796</v>
      </c>
      <c r="CT174" s="7">
        <f t="shared" si="151"/>
        <v>3839.1348792929057</v>
      </c>
      <c r="CV174" t="s">
        <v>177</v>
      </c>
      <c r="CW174" s="7">
        <f t="shared" si="128"/>
        <v>-68.871859738391549</v>
      </c>
      <c r="CX174" s="7">
        <f t="shared" si="128"/>
        <v>-381.29550619255497</v>
      </c>
      <c r="CY174" s="7">
        <f t="shared" si="128"/>
        <v>-525.2382737511598</v>
      </c>
      <c r="CZ174" s="7">
        <f t="shared" si="113"/>
        <v>-482.60309178602256</v>
      </c>
      <c r="DA174" s="7">
        <f t="shared" si="113"/>
        <v>-338.02766190362308</v>
      </c>
      <c r="DB174" s="7">
        <f t="shared" si="113"/>
        <v>-157.62648835202344</v>
      </c>
      <c r="DC174" s="7">
        <f t="shared" si="113"/>
        <v>61.035797958713374</v>
      </c>
      <c r="DD174" s="7">
        <f t="shared" si="113"/>
        <v>337.7873937508848</v>
      </c>
      <c r="DE174" s="7">
        <f t="shared" si="113"/>
        <v>628.88831220339489</v>
      </c>
      <c r="DG174" t="s">
        <v>177</v>
      </c>
      <c r="DH174" s="7">
        <f t="shared" si="146"/>
        <v>-68.871859738391549</v>
      </c>
      <c r="DI174" s="7">
        <f t="shared" si="146"/>
        <v>-390.25592789800521</v>
      </c>
      <c r="DJ174" s="7">
        <f t="shared" si="146"/>
        <v>-587.65550118018655</v>
      </c>
      <c r="DK174" s="7">
        <f t="shared" si="146"/>
        <v>-640.5454878174678</v>
      </c>
      <c r="DL174" s="7">
        <f t="shared" si="146"/>
        <v>-627.75598174354673</v>
      </c>
      <c r="DM174" s="7">
        <f t="shared" si="146"/>
        <v>-602.11980213891002</v>
      </c>
      <c r="DN174" s="7">
        <f t="shared" si="146"/>
        <v>-535.58921445010492</v>
      </c>
      <c r="DO174" s="7">
        <f t="shared" si="146"/>
        <v>-443.31942821056145</v>
      </c>
      <c r="DP174" s="7">
        <f t="shared" si="146"/>
        <v>-329.9522490745876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449.34393865220483</v>
      </c>
      <c r="N175" s="7">
        <v>478.04881016284878</v>
      </c>
      <c r="O175" s="7">
        <v>491.08531501692937</v>
      </c>
      <c r="P175" s="7">
        <v>427.53036129088957</v>
      </c>
      <c r="Q175" s="7">
        <v>374.37359729887567</v>
      </c>
      <c r="R175" s="7">
        <v>335.67409986448808</v>
      </c>
      <c r="S175" s="7">
        <v>294.05023052506317</v>
      </c>
      <c r="T175" s="7">
        <v>312.2180715152162</v>
      </c>
      <c r="U175" s="7">
        <v>259.09208387133458</v>
      </c>
      <c r="W175" t="s">
        <v>178</v>
      </c>
      <c r="X175" s="7">
        <v>449.34393865220483</v>
      </c>
      <c r="Y175" s="7">
        <v>459.76364047580682</v>
      </c>
      <c r="Z175" s="7">
        <v>455.40918164549157</v>
      </c>
      <c r="AA175" s="7">
        <v>400.1706486627462</v>
      </c>
      <c r="AB175" s="7">
        <v>354.56410339713142</v>
      </c>
      <c r="AC175" s="7">
        <v>318.33110490044834</v>
      </c>
      <c r="AD175" s="7">
        <v>277.83665578976337</v>
      </c>
      <c r="AE175" s="7">
        <v>298.34234748025551</v>
      </c>
      <c r="AF175" s="7">
        <v>247.59528964305304</v>
      </c>
      <c r="AH175" t="s">
        <v>178</v>
      </c>
      <c r="AI175" s="7">
        <v>449.34393865220483</v>
      </c>
      <c r="AJ175" s="7">
        <v>454.85317702302075</v>
      </c>
      <c r="AK175" s="7">
        <v>449.05744211083112</v>
      </c>
      <c r="AL175" s="7">
        <v>391.56530206717309</v>
      </c>
      <c r="AM175" s="7">
        <v>344.57983182871573</v>
      </c>
      <c r="AN175" s="7">
        <v>312.49916749440115</v>
      </c>
      <c r="AO175" s="7">
        <v>272.02015990004878</v>
      </c>
      <c r="AP175" s="7">
        <v>294.46689896890416</v>
      </c>
      <c r="AQ175" s="7">
        <v>246.14612282233088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449.34393865220483</v>
      </c>
      <c r="BF175" s="7">
        <f t="shared" si="148"/>
        <v>2724.768503423873</v>
      </c>
      <c r="BG175" s="7">
        <f t="shared" si="148"/>
        <v>5128.0490590921981</v>
      </c>
      <c r="BH175" s="7">
        <f t="shared" si="148"/>
        <v>7519.9206804508049</v>
      </c>
      <c r="BI175" s="7">
        <f t="shared" si="148"/>
        <v>9604.4157229132397</v>
      </c>
      <c r="BJ175" s="7">
        <f t="shared" si="148"/>
        <v>11437.58421197323</v>
      </c>
      <c r="BK175" s="7">
        <f t="shared" si="148"/>
        <v>13074.330841956245</v>
      </c>
      <c r="BL175" s="7">
        <f t="shared" si="148"/>
        <v>14562.749835571713</v>
      </c>
      <c r="BM175" s="7">
        <f t="shared" si="148"/>
        <v>16070.714205503911</v>
      </c>
      <c r="BO175" t="s">
        <v>178</v>
      </c>
      <c r="BP175" s="7">
        <f t="shared" si="141"/>
        <v>449.34393865220483</v>
      </c>
      <c r="BQ175" s="7">
        <f t="shared" si="149"/>
        <v>2706.4833337368309</v>
      </c>
      <c r="BR175" s="7">
        <f t="shared" si="149"/>
        <v>5000.9470772855493</v>
      </c>
      <c r="BS175" s="7">
        <f t="shared" si="149"/>
        <v>7222.7544525302619</v>
      </c>
      <c r="BT175" s="7">
        <f t="shared" si="149"/>
        <v>9178.0011505783787</v>
      </c>
      <c r="BU175" s="7">
        <f t="shared" si="149"/>
        <v>10914.588669067352</v>
      </c>
      <c r="BV175" s="7">
        <f t="shared" si="149"/>
        <v>12465.749744458908</v>
      </c>
      <c r="BW175" s="7">
        <f t="shared" si="149"/>
        <v>13875.438715098217</v>
      </c>
      <c r="BX175" s="7">
        <f t="shared" si="149"/>
        <v>15316.403394662291</v>
      </c>
      <c r="BZ175" t="s">
        <v>178</v>
      </c>
      <c r="CA175" s="7">
        <f t="shared" si="143"/>
        <v>449.34393865220483</v>
      </c>
      <c r="CB175" s="7">
        <f t="shared" si="150"/>
        <v>2701.5728702840447</v>
      </c>
      <c r="CC175" s="7">
        <f t="shared" si="150"/>
        <v>4970.043020486959</v>
      </c>
      <c r="CD175" s="7">
        <f t="shared" si="150"/>
        <v>7157.8380909974567</v>
      </c>
      <c r="CE175" s="7">
        <f t="shared" si="150"/>
        <v>9068.6791310948647</v>
      </c>
      <c r="CF175" s="7">
        <f t="shared" si="150"/>
        <v>10759.497625904129</v>
      </c>
      <c r="CG175" s="7">
        <f t="shared" si="150"/>
        <v>12281.514455781782</v>
      </c>
      <c r="CH175" s="7">
        <f t="shared" si="150"/>
        <v>13664.061994350881</v>
      </c>
      <c r="CI175" s="7">
        <f t="shared" si="150"/>
        <v>15088.075713048827</v>
      </c>
      <c r="CK175" t="s">
        <v>178</v>
      </c>
      <c r="CL175" s="7">
        <f t="shared" si="151"/>
        <v>-40.814208181692152</v>
      </c>
      <c r="CM175" s="7">
        <f t="shared" si="151"/>
        <v>-203.11661719546692</v>
      </c>
      <c r="CN175" s="7">
        <f t="shared" si="151"/>
        <v>-162.40050541305209</v>
      </c>
      <c r="CO175" s="7">
        <f t="shared" si="151"/>
        <v>19.11259173257622</v>
      </c>
      <c r="CP175" s="7">
        <f t="shared" si="151"/>
        <v>180.54462944599436</v>
      </c>
      <c r="CQ175" s="7">
        <f t="shared" si="151"/>
        <v>304.45258785717124</v>
      </c>
      <c r="CR175" s="7">
        <f t="shared" si="151"/>
        <v>406.87762356537496</v>
      </c>
      <c r="CS175" s="7">
        <f t="shared" si="151"/>
        <v>496.20200930284227</v>
      </c>
      <c r="CT175" s="7">
        <f t="shared" si="151"/>
        <v>559.56004663683052</v>
      </c>
      <c r="CV175" t="s">
        <v>178</v>
      </c>
      <c r="CW175" s="7">
        <f t="shared" si="128"/>
        <v>-40.814208181692152</v>
      </c>
      <c r="CX175" s="7">
        <f t="shared" si="128"/>
        <v>-221.40178688250899</v>
      </c>
      <c r="CY175" s="7">
        <f t="shared" si="128"/>
        <v>-289.50248721970092</v>
      </c>
      <c r="CZ175" s="7">
        <f t="shared" si="113"/>
        <v>-278.05363618796673</v>
      </c>
      <c r="DA175" s="7">
        <f t="shared" si="113"/>
        <v>-245.86994288886672</v>
      </c>
      <c r="DB175" s="7">
        <f t="shared" si="113"/>
        <v>-218.54295504870606</v>
      </c>
      <c r="DC175" s="7">
        <f t="shared" si="113"/>
        <v>-201.70347393196244</v>
      </c>
      <c r="DD175" s="7">
        <f t="shared" si="113"/>
        <v>-191.1091111706537</v>
      </c>
      <c r="DE175" s="7">
        <f t="shared" si="113"/>
        <v>-194.75076420478945</v>
      </c>
      <c r="DG175" t="s">
        <v>178</v>
      </c>
      <c r="DH175" s="7">
        <f t="shared" si="146"/>
        <v>-40.814208181692152</v>
      </c>
      <c r="DI175" s="7">
        <f t="shared" si="146"/>
        <v>-226.31225033529518</v>
      </c>
      <c r="DJ175" s="7">
        <f t="shared" si="146"/>
        <v>-320.40654401829124</v>
      </c>
      <c r="DK175" s="7">
        <f t="shared" si="146"/>
        <v>-342.96999772077197</v>
      </c>
      <c r="DL175" s="7">
        <f t="shared" si="146"/>
        <v>-355.19196237238066</v>
      </c>
      <c r="DM175" s="7">
        <f t="shared" si="146"/>
        <v>-373.63399821192979</v>
      </c>
      <c r="DN175" s="7">
        <f t="shared" si="146"/>
        <v>-385.93876260908837</v>
      </c>
      <c r="DO175" s="7">
        <f t="shared" si="146"/>
        <v>-402.48583191798934</v>
      </c>
      <c r="DP175" s="7">
        <f t="shared" si="146"/>
        <v>-423.07844581825339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201.47922610114784</v>
      </c>
      <c r="N176" s="7">
        <v>205.2700651090845</v>
      </c>
      <c r="O176" s="7">
        <v>206.16642443617448</v>
      </c>
      <c r="P176" s="7">
        <v>184.39393024666023</v>
      </c>
      <c r="Q176" s="7">
        <v>158.66244486816001</v>
      </c>
      <c r="R176" s="7">
        <v>142.2001384127305</v>
      </c>
      <c r="S176" s="7">
        <v>124.09251379102766</v>
      </c>
      <c r="T176" s="7">
        <v>108.21664623427634</v>
      </c>
      <c r="U176" s="7">
        <v>93.416883345858167</v>
      </c>
      <c r="W176" t="s">
        <v>179</v>
      </c>
      <c r="X176" s="7">
        <v>201.47922610114784</v>
      </c>
      <c r="Y176" s="7">
        <v>206.44029748186119</v>
      </c>
      <c r="Z176" s="7">
        <v>214.41475742912343</v>
      </c>
      <c r="AA176" s="7">
        <v>207.82485287881954</v>
      </c>
      <c r="AB176" s="7">
        <v>195.11465709733127</v>
      </c>
      <c r="AC176" s="7">
        <v>186.16480863735796</v>
      </c>
      <c r="AD176" s="7">
        <v>171.23966913240926</v>
      </c>
      <c r="AE176" s="7">
        <v>155.75228712736225</v>
      </c>
      <c r="AF176" s="7">
        <v>138.77700973507825</v>
      </c>
      <c r="AH176" t="s">
        <v>179</v>
      </c>
      <c r="AI176" s="7">
        <v>201.47922610114784</v>
      </c>
      <c r="AJ176" s="7">
        <v>202.9489274826679</v>
      </c>
      <c r="AK176" s="7">
        <v>207.65805281655327</v>
      </c>
      <c r="AL176" s="7">
        <v>201.83755164187943</v>
      </c>
      <c r="AM176" s="7">
        <v>189.37824369846453</v>
      </c>
      <c r="AN176" s="7">
        <v>181.88313975892723</v>
      </c>
      <c r="AO176" s="7">
        <v>167.32480563164248</v>
      </c>
      <c r="AP176" s="7">
        <v>153.27413429905704</v>
      </c>
      <c r="AQ176" s="7">
        <v>137.01243474212873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201.47922610114784</v>
      </c>
      <c r="BF176" s="7">
        <f t="shared" si="148"/>
        <v>1212.6661956148237</v>
      </c>
      <c r="BG176" s="7">
        <f t="shared" si="148"/>
        <v>2239.9128804873362</v>
      </c>
      <c r="BH176" s="7">
        <f t="shared" si="148"/>
        <v>3248.9725084786942</v>
      </c>
      <c r="BI176" s="7">
        <f t="shared" si="148"/>
        <v>4145.2106743334953</v>
      </c>
      <c r="BJ176" s="7">
        <f t="shared" si="148"/>
        <v>4922.0605922188661</v>
      </c>
      <c r="BK176" s="7">
        <f t="shared" si="148"/>
        <v>5614.9536596608159</v>
      </c>
      <c r="BL176" s="7">
        <f t="shared" si="148"/>
        <v>6219.540361059203</v>
      </c>
      <c r="BM176" s="7">
        <f t="shared" si="148"/>
        <v>6745.8238293421664</v>
      </c>
      <c r="BO176" t="s">
        <v>179</v>
      </c>
      <c r="BP176" s="7">
        <f t="shared" si="141"/>
        <v>201.47922610114784</v>
      </c>
      <c r="BQ176" s="7">
        <f t="shared" si="149"/>
        <v>1213.8364279876005</v>
      </c>
      <c r="BR176" s="7">
        <f t="shared" si="149"/>
        <v>2254.0123753441685</v>
      </c>
      <c r="BS176" s="7">
        <f t="shared" si="149"/>
        <v>3319.4962579394819</v>
      </c>
      <c r="BT176" s="7">
        <f t="shared" si="149"/>
        <v>4345.9103265520916</v>
      </c>
      <c r="BU176" s="7">
        <f t="shared" si="149"/>
        <v>5312.5337635787746</v>
      </c>
      <c r="BV176" s="7">
        <f t="shared" si="149"/>
        <v>6228.4326672606157</v>
      </c>
      <c r="BW176" s="7">
        <f t="shared" si="149"/>
        <v>7069.1436309176152</v>
      </c>
      <c r="BX176" s="7">
        <f t="shared" si="149"/>
        <v>7830.9297891621427</v>
      </c>
      <c r="BZ176" t="s">
        <v>179</v>
      </c>
      <c r="CA176" s="7">
        <f t="shared" si="143"/>
        <v>201.47922610114784</v>
      </c>
      <c r="CB176" s="7">
        <f t="shared" si="150"/>
        <v>1210.345057988407</v>
      </c>
      <c r="CC176" s="7">
        <f t="shared" si="150"/>
        <v>2229.798820735632</v>
      </c>
      <c r="CD176" s="7">
        <f t="shared" si="150"/>
        <v>3262.2685836437245</v>
      </c>
      <c r="CE176" s="7">
        <f t="shared" si="150"/>
        <v>4258.9970339097072</v>
      </c>
      <c r="CF176" s="7">
        <f t="shared" si="150"/>
        <v>5198.3931484624927</v>
      </c>
      <c r="CG176" s="7">
        <f t="shared" si="150"/>
        <v>6093.250513129844</v>
      </c>
      <c r="CH176" s="7">
        <f t="shared" si="150"/>
        <v>6915.8238699554704</v>
      </c>
      <c r="CI176" s="7">
        <f t="shared" si="150"/>
        <v>7665.9328418938276</v>
      </c>
      <c r="CK176" t="s">
        <v>179</v>
      </c>
      <c r="CL176" s="7">
        <f t="shared" si="151"/>
        <v>-21.753241474867195</v>
      </c>
      <c r="CM176" s="7">
        <f t="shared" si="151"/>
        <v>-117.79274161968783</v>
      </c>
      <c r="CN176" s="7">
        <f t="shared" si="151"/>
        <v>-152.82740088622768</v>
      </c>
      <c r="CO176" s="7">
        <f t="shared" si="151"/>
        <v>-161.21924432889682</v>
      </c>
      <c r="CP176" s="7">
        <f t="shared" si="151"/>
        <v>-240.67032861641565</v>
      </c>
      <c r="CQ176" s="7">
        <f t="shared" si="151"/>
        <v>-395.09516945664018</v>
      </c>
      <c r="CR176" s="7">
        <f t="shared" si="151"/>
        <v>-597.10820107262225</v>
      </c>
      <c r="CS176" s="7">
        <f t="shared" si="151"/>
        <v>-819.54875828462627</v>
      </c>
      <c r="CT176" s="7">
        <f t="shared" si="151"/>
        <v>-1047.5166179421749</v>
      </c>
      <c r="CV176" t="s">
        <v>179</v>
      </c>
      <c r="CW176" s="7">
        <f t="shared" si="128"/>
        <v>-21.753241474867195</v>
      </c>
      <c r="CX176" s="7">
        <f t="shared" si="128"/>
        <v>-116.62250924691102</v>
      </c>
      <c r="CY176" s="7">
        <f t="shared" si="128"/>
        <v>-138.7279060293954</v>
      </c>
      <c r="CZ176" s="7">
        <f t="shared" si="113"/>
        <v>-90.695494868109108</v>
      </c>
      <c r="DA176" s="7">
        <f t="shared" si="113"/>
        <v>-39.970676397819261</v>
      </c>
      <c r="DB176" s="7">
        <f t="shared" si="113"/>
        <v>-4.6219980967316587</v>
      </c>
      <c r="DC176" s="7">
        <f t="shared" si="113"/>
        <v>16.370806527177592</v>
      </c>
      <c r="DD176" s="7">
        <f t="shared" si="113"/>
        <v>30.054511573785931</v>
      </c>
      <c r="DE176" s="7">
        <f t="shared" si="113"/>
        <v>37.589341877801417</v>
      </c>
      <c r="DG176" t="s">
        <v>179</v>
      </c>
      <c r="DH176" s="7">
        <f t="shared" si="146"/>
        <v>-21.753241474867195</v>
      </c>
      <c r="DI176" s="7">
        <f t="shared" si="146"/>
        <v>-120.11387924610449</v>
      </c>
      <c r="DJ176" s="7">
        <f t="shared" si="146"/>
        <v>-162.94146063793187</v>
      </c>
      <c r="DK176" s="7">
        <f t="shared" si="146"/>
        <v>-147.92316916386653</v>
      </c>
      <c r="DL176" s="7">
        <f t="shared" si="146"/>
        <v>-126.88396904020374</v>
      </c>
      <c r="DM176" s="7">
        <f t="shared" si="146"/>
        <v>-118.76261321301354</v>
      </c>
      <c r="DN176" s="7">
        <f t="shared" si="146"/>
        <v>-118.81134760359419</v>
      </c>
      <c r="DO176" s="7">
        <f t="shared" si="146"/>
        <v>-123.26524938835882</v>
      </c>
      <c r="DP176" s="7">
        <f t="shared" si="146"/>
        <v>-127.40760539051371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757.10778623156364</v>
      </c>
      <c r="N177" s="7">
        <v>939.7886901084031</v>
      </c>
      <c r="O177" s="7">
        <v>1135.0409606363894</v>
      </c>
      <c r="P177" s="7">
        <v>1134.4745320620132</v>
      </c>
      <c r="Q177" s="7">
        <v>1141.0587018287038</v>
      </c>
      <c r="R177" s="7">
        <v>1183.3821011960019</v>
      </c>
      <c r="S177" s="7">
        <v>1191.2811831551135</v>
      </c>
      <c r="T177" s="7">
        <v>1172.2463739767757</v>
      </c>
      <c r="U177" s="7">
        <v>1172.5315031347316</v>
      </c>
      <c r="W177" t="s">
        <v>180</v>
      </c>
      <c r="X177" s="7">
        <v>757.10778623156364</v>
      </c>
      <c r="Y177" s="7">
        <v>945.70007045281955</v>
      </c>
      <c r="Z177" s="7">
        <v>1172.7921232612657</v>
      </c>
      <c r="AA177" s="7">
        <v>1224.5966522298177</v>
      </c>
      <c r="AB177" s="7">
        <v>1261.6538352028435</v>
      </c>
      <c r="AC177" s="7">
        <v>1302.5346944846372</v>
      </c>
      <c r="AD177" s="7">
        <v>1350.972532401868</v>
      </c>
      <c r="AE177" s="7">
        <v>1331.6014180322959</v>
      </c>
      <c r="AF177" s="7">
        <v>1313.4790729838662</v>
      </c>
      <c r="AH177" t="s">
        <v>180</v>
      </c>
      <c r="AI177" s="7">
        <v>757.10778623156364</v>
      </c>
      <c r="AJ177" s="7">
        <v>931.45184422505497</v>
      </c>
      <c r="AK177" s="7">
        <v>1142.4718406720463</v>
      </c>
      <c r="AL177" s="7">
        <v>1183.4287899218555</v>
      </c>
      <c r="AM177" s="7">
        <v>1211.9191093865998</v>
      </c>
      <c r="AN177" s="7">
        <v>1281.5968733645204</v>
      </c>
      <c r="AO177" s="7">
        <v>1307.9025402555455</v>
      </c>
      <c r="AP177" s="7">
        <v>1297.4178934406282</v>
      </c>
      <c r="AQ177" s="7">
        <v>1281.2027053567349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757.10778623156364</v>
      </c>
      <c r="BF177" s="7">
        <f t="shared" si="148"/>
        <v>4725.3276212662213</v>
      </c>
      <c r="BG177" s="7">
        <f t="shared" si="148"/>
        <v>9619.5233423362242</v>
      </c>
      <c r="BH177" s="7">
        <f t="shared" si="148"/>
        <v>15294.161716943796</v>
      </c>
      <c r="BI177" s="7">
        <f t="shared" si="148"/>
        <v>20973.118547020553</v>
      </c>
      <c r="BJ177" s="7">
        <f t="shared" si="148"/>
        <v>26720.735455531372</v>
      </c>
      <c r="BK177" s="7">
        <f t="shared" si="148"/>
        <v>32645.545043470491</v>
      </c>
      <c r="BL177" s="7">
        <f t="shared" si="148"/>
        <v>38582.916150067722</v>
      </c>
      <c r="BM177" s="7">
        <f t="shared" si="148"/>
        <v>44444.433149109558</v>
      </c>
      <c r="BO177" t="s">
        <v>180</v>
      </c>
      <c r="BP177" s="7">
        <f t="shared" si="141"/>
        <v>757.10778623156364</v>
      </c>
      <c r="BQ177" s="7">
        <f t="shared" si="149"/>
        <v>4731.2390016106383</v>
      </c>
      <c r="BR177" s="7">
        <f t="shared" si="149"/>
        <v>9686.8314066831826</v>
      </c>
      <c r="BS177" s="7">
        <f t="shared" si="149"/>
        <v>15602.596551958064</v>
      </c>
      <c r="BT177" s="7">
        <f t="shared" si="149"/>
        <v>21762.636996080179</v>
      </c>
      <c r="BU177" s="7">
        <f t="shared" si="149"/>
        <v>28111.787031376192</v>
      </c>
      <c r="BV177" s="7">
        <f t="shared" si="149"/>
        <v>34672.898341716609</v>
      </c>
      <c r="BW177" s="7">
        <f t="shared" si="149"/>
        <v>41408.389889356375</v>
      </c>
      <c r="BX177" s="7">
        <f t="shared" si="149"/>
        <v>48048.274634469424</v>
      </c>
      <c r="BZ177" t="s">
        <v>180</v>
      </c>
      <c r="CA177" s="7">
        <f t="shared" si="143"/>
        <v>757.10778623156364</v>
      </c>
      <c r="CB177" s="7">
        <f t="shared" si="150"/>
        <v>4716.9907753828729</v>
      </c>
      <c r="CC177" s="7">
        <f t="shared" si="150"/>
        <v>9585.2699929551382</v>
      </c>
      <c r="CD177" s="7">
        <f t="shared" si="150"/>
        <v>15338.586145565179</v>
      </c>
      <c r="CE177" s="7">
        <f t="shared" si="150"/>
        <v>21284.2204146392</v>
      </c>
      <c r="CF177" s="7">
        <f t="shared" si="150"/>
        <v>27413.493725550121</v>
      </c>
      <c r="CG177" s="7">
        <f t="shared" si="150"/>
        <v>33847.783759263752</v>
      </c>
      <c r="CH177" s="7">
        <f t="shared" si="150"/>
        <v>40376.811813726563</v>
      </c>
      <c r="CI177" s="7">
        <f t="shared" si="150"/>
        <v>46847.686092845812</v>
      </c>
      <c r="CK177" t="s">
        <v>180</v>
      </c>
      <c r="CL177" s="7">
        <f t="shared" si="151"/>
        <v>-74.974349212620609</v>
      </c>
      <c r="CM177" s="7">
        <f t="shared" si="151"/>
        <v>-416.51628464469741</v>
      </c>
      <c r="CN177" s="7">
        <f t="shared" si="151"/>
        <v>-595.33885966177513</v>
      </c>
      <c r="CO177" s="7">
        <f t="shared" si="151"/>
        <v>-684.05513236077604</v>
      </c>
      <c r="CP177" s="7">
        <f t="shared" si="151"/>
        <v>-907.78520105828648</v>
      </c>
      <c r="CQ177" s="7">
        <f t="shared" si="151"/>
        <v>-1277.9546161065664</v>
      </c>
      <c r="CR177" s="7">
        <f t="shared" si="151"/>
        <v>-1818.6474947023962</v>
      </c>
      <c r="CS177" s="7">
        <f t="shared" si="151"/>
        <v>-2313.0217536025229</v>
      </c>
      <c r="CT177" s="7">
        <f t="shared" si="151"/>
        <v>-2839.5383786884704</v>
      </c>
      <c r="CV177" t="s">
        <v>180</v>
      </c>
      <c r="CW177" s="7">
        <f t="shared" si="128"/>
        <v>-74.974349212620609</v>
      </c>
      <c r="CX177" s="7">
        <f t="shared" si="128"/>
        <v>-410.6049043002804</v>
      </c>
      <c r="CY177" s="7">
        <f t="shared" si="128"/>
        <v>-528.03079531481671</v>
      </c>
      <c r="CZ177" s="7">
        <f t="shared" si="113"/>
        <v>-375.62029734650787</v>
      </c>
      <c r="DA177" s="7">
        <f t="shared" si="113"/>
        <v>-118.26675199866077</v>
      </c>
      <c r="DB177" s="7">
        <f t="shared" si="113"/>
        <v>113.09695973825364</v>
      </c>
      <c r="DC177" s="7">
        <f t="shared" si="113"/>
        <v>208.70580354372214</v>
      </c>
      <c r="DD177" s="7">
        <f t="shared" si="113"/>
        <v>512.45198568612977</v>
      </c>
      <c r="DE177" s="7">
        <f t="shared" si="113"/>
        <v>764.30310667139565</v>
      </c>
      <c r="DG177" t="s">
        <v>180</v>
      </c>
      <c r="DH177" s="7">
        <f t="shared" si="146"/>
        <v>-74.974349212620609</v>
      </c>
      <c r="DI177" s="7">
        <f t="shared" si="146"/>
        <v>-424.85313052804577</v>
      </c>
      <c r="DJ177" s="7">
        <f t="shared" si="146"/>
        <v>-629.59220904286121</v>
      </c>
      <c r="DK177" s="7">
        <f t="shared" si="146"/>
        <v>-639.63070373939263</v>
      </c>
      <c r="DL177" s="7">
        <f t="shared" si="146"/>
        <v>-596.68333343963968</v>
      </c>
      <c r="DM177" s="7">
        <f t="shared" si="146"/>
        <v>-585.1963460878178</v>
      </c>
      <c r="DN177" s="7">
        <f t="shared" si="146"/>
        <v>-616.40877890913544</v>
      </c>
      <c r="DO177" s="7">
        <f t="shared" si="146"/>
        <v>-519.12608994368202</v>
      </c>
      <c r="DP177" s="7">
        <f t="shared" si="146"/>
        <v>-436.28543495221675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4757.5427082915012</v>
      </c>
      <c r="N178" s="7">
        <v>6003.9967796135115</v>
      </c>
      <c r="O178" s="7">
        <v>7502.5537017446159</v>
      </c>
      <c r="P178" s="7">
        <v>7704.5749913619438</v>
      </c>
      <c r="Q178" s="7">
        <v>7860.5538657555262</v>
      </c>
      <c r="R178" s="7">
        <v>8155.1360333344865</v>
      </c>
      <c r="S178" s="7">
        <v>8206.6743001291579</v>
      </c>
      <c r="T178" s="7">
        <v>8259.4075700392405</v>
      </c>
      <c r="U178" s="7">
        <v>8323.1828948191087</v>
      </c>
      <c r="W178" t="s">
        <v>181</v>
      </c>
      <c r="X178" s="7">
        <v>4757.5427082915012</v>
      </c>
      <c r="Y178" s="7">
        <v>5808.0889454830967</v>
      </c>
      <c r="Z178" s="7">
        <v>7037.2636334612589</v>
      </c>
      <c r="AA178" s="7">
        <v>7233.4430907073929</v>
      </c>
      <c r="AB178" s="7">
        <v>7421.4816870521327</v>
      </c>
      <c r="AC178" s="7">
        <v>7670.2029497738386</v>
      </c>
      <c r="AD178" s="7">
        <v>7710.7305793722899</v>
      </c>
      <c r="AE178" s="7">
        <v>7738.9740668843951</v>
      </c>
      <c r="AF178" s="7">
        <v>7714.8148248683383</v>
      </c>
      <c r="AH178" t="s">
        <v>181</v>
      </c>
      <c r="AI178" s="7">
        <v>4757.5427082915012</v>
      </c>
      <c r="AJ178" s="7">
        <v>5729.6336201329887</v>
      </c>
      <c r="AK178" s="7">
        <v>6885.3416272530267</v>
      </c>
      <c r="AL178" s="7">
        <v>7107.986601116063</v>
      </c>
      <c r="AM178" s="7">
        <v>7263.1874324911141</v>
      </c>
      <c r="AN178" s="7">
        <v>7543.1868553579407</v>
      </c>
      <c r="AO178" s="7">
        <v>7571.4475216528581</v>
      </c>
      <c r="AP178" s="7">
        <v>7609.6800755494332</v>
      </c>
      <c r="AQ178" s="7">
        <v>7594.2722267136505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4757.5427082915012</v>
      </c>
      <c r="BF178" s="7">
        <f t="shared" si="148"/>
        <v>29791.710321071019</v>
      </c>
      <c r="BG178" s="7">
        <f t="shared" si="148"/>
        <v>61310.251141269684</v>
      </c>
      <c r="BH178" s="7">
        <f t="shared" si="148"/>
        <v>99025.040939610102</v>
      </c>
      <c r="BI178" s="7">
        <f t="shared" si="148"/>
        <v>137703.89477081341</v>
      </c>
      <c r="BJ178" s="7">
        <f t="shared" si="148"/>
        <v>177301.24626717001</v>
      </c>
      <c r="BK178" s="7">
        <f t="shared" si="148"/>
        <v>218128.46470063709</v>
      </c>
      <c r="BL178" s="7">
        <f t="shared" si="148"/>
        <v>259214.56947119298</v>
      </c>
      <c r="BM178" s="7">
        <f t="shared" si="148"/>
        <v>300575.38264616905</v>
      </c>
      <c r="BO178" t="s">
        <v>181</v>
      </c>
      <c r="BP178" s="7">
        <f t="shared" si="141"/>
        <v>4757.5427082915012</v>
      </c>
      <c r="BQ178" s="7">
        <f t="shared" si="149"/>
        <v>29595.802486940604</v>
      </c>
      <c r="BR178" s="7">
        <f t="shared" si="149"/>
        <v>59865.421902334252</v>
      </c>
      <c r="BS178" s="7">
        <f t="shared" si="149"/>
        <v>95247.91952688669</v>
      </c>
      <c r="BT178" s="7">
        <f t="shared" si="149"/>
        <v>131603.1735767684</v>
      </c>
      <c r="BU178" s="7">
        <f t="shared" si="149"/>
        <v>168959.30327475077</v>
      </c>
      <c r="BV178" s="7">
        <f t="shared" si="149"/>
        <v>207350.84565321842</v>
      </c>
      <c r="BW178" s="7">
        <f t="shared" si="149"/>
        <v>245932.74203759199</v>
      </c>
      <c r="BX178" s="7">
        <f t="shared" si="149"/>
        <v>284603.45312999794</v>
      </c>
      <c r="BZ178" t="s">
        <v>181</v>
      </c>
      <c r="CA178" s="7">
        <f t="shared" si="143"/>
        <v>4757.5427082915012</v>
      </c>
      <c r="CB178" s="7">
        <f t="shared" si="150"/>
        <v>29517.347161590493</v>
      </c>
      <c r="CC178" s="7">
        <f t="shared" si="150"/>
        <v>59321.223269375478</v>
      </c>
      <c r="CD178" s="7">
        <f t="shared" si="150"/>
        <v>93970.576379503647</v>
      </c>
      <c r="CE178" s="7">
        <f t="shared" si="150"/>
        <v>129665.71021645902</v>
      </c>
      <c r="CF178" s="7">
        <f t="shared" si="150"/>
        <v>166261.64680178143</v>
      </c>
      <c r="CG178" s="7">
        <f t="shared" si="150"/>
        <v>204005.84174486605</v>
      </c>
      <c r="CH178" s="7">
        <f t="shared" si="150"/>
        <v>241901.31190702692</v>
      </c>
      <c r="CI178" s="7">
        <f t="shared" si="150"/>
        <v>279934.30443593831</v>
      </c>
      <c r="CK178" t="s">
        <v>181</v>
      </c>
      <c r="CL178" s="7">
        <f t="shared" si="151"/>
        <v>-324.34333640703517</v>
      </c>
      <c r="CM178" s="7">
        <f t="shared" si="151"/>
        <v>-1534.9217084349839</v>
      </c>
      <c r="CN178" s="7">
        <f t="shared" si="151"/>
        <v>-515.22936083911191</v>
      </c>
      <c r="CO178" s="7">
        <f t="shared" si="151"/>
        <v>2847.4926853965881</v>
      </c>
      <c r="CP178" s="7">
        <f t="shared" si="151"/>
        <v>6129.3073095607106</v>
      </c>
      <c r="CQ178" s="7">
        <f t="shared" si="151"/>
        <v>9103.0511468480399</v>
      </c>
      <c r="CR178" s="7">
        <f t="shared" si="151"/>
        <v>12182.527955103084</v>
      </c>
      <c r="CS178" s="7">
        <f t="shared" si="151"/>
        <v>15428.212284294044</v>
      </c>
      <c r="CT178" s="7">
        <f t="shared" si="151"/>
        <v>18888.578345246264</v>
      </c>
      <c r="CV178" t="s">
        <v>181</v>
      </c>
      <c r="CW178" s="7">
        <f t="shared" si="128"/>
        <v>-324.34333640703517</v>
      </c>
      <c r="CX178" s="7">
        <f t="shared" si="128"/>
        <v>-1730.8295425653996</v>
      </c>
      <c r="CY178" s="7">
        <f t="shared" si="128"/>
        <v>-1960.0585997745438</v>
      </c>
      <c r="CZ178" s="7">
        <f t="shared" si="113"/>
        <v>-929.62872732682445</v>
      </c>
      <c r="DA178" s="7">
        <f t="shared" si="113"/>
        <v>28.586115515703568</v>
      </c>
      <c r="DB178" s="7">
        <f t="shared" si="113"/>
        <v>761.10815442880266</v>
      </c>
      <c r="DC178" s="7">
        <f t="shared" si="113"/>
        <v>1404.9089076844102</v>
      </c>
      <c r="DD178" s="7">
        <f t="shared" si="113"/>
        <v>2146.3848506930517</v>
      </c>
      <c r="DE178" s="7">
        <f t="shared" si="113"/>
        <v>2916.6488290751586</v>
      </c>
      <c r="DG178" t="s">
        <v>181</v>
      </c>
      <c r="DH178" s="7">
        <f t="shared" si="146"/>
        <v>-324.34333640703517</v>
      </c>
      <c r="DI178" s="7">
        <f t="shared" si="146"/>
        <v>-1809.2848679155104</v>
      </c>
      <c r="DJ178" s="7">
        <f t="shared" si="146"/>
        <v>-2504.2572327333182</v>
      </c>
      <c r="DK178" s="7">
        <f t="shared" si="146"/>
        <v>-2206.9718747098668</v>
      </c>
      <c r="DL178" s="7">
        <f t="shared" si="146"/>
        <v>-1908.877244793679</v>
      </c>
      <c r="DM178" s="7">
        <f t="shared" si="146"/>
        <v>-1936.5483185405319</v>
      </c>
      <c r="DN178" s="7">
        <f t="shared" si="146"/>
        <v>-1940.0950006679632</v>
      </c>
      <c r="DO178" s="7">
        <f t="shared" si="146"/>
        <v>-1885.0452798720216</v>
      </c>
      <c r="DP178" s="7">
        <f t="shared" si="146"/>
        <v>-1752.4998649844783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236.42867170560098</v>
      </c>
      <c r="N179" s="7">
        <v>277.75257652046713</v>
      </c>
      <c r="O179" s="7">
        <v>321.93383239965459</v>
      </c>
      <c r="P179" s="7">
        <v>322.3402446208317</v>
      </c>
      <c r="Q179" s="7">
        <v>318.54029108069693</v>
      </c>
      <c r="R179" s="7">
        <v>320.33654211099446</v>
      </c>
      <c r="S179" s="7">
        <v>316.4052873949579</v>
      </c>
      <c r="T179" s="7">
        <v>307.64828805846139</v>
      </c>
      <c r="U179" s="7">
        <v>296.06143296154096</v>
      </c>
      <c r="W179" t="s">
        <v>182</v>
      </c>
      <c r="X179" s="7">
        <v>236.42867170560098</v>
      </c>
      <c r="Y179" s="7">
        <v>273.93201674380839</v>
      </c>
      <c r="Z179" s="7">
        <v>315.0033495823522</v>
      </c>
      <c r="AA179" s="7">
        <v>322.28792990985323</v>
      </c>
      <c r="AB179" s="7">
        <v>326.72011352005626</v>
      </c>
      <c r="AC179" s="7">
        <v>332.83467621402951</v>
      </c>
      <c r="AD179" s="7">
        <v>330.30775610125278</v>
      </c>
      <c r="AE179" s="7">
        <v>324.73737803954481</v>
      </c>
      <c r="AF179" s="7">
        <v>309.81256668304263</v>
      </c>
      <c r="AH179" t="s">
        <v>182</v>
      </c>
      <c r="AI179" s="7">
        <v>236.42867170560098</v>
      </c>
      <c r="AJ179" s="7">
        <v>271.03553823919907</v>
      </c>
      <c r="AK179" s="7">
        <v>309.84035588376793</v>
      </c>
      <c r="AL179" s="7">
        <v>315.34036417231283</v>
      </c>
      <c r="AM179" s="7">
        <v>317.96405144355975</v>
      </c>
      <c r="AN179" s="7">
        <v>325.30984900424579</v>
      </c>
      <c r="AO179" s="7">
        <v>322.73108128646032</v>
      </c>
      <c r="AP179" s="7">
        <v>317.47356801164358</v>
      </c>
      <c r="AQ179" s="7">
        <v>303.0035026385716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236.42867170560098</v>
      </c>
      <c r="BF179" s="7">
        <f t="shared" si="148"/>
        <v>1459.895935048472</v>
      </c>
      <c r="BG179" s="7">
        <f t="shared" si="148"/>
        <v>2892.8400735299947</v>
      </c>
      <c r="BH179" s="7">
        <f t="shared" si="148"/>
        <v>4502.9156477494453</v>
      </c>
      <c r="BI179" s="7">
        <f t="shared" si="148"/>
        <v>6110.8169173134693</v>
      </c>
      <c r="BJ179" s="7">
        <f t="shared" si="148"/>
        <v>7705.314623747252</v>
      </c>
      <c r="BK179" s="7">
        <f t="shared" si="148"/>
        <v>9303.0660795861877</v>
      </c>
      <c r="BL179" s="7">
        <f t="shared" si="148"/>
        <v>10876.335517224479</v>
      </c>
      <c r="BM179" s="7">
        <f t="shared" si="148"/>
        <v>12402.990102419866</v>
      </c>
      <c r="BO179" t="s">
        <v>182</v>
      </c>
      <c r="BP179" s="7">
        <f t="shared" si="141"/>
        <v>236.42867170560098</v>
      </c>
      <c r="BQ179" s="7">
        <f t="shared" si="149"/>
        <v>1456.0753752718133</v>
      </c>
      <c r="BR179" s="7">
        <f t="shared" si="149"/>
        <v>2866.8067918293991</v>
      </c>
      <c r="BS179" s="7">
        <f t="shared" si="149"/>
        <v>4449.1081200686613</v>
      </c>
      <c r="BT179" s="7">
        <f t="shared" si="149"/>
        <v>6064.9799532281313</v>
      </c>
      <c r="BU179" s="7">
        <f t="shared" si="149"/>
        <v>7704.6950835223852</v>
      </c>
      <c r="BV179" s="7">
        <f t="shared" si="149"/>
        <v>9366.3415444797556</v>
      </c>
      <c r="BW179" s="7">
        <f t="shared" si="149"/>
        <v>11012.309946924312</v>
      </c>
      <c r="BX179" s="7">
        <f t="shared" si="149"/>
        <v>12621.072025765532</v>
      </c>
      <c r="BZ179" t="s">
        <v>182</v>
      </c>
      <c r="CA179" s="7">
        <f t="shared" si="143"/>
        <v>236.42867170560098</v>
      </c>
      <c r="CB179" s="7">
        <f t="shared" si="150"/>
        <v>1453.1788967672039</v>
      </c>
      <c r="CC179" s="7">
        <f t="shared" si="150"/>
        <v>2847.1614056077683</v>
      </c>
      <c r="CD179" s="7">
        <f t="shared" si="150"/>
        <v>4401.8631933151528</v>
      </c>
      <c r="CE179" s="7">
        <f t="shared" si="150"/>
        <v>5981.1887014479635</v>
      </c>
      <c r="CF179" s="7">
        <f t="shared" si="150"/>
        <v>7578.3547562264484</v>
      </c>
      <c r="CG179" s="7">
        <f t="shared" si="150"/>
        <v>9202.3252335298912</v>
      </c>
      <c r="CH179" s="7">
        <f t="shared" si="150"/>
        <v>10810.723126687375</v>
      </c>
      <c r="CI179" s="7">
        <f t="shared" si="150"/>
        <v>12383.620901372522</v>
      </c>
      <c r="CK179" t="s">
        <v>182</v>
      </c>
      <c r="CL179" s="7">
        <f t="shared" si="151"/>
        <v>-19.703980130198516</v>
      </c>
      <c r="CM179" s="7">
        <f t="shared" si="151"/>
        <v>-107.27280890446718</v>
      </c>
      <c r="CN179" s="7">
        <f t="shared" si="151"/>
        <v>-136.44945911261084</v>
      </c>
      <c r="CO179" s="7">
        <f t="shared" si="151"/>
        <v>-112.1908649359284</v>
      </c>
      <c r="CP179" s="7">
        <f t="shared" si="151"/>
        <v>-117.32833902729726</v>
      </c>
      <c r="CQ179" s="7">
        <f t="shared" si="151"/>
        <v>-169.94808490943979</v>
      </c>
      <c r="CR179" s="7">
        <f t="shared" si="151"/>
        <v>-260.36034725514764</v>
      </c>
      <c r="CS179" s="7">
        <f t="shared" si="151"/>
        <v>-370.94088129690863</v>
      </c>
      <c r="CT179" s="7">
        <f t="shared" si="151"/>
        <v>-503.6355200982689</v>
      </c>
      <c r="CV179" t="s">
        <v>182</v>
      </c>
      <c r="CW179" s="7">
        <f t="shared" si="128"/>
        <v>-19.703980130198516</v>
      </c>
      <c r="CX179" s="7">
        <f t="shared" si="128"/>
        <v>-111.09336868112587</v>
      </c>
      <c r="CY179" s="7">
        <f t="shared" si="128"/>
        <v>-162.48274081320642</v>
      </c>
      <c r="CZ179" s="7">
        <f t="shared" si="113"/>
        <v>-165.99839261671241</v>
      </c>
      <c r="DA179" s="7">
        <f t="shared" si="113"/>
        <v>-163.16530311263523</v>
      </c>
      <c r="DB179" s="7">
        <f t="shared" si="113"/>
        <v>-170.56762513430658</v>
      </c>
      <c r="DC179" s="7">
        <f t="shared" si="113"/>
        <v>-197.08488236157973</v>
      </c>
      <c r="DD179" s="7">
        <f t="shared" si="113"/>
        <v>-234.96645159707623</v>
      </c>
      <c r="DE179" s="7">
        <f t="shared" si="113"/>
        <v>-285.55359675260297</v>
      </c>
      <c r="DG179" t="s">
        <v>182</v>
      </c>
      <c r="DH179" s="7">
        <f t="shared" si="146"/>
        <v>-19.703980130198516</v>
      </c>
      <c r="DI179" s="7">
        <f t="shared" si="146"/>
        <v>-113.98984718573524</v>
      </c>
      <c r="DJ179" s="7">
        <f t="shared" si="146"/>
        <v>-182.12812703483723</v>
      </c>
      <c r="DK179" s="7">
        <f t="shared" si="146"/>
        <v>-213.24331937022089</v>
      </c>
      <c r="DL179" s="7">
        <f t="shared" si="146"/>
        <v>-246.95655489280307</v>
      </c>
      <c r="DM179" s="7">
        <f t="shared" si="146"/>
        <v>-296.90795243024331</v>
      </c>
      <c r="DN179" s="7">
        <f t="shared" si="146"/>
        <v>-361.10119331144415</v>
      </c>
      <c r="DO179" s="7">
        <f t="shared" si="146"/>
        <v>-436.55327183401278</v>
      </c>
      <c r="DP179" s="7">
        <f t="shared" si="146"/>
        <v>-523.00472114561308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661.9904490356198</v>
      </c>
      <c r="N180" s="7">
        <v>777.73937469632494</v>
      </c>
      <c r="O180" s="7">
        <v>887.81414991699057</v>
      </c>
      <c r="P180" s="7">
        <v>869.74004127850299</v>
      </c>
      <c r="Q180" s="7">
        <v>845.48652904326025</v>
      </c>
      <c r="R180" s="7">
        <v>842.48342789239018</v>
      </c>
      <c r="S180" s="7">
        <v>815.13018579494042</v>
      </c>
      <c r="T180" s="7">
        <v>776.00261483732413</v>
      </c>
      <c r="U180" s="7">
        <v>746.55529083399665</v>
      </c>
      <c r="W180" t="s">
        <v>183</v>
      </c>
      <c r="X180" s="7">
        <v>661.9904490356198</v>
      </c>
      <c r="Y180" s="7">
        <v>747.52246140002217</v>
      </c>
      <c r="Z180" s="7">
        <v>822.08026223007153</v>
      </c>
      <c r="AA180" s="7">
        <v>804.73101195708739</v>
      </c>
      <c r="AB180" s="7">
        <v>791.23796589346171</v>
      </c>
      <c r="AC180" s="7">
        <v>784.84548023361219</v>
      </c>
      <c r="AD180" s="7">
        <v>754.35408063777697</v>
      </c>
      <c r="AE180" s="7">
        <v>721.1745708792605</v>
      </c>
      <c r="AF180" s="7">
        <v>683.72413101015866</v>
      </c>
      <c r="AH180" t="s">
        <v>183</v>
      </c>
      <c r="AI180" s="7">
        <v>661.9904490356198</v>
      </c>
      <c r="AJ180" s="7">
        <v>736.43000110473827</v>
      </c>
      <c r="AK180" s="7">
        <v>801.31921074344643</v>
      </c>
      <c r="AL180" s="7">
        <v>787.50805801808997</v>
      </c>
      <c r="AM180" s="7">
        <v>772.86403378108503</v>
      </c>
      <c r="AN180" s="7">
        <v>768.87944560992594</v>
      </c>
      <c r="AO180" s="7">
        <v>736.20889659612737</v>
      </c>
      <c r="AP180" s="7">
        <v>707.39656320775759</v>
      </c>
      <c r="AQ180" s="7">
        <v>671.05885984163683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661.9904490356198</v>
      </c>
      <c r="BF180" s="7">
        <f t="shared" si="148"/>
        <v>4087.6916198744238</v>
      </c>
      <c r="BG180" s="7">
        <f t="shared" si="148"/>
        <v>8086.4632685767137</v>
      </c>
      <c r="BH180" s="7">
        <f t="shared" si="148"/>
        <v>12507.459909523179</v>
      </c>
      <c r="BI180" s="7">
        <f t="shared" si="148"/>
        <v>16831.906603680451</v>
      </c>
      <c r="BJ180" s="7">
        <f t="shared" si="148"/>
        <v>21056.336147745882</v>
      </c>
      <c r="BK180" s="7">
        <f t="shared" si="148"/>
        <v>25241.400045110382</v>
      </c>
      <c r="BL180" s="7">
        <f t="shared" si="148"/>
        <v>29277.923403127468</v>
      </c>
      <c r="BM180" s="7">
        <f t="shared" si="148"/>
        <v>33128.489153310766</v>
      </c>
      <c r="BO180" t="s">
        <v>183</v>
      </c>
      <c r="BP180" s="7">
        <f t="shared" si="141"/>
        <v>661.9904490356198</v>
      </c>
      <c r="BQ180" s="7">
        <f t="shared" si="149"/>
        <v>4057.4747065781212</v>
      </c>
      <c r="BR180" s="7">
        <f t="shared" si="149"/>
        <v>7869.6448144082815</v>
      </c>
      <c r="BS180" s="7">
        <f t="shared" si="149"/>
        <v>11962.696875285654</v>
      </c>
      <c r="BT180" s="7">
        <f t="shared" si="149"/>
        <v>15972.858889007466</v>
      </c>
      <c r="BU180" s="7">
        <f t="shared" si="149"/>
        <v>19922.656232814927</v>
      </c>
      <c r="BV180" s="7">
        <f t="shared" si="149"/>
        <v>23816.392234387153</v>
      </c>
      <c r="BW180" s="7">
        <f t="shared" si="149"/>
        <v>27554.983127817519</v>
      </c>
      <c r="BX180" s="7">
        <f t="shared" si="149"/>
        <v>31123.405542344721</v>
      </c>
      <c r="BZ180" t="s">
        <v>183</v>
      </c>
      <c r="CA180" s="7">
        <f t="shared" si="143"/>
        <v>661.9904490356198</v>
      </c>
      <c r="CB180" s="7">
        <f t="shared" si="150"/>
        <v>4046.3822462828375</v>
      </c>
      <c r="CC180" s="7">
        <f t="shared" si="150"/>
        <v>7793.4214614452367</v>
      </c>
      <c r="CD180" s="7">
        <f t="shared" si="150"/>
        <v>11786.206362437111</v>
      </c>
      <c r="CE180" s="7">
        <f t="shared" si="150"/>
        <v>15709.102628290557</v>
      </c>
      <c r="CF180" s="7">
        <f t="shared" si="150"/>
        <v>19569.438209024825</v>
      </c>
      <c r="CG180" s="7">
        <f t="shared" si="150"/>
        <v>23381.164888060655</v>
      </c>
      <c r="CH180" s="7">
        <f t="shared" si="150"/>
        <v>27033.397037652921</v>
      </c>
      <c r="CI180" s="7">
        <f t="shared" si="150"/>
        <v>30534.042150325589</v>
      </c>
      <c r="CK180" t="s">
        <v>183</v>
      </c>
      <c r="CL180" s="7">
        <f t="shared" si="151"/>
        <v>-49.190315231260229</v>
      </c>
      <c r="CM180" s="7">
        <f t="shared" si="151"/>
        <v>-241.0778523099807</v>
      </c>
      <c r="CN180" s="7">
        <f t="shared" si="151"/>
        <v>-149.58062916313429</v>
      </c>
      <c r="CO180" s="7">
        <f t="shared" si="151"/>
        <v>206.48030153809304</v>
      </c>
      <c r="CP180" s="7">
        <f t="shared" si="151"/>
        <v>526.66132850732174</v>
      </c>
      <c r="CQ180" s="7">
        <f t="shared" si="151"/>
        <v>763.4840220551705</v>
      </c>
      <c r="CR180" s="7">
        <f t="shared" si="151"/>
        <v>993.01953227186459</v>
      </c>
      <c r="CS180" s="7">
        <f t="shared" si="151"/>
        <v>1234.6055981202808</v>
      </c>
      <c r="CT180" s="7">
        <f t="shared" si="151"/>
        <v>1454.2641077537992</v>
      </c>
      <c r="CV180" t="s">
        <v>183</v>
      </c>
      <c r="CW180" s="7">
        <f t="shared" si="128"/>
        <v>-49.190315231260229</v>
      </c>
      <c r="CX180" s="7">
        <f t="shared" si="128"/>
        <v>-271.29476560628336</v>
      </c>
      <c r="CY180" s="7">
        <f t="shared" si="128"/>
        <v>-366.39908333156654</v>
      </c>
      <c r="CZ180" s="7">
        <f t="shared" si="113"/>
        <v>-338.28273269943202</v>
      </c>
      <c r="DA180" s="7">
        <f t="shared" si="113"/>
        <v>-332.38638616566277</v>
      </c>
      <c r="DB180" s="7">
        <f t="shared" si="113"/>
        <v>-370.19589287578492</v>
      </c>
      <c r="DC180" s="7">
        <f t="shared" si="113"/>
        <v>-431.98827845136475</v>
      </c>
      <c r="DD180" s="7">
        <f t="shared" si="113"/>
        <v>-488.33467718966858</v>
      </c>
      <c r="DE180" s="7">
        <f t="shared" si="113"/>
        <v>-550.81950321224576</v>
      </c>
      <c r="DG180" t="s">
        <v>183</v>
      </c>
      <c r="DH180" s="7">
        <f t="shared" si="146"/>
        <v>-49.190315231260229</v>
      </c>
      <c r="DI180" s="7">
        <f t="shared" si="146"/>
        <v>-282.38722590156704</v>
      </c>
      <c r="DJ180" s="7">
        <f t="shared" si="146"/>
        <v>-442.62243629461136</v>
      </c>
      <c r="DK180" s="7">
        <f t="shared" ref="DK180:DP188" si="152">CD180-AW180</f>
        <v>-514.77324554797451</v>
      </c>
      <c r="DL180" s="7">
        <f t="shared" si="152"/>
        <v>-596.14264688257208</v>
      </c>
      <c r="DM180" s="7">
        <f t="shared" si="152"/>
        <v>-723.41391666588606</v>
      </c>
      <c r="DN180" s="7">
        <f t="shared" si="152"/>
        <v>-867.2156247778621</v>
      </c>
      <c r="DO180" s="7">
        <f t="shared" si="152"/>
        <v>-1009.920767354266</v>
      </c>
      <c r="DP180" s="7">
        <f t="shared" si="152"/>
        <v>-1140.1828952313772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135.08853014565085</v>
      </c>
      <c r="N181" s="7">
        <v>195.43603385108128</v>
      </c>
      <c r="O181" s="7">
        <v>268.11841026835276</v>
      </c>
      <c r="P181" s="7">
        <v>278.4060294975921</v>
      </c>
      <c r="Q181" s="7">
        <v>274.78999655237317</v>
      </c>
      <c r="R181" s="7">
        <v>283.43298901525498</v>
      </c>
      <c r="S181" s="7">
        <v>284.42303945826927</v>
      </c>
      <c r="T181" s="7">
        <v>278.07469234493317</v>
      </c>
      <c r="U181" s="7">
        <v>278.24894272754551</v>
      </c>
      <c r="W181" t="s">
        <v>184</v>
      </c>
      <c r="X181" s="7">
        <v>135.08853014565085</v>
      </c>
      <c r="Y181" s="7">
        <v>182.86105458107517</v>
      </c>
      <c r="Z181" s="7">
        <v>240.83129426417057</v>
      </c>
      <c r="AA181" s="7">
        <v>243.98320840908056</v>
      </c>
      <c r="AB181" s="7">
        <v>254.28799256440058</v>
      </c>
      <c r="AC181" s="7">
        <v>263.46592990825405</v>
      </c>
      <c r="AD181" s="7">
        <v>264.77468925680648</v>
      </c>
      <c r="AE181" s="7">
        <v>268.11840972866042</v>
      </c>
      <c r="AF181" s="7">
        <v>262.06330834452967</v>
      </c>
      <c r="AH181" t="s">
        <v>184</v>
      </c>
      <c r="AI181" s="7">
        <v>135.08853014565085</v>
      </c>
      <c r="AJ181" s="7">
        <v>181.08833160878342</v>
      </c>
      <c r="AK181" s="7">
        <v>236.53504546145012</v>
      </c>
      <c r="AL181" s="7">
        <v>239.40456225076707</v>
      </c>
      <c r="AM181" s="7">
        <v>248.18902802861044</v>
      </c>
      <c r="AN181" s="7">
        <v>257.70003420994595</v>
      </c>
      <c r="AO181" s="7">
        <v>258.98756379787801</v>
      </c>
      <c r="AP181" s="7">
        <v>262.33365174534271</v>
      </c>
      <c r="AQ181" s="7">
        <v>256.32020747395291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135.08853014565085</v>
      </c>
      <c r="BF181" s="7">
        <f t="shared" si="148"/>
        <v>870.87868457933541</v>
      </c>
      <c r="BG181" s="7">
        <f t="shared" si="148"/>
        <v>1920.7412302520133</v>
      </c>
      <c r="BH181" s="7">
        <f t="shared" si="148"/>
        <v>3271.6209008230167</v>
      </c>
      <c r="BI181" s="7">
        <f t="shared" si="148"/>
        <v>4660.0350153657582</v>
      </c>
      <c r="BJ181" s="7">
        <f t="shared" si="148"/>
        <v>6042.6279905905058</v>
      </c>
      <c r="BK181" s="7">
        <f t="shared" si="148"/>
        <v>7460.7829861097953</v>
      </c>
      <c r="BL181" s="7">
        <f t="shared" si="148"/>
        <v>8876.5498362878061</v>
      </c>
      <c r="BM181" s="7">
        <f t="shared" si="148"/>
        <v>10267.097548395084</v>
      </c>
      <c r="BO181" t="s">
        <v>184</v>
      </c>
      <c r="BP181" s="7">
        <f t="shared" si="141"/>
        <v>135.08853014565085</v>
      </c>
      <c r="BQ181" s="7">
        <f t="shared" si="149"/>
        <v>858.30370530932942</v>
      </c>
      <c r="BR181" s="7">
        <f t="shared" si="149"/>
        <v>1830.5792178978006</v>
      </c>
      <c r="BS181" s="7">
        <f t="shared" si="149"/>
        <v>3037.8876033635634</v>
      </c>
      <c r="BT181" s="7">
        <f t="shared" si="149"/>
        <v>4268.1084295642859</v>
      </c>
      <c r="BU181" s="7">
        <f t="shared" si="149"/>
        <v>5548.7263297301424</v>
      </c>
      <c r="BV181" s="7">
        <f t="shared" si="149"/>
        <v>6867.3647386199655</v>
      </c>
      <c r="BW181" s="7">
        <f t="shared" si="149"/>
        <v>8194.5819053758514</v>
      </c>
      <c r="BX181" s="7">
        <f t="shared" si="149"/>
        <v>9529.1188526350234</v>
      </c>
      <c r="BZ181" t="s">
        <v>184</v>
      </c>
      <c r="CA181" s="7">
        <f t="shared" si="143"/>
        <v>135.08853014565085</v>
      </c>
      <c r="CB181" s="7">
        <f t="shared" si="150"/>
        <v>856.53098233703759</v>
      </c>
      <c r="CC181" s="7">
        <f t="shared" si="150"/>
        <v>1817.4193542336213</v>
      </c>
      <c r="CD181" s="7">
        <f t="shared" si="150"/>
        <v>3002.9640983301888</v>
      </c>
      <c r="CE181" s="7">
        <f t="shared" si="150"/>
        <v>4208.7713753618673</v>
      </c>
      <c r="CF181" s="7">
        <f t="shared" si="150"/>
        <v>5459.2275216862554</v>
      </c>
      <c r="CG181" s="7">
        <f t="shared" si="150"/>
        <v>6749.0152223239165</v>
      </c>
      <c r="CH181" s="7">
        <f t="shared" si="150"/>
        <v>8047.2991292607712</v>
      </c>
      <c r="CI181" s="7">
        <f t="shared" si="150"/>
        <v>9352.9539437160947</v>
      </c>
      <c r="CK181" t="s">
        <v>184</v>
      </c>
      <c r="CL181" s="7">
        <f t="shared" si="151"/>
        <v>-34.050926111092821</v>
      </c>
      <c r="CM181" s="7">
        <f t="shared" si="151"/>
        <v>-183.86782786691674</v>
      </c>
      <c r="CN181" s="7">
        <f t="shared" si="151"/>
        <v>-223.69688522201432</v>
      </c>
      <c r="CO181" s="7">
        <f t="shared" si="151"/>
        <v>-148.30657302356485</v>
      </c>
      <c r="CP181" s="7">
        <f t="shared" si="151"/>
        <v>-77.726560857404365</v>
      </c>
      <c r="CQ181" s="7">
        <f t="shared" si="151"/>
        <v>-64.19477475237727</v>
      </c>
      <c r="CR181" s="7">
        <f t="shared" si="151"/>
        <v>-57.658530130564941</v>
      </c>
      <c r="CS181" s="7">
        <f t="shared" si="151"/>
        <v>-64.076660482132866</v>
      </c>
      <c r="CT181" s="7">
        <f t="shared" si="151"/>
        <v>-97.092571757186306</v>
      </c>
      <c r="CV181" t="s">
        <v>184</v>
      </c>
      <c r="CW181" s="7">
        <f t="shared" si="128"/>
        <v>-34.050926111092821</v>
      </c>
      <c r="CX181" s="7">
        <f t="shared" si="128"/>
        <v>-196.44280713692274</v>
      </c>
      <c r="CY181" s="7">
        <f t="shared" si="128"/>
        <v>-313.85889757622704</v>
      </c>
      <c r="CZ181" s="7">
        <f t="shared" si="113"/>
        <v>-382.03987048301815</v>
      </c>
      <c r="DA181" s="7">
        <f t="shared" si="113"/>
        <v>-469.65314665887672</v>
      </c>
      <c r="DB181" s="7">
        <f t="shared" si="113"/>
        <v>-558.09643561274061</v>
      </c>
      <c r="DC181" s="7">
        <f t="shared" si="113"/>
        <v>-651.07677762039475</v>
      </c>
      <c r="DD181" s="7">
        <f t="shared" si="113"/>
        <v>-746.04459139408755</v>
      </c>
      <c r="DE181" s="7">
        <f t="shared" si="113"/>
        <v>-835.07126751724718</v>
      </c>
      <c r="DG181" t="s">
        <v>184</v>
      </c>
      <c r="DH181" s="7">
        <f t="shared" ref="DH181:DJ188" si="153">CA181-AT181</f>
        <v>-34.050926111092821</v>
      </c>
      <c r="DI181" s="7">
        <f t="shared" si="153"/>
        <v>-198.21553010921457</v>
      </c>
      <c r="DJ181" s="7">
        <f t="shared" si="153"/>
        <v>-327.01876124040632</v>
      </c>
      <c r="DK181" s="7">
        <f t="shared" si="152"/>
        <v>-416.96337551639272</v>
      </c>
      <c r="DL181" s="7">
        <f t="shared" si="152"/>
        <v>-528.99020086129531</v>
      </c>
      <c r="DM181" s="7">
        <f t="shared" si="152"/>
        <v>-647.59524365662764</v>
      </c>
      <c r="DN181" s="7">
        <f t="shared" si="152"/>
        <v>-769.42629391644368</v>
      </c>
      <c r="DO181" s="7">
        <f t="shared" si="152"/>
        <v>-893.32736750916774</v>
      </c>
      <c r="DP181" s="7">
        <f t="shared" si="152"/>
        <v>-1011.2361764361758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808.38744868256401</v>
      </c>
      <c r="N182" s="7">
        <v>1138.0045610246461</v>
      </c>
      <c r="O182" s="7">
        <v>1574.712340622953</v>
      </c>
      <c r="P182" s="7">
        <v>1601.524128309904</v>
      </c>
      <c r="Q182" s="7">
        <v>1635.0586994188996</v>
      </c>
      <c r="R182" s="7">
        <v>1706.2549995784077</v>
      </c>
      <c r="S182" s="7">
        <v>1836.780182212005</v>
      </c>
      <c r="T182" s="7">
        <v>2022.6549130164935</v>
      </c>
      <c r="U182" s="7">
        <v>2438.6838377827426</v>
      </c>
      <c r="W182" t="s">
        <v>185</v>
      </c>
      <c r="X182" s="7">
        <v>808.38744868256401</v>
      </c>
      <c r="Y182" s="7">
        <v>1052.8881243172341</v>
      </c>
      <c r="Z182" s="7">
        <v>1366.7636460979938</v>
      </c>
      <c r="AA182" s="7">
        <v>1422.5427194459833</v>
      </c>
      <c r="AB182" s="7">
        <v>1469.8052932824426</v>
      </c>
      <c r="AC182" s="7">
        <v>1533.2058725276186</v>
      </c>
      <c r="AD182" s="7">
        <v>1656.2634258017904</v>
      </c>
      <c r="AE182" s="7">
        <v>1877.9003245886836</v>
      </c>
      <c r="AF182" s="7">
        <v>2246.0859485347605</v>
      </c>
      <c r="AH182" t="s">
        <v>185</v>
      </c>
      <c r="AI182" s="7">
        <v>808.38744868256401</v>
      </c>
      <c r="AJ182" s="7">
        <v>1038.9435053589978</v>
      </c>
      <c r="AK182" s="7">
        <v>1338.9899291840807</v>
      </c>
      <c r="AL182" s="7">
        <v>1386.9647392804675</v>
      </c>
      <c r="AM182" s="7">
        <v>1427.4591805411396</v>
      </c>
      <c r="AN182" s="7">
        <v>1488.7387667849623</v>
      </c>
      <c r="AO182" s="7">
        <v>1594.4777273584382</v>
      </c>
      <c r="AP182" s="7">
        <v>1837.0188555157922</v>
      </c>
      <c r="AQ182" s="7">
        <v>2203.8793297875632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808.38744868256401</v>
      </c>
      <c r="BF182" s="7">
        <f t="shared" si="148"/>
        <v>5179.9418044374661</v>
      </c>
      <c r="BG182" s="7">
        <f t="shared" si="148"/>
        <v>11306.672389159003</v>
      </c>
      <c r="BH182" s="7">
        <f t="shared" si="148"/>
        <v>19207.045879960715</v>
      </c>
      <c r="BI182" s="7">
        <f t="shared" si="148"/>
        <v>27248.201092619231</v>
      </c>
      <c r="BJ182" s="7">
        <f t="shared" si="148"/>
        <v>35494.690889873236</v>
      </c>
      <c r="BK182" s="7">
        <f t="shared" si="148"/>
        <v>44156.491070398872</v>
      </c>
      <c r="BL182" s="7">
        <f t="shared" si="148"/>
        <v>53526.266712263387</v>
      </c>
      <c r="BM182" s="7">
        <f t="shared" si="148"/>
        <v>64055.570202112103</v>
      </c>
      <c r="BO182" t="s">
        <v>185</v>
      </c>
      <c r="BP182" s="7">
        <f t="shared" si="141"/>
        <v>808.38744868256401</v>
      </c>
      <c r="BQ182" s="7">
        <f t="shared" si="149"/>
        <v>5094.8253677300545</v>
      </c>
      <c r="BR182" s="7">
        <f t="shared" si="149"/>
        <v>10673.141511096985</v>
      </c>
      <c r="BS182" s="7">
        <f t="shared" si="149"/>
        <v>17562.738814934943</v>
      </c>
      <c r="BT182" s="7">
        <f t="shared" si="149"/>
        <v>24722.71498600132</v>
      </c>
      <c r="BU182" s="7">
        <f t="shared" si="149"/>
        <v>32135.142031658706</v>
      </c>
      <c r="BV182" s="7">
        <f t="shared" si="149"/>
        <v>39924.228947570977</v>
      </c>
      <c r="BW182" s="7">
        <f t="shared" si="149"/>
        <v>48427.182975366821</v>
      </c>
      <c r="BX182" s="7">
        <f t="shared" si="149"/>
        <v>58184.870222256315</v>
      </c>
      <c r="BZ182" t="s">
        <v>185</v>
      </c>
      <c r="CA182" s="7">
        <f t="shared" si="143"/>
        <v>808.38744868256401</v>
      </c>
      <c r="CB182" s="7">
        <f t="shared" si="150"/>
        <v>5080.8807487718177</v>
      </c>
      <c r="CC182" s="7">
        <f t="shared" si="150"/>
        <v>10575.644699391891</v>
      </c>
      <c r="CD182" s="7">
        <f t="shared" si="150"/>
        <v>17318.569155408681</v>
      </c>
      <c r="CE182" s="7">
        <f t="shared" si="150"/>
        <v>24293.88729307169</v>
      </c>
      <c r="CF182" s="7">
        <f t="shared" si="150"/>
        <v>31492.462782021212</v>
      </c>
      <c r="CG182" s="7">
        <f t="shared" si="150"/>
        <v>39041.895576519499</v>
      </c>
      <c r="CH182" s="7">
        <f t="shared" si="150"/>
        <v>47256.825341469048</v>
      </c>
      <c r="CI182" s="7">
        <f t="shared" si="150"/>
        <v>56808.78009331978</v>
      </c>
      <c r="CK182" t="s">
        <v>185</v>
      </c>
      <c r="CL182" s="7">
        <f t="shared" si="151"/>
        <v>-109.44266257548861</v>
      </c>
      <c r="CM182" s="7">
        <f t="shared" si="151"/>
        <v>-522.23422960098105</v>
      </c>
      <c r="CN182" s="7">
        <f t="shared" si="151"/>
        <v>-189.72605158484657</v>
      </c>
      <c r="CO182" s="7">
        <f t="shared" si="151"/>
        <v>958.86152525098078</v>
      </c>
      <c r="CP182" s="7">
        <f t="shared" si="151"/>
        <v>2033.9733701605874</v>
      </c>
      <c r="CQ182" s="7">
        <f t="shared" si="151"/>
        <v>3048.9875443602214</v>
      </c>
      <c r="CR182" s="7">
        <f t="shared" si="151"/>
        <v>4087.9625910924879</v>
      </c>
      <c r="CS182" s="7">
        <f t="shared" si="151"/>
        <v>5092.6288475501933</v>
      </c>
      <c r="CT182" s="7">
        <f t="shared" si="151"/>
        <v>5859.0350340271034</v>
      </c>
      <c r="CV182" t="s">
        <v>185</v>
      </c>
      <c r="CW182" s="7">
        <f t="shared" si="128"/>
        <v>-109.44266257548861</v>
      </c>
      <c r="CX182" s="7">
        <f t="shared" si="128"/>
        <v>-607.35066630839265</v>
      </c>
      <c r="CY182" s="7">
        <f t="shared" si="128"/>
        <v>-823.25692964686459</v>
      </c>
      <c r="CZ182" s="7">
        <f t="shared" si="113"/>
        <v>-685.44553977479154</v>
      </c>
      <c r="DA182" s="7">
        <f t="shared" si="113"/>
        <v>-491.51273645732363</v>
      </c>
      <c r="DB182" s="7">
        <f t="shared" si="113"/>
        <v>-310.56131385430854</v>
      </c>
      <c r="DC182" s="7">
        <f t="shared" ref="DC182:DE188" si="154">BV182-AZ182</f>
        <v>-144.29953173540707</v>
      </c>
      <c r="DD182" s="7">
        <f t="shared" si="154"/>
        <v>-6.4548893463725108</v>
      </c>
      <c r="DE182" s="7">
        <f t="shared" si="154"/>
        <v>-11.664945828684722</v>
      </c>
      <c r="DG182" t="s">
        <v>185</v>
      </c>
      <c r="DH182" s="7">
        <f t="shared" si="153"/>
        <v>-109.44266257548861</v>
      </c>
      <c r="DI182" s="7">
        <f t="shared" si="153"/>
        <v>-621.29528526662943</v>
      </c>
      <c r="DJ182" s="7">
        <f t="shared" si="153"/>
        <v>-920.75374135195852</v>
      </c>
      <c r="DK182" s="7">
        <f t="shared" si="152"/>
        <v>-929.61519930105351</v>
      </c>
      <c r="DL182" s="7">
        <f t="shared" si="152"/>
        <v>-920.34042938695347</v>
      </c>
      <c r="DM182" s="7">
        <f t="shared" si="152"/>
        <v>-953.24056349180319</v>
      </c>
      <c r="DN182" s="7">
        <f t="shared" si="152"/>
        <v>-1026.6329027868851</v>
      </c>
      <c r="DO182" s="7">
        <f t="shared" si="152"/>
        <v>-1176.8125232441453</v>
      </c>
      <c r="DP182" s="7">
        <f t="shared" si="152"/>
        <v>-1387.7550747652203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390.54211357584092</v>
      </c>
      <c r="N183" s="7">
        <v>546.53192236435666</v>
      </c>
      <c r="O183" s="7">
        <v>738.89081903241004</v>
      </c>
      <c r="P183" s="7">
        <v>743.28023262221848</v>
      </c>
      <c r="Q183" s="7">
        <v>714.01821845953168</v>
      </c>
      <c r="R183" s="7">
        <v>713.98256234456426</v>
      </c>
      <c r="S183" s="7">
        <v>695.15807741184699</v>
      </c>
      <c r="T183" s="7">
        <v>665.10550095159238</v>
      </c>
      <c r="U183" s="7">
        <v>649.35503454454965</v>
      </c>
      <c r="W183" t="s">
        <v>186</v>
      </c>
      <c r="X183" s="7">
        <v>390.54211357584092</v>
      </c>
      <c r="Y183" s="7">
        <v>507.9470120492382</v>
      </c>
      <c r="Z183" s="7">
        <v>655.46903852765092</v>
      </c>
      <c r="AA183" s="7">
        <v>666.57961146440027</v>
      </c>
      <c r="AB183" s="7">
        <v>657.06991544460891</v>
      </c>
      <c r="AC183" s="7">
        <v>655.24712705562581</v>
      </c>
      <c r="AD183" s="7">
        <v>632.17195699032015</v>
      </c>
      <c r="AE183" s="7">
        <v>608.84237900435767</v>
      </c>
      <c r="AF183" s="7">
        <v>585.44794269411216</v>
      </c>
      <c r="AH183" t="s">
        <v>186</v>
      </c>
      <c r="AI183" s="7">
        <v>390.54211357584092</v>
      </c>
      <c r="AJ183" s="7">
        <v>500.64105792055676</v>
      </c>
      <c r="AK183" s="7">
        <v>641.53054285994392</v>
      </c>
      <c r="AL183" s="7">
        <v>647.27771632874965</v>
      </c>
      <c r="AM183" s="7">
        <v>634.10510798583755</v>
      </c>
      <c r="AN183" s="7">
        <v>641.03633658388662</v>
      </c>
      <c r="AO183" s="7">
        <v>614.66811579568434</v>
      </c>
      <c r="AP183" s="7">
        <v>595.50932375753553</v>
      </c>
      <c r="AQ183" s="7">
        <v>573.57944652416302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390.54211357584092</v>
      </c>
      <c r="BF183" s="7">
        <f t="shared" si="148"/>
        <v>2499.2424902435614</v>
      </c>
      <c r="BG183" s="7">
        <f t="shared" si="148"/>
        <v>5424.2609987333981</v>
      </c>
      <c r="BH183" s="7">
        <f t="shared" si="148"/>
        <v>9123.1045074852573</v>
      </c>
      <c r="BI183" s="7">
        <f t="shared" si="148"/>
        <v>12810.243656433664</v>
      </c>
      <c r="BJ183" s="7">
        <f t="shared" si="148"/>
        <v>16380.299092616355</v>
      </c>
      <c r="BK183" s="7">
        <f t="shared" si="148"/>
        <v>19931.387419406459</v>
      </c>
      <c r="BL183" s="7">
        <f t="shared" si="148"/>
        <v>23377.12523000544</v>
      </c>
      <c r="BM183" s="7">
        <f t="shared" si="148"/>
        <v>26686.90226835636</v>
      </c>
      <c r="BO183" t="s">
        <v>186</v>
      </c>
      <c r="BP183" s="7">
        <f t="shared" si="141"/>
        <v>390.54211357584092</v>
      </c>
      <c r="BQ183" s="7">
        <f t="shared" si="149"/>
        <v>2460.6575799284428</v>
      </c>
      <c r="BR183" s="7">
        <f t="shared" si="149"/>
        <v>5147.914666653046</v>
      </c>
      <c r="BS183" s="7">
        <f t="shared" si="149"/>
        <v>8436.37043222805</v>
      </c>
      <c r="BT183" s="7">
        <f t="shared" si="149"/>
        <v>11759.75879353026</v>
      </c>
      <c r="BU183" s="7">
        <f t="shared" si="149"/>
        <v>15043.28558236432</v>
      </c>
      <c r="BV183" s="7">
        <f t="shared" si="149"/>
        <v>18296.446047577145</v>
      </c>
      <c r="BW183" s="7">
        <f t="shared" si="149"/>
        <v>21433.97625454278</v>
      </c>
      <c r="BX183" s="7">
        <f t="shared" si="149"/>
        <v>24454.793713254323</v>
      </c>
      <c r="BZ183" t="s">
        <v>186</v>
      </c>
      <c r="CA183" s="7">
        <f t="shared" si="143"/>
        <v>390.54211357584092</v>
      </c>
      <c r="CB183" s="7">
        <f t="shared" si="150"/>
        <v>2453.3516257997612</v>
      </c>
      <c r="CC183" s="7">
        <f t="shared" si="150"/>
        <v>5097.4464003419325</v>
      </c>
      <c r="CD183" s="7">
        <f t="shared" si="150"/>
        <v>8310.8462881104588</v>
      </c>
      <c r="CE183" s="7">
        <f t="shared" si="150"/>
        <v>11534.062261411294</v>
      </c>
      <c r="CF183" s="7">
        <f t="shared" si="150"/>
        <v>14711.519029938532</v>
      </c>
      <c r="CG183" s="7">
        <f t="shared" si="150"/>
        <v>17890.332492069763</v>
      </c>
      <c r="CH183" s="7">
        <f t="shared" si="150"/>
        <v>20944.514279010036</v>
      </c>
      <c r="CI183" s="7">
        <f t="shared" si="150"/>
        <v>23900.131020564342</v>
      </c>
      <c r="CK183" t="s">
        <v>186</v>
      </c>
      <c r="CL183" s="7">
        <f t="shared" si="151"/>
        <v>-46.17843866292344</v>
      </c>
      <c r="CM183" s="7">
        <f t="shared" si="151"/>
        <v>-214.71045848051517</v>
      </c>
      <c r="CN183" s="7">
        <f t="shared" si="151"/>
        <v>-47.27455520505373</v>
      </c>
      <c r="CO183" s="7">
        <f t="shared" si="151"/>
        <v>470.29793811667878</v>
      </c>
      <c r="CP183" s="7">
        <f t="shared" si="151"/>
        <v>973.44162663962197</v>
      </c>
      <c r="CQ183" s="7">
        <f t="shared" si="151"/>
        <v>1350.276099600791</v>
      </c>
      <c r="CR183" s="7">
        <f t="shared" si="151"/>
        <v>1714.0696185102533</v>
      </c>
      <c r="CS183" s="7">
        <f t="shared" si="151"/>
        <v>2079.1969732150101</v>
      </c>
      <c r="CT183" s="7">
        <f t="shared" si="151"/>
        <v>2398.859227726487</v>
      </c>
      <c r="CV183" t="s">
        <v>186</v>
      </c>
      <c r="CW183" s="7">
        <f t="shared" si="128"/>
        <v>-46.17843866292344</v>
      </c>
      <c r="CX183" s="7">
        <f t="shared" si="128"/>
        <v>-253.29536879563375</v>
      </c>
      <c r="CY183" s="7">
        <f t="shared" si="128"/>
        <v>-323.62088728540584</v>
      </c>
      <c r="CZ183" s="7">
        <f t="shared" si="128"/>
        <v>-216.43613714052844</v>
      </c>
      <c r="DA183" s="7">
        <f t="shared" si="128"/>
        <v>-77.043236263782092</v>
      </c>
      <c r="DB183" s="7">
        <f t="shared" si="128"/>
        <v>13.262589348756592</v>
      </c>
      <c r="DC183" s="7">
        <f t="shared" si="154"/>
        <v>79.128246680938901</v>
      </c>
      <c r="DD183" s="7">
        <f t="shared" si="154"/>
        <v>136.04799775235006</v>
      </c>
      <c r="DE183" s="7">
        <f t="shared" si="154"/>
        <v>166.75067262445009</v>
      </c>
      <c r="DG183" t="s">
        <v>186</v>
      </c>
      <c r="DH183" s="7">
        <f t="shared" si="153"/>
        <v>-46.17843866292344</v>
      </c>
      <c r="DI183" s="7">
        <f t="shared" si="153"/>
        <v>-260.60132292431535</v>
      </c>
      <c r="DJ183" s="7">
        <f t="shared" si="153"/>
        <v>-374.08915359651928</v>
      </c>
      <c r="DK183" s="7">
        <f t="shared" si="152"/>
        <v>-341.96028125811972</v>
      </c>
      <c r="DL183" s="7">
        <f t="shared" si="152"/>
        <v>-302.73976838274757</v>
      </c>
      <c r="DM183" s="7">
        <f t="shared" si="152"/>
        <v>-318.50396307703159</v>
      </c>
      <c r="DN183" s="7">
        <f t="shared" si="152"/>
        <v>-326.98530882644263</v>
      </c>
      <c r="DO183" s="7">
        <f t="shared" si="152"/>
        <v>-353.41397778039391</v>
      </c>
      <c r="DP183" s="7">
        <f t="shared" si="152"/>
        <v>-387.91202006553067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566.57730246790618</v>
      </c>
      <c r="N184" s="7">
        <v>753.33948424480002</v>
      </c>
      <c r="O184" s="7">
        <v>987.52023381907293</v>
      </c>
      <c r="P184" s="7">
        <v>958.05222312793774</v>
      </c>
      <c r="Q184" s="7">
        <v>909.1980189830889</v>
      </c>
      <c r="R184" s="7">
        <v>900.84065445457384</v>
      </c>
      <c r="S184" s="7">
        <v>877.7773423431654</v>
      </c>
      <c r="T184" s="7">
        <v>828.68337495968012</v>
      </c>
      <c r="U184" s="7">
        <v>802.54599811576577</v>
      </c>
      <c r="W184" t="s">
        <v>187</v>
      </c>
      <c r="X184" s="7">
        <v>566.57730246790618</v>
      </c>
      <c r="Y184" s="7">
        <v>705.23347166288147</v>
      </c>
      <c r="Z184" s="7">
        <v>872.00151427014112</v>
      </c>
      <c r="AA184" s="7">
        <v>878.61974912118785</v>
      </c>
      <c r="AB184" s="7">
        <v>857.57349273246814</v>
      </c>
      <c r="AC184" s="7">
        <v>848.1469972424037</v>
      </c>
      <c r="AD184" s="7">
        <v>814.80680201904988</v>
      </c>
      <c r="AE184" s="7">
        <v>774.38564195263518</v>
      </c>
      <c r="AF184" s="7">
        <v>737.83379679182474</v>
      </c>
      <c r="AH184" t="s">
        <v>187</v>
      </c>
      <c r="AI184" s="7">
        <v>566.57730246790618</v>
      </c>
      <c r="AJ184" s="7">
        <v>694.75920852599882</v>
      </c>
      <c r="AK184" s="7">
        <v>852.83940599007451</v>
      </c>
      <c r="AL184" s="7">
        <v>853.34697536916087</v>
      </c>
      <c r="AM184" s="7">
        <v>828.68010964054793</v>
      </c>
      <c r="AN184" s="7">
        <v>829.26554280452899</v>
      </c>
      <c r="AO184" s="7">
        <v>788.06419138058527</v>
      </c>
      <c r="AP184" s="7">
        <v>757.22482908048119</v>
      </c>
      <c r="AQ184" s="7">
        <v>722.67898587701188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566.57730246790618</v>
      </c>
      <c r="BF184" s="7">
        <f t="shared" si="148"/>
        <v>3586.2259965843309</v>
      </c>
      <c r="BG184" s="7">
        <f t="shared" si="148"/>
        <v>7587.1041673826039</v>
      </c>
      <c r="BH184" s="7">
        <f t="shared" si="148"/>
        <v>12495.237325786833</v>
      </c>
      <c r="BI184" s="7">
        <f t="shared" si="148"/>
        <v>17236.644237281675</v>
      </c>
      <c r="BJ184" s="7">
        <f t="shared" si="148"/>
        <v>21774.276967668604</v>
      </c>
      <c r="BK184" s="7">
        <f t="shared" si="148"/>
        <v>26255.416927830065</v>
      </c>
      <c r="BL184" s="7">
        <f t="shared" si="148"/>
        <v>30595.209672162408</v>
      </c>
      <c r="BM184" s="7">
        <f t="shared" si="148"/>
        <v>34712.489170116896</v>
      </c>
      <c r="BO184" t="s">
        <v>187</v>
      </c>
      <c r="BP184" s="7">
        <f t="shared" si="141"/>
        <v>566.57730246790618</v>
      </c>
      <c r="BQ184" s="7">
        <f t="shared" si="149"/>
        <v>3538.1199840024124</v>
      </c>
      <c r="BR184" s="7">
        <f t="shared" si="149"/>
        <v>7231.0553849240796</v>
      </c>
      <c r="BS184" s="7">
        <f t="shared" si="149"/>
        <v>11597.681191125832</v>
      </c>
      <c r="BT184" s="7">
        <f t="shared" si="149"/>
        <v>15969.733680343052</v>
      </c>
      <c r="BU184" s="7">
        <f t="shared" si="149"/>
        <v>20248.174648515327</v>
      </c>
      <c r="BV184" s="7">
        <f t="shared" si="149"/>
        <v>24455.569439503994</v>
      </c>
      <c r="BW184" s="7">
        <f t="shared" si="149"/>
        <v>28489.18228953283</v>
      </c>
      <c r="BX184" s="7">
        <f t="shared" si="149"/>
        <v>32324.558654135195</v>
      </c>
      <c r="BZ184" t="s">
        <v>187</v>
      </c>
      <c r="CA184" s="7">
        <f t="shared" si="143"/>
        <v>566.57730246790618</v>
      </c>
      <c r="CB184" s="7">
        <f t="shared" si="150"/>
        <v>3527.6457208655297</v>
      </c>
      <c r="CC184" s="7">
        <f t="shared" si="150"/>
        <v>7159.5219609595997</v>
      </c>
      <c r="CD184" s="7">
        <f t="shared" si="150"/>
        <v>11424.226560289058</v>
      </c>
      <c r="CE184" s="7">
        <f t="shared" si="150"/>
        <v>15666.294571406248</v>
      </c>
      <c r="CF184" s="7">
        <f t="shared" si="150"/>
        <v>19810.280552772969</v>
      </c>
      <c r="CG184" s="7">
        <f t="shared" si="150"/>
        <v>23915.40691537167</v>
      </c>
      <c r="CH184" s="7">
        <f t="shared" si="150"/>
        <v>27824.888509974491</v>
      </c>
      <c r="CI184" s="7">
        <f t="shared" si="150"/>
        <v>31576.466812173428</v>
      </c>
      <c r="CK184" t="s">
        <v>187</v>
      </c>
      <c r="CL184" s="7">
        <f t="shared" si="151"/>
        <v>-56.704555704140262</v>
      </c>
      <c r="CM184" s="7">
        <f t="shared" si="151"/>
        <v>-257.42871569922363</v>
      </c>
      <c r="CN184" s="7">
        <f t="shared" si="151"/>
        <v>-4.2527347947352609</v>
      </c>
      <c r="CO184" s="7">
        <f t="shared" si="151"/>
        <v>717.41347706522538</v>
      </c>
      <c r="CP184" s="7">
        <f t="shared" si="151"/>
        <v>1307.0306238474514</v>
      </c>
      <c r="CQ184" s="7">
        <f t="shared" si="151"/>
        <v>1720.1045707148041</v>
      </c>
      <c r="CR184" s="7">
        <f t="shared" si="151"/>
        <v>2123.9014794117975</v>
      </c>
      <c r="CS184" s="7">
        <f t="shared" si="151"/>
        <v>2559.6051732769665</v>
      </c>
      <c r="CT184" s="7">
        <f t="shared" si="151"/>
        <v>2916.0559046548624</v>
      </c>
      <c r="CV184" t="s">
        <v>187</v>
      </c>
      <c r="CW184" s="7">
        <f t="shared" si="128"/>
        <v>-56.704555704140262</v>
      </c>
      <c r="CX184" s="7">
        <f t="shared" si="128"/>
        <v>-305.53472828114218</v>
      </c>
      <c r="CY184" s="7">
        <f t="shared" si="128"/>
        <v>-360.30151725325959</v>
      </c>
      <c r="CZ184" s="7">
        <f t="shared" si="128"/>
        <v>-180.14265759577574</v>
      </c>
      <c r="DA184" s="7">
        <f t="shared" si="128"/>
        <v>40.120066908828449</v>
      </c>
      <c r="DB184" s="7">
        <f t="shared" si="128"/>
        <v>194.00225156152737</v>
      </c>
      <c r="DC184" s="7">
        <f t="shared" si="154"/>
        <v>324.05399108572601</v>
      </c>
      <c r="DD184" s="7">
        <f t="shared" si="154"/>
        <v>453.57779064738861</v>
      </c>
      <c r="DE184" s="7">
        <f t="shared" si="154"/>
        <v>528.12538867316107</v>
      </c>
      <c r="DG184" t="s">
        <v>187</v>
      </c>
      <c r="DH184" s="7">
        <f t="shared" si="153"/>
        <v>-56.704555704140262</v>
      </c>
      <c r="DI184" s="7">
        <f t="shared" si="153"/>
        <v>-316.00899141802483</v>
      </c>
      <c r="DJ184" s="7">
        <f t="shared" si="153"/>
        <v>-431.83494121773947</v>
      </c>
      <c r="DK184" s="7">
        <f t="shared" si="152"/>
        <v>-353.59728843254925</v>
      </c>
      <c r="DL184" s="7">
        <f t="shared" si="152"/>
        <v>-263.31904202797523</v>
      </c>
      <c r="DM184" s="7">
        <f t="shared" si="152"/>
        <v>-243.89184418083096</v>
      </c>
      <c r="DN184" s="7">
        <f t="shared" si="152"/>
        <v>-216.10853304659759</v>
      </c>
      <c r="DO184" s="7">
        <f t="shared" si="152"/>
        <v>-210.71598891094982</v>
      </c>
      <c r="DP184" s="7">
        <f t="shared" si="152"/>
        <v>-219.96645328860541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253.65776045779876</v>
      </c>
      <c r="N185" s="7">
        <v>339.00117873949159</v>
      </c>
      <c r="O185" s="7">
        <v>444.84264765292784</v>
      </c>
      <c r="P185" s="7">
        <v>441.72832609652858</v>
      </c>
      <c r="Q185" s="7">
        <v>424.57394559550517</v>
      </c>
      <c r="R185" s="7">
        <v>428.90391092098105</v>
      </c>
      <c r="S185" s="7">
        <v>421.53174636119564</v>
      </c>
      <c r="T185" s="7">
        <v>407.60018881591867</v>
      </c>
      <c r="U185" s="7">
        <v>401.5703226832789</v>
      </c>
      <c r="W185" t="s">
        <v>188</v>
      </c>
      <c r="X185" s="7">
        <v>253.65776045779876</v>
      </c>
      <c r="Y185" s="7">
        <v>313.89494454990944</v>
      </c>
      <c r="Z185" s="7">
        <v>384.62827926049647</v>
      </c>
      <c r="AA185" s="7">
        <v>393.77604449531532</v>
      </c>
      <c r="AB185" s="7">
        <v>391.70768172571451</v>
      </c>
      <c r="AC185" s="7">
        <v>394.23481977032759</v>
      </c>
      <c r="AD185" s="7">
        <v>383.60592003324348</v>
      </c>
      <c r="AE185" s="7">
        <v>372.62789143137735</v>
      </c>
      <c r="AF185" s="7">
        <v>361.41440982467714</v>
      </c>
      <c r="AH185" t="s">
        <v>188</v>
      </c>
      <c r="AI185" s="7">
        <v>253.65776045779876</v>
      </c>
      <c r="AJ185" s="7">
        <v>309.35211272699433</v>
      </c>
      <c r="AK185" s="7">
        <v>376.38784812399808</v>
      </c>
      <c r="AL185" s="7">
        <v>382.2441699234069</v>
      </c>
      <c r="AM185" s="7">
        <v>377.78041425245067</v>
      </c>
      <c r="AN185" s="7">
        <v>385.43707616978389</v>
      </c>
      <c r="AO185" s="7">
        <v>372.7785029858403</v>
      </c>
      <c r="AP185" s="7">
        <v>364.00538343736253</v>
      </c>
      <c r="AQ185" s="7">
        <v>353.57886411298171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253.65776045779876</v>
      </c>
      <c r="BF185" s="7">
        <f t="shared" si="148"/>
        <v>1607.2899810284853</v>
      </c>
      <c r="BG185" s="7">
        <f t="shared" si="148"/>
        <v>3408.1373436393797</v>
      </c>
      <c r="BH185" s="7">
        <f t="shared" si="148"/>
        <v>5629.2362603476195</v>
      </c>
      <c r="BI185" s="7">
        <f t="shared" si="148"/>
        <v>7820.7235103292396</v>
      </c>
      <c r="BJ185" s="7">
        <f t="shared" si="148"/>
        <v>9947.923203632241</v>
      </c>
      <c r="BK185" s="7">
        <f t="shared" si="148"/>
        <v>12085.070593677361</v>
      </c>
      <c r="BL185" s="7">
        <f t="shared" si="148"/>
        <v>14178.797767938062</v>
      </c>
      <c r="BM185" s="7">
        <f t="shared" si="148"/>
        <v>16210.768845885015</v>
      </c>
      <c r="BO185" t="s">
        <v>188</v>
      </c>
      <c r="BP185" s="7">
        <f t="shared" si="141"/>
        <v>253.65776045779876</v>
      </c>
      <c r="BQ185" s="7">
        <f t="shared" si="149"/>
        <v>1582.1837468389033</v>
      </c>
      <c r="BR185" s="7">
        <f t="shared" si="149"/>
        <v>3222.3918042990376</v>
      </c>
      <c r="BS185" s="7">
        <f t="shared" si="149"/>
        <v>5154.6809658363391</v>
      </c>
      <c r="BT185" s="7">
        <f t="shared" si="149"/>
        <v>7121.4928255433151</v>
      </c>
      <c r="BU185" s="7">
        <f t="shared" si="149"/>
        <v>9082.5583722164993</v>
      </c>
      <c r="BV185" s="7">
        <f t="shared" si="149"/>
        <v>11043.103571331054</v>
      </c>
      <c r="BW185" s="7">
        <f t="shared" si="149"/>
        <v>12950.155142895404</v>
      </c>
      <c r="BX185" s="7">
        <f t="shared" si="149"/>
        <v>14802.081118445592</v>
      </c>
      <c r="BZ185" t="s">
        <v>188</v>
      </c>
      <c r="CA185" s="7">
        <f t="shared" si="143"/>
        <v>253.65776045779876</v>
      </c>
      <c r="CB185" s="7">
        <f t="shared" si="150"/>
        <v>1577.6409150159882</v>
      </c>
      <c r="CC185" s="7">
        <f t="shared" si="150"/>
        <v>3191.4372140479636</v>
      </c>
      <c r="CD185" s="7">
        <f t="shared" si="150"/>
        <v>5079.2327764673628</v>
      </c>
      <c r="CE185" s="7">
        <f t="shared" si="150"/>
        <v>6985.9898704134412</v>
      </c>
      <c r="CF185" s="7">
        <f t="shared" si="150"/>
        <v>8882.548603593028</v>
      </c>
      <c r="CG185" s="7">
        <f t="shared" si="150"/>
        <v>10797.075411258003</v>
      </c>
      <c r="CH185" s="7">
        <f t="shared" si="150"/>
        <v>12652.194806638729</v>
      </c>
      <c r="CI185" s="7">
        <f t="shared" si="150"/>
        <v>14461.795204501161</v>
      </c>
      <c r="CK185" t="s">
        <v>188</v>
      </c>
      <c r="CL185" s="7">
        <f t="shared" si="151"/>
        <v>-29.661163635527089</v>
      </c>
      <c r="CM185" s="7">
        <f t="shared" si="151"/>
        <v>-136.55904433931823</v>
      </c>
      <c r="CN185" s="7">
        <f t="shared" si="151"/>
        <v>-16.984289253136012</v>
      </c>
      <c r="CO185" s="7">
        <f t="shared" si="151"/>
        <v>339.73885465187959</v>
      </c>
      <c r="CP185" s="7">
        <f t="shared" si="151"/>
        <v>650.55460346373275</v>
      </c>
      <c r="CQ185" s="7">
        <f t="shared" si="151"/>
        <v>875.91683657186513</v>
      </c>
      <c r="CR185" s="7">
        <f t="shared" si="151"/>
        <v>1099.2850310280119</v>
      </c>
      <c r="CS185" s="7">
        <f t="shared" si="151"/>
        <v>1328.6504101973715</v>
      </c>
      <c r="CT185" s="7">
        <f t="shared" si="151"/>
        <v>1537.427049539092</v>
      </c>
      <c r="CV185" t="s">
        <v>188</v>
      </c>
      <c r="CW185" s="7">
        <f t="shared" si="128"/>
        <v>-29.661163635527089</v>
      </c>
      <c r="CX185" s="7">
        <f t="shared" si="128"/>
        <v>-161.66527852890022</v>
      </c>
      <c r="CY185" s="7">
        <f t="shared" si="128"/>
        <v>-202.72982859347803</v>
      </c>
      <c r="CZ185" s="7">
        <f t="shared" si="128"/>
        <v>-134.81643985940082</v>
      </c>
      <c r="DA185" s="7">
        <f t="shared" si="128"/>
        <v>-48.676081322191749</v>
      </c>
      <c r="DB185" s="7">
        <f t="shared" si="128"/>
        <v>10.552005156123414</v>
      </c>
      <c r="DC185" s="7">
        <f t="shared" si="154"/>
        <v>57.318008681704669</v>
      </c>
      <c r="DD185" s="7">
        <f t="shared" si="154"/>
        <v>100.00778515471393</v>
      </c>
      <c r="DE185" s="7">
        <f t="shared" si="154"/>
        <v>128.73932209966915</v>
      </c>
      <c r="DG185" t="s">
        <v>188</v>
      </c>
      <c r="DH185" s="7">
        <f t="shared" si="153"/>
        <v>-29.661163635527089</v>
      </c>
      <c r="DI185" s="7">
        <f t="shared" si="153"/>
        <v>-166.20811035181532</v>
      </c>
      <c r="DJ185" s="7">
        <f t="shared" si="153"/>
        <v>-233.68441884455206</v>
      </c>
      <c r="DK185" s="7">
        <f t="shared" si="152"/>
        <v>-210.26462922837709</v>
      </c>
      <c r="DL185" s="7">
        <f t="shared" si="152"/>
        <v>-184.1790364520657</v>
      </c>
      <c r="DM185" s="7">
        <f t="shared" si="152"/>
        <v>-189.45776346734783</v>
      </c>
      <c r="DN185" s="7">
        <f t="shared" si="152"/>
        <v>-188.71015139134579</v>
      </c>
      <c r="DO185" s="7">
        <f t="shared" si="152"/>
        <v>-197.95255110196194</v>
      </c>
      <c r="DP185" s="7">
        <f t="shared" si="152"/>
        <v>-211.54659184476259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9.3282602021639889</v>
      </c>
      <c r="N186" s="7">
        <v>18.010042182521165</v>
      </c>
      <c r="O186" s="7">
        <v>28.607128259294878</v>
      </c>
      <c r="P186" s="7">
        <v>29.37202656037034</v>
      </c>
      <c r="Q186" s="7">
        <v>27.449016638310102</v>
      </c>
      <c r="R186" s="7">
        <v>27.449843855991372</v>
      </c>
      <c r="S186" s="7">
        <v>26.945965161278902</v>
      </c>
      <c r="T186" s="7">
        <v>26.044735117591724</v>
      </c>
      <c r="U186" s="7">
        <v>26.399599468343851</v>
      </c>
      <c r="W186" t="s">
        <v>189</v>
      </c>
      <c r="X186" s="7">
        <v>9.3282602021639889</v>
      </c>
      <c r="Y186" s="7">
        <v>14.689010651198769</v>
      </c>
      <c r="Z186" s="7">
        <v>20.957197398263833</v>
      </c>
      <c r="AA186" s="7">
        <v>20.112199962892401</v>
      </c>
      <c r="AB186" s="7">
        <v>20.716964384631023</v>
      </c>
      <c r="AC186" s="7">
        <v>21.124595760608507</v>
      </c>
      <c r="AD186" s="7">
        <v>21.406196947272829</v>
      </c>
      <c r="AE186" s="7">
        <v>22.570177604306924</v>
      </c>
      <c r="AF186" s="7">
        <v>22.287073351919148</v>
      </c>
      <c r="AH186" t="s">
        <v>189</v>
      </c>
      <c r="AI186" s="7">
        <v>9.3282602021639889</v>
      </c>
      <c r="AJ186" s="7">
        <v>14.677596651764567</v>
      </c>
      <c r="AK186" s="7">
        <v>20.813634656404925</v>
      </c>
      <c r="AL186" s="7">
        <v>19.850951833129731</v>
      </c>
      <c r="AM186" s="7">
        <v>20.309104254155631</v>
      </c>
      <c r="AN186" s="7">
        <v>20.70618473495162</v>
      </c>
      <c r="AO186" s="7">
        <v>21.195299636749237</v>
      </c>
      <c r="AP186" s="7">
        <v>22.290799753951049</v>
      </c>
      <c r="AQ186" s="7">
        <v>22.012198345061798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9.3282602021639889</v>
      </c>
      <c r="BF186" s="7">
        <f t="shared" si="148"/>
        <v>64.651343193341106</v>
      </c>
      <c r="BG186" s="7">
        <f t="shared" si="148"/>
        <v>165.29864018272065</v>
      </c>
      <c r="BH186" s="7">
        <f t="shared" si="148"/>
        <v>309.0991797802705</v>
      </c>
      <c r="BI186" s="7">
        <f t="shared" si="148"/>
        <v>454.03630266006201</v>
      </c>
      <c r="BJ186" s="7">
        <f t="shared" si="148"/>
        <v>591.28221306929379</v>
      </c>
      <c r="BK186" s="7">
        <f t="shared" si="148"/>
        <v>728.02755365453811</v>
      </c>
      <c r="BL186" s="7">
        <f t="shared" si="148"/>
        <v>861.85614941724543</v>
      </c>
      <c r="BM186" s="7">
        <f t="shared" si="148"/>
        <v>992.43468935595615</v>
      </c>
      <c r="BO186" t="s">
        <v>189</v>
      </c>
      <c r="BP186" s="7">
        <f t="shared" si="141"/>
        <v>9.3282602021639889</v>
      </c>
      <c r="BQ186" s="7">
        <f t="shared" si="149"/>
        <v>61.330311662018715</v>
      </c>
      <c r="BR186" s="7">
        <f t="shared" si="149"/>
        <v>141.04355166507764</v>
      </c>
      <c r="BS186" s="7">
        <f t="shared" si="149"/>
        <v>244.98454122102535</v>
      </c>
      <c r="BT186" s="7">
        <f t="shared" si="149"/>
        <v>346.15030545722595</v>
      </c>
      <c r="BU186" s="7">
        <f t="shared" si="149"/>
        <v>450.14275875635855</v>
      </c>
      <c r="BV186" s="7">
        <f t="shared" si="149"/>
        <v>556.04733874606541</v>
      </c>
      <c r="BW186" s="7">
        <f t="shared" si="149"/>
        <v>664.24230413946361</v>
      </c>
      <c r="BX186" s="7">
        <f t="shared" si="149"/>
        <v>776.81008790861051</v>
      </c>
      <c r="BZ186" t="s">
        <v>189</v>
      </c>
      <c r="CA186" s="7">
        <f t="shared" si="143"/>
        <v>9.3282602021639889</v>
      </c>
      <c r="CB186" s="7">
        <f t="shared" si="150"/>
        <v>61.318897662584511</v>
      </c>
      <c r="CC186" s="7">
        <f t="shared" si="150"/>
        <v>140.8429189260477</v>
      </c>
      <c r="CD186" s="7">
        <f t="shared" si="150"/>
        <v>243.94840938479712</v>
      </c>
      <c r="CE186" s="7">
        <f t="shared" si="150"/>
        <v>343.66132097147164</v>
      </c>
      <c r="CF186" s="7">
        <f t="shared" si="150"/>
        <v>445.6039227230458</v>
      </c>
      <c r="CG186" s="7">
        <f t="shared" si="150"/>
        <v>549.62396129960155</v>
      </c>
      <c r="CH186" s="7">
        <f t="shared" si="150"/>
        <v>656.6959596005496</v>
      </c>
      <c r="CI186" s="7">
        <f t="shared" si="150"/>
        <v>767.8713569614157</v>
      </c>
      <c r="CK186" t="s">
        <v>189</v>
      </c>
      <c r="CL186" s="7">
        <f t="shared" si="151"/>
        <v>-5.5487952294807883</v>
      </c>
      <c r="CM186" s="7">
        <f t="shared" si="151"/>
        <v>-29.006303451832736</v>
      </c>
      <c r="CN186" s="7">
        <f t="shared" si="151"/>
        <v>-29.290529339327179</v>
      </c>
      <c r="CO186" s="7">
        <f t="shared" si="151"/>
        <v>-4.8210760937974442</v>
      </c>
      <c r="CP186" s="7">
        <f t="shared" si="151"/>
        <v>19.875871049636658</v>
      </c>
      <c r="CQ186" s="7">
        <f t="shared" si="151"/>
        <v>34.428287572702516</v>
      </c>
      <c r="CR186" s="7">
        <f t="shared" si="151"/>
        <v>44.80663420026633</v>
      </c>
      <c r="CS186" s="7">
        <f t="shared" si="151"/>
        <v>48.865326666896522</v>
      </c>
      <c r="CT186" s="7">
        <f t="shared" si="151"/>
        <v>47.446881158095266</v>
      </c>
      <c r="CV186" t="s">
        <v>189</v>
      </c>
      <c r="CW186" s="7">
        <f t="shared" si="128"/>
        <v>-5.5487952294807883</v>
      </c>
      <c r="CX186" s="7">
        <f t="shared" si="128"/>
        <v>-32.327334983155126</v>
      </c>
      <c r="CY186" s="7">
        <f t="shared" si="128"/>
        <v>-53.545617856970182</v>
      </c>
      <c r="CZ186" s="7">
        <f t="shared" si="128"/>
        <v>-68.935714653042595</v>
      </c>
      <c r="DA186" s="7">
        <f t="shared" si="128"/>
        <v>-88.010126153199394</v>
      </c>
      <c r="DB186" s="7">
        <f t="shared" si="128"/>
        <v>-106.71116674023273</v>
      </c>
      <c r="DC186" s="7">
        <f t="shared" si="154"/>
        <v>-127.17358070820637</v>
      </c>
      <c r="DD186" s="7">
        <f t="shared" si="154"/>
        <v>-148.7485186108853</v>
      </c>
      <c r="DE186" s="7">
        <f t="shared" si="154"/>
        <v>-168.17772028925037</v>
      </c>
      <c r="DG186" t="s">
        <v>189</v>
      </c>
      <c r="DH186" s="7">
        <f t="shared" si="153"/>
        <v>-5.5487952294807883</v>
      </c>
      <c r="DI186" s="7">
        <f t="shared" si="153"/>
        <v>-32.33874898258933</v>
      </c>
      <c r="DJ186" s="7">
        <f t="shared" si="153"/>
        <v>-53.746250596000124</v>
      </c>
      <c r="DK186" s="7">
        <f t="shared" si="152"/>
        <v>-69.971846489270831</v>
      </c>
      <c r="DL186" s="7">
        <f t="shared" si="152"/>
        <v>-90.499110638953709</v>
      </c>
      <c r="DM186" s="7">
        <f t="shared" si="152"/>
        <v>-111.25000277354548</v>
      </c>
      <c r="DN186" s="7">
        <f t="shared" si="152"/>
        <v>-133.59695815467023</v>
      </c>
      <c r="DO186" s="7">
        <f t="shared" si="152"/>
        <v>-156.29486314979931</v>
      </c>
      <c r="DP186" s="7">
        <f t="shared" si="152"/>
        <v>-177.11645123644519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10377.297304880653</v>
      </c>
      <c r="N187" s="7">
        <v>13361.70157806852</v>
      </c>
      <c r="O187" s="7">
        <v>17137.863366339683</v>
      </c>
      <c r="P187" s="7">
        <v>17187.154906565393</v>
      </c>
      <c r="Q187" s="7">
        <v>17440.23548523592</v>
      </c>
      <c r="R187" s="7">
        <v>17417.071945205924</v>
      </c>
      <c r="S187" s="7">
        <v>17354.788006741619</v>
      </c>
      <c r="T187" s="7">
        <v>16937.913318474519</v>
      </c>
      <c r="U187" s="7">
        <v>16776.638700349784</v>
      </c>
      <c r="W187" t="s">
        <v>190</v>
      </c>
      <c r="X187" s="7">
        <v>10377.297304880653</v>
      </c>
      <c r="Y187" s="7">
        <v>12112.066554282719</v>
      </c>
      <c r="Z187" s="7">
        <v>14151.9432759139</v>
      </c>
      <c r="AA187" s="7">
        <v>14639.15715250504</v>
      </c>
      <c r="AB187" s="7">
        <v>14609.417420729904</v>
      </c>
      <c r="AC187" s="7">
        <v>14412.128796783914</v>
      </c>
      <c r="AD187" s="7">
        <v>14249.606800115482</v>
      </c>
      <c r="AE187" s="7">
        <v>13929.775927729554</v>
      </c>
      <c r="AF187" s="7">
        <v>13533.653948183328</v>
      </c>
      <c r="AH187" t="s">
        <v>190</v>
      </c>
      <c r="AI187" s="7">
        <v>10377.297304880653</v>
      </c>
      <c r="AJ187" s="7">
        <v>12560.24664109426</v>
      </c>
      <c r="AK187" s="7">
        <v>15332.440373948166</v>
      </c>
      <c r="AL187" s="7">
        <v>15532.778013960091</v>
      </c>
      <c r="AM187" s="7">
        <v>15699.752178752969</v>
      </c>
      <c r="AN187" s="7">
        <v>15699.479775466683</v>
      </c>
      <c r="AO187" s="7">
        <v>15396.746240838971</v>
      </c>
      <c r="AP187" s="7">
        <v>15185.941116864309</v>
      </c>
      <c r="AQ187" s="7">
        <v>14780.171117650318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10377.297304880653</v>
      </c>
      <c r="BF187" s="7">
        <f t="shared" si="148"/>
        <v>65248.18810247178</v>
      </c>
      <c r="BG187" s="7">
        <f t="shared" si="148"/>
        <v>135832.85778108553</v>
      </c>
      <c r="BH187" s="7">
        <f t="shared" si="148"/>
        <v>221571.46615300965</v>
      </c>
      <c r="BI187" s="7">
        <f t="shared" si="148"/>
        <v>307760.32126450713</v>
      </c>
      <c r="BJ187" s="7">
        <f t="shared" si="148"/>
        <v>394938.33515065676</v>
      </c>
      <c r="BK187" s="7">
        <f t="shared" si="148"/>
        <v>481961.41093822208</v>
      </c>
      <c r="BL187" s="7">
        <f t="shared" si="148"/>
        <v>568318.47628366307</v>
      </c>
      <c r="BM187" s="7">
        <f t="shared" si="148"/>
        <v>652846.76825791097</v>
      </c>
      <c r="BO187" t="s">
        <v>190</v>
      </c>
      <c r="BP187" s="7">
        <f t="shared" si="141"/>
        <v>10377.297304880653</v>
      </c>
      <c r="BQ187" s="7">
        <f t="shared" si="149"/>
        <v>63998.553078685982</v>
      </c>
      <c r="BR187" s="7">
        <f t="shared" si="149"/>
        <v>126598.76257173075</v>
      </c>
      <c r="BS187" s="7">
        <f t="shared" si="149"/>
        <v>197845.69282789138</v>
      </c>
      <c r="BT187" s="7">
        <f t="shared" si="149"/>
        <v>271011.73885864142</v>
      </c>
      <c r="BU187" s="7">
        <f t="shared" si="149"/>
        <v>343861.53733834496</v>
      </c>
      <c r="BV187" s="7">
        <f t="shared" si="149"/>
        <v>415759.65932559612</v>
      </c>
      <c r="BW187" s="7">
        <f t="shared" si="149"/>
        <v>486687.86245378759</v>
      </c>
      <c r="BX187" s="7">
        <f t="shared" si="149"/>
        <v>555940.6201128891</v>
      </c>
      <c r="BZ187" t="s">
        <v>190</v>
      </c>
      <c r="CA187" s="7">
        <f t="shared" si="143"/>
        <v>10377.297304880653</v>
      </c>
      <c r="CB187" s="7">
        <f t="shared" si="150"/>
        <v>64446.733165497521</v>
      </c>
      <c r="CC187" s="7">
        <f t="shared" si="150"/>
        <v>130020.16010382272</v>
      </c>
      <c r="CD187" s="7">
        <f t="shared" si="150"/>
        <v>206882.69961357547</v>
      </c>
      <c r="CE187" s="7">
        <f t="shared" si="150"/>
        <v>284713.56384816882</v>
      </c>
      <c r="CF187" s="7">
        <f t="shared" si="150"/>
        <v>363212.05233864737</v>
      </c>
      <c r="CG187" s="7">
        <f t="shared" si="150"/>
        <v>441406.71768135304</v>
      </c>
      <c r="CH187" s="7">
        <f t="shared" si="150"/>
        <v>518179.64376157324</v>
      </c>
      <c r="CI187" s="7">
        <f t="shared" si="150"/>
        <v>593703.57934668078</v>
      </c>
      <c r="CK187" t="s">
        <v>190</v>
      </c>
      <c r="CL187" s="7">
        <f t="shared" si="151"/>
        <v>-957.90543607843574</v>
      </c>
      <c r="CM187" s="7">
        <f t="shared" si="151"/>
        <v>-4675.0496424114463</v>
      </c>
      <c r="CN187" s="7">
        <f t="shared" si="151"/>
        <v>-2569.732232320297</v>
      </c>
      <c r="CO187" s="7">
        <f t="shared" si="151"/>
        <v>5587.3438666440488</v>
      </c>
      <c r="CP187" s="7">
        <f t="shared" si="151"/>
        <v>13593.29218703974</v>
      </c>
      <c r="CQ187" s="7">
        <f t="shared" si="151"/>
        <v>22005.069638311106</v>
      </c>
      <c r="CR187" s="7">
        <f t="shared" si="151"/>
        <v>29607.208592236857</v>
      </c>
      <c r="CS187" s="7">
        <f t="shared" si="151"/>
        <v>38118.194291062886</v>
      </c>
      <c r="CT187" s="7">
        <f t="shared" si="151"/>
        <v>46262.599254473811</v>
      </c>
      <c r="CV187" t="s">
        <v>190</v>
      </c>
      <c r="CW187" s="7">
        <f t="shared" si="128"/>
        <v>-957.90543607843574</v>
      </c>
      <c r="CX187" s="7">
        <f t="shared" si="128"/>
        <v>-5924.684666197245</v>
      </c>
      <c r="CY187" s="7">
        <f t="shared" si="128"/>
        <v>-11803.827441675079</v>
      </c>
      <c r="CZ187" s="7">
        <f t="shared" si="128"/>
        <v>-18138.429458474217</v>
      </c>
      <c r="DA187" s="7">
        <f t="shared" si="128"/>
        <v>-23155.290218825976</v>
      </c>
      <c r="DB187" s="7">
        <f t="shared" si="128"/>
        <v>-29071.728174000687</v>
      </c>
      <c r="DC187" s="7">
        <f t="shared" si="154"/>
        <v>-36594.543020389101</v>
      </c>
      <c r="DD187" s="7">
        <f t="shared" si="154"/>
        <v>-43512.419538812595</v>
      </c>
      <c r="DE187" s="7">
        <f t="shared" si="154"/>
        <v>-50643.54889054806</v>
      </c>
      <c r="DG187" t="s">
        <v>190</v>
      </c>
      <c r="DH187" s="7">
        <f t="shared" si="153"/>
        <v>-957.90543607843574</v>
      </c>
      <c r="DI187" s="7">
        <f t="shared" si="153"/>
        <v>-5476.5045793857062</v>
      </c>
      <c r="DJ187" s="7">
        <f t="shared" si="153"/>
        <v>-8382.4299095831084</v>
      </c>
      <c r="DK187" s="7">
        <f t="shared" si="152"/>
        <v>-9101.4226727901259</v>
      </c>
      <c r="DL187" s="7">
        <f t="shared" si="152"/>
        <v>-9453.4652292985702</v>
      </c>
      <c r="DM187" s="7">
        <f t="shared" si="152"/>
        <v>-9721.2131736982847</v>
      </c>
      <c r="DN187" s="7">
        <f t="shared" si="152"/>
        <v>-10947.484664632182</v>
      </c>
      <c r="DO187" s="7">
        <f t="shared" si="152"/>
        <v>-12020.63823102694</v>
      </c>
      <c r="DP187" s="7">
        <f t="shared" si="152"/>
        <v>-12880.589656756376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506.00134162494351</v>
      </c>
      <c r="N188" s="7">
        <v>755.36021113840377</v>
      </c>
      <c r="O188" s="7">
        <v>1108.1810959348347</v>
      </c>
      <c r="P188" s="7">
        <v>1155.0960810788708</v>
      </c>
      <c r="Q188" s="7">
        <v>1186.3624631380271</v>
      </c>
      <c r="R188" s="7">
        <v>1245.3804206019774</v>
      </c>
      <c r="S188" s="7">
        <v>1250.7213234504568</v>
      </c>
      <c r="T188" s="7">
        <v>1226.5941908747411</v>
      </c>
      <c r="U188" s="7">
        <v>1238.0061850963968</v>
      </c>
      <c r="W188" t="s">
        <v>191</v>
      </c>
      <c r="X188" s="7">
        <v>506.00134162494351</v>
      </c>
      <c r="Y188" s="7">
        <v>692.76142412072431</v>
      </c>
      <c r="Z188" s="7">
        <v>938.64874264618584</v>
      </c>
      <c r="AA188" s="7">
        <v>990.90685800666051</v>
      </c>
      <c r="AB188" s="7">
        <v>1024.3600542301463</v>
      </c>
      <c r="AC188" s="7">
        <v>1066.2446728860257</v>
      </c>
      <c r="AD188" s="7">
        <v>1082.6072806701698</v>
      </c>
      <c r="AE188" s="7">
        <v>1094.4741096323467</v>
      </c>
      <c r="AF188" s="7">
        <v>1073.6011780312149</v>
      </c>
      <c r="AH188" t="s">
        <v>191</v>
      </c>
      <c r="AI188" s="7">
        <v>506.00134162494351</v>
      </c>
      <c r="AJ188" s="7">
        <v>686.13732483010051</v>
      </c>
      <c r="AK188" s="7">
        <v>926.06948313625537</v>
      </c>
      <c r="AL188" s="7">
        <v>970.79115690943001</v>
      </c>
      <c r="AM188" s="7">
        <v>997.88112714225156</v>
      </c>
      <c r="AN188" s="7">
        <v>1047.538087876412</v>
      </c>
      <c r="AO188" s="7">
        <v>1055.7704832896079</v>
      </c>
      <c r="AP188" s="7">
        <v>1075.4417011735409</v>
      </c>
      <c r="AQ188" s="7">
        <v>1057.8321346238208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506.00134162494351</v>
      </c>
      <c r="BF188" s="7">
        <f t="shared" si="148"/>
        <v>3285.3669192631214</v>
      </c>
      <c r="BG188" s="7">
        <f t="shared" si="148"/>
        <v>7414.988859751571</v>
      </c>
      <c r="BH188" s="7">
        <f t="shared" si="148"/>
        <v>13002.809324569782</v>
      </c>
      <c r="BI188" s="7">
        <f t="shared" si="148"/>
        <v>18809.556112023292</v>
      </c>
      <c r="BJ188" s="7">
        <f t="shared" si="148"/>
        <v>24800.386385177379</v>
      </c>
      <c r="BK188" s="7">
        <f t="shared" si="148"/>
        <v>31032.629391035745</v>
      </c>
      <c r="BL188" s="7">
        <f t="shared" si="148"/>
        <v>37262.108875712314</v>
      </c>
      <c r="BM188" s="7">
        <f t="shared" si="148"/>
        <v>43406.491824307675</v>
      </c>
      <c r="BO188" t="s">
        <v>191</v>
      </c>
      <c r="BP188" s="7">
        <f t="shared" si="141"/>
        <v>506.00134162494351</v>
      </c>
      <c r="BQ188" s="7">
        <f t="shared" si="149"/>
        <v>3222.7681322454418</v>
      </c>
      <c r="BR188" s="7">
        <f t="shared" si="149"/>
        <v>6932.4625713745245</v>
      </c>
      <c r="BS188" s="7">
        <f t="shared" si="149"/>
        <v>11677.964399965927</v>
      </c>
      <c r="BT188" s="7">
        <f t="shared" si="149"/>
        <v>16665.951886222716</v>
      </c>
      <c r="BU188" s="7">
        <f t="shared" si="149"/>
        <v>21829.636776029329</v>
      </c>
      <c r="BV188" s="7">
        <f t="shared" si="149"/>
        <v>27177.222748243603</v>
      </c>
      <c r="BW188" s="7">
        <f t="shared" si="149"/>
        <v>32602.125980556626</v>
      </c>
      <c r="BX188" s="7">
        <f t="shared" si="149"/>
        <v>38053.623597117228</v>
      </c>
      <c r="BZ188" t="s">
        <v>191</v>
      </c>
      <c r="CA188" s="7">
        <f t="shared" si="143"/>
        <v>506.00134162494351</v>
      </c>
      <c r="CB188" s="7">
        <f t="shared" si="150"/>
        <v>3216.1440329548182</v>
      </c>
      <c r="CC188" s="7">
        <f t="shared" si="150"/>
        <v>6886.7628154114755</v>
      </c>
      <c r="CD188" s="7">
        <f t="shared" si="150"/>
        <v>11561.831904865927</v>
      </c>
      <c r="CE188" s="7">
        <f t="shared" si="150"/>
        <v>16442.877659645899</v>
      </c>
      <c r="CF188" s="7">
        <f t="shared" si="150"/>
        <v>21481.940256091319</v>
      </c>
      <c r="CG188" s="7">
        <f t="shared" si="150"/>
        <v>26727.863090886574</v>
      </c>
      <c r="CH188" s="7">
        <f t="shared" si="150"/>
        <v>32026.386725218548</v>
      </c>
      <c r="CI188" s="7">
        <f t="shared" si="150"/>
        <v>37385.985664536536</v>
      </c>
      <c r="CK188" t="s">
        <v>191</v>
      </c>
      <c r="CL188" s="7">
        <f t="shared" si="151"/>
        <v>-85.9987064113825</v>
      </c>
      <c r="CM188" s="7">
        <f t="shared" si="151"/>
        <v>-423.79397663667805</v>
      </c>
      <c r="CN188" s="7">
        <f t="shared" si="151"/>
        <v>-228.89536462168689</v>
      </c>
      <c r="CO188" s="7">
        <f t="shared" si="151"/>
        <v>627.63876456324579</v>
      </c>
      <c r="CP188" s="7">
        <f t="shared" si="151"/>
        <v>1497.8835940380413</v>
      </c>
      <c r="CQ188" s="7">
        <f t="shared" si="151"/>
        <v>2335.4802790293252</v>
      </c>
      <c r="CR188" s="7">
        <f t="shared" si="151"/>
        <v>3199.6690703127751</v>
      </c>
      <c r="CS188" s="7">
        <f t="shared" si="151"/>
        <v>3989.9536264332346</v>
      </c>
      <c r="CT188" s="7">
        <f t="shared" si="151"/>
        <v>4643.0336779361824</v>
      </c>
      <c r="CV188" t="s">
        <v>191</v>
      </c>
      <c r="CW188" s="7">
        <f t="shared" si="128"/>
        <v>-85.9987064113825</v>
      </c>
      <c r="CX188" s="7">
        <f t="shared" si="128"/>
        <v>-486.39276365435762</v>
      </c>
      <c r="CY188" s="7">
        <f t="shared" si="128"/>
        <v>-711.42165299873341</v>
      </c>
      <c r="CZ188" s="7">
        <f t="shared" si="128"/>
        <v>-697.20616004060867</v>
      </c>
      <c r="DA188" s="7">
        <f t="shared" si="128"/>
        <v>-645.72063176253505</v>
      </c>
      <c r="DB188" s="7">
        <f t="shared" si="128"/>
        <v>-635.26933011872461</v>
      </c>
      <c r="DC188" s="7">
        <f t="shared" si="154"/>
        <v>-655.73757247936737</v>
      </c>
      <c r="DD188" s="7">
        <f t="shared" si="154"/>
        <v>-670.02926872245371</v>
      </c>
      <c r="DE188" s="7">
        <f t="shared" si="154"/>
        <v>-709.83454925426486</v>
      </c>
      <c r="DG188" t="s">
        <v>191</v>
      </c>
      <c r="DH188" s="7">
        <f t="shared" si="153"/>
        <v>-85.9987064113825</v>
      </c>
      <c r="DI188" s="7">
        <f t="shared" si="153"/>
        <v>-493.01686294498131</v>
      </c>
      <c r="DJ188" s="7">
        <f t="shared" si="153"/>
        <v>-757.12140896178244</v>
      </c>
      <c r="DK188" s="7">
        <f t="shared" si="152"/>
        <v>-813.33865514060926</v>
      </c>
      <c r="DL188" s="7">
        <f t="shared" si="152"/>
        <v>-868.79485833935178</v>
      </c>
      <c r="DM188" s="7">
        <f t="shared" si="152"/>
        <v>-982.96585005673478</v>
      </c>
      <c r="DN188" s="7">
        <f t="shared" si="152"/>
        <v>-1105.0972298363959</v>
      </c>
      <c r="DO188" s="7">
        <f t="shared" si="152"/>
        <v>-1245.7685240605315</v>
      </c>
      <c r="DP188" s="7">
        <f t="shared" si="152"/>
        <v>-1377.4724818349569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238862.60782885595</v>
      </c>
      <c r="N189" s="8">
        <v>279955.02978527622</v>
      </c>
      <c r="O189" s="8">
        <v>330528.50265453552</v>
      </c>
      <c r="P189" s="8">
        <v>332534.58339710417</v>
      </c>
      <c r="Q189" s="8">
        <v>329480.78783403581</v>
      </c>
      <c r="R189" s="8">
        <v>331114.0976137683</v>
      </c>
      <c r="S189" s="8">
        <v>328220.61259791063</v>
      </c>
      <c r="T189" s="8">
        <v>319841.82339703786</v>
      </c>
      <c r="U189" s="8">
        <v>316808.82933703595</v>
      </c>
      <c r="W189" s="5" t="s">
        <v>192</v>
      </c>
      <c r="X189" s="8">
        <v>238862.60782885595</v>
      </c>
      <c r="Y189" s="8">
        <v>271775.11681753723</v>
      </c>
      <c r="Z189" s="8">
        <v>312236.78740838025</v>
      </c>
      <c r="AA189" s="8">
        <v>314709.84202697926</v>
      </c>
      <c r="AB189" s="8">
        <v>317638.53570407873</v>
      </c>
      <c r="AC189" s="8">
        <v>320839.10075812374</v>
      </c>
      <c r="AD189" s="8">
        <v>318026.17164623732</v>
      </c>
      <c r="AE189" s="8">
        <v>314251.64575290459</v>
      </c>
      <c r="AF189" s="8">
        <v>307275.8016881189</v>
      </c>
      <c r="AH189" s="5" t="s">
        <v>192</v>
      </c>
      <c r="AI189" s="8">
        <v>238862.60782885595</v>
      </c>
      <c r="AJ189" s="8">
        <v>271082.54760537029</v>
      </c>
      <c r="AK189" s="8">
        <v>311224.49255817087</v>
      </c>
      <c r="AL189" s="8">
        <v>312777.77302323224</v>
      </c>
      <c r="AM189" s="8">
        <v>314909.59613186063</v>
      </c>
      <c r="AN189" s="8">
        <v>319187.84634269698</v>
      </c>
      <c r="AO189" s="8">
        <v>315490.86058673193</v>
      </c>
      <c r="AP189" s="8">
        <v>312984.58541477408</v>
      </c>
      <c r="AQ189" s="8">
        <v>306296.50327997864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238862.60782885595</v>
      </c>
      <c r="BF189" s="8">
        <f t="shared" ref="BF189:BM189" si="156">BF3+BF54+BF77+BF91+BF139+BF151</f>
        <v>1474268.0689295558</v>
      </c>
      <c r="BG189" s="8">
        <f t="shared" si="156"/>
        <v>2924616.6907251962</v>
      </c>
      <c r="BH189" s="8">
        <f t="shared" si="156"/>
        <v>4579265.2847404424</v>
      </c>
      <c r="BI189" s="8">
        <f t="shared" si="156"/>
        <v>6238884.4061628943</v>
      </c>
      <c r="BJ189" s="8">
        <f t="shared" si="156"/>
        <v>7887921.6551128086</v>
      </c>
      <c r="BK189" s="8">
        <f t="shared" si="156"/>
        <v>9540598.6581657901</v>
      </c>
      <c r="BL189" s="8">
        <f t="shared" si="156"/>
        <v>11173322.931954473</v>
      </c>
      <c r="BM189" s="8">
        <f t="shared" si="156"/>
        <v>12769499.054879658</v>
      </c>
      <c r="BO189" s="5" t="s">
        <v>192</v>
      </c>
      <c r="BP189" s="8">
        <f>BP3+BP54+BP77+BP91+BP139+BP151</f>
        <v>238862.60782885595</v>
      </c>
      <c r="BQ189" s="8">
        <f t="shared" ref="BQ189:BX189" si="157">BQ3+BQ54+BQ77+BQ91+BQ139+BQ151</f>
        <v>1466088.1559618167</v>
      </c>
      <c r="BR189" s="8">
        <f t="shared" si="157"/>
        <v>2865425.4106403459</v>
      </c>
      <c r="BS189" s="8">
        <f t="shared" si="157"/>
        <v>4429082.4023008468</v>
      </c>
      <c r="BT189" s="8">
        <f t="shared" si="157"/>
        <v>6005560.3061128445</v>
      </c>
      <c r="BU189" s="8">
        <f t="shared" si="157"/>
        <v>7596953.5496872822</v>
      </c>
      <c r="BV189" s="8">
        <f t="shared" si="157"/>
        <v>9198336.1243660133</v>
      </c>
      <c r="BW189" s="8">
        <f t="shared" si="157"/>
        <v>10784692.45670387</v>
      </c>
      <c r="BX189" s="8">
        <f t="shared" si="157"/>
        <v>12348974.841403605</v>
      </c>
      <c r="BZ189" s="5" t="s">
        <v>192</v>
      </c>
      <c r="CA189" s="8">
        <f>CA3+CA54+CA77+CA91+CA139+CA151</f>
        <v>238862.60782885595</v>
      </c>
      <c r="CB189" s="8">
        <f t="shared" ref="CB189:CI189" si="158">CB3+CB54+CB77+CB91+CB139+CB151</f>
        <v>1465395.5867496498</v>
      </c>
      <c r="CC189" s="8">
        <f t="shared" si="158"/>
        <v>2860950.2697293013</v>
      </c>
      <c r="CD189" s="8">
        <f t="shared" si="158"/>
        <v>4418626.0129852174</v>
      </c>
      <c r="CE189" s="8">
        <f t="shared" si="158"/>
        <v>5984646.7012100061</v>
      </c>
      <c r="CF189" s="8">
        <f t="shared" si="158"/>
        <v>7563472.9320801469</v>
      </c>
      <c r="CG189" s="8">
        <f t="shared" si="158"/>
        <v>9155715.1780376695</v>
      </c>
      <c r="CH189" s="8">
        <f t="shared" si="158"/>
        <v>10730663.205799367</v>
      </c>
      <c r="CI189" s="8">
        <f t="shared" si="158"/>
        <v>12288898.050738443</v>
      </c>
      <c r="CK189" s="5" t="s">
        <v>192</v>
      </c>
      <c r="CL189" s="8">
        <f>CL3+CL54+CL77+CL91+CL139+CL151</f>
        <v>-8390.5382865852134</v>
      </c>
      <c r="CM189" s="8">
        <f t="shared" ref="CM189:CT189" si="159">CM3+CM54+CM77+CM91+CM139+CM151</f>
        <v>-38793.04160705574</v>
      </c>
      <c r="CN189" s="8">
        <f t="shared" si="159"/>
        <v>-7101.7298178309893</v>
      </c>
      <c r="CO189" s="8">
        <f t="shared" si="159"/>
        <v>87326.008270516264</v>
      </c>
      <c r="CP189" s="8">
        <f t="shared" si="159"/>
        <v>170688.49199148867</v>
      </c>
      <c r="CQ189" s="8">
        <f t="shared" si="159"/>
        <v>220007.87683510059</v>
      </c>
      <c r="CR189" s="8">
        <f t="shared" si="159"/>
        <v>256869.14053285576</v>
      </c>
      <c r="CS189" s="8">
        <f t="shared" si="159"/>
        <v>288904.97142680682</v>
      </c>
      <c r="CT189" s="8">
        <f t="shared" si="159"/>
        <v>302892.29031684587</v>
      </c>
      <c r="CV189" s="5" t="s">
        <v>192</v>
      </c>
      <c r="CW189" s="8">
        <f>CW3+CW54+CW77+CW91+CW139+CW151</f>
        <v>-8390.5382865852007</v>
      </c>
      <c r="CX189" s="8">
        <f t="shared" ref="CX189:DE189" si="160">CX3+CX54+CX77+CX91+CX139+CX151</f>
        <v>-46972.954574794741</v>
      </c>
      <c r="CY189" s="8">
        <f t="shared" si="160"/>
        <v>-66293.009902680991</v>
      </c>
      <c r="CZ189" s="8">
        <f t="shared" si="160"/>
        <v>-62856.874169079776</v>
      </c>
      <c r="DA189" s="8">
        <f t="shared" si="160"/>
        <v>-62635.60805856387</v>
      </c>
      <c r="DB189" s="8">
        <f t="shared" si="160"/>
        <v>-70960.228590424464</v>
      </c>
      <c r="DC189" s="8">
        <f t="shared" si="160"/>
        <v>-85393.39326692067</v>
      </c>
      <c r="DD189" s="8">
        <f t="shared" si="160"/>
        <v>-99725.503823796083</v>
      </c>
      <c r="DE189" s="8">
        <f t="shared" si="160"/>
        <v>-117631.92315920803</v>
      </c>
      <c r="DG189" s="5" t="s">
        <v>192</v>
      </c>
      <c r="DH189" s="8">
        <f>DH3+DH54+DH77+DH91+DH139+DH151</f>
        <v>-8390.5382865852134</v>
      </c>
      <c r="DI189" s="8">
        <f t="shared" ref="DI189:DP189" si="161">DI3+DI54+DI77+DI91+DI139+DI151</f>
        <v>-47665.523786961618</v>
      </c>
      <c r="DJ189" s="8">
        <f t="shared" si="161"/>
        <v>-70768.150813725282</v>
      </c>
      <c r="DK189" s="8">
        <f t="shared" si="161"/>
        <v>-73313.263484708907</v>
      </c>
      <c r="DL189" s="8">
        <f t="shared" si="161"/>
        <v>-83549.21296139984</v>
      </c>
      <c r="DM189" s="8">
        <f t="shared" si="161"/>
        <v>-104440.84619756021</v>
      </c>
      <c r="DN189" s="8">
        <f t="shared" si="161"/>
        <v>-128014.33959526864</v>
      </c>
      <c r="DO189" s="8">
        <f t="shared" si="161"/>
        <v>-153754.7547282966</v>
      </c>
      <c r="DP189" s="8">
        <f t="shared" si="161"/>
        <v>-177708.71382437032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0D47-3413-4440-8CE7-95B0CBFCD0B8}">
  <dimension ref="A1:DZ189"/>
  <sheetViews>
    <sheetView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0.54296875" bestFit="1" customWidth="1"/>
  </cols>
  <sheetData>
    <row r="1" spans="1:130">
      <c r="A1" t="s">
        <v>0</v>
      </c>
      <c r="B1" s="47" t="s">
        <v>195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55" t="s">
        <v>195</v>
      </c>
      <c r="AU1" s="55"/>
      <c r="AV1" s="55"/>
      <c r="AW1" s="55"/>
      <c r="AX1" s="55"/>
      <c r="AY1" s="55"/>
      <c r="AZ1" s="55"/>
      <c r="BA1" s="55"/>
      <c r="BB1" s="55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196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22624.95750213366</v>
      </c>
      <c r="N3" s="8">
        <v>27143.10468834066</v>
      </c>
      <c r="O3" s="8">
        <v>32652.039335143363</v>
      </c>
      <c r="P3" s="8">
        <v>32972.988046020808</v>
      </c>
      <c r="Q3" s="8">
        <v>31902.166387994854</v>
      </c>
      <c r="R3" s="8">
        <v>31287.741178040189</v>
      </c>
      <c r="S3" s="8">
        <v>30712.295942746252</v>
      </c>
      <c r="T3" s="8">
        <v>29124.247483722775</v>
      </c>
      <c r="U3" s="8">
        <v>29310.922627612141</v>
      </c>
      <c r="W3" s="5" t="s">
        <v>66</v>
      </c>
      <c r="X3" s="8">
        <v>22624.95750213366</v>
      </c>
      <c r="Y3" s="8">
        <v>25563.44129455648</v>
      </c>
      <c r="Z3" s="8">
        <v>29287.302638567493</v>
      </c>
      <c r="AA3" s="8">
        <v>28946.253314597812</v>
      </c>
      <c r="AB3" s="8">
        <v>29308.744797296622</v>
      </c>
      <c r="AC3" s="8">
        <v>29578.835384599777</v>
      </c>
      <c r="AD3" s="8">
        <v>29628.167299947032</v>
      </c>
      <c r="AE3" s="8">
        <v>30031.511894760457</v>
      </c>
      <c r="AF3" s="8">
        <v>28544.368171794111</v>
      </c>
      <c r="AH3" s="5" t="s">
        <v>66</v>
      </c>
      <c r="AI3" s="8">
        <v>22624.95750213366</v>
      </c>
      <c r="AJ3" s="8">
        <v>25504.033265482492</v>
      </c>
      <c r="AK3" s="8">
        <v>29106.015506419517</v>
      </c>
      <c r="AL3" s="8">
        <v>28671.031453877371</v>
      </c>
      <c r="AM3" s="8">
        <v>28958.570916674242</v>
      </c>
      <c r="AN3" s="8">
        <v>29198.106977367075</v>
      </c>
      <c r="AO3" s="8">
        <v>29234.007659159586</v>
      </c>
      <c r="AP3" s="8">
        <v>29747.270970360845</v>
      </c>
      <c r="AQ3" s="8">
        <v>28273.164025549191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22624.95750213366</v>
      </c>
      <c r="BF3" s="8">
        <f t="shared" ref="BF3:BM3" si="1">SUM(BF4:BF53)</f>
        <v>140267.89219900896</v>
      </c>
      <c r="BG3" s="8">
        <f t="shared" si="1"/>
        <v>281492.35028751497</v>
      </c>
      <c r="BH3" s="8">
        <f t="shared" si="1"/>
        <v>445073.49567410914</v>
      </c>
      <c r="BI3" s="8">
        <f t="shared" si="1"/>
        <v>608867.61424618715</v>
      </c>
      <c r="BJ3" s="8">
        <f t="shared" si="1"/>
        <v>767764.02097620687</v>
      </c>
      <c r="BK3" s="8">
        <f t="shared" si="1"/>
        <v>923627.28163111396</v>
      </c>
      <c r="BL3" s="8">
        <f t="shared" si="1"/>
        <v>1075600.7128858212</v>
      </c>
      <c r="BM3" s="8">
        <f t="shared" si="1"/>
        <v>1221408.6254483247</v>
      </c>
      <c r="BO3" s="5" t="s">
        <v>66</v>
      </c>
      <c r="BP3" s="8">
        <f>SUM(BP4:BP53)</f>
        <v>22624.95750213366</v>
      </c>
      <c r="BQ3" s="8">
        <f t="shared" ref="BQ3:BX3" si="2">SUM(BQ4:BQ53)</f>
        <v>138688.22880522476</v>
      </c>
      <c r="BR3" s="8">
        <f t="shared" si="2"/>
        <v>270229.29662201821</v>
      </c>
      <c r="BS3" s="8">
        <f t="shared" si="2"/>
        <v>416324.76049088576</v>
      </c>
      <c r="BT3" s="8">
        <f t="shared" si="2"/>
        <v>561418.5185465737</v>
      </c>
      <c r="BU3" s="8">
        <f t="shared" si="2"/>
        <v>708232.33312035992</v>
      </c>
      <c r="BV3" s="8">
        <f t="shared" si="2"/>
        <v>856175.84195870615</v>
      </c>
      <c r="BW3" s="8">
        <f t="shared" si="2"/>
        <v>1004720.0230532549</v>
      </c>
      <c r="BX3" s="8">
        <f t="shared" si="2"/>
        <v>1153390.4388040907</v>
      </c>
      <c r="BZ3" s="5" t="s">
        <v>66</v>
      </c>
      <c r="CA3" s="8">
        <f>SUM(CA4:CA53)</f>
        <v>22624.95750213366</v>
      </c>
      <c r="CB3" s="8">
        <f t="shared" ref="CB3:CI3" si="3">SUM(CB4:CB53)</f>
        <v>138628.82077615079</v>
      </c>
      <c r="CC3" s="8">
        <f t="shared" si="3"/>
        <v>269750.96934450034</v>
      </c>
      <c r="CD3" s="8">
        <f t="shared" si="3"/>
        <v>414846.06282405579</v>
      </c>
      <c r="CE3" s="8">
        <f t="shared" si="3"/>
        <v>558488.75955623947</v>
      </c>
      <c r="CF3" s="8">
        <f t="shared" si="3"/>
        <v>703521.15020030329</v>
      </c>
      <c r="CG3" s="8">
        <f t="shared" si="3"/>
        <v>849547.5857689312</v>
      </c>
      <c r="CH3" s="8">
        <f t="shared" si="3"/>
        <v>996230.88737593044</v>
      </c>
      <c r="CI3" s="8">
        <f t="shared" si="3"/>
        <v>1143493.1352829235</v>
      </c>
      <c r="CK3" s="5" t="s">
        <v>66</v>
      </c>
      <c r="CL3" s="8">
        <f>SUM(CL4:CL53)</f>
        <v>-10364.519854017461</v>
      </c>
      <c r="CM3" s="8">
        <f t="shared" ref="CM3:CT3" si="4">SUM(CM4:CM53)</f>
        <v>-59987.793501024804</v>
      </c>
      <c r="CN3" s="8">
        <f t="shared" si="4"/>
        <v>-98171.397958039975</v>
      </c>
      <c r="CO3" s="8">
        <f t="shared" si="4"/>
        <v>-125683.77457552792</v>
      </c>
      <c r="CP3" s="8">
        <f t="shared" si="4"/>
        <v>-154246.65098856619</v>
      </c>
      <c r="CQ3" s="8">
        <f t="shared" si="4"/>
        <v>-189818.197511415</v>
      </c>
      <c r="CR3" s="8">
        <f t="shared" si="4"/>
        <v>-230937.22286201228</v>
      </c>
      <c r="CS3" s="8">
        <f t="shared" si="4"/>
        <v>-277386.62250716001</v>
      </c>
      <c r="CT3" s="8">
        <f t="shared" si="4"/>
        <v>-329878.5741590659</v>
      </c>
      <c r="CU3" s="9"/>
      <c r="CV3" s="5" t="s">
        <v>66</v>
      </c>
      <c r="CW3" s="8">
        <f t="shared" ref="CW3:DE31" si="5">BP3-AT3</f>
        <v>-10364.51985401745</v>
      </c>
      <c r="CX3" s="8">
        <f t="shared" si="5"/>
        <v>-61567.456894809002</v>
      </c>
      <c r="CY3" s="8">
        <f t="shared" si="5"/>
        <v>-109434.45162353682</v>
      </c>
      <c r="CZ3" s="8">
        <f t="shared" si="5"/>
        <v>-154432.50975875143</v>
      </c>
      <c r="DA3" s="8">
        <f t="shared" si="5"/>
        <v>-201695.74668817956</v>
      </c>
      <c r="DB3" s="8">
        <f t="shared" si="5"/>
        <v>-249349.88536726171</v>
      </c>
      <c r="DC3" s="8">
        <f t="shared" si="5"/>
        <v>-298388.66253442003</v>
      </c>
      <c r="DD3" s="8">
        <f t="shared" si="5"/>
        <v>-348267.3123397266</v>
      </c>
      <c r="DE3" s="8">
        <f t="shared" si="5"/>
        <v>-397896.76080330019</v>
      </c>
      <c r="DF3" s="9"/>
      <c r="DG3" s="5" t="s">
        <v>66</v>
      </c>
      <c r="DH3" s="8">
        <f>SUM(DH4:DH53)</f>
        <v>-10364.519854017461</v>
      </c>
      <c r="DI3" s="8">
        <f t="shared" ref="DI3:DP3" si="6">SUM(DI4:DI53)</f>
        <v>-61626.864923882982</v>
      </c>
      <c r="DJ3" s="8">
        <f t="shared" si="6"/>
        <v>-109912.77890105464</v>
      </c>
      <c r="DK3" s="8">
        <f t="shared" si="6"/>
        <v>-155911.20742558147</v>
      </c>
      <c r="DL3" s="8">
        <f t="shared" si="6"/>
        <v>-204625.50567851408</v>
      </c>
      <c r="DM3" s="8">
        <f t="shared" si="6"/>
        <v>-254061.06828731834</v>
      </c>
      <c r="DN3" s="8">
        <f t="shared" si="6"/>
        <v>-305016.91872419481</v>
      </c>
      <c r="DO3" s="8">
        <f t="shared" si="6"/>
        <v>-356756.44801705133</v>
      </c>
      <c r="DP3" s="8">
        <f t="shared" si="6"/>
        <v>-407794.06432446773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1221408.6254483247</v>
      </c>
      <c r="DU3" s="10">
        <f>VLOOKUP($DR3,$BO$3:$BX$189,10,FALSE)</f>
        <v>1153390.4388040907</v>
      </c>
      <c r="DV3" s="10">
        <f>VLOOKUP($DR3,$BZ$3:$CI$189,10,FALSE)</f>
        <v>1143493.1352829235</v>
      </c>
      <c r="DW3" s="10"/>
      <c r="DX3" s="10">
        <f>DT3-DS3</f>
        <v>-329878.57415906619</v>
      </c>
      <c r="DY3" s="10">
        <f>DU3-DS3</f>
        <v>-397896.76080330019</v>
      </c>
      <c r="DZ3" s="10">
        <f>DV3-DS3</f>
        <v>-407794.06432446744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230.8014407311048</v>
      </c>
      <c r="N4" s="7">
        <v>281.52403097708134</v>
      </c>
      <c r="O4" s="7">
        <v>338.46520594335436</v>
      </c>
      <c r="P4" s="7">
        <v>344.20000645792527</v>
      </c>
      <c r="Q4" s="7">
        <v>332.17189181880383</v>
      </c>
      <c r="R4" s="7">
        <v>332.4139002846706</v>
      </c>
      <c r="S4" s="7">
        <v>329.09903242502514</v>
      </c>
      <c r="T4" s="7">
        <v>323.75727841091566</v>
      </c>
      <c r="U4" s="7">
        <v>326.57653884598</v>
      </c>
      <c r="W4" t="s">
        <v>67</v>
      </c>
      <c r="X4" s="7">
        <v>230.8014407311048</v>
      </c>
      <c r="Y4" s="7">
        <v>268.79970149188262</v>
      </c>
      <c r="Z4" s="7">
        <v>312.23055683163585</v>
      </c>
      <c r="AA4" s="7">
        <v>310.7887365170667</v>
      </c>
      <c r="AB4" s="7">
        <v>318.42186574279998</v>
      </c>
      <c r="AC4" s="7">
        <v>323.18649591897054</v>
      </c>
      <c r="AD4" s="7">
        <v>326.9234628879135</v>
      </c>
      <c r="AE4" s="7">
        <v>336.86153435909534</v>
      </c>
      <c r="AF4" s="7">
        <v>337.18192590681878</v>
      </c>
      <c r="AH4" t="s">
        <v>67</v>
      </c>
      <c r="AI4" s="7">
        <v>230.8014407311048</v>
      </c>
      <c r="AJ4" s="7">
        <v>268.99520743422585</v>
      </c>
      <c r="AK4" s="7">
        <v>311.82275543060376</v>
      </c>
      <c r="AL4" s="7">
        <v>309.66635497930963</v>
      </c>
      <c r="AM4" s="7">
        <v>316.32909491225251</v>
      </c>
      <c r="AN4" s="7">
        <v>321.18189045219958</v>
      </c>
      <c r="AO4" s="7">
        <v>326.65332383141646</v>
      </c>
      <c r="AP4" s="7">
        <v>336.11392712438459</v>
      </c>
      <c r="AQ4" s="7">
        <v>336.3682817684512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230.8014407311048</v>
      </c>
      <c r="BF4" s="7">
        <f t="shared" ref="BF4:BM19" si="10">BE4+M4*4+N4</f>
        <v>1435.5312346326054</v>
      </c>
      <c r="BG4" s="7">
        <f t="shared" si="10"/>
        <v>2900.092564484285</v>
      </c>
      <c r="BH4" s="7">
        <f t="shared" si="10"/>
        <v>4598.1533947156277</v>
      </c>
      <c r="BI4" s="7">
        <f t="shared" si="10"/>
        <v>6307.1253123661318</v>
      </c>
      <c r="BJ4" s="7">
        <f t="shared" si="10"/>
        <v>7968.226779926018</v>
      </c>
      <c r="BK4" s="7">
        <f t="shared" si="10"/>
        <v>9626.981413489726</v>
      </c>
      <c r="BL4" s="7">
        <f t="shared" si="10"/>
        <v>11267.134821600743</v>
      </c>
      <c r="BM4" s="7">
        <f t="shared" si="10"/>
        <v>12888.740474090386</v>
      </c>
      <c r="BO4" t="s">
        <v>67</v>
      </c>
      <c r="BP4" s="7">
        <f t="shared" ref="BP4:BP53" si="11">X4</f>
        <v>230.8014407311048</v>
      </c>
      <c r="BQ4" s="7">
        <f t="shared" ref="BQ4:BX19" si="12">BP4+X4*4+Y4</f>
        <v>1422.8069051474067</v>
      </c>
      <c r="BR4" s="7">
        <f t="shared" si="12"/>
        <v>2810.2362679465732</v>
      </c>
      <c r="BS4" s="7">
        <f t="shared" si="12"/>
        <v>4369.9472317901827</v>
      </c>
      <c r="BT4" s="7">
        <f t="shared" si="12"/>
        <v>5931.5240436012491</v>
      </c>
      <c r="BU4" s="7">
        <f t="shared" si="12"/>
        <v>7528.3980024914199</v>
      </c>
      <c r="BV4" s="7">
        <f t="shared" si="12"/>
        <v>9148.0674490552155</v>
      </c>
      <c r="BW4" s="7">
        <f t="shared" si="12"/>
        <v>10792.622834965965</v>
      </c>
      <c r="BX4" s="7">
        <f t="shared" si="12"/>
        <v>12477.250898309165</v>
      </c>
      <c r="BZ4" t="s">
        <v>67</v>
      </c>
      <c r="CA4" s="7">
        <f t="shared" ref="CA4:CA53" si="13">AI4</f>
        <v>230.8014407311048</v>
      </c>
      <c r="CB4" s="7">
        <f t="shared" ref="CB4:CI19" si="14">CA4+AI4*4+AJ4</f>
        <v>1423.00241108975</v>
      </c>
      <c r="CC4" s="7">
        <f t="shared" si="14"/>
        <v>2810.805996257257</v>
      </c>
      <c r="CD4" s="7">
        <f t="shared" si="14"/>
        <v>4367.7633729589816</v>
      </c>
      <c r="CE4" s="7">
        <f t="shared" si="14"/>
        <v>5922.7578877884735</v>
      </c>
      <c r="CF4" s="7">
        <f t="shared" si="14"/>
        <v>7509.256157889683</v>
      </c>
      <c r="CG4" s="7">
        <f t="shared" si="14"/>
        <v>9120.6370435298977</v>
      </c>
      <c r="CH4" s="7">
        <f t="shared" si="14"/>
        <v>10763.364265979948</v>
      </c>
      <c r="CI4" s="7">
        <f t="shared" si="14"/>
        <v>12444.188256245938</v>
      </c>
      <c r="CK4" t="s">
        <v>67</v>
      </c>
      <c r="CL4" s="7">
        <f t="shared" ref="CL4:CT32" si="15">BE4-AT4</f>
        <v>-121.27965321486724</v>
      </c>
      <c r="CM4" s="7">
        <f t="shared" si="15"/>
        <v>-710.53162332841066</v>
      </c>
      <c r="CN4" s="7">
        <f t="shared" si="15"/>
        <v>-1208.4357452549261</v>
      </c>
      <c r="CO4" s="7">
        <f t="shared" si="15"/>
        <v>-1616.8776969389673</v>
      </c>
      <c r="CP4" s="7">
        <f t="shared" si="15"/>
        <v>-2051.8096904911581</v>
      </c>
      <c r="CQ4" s="7">
        <f t="shared" si="15"/>
        <v>-2576.2295623485834</v>
      </c>
      <c r="CR4" s="7">
        <f t="shared" si="15"/>
        <v>-3148.7059658462531</v>
      </c>
      <c r="CS4" s="7">
        <f t="shared" si="15"/>
        <v>-3784.6699935265042</v>
      </c>
      <c r="CT4" s="7">
        <f t="shared" si="15"/>
        <v>-4474.6195089700977</v>
      </c>
      <c r="CU4" s="9"/>
      <c r="CV4" t="s">
        <v>67</v>
      </c>
      <c r="CW4" s="7">
        <f t="shared" si="5"/>
        <v>-121.27965321486724</v>
      </c>
      <c r="CX4" s="7">
        <f t="shared" si="5"/>
        <v>-723.25595281360938</v>
      </c>
      <c r="CY4" s="7">
        <f t="shared" si="5"/>
        <v>-1298.292041792638</v>
      </c>
      <c r="CZ4" s="7">
        <f t="shared" si="5"/>
        <v>-1845.0838598644123</v>
      </c>
      <c r="DA4" s="7">
        <f t="shared" si="5"/>
        <v>-2427.4109592560408</v>
      </c>
      <c r="DB4" s="7">
        <f t="shared" si="5"/>
        <v>-3016.0583397831815</v>
      </c>
      <c r="DC4" s="7">
        <f t="shared" si="5"/>
        <v>-3627.6199302807636</v>
      </c>
      <c r="DD4" s="7">
        <f t="shared" si="5"/>
        <v>-4259.1819801612819</v>
      </c>
      <c r="DE4" s="7">
        <f t="shared" si="5"/>
        <v>-4886.1090847513187</v>
      </c>
      <c r="DF4" s="9"/>
      <c r="DG4" t="s">
        <v>67</v>
      </c>
      <c r="DH4" s="7">
        <f>CA4-AT4</f>
        <v>-121.27965321486724</v>
      </c>
      <c r="DI4" s="7">
        <f t="shared" ref="DI4:DP19" si="16">CB4-AU4</f>
        <v>-723.06044687126609</v>
      </c>
      <c r="DJ4" s="7">
        <f t="shared" si="16"/>
        <v>-1297.7223134819542</v>
      </c>
      <c r="DK4" s="7">
        <f t="shared" si="16"/>
        <v>-1847.2677186956134</v>
      </c>
      <c r="DL4" s="7">
        <f t="shared" si="16"/>
        <v>-2436.1771150688164</v>
      </c>
      <c r="DM4" s="7">
        <f t="shared" si="16"/>
        <v>-3035.2001843849184</v>
      </c>
      <c r="DN4" s="7">
        <f t="shared" si="16"/>
        <v>-3655.0503358060814</v>
      </c>
      <c r="DO4" s="7">
        <f t="shared" si="16"/>
        <v>-4288.440549147299</v>
      </c>
      <c r="DP4" s="7">
        <f t="shared" si="16"/>
        <v>-4919.1717268145458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2332682.6167181963</v>
      </c>
      <c r="DU4" s="10">
        <f t="shared" ref="DU4:DU9" si="19">VLOOKUP($DR4,$BO$3:$BX$189,10,FALSE)</f>
        <v>2185583.4414446726</v>
      </c>
      <c r="DV4" s="10">
        <f t="shared" ref="DV4:DV9" si="20">VLOOKUP($DR4,$BZ$3:$CI$189,10,FALSE)</f>
        <v>2186691.1031248211</v>
      </c>
      <c r="DW4" s="10"/>
      <c r="DX4" s="10">
        <f t="shared" ref="DX4:DX9" si="21">DT4-DS4</f>
        <v>-168375.468653969</v>
      </c>
      <c r="DY4" s="10">
        <f t="shared" ref="DY4:DY9" si="22">DU4-DS4</f>
        <v>-315474.64392749267</v>
      </c>
      <c r="DZ4" s="10">
        <f t="shared" ref="DZ4:DZ9" si="23">DV4-DS4</f>
        <v>-314366.98224734422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197.93468169529996</v>
      </c>
      <c r="N5" s="7">
        <v>238.62405413105287</v>
      </c>
      <c r="O5" s="7">
        <v>286.91227599573114</v>
      </c>
      <c r="P5" s="7">
        <v>290.02690665432624</v>
      </c>
      <c r="Q5" s="7">
        <v>284.85399946663483</v>
      </c>
      <c r="R5" s="7">
        <v>282.53732509348015</v>
      </c>
      <c r="S5" s="7">
        <v>290.47760605953385</v>
      </c>
      <c r="T5" s="7">
        <v>276.2096833391364</v>
      </c>
      <c r="U5" s="7">
        <v>278.66952123674838</v>
      </c>
      <c r="W5" t="s">
        <v>68</v>
      </c>
      <c r="X5" s="7">
        <v>197.93468169529996</v>
      </c>
      <c r="Y5" s="7">
        <v>221.98279595095309</v>
      </c>
      <c r="Z5" s="7">
        <v>249.62919618875097</v>
      </c>
      <c r="AA5" s="7">
        <v>247.12329183350428</v>
      </c>
      <c r="AB5" s="7">
        <v>249.67267973661029</v>
      </c>
      <c r="AC5" s="7">
        <v>252.07209401797348</v>
      </c>
      <c r="AD5" s="7">
        <v>259.0864126049018</v>
      </c>
      <c r="AE5" s="7">
        <v>261.0285933098545</v>
      </c>
      <c r="AF5" s="7">
        <v>257.26681191394863</v>
      </c>
      <c r="AH5" t="s">
        <v>68</v>
      </c>
      <c r="AI5" s="7">
        <v>197.93468169529996</v>
      </c>
      <c r="AJ5" s="7">
        <v>224.03499507628806</v>
      </c>
      <c r="AK5" s="7">
        <v>254.29545531765504</v>
      </c>
      <c r="AL5" s="7">
        <v>251.38710732467706</v>
      </c>
      <c r="AM5" s="7">
        <v>254.1375530385649</v>
      </c>
      <c r="AN5" s="7">
        <v>254.23159341362123</v>
      </c>
      <c r="AO5" s="7">
        <v>256.35091891779183</v>
      </c>
      <c r="AP5" s="7">
        <v>263.55820823548112</v>
      </c>
      <c r="AQ5" s="7">
        <v>259.48883771883612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197.93468169529996</v>
      </c>
      <c r="BF5" s="7">
        <f t="shared" si="10"/>
        <v>1228.2974626075527</v>
      </c>
      <c r="BG5" s="7">
        <f t="shared" si="10"/>
        <v>2469.7059551274956</v>
      </c>
      <c r="BH5" s="7">
        <f t="shared" si="10"/>
        <v>3907.3819657647464</v>
      </c>
      <c r="BI5" s="7">
        <f t="shared" si="10"/>
        <v>5352.3435918486866</v>
      </c>
      <c r="BJ5" s="7">
        <f t="shared" si="10"/>
        <v>6774.2969148087059</v>
      </c>
      <c r="BK5" s="7">
        <f t="shared" si="10"/>
        <v>8194.9238212421606</v>
      </c>
      <c r="BL5" s="7">
        <f t="shared" si="10"/>
        <v>9633.043928819432</v>
      </c>
      <c r="BM5" s="7">
        <f t="shared" si="10"/>
        <v>11016.552183412727</v>
      </c>
      <c r="BO5" t="s">
        <v>68</v>
      </c>
      <c r="BP5" s="7">
        <f t="shared" si="11"/>
        <v>197.93468169529996</v>
      </c>
      <c r="BQ5" s="7">
        <f t="shared" si="12"/>
        <v>1211.6562044274528</v>
      </c>
      <c r="BR5" s="7">
        <f t="shared" si="12"/>
        <v>2349.2165844200163</v>
      </c>
      <c r="BS5" s="7">
        <f t="shared" si="12"/>
        <v>3594.8566610085245</v>
      </c>
      <c r="BT5" s="7">
        <f t="shared" si="12"/>
        <v>4833.0225080791515</v>
      </c>
      <c r="BU5" s="7">
        <f t="shared" si="12"/>
        <v>6083.785321043566</v>
      </c>
      <c r="BV5" s="7">
        <f t="shared" si="12"/>
        <v>7351.160109720362</v>
      </c>
      <c r="BW5" s="7">
        <f t="shared" si="12"/>
        <v>8648.5343534498243</v>
      </c>
      <c r="BX5" s="7">
        <f t="shared" si="12"/>
        <v>9949.9155386031907</v>
      </c>
      <c r="BZ5" t="s">
        <v>68</v>
      </c>
      <c r="CA5" s="7">
        <f t="shared" si="13"/>
        <v>197.93468169529996</v>
      </c>
      <c r="CB5" s="7">
        <f t="shared" si="14"/>
        <v>1213.7084035527878</v>
      </c>
      <c r="CC5" s="7">
        <f t="shared" si="14"/>
        <v>2364.1438391755951</v>
      </c>
      <c r="CD5" s="7">
        <f t="shared" si="14"/>
        <v>3632.7127677708922</v>
      </c>
      <c r="CE5" s="7">
        <f t="shared" si="14"/>
        <v>4892.3987501081656</v>
      </c>
      <c r="CF5" s="7">
        <f t="shared" si="14"/>
        <v>6163.1805556760464</v>
      </c>
      <c r="CG5" s="7">
        <f t="shared" si="14"/>
        <v>7436.4578482483239</v>
      </c>
      <c r="CH5" s="7">
        <f t="shared" si="14"/>
        <v>8725.4197321549727</v>
      </c>
      <c r="CI5" s="7">
        <f t="shared" si="14"/>
        <v>10039.141402815734</v>
      </c>
      <c r="CK5" t="s">
        <v>68</v>
      </c>
      <c r="CL5" s="7">
        <f t="shared" si="15"/>
        <v>-80.522106427038864</v>
      </c>
      <c r="CM5" s="7">
        <f t="shared" si="15"/>
        <v>-463.43664933785681</v>
      </c>
      <c r="CN5" s="7">
        <f t="shared" si="15"/>
        <v>-741.45502695955474</v>
      </c>
      <c r="CO5" s="7">
        <f t="shared" si="15"/>
        <v>-912.90601651266297</v>
      </c>
      <c r="CP5" s="7">
        <f t="shared" si="15"/>
        <v>-1083.1373705385931</v>
      </c>
      <c r="CQ5" s="7">
        <f t="shared" si="15"/>
        <v>-1288.1239103454218</v>
      </c>
      <c r="CR5" s="7">
        <f t="shared" si="15"/>
        <v>-1511.6342101266182</v>
      </c>
      <c r="CS5" s="7">
        <f t="shared" si="15"/>
        <v>-1738.2986298551423</v>
      </c>
      <c r="CT5" s="7">
        <f t="shared" si="15"/>
        <v>-2041.8528741882874</v>
      </c>
      <c r="CU5" s="9"/>
      <c r="CV5" t="s">
        <v>68</v>
      </c>
      <c r="CW5" s="7">
        <f t="shared" si="5"/>
        <v>-80.522106427038864</v>
      </c>
      <c r="CX5" s="7">
        <f t="shared" si="5"/>
        <v>-480.07790751795665</v>
      </c>
      <c r="CY5" s="7">
        <f t="shared" si="5"/>
        <v>-861.94439766703408</v>
      </c>
      <c r="CZ5" s="7">
        <f t="shared" si="5"/>
        <v>-1225.4313212688849</v>
      </c>
      <c r="DA5" s="7">
        <f t="shared" si="5"/>
        <v>-1602.4584543081282</v>
      </c>
      <c r="DB5" s="7">
        <f t="shared" si="5"/>
        <v>-1978.6355041105617</v>
      </c>
      <c r="DC5" s="7">
        <f t="shared" si="5"/>
        <v>-2355.3979216484167</v>
      </c>
      <c r="DD5" s="7">
        <f t="shared" si="5"/>
        <v>-2722.8082052247501</v>
      </c>
      <c r="DE5" s="7">
        <f t="shared" si="5"/>
        <v>-3108.4895189978233</v>
      </c>
      <c r="DF5" s="9"/>
      <c r="DG5" t="s">
        <v>68</v>
      </c>
      <c r="DH5" s="7">
        <f t="shared" ref="DH5:DP46" si="24">CA5-AT5</f>
        <v>-80.522106427038864</v>
      </c>
      <c r="DI5" s="7">
        <f t="shared" si="16"/>
        <v>-478.02570839262171</v>
      </c>
      <c r="DJ5" s="7">
        <f t="shared" si="16"/>
        <v>-847.01714291145527</v>
      </c>
      <c r="DK5" s="7">
        <f t="shared" si="16"/>
        <v>-1187.5752145065171</v>
      </c>
      <c r="DL5" s="7">
        <f t="shared" si="16"/>
        <v>-1543.0822122791142</v>
      </c>
      <c r="DM5" s="7">
        <f t="shared" si="16"/>
        <v>-1899.2402694780812</v>
      </c>
      <c r="DN5" s="7">
        <f t="shared" si="16"/>
        <v>-2270.1001831204549</v>
      </c>
      <c r="DO5" s="7">
        <f t="shared" si="16"/>
        <v>-2645.9228265196016</v>
      </c>
      <c r="DP5" s="7">
        <f t="shared" si="16"/>
        <v>-3019.2636547852799</v>
      </c>
      <c r="DR5" s="5" t="s">
        <v>140</v>
      </c>
      <c r="DS5" s="10">
        <f t="shared" si="17"/>
        <v>1234646.530762302</v>
      </c>
      <c r="DT5" s="10">
        <f t="shared" si="18"/>
        <v>1083938.0381778334</v>
      </c>
      <c r="DU5" s="10">
        <f t="shared" si="19"/>
        <v>1043037.187842986</v>
      </c>
      <c r="DV5" s="10">
        <f t="shared" si="20"/>
        <v>1046544.3199454248</v>
      </c>
      <c r="DW5" s="10"/>
      <c r="DX5" s="10">
        <f t="shared" si="21"/>
        <v>-150708.49258446856</v>
      </c>
      <c r="DY5" s="10">
        <f t="shared" si="22"/>
        <v>-191609.34291931603</v>
      </c>
      <c r="DZ5" s="10">
        <f t="shared" si="23"/>
        <v>-188102.2108168772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196.30948599578102</v>
      </c>
      <c r="N6" s="7">
        <v>243.88911619474388</v>
      </c>
      <c r="O6" s="7">
        <v>300.8652162252933</v>
      </c>
      <c r="P6" s="7">
        <v>303.17970262491735</v>
      </c>
      <c r="Q6" s="7">
        <v>291.7899311733691</v>
      </c>
      <c r="R6" s="7">
        <v>289.85751695788554</v>
      </c>
      <c r="S6" s="7">
        <v>288.64752640656252</v>
      </c>
      <c r="T6" s="7">
        <v>281.68225333791571</v>
      </c>
      <c r="U6" s="7">
        <v>283.74026510651476</v>
      </c>
      <c r="W6" t="s">
        <v>69</v>
      </c>
      <c r="X6" s="7">
        <v>196.30948599578102</v>
      </c>
      <c r="Y6" s="7">
        <v>226.1817009695082</v>
      </c>
      <c r="Z6" s="7">
        <v>260.54551518713771</v>
      </c>
      <c r="AA6" s="7">
        <v>255.41286748035569</v>
      </c>
      <c r="AB6" s="7">
        <v>257.40091839130019</v>
      </c>
      <c r="AC6" s="7">
        <v>258.77804050667731</v>
      </c>
      <c r="AD6" s="7">
        <v>261.16206791733163</v>
      </c>
      <c r="AE6" s="7">
        <v>266.70871694343566</v>
      </c>
      <c r="AF6" s="7">
        <v>265.26373856804446</v>
      </c>
      <c r="AH6" t="s">
        <v>69</v>
      </c>
      <c r="AI6" s="7">
        <v>196.30948599578102</v>
      </c>
      <c r="AJ6" s="7">
        <v>225.75614196485259</v>
      </c>
      <c r="AK6" s="7">
        <v>259.04185646449122</v>
      </c>
      <c r="AL6" s="7">
        <v>253.15423725626928</v>
      </c>
      <c r="AM6" s="7">
        <v>254.65833565747266</v>
      </c>
      <c r="AN6" s="7">
        <v>255.58793610671012</v>
      </c>
      <c r="AO6" s="7">
        <v>258.05321848222297</v>
      </c>
      <c r="AP6" s="7">
        <v>264.45388108318497</v>
      </c>
      <c r="AQ6" s="7">
        <v>262.99784225838999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196.30948599578102</v>
      </c>
      <c r="BF6" s="7">
        <f t="shared" si="10"/>
        <v>1225.4365461736488</v>
      </c>
      <c r="BG6" s="7">
        <f t="shared" si="10"/>
        <v>2501.8582271779178</v>
      </c>
      <c r="BH6" s="7">
        <f t="shared" si="10"/>
        <v>4008.4987947040086</v>
      </c>
      <c r="BI6" s="7">
        <f t="shared" si="10"/>
        <v>5513.0075363770466</v>
      </c>
      <c r="BJ6" s="7">
        <f t="shared" si="10"/>
        <v>6970.024778028408</v>
      </c>
      <c r="BK6" s="7">
        <f t="shared" si="10"/>
        <v>8418.1023722665122</v>
      </c>
      <c r="BL6" s="7">
        <f t="shared" si="10"/>
        <v>9854.3747312306787</v>
      </c>
      <c r="BM6" s="7">
        <f t="shared" si="10"/>
        <v>11264.844009688857</v>
      </c>
      <c r="BO6" t="s">
        <v>69</v>
      </c>
      <c r="BP6" s="7">
        <f t="shared" si="11"/>
        <v>196.30948599578102</v>
      </c>
      <c r="BQ6" s="7">
        <f t="shared" si="12"/>
        <v>1207.7291309484133</v>
      </c>
      <c r="BR6" s="7">
        <f t="shared" si="12"/>
        <v>2373.001450013584</v>
      </c>
      <c r="BS6" s="7">
        <f t="shared" si="12"/>
        <v>3670.5963782424901</v>
      </c>
      <c r="BT6" s="7">
        <f t="shared" si="12"/>
        <v>4949.6487665552131</v>
      </c>
      <c r="BU6" s="7">
        <f t="shared" si="12"/>
        <v>6238.0304806270906</v>
      </c>
      <c r="BV6" s="7">
        <f t="shared" si="12"/>
        <v>7534.3047105711321</v>
      </c>
      <c r="BW6" s="7">
        <f t="shared" si="12"/>
        <v>8845.6616991838946</v>
      </c>
      <c r="BX6" s="7">
        <f t="shared" si="12"/>
        <v>10177.760305525682</v>
      </c>
      <c r="BZ6" t="s">
        <v>69</v>
      </c>
      <c r="CA6" s="7">
        <f t="shared" si="13"/>
        <v>196.30948599578102</v>
      </c>
      <c r="CB6" s="7">
        <f t="shared" si="14"/>
        <v>1207.3035719437576</v>
      </c>
      <c r="CC6" s="7">
        <f t="shared" si="14"/>
        <v>2369.3699962676587</v>
      </c>
      <c r="CD6" s="7">
        <f t="shared" si="14"/>
        <v>3658.6916593818928</v>
      </c>
      <c r="CE6" s="7">
        <f t="shared" si="14"/>
        <v>4925.9669440644429</v>
      </c>
      <c r="CF6" s="7">
        <f t="shared" si="14"/>
        <v>6200.1882228010436</v>
      </c>
      <c r="CG6" s="7">
        <f t="shared" si="14"/>
        <v>7480.5931857101068</v>
      </c>
      <c r="CH6" s="7">
        <f t="shared" si="14"/>
        <v>8777.2599407221842</v>
      </c>
      <c r="CI6" s="7">
        <f t="shared" si="14"/>
        <v>10098.073307313314</v>
      </c>
      <c r="CK6" t="s">
        <v>69</v>
      </c>
      <c r="CL6" s="7">
        <f t="shared" si="15"/>
        <v>-96.680342971945322</v>
      </c>
      <c r="CM6" s="7">
        <f t="shared" si="15"/>
        <v>-556.95380566918857</v>
      </c>
      <c r="CN6" s="7">
        <f t="shared" si="15"/>
        <v>-892.58638843781637</v>
      </c>
      <c r="CO6" s="7">
        <f t="shared" si="15"/>
        <v>-1097.4230079640979</v>
      </c>
      <c r="CP6" s="7">
        <f t="shared" si="15"/>
        <v>-1306.3702962093403</v>
      </c>
      <c r="CQ6" s="7">
        <f t="shared" si="15"/>
        <v>-1574.1192669786051</v>
      </c>
      <c r="CR6" s="7">
        <f t="shared" si="15"/>
        <v>-1870.7189680345418</v>
      </c>
      <c r="CS6" s="7">
        <f t="shared" si="15"/>
        <v>-2202.1976275561683</v>
      </c>
      <c r="CT6" s="7">
        <f t="shared" si="15"/>
        <v>-2578.8590065227618</v>
      </c>
      <c r="CU6" s="9"/>
      <c r="CV6" t="s">
        <v>69</v>
      </c>
      <c r="CW6" s="7">
        <f t="shared" si="5"/>
        <v>-96.680342971945322</v>
      </c>
      <c r="CX6" s="7">
        <f t="shared" si="5"/>
        <v>-574.6612208944241</v>
      </c>
      <c r="CY6" s="7">
        <f t="shared" si="5"/>
        <v>-1021.4431656021502</v>
      </c>
      <c r="CZ6" s="7">
        <f t="shared" si="5"/>
        <v>-1435.3254244256163</v>
      </c>
      <c r="DA6" s="7">
        <f t="shared" si="5"/>
        <v>-1869.7290660311737</v>
      </c>
      <c r="DB6" s="7">
        <f t="shared" si="5"/>
        <v>-2306.1135643799225</v>
      </c>
      <c r="DC6" s="7">
        <f t="shared" si="5"/>
        <v>-2754.516629729922</v>
      </c>
      <c r="DD6" s="7">
        <f t="shared" si="5"/>
        <v>-3210.9106596029524</v>
      </c>
      <c r="DE6" s="7">
        <f t="shared" si="5"/>
        <v>-3665.9427106859366</v>
      </c>
      <c r="DF6" s="9"/>
      <c r="DG6" t="s">
        <v>69</v>
      </c>
      <c r="DH6" s="7">
        <f t="shared" si="24"/>
        <v>-96.680342971945322</v>
      </c>
      <c r="DI6" s="7">
        <f t="shared" si="16"/>
        <v>-575.08677989907983</v>
      </c>
      <c r="DJ6" s="7">
        <f t="shared" si="16"/>
        <v>-1025.0746193480754</v>
      </c>
      <c r="DK6" s="7">
        <f t="shared" si="16"/>
        <v>-1447.2301432862137</v>
      </c>
      <c r="DL6" s="7">
        <f t="shared" si="16"/>
        <v>-1893.4108885219439</v>
      </c>
      <c r="DM6" s="7">
        <f t="shared" si="16"/>
        <v>-2343.9558222059695</v>
      </c>
      <c r="DN6" s="7">
        <f t="shared" si="16"/>
        <v>-2808.2281545909473</v>
      </c>
      <c r="DO6" s="7">
        <f t="shared" si="16"/>
        <v>-3279.3124180646628</v>
      </c>
      <c r="DP6" s="7">
        <f t="shared" si="16"/>
        <v>-3745.6297088983047</v>
      </c>
      <c r="DR6" s="5" t="s">
        <v>6</v>
      </c>
      <c r="DS6" s="10">
        <f t="shared" si="17"/>
        <v>4904238.664440278</v>
      </c>
      <c r="DT6" s="10">
        <f t="shared" si="18"/>
        <v>4113935.8968701679</v>
      </c>
      <c r="DU6" s="10">
        <f t="shared" si="19"/>
        <v>4053080.7797662052</v>
      </c>
      <c r="DV6" s="10">
        <f t="shared" si="20"/>
        <v>3991318.4218567777</v>
      </c>
      <c r="DW6" s="10"/>
      <c r="DX6" s="10">
        <f t="shared" si="21"/>
        <v>-790302.76757011004</v>
      </c>
      <c r="DY6" s="10">
        <f t="shared" si="22"/>
        <v>-851157.88467407273</v>
      </c>
      <c r="DZ6" s="10">
        <f t="shared" si="23"/>
        <v>-912920.24258350022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24.631928853016809</v>
      </c>
      <c r="N7" s="7">
        <v>29.750961364654223</v>
      </c>
      <c r="O7" s="7">
        <v>35.722245496508357</v>
      </c>
      <c r="P7" s="7">
        <v>36.260218490748144</v>
      </c>
      <c r="Q7" s="7">
        <v>35.519483949205323</v>
      </c>
      <c r="R7" s="7">
        <v>35.328963091060537</v>
      </c>
      <c r="S7" s="7">
        <v>36.035203313170406</v>
      </c>
      <c r="T7" s="7">
        <v>34.499401767814298</v>
      </c>
      <c r="U7" s="7">
        <v>34.780290506939863</v>
      </c>
      <c r="W7" t="s">
        <v>70</v>
      </c>
      <c r="X7" s="7">
        <v>24.631928853016809</v>
      </c>
      <c r="Y7" s="7">
        <v>27.619498857252651</v>
      </c>
      <c r="Z7" s="7">
        <v>31.011210181463039</v>
      </c>
      <c r="AA7" s="7">
        <v>30.636925908525285</v>
      </c>
      <c r="AB7" s="7">
        <v>31.076412737359025</v>
      </c>
      <c r="AC7" s="7">
        <v>31.45047466787528</v>
      </c>
      <c r="AD7" s="7">
        <v>32.193504946095565</v>
      </c>
      <c r="AE7" s="7">
        <v>32.601664366138785</v>
      </c>
      <c r="AF7" s="7">
        <v>32.180284057341837</v>
      </c>
      <c r="AH7" t="s">
        <v>70</v>
      </c>
      <c r="AI7" s="7">
        <v>24.631928853016809</v>
      </c>
      <c r="AJ7" s="7">
        <v>27.74455172780749</v>
      </c>
      <c r="AK7" s="7">
        <v>31.229777341245413</v>
      </c>
      <c r="AL7" s="7">
        <v>30.798289353264892</v>
      </c>
      <c r="AM7" s="7">
        <v>31.250058137039492</v>
      </c>
      <c r="AN7" s="7">
        <v>31.371352282916988</v>
      </c>
      <c r="AO7" s="7">
        <v>31.742784420238717</v>
      </c>
      <c r="AP7" s="7">
        <v>32.718716083054225</v>
      </c>
      <c r="AQ7" s="7">
        <v>32.277200262839578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24.631928853016809</v>
      </c>
      <c r="BF7" s="7">
        <f t="shared" si="10"/>
        <v>152.91060562973826</v>
      </c>
      <c r="BG7" s="7">
        <f t="shared" si="10"/>
        <v>307.6366965848635</v>
      </c>
      <c r="BH7" s="7">
        <f t="shared" si="10"/>
        <v>486.78589706164507</v>
      </c>
      <c r="BI7" s="7">
        <f t="shared" si="10"/>
        <v>667.34625497384297</v>
      </c>
      <c r="BJ7" s="7">
        <f t="shared" si="10"/>
        <v>844.75315386172485</v>
      </c>
      <c r="BK7" s="7">
        <f t="shared" si="10"/>
        <v>1022.1042095391374</v>
      </c>
      <c r="BL7" s="7">
        <f t="shared" si="10"/>
        <v>1200.7444245596334</v>
      </c>
      <c r="BM7" s="7">
        <f t="shared" si="10"/>
        <v>1373.5223221378303</v>
      </c>
      <c r="BO7" t="s">
        <v>70</v>
      </c>
      <c r="BP7" s="7">
        <f t="shared" si="11"/>
        <v>24.631928853016809</v>
      </c>
      <c r="BQ7" s="7">
        <f t="shared" si="12"/>
        <v>150.77914312233668</v>
      </c>
      <c r="BR7" s="7">
        <f t="shared" si="12"/>
        <v>292.2683487328103</v>
      </c>
      <c r="BS7" s="7">
        <f t="shared" si="12"/>
        <v>446.95011536718778</v>
      </c>
      <c r="BT7" s="7">
        <f t="shared" si="12"/>
        <v>600.574231738648</v>
      </c>
      <c r="BU7" s="7">
        <f t="shared" si="12"/>
        <v>756.33035735595934</v>
      </c>
      <c r="BV7" s="7">
        <f t="shared" si="12"/>
        <v>914.32576097355604</v>
      </c>
      <c r="BW7" s="7">
        <f t="shared" si="12"/>
        <v>1075.7014451240771</v>
      </c>
      <c r="BX7" s="7">
        <f t="shared" si="12"/>
        <v>1238.288386645974</v>
      </c>
      <c r="BZ7" t="s">
        <v>70</v>
      </c>
      <c r="CA7" s="7">
        <f t="shared" si="13"/>
        <v>24.631928853016809</v>
      </c>
      <c r="CB7" s="7">
        <f t="shared" si="14"/>
        <v>150.90419599289152</v>
      </c>
      <c r="CC7" s="7">
        <f t="shared" si="14"/>
        <v>293.11218024536691</v>
      </c>
      <c r="CD7" s="7">
        <f t="shared" si="14"/>
        <v>448.82957896361347</v>
      </c>
      <c r="CE7" s="7">
        <f t="shared" si="14"/>
        <v>603.27279451371248</v>
      </c>
      <c r="CF7" s="7">
        <f t="shared" si="14"/>
        <v>759.64437934478747</v>
      </c>
      <c r="CG7" s="7">
        <f t="shared" si="14"/>
        <v>916.87257289669412</v>
      </c>
      <c r="CH7" s="7">
        <f t="shared" si="14"/>
        <v>1076.5624266607033</v>
      </c>
      <c r="CI7" s="7">
        <f t="shared" si="14"/>
        <v>1239.7144912557599</v>
      </c>
      <c r="CK7" t="s">
        <v>70</v>
      </c>
      <c r="CL7" s="7">
        <f t="shared" si="15"/>
        <v>-11.079933630792993</v>
      </c>
      <c r="CM7" s="7">
        <f t="shared" si="15"/>
        <v>-63.861513793903327</v>
      </c>
      <c r="CN7" s="7">
        <f t="shared" si="15"/>
        <v>-102.71130576159266</v>
      </c>
      <c r="CO7" s="7">
        <f t="shared" si="15"/>
        <v>-127.42340153104146</v>
      </c>
      <c r="CP7" s="7">
        <f t="shared" si="15"/>
        <v>-152.06807334651671</v>
      </c>
      <c r="CQ7" s="7">
        <f t="shared" si="15"/>
        <v>-182.0103584567463</v>
      </c>
      <c r="CR7" s="7">
        <f t="shared" si="15"/>
        <v>-214.89307633954922</v>
      </c>
      <c r="CS7" s="7">
        <f t="shared" si="15"/>
        <v>-249.61194905491448</v>
      </c>
      <c r="CT7" s="7">
        <f t="shared" si="15"/>
        <v>-292.98801759832691</v>
      </c>
      <c r="CU7" s="9"/>
      <c r="CV7" t="s">
        <v>70</v>
      </c>
      <c r="CW7" s="7">
        <f t="shared" si="5"/>
        <v>-11.079933630792993</v>
      </c>
      <c r="CX7" s="7">
        <f t="shared" si="5"/>
        <v>-65.992976301304907</v>
      </c>
      <c r="CY7" s="7">
        <f t="shared" si="5"/>
        <v>-118.07965361364586</v>
      </c>
      <c r="CZ7" s="7">
        <f t="shared" si="5"/>
        <v>-167.25918322549876</v>
      </c>
      <c r="DA7" s="7">
        <f t="shared" si="5"/>
        <v>-218.84009658171169</v>
      </c>
      <c r="DB7" s="7">
        <f t="shared" si="5"/>
        <v>-270.43315496251182</v>
      </c>
      <c r="DC7" s="7">
        <f t="shared" si="5"/>
        <v>-322.67152490513058</v>
      </c>
      <c r="DD7" s="7">
        <f t="shared" si="5"/>
        <v>-374.65492849047087</v>
      </c>
      <c r="DE7" s="7">
        <f t="shared" si="5"/>
        <v>-428.22195309018321</v>
      </c>
      <c r="DF7" s="9"/>
      <c r="DG7" t="s">
        <v>70</v>
      </c>
      <c r="DH7" s="7">
        <f t="shared" si="24"/>
        <v>-11.079933630792993</v>
      </c>
      <c r="DI7" s="7">
        <f t="shared" si="16"/>
        <v>-65.867923430750068</v>
      </c>
      <c r="DJ7" s="7">
        <f t="shared" si="16"/>
        <v>-117.23582210108924</v>
      </c>
      <c r="DK7" s="7">
        <f t="shared" si="16"/>
        <v>-165.37971962907307</v>
      </c>
      <c r="DL7" s="7">
        <f t="shared" si="16"/>
        <v>-216.1415338066472</v>
      </c>
      <c r="DM7" s="7">
        <f t="shared" si="16"/>
        <v>-267.11913297368369</v>
      </c>
      <c r="DN7" s="7">
        <f t="shared" si="16"/>
        <v>-320.1247129819925</v>
      </c>
      <c r="DO7" s="7">
        <f t="shared" si="16"/>
        <v>-373.79394695384462</v>
      </c>
      <c r="DP7" s="7">
        <f t="shared" si="16"/>
        <v>-426.79584848039735</v>
      </c>
      <c r="DR7" s="5" t="s">
        <v>54</v>
      </c>
      <c r="DS7" s="10">
        <f t="shared" si="17"/>
        <v>210359.31497220809</v>
      </c>
      <c r="DT7" s="10">
        <f t="shared" si="18"/>
        <v>157023.72141595668</v>
      </c>
      <c r="DU7" s="10">
        <f t="shared" si="19"/>
        <v>184263.58726816438</v>
      </c>
      <c r="DV7" s="10">
        <f t="shared" si="20"/>
        <v>180306.90130437049</v>
      </c>
      <c r="DW7" s="10"/>
      <c r="DX7" s="10">
        <f t="shared" si="21"/>
        <v>-53335.593556251406</v>
      </c>
      <c r="DY7" s="10">
        <f t="shared" si="22"/>
        <v>-26095.727704043704</v>
      </c>
      <c r="DZ7" s="10">
        <f t="shared" si="23"/>
        <v>-30052.413667837594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633.39261712366442</v>
      </c>
      <c r="N8" s="7">
        <v>732.23271012844748</v>
      </c>
      <c r="O8" s="7">
        <v>847.8231033370306</v>
      </c>
      <c r="P8" s="7">
        <v>858.80706390366913</v>
      </c>
      <c r="Q8" s="7">
        <v>841.00360029923559</v>
      </c>
      <c r="R8" s="7">
        <v>839.49282759382982</v>
      </c>
      <c r="S8" s="7">
        <v>845.43979177163567</v>
      </c>
      <c r="T8" s="7">
        <v>827.26579094125373</v>
      </c>
      <c r="U8" s="7">
        <v>834.07286764758521</v>
      </c>
      <c r="W8" t="s">
        <v>71</v>
      </c>
      <c r="X8" s="7">
        <v>633.39261712366442</v>
      </c>
      <c r="Y8" s="7">
        <v>694.05021539824372</v>
      </c>
      <c r="Z8" s="7">
        <v>762.35427382552268</v>
      </c>
      <c r="AA8" s="7">
        <v>755.1134510846299</v>
      </c>
      <c r="AB8" s="7">
        <v>764.51647142847696</v>
      </c>
      <c r="AC8" s="7">
        <v>771.55364321545403</v>
      </c>
      <c r="AD8" s="7">
        <v>783.14373702574517</v>
      </c>
      <c r="AE8" s="7">
        <v>796.6709138800087</v>
      </c>
      <c r="AF8" s="7">
        <v>793.62989921417216</v>
      </c>
      <c r="AH8" t="s">
        <v>71</v>
      </c>
      <c r="AI8" s="7">
        <v>633.39261712366442</v>
      </c>
      <c r="AJ8" s="7">
        <v>693.21301176945758</v>
      </c>
      <c r="AK8" s="7">
        <v>759.17560688057472</v>
      </c>
      <c r="AL8" s="7">
        <v>750.54718814457124</v>
      </c>
      <c r="AM8" s="7">
        <v>759.25756277506696</v>
      </c>
      <c r="AN8" s="7">
        <v>763.66100926048307</v>
      </c>
      <c r="AO8" s="7">
        <v>772.81503923101593</v>
      </c>
      <c r="AP8" s="7">
        <v>791.2446114111666</v>
      </c>
      <c r="AQ8" s="7">
        <v>788.05102189842057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633.39261712366442</v>
      </c>
      <c r="BF8" s="7">
        <f t="shared" si="10"/>
        <v>3899.1957957467694</v>
      </c>
      <c r="BG8" s="7">
        <f t="shared" si="10"/>
        <v>7675.9497395975895</v>
      </c>
      <c r="BH8" s="7">
        <f t="shared" si="10"/>
        <v>11926.04921684938</v>
      </c>
      <c r="BI8" s="7">
        <f t="shared" si="10"/>
        <v>16202.281072763293</v>
      </c>
      <c r="BJ8" s="7">
        <f t="shared" si="10"/>
        <v>20405.788301554065</v>
      </c>
      <c r="BK8" s="7">
        <f t="shared" si="10"/>
        <v>24609.199403701019</v>
      </c>
      <c r="BL8" s="7">
        <f t="shared" si="10"/>
        <v>28818.224361728819</v>
      </c>
      <c r="BM8" s="7">
        <f t="shared" si="10"/>
        <v>32961.360393141418</v>
      </c>
      <c r="BO8" t="s">
        <v>71</v>
      </c>
      <c r="BP8" s="7">
        <f t="shared" si="11"/>
        <v>633.39261712366442</v>
      </c>
      <c r="BQ8" s="7">
        <f t="shared" si="12"/>
        <v>3861.0133010165659</v>
      </c>
      <c r="BR8" s="7">
        <f t="shared" si="12"/>
        <v>7399.5684364350636</v>
      </c>
      <c r="BS8" s="7">
        <f t="shared" si="12"/>
        <v>11204.098982821784</v>
      </c>
      <c r="BT8" s="7">
        <f t="shared" si="12"/>
        <v>14989.069258588781</v>
      </c>
      <c r="BU8" s="7">
        <f t="shared" si="12"/>
        <v>18818.688787518142</v>
      </c>
      <c r="BV8" s="7">
        <f t="shared" si="12"/>
        <v>22688.047097405703</v>
      </c>
      <c r="BW8" s="7">
        <f t="shared" si="12"/>
        <v>26617.292959388691</v>
      </c>
      <c r="BX8" s="7">
        <f t="shared" si="12"/>
        <v>30597.606514122897</v>
      </c>
      <c r="BZ8" t="s">
        <v>71</v>
      </c>
      <c r="CA8" s="7">
        <f t="shared" si="13"/>
        <v>633.39261712366442</v>
      </c>
      <c r="CB8" s="7">
        <f t="shared" si="14"/>
        <v>3860.1760973877799</v>
      </c>
      <c r="CC8" s="7">
        <f t="shared" si="14"/>
        <v>7392.2037513461846</v>
      </c>
      <c r="CD8" s="7">
        <f t="shared" si="14"/>
        <v>11179.453367013055</v>
      </c>
      <c r="CE8" s="7">
        <f t="shared" si="14"/>
        <v>14940.899682366406</v>
      </c>
      <c r="CF8" s="7">
        <f t="shared" si="14"/>
        <v>18741.590942727154</v>
      </c>
      <c r="CG8" s="7">
        <f t="shared" si="14"/>
        <v>22569.050019000104</v>
      </c>
      <c r="CH8" s="7">
        <f t="shared" si="14"/>
        <v>26451.554787335335</v>
      </c>
      <c r="CI8" s="7">
        <f t="shared" si="14"/>
        <v>30404.58425487842</v>
      </c>
      <c r="CK8" t="s">
        <v>71</v>
      </c>
      <c r="CL8" s="7">
        <f t="shared" si="15"/>
        <v>-207.5903147118396</v>
      </c>
      <c r="CM8" s="7">
        <f t="shared" si="15"/>
        <v>-1193.1175788913488</v>
      </c>
      <c r="CN8" s="7">
        <f t="shared" si="15"/>
        <v>-1899.1950782187896</v>
      </c>
      <c r="CO8" s="7">
        <f t="shared" si="15"/>
        <v>-2320.3649472131037</v>
      </c>
      <c r="CP8" s="7">
        <f t="shared" si="15"/>
        <v>-2743.8713699141845</v>
      </c>
      <c r="CQ8" s="7">
        <f t="shared" si="15"/>
        <v>-3284.1237650009898</v>
      </c>
      <c r="CR8" s="7">
        <f t="shared" si="15"/>
        <v>-3883.6419663082561</v>
      </c>
      <c r="CS8" s="7">
        <f t="shared" si="15"/>
        <v>-4545.4439493699683</v>
      </c>
      <c r="CT8" s="7">
        <f t="shared" si="15"/>
        <v>-5330.4268166426627</v>
      </c>
      <c r="CU8" s="9"/>
      <c r="CV8" t="s">
        <v>71</v>
      </c>
      <c r="CW8" s="7">
        <f t="shared" si="5"/>
        <v>-207.5903147118396</v>
      </c>
      <c r="CX8" s="7">
        <f t="shared" si="5"/>
        <v>-1231.3000736215522</v>
      </c>
      <c r="CY8" s="7">
        <f t="shared" si="5"/>
        <v>-2175.5763813813155</v>
      </c>
      <c r="CZ8" s="7">
        <f t="shared" si="5"/>
        <v>-3042.3151812406995</v>
      </c>
      <c r="DA8" s="7">
        <f t="shared" si="5"/>
        <v>-3957.0831840886967</v>
      </c>
      <c r="DB8" s="7">
        <f t="shared" si="5"/>
        <v>-4871.2232790369126</v>
      </c>
      <c r="DC8" s="7">
        <f t="shared" si="5"/>
        <v>-5804.7942726035726</v>
      </c>
      <c r="DD8" s="7">
        <f t="shared" si="5"/>
        <v>-6746.3753517100959</v>
      </c>
      <c r="DE8" s="7">
        <f t="shared" si="5"/>
        <v>-7694.1806956611836</v>
      </c>
      <c r="DF8" s="9"/>
      <c r="DG8" t="s">
        <v>71</v>
      </c>
      <c r="DH8" s="7">
        <f t="shared" si="24"/>
        <v>-207.5903147118396</v>
      </c>
      <c r="DI8" s="7">
        <f t="shared" si="16"/>
        <v>-1232.1372772503382</v>
      </c>
      <c r="DJ8" s="7">
        <f t="shared" si="16"/>
        <v>-2182.9410664701945</v>
      </c>
      <c r="DK8" s="7">
        <f t="shared" si="16"/>
        <v>-3066.9607970494289</v>
      </c>
      <c r="DL8" s="7">
        <f t="shared" si="16"/>
        <v>-4005.2527603110721</v>
      </c>
      <c r="DM8" s="7">
        <f t="shared" si="16"/>
        <v>-4948.3211238279</v>
      </c>
      <c r="DN8" s="7">
        <f t="shared" si="16"/>
        <v>-5923.7913510091712</v>
      </c>
      <c r="DO8" s="7">
        <f t="shared" si="16"/>
        <v>-6912.1135237634517</v>
      </c>
      <c r="DP8" s="7">
        <f t="shared" si="16"/>
        <v>-7887.2029549056606</v>
      </c>
      <c r="DR8" s="5" t="s">
        <v>154</v>
      </c>
      <c r="DS8" s="10">
        <f t="shared" si="17"/>
        <v>2065016.9694084693</v>
      </c>
      <c r="DT8" s="10">
        <f t="shared" si="18"/>
        <v>1826094.2574283183</v>
      </c>
      <c r="DU8" s="10">
        <f t="shared" si="19"/>
        <v>1675193.7985093503</v>
      </c>
      <c r="DV8" s="10">
        <f t="shared" si="20"/>
        <v>1680329.3768558921</v>
      </c>
      <c r="DW8" s="10"/>
      <c r="DX8" s="10">
        <f t="shared" si="21"/>
        <v>-238922.71198015101</v>
      </c>
      <c r="DY8" s="10">
        <f t="shared" si="22"/>
        <v>-389823.170899119</v>
      </c>
      <c r="DZ8" s="10">
        <f t="shared" si="23"/>
        <v>-384687.59255257715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178.81726584920449</v>
      </c>
      <c r="N9" s="7">
        <v>218.91830545782375</v>
      </c>
      <c r="O9" s="7">
        <v>265.62500169675201</v>
      </c>
      <c r="P9" s="7">
        <v>270.02533208362962</v>
      </c>
      <c r="Q9" s="7">
        <v>264.54505399894924</v>
      </c>
      <c r="R9" s="7">
        <v>264.60443036096717</v>
      </c>
      <c r="S9" s="7">
        <v>266.17975275408543</v>
      </c>
      <c r="T9" s="7">
        <v>260.45372973727569</v>
      </c>
      <c r="U9" s="7">
        <v>263.72746916468071</v>
      </c>
      <c r="W9" t="s">
        <v>72</v>
      </c>
      <c r="X9" s="7">
        <v>178.81726584920449</v>
      </c>
      <c r="Y9" s="7">
        <v>204.05435626357442</v>
      </c>
      <c r="Z9" s="7">
        <v>232.44244910676869</v>
      </c>
      <c r="AA9" s="7">
        <v>229.60782140698046</v>
      </c>
      <c r="AB9" s="7">
        <v>235.77969269976165</v>
      </c>
      <c r="AC9" s="7">
        <v>238.99432687084348</v>
      </c>
      <c r="AD9" s="7">
        <v>243.46813316674712</v>
      </c>
      <c r="AE9" s="7">
        <v>249.92545952617672</v>
      </c>
      <c r="AF9" s="7">
        <v>249.64850649566242</v>
      </c>
      <c r="AH9" t="s">
        <v>72</v>
      </c>
      <c r="AI9" s="7">
        <v>178.81726584920449</v>
      </c>
      <c r="AJ9" s="7">
        <v>203.76212808069076</v>
      </c>
      <c r="AK9" s="7">
        <v>231.25545025062783</v>
      </c>
      <c r="AL9" s="7">
        <v>227.78988668255698</v>
      </c>
      <c r="AM9" s="7">
        <v>233.53243766190147</v>
      </c>
      <c r="AN9" s="7">
        <v>236.01537740680948</v>
      </c>
      <c r="AO9" s="7">
        <v>240.08241725711318</v>
      </c>
      <c r="AP9" s="7">
        <v>247.80024357332778</v>
      </c>
      <c r="AQ9" s="7">
        <v>247.46686599251677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178.81726584920449</v>
      </c>
      <c r="BF9" s="7">
        <f t="shared" si="10"/>
        <v>1113.004634703846</v>
      </c>
      <c r="BG9" s="7">
        <f t="shared" si="10"/>
        <v>2254.302858231893</v>
      </c>
      <c r="BH9" s="7">
        <f t="shared" si="10"/>
        <v>3586.8281971025303</v>
      </c>
      <c r="BI9" s="7">
        <f t="shared" si="10"/>
        <v>4931.4745794359987</v>
      </c>
      <c r="BJ9" s="7">
        <f t="shared" si="10"/>
        <v>6254.2592257927627</v>
      </c>
      <c r="BK9" s="7">
        <f t="shared" si="10"/>
        <v>7578.8566999907171</v>
      </c>
      <c r="BL9" s="7">
        <f t="shared" si="10"/>
        <v>8904.0294407443344</v>
      </c>
      <c r="BM9" s="7">
        <f t="shared" si="10"/>
        <v>10209.571828858117</v>
      </c>
      <c r="BO9" t="s">
        <v>72</v>
      </c>
      <c r="BP9" s="7">
        <f t="shared" si="11"/>
        <v>178.81726584920449</v>
      </c>
      <c r="BQ9" s="7">
        <f t="shared" si="12"/>
        <v>1098.1406855095968</v>
      </c>
      <c r="BR9" s="7">
        <f t="shared" si="12"/>
        <v>2146.8005596706635</v>
      </c>
      <c r="BS9" s="7">
        <f t="shared" si="12"/>
        <v>3306.1781775047184</v>
      </c>
      <c r="BT9" s="7">
        <f t="shared" si="12"/>
        <v>4460.3891558324021</v>
      </c>
      <c r="BU9" s="7">
        <f t="shared" si="12"/>
        <v>5642.5022535022927</v>
      </c>
      <c r="BV9" s="7">
        <f t="shared" si="12"/>
        <v>6841.9476941524135</v>
      </c>
      <c r="BW9" s="7">
        <f t="shared" si="12"/>
        <v>8065.7456863455782</v>
      </c>
      <c r="BX9" s="7">
        <f t="shared" si="12"/>
        <v>9315.0960309459479</v>
      </c>
      <c r="BZ9" t="s">
        <v>72</v>
      </c>
      <c r="CA9" s="7">
        <f t="shared" si="13"/>
        <v>178.81726584920449</v>
      </c>
      <c r="CB9" s="7">
        <f t="shared" si="14"/>
        <v>1097.8484573267131</v>
      </c>
      <c r="CC9" s="7">
        <f t="shared" si="14"/>
        <v>2144.1524199001037</v>
      </c>
      <c r="CD9" s="7">
        <f t="shared" si="14"/>
        <v>3296.9641075851723</v>
      </c>
      <c r="CE9" s="7">
        <f t="shared" si="14"/>
        <v>4441.6560919773019</v>
      </c>
      <c r="CF9" s="7">
        <f t="shared" si="14"/>
        <v>5611.8012200317171</v>
      </c>
      <c r="CG9" s="7">
        <f t="shared" si="14"/>
        <v>6795.9451469160676</v>
      </c>
      <c r="CH9" s="7">
        <f t="shared" si="14"/>
        <v>8004.0750595178479</v>
      </c>
      <c r="CI9" s="7">
        <f t="shared" si="14"/>
        <v>9242.7428998036758</v>
      </c>
      <c r="CK9" t="s">
        <v>72</v>
      </c>
      <c r="CL9" s="7">
        <f t="shared" si="15"/>
        <v>-88.522004266727606</v>
      </c>
      <c r="CM9" s="7">
        <f t="shared" si="15"/>
        <v>-511.21994790572808</v>
      </c>
      <c r="CN9" s="7">
        <f t="shared" si="15"/>
        <v>-827.55765461211786</v>
      </c>
      <c r="CO9" s="7">
        <f t="shared" si="15"/>
        <v>-1035.2244149747444</v>
      </c>
      <c r="CP9" s="7">
        <f t="shared" si="15"/>
        <v>-1247.2531635472369</v>
      </c>
      <c r="CQ9" s="7">
        <f t="shared" si="15"/>
        <v>-1511.4805992877664</v>
      </c>
      <c r="CR9" s="7">
        <f t="shared" si="15"/>
        <v>-1802.6307474730083</v>
      </c>
      <c r="CS9" s="7">
        <f t="shared" si="15"/>
        <v>-2125.0508124688295</v>
      </c>
      <c r="CT9" s="7">
        <f t="shared" si="15"/>
        <v>-2494.7665041327127</v>
      </c>
      <c r="CU9" s="9"/>
      <c r="CV9" t="s">
        <v>72</v>
      </c>
      <c r="CW9" s="7">
        <f t="shared" si="5"/>
        <v>-88.522004266727606</v>
      </c>
      <c r="CX9" s="7">
        <f t="shared" si="5"/>
        <v>-526.08389709997732</v>
      </c>
      <c r="CY9" s="7">
        <f t="shared" si="5"/>
        <v>-935.05995317334737</v>
      </c>
      <c r="CZ9" s="7">
        <f t="shared" si="5"/>
        <v>-1315.8744345725563</v>
      </c>
      <c r="DA9" s="7">
        <f t="shared" si="5"/>
        <v>-1718.3385871508335</v>
      </c>
      <c r="DB9" s="7">
        <f t="shared" si="5"/>
        <v>-2123.2375715782364</v>
      </c>
      <c r="DC9" s="7">
        <f t="shared" si="5"/>
        <v>-2539.5397533113119</v>
      </c>
      <c r="DD9" s="7">
        <f t="shared" si="5"/>
        <v>-2963.3345668675856</v>
      </c>
      <c r="DE9" s="7">
        <f t="shared" si="5"/>
        <v>-3389.2423020448823</v>
      </c>
      <c r="DF9" s="9"/>
      <c r="DG9" t="s">
        <v>72</v>
      </c>
      <c r="DH9" s="7">
        <f t="shared" si="24"/>
        <v>-88.522004266727606</v>
      </c>
      <c r="DI9" s="7">
        <f t="shared" si="16"/>
        <v>-526.37612528286104</v>
      </c>
      <c r="DJ9" s="7">
        <f t="shared" si="16"/>
        <v>-937.7080929439071</v>
      </c>
      <c r="DK9" s="7">
        <f t="shared" si="16"/>
        <v>-1325.0885044921024</v>
      </c>
      <c r="DL9" s="7">
        <f t="shared" si="16"/>
        <v>-1737.0716510059337</v>
      </c>
      <c r="DM9" s="7">
        <f t="shared" si="16"/>
        <v>-2153.938605048812</v>
      </c>
      <c r="DN9" s="7">
        <f t="shared" si="16"/>
        <v>-2585.5423005476578</v>
      </c>
      <c r="DO9" s="7">
        <f t="shared" si="16"/>
        <v>-3025.0051936953159</v>
      </c>
      <c r="DP9" s="7">
        <f t="shared" si="16"/>
        <v>-3461.5954331871544</v>
      </c>
      <c r="DR9" s="5" t="s">
        <v>192</v>
      </c>
      <c r="DS9" s="10">
        <f t="shared" si="17"/>
        <v>12466606.764562815</v>
      </c>
      <c r="DT9" s="10">
        <f t="shared" si="18"/>
        <v>10735083.156058798</v>
      </c>
      <c r="DU9" s="10">
        <f t="shared" si="19"/>
        <v>10294549.233635468</v>
      </c>
      <c r="DV9" s="10">
        <f t="shared" si="20"/>
        <v>10228683.258370209</v>
      </c>
      <c r="DW9" s="10"/>
      <c r="DX9" s="10">
        <f t="shared" si="21"/>
        <v>-1731523.6085040178</v>
      </c>
      <c r="DY9" s="10">
        <f t="shared" si="22"/>
        <v>-2172057.530927347</v>
      </c>
      <c r="DZ9" s="10">
        <f t="shared" si="23"/>
        <v>-2237923.5061926059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531.04424304794554</v>
      </c>
      <c r="N10" s="7">
        <v>605.79810731784187</v>
      </c>
      <c r="O10" s="7">
        <v>694.21369763904534</v>
      </c>
      <c r="P10" s="7">
        <v>689.5502459205843</v>
      </c>
      <c r="Q10" s="7">
        <v>662.94999428646713</v>
      </c>
      <c r="R10" s="7">
        <v>661.77461959008167</v>
      </c>
      <c r="S10" s="7">
        <v>654.96182779646199</v>
      </c>
      <c r="T10" s="7">
        <v>637.74679442668128</v>
      </c>
      <c r="U10" s="7">
        <v>635.5363432230223</v>
      </c>
      <c r="W10" t="s">
        <v>73</v>
      </c>
      <c r="X10" s="7">
        <v>531.04424304794554</v>
      </c>
      <c r="Y10" s="7">
        <v>606.27961077796726</v>
      </c>
      <c r="Z10" s="7">
        <v>694.98491605528989</v>
      </c>
      <c r="AA10" s="7">
        <v>687.0435494945109</v>
      </c>
      <c r="AB10" s="7">
        <v>681.29007263867402</v>
      </c>
      <c r="AC10" s="7">
        <v>677.86856058364026</v>
      </c>
      <c r="AD10" s="7">
        <v>674.13454118211951</v>
      </c>
      <c r="AE10" s="7">
        <v>677.89507468698605</v>
      </c>
      <c r="AF10" s="7">
        <v>665.7686192595703</v>
      </c>
      <c r="AH10" t="s">
        <v>73</v>
      </c>
      <c r="AI10" s="7">
        <v>531.04424304794554</v>
      </c>
      <c r="AJ10" s="7">
        <v>587.57905415506877</v>
      </c>
      <c r="AK10" s="7">
        <v>653.87953944826279</v>
      </c>
      <c r="AL10" s="7">
        <v>643.07081579088856</v>
      </c>
      <c r="AM10" s="7">
        <v>636.2605826653479</v>
      </c>
      <c r="AN10" s="7">
        <v>638.50699950939327</v>
      </c>
      <c r="AO10" s="7">
        <v>635.70388529465276</v>
      </c>
      <c r="AP10" s="7">
        <v>639.0904604436688</v>
      </c>
      <c r="AQ10" s="7">
        <v>627.52866368782531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531.04424304794554</v>
      </c>
      <c r="BF10" s="7">
        <f t="shared" si="10"/>
        <v>3261.0193225575695</v>
      </c>
      <c r="BG10" s="7">
        <f t="shared" si="10"/>
        <v>6378.4254494679826</v>
      </c>
      <c r="BH10" s="7">
        <f t="shared" si="10"/>
        <v>9844.8304859447471</v>
      </c>
      <c r="BI10" s="7">
        <f t="shared" si="10"/>
        <v>13265.981463913551</v>
      </c>
      <c r="BJ10" s="7">
        <f t="shared" si="10"/>
        <v>16579.556060649502</v>
      </c>
      <c r="BK10" s="7">
        <f t="shared" si="10"/>
        <v>19881.616366806291</v>
      </c>
      <c r="BL10" s="7">
        <f t="shared" si="10"/>
        <v>23139.210472418821</v>
      </c>
      <c r="BM10" s="7">
        <f t="shared" si="10"/>
        <v>26325.733993348567</v>
      </c>
      <c r="BO10" t="s">
        <v>73</v>
      </c>
      <c r="BP10" s="7">
        <f t="shared" si="11"/>
        <v>531.04424304794554</v>
      </c>
      <c r="BQ10" s="7">
        <f t="shared" si="12"/>
        <v>3261.5008260176951</v>
      </c>
      <c r="BR10" s="7">
        <f t="shared" si="12"/>
        <v>6381.6041851848531</v>
      </c>
      <c r="BS10" s="7">
        <f t="shared" si="12"/>
        <v>9848.5873989005231</v>
      </c>
      <c r="BT10" s="7">
        <f t="shared" si="12"/>
        <v>13278.051669517241</v>
      </c>
      <c r="BU10" s="7">
        <f t="shared" si="12"/>
        <v>16681.080520655578</v>
      </c>
      <c r="BV10" s="7">
        <f t="shared" si="12"/>
        <v>20066.689304172258</v>
      </c>
      <c r="BW10" s="7">
        <f t="shared" si="12"/>
        <v>23441.12254358772</v>
      </c>
      <c r="BX10" s="7">
        <f t="shared" si="12"/>
        <v>26818.471461595236</v>
      </c>
      <c r="BZ10" t="s">
        <v>73</v>
      </c>
      <c r="CA10" s="7">
        <f t="shared" si="13"/>
        <v>531.04424304794554</v>
      </c>
      <c r="CB10" s="7">
        <f t="shared" si="14"/>
        <v>3242.8002693947965</v>
      </c>
      <c r="CC10" s="7">
        <f t="shared" si="14"/>
        <v>6246.9960254633343</v>
      </c>
      <c r="CD10" s="7">
        <f t="shared" si="14"/>
        <v>9505.5849990472743</v>
      </c>
      <c r="CE10" s="7">
        <f t="shared" si="14"/>
        <v>12714.128844876175</v>
      </c>
      <c r="CF10" s="7">
        <f t="shared" si="14"/>
        <v>15897.67817504696</v>
      </c>
      <c r="CG10" s="7">
        <f t="shared" si="14"/>
        <v>19087.410058379188</v>
      </c>
      <c r="CH10" s="7">
        <f t="shared" si="14"/>
        <v>22269.316060001467</v>
      </c>
      <c r="CI10" s="7">
        <f t="shared" si="14"/>
        <v>25453.20656546397</v>
      </c>
      <c r="CK10" t="s">
        <v>73</v>
      </c>
      <c r="CL10" s="7">
        <f t="shared" si="15"/>
        <v>-197.51566105543816</v>
      </c>
      <c r="CM10" s="7">
        <f t="shared" si="15"/>
        <v>-1186.9229729946201</v>
      </c>
      <c r="CN10" s="7">
        <f t="shared" si="15"/>
        <v>-2179.0177070401114</v>
      </c>
      <c r="CO10" s="7">
        <f t="shared" si="15"/>
        <v>-3151.1631817008329</v>
      </c>
      <c r="CP10" s="7">
        <f t="shared" si="15"/>
        <v>-4140.8717113339808</v>
      </c>
      <c r="CQ10" s="7">
        <f t="shared" si="15"/>
        <v>-5226.1655210773242</v>
      </c>
      <c r="CR10" s="7">
        <f t="shared" si="15"/>
        <v>-6332.6518020352414</v>
      </c>
      <c r="CS10" s="7">
        <f t="shared" si="15"/>
        <v>-7502.0856035020115</v>
      </c>
      <c r="CT10" s="7">
        <f t="shared" si="15"/>
        <v>-8722.2060389749349</v>
      </c>
      <c r="CU10" s="9"/>
      <c r="CV10" t="s">
        <v>73</v>
      </c>
      <c r="CW10" s="7">
        <f t="shared" si="5"/>
        <v>-197.51566105543816</v>
      </c>
      <c r="CX10" s="7">
        <f t="shared" si="5"/>
        <v>-1186.4414695344944</v>
      </c>
      <c r="CY10" s="7">
        <f t="shared" si="5"/>
        <v>-2175.8389713232409</v>
      </c>
      <c r="CZ10" s="7">
        <f t="shared" si="5"/>
        <v>-3147.4062687450569</v>
      </c>
      <c r="DA10" s="7">
        <f t="shared" si="5"/>
        <v>-4128.801505730291</v>
      </c>
      <c r="DB10" s="7">
        <f t="shared" si="5"/>
        <v>-5124.6410610712483</v>
      </c>
      <c r="DC10" s="7">
        <f t="shared" si="5"/>
        <v>-6147.5788646692745</v>
      </c>
      <c r="DD10" s="7">
        <f t="shared" si="5"/>
        <v>-7200.1735323331122</v>
      </c>
      <c r="DE10" s="7">
        <f t="shared" si="5"/>
        <v>-8229.4685707282661</v>
      </c>
      <c r="DF10" s="9"/>
      <c r="DG10" t="s">
        <v>73</v>
      </c>
      <c r="DH10" s="7">
        <f t="shared" si="24"/>
        <v>-197.51566105543816</v>
      </c>
      <c r="DI10" s="7">
        <f t="shared" si="16"/>
        <v>-1205.142026157393</v>
      </c>
      <c r="DJ10" s="7">
        <f t="shared" si="16"/>
        <v>-2310.4471310447598</v>
      </c>
      <c r="DK10" s="7">
        <f t="shared" si="16"/>
        <v>-3490.4086685983057</v>
      </c>
      <c r="DL10" s="7">
        <f t="shared" si="16"/>
        <v>-4692.7243303713567</v>
      </c>
      <c r="DM10" s="7">
        <f t="shared" si="16"/>
        <v>-5908.0434066798662</v>
      </c>
      <c r="DN10" s="7">
        <f t="shared" si="16"/>
        <v>-7126.8581104623445</v>
      </c>
      <c r="DO10" s="7">
        <f t="shared" si="16"/>
        <v>-8371.9800159193655</v>
      </c>
      <c r="DP10" s="7">
        <f t="shared" si="16"/>
        <v>-9594.7334668595322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4.6891294277869715</v>
      </c>
      <c r="N11" s="7">
        <v>5.8181734289604288</v>
      </c>
      <c r="O11" s="7">
        <v>7.083358848646176</v>
      </c>
      <c r="P11" s="7">
        <v>7.1876359151914517</v>
      </c>
      <c r="Q11" s="7">
        <v>6.868370079783733</v>
      </c>
      <c r="R11" s="7">
        <v>6.8159976952583028</v>
      </c>
      <c r="S11" s="7">
        <v>6.7497494309340951</v>
      </c>
      <c r="T11" s="7">
        <v>6.6140824253071591</v>
      </c>
      <c r="U11" s="7">
        <v>6.6698063135688024</v>
      </c>
      <c r="W11" t="s">
        <v>74</v>
      </c>
      <c r="X11" s="7">
        <v>4.6891294277869715</v>
      </c>
      <c r="Y11" s="7">
        <v>5.3380106988265457</v>
      </c>
      <c r="Z11" s="7">
        <v>6.140587338953992</v>
      </c>
      <c r="AA11" s="7">
        <v>6.0274338498774709</v>
      </c>
      <c r="AB11" s="7">
        <v>6.0554457080058217</v>
      </c>
      <c r="AC11" s="7">
        <v>6.1218299266501059</v>
      </c>
      <c r="AD11" s="7">
        <v>6.1307089141689488</v>
      </c>
      <c r="AE11" s="7">
        <v>6.2904463782581006</v>
      </c>
      <c r="AF11" s="7">
        <v>6.2472576970754625</v>
      </c>
      <c r="AH11" t="s">
        <v>74</v>
      </c>
      <c r="AI11" s="7">
        <v>4.6891294277869715</v>
      </c>
      <c r="AJ11" s="7">
        <v>5.3379606988265458</v>
      </c>
      <c r="AK11" s="7">
        <v>6.0793407549320797</v>
      </c>
      <c r="AL11" s="7">
        <v>5.9283229851905697</v>
      </c>
      <c r="AM11" s="7">
        <v>5.9801119909270062</v>
      </c>
      <c r="AN11" s="7">
        <v>6.0370108730953973</v>
      </c>
      <c r="AO11" s="7">
        <v>6.0850453903379869</v>
      </c>
      <c r="AP11" s="7">
        <v>6.2580042724592655</v>
      </c>
      <c r="AQ11" s="7">
        <v>6.2143374296946217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4.6891294277869715</v>
      </c>
      <c r="BF11" s="7">
        <f t="shared" si="10"/>
        <v>29.263820567895287</v>
      </c>
      <c r="BG11" s="7">
        <f t="shared" si="10"/>
        <v>59.619873132383184</v>
      </c>
      <c r="BH11" s="7">
        <f t="shared" si="10"/>
        <v>95.140944442159338</v>
      </c>
      <c r="BI11" s="7">
        <f t="shared" si="10"/>
        <v>130.75985818270888</v>
      </c>
      <c r="BJ11" s="7">
        <f t="shared" si="10"/>
        <v>165.04933619710209</v>
      </c>
      <c r="BK11" s="7">
        <f t="shared" si="10"/>
        <v>199.0630764090694</v>
      </c>
      <c r="BL11" s="7">
        <f t="shared" si="10"/>
        <v>232.67615655811292</v>
      </c>
      <c r="BM11" s="7">
        <f t="shared" si="10"/>
        <v>265.80229257291035</v>
      </c>
      <c r="BO11" t="s">
        <v>74</v>
      </c>
      <c r="BP11" s="7">
        <f t="shared" si="11"/>
        <v>4.6891294277869715</v>
      </c>
      <c r="BQ11" s="7">
        <f t="shared" si="12"/>
        <v>28.783657837761403</v>
      </c>
      <c r="BR11" s="7">
        <f t="shared" si="12"/>
        <v>56.276287972021578</v>
      </c>
      <c r="BS11" s="7">
        <f t="shared" si="12"/>
        <v>86.866071177715014</v>
      </c>
      <c r="BT11" s="7">
        <f t="shared" si="12"/>
        <v>117.03125228523072</v>
      </c>
      <c r="BU11" s="7">
        <f t="shared" si="12"/>
        <v>147.37486504390409</v>
      </c>
      <c r="BV11" s="7">
        <f t="shared" si="12"/>
        <v>177.99289366467349</v>
      </c>
      <c r="BW11" s="7">
        <f t="shared" si="12"/>
        <v>208.80617569960739</v>
      </c>
      <c r="BX11" s="7">
        <f t="shared" si="12"/>
        <v>240.21521890971528</v>
      </c>
      <c r="BZ11" t="s">
        <v>74</v>
      </c>
      <c r="CA11" s="7">
        <f t="shared" si="13"/>
        <v>4.6891294277869715</v>
      </c>
      <c r="CB11" s="7">
        <f t="shared" si="14"/>
        <v>28.783607837761405</v>
      </c>
      <c r="CC11" s="7">
        <f t="shared" si="14"/>
        <v>56.214791387999668</v>
      </c>
      <c r="CD11" s="7">
        <f t="shared" si="14"/>
        <v>86.460477392918563</v>
      </c>
      <c r="CE11" s="7">
        <f t="shared" si="14"/>
        <v>116.15388132460784</v>
      </c>
      <c r="CF11" s="7">
        <f t="shared" si="14"/>
        <v>146.11134016141125</v>
      </c>
      <c r="CG11" s="7">
        <f t="shared" si="14"/>
        <v>176.34442904413083</v>
      </c>
      <c r="CH11" s="7">
        <f t="shared" si="14"/>
        <v>206.94261487794205</v>
      </c>
      <c r="CI11" s="7">
        <f t="shared" si="14"/>
        <v>238.18896939747373</v>
      </c>
      <c r="CK11" t="s">
        <v>74</v>
      </c>
      <c r="CL11" s="7">
        <f t="shared" si="15"/>
        <v>-2.5664688476651918</v>
      </c>
      <c r="CM11" s="7">
        <f t="shared" si="15"/>
        <v>-14.824937660305807</v>
      </c>
      <c r="CN11" s="7">
        <f t="shared" si="15"/>
        <v>-24.060847347509302</v>
      </c>
      <c r="CO11" s="7">
        <f t="shared" si="15"/>
        <v>-30.303774461755268</v>
      </c>
      <c r="CP11" s="7">
        <f t="shared" si="15"/>
        <v>-36.549632928094553</v>
      </c>
      <c r="CQ11" s="7">
        <f t="shared" si="15"/>
        <v>-44.305389794079474</v>
      </c>
      <c r="CR11" s="7">
        <f t="shared" si="15"/>
        <v>-52.818970782312562</v>
      </c>
      <c r="CS11" s="7">
        <f t="shared" si="15"/>
        <v>-62.344504745890362</v>
      </c>
      <c r="CT11" s="7">
        <f t="shared" si="15"/>
        <v>-72.765308248706276</v>
      </c>
      <c r="CU11" s="9"/>
      <c r="CV11" t="s">
        <v>74</v>
      </c>
      <c r="CW11" s="7">
        <f t="shared" si="5"/>
        <v>-2.5664688476651918</v>
      </c>
      <c r="CX11" s="7">
        <f t="shared" si="5"/>
        <v>-15.305100390439691</v>
      </c>
      <c r="CY11" s="7">
        <f t="shared" si="5"/>
        <v>-27.404432507870908</v>
      </c>
      <c r="CZ11" s="7">
        <f t="shared" si="5"/>
        <v>-38.578647726199591</v>
      </c>
      <c r="DA11" s="7">
        <f t="shared" si="5"/>
        <v>-50.278238825572714</v>
      </c>
      <c r="DB11" s="7">
        <f t="shared" si="5"/>
        <v>-61.979860947277473</v>
      </c>
      <c r="DC11" s="7">
        <f t="shared" si="5"/>
        <v>-73.889153526708469</v>
      </c>
      <c r="DD11" s="7">
        <f t="shared" si="5"/>
        <v>-86.21448560439589</v>
      </c>
      <c r="DE11" s="7">
        <f t="shared" si="5"/>
        <v>-98.352381911901347</v>
      </c>
      <c r="DF11" s="9"/>
      <c r="DG11" t="s">
        <v>74</v>
      </c>
      <c r="DH11" s="7">
        <f t="shared" si="24"/>
        <v>-2.5664688476651918</v>
      </c>
      <c r="DI11" s="7">
        <f t="shared" si="16"/>
        <v>-15.305150390439689</v>
      </c>
      <c r="DJ11" s="7">
        <f t="shared" si="16"/>
        <v>-27.465929091892818</v>
      </c>
      <c r="DK11" s="7">
        <f t="shared" si="16"/>
        <v>-38.984241510996043</v>
      </c>
      <c r="DL11" s="7">
        <f t="shared" si="16"/>
        <v>-51.155609786195598</v>
      </c>
      <c r="DM11" s="7">
        <f t="shared" si="16"/>
        <v>-63.243385829770318</v>
      </c>
      <c r="DN11" s="7">
        <f t="shared" si="16"/>
        <v>-75.537618147251123</v>
      </c>
      <c r="DO11" s="7">
        <f t="shared" si="16"/>
        <v>-88.078046426061235</v>
      </c>
      <c r="DP11" s="7">
        <f t="shared" si="16"/>
        <v>-100.3786314241429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103.38464320443212</v>
      </c>
      <c r="N12" s="7">
        <v>126.70220630080472</v>
      </c>
      <c r="O12" s="7">
        <v>155.29825481188584</v>
      </c>
      <c r="P12" s="7">
        <v>155.11003938763523</v>
      </c>
      <c r="Q12" s="7">
        <v>150.57521062170554</v>
      </c>
      <c r="R12" s="7">
        <v>149.5134661181639</v>
      </c>
      <c r="S12" s="7">
        <v>150.12747223523499</v>
      </c>
      <c r="T12" s="7">
        <v>143.53333137783912</v>
      </c>
      <c r="U12" s="7">
        <v>142.85195040106029</v>
      </c>
      <c r="W12" t="s">
        <v>75</v>
      </c>
      <c r="X12" s="7">
        <v>103.38464320443212</v>
      </c>
      <c r="Y12" s="7">
        <v>114.45248199965977</v>
      </c>
      <c r="Z12" s="7">
        <v>127.34058791216717</v>
      </c>
      <c r="AA12" s="7">
        <v>126.40398824237695</v>
      </c>
      <c r="AB12" s="7">
        <v>126.57069857608211</v>
      </c>
      <c r="AC12" s="7">
        <v>126.98660872931508</v>
      </c>
      <c r="AD12" s="7">
        <v>127.54058386973026</v>
      </c>
      <c r="AE12" s="7">
        <v>126.90402539178429</v>
      </c>
      <c r="AF12" s="7">
        <v>124.17908003582535</v>
      </c>
      <c r="AH12" t="s">
        <v>75</v>
      </c>
      <c r="AI12" s="7">
        <v>103.38464320443212</v>
      </c>
      <c r="AJ12" s="7">
        <v>117.62051417103299</v>
      </c>
      <c r="AK12" s="7">
        <v>134.56800471396224</v>
      </c>
      <c r="AL12" s="7">
        <v>133.19187560450104</v>
      </c>
      <c r="AM12" s="7">
        <v>132.95817999723116</v>
      </c>
      <c r="AN12" s="7">
        <v>133.02803204263816</v>
      </c>
      <c r="AO12" s="7">
        <v>131.84394351089688</v>
      </c>
      <c r="AP12" s="7">
        <v>132.71084623354594</v>
      </c>
      <c r="AQ12" s="7">
        <v>129.66853847746057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103.38464320443212</v>
      </c>
      <c r="BF12" s="7">
        <f t="shared" si="10"/>
        <v>643.62542232296539</v>
      </c>
      <c r="BG12" s="7">
        <f t="shared" si="10"/>
        <v>1305.7325023380699</v>
      </c>
      <c r="BH12" s="7">
        <f t="shared" si="10"/>
        <v>2082.0355609732487</v>
      </c>
      <c r="BI12" s="7">
        <f t="shared" si="10"/>
        <v>2853.050929145495</v>
      </c>
      <c r="BJ12" s="7">
        <f t="shared" si="10"/>
        <v>3604.8652377504809</v>
      </c>
      <c r="BK12" s="7">
        <f t="shared" si="10"/>
        <v>4353.0465744583707</v>
      </c>
      <c r="BL12" s="7">
        <f t="shared" si="10"/>
        <v>5097.08979477715</v>
      </c>
      <c r="BM12" s="7">
        <f t="shared" si="10"/>
        <v>5814.0750706895669</v>
      </c>
      <c r="BO12" t="s">
        <v>75</v>
      </c>
      <c r="BP12" s="7">
        <f t="shared" si="11"/>
        <v>103.38464320443212</v>
      </c>
      <c r="BQ12" s="7">
        <f t="shared" si="12"/>
        <v>631.37569802182043</v>
      </c>
      <c r="BR12" s="7">
        <f t="shared" si="12"/>
        <v>1216.5262139326267</v>
      </c>
      <c r="BS12" s="7">
        <f t="shared" si="12"/>
        <v>1852.2925538236723</v>
      </c>
      <c r="BT12" s="7">
        <f t="shared" si="12"/>
        <v>2484.4792053692622</v>
      </c>
      <c r="BU12" s="7">
        <f t="shared" si="12"/>
        <v>3117.7486084029056</v>
      </c>
      <c r="BV12" s="7">
        <f t="shared" si="12"/>
        <v>3753.2356271898961</v>
      </c>
      <c r="BW12" s="7">
        <f t="shared" si="12"/>
        <v>4390.3019880606016</v>
      </c>
      <c r="BX12" s="7">
        <f t="shared" si="12"/>
        <v>5022.0971696635643</v>
      </c>
      <c r="BZ12" t="s">
        <v>75</v>
      </c>
      <c r="CA12" s="7">
        <f t="shared" si="13"/>
        <v>103.38464320443212</v>
      </c>
      <c r="CB12" s="7">
        <f t="shared" si="14"/>
        <v>634.5437301931936</v>
      </c>
      <c r="CC12" s="7">
        <f t="shared" si="14"/>
        <v>1239.5937915912878</v>
      </c>
      <c r="CD12" s="7">
        <f t="shared" si="14"/>
        <v>1911.0576860516378</v>
      </c>
      <c r="CE12" s="7">
        <f t="shared" si="14"/>
        <v>2576.7833684668731</v>
      </c>
      <c r="CF12" s="7">
        <f t="shared" si="14"/>
        <v>3241.6441204984358</v>
      </c>
      <c r="CG12" s="7">
        <f t="shared" si="14"/>
        <v>3905.6001921798852</v>
      </c>
      <c r="CH12" s="7">
        <f t="shared" si="14"/>
        <v>4565.6868124570192</v>
      </c>
      <c r="CI12" s="7">
        <f t="shared" si="14"/>
        <v>5226.1987358686638</v>
      </c>
      <c r="CK12" t="s">
        <v>75</v>
      </c>
      <c r="CL12" s="7">
        <f t="shared" si="15"/>
        <v>-38.196541418284781</v>
      </c>
      <c r="CM12" s="7">
        <f t="shared" si="15"/>
        <v>-217.94343910731311</v>
      </c>
      <c r="CN12" s="7">
        <f t="shared" si="15"/>
        <v>-337.13318878335804</v>
      </c>
      <c r="CO12" s="7">
        <f t="shared" si="15"/>
        <v>-393.91214823144219</v>
      </c>
      <c r="CP12" s="7">
        <f t="shared" si="15"/>
        <v>-455.72508416594337</v>
      </c>
      <c r="CQ12" s="7">
        <f t="shared" si="15"/>
        <v>-539.00046556877214</v>
      </c>
      <c r="CR12" s="7">
        <f t="shared" si="15"/>
        <v>-629.1530131300824</v>
      </c>
      <c r="CS12" s="7">
        <f t="shared" si="15"/>
        <v>-721.13753718986209</v>
      </c>
      <c r="CT12" s="7">
        <f t="shared" si="15"/>
        <v>-838.51624358103345</v>
      </c>
      <c r="CU12" s="9"/>
      <c r="CV12" t="s">
        <v>75</v>
      </c>
      <c r="CW12" s="7">
        <f t="shared" si="5"/>
        <v>-38.196541418284781</v>
      </c>
      <c r="CX12" s="7">
        <f t="shared" si="5"/>
        <v>-230.19316340845808</v>
      </c>
      <c r="CY12" s="7">
        <f t="shared" si="5"/>
        <v>-426.33947718880131</v>
      </c>
      <c r="CZ12" s="7">
        <f t="shared" si="5"/>
        <v>-623.65515538101863</v>
      </c>
      <c r="DA12" s="7">
        <f t="shared" si="5"/>
        <v>-824.2968079421762</v>
      </c>
      <c r="DB12" s="7">
        <f t="shared" si="5"/>
        <v>-1026.1170949163475</v>
      </c>
      <c r="DC12" s="7">
        <f t="shared" si="5"/>
        <v>-1228.963960398557</v>
      </c>
      <c r="DD12" s="7">
        <f t="shared" si="5"/>
        <v>-1427.9253439064105</v>
      </c>
      <c r="DE12" s="7">
        <f t="shared" si="5"/>
        <v>-1630.4941446070361</v>
      </c>
      <c r="DF12" s="9"/>
      <c r="DG12" t="s">
        <v>75</v>
      </c>
      <c r="DH12" s="7">
        <f t="shared" si="24"/>
        <v>-38.196541418284781</v>
      </c>
      <c r="DI12" s="7">
        <f t="shared" si="16"/>
        <v>-227.02513123708491</v>
      </c>
      <c r="DJ12" s="7">
        <f t="shared" si="16"/>
        <v>-403.27189953014022</v>
      </c>
      <c r="DK12" s="7">
        <f t="shared" si="16"/>
        <v>-564.89002315305311</v>
      </c>
      <c r="DL12" s="7">
        <f t="shared" si="16"/>
        <v>-731.99264484456535</v>
      </c>
      <c r="DM12" s="7">
        <f t="shared" si="16"/>
        <v>-902.22158282081728</v>
      </c>
      <c r="DN12" s="7">
        <f t="shared" si="16"/>
        <v>-1076.5993954085679</v>
      </c>
      <c r="DO12" s="7">
        <f t="shared" si="16"/>
        <v>-1252.5405195099929</v>
      </c>
      <c r="DP12" s="7">
        <f t="shared" si="16"/>
        <v>-1426.3925784019366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247.22631459730934</v>
      </c>
      <c r="N13" s="7">
        <v>302.28964748095711</v>
      </c>
      <c r="O13" s="7">
        <v>367.2129636704708</v>
      </c>
      <c r="P13" s="7">
        <v>371.31960214750092</v>
      </c>
      <c r="Q13" s="7">
        <v>360.22653390374569</v>
      </c>
      <c r="R13" s="7">
        <v>357.27042325733009</v>
      </c>
      <c r="S13" s="7">
        <v>359.96153666044671</v>
      </c>
      <c r="T13" s="7">
        <v>346.57067728631802</v>
      </c>
      <c r="U13" s="7">
        <v>348.4390620402985</v>
      </c>
      <c r="W13" t="s">
        <v>76</v>
      </c>
      <c r="X13" s="7">
        <v>247.22631459730934</v>
      </c>
      <c r="Y13" s="7">
        <v>279.73441026293676</v>
      </c>
      <c r="Z13" s="7">
        <v>316.54144801860883</v>
      </c>
      <c r="AA13" s="7">
        <v>310.85486825044887</v>
      </c>
      <c r="AB13" s="7">
        <v>314.1117865316686</v>
      </c>
      <c r="AC13" s="7">
        <v>316.2468066436308</v>
      </c>
      <c r="AD13" s="7">
        <v>321.30810755403877</v>
      </c>
      <c r="AE13" s="7">
        <v>326.10914885210479</v>
      </c>
      <c r="AF13" s="7">
        <v>322.06672014878802</v>
      </c>
      <c r="AH13" t="s">
        <v>76</v>
      </c>
      <c r="AI13" s="7">
        <v>247.22631459730934</v>
      </c>
      <c r="AJ13" s="7">
        <v>280.58922289978511</v>
      </c>
      <c r="AK13" s="7">
        <v>317.79259877221864</v>
      </c>
      <c r="AL13" s="7">
        <v>311.35456525846234</v>
      </c>
      <c r="AM13" s="7">
        <v>314.43576317083352</v>
      </c>
      <c r="AN13" s="7">
        <v>314.82458416431245</v>
      </c>
      <c r="AO13" s="7">
        <v>317.87198578861427</v>
      </c>
      <c r="AP13" s="7">
        <v>326.32232223876559</v>
      </c>
      <c r="AQ13" s="7">
        <v>322.17693659200722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247.22631459730934</v>
      </c>
      <c r="BF13" s="7">
        <f t="shared" si="10"/>
        <v>1538.4212204675036</v>
      </c>
      <c r="BG13" s="7">
        <f t="shared" si="10"/>
        <v>3114.7927740618029</v>
      </c>
      <c r="BH13" s="7">
        <f t="shared" si="10"/>
        <v>4954.9642308911871</v>
      </c>
      <c r="BI13" s="7">
        <f t="shared" si="10"/>
        <v>6800.4691733849368</v>
      </c>
      <c r="BJ13" s="7">
        <f t="shared" si="10"/>
        <v>8598.6457322572496</v>
      </c>
      <c r="BK13" s="7">
        <f t="shared" si="10"/>
        <v>10387.688961947017</v>
      </c>
      <c r="BL13" s="7">
        <f t="shared" si="10"/>
        <v>12174.105785875121</v>
      </c>
      <c r="BM13" s="7">
        <f t="shared" si="10"/>
        <v>13908.827557060693</v>
      </c>
      <c r="BO13" t="s">
        <v>76</v>
      </c>
      <c r="BP13" s="7">
        <f t="shared" si="11"/>
        <v>247.22631459730934</v>
      </c>
      <c r="BQ13" s="7">
        <f t="shared" si="12"/>
        <v>1515.8659832494834</v>
      </c>
      <c r="BR13" s="7">
        <f t="shared" si="12"/>
        <v>2951.3450723198389</v>
      </c>
      <c r="BS13" s="7">
        <f t="shared" si="12"/>
        <v>4528.3657326447228</v>
      </c>
      <c r="BT13" s="7">
        <f t="shared" si="12"/>
        <v>6085.8969921781863</v>
      </c>
      <c r="BU13" s="7">
        <f t="shared" si="12"/>
        <v>7658.5909449484916</v>
      </c>
      <c r="BV13" s="7">
        <f t="shared" si="12"/>
        <v>9244.8862790770545</v>
      </c>
      <c r="BW13" s="7">
        <f t="shared" si="12"/>
        <v>10856.227858145314</v>
      </c>
      <c r="BX13" s="7">
        <f t="shared" si="12"/>
        <v>12482.731173702521</v>
      </c>
      <c r="BZ13" t="s">
        <v>76</v>
      </c>
      <c r="CA13" s="7">
        <f t="shared" si="13"/>
        <v>247.22631459730934</v>
      </c>
      <c r="CB13" s="7">
        <f t="shared" si="14"/>
        <v>1516.7207958863319</v>
      </c>
      <c r="CC13" s="7">
        <f t="shared" si="14"/>
        <v>2956.8702862576911</v>
      </c>
      <c r="CD13" s="7">
        <f t="shared" si="14"/>
        <v>4539.3952466050278</v>
      </c>
      <c r="CE13" s="7">
        <f t="shared" si="14"/>
        <v>6099.2492708097107</v>
      </c>
      <c r="CF13" s="7">
        <f t="shared" si="14"/>
        <v>7671.8169076573577</v>
      </c>
      <c r="CG13" s="7">
        <f t="shared" si="14"/>
        <v>9248.987230103221</v>
      </c>
      <c r="CH13" s="7">
        <f t="shared" si="14"/>
        <v>10846.797495496445</v>
      </c>
      <c r="CI13" s="7">
        <f t="shared" si="14"/>
        <v>12474.263721043513</v>
      </c>
      <c r="CK13" t="s">
        <v>76</v>
      </c>
      <c r="CL13" s="7">
        <f t="shared" si="15"/>
        <v>-118.08761612226812</v>
      </c>
      <c r="CM13" s="7">
        <f t="shared" si="15"/>
        <v>-680.69719493646926</v>
      </c>
      <c r="CN13" s="7">
        <f t="shared" si="15"/>
        <v>-1094.5158726294471</v>
      </c>
      <c r="CO13" s="7">
        <f t="shared" si="15"/>
        <v>-1355.0927355108424</v>
      </c>
      <c r="CP13" s="7">
        <f t="shared" si="15"/>
        <v>-1615.8947412161424</v>
      </c>
      <c r="CQ13" s="7">
        <f t="shared" si="15"/>
        <v>-1938.2976100864416</v>
      </c>
      <c r="CR13" s="7">
        <f t="shared" si="15"/>
        <v>-2292.4573536526186</v>
      </c>
      <c r="CS13" s="7">
        <f t="shared" si="15"/>
        <v>-2676.2203499099614</v>
      </c>
      <c r="CT13" s="7">
        <f t="shared" si="15"/>
        <v>-3133.562150302736</v>
      </c>
      <c r="CU13" s="9"/>
      <c r="CV13" t="s">
        <v>76</v>
      </c>
      <c r="CW13" s="7">
        <f t="shared" si="5"/>
        <v>-118.08761612226812</v>
      </c>
      <c r="CX13" s="7">
        <f t="shared" si="5"/>
        <v>-703.2524321544895</v>
      </c>
      <c r="CY13" s="7">
        <f t="shared" si="5"/>
        <v>-1257.9635743714111</v>
      </c>
      <c r="CZ13" s="7">
        <f t="shared" si="5"/>
        <v>-1781.6912337573067</v>
      </c>
      <c r="DA13" s="7">
        <f t="shared" si="5"/>
        <v>-2330.4669224228928</v>
      </c>
      <c r="DB13" s="7">
        <f t="shared" si="5"/>
        <v>-2878.3523973951997</v>
      </c>
      <c r="DC13" s="7">
        <f t="shared" si="5"/>
        <v>-3435.2600365225808</v>
      </c>
      <c r="DD13" s="7">
        <f t="shared" si="5"/>
        <v>-3994.0982776397686</v>
      </c>
      <c r="DE13" s="7">
        <f t="shared" si="5"/>
        <v>-4559.6585336609078</v>
      </c>
      <c r="DF13" s="9"/>
      <c r="DG13" t="s">
        <v>76</v>
      </c>
      <c r="DH13" s="7">
        <f t="shared" si="24"/>
        <v>-118.08761612226812</v>
      </c>
      <c r="DI13" s="7">
        <f t="shared" si="16"/>
        <v>-702.39761951764103</v>
      </c>
      <c r="DJ13" s="7">
        <f t="shared" si="16"/>
        <v>-1252.438360433559</v>
      </c>
      <c r="DK13" s="7">
        <f t="shared" si="16"/>
        <v>-1770.6617197970018</v>
      </c>
      <c r="DL13" s="7">
        <f t="shared" si="16"/>
        <v>-2317.1146437913685</v>
      </c>
      <c r="DM13" s="7">
        <f t="shared" si="16"/>
        <v>-2865.1264346863336</v>
      </c>
      <c r="DN13" s="7">
        <f t="shared" si="16"/>
        <v>-3431.1590854964143</v>
      </c>
      <c r="DO13" s="7">
        <f t="shared" si="16"/>
        <v>-4003.5286402886377</v>
      </c>
      <c r="DP13" s="7">
        <f t="shared" si="16"/>
        <v>-4568.1259863199157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190.83397405501123</v>
      </c>
      <c r="N14" s="7">
        <v>206.20062951585953</v>
      </c>
      <c r="O14" s="7">
        <v>229.37714837945927</v>
      </c>
      <c r="P14" s="7">
        <v>221.35905050676013</v>
      </c>
      <c r="Q14" s="7">
        <v>214.50053755715612</v>
      </c>
      <c r="R14" s="7">
        <v>213.38448345609993</v>
      </c>
      <c r="S14" s="7">
        <v>212.95790081218101</v>
      </c>
      <c r="T14" s="7">
        <v>203.19935745724291</v>
      </c>
      <c r="U14" s="7">
        <v>200.54710674796226</v>
      </c>
      <c r="W14" t="s">
        <v>77</v>
      </c>
      <c r="X14" s="7">
        <v>190.83397405501123</v>
      </c>
      <c r="Y14" s="7">
        <v>212.96165166341919</v>
      </c>
      <c r="Z14" s="7">
        <v>239.62233755332957</v>
      </c>
      <c r="AA14" s="7">
        <v>240.33134298417446</v>
      </c>
      <c r="AB14" s="7">
        <v>237.59520137366593</v>
      </c>
      <c r="AC14" s="7">
        <v>236.92017805774677</v>
      </c>
      <c r="AD14" s="7">
        <v>232.99636616855224</v>
      </c>
      <c r="AE14" s="7">
        <v>226.48289540080506</v>
      </c>
      <c r="AF14" s="7">
        <v>219.24912369004221</v>
      </c>
      <c r="AH14" t="s">
        <v>77</v>
      </c>
      <c r="AI14" s="7">
        <v>190.83397405501123</v>
      </c>
      <c r="AJ14" s="7">
        <v>204.3512032818158</v>
      </c>
      <c r="AK14" s="7">
        <v>221.56818785283374</v>
      </c>
      <c r="AL14" s="7">
        <v>220.98503993307676</v>
      </c>
      <c r="AM14" s="7">
        <v>217.91873575617632</v>
      </c>
      <c r="AN14" s="7">
        <v>218.18413288962412</v>
      </c>
      <c r="AO14" s="7">
        <v>212.38895968670354</v>
      </c>
      <c r="AP14" s="7">
        <v>209.34308059003442</v>
      </c>
      <c r="AQ14" s="7">
        <v>202.79819455415074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190.83397405501123</v>
      </c>
      <c r="BF14" s="7">
        <f t="shared" si="10"/>
        <v>1160.3704997909158</v>
      </c>
      <c r="BG14" s="7">
        <f t="shared" si="10"/>
        <v>2214.5501662338133</v>
      </c>
      <c r="BH14" s="7">
        <f t="shared" si="10"/>
        <v>3353.4178102584106</v>
      </c>
      <c r="BI14" s="7">
        <f t="shared" si="10"/>
        <v>4453.3545498426074</v>
      </c>
      <c r="BJ14" s="7">
        <f t="shared" si="10"/>
        <v>5524.7411835273315</v>
      </c>
      <c r="BK14" s="7">
        <f t="shared" si="10"/>
        <v>6591.2370181639117</v>
      </c>
      <c r="BL14" s="7">
        <f t="shared" si="10"/>
        <v>7646.2679788698779</v>
      </c>
      <c r="BM14" s="7">
        <f t="shared" si="10"/>
        <v>8659.6125154468118</v>
      </c>
      <c r="BO14" t="s">
        <v>77</v>
      </c>
      <c r="BP14" s="7">
        <f t="shared" si="11"/>
        <v>190.83397405501123</v>
      </c>
      <c r="BQ14" s="7">
        <f t="shared" si="12"/>
        <v>1167.1315219384753</v>
      </c>
      <c r="BR14" s="7">
        <f t="shared" si="12"/>
        <v>2258.6004661454817</v>
      </c>
      <c r="BS14" s="7">
        <f t="shared" si="12"/>
        <v>3457.4211593429745</v>
      </c>
      <c r="BT14" s="7">
        <f t="shared" si="12"/>
        <v>4656.3417326533381</v>
      </c>
      <c r="BU14" s="7">
        <f t="shared" si="12"/>
        <v>5843.6427162057489</v>
      </c>
      <c r="BV14" s="7">
        <f t="shared" si="12"/>
        <v>7024.3197946052887</v>
      </c>
      <c r="BW14" s="7">
        <f t="shared" si="12"/>
        <v>8182.7881546803028</v>
      </c>
      <c r="BX14" s="7">
        <f t="shared" si="12"/>
        <v>9307.9688599735655</v>
      </c>
      <c r="BZ14" t="s">
        <v>77</v>
      </c>
      <c r="CA14" s="7">
        <f t="shared" si="13"/>
        <v>190.83397405501123</v>
      </c>
      <c r="CB14" s="7">
        <f t="shared" si="14"/>
        <v>1158.5210735568719</v>
      </c>
      <c r="CC14" s="7">
        <f t="shared" si="14"/>
        <v>2197.494074536969</v>
      </c>
      <c r="CD14" s="7">
        <f t="shared" si="14"/>
        <v>3304.7518658813806</v>
      </c>
      <c r="CE14" s="7">
        <f t="shared" si="14"/>
        <v>4406.6107613698632</v>
      </c>
      <c r="CF14" s="7">
        <f t="shared" si="14"/>
        <v>5496.4698372841931</v>
      </c>
      <c r="CG14" s="7">
        <f t="shared" si="14"/>
        <v>6581.5953285293936</v>
      </c>
      <c r="CH14" s="7">
        <f t="shared" si="14"/>
        <v>7640.4942478662424</v>
      </c>
      <c r="CI14" s="7">
        <f t="shared" si="14"/>
        <v>8680.6647647805312</v>
      </c>
      <c r="CK14" t="s">
        <v>77</v>
      </c>
      <c r="CL14" s="7">
        <f t="shared" si="15"/>
        <v>-50.937372398072398</v>
      </c>
      <c r="CM14" s="7">
        <f t="shared" si="15"/>
        <v>-303.50091020322861</v>
      </c>
      <c r="CN14" s="7">
        <f t="shared" si="15"/>
        <v>-538.66417989709817</v>
      </c>
      <c r="CO14" s="7">
        <f t="shared" si="15"/>
        <v>-744.84926455103459</v>
      </c>
      <c r="CP14" s="7">
        <f t="shared" si="15"/>
        <v>-983.6874679244429</v>
      </c>
      <c r="CQ14" s="7">
        <f t="shared" si="15"/>
        <v>-1248.1019382264867</v>
      </c>
      <c r="CR14" s="7">
        <f t="shared" si="15"/>
        <v>-1512.4576392139606</v>
      </c>
      <c r="CS14" s="7">
        <f t="shared" si="15"/>
        <v>-1760.8875840472019</v>
      </c>
      <c r="CT14" s="7">
        <f t="shared" si="15"/>
        <v>-2028.7976483065559</v>
      </c>
      <c r="CU14" s="9"/>
      <c r="CV14" t="s">
        <v>77</v>
      </c>
      <c r="CW14" s="7">
        <f t="shared" si="5"/>
        <v>-50.937372398072398</v>
      </c>
      <c r="CX14" s="7">
        <f t="shared" si="5"/>
        <v>-296.7398880556691</v>
      </c>
      <c r="CY14" s="7">
        <f t="shared" si="5"/>
        <v>-494.61387998542978</v>
      </c>
      <c r="CZ14" s="7">
        <f t="shared" si="5"/>
        <v>-640.84591546647061</v>
      </c>
      <c r="DA14" s="7">
        <f t="shared" si="5"/>
        <v>-780.7002851137122</v>
      </c>
      <c r="DB14" s="7">
        <f t="shared" si="5"/>
        <v>-929.20040554806928</v>
      </c>
      <c r="DC14" s="7">
        <f t="shared" si="5"/>
        <v>-1079.3748627725836</v>
      </c>
      <c r="DD14" s="7">
        <f t="shared" si="5"/>
        <v>-1224.367408236777</v>
      </c>
      <c r="DE14" s="7">
        <f t="shared" si="5"/>
        <v>-1380.4413037798022</v>
      </c>
      <c r="DF14" s="9"/>
      <c r="DG14" t="s">
        <v>77</v>
      </c>
      <c r="DH14" s="7">
        <f t="shared" si="24"/>
        <v>-50.937372398072398</v>
      </c>
      <c r="DI14" s="7">
        <f t="shared" si="16"/>
        <v>-305.35033643727252</v>
      </c>
      <c r="DJ14" s="7">
        <f t="shared" si="16"/>
        <v>-555.72027159394247</v>
      </c>
      <c r="DK14" s="7">
        <f t="shared" si="16"/>
        <v>-793.51520892806457</v>
      </c>
      <c r="DL14" s="7">
        <f t="shared" si="16"/>
        <v>-1030.4312563971871</v>
      </c>
      <c r="DM14" s="7">
        <f t="shared" si="16"/>
        <v>-1276.3732844696251</v>
      </c>
      <c r="DN14" s="7">
        <f t="shared" si="16"/>
        <v>-1522.0993288484788</v>
      </c>
      <c r="DO14" s="7">
        <f t="shared" si="16"/>
        <v>-1766.6613150508374</v>
      </c>
      <c r="DP14" s="7">
        <f t="shared" si="16"/>
        <v>-2007.7453989728365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373.2055719122626</v>
      </c>
      <c r="N15" s="7">
        <v>445.74618469850208</v>
      </c>
      <c r="O15" s="7">
        <v>532.20468036199759</v>
      </c>
      <c r="P15" s="7">
        <v>536.79925132126982</v>
      </c>
      <c r="Q15" s="7">
        <v>523.36175134228256</v>
      </c>
      <c r="R15" s="7">
        <v>527.95043632902718</v>
      </c>
      <c r="S15" s="7">
        <v>528.62178257664812</v>
      </c>
      <c r="T15" s="7">
        <v>527.62000849468143</v>
      </c>
      <c r="U15" s="7">
        <v>535.83125564323655</v>
      </c>
      <c r="W15" t="s">
        <v>78</v>
      </c>
      <c r="X15" s="7">
        <v>373.2055719122626</v>
      </c>
      <c r="Y15" s="7">
        <v>420.8564739320617</v>
      </c>
      <c r="Z15" s="7">
        <v>477.9167227990805</v>
      </c>
      <c r="AA15" s="7">
        <v>474.49067077286276</v>
      </c>
      <c r="AB15" s="7">
        <v>481.10295865572812</v>
      </c>
      <c r="AC15" s="7">
        <v>488.51336798409085</v>
      </c>
      <c r="AD15" s="7">
        <v>494.5988732595444</v>
      </c>
      <c r="AE15" s="7">
        <v>507.73648432056007</v>
      </c>
      <c r="AF15" s="7">
        <v>511.97889996567602</v>
      </c>
      <c r="AH15" t="s">
        <v>78</v>
      </c>
      <c r="AI15" s="7">
        <v>373.2055719122626</v>
      </c>
      <c r="AJ15" s="7">
        <v>419.70367630582433</v>
      </c>
      <c r="AK15" s="7">
        <v>473.71460365359172</v>
      </c>
      <c r="AL15" s="7">
        <v>468.95424884217073</v>
      </c>
      <c r="AM15" s="7">
        <v>474.35213404096083</v>
      </c>
      <c r="AN15" s="7">
        <v>482.94406947220392</v>
      </c>
      <c r="AO15" s="7">
        <v>490.36703668868455</v>
      </c>
      <c r="AP15" s="7">
        <v>503.02140176591706</v>
      </c>
      <c r="AQ15" s="7">
        <v>507.51497936166191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373.2055719122626</v>
      </c>
      <c r="BF15" s="7">
        <f t="shared" si="10"/>
        <v>2311.7740442598151</v>
      </c>
      <c r="BG15" s="7">
        <f t="shared" si="10"/>
        <v>4626.963463415821</v>
      </c>
      <c r="BH15" s="7">
        <f t="shared" si="10"/>
        <v>7292.5814361850807</v>
      </c>
      <c r="BI15" s="7">
        <f t="shared" si="10"/>
        <v>9963.1401928124433</v>
      </c>
      <c r="BJ15" s="7">
        <f t="shared" si="10"/>
        <v>12584.5376345106</v>
      </c>
      <c r="BK15" s="7">
        <f t="shared" si="10"/>
        <v>15224.961162403357</v>
      </c>
      <c r="BL15" s="7">
        <f t="shared" si="10"/>
        <v>17867.068301204632</v>
      </c>
      <c r="BM15" s="7">
        <f t="shared" si="10"/>
        <v>20513.379590826593</v>
      </c>
      <c r="BO15" t="s">
        <v>78</v>
      </c>
      <c r="BP15" s="7">
        <f t="shared" si="11"/>
        <v>373.2055719122626</v>
      </c>
      <c r="BQ15" s="7">
        <f t="shared" si="12"/>
        <v>2286.8843334933749</v>
      </c>
      <c r="BR15" s="7">
        <f t="shared" si="12"/>
        <v>4448.2269520207019</v>
      </c>
      <c r="BS15" s="7">
        <f t="shared" si="12"/>
        <v>6834.3845139898858</v>
      </c>
      <c r="BT15" s="7">
        <f t="shared" si="12"/>
        <v>9213.4501557370659</v>
      </c>
      <c r="BU15" s="7">
        <f t="shared" si="12"/>
        <v>11626.37535834407</v>
      </c>
      <c r="BV15" s="7">
        <f t="shared" si="12"/>
        <v>14075.027703539979</v>
      </c>
      <c r="BW15" s="7">
        <f t="shared" si="12"/>
        <v>16561.159680898716</v>
      </c>
      <c r="BX15" s="7">
        <f t="shared" si="12"/>
        <v>19104.084518146632</v>
      </c>
      <c r="BZ15" t="s">
        <v>78</v>
      </c>
      <c r="CA15" s="7">
        <f t="shared" si="13"/>
        <v>373.2055719122626</v>
      </c>
      <c r="CB15" s="7">
        <f t="shared" si="14"/>
        <v>2285.7315358671376</v>
      </c>
      <c r="CC15" s="7">
        <f t="shared" si="14"/>
        <v>4438.2608447440261</v>
      </c>
      <c r="CD15" s="7">
        <f t="shared" si="14"/>
        <v>6802.0735082005631</v>
      </c>
      <c r="CE15" s="7">
        <f t="shared" si="14"/>
        <v>9152.2426376102067</v>
      </c>
      <c r="CF15" s="7">
        <f t="shared" si="14"/>
        <v>11532.595243246253</v>
      </c>
      <c r="CG15" s="7">
        <f t="shared" si="14"/>
        <v>13954.738557823754</v>
      </c>
      <c r="CH15" s="7">
        <f t="shared" si="14"/>
        <v>16419.22810634441</v>
      </c>
      <c r="CI15" s="7">
        <f t="shared" si="14"/>
        <v>18938.828692769741</v>
      </c>
      <c r="CK15" t="s">
        <v>78</v>
      </c>
      <c r="CL15" s="7">
        <f t="shared" si="15"/>
        <v>-154.71750518915758</v>
      </c>
      <c r="CM15" s="7">
        <f t="shared" si="15"/>
        <v>-892.1552004489572</v>
      </c>
      <c r="CN15" s="7">
        <f t="shared" si="15"/>
        <v>-1437.4238798571214</v>
      </c>
      <c r="CO15" s="7">
        <f t="shared" si="15"/>
        <v>-1791.6149206651389</v>
      </c>
      <c r="CP15" s="7">
        <f t="shared" si="15"/>
        <v>-2164.1974517248655</v>
      </c>
      <c r="CQ15" s="7">
        <f t="shared" si="15"/>
        <v>-2630.8333773783506</v>
      </c>
      <c r="CR15" s="7">
        <f t="shared" si="15"/>
        <v>-3138.7825839942161</v>
      </c>
      <c r="CS15" s="7">
        <f t="shared" si="15"/>
        <v>-3702.3160544792263</v>
      </c>
      <c r="CT15" s="7">
        <f t="shared" si="15"/>
        <v>-4316.3874137288767</v>
      </c>
      <c r="CU15" s="9"/>
      <c r="CV15" t="s">
        <v>78</v>
      </c>
      <c r="CW15" s="7">
        <f t="shared" si="5"/>
        <v>-154.71750518915758</v>
      </c>
      <c r="CX15" s="7">
        <f t="shared" si="5"/>
        <v>-917.04491121539741</v>
      </c>
      <c r="CY15" s="7">
        <f t="shared" si="5"/>
        <v>-1616.1603912522405</v>
      </c>
      <c r="CZ15" s="7">
        <f t="shared" si="5"/>
        <v>-2249.8118428603339</v>
      </c>
      <c r="DA15" s="7">
        <f t="shared" si="5"/>
        <v>-2913.8874888002429</v>
      </c>
      <c r="DB15" s="7">
        <f t="shared" si="5"/>
        <v>-3588.99565354488</v>
      </c>
      <c r="DC15" s="7">
        <f t="shared" si="5"/>
        <v>-4288.7160428575935</v>
      </c>
      <c r="DD15" s="7">
        <f t="shared" si="5"/>
        <v>-5008.2246747851423</v>
      </c>
      <c r="DE15" s="7">
        <f t="shared" si="5"/>
        <v>-5725.6824864088376</v>
      </c>
      <c r="DF15" s="9"/>
      <c r="DG15" t="s">
        <v>78</v>
      </c>
      <c r="DH15" s="7">
        <f t="shared" si="24"/>
        <v>-154.71750518915758</v>
      </c>
      <c r="DI15" s="7">
        <f t="shared" si="16"/>
        <v>-918.19770884163472</v>
      </c>
      <c r="DJ15" s="7">
        <f t="shared" si="16"/>
        <v>-1626.1264985289163</v>
      </c>
      <c r="DK15" s="7">
        <f t="shared" si="16"/>
        <v>-2282.1228486496566</v>
      </c>
      <c r="DL15" s="7">
        <f t="shared" si="16"/>
        <v>-2975.0950069271021</v>
      </c>
      <c r="DM15" s="7">
        <f t="shared" si="16"/>
        <v>-3682.7757686426976</v>
      </c>
      <c r="DN15" s="7">
        <f t="shared" si="16"/>
        <v>-4409.0051885738194</v>
      </c>
      <c r="DO15" s="7">
        <f t="shared" si="16"/>
        <v>-5150.1562493394486</v>
      </c>
      <c r="DP15" s="7">
        <f t="shared" si="16"/>
        <v>-5890.9383117857287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9.8646443292518367</v>
      </c>
      <c r="N16" s="7">
        <v>12.383447538098062</v>
      </c>
      <c r="O16" s="7">
        <v>15.374240221562108</v>
      </c>
      <c r="P16" s="7">
        <v>15.606880297595476</v>
      </c>
      <c r="Q16" s="7">
        <v>15.012389527781378</v>
      </c>
      <c r="R16" s="7">
        <v>15.026416907941909</v>
      </c>
      <c r="S16" s="7">
        <v>14.915760565316855</v>
      </c>
      <c r="T16" s="7">
        <v>14.777268236586945</v>
      </c>
      <c r="U16" s="7">
        <v>15.036759885903917</v>
      </c>
      <c r="W16" t="s">
        <v>79</v>
      </c>
      <c r="X16" s="7">
        <v>9.8646443292518367</v>
      </c>
      <c r="Y16" s="7">
        <v>11.412643050950987</v>
      </c>
      <c r="Z16" s="7">
        <v>13.176482842645674</v>
      </c>
      <c r="AA16" s="7">
        <v>12.92267736305724</v>
      </c>
      <c r="AB16" s="7">
        <v>13.124455800805595</v>
      </c>
      <c r="AC16" s="7">
        <v>13.263081085043497</v>
      </c>
      <c r="AD16" s="7">
        <v>13.436191293353838</v>
      </c>
      <c r="AE16" s="7">
        <v>13.932628477326825</v>
      </c>
      <c r="AF16" s="7">
        <v>14.035044585252274</v>
      </c>
      <c r="AH16" t="s">
        <v>79</v>
      </c>
      <c r="AI16" s="7">
        <v>9.8646443292518367</v>
      </c>
      <c r="AJ16" s="7">
        <v>11.412391050950985</v>
      </c>
      <c r="AK16" s="7">
        <v>13.127597286676526</v>
      </c>
      <c r="AL16" s="7">
        <v>12.831730221494404</v>
      </c>
      <c r="AM16" s="7">
        <v>13.000934354766352</v>
      </c>
      <c r="AN16" s="7">
        <v>13.134409302528363</v>
      </c>
      <c r="AO16" s="7">
        <v>13.381289240562444</v>
      </c>
      <c r="AP16" s="7">
        <v>13.836574571527988</v>
      </c>
      <c r="AQ16" s="7">
        <v>13.949573274884628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9.8646443292518367</v>
      </c>
      <c r="BF16" s="7">
        <f t="shared" si="10"/>
        <v>61.706669184357246</v>
      </c>
      <c r="BG16" s="7">
        <f t="shared" si="10"/>
        <v>126.6146995583116</v>
      </c>
      <c r="BH16" s="7">
        <f t="shared" si="10"/>
        <v>203.71854074215548</v>
      </c>
      <c r="BI16" s="7">
        <f t="shared" si="10"/>
        <v>281.15845146031876</v>
      </c>
      <c r="BJ16" s="7">
        <f t="shared" si="10"/>
        <v>356.23442647938617</v>
      </c>
      <c r="BK16" s="7">
        <f t="shared" si="10"/>
        <v>431.25585467647068</v>
      </c>
      <c r="BL16" s="7">
        <f t="shared" si="10"/>
        <v>505.69616517432507</v>
      </c>
      <c r="BM16" s="7">
        <f t="shared" si="10"/>
        <v>579.84199800657677</v>
      </c>
      <c r="BO16" t="s">
        <v>79</v>
      </c>
      <c r="BP16" s="7">
        <f t="shared" si="11"/>
        <v>9.8646443292518367</v>
      </c>
      <c r="BQ16" s="7">
        <f t="shared" si="12"/>
        <v>60.735864697210175</v>
      </c>
      <c r="BR16" s="7">
        <f t="shared" si="12"/>
        <v>119.56291974365979</v>
      </c>
      <c r="BS16" s="7">
        <f t="shared" si="12"/>
        <v>185.19152847729973</v>
      </c>
      <c r="BT16" s="7">
        <f t="shared" si="12"/>
        <v>250.00669373033429</v>
      </c>
      <c r="BU16" s="7">
        <f t="shared" si="12"/>
        <v>315.76759801860015</v>
      </c>
      <c r="BV16" s="7">
        <f t="shared" si="12"/>
        <v>382.25611365212796</v>
      </c>
      <c r="BW16" s="7">
        <f t="shared" si="12"/>
        <v>449.93350730287017</v>
      </c>
      <c r="BX16" s="7">
        <f t="shared" si="12"/>
        <v>519.69906579742974</v>
      </c>
      <c r="BZ16" t="s">
        <v>79</v>
      </c>
      <c r="CA16" s="7">
        <f t="shared" si="13"/>
        <v>9.8646443292518367</v>
      </c>
      <c r="CB16" s="7">
        <f t="shared" si="14"/>
        <v>60.735612697210172</v>
      </c>
      <c r="CC16" s="7">
        <f t="shared" si="14"/>
        <v>119.51277418769064</v>
      </c>
      <c r="CD16" s="7">
        <f t="shared" si="14"/>
        <v>184.85489355589115</v>
      </c>
      <c r="CE16" s="7">
        <f t="shared" si="14"/>
        <v>249.18274879663511</v>
      </c>
      <c r="CF16" s="7">
        <f t="shared" si="14"/>
        <v>314.32089551822889</v>
      </c>
      <c r="CG16" s="7">
        <f t="shared" si="14"/>
        <v>380.23982196890483</v>
      </c>
      <c r="CH16" s="7">
        <f t="shared" si="14"/>
        <v>447.60155350268258</v>
      </c>
      <c r="CI16" s="7">
        <f t="shared" si="14"/>
        <v>516.89742506367918</v>
      </c>
      <c r="CK16" t="s">
        <v>79</v>
      </c>
      <c r="CL16" s="7">
        <f t="shared" si="15"/>
        <v>-5.4102092100062915</v>
      </c>
      <c r="CM16" s="7">
        <f t="shared" si="15"/>
        <v>-31.249467021142301</v>
      </c>
      <c r="CN16" s="7">
        <f t="shared" si="15"/>
        <v>-50.529238758141503</v>
      </c>
      <c r="CO16" s="7">
        <f t="shared" si="15"/>
        <v>-62.847587817546355</v>
      </c>
      <c r="CP16" s="7">
        <f t="shared" si="15"/>
        <v>-75.510001699657607</v>
      </c>
      <c r="CQ16" s="7">
        <f t="shared" si="15"/>
        <v>-91.634534939016248</v>
      </c>
      <c r="CR16" s="7">
        <f t="shared" si="15"/>
        <v>-109.42281258262744</v>
      </c>
      <c r="CS16" s="7">
        <f t="shared" si="15"/>
        <v>-129.75462540281978</v>
      </c>
      <c r="CT16" s="7">
        <f t="shared" si="15"/>
        <v>-152.18307894497946</v>
      </c>
      <c r="CU16" s="9"/>
      <c r="CV16" t="s">
        <v>79</v>
      </c>
      <c r="CW16" s="7">
        <f t="shared" si="5"/>
        <v>-5.4102092100062915</v>
      </c>
      <c r="CX16" s="7">
        <f t="shared" si="5"/>
        <v>-32.220271508289372</v>
      </c>
      <c r="CY16" s="7">
        <f t="shared" si="5"/>
        <v>-57.581018572793312</v>
      </c>
      <c r="CZ16" s="7">
        <f t="shared" si="5"/>
        <v>-81.374600082402111</v>
      </c>
      <c r="DA16" s="7">
        <f t="shared" si="5"/>
        <v>-106.66175942964207</v>
      </c>
      <c r="DB16" s="7">
        <f t="shared" si="5"/>
        <v>-132.10136339980227</v>
      </c>
      <c r="DC16" s="7">
        <f t="shared" si="5"/>
        <v>-158.42255360697015</v>
      </c>
      <c r="DD16" s="7">
        <f t="shared" si="5"/>
        <v>-185.51728327427469</v>
      </c>
      <c r="DE16" s="7">
        <f t="shared" si="5"/>
        <v>-212.32601115412649</v>
      </c>
      <c r="DF16" s="9"/>
      <c r="DG16" t="s">
        <v>79</v>
      </c>
      <c r="DH16" s="7">
        <f t="shared" si="24"/>
        <v>-5.4102092100062915</v>
      </c>
      <c r="DI16" s="7">
        <f t="shared" si="16"/>
        <v>-32.220523508289375</v>
      </c>
      <c r="DJ16" s="7">
        <f t="shared" si="16"/>
        <v>-57.631164128762464</v>
      </c>
      <c r="DK16" s="7">
        <f t="shared" si="16"/>
        <v>-81.711235003810685</v>
      </c>
      <c r="DL16" s="7">
        <f t="shared" si="16"/>
        <v>-107.48570436334126</v>
      </c>
      <c r="DM16" s="7">
        <f t="shared" si="16"/>
        <v>-133.54806590017353</v>
      </c>
      <c r="DN16" s="7">
        <f t="shared" si="16"/>
        <v>-160.43884529019329</v>
      </c>
      <c r="DO16" s="7">
        <f t="shared" si="16"/>
        <v>-187.84923707446228</v>
      </c>
      <c r="DP16" s="7">
        <f t="shared" si="16"/>
        <v>-215.12765188787705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442.82066685573801</v>
      </c>
      <c r="N17" s="7">
        <v>186.40184655097676</v>
      </c>
      <c r="O17" s="7">
        <v>231.26404967555638</v>
      </c>
      <c r="P17" s="7">
        <v>234.26376401507008</v>
      </c>
      <c r="Q17" s="7">
        <v>224.69844343874206</v>
      </c>
      <c r="R17" s="7">
        <v>223.78846418955919</v>
      </c>
      <c r="S17" s="7">
        <v>220.73011471595407</v>
      </c>
      <c r="T17" s="7">
        <v>216.90859281248098</v>
      </c>
      <c r="U17" s="7">
        <v>218.26080847913985</v>
      </c>
      <c r="W17" t="s">
        <v>80</v>
      </c>
      <c r="X17" s="7">
        <v>442.82066685573801</v>
      </c>
      <c r="Y17" s="7">
        <v>171.84752655097677</v>
      </c>
      <c r="Z17" s="7">
        <v>198.08374967555645</v>
      </c>
      <c r="AA17" s="7">
        <v>193.80646401507008</v>
      </c>
      <c r="AB17" s="7">
        <v>196.32549343874209</v>
      </c>
      <c r="AC17" s="7">
        <v>197.6013541895592</v>
      </c>
      <c r="AD17" s="7">
        <v>198.74605471595416</v>
      </c>
      <c r="AE17" s="7">
        <v>204.47176281248102</v>
      </c>
      <c r="AF17" s="7">
        <v>203.68250847913984</v>
      </c>
      <c r="AH17" t="s">
        <v>80</v>
      </c>
      <c r="AI17" s="7">
        <v>442.82066685573801</v>
      </c>
      <c r="AJ17" s="7">
        <v>171.84752655097677</v>
      </c>
      <c r="AK17" s="7">
        <v>197.46929967555641</v>
      </c>
      <c r="AL17" s="7">
        <v>192.56162401507007</v>
      </c>
      <c r="AM17" s="7">
        <v>194.43396343874207</v>
      </c>
      <c r="AN17" s="7">
        <v>195.68522418955919</v>
      </c>
      <c r="AO17" s="7">
        <v>198.09946471595418</v>
      </c>
      <c r="AP17" s="7">
        <v>203.162622812481</v>
      </c>
      <c r="AQ17" s="7">
        <v>202.35720847913981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442.82066685573801</v>
      </c>
      <c r="BF17" s="7">
        <f t="shared" si="10"/>
        <v>2400.5051808296666</v>
      </c>
      <c r="BG17" s="7">
        <f t="shared" si="10"/>
        <v>3377.3766167091298</v>
      </c>
      <c r="BH17" s="7">
        <f t="shared" si="10"/>
        <v>4536.6965794264252</v>
      </c>
      <c r="BI17" s="7">
        <f t="shared" si="10"/>
        <v>5698.450078925448</v>
      </c>
      <c r="BJ17" s="7">
        <f t="shared" si="10"/>
        <v>6821.0323168699751</v>
      </c>
      <c r="BK17" s="7">
        <f t="shared" si="10"/>
        <v>7936.9162883441659</v>
      </c>
      <c r="BL17" s="7">
        <f t="shared" si="10"/>
        <v>9036.7453400204631</v>
      </c>
      <c r="BM17" s="7">
        <f t="shared" si="10"/>
        <v>10122.640519749526</v>
      </c>
      <c r="BO17" t="s">
        <v>80</v>
      </c>
      <c r="BP17" s="7">
        <f t="shared" si="11"/>
        <v>442.82066685573801</v>
      </c>
      <c r="BQ17" s="7">
        <f t="shared" si="12"/>
        <v>2385.9508608296669</v>
      </c>
      <c r="BR17" s="7">
        <f t="shared" si="12"/>
        <v>3271.4247167091307</v>
      </c>
      <c r="BS17" s="7">
        <f t="shared" si="12"/>
        <v>4257.5661794264261</v>
      </c>
      <c r="BT17" s="7">
        <f t="shared" si="12"/>
        <v>5229.1175289254488</v>
      </c>
      <c r="BU17" s="7">
        <f t="shared" si="12"/>
        <v>6212.0208568699763</v>
      </c>
      <c r="BV17" s="7">
        <f t="shared" si="12"/>
        <v>7201.1723283441679</v>
      </c>
      <c r="BW17" s="7">
        <f t="shared" si="12"/>
        <v>8200.6283100204655</v>
      </c>
      <c r="BX17" s="7">
        <f t="shared" si="12"/>
        <v>9222.1978697495288</v>
      </c>
      <c r="BZ17" t="s">
        <v>80</v>
      </c>
      <c r="CA17" s="7">
        <f t="shared" si="13"/>
        <v>442.82066685573801</v>
      </c>
      <c r="CB17" s="7">
        <f t="shared" si="14"/>
        <v>2385.9508608296669</v>
      </c>
      <c r="CC17" s="7">
        <f t="shared" si="14"/>
        <v>3270.8102667091307</v>
      </c>
      <c r="CD17" s="7">
        <f t="shared" si="14"/>
        <v>4253.2490894264265</v>
      </c>
      <c r="CE17" s="7">
        <f t="shared" si="14"/>
        <v>5217.9295489254491</v>
      </c>
      <c r="CF17" s="7">
        <f t="shared" si="14"/>
        <v>6191.3506268699766</v>
      </c>
      <c r="CG17" s="7">
        <f t="shared" si="14"/>
        <v>7172.1909883441676</v>
      </c>
      <c r="CH17" s="7">
        <f t="shared" si="14"/>
        <v>8167.7514700204647</v>
      </c>
      <c r="CI17" s="7">
        <f t="shared" si="14"/>
        <v>9182.7591697495282</v>
      </c>
      <c r="CK17" t="s">
        <v>80</v>
      </c>
      <c r="CL17" s="7">
        <f t="shared" si="15"/>
        <v>-237.76510437794894</v>
      </c>
      <c r="CM17" s="7">
        <f t="shared" si="15"/>
        <v>-1252.2501878231988</v>
      </c>
      <c r="CN17" s="7">
        <f t="shared" si="15"/>
        <v>-1543.7909548538692</v>
      </c>
      <c r="CO17" s="7">
        <f t="shared" si="15"/>
        <v>-1731.0026393538847</v>
      </c>
      <c r="CP17" s="7">
        <f t="shared" si="15"/>
        <v>-1922.0340543670009</v>
      </c>
      <c r="CQ17" s="7">
        <f t="shared" si="15"/>
        <v>-2164.777776195514</v>
      </c>
      <c r="CR17" s="7">
        <f t="shared" si="15"/>
        <v>-2432.4385952737885</v>
      </c>
      <c r="CS17" s="7">
        <f t="shared" si="15"/>
        <v>-2736.4657689972355</v>
      </c>
      <c r="CT17" s="7">
        <f t="shared" si="15"/>
        <v>-3069.0704808423761</v>
      </c>
      <c r="CU17" s="9"/>
      <c r="CV17" t="s">
        <v>80</v>
      </c>
      <c r="CW17" s="7">
        <f t="shared" si="5"/>
        <v>-237.76510437794894</v>
      </c>
      <c r="CX17" s="7">
        <f t="shared" si="5"/>
        <v>-1266.8045078231985</v>
      </c>
      <c r="CY17" s="7">
        <f t="shared" si="5"/>
        <v>-1649.7428548538683</v>
      </c>
      <c r="CZ17" s="7">
        <f t="shared" si="5"/>
        <v>-2010.1330393538838</v>
      </c>
      <c r="DA17" s="7">
        <f t="shared" si="5"/>
        <v>-2391.366604367</v>
      </c>
      <c r="DB17" s="7">
        <f t="shared" si="5"/>
        <v>-2773.7892361955128</v>
      </c>
      <c r="DC17" s="7">
        <f t="shared" si="5"/>
        <v>-3168.1825552737864</v>
      </c>
      <c r="DD17" s="7">
        <f t="shared" si="5"/>
        <v>-3572.5827989972331</v>
      </c>
      <c r="DE17" s="7">
        <f t="shared" si="5"/>
        <v>-3969.5131308423734</v>
      </c>
      <c r="DF17" s="9"/>
      <c r="DG17" t="s">
        <v>80</v>
      </c>
      <c r="DH17" s="7">
        <f t="shared" si="24"/>
        <v>-237.76510437794894</v>
      </c>
      <c r="DI17" s="7">
        <f t="shared" si="16"/>
        <v>-1266.8045078231985</v>
      </c>
      <c r="DJ17" s="7">
        <f t="shared" si="16"/>
        <v>-1650.3573048538683</v>
      </c>
      <c r="DK17" s="7">
        <f t="shared" si="16"/>
        <v>-2014.4501293538833</v>
      </c>
      <c r="DL17" s="7">
        <f t="shared" si="16"/>
        <v>-2402.5545843669997</v>
      </c>
      <c r="DM17" s="7">
        <f t="shared" si="16"/>
        <v>-2794.4594661955125</v>
      </c>
      <c r="DN17" s="7">
        <f t="shared" si="16"/>
        <v>-3197.1638952737867</v>
      </c>
      <c r="DO17" s="7">
        <f t="shared" si="16"/>
        <v>-3605.4596389972339</v>
      </c>
      <c r="DP17" s="7">
        <f t="shared" si="16"/>
        <v>-4008.951830842374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80.872544766359553</v>
      </c>
      <c r="N18" s="7">
        <v>89.712804130161473</v>
      </c>
      <c r="O18" s="7">
        <v>100.10611668846508</v>
      </c>
      <c r="P18" s="7">
        <v>96.280000408066087</v>
      </c>
      <c r="Q18" s="7">
        <v>90.719772216225977</v>
      </c>
      <c r="R18" s="7">
        <v>88.942377662972476</v>
      </c>
      <c r="S18" s="7">
        <v>85.453910257561418</v>
      </c>
      <c r="T18" s="7">
        <v>81.139551344346387</v>
      </c>
      <c r="U18" s="7">
        <v>78.212228745811402</v>
      </c>
      <c r="W18" t="s">
        <v>81</v>
      </c>
      <c r="X18" s="7">
        <v>80.872544766359553</v>
      </c>
      <c r="Y18" s="7">
        <v>94.421551011403849</v>
      </c>
      <c r="Z18" s="7">
        <v>111.18560202776285</v>
      </c>
      <c r="AA18" s="7">
        <v>110.01437029528803</v>
      </c>
      <c r="AB18" s="7">
        <v>106.31664764764358</v>
      </c>
      <c r="AC18" s="7">
        <v>103.86274300572872</v>
      </c>
      <c r="AD18" s="7">
        <v>98.849491954472214</v>
      </c>
      <c r="AE18" s="7">
        <v>94.026115622772807</v>
      </c>
      <c r="AF18" s="7">
        <v>89.509071052566739</v>
      </c>
      <c r="AH18" t="s">
        <v>81</v>
      </c>
      <c r="AI18" s="7">
        <v>80.872544766359553</v>
      </c>
      <c r="AJ18" s="7">
        <v>93.364201777493633</v>
      </c>
      <c r="AK18" s="7">
        <v>109.22951714423711</v>
      </c>
      <c r="AL18" s="7">
        <v>107.39948090667514</v>
      </c>
      <c r="AM18" s="7">
        <v>103.22365639715072</v>
      </c>
      <c r="AN18" s="7">
        <v>101.88718189565698</v>
      </c>
      <c r="AO18" s="7">
        <v>96.490431177754843</v>
      </c>
      <c r="AP18" s="7">
        <v>92.139471460456946</v>
      </c>
      <c r="AQ18" s="7">
        <v>87.812011270748016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80.872544766359553</v>
      </c>
      <c r="BF18" s="7">
        <f t="shared" si="10"/>
        <v>494.07552796195927</v>
      </c>
      <c r="BG18" s="7">
        <f t="shared" si="10"/>
        <v>953.03286117107018</v>
      </c>
      <c r="BH18" s="7">
        <f t="shared" si="10"/>
        <v>1449.7373283329966</v>
      </c>
      <c r="BI18" s="7">
        <f t="shared" si="10"/>
        <v>1925.5771021814869</v>
      </c>
      <c r="BJ18" s="7">
        <f t="shared" si="10"/>
        <v>2377.3985687093632</v>
      </c>
      <c r="BK18" s="7">
        <f t="shared" si="10"/>
        <v>2818.6219896188145</v>
      </c>
      <c r="BL18" s="7">
        <f t="shared" si="10"/>
        <v>3241.5771819934066</v>
      </c>
      <c r="BM18" s="7">
        <f t="shared" si="10"/>
        <v>3644.3476161166036</v>
      </c>
      <c r="BO18" t="s">
        <v>81</v>
      </c>
      <c r="BP18" s="7">
        <f t="shared" si="11"/>
        <v>80.872544766359553</v>
      </c>
      <c r="BQ18" s="7">
        <f t="shared" si="12"/>
        <v>498.78427484320162</v>
      </c>
      <c r="BR18" s="7">
        <f t="shared" si="12"/>
        <v>987.65608091657987</v>
      </c>
      <c r="BS18" s="7">
        <f t="shared" si="12"/>
        <v>1542.4128593229193</v>
      </c>
      <c r="BT18" s="7">
        <f t="shared" si="12"/>
        <v>2088.7869881517149</v>
      </c>
      <c r="BU18" s="7">
        <f t="shared" si="12"/>
        <v>2617.9163217480177</v>
      </c>
      <c r="BV18" s="7">
        <f t="shared" si="12"/>
        <v>3132.2167857254049</v>
      </c>
      <c r="BW18" s="7">
        <f t="shared" si="12"/>
        <v>3621.6408691660668</v>
      </c>
      <c r="BX18" s="7">
        <f t="shared" si="12"/>
        <v>4087.2544027097251</v>
      </c>
      <c r="BZ18" t="s">
        <v>81</v>
      </c>
      <c r="CA18" s="7">
        <f t="shared" si="13"/>
        <v>80.872544766359553</v>
      </c>
      <c r="CB18" s="7">
        <f t="shared" si="14"/>
        <v>497.72692560929141</v>
      </c>
      <c r="CC18" s="7">
        <f t="shared" si="14"/>
        <v>980.41324986350298</v>
      </c>
      <c r="CD18" s="7">
        <f t="shared" si="14"/>
        <v>1524.7307993471265</v>
      </c>
      <c r="CE18" s="7">
        <f t="shared" si="14"/>
        <v>2057.5523793709776</v>
      </c>
      <c r="CF18" s="7">
        <f t="shared" si="14"/>
        <v>2572.3341868552375</v>
      </c>
      <c r="CG18" s="7">
        <f t="shared" si="14"/>
        <v>3076.3733456156206</v>
      </c>
      <c r="CH18" s="7">
        <f t="shared" si="14"/>
        <v>3554.4745417870972</v>
      </c>
      <c r="CI18" s="7">
        <f t="shared" si="14"/>
        <v>4010.8444388996727</v>
      </c>
      <c r="CK18" t="s">
        <v>81</v>
      </c>
      <c r="CL18" s="7">
        <f t="shared" si="15"/>
        <v>-19.917109492631099</v>
      </c>
      <c r="CM18" s="7">
        <f t="shared" si="15"/>
        <v>-120.75333935894656</v>
      </c>
      <c r="CN18" s="7">
        <f t="shared" si="15"/>
        <v>-227.38860111930398</v>
      </c>
      <c r="CO18" s="7">
        <f t="shared" si="15"/>
        <v>-338.23055126933491</v>
      </c>
      <c r="CP18" s="7">
        <f t="shared" si="15"/>
        <v>-456.20359429611494</v>
      </c>
      <c r="CQ18" s="7">
        <f t="shared" si="15"/>
        <v>-586.13230940304675</v>
      </c>
      <c r="CR18" s="7">
        <f t="shared" si="15"/>
        <v>-713.31234401263146</v>
      </c>
      <c r="CS18" s="7">
        <f t="shared" si="15"/>
        <v>-833.00023855642621</v>
      </c>
      <c r="CT18" s="7">
        <f t="shared" si="15"/>
        <v>-950.61800179611782</v>
      </c>
      <c r="CU18" s="9"/>
      <c r="CV18" t="s">
        <v>81</v>
      </c>
      <c r="CW18" s="7">
        <f t="shared" si="5"/>
        <v>-19.917109492631099</v>
      </c>
      <c r="CX18" s="7">
        <f t="shared" si="5"/>
        <v>-116.04459247770421</v>
      </c>
      <c r="CY18" s="7">
        <f t="shared" si="5"/>
        <v>-192.7653813737943</v>
      </c>
      <c r="CZ18" s="7">
        <f t="shared" si="5"/>
        <v>-245.55502027941225</v>
      </c>
      <c r="DA18" s="7">
        <f t="shared" si="5"/>
        <v>-292.99370832588693</v>
      </c>
      <c r="DB18" s="7">
        <f t="shared" si="5"/>
        <v>-345.61455636439223</v>
      </c>
      <c r="DC18" s="7">
        <f t="shared" si="5"/>
        <v>-399.71754790604109</v>
      </c>
      <c r="DD18" s="7">
        <f t="shared" si="5"/>
        <v>-452.93655138376607</v>
      </c>
      <c r="DE18" s="7">
        <f t="shared" si="5"/>
        <v>-507.7112152029963</v>
      </c>
      <c r="DF18" s="9"/>
      <c r="DG18" t="s">
        <v>81</v>
      </c>
      <c r="DH18" s="7">
        <f t="shared" si="24"/>
        <v>-19.917109492631099</v>
      </c>
      <c r="DI18" s="7">
        <f t="shared" si="16"/>
        <v>-117.10194171161442</v>
      </c>
      <c r="DJ18" s="7">
        <f t="shared" si="16"/>
        <v>-200.00821242687118</v>
      </c>
      <c r="DK18" s="7">
        <f t="shared" si="16"/>
        <v>-263.237080255205</v>
      </c>
      <c r="DL18" s="7">
        <f t="shared" si="16"/>
        <v>-324.22831710662422</v>
      </c>
      <c r="DM18" s="7">
        <f t="shared" si="16"/>
        <v>-391.19669125717246</v>
      </c>
      <c r="DN18" s="7">
        <f t="shared" si="16"/>
        <v>-455.56098801582539</v>
      </c>
      <c r="DO18" s="7">
        <f t="shared" si="16"/>
        <v>-520.1028787627356</v>
      </c>
      <c r="DP18" s="7">
        <f t="shared" si="16"/>
        <v>-584.12117901304873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2968.6774133849372</v>
      </c>
      <c r="N19" s="7">
        <v>3687.2825084968899</v>
      </c>
      <c r="O19" s="7">
        <v>4537.8897422554455</v>
      </c>
      <c r="P19" s="7">
        <v>4599.6098564724343</v>
      </c>
      <c r="Q19" s="7">
        <v>4433.3220102261457</v>
      </c>
      <c r="R19" s="7">
        <v>4414.6182508142119</v>
      </c>
      <c r="S19" s="7">
        <v>4390.9040840877788</v>
      </c>
      <c r="T19" s="7">
        <v>4292.8997252972595</v>
      </c>
      <c r="U19" s="7">
        <v>4324.7039224749833</v>
      </c>
      <c r="W19" t="s">
        <v>82</v>
      </c>
      <c r="X19" s="7">
        <v>2968.6774133849372</v>
      </c>
      <c r="Y19" s="7">
        <v>3417.049480233693</v>
      </c>
      <c r="Z19" s="7">
        <v>3925.9057729186625</v>
      </c>
      <c r="AA19" s="7">
        <v>3851.3149471884949</v>
      </c>
      <c r="AB19" s="7">
        <v>3902.9444997833211</v>
      </c>
      <c r="AC19" s="7">
        <v>3933.3384850203479</v>
      </c>
      <c r="AD19" s="7">
        <v>3975.1237338762858</v>
      </c>
      <c r="AE19" s="7">
        <v>4077.42213682593</v>
      </c>
      <c r="AF19" s="7">
        <v>4056.4738124255678</v>
      </c>
      <c r="AH19" t="s">
        <v>82</v>
      </c>
      <c r="AI19" s="7">
        <v>2968.6774133849372</v>
      </c>
      <c r="AJ19" s="7">
        <v>3415.6570479776874</v>
      </c>
      <c r="AK19" s="7">
        <v>3911.9429601343395</v>
      </c>
      <c r="AL19" s="7">
        <v>3826.0213619221713</v>
      </c>
      <c r="AM19" s="7">
        <v>3868.0222314276502</v>
      </c>
      <c r="AN19" s="7">
        <v>3891.0877161644898</v>
      </c>
      <c r="AO19" s="7">
        <v>3941.5810154740225</v>
      </c>
      <c r="AP19" s="7">
        <v>4049.2482007478402</v>
      </c>
      <c r="AQ19" s="7">
        <v>4027.6441311000799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2968.6774133849372</v>
      </c>
      <c r="BF19" s="7">
        <f t="shared" si="10"/>
        <v>18530.669575421576</v>
      </c>
      <c r="BG19" s="7">
        <f t="shared" si="10"/>
        <v>37817.68935166458</v>
      </c>
      <c r="BH19" s="7">
        <f t="shared" si="10"/>
        <v>60568.858177158792</v>
      </c>
      <c r="BI19" s="7">
        <f t="shared" si="10"/>
        <v>83400.61961327467</v>
      </c>
      <c r="BJ19" s="7">
        <f t="shared" si="10"/>
        <v>105548.52590499347</v>
      </c>
      <c r="BK19" s="7">
        <f t="shared" si="10"/>
        <v>127597.90299233809</v>
      </c>
      <c r="BL19" s="7">
        <f t="shared" si="10"/>
        <v>149454.41905398646</v>
      </c>
      <c r="BM19" s="7">
        <f t="shared" si="10"/>
        <v>170950.7218776505</v>
      </c>
      <c r="BO19" t="s">
        <v>82</v>
      </c>
      <c r="BP19" s="7">
        <f t="shared" si="11"/>
        <v>2968.6774133849372</v>
      </c>
      <c r="BQ19" s="7">
        <f t="shared" si="12"/>
        <v>18260.436547158381</v>
      </c>
      <c r="BR19" s="7">
        <f t="shared" si="12"/>
        <v>35854.540241011811</v>
      </c>
      <c r="BS19" s="7">
        <f t="shared" si="12"/>
        <v>55409.478279874958</v>
      </c>
      <c r="BT19" s="7">
        <f t="shared" si="12"/>
        <v>74717.68256841226</v>
      </c>
      <c r="BU19" s="7">
        <f t="shared" si="12"/>
        <v>94262.799052565882</v>
      </c>
      <c r="BV19" s="7">
        <f t="shared" si="12"/>
        <v>113971.27672652356</v>
      </c>
      <c r="BW19" s="7">
        <f t="shared" si="12"/>
        <v>133949.19379885463</v>
      </c>
      <c r="BX19" s="7">
        <f t="shared" si="12"/>
        <v>154315.35615858392</v>
      </c>
      <c r="BZ19" t="s">
        <v>82</v>
      </c>
      <c r="CA19" s="7">
        <f t="shared" si="13"/>
        <v>2968.6774133849372</v>
      </c>
      <c r="CB19" s="7">
        <f t="shared" si="14"/>
        <v>18259.044114902375</v>
      </c>
      <c r="CC19" s="7">
        <f t="shared" si="14"/>
        <v>35833.615266947461</v>
      </c>
      <c r="CD19" s="7">
        <f t="shared" si="14"/>
        <v>55307.40846940699</v>
      </c>
      <c r="CE19" s="7">
        <f t="shared" si="14"/>
        <v>74479.516148523326</v>
      </c>
      <c r="CF19" s="7">
        <f t="shared" si="14"/>
        <v>93842.692790398418</v>
      </c>
      <c r="CG19" s="7">
        <f t="shared" si="14"/>
        <v>113348.62467053039</v>
      </c>
      <c r="CH19" s="7">
        <f t="shared" si="14"/>
        <v>133164.19693317433</v>
      </c>
      <c r="CI19" s="7">
        <f t="shared" si="14"/>
        <v>153388.83386726576</v>
      </c>
      <c r="CK19" t="s">
        <v>82</v>
      </c>
      <c r="CL19" s="7">
        <f t="shared" si="15"/>
        <v>-1559.9049559151204</v>
      </c>
      <c r="CM19" s="7">
        <f t="shared" si="15"/>
        <v>-9013.9906651469937</v>
      </c>
      <c r="CN19" s="7">
        <f t="shared" si="15"/>
        <v>-14608.906166450091</v>
      </c>
      <c r="CO19" s="7">
        <f t="shared" si="15"/>
        <v>-18255.785066598459</v>
      </c>
      <c r="CP19" s="7">
        <f t="shared" si="15"/>
        <v>-21961.89569389094</v>
      </c>
      <c r="CQ19" s="7">
        <f t="shared" si="15"/>
        <v>-26609.111122026807</v>
      </c>
      <c r="CR19" s="7">
        <f t="shared" si="15"/>
        <v>-31723.042158857133</v>
      </c>
      <c r="CS19" s="7">
        <f t="shared" si="15"/>
        <v>-37451.151978276437</v>
      </c>
      <c r="CT19" s="7">
        <f t="shared" si="15"/>
        <v>-43864.378872721689</v>
      </c>
      <c r="CU19" s="9"/>
      <c r="CV19" t="s">
        <v>82</v>
      </c>
      <c r="CW19" s="7">
        <f t="shared" si="5"/>
        <v>-1559.9049559151204</v>
      </c>
      <c r="CX19" s="7">
        <f t="shared" si="5"/>
        <v>-9284.2236934101893</v>
      </c>
      <c r="CY19" s="7">
        <f t="shared" si="5"/>
        <v>-16572.05527710286</v>
      </c>
      <c r="CZ19" s="7">
        <f t="shared" si="5"/>
        <v>-23415.164963882293</v>
      </c>
      <c r="DA19" s="7">
        <f t="shared" si="5"/>
        <v>-30644.83273875335</v>
      </c>
      <c r="DB19" s="7">
        <f t="shared" si="5"/>
        <v>-37894.837974454393</v>
      </c>
      <c r="DC19" s="7">
        <f t="shared" si="5"/>
        <v>-45349.668424671661</v>
      </c>
      <c r="DD19" s="7">
        <f t="shared" si="5"/>
        <v>-52956.377233408275</v>
      </c>
      <c r="DE19" s="7">
        <f t="shared" si="5"/>
        <v>-60499.744591788272</v>
      </c>
      <c r="DF19" s="9"/>
      <c r="DG19" t="s">
        <v>82</v>
      </c>
      <c r="DH19" s="7">
        <f t="shared" si="24"/>
        <v>-1559.9049559151204</v>
      </c>
      <c r="DI19" s="7">
        <f t="shared" si="16"/>
        <v>-9285.6161256661944</v>
      </c>
      <c r="DJ19" s="7">
        <f t="shared" si="16"/>
        <v>-16592.98025116721</v>
      </c>
      <c r="DK19" s="7">
        <f t="shared" si="16"/>
        <v>-23517.234774350261</v>
      </c>
      <c r="DL19" s="7">
        <f t="shared" si="16"/>
        <v>-30882.999158642284</v>
      </c>
      <c r="DM19" s="7">
        <f t="shared" si="16"/>
        <v>-38314.944236621857</v>
      </c>
      <c r="DN19" s="7">
        <f t="shared" si="16"/>
        <v>-45972.320480664828</v>
      </c>
      <c r="DO19" s="7">
        <f t="shared" si="16"/>
        <v>-53741.374099088571</v>
      </c>
      <c r="DP19" s="7">
        <f t="shared" si="16"/>
        <v>-61426.266883106437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181.27058603391819</v>
      </c>
      <c r="N20" s="7">
        <v>184.06321073273094</v>
      </c>
      <c r="O20" s="7">
        <v>189.46206619823474</v>
      </c>
      <c r="P20" s="7">
        <v>173.04707729614842</v>
      </c>
      <c r="Q20" s="7">
        <v>157.55894459647806</v>
      </c>
      <c r="R20" s="7">
        <v>148.77941019009594</v>
      </c>
      <c r="S20" s="7">
        <v>140.77544783006786</v>
      </c>
      <c r="T20" s="7">
        <v>134.59063631866815</v>
      </c>
      <c r="U20" s="7">
        <v>132.5702591042068</v>
      </c>
      <c r="W20" t="s">
        <v>83</v>
      </c>
      <c r="X20" s="7">
        <v>181.27058603391819</v>
      </c>
      <c r="Y20" s="7">
        <v>189.59519055084866</v>
      </c>
      <c r="Z20" s="7">
        <v>202.85134569139944</v>
      </c>
      <c r="AA20" s="7">
        <v>198.28227442509908</v>
      </c>
      <c r="AB20" s="7">
        <v>186.70944882119161</v>
      </c>
      <c r="AC20" s="7">
        <v>171.48280071600638</v>
      </c>
      <c r="AD20" s="7">
        <v>157.8863324465238</v>
      </c>
      <c r="AE20" s="7">
        <v>148.47484927200696</v>
      </c>
      <c r="AF20" s="7">
        <v>141.7453790565873</v>
      </c>
      <c r="AH20" t="s">
        <v>83</v>
      </c>
      <c r="AI20" s="7">
        <v>181.27058603391819</v>
      </c>
      <c r="AJ20" s="7">
        <v>188.28644524226826</v>
      </c>
      <c r="AK20" s="7">
        <v>200.59553103229584</v>
      </c>
      <c r="AL20" s="7">
        <v>189.63012077246572</v>
      </c>
      <c r="AM20" s="7">
        <v>174.48609702491603</v>
      </c>
      <c r="AN20" s="7">
        <v>161.95309747186693</v>
      </c>
      <c r="AO20" s="7">
        <v>149.84168093837704</v>
      </c>
      <c r="AP20" s="7">
        <v>141.95931389269956</v>
      </c>
      <c r="AQ20" s="7">
        <v>136.40985381520167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181.27058603391819</v>
      </c>
      <c r="BF20" s="7">
        <f t="shared" ref="BF20:BM35" si="26">BE20+M20*4+N20</f>
        <v>1090.416140902322</v>
      </c>
      <c r="BG20" s="7">
        <f t="shared" si="26"/>
        <v>2016.1310500314805</v>
      </c>
      <c r="BH20" s="7">
        <f t="shared" si="26"/>
        <v>2947.0263921205678</v>
      </c>
      <c r="BI20" s="7">
        <f t="shared" si="26"/>
        <v>3796.7736459016396</v>
      </c>
      <c r="BJ20" s="7">
        <f t="shared" si="26"/>
        <v>4575.7888344776484</v>
      </c>
      <c r="BK20" s="7">
        <f t="shared" si="26"/>
        <v>5311.6819230680994</v>
      </c>
      <c r="BL20" s="7">
        <f t="shared" si="26"/>
        <v>6009.3743507070385</v>
      </c>
      <c r="BM20" s="7">
        <f t="shared" si="26"/>
        <v>6680.3071550859186</v>
      </c>
      <c r="BO20" t="s">
        <v>83</v>
      </c>
      <c r="BP20" s="7">
        <f t="shared" si="11"/>
        <v>181.27058603391819</v>
      </c>
      <c r="BQ20" s="7">
        <f t="shared" ref="BQ20:BX35" si="27">BP20+X20*4+Y20</f>
        <v>1095.9481207204396</v>
      </c>
      <c r="BR20" s="7">
        <f t="shared" si="27"/>
        <v>2057.1802286152338</v>
      </c>
      <c r="BS20" s="7">
        <f t="shared" si="27"/>
        <v>3066.8678858059302</v>
      </c>
      <c r="BT20" s="7">
        <f t="shared" si="27"/>
        <v>4046.7064323275181</v>
      </c>
      <c r="BU20" s="7">
        <f t="shared" si="27"/>
        <v>4965.0270283282916</v>
      </c>
      <c r="BV20" s="7">
        <f t="shared" si="27"/>
        <v>5808.8445636388406</v>
      </c>
      <c r="BW20" s="7">
        <f t="shared" si="27"/>
        <v>6588.8647426969428</v>
      </c>
      <c r="BX20" s="7">
        <f t="shared" si="27"/>
        <v>7324.509518841558</v>
      </c>
      <c r="BZ20" t="s">
        <v>83</v>
      </c>
      <c r="CA20" s="7">
        <f t="shared" si="13"/>
        <v>181.27058603391819</v>
      </c>
      <c r="CB20" s="7">
        <f t="shared" ref="CB20:CI35" si="28">CA20+AI20*4+AJ20</f>
        <v>1094.6393754118592</v>
      </c>
      <c r="CC20" s="7">
        <f t="shared" si="28"/>
        <v>2048.3806874132279</v>
      </c>
      <c r="CD20" s="7">
        <f t="shared" si="28"/>
        <v>3040.3929323148768</v>
      </c>
      <c r="CE20" s="7">
        <f t="shared" si="28"/>
        <v>3973.3995124296557</v>
      </c>
      <c r="CF20" s="7">
        <f t="shared" si="28"/>
        <v>4833.2969980011876</v>
      </c>
      <c r="CG20" s="7">
        <f t="shared" si="28"/>
        <v>5630.951068827032</v>
      </c>
      <c r="CH20" s="7">
        <f t="shared" si="28"/>
        <v>6372.2771064732397</v>
      </c>
      <c r="CI20" s="7">
        <f t="shared" si="28"/>
        <v>7076.52421585924</v>
      </c>
      <c r="CK20" t="s">
        <v>83</v>
      </c>
      <c r="CL20" s="7">
        <f t="shared" si="15"/>
        <v>-45.238964717146786</v>
      </c>
      <c r="CM20" s="7">
        <f t="shared" si="15"/>
        <v>-270.57801697208856</v>
      </c>
      <c r="CN20" s="7">
        <f t="shared" si="15"/>
        <v>-493.39226611700292</v>
      </c>
      <c r="CO20" s="7">
        <f t="shared" si="15"/>
        <v>-724.82848804312744</v>
      </c>
      <c r="CP20" s="7">
        <f t="shared" si="15"/>
        <v>-976.38291806102461</v>
      </c>
      <c r="CQ20" s="7">
        <f t="shared" si="15"/>
        <v>-1222.2747700718364</v>
      </c>
      <c r="CR20" s="7">
        <f t="shared" si="15"/>
        <v>-1440.3498904624876</v>
      </c>
      <c r="CS20" s="7">
        <f t="shared" si="15"/>
        <v>-1635.1821807119832</v>
      </c>
      <c r="CT20" s="7">
        <f t="shared" si="15"/>
        <v>-1814.6904815728321</v>
      </c>
      <c r="CU20" s="9"/>
      <c r="CV20" t="s">
        <v>83</v>
      </c>
      <c r="CW20" s="7">
        <f t="shared" si="5"/>
        <v>-45.238964717146786</v>
      </c>
      <c r="CX20" s="7">
        <f t="shared" si="5"/>
        <v>-265.04603715397093</v>
      </c>
      <c r="CY20" s="7">
        <f t="shared" si="5"/>
        <v>-452.34308753324967</v>
      </c>
      <c r="CZ20" s="7">
        <f t="shared" si="5"/>
        <v>-604.98699435776507</v>
      </c>
      <c r="DA20" s="7">
        <f t="shared" si="5"/>
        <v>-726.45013163514614</v>
      </c>
      <c r="DB20" s="7">
        <f t="shared" si="5"/>
        <v>-833.03657622119317</v>
      </c>
      <c r="DC20" s="7">
        <f t="shared" si="5"/>
        <v>-943.18724989174643</v>
      </c>
      <c r="DD20" s="7">
        <f t="shared" si="5"/>
        <v>-1055.6917887220789</v>
      </c>
      <c r="DE20" s="7">
        <f t="shared" si="5"/>
        <v>-1170.4881178171927</v>
      </c>
      <c r="DF20" s="9"/>
      <c r="DG20" t="s">
        <v>83</v>
      </c>
      <c r="DH20" s="7">
        <f t="shared" si="24"/>
        <v>-45.238964717146786</v>
      </c>
      <c r="DI20" s="7">
        <f t="shared" si="24"/>
        <v>-266.35478246255138</v>
      </c>
      <c r="DJ20" s="7">
        <f t="shared" si="24"/>
        <v>-461.14262873525558</v>
      </c>
      <c r="DK20" s="7">
        <f t="shared" si="24"/>
        <v>-631.46194784881845</v>
      </c>
      <c r="DL20" s="7">
        <f t="shared" si="24"/>
        <v>-799.75705153300851</v>
      </c>
      <c r="DM20" s="7">
        <f t="shared" si="24"/>
        <v>-964.7666065482972</v>
      </c>
      <c r="DN20" s="7">
        <f t="shared" si="24"/>
        <v>-1121.080744703555</v>
      </c>
      <c r="DO20" s="7">
        <f t="shared" si="24"/>
        <v>-1272.279424945782</v>
      </c>
      <c r="DP20" s="7">
        <f t="shared" si="24"/>
        <v>-1418.4734207995107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52.5067459008188</v>
      </c>
      <c r="N21" s="7">
        <v>60.774414979029203</v>
      </c>
      <c r="O21" s="7">
        <v>70.507431361014085</v>
      </c>
      <c r="P21" s="7">
        <v>68.43481274739726</v>
      </c>
      <c r="Q21" s="7">
        <v>64.515173382766406</v>
      </c>
      <c r="R21" s="7">
        <v>62.689154876790454</v>
      </c>
      <c r="S21" s="7">
        <v>60.367241872685739</v>
      </c>
      <c r="T21" s="7">
        <v>57.7167356687523</v>
      </c>
      <c r="U21" s="7">
        <v>56.137793014779405</v>
      </c>
      <c r="W21" t="s">
        <v>84</v>
      </c>
      <c r="X21" s="7">
        <v>52.5067459008188</v>
      </c>
      <c r="Y21" s="7">
        <v>58.565459548796099</v>
      </c>
      <c r="Z21" s="7">
        <v>65.553792993659854</v>
      </c>
      <c r="AA21" s="7">
        <v>63.279251485177014</v>
      </c>
      <c r="AB21" s="7">
        <v>61.480202469438744</v>
      </c>
      <c r="AC21" s="7">
        <v>59.874086142614402</v>
      </c>
      <c r="AD21" s="7">
        <v>57.912097891962794</v>
      </c>
      <c r="AE21" s="7">
        <v>56.632440545399838</v>
      </c>
      <c r="AF21" s="7">
        <v>54.596330796946781</v>
      </c>
      <c r="AH21" t="s">
        <v>84</v>
      </c>
      <c r="AI21" s="7">
        <v>52.5067459008188</v>
      </c>
      <c r="AJ21" s="7">
        <v>58.315053780585785</v>
      </c>
      <c r="AK21" s="7">
        <v>65.026653364710555</v>
      </c>
      <c r="AL21" s="7">
        <v>62.554838816406473</v>
      </c>
      <c r="AM21" s="7">
        <v>60.625616917572671</v>
      </c>
      <c r="AN21" s="7">
        <v>59.253363245577304</v>
      </c>
      <c r="AO21" s="7">
        <v>57.396868761639567</v>
      </c>
      <c r="AP21" s="7">
        <v>56.181169502394098</v>
      </c>
      <c r="AQ21" s="7">
        <v>54.19560910453405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52.5067459008188</v>
      </c>
      <c r="BF21" s="7">
        <f t="shared" si="26"/>
        <v>323.30814448312321</v>
      </c>
      <c r="BG21" s="7">
        <f t="shared" si="26"/>
        <v>636.91323576025411</v>
      </c>
      <c r="BH21" s="7">
        <f t="shared" si="26"/>
        <v>987.3777739517077</v>
      </c>
      <c r="BI21" s="7">
        <f t="shared" si="26"/>
        <v>1325.632198324063</v>
      </c>
      <c r="BJ21" s="7">
        <f t="shared" si="26"/>
        <v>1646.3820467319192</v>
      </c>
      <c r="BK21" s="7">
        <f t="shared" si="26"/>
        <v>1957.5059081117668</v>
      </c>
      <c r="BL21" s="7">
        <f t="shared" si="26"/>
        <v>2256.691611271262</v>
      </c>
      <c r="BM21" s="7">
        <f t="shared" si="26"/>
        <v>2543.6963469610509</v>
      </c>
      <c r="BO21" t="s">
        <v>84</v>
      </c>
      <c r="BP21" s="7">
        <f t="shared" si="11"/>
        <v>52.5067459008188</v>
      </c>
      <c r="BQ21" s="7">
        <f t="shared" si="27"/>
        <v>321.0991890528901</v>
      </c>
      <c r="BR21" s="7">
        <f t="shared" si="27"/>
        <v>620.91482024173433</v>
      </c>
      <c r="BS21" s="7">
        <f t="shared" si="27"/>
        <v>946.40924370155074</v>
      </c>
      <c r="BT21" s="7">
        <f t="shared" si="27"/>
        <v>1261.0064521116976</v>
      </c>
      <c r="BU21" s="7">
        <f t="shared" si="27"/>
        <v>1566.801348132067</v>
      </c>
      <c r="BV21" s="7">
        <f t="shared" si="27"/>
        <v>1864.2097905944875</v>
      </c>
      <c r="BW21" s="7">
        <f t="shared" si="27"/>
        <v>2152.4906227077386</v>
      </c>
      <c r="BX21" s="7">
        <f t="shared" si="27"/>
        <v>2433.6167156862848</v>
      </c>
      <c r="BZ21" t="s">
        <v>84</v>
      </c>
      <c r="CA21" s="7">
        <f t="shared" si="13"/>
        <v>52.5067459008188</v>
      </c>
      <c r="CB21" s="7">
        <f t="shared" si="28"/>
        <v>320.84878328467983</v>
      </c>
      <c r="CC21" s="7">
        <f t="shared" si="28"/>
        <v>619.13565177173348</v>
      </c>
      <c r="CD21" s="7">
        <f t="shared" si="28"/>
        <v>941.7971040469821</v>
      </c>
      <c r="CE21" s="7">
        <f t="shared" si="28"/>
        <v>1252.6420762301807</v>
      </c>
      <c r="CF21" s="7">
        <f t="shared" si="28"/>
        <v>1554.3979071460487</v>
      </c>
      <c r="CG21" s="7">
        <f t="shared" si="28"/>
        <v>1848.8082288899975</v>
      </c>
      <c r="CH21" s="7">
        <f t="shared" si="28"/>
        <v>2134.5768734389499</v>
      </c>
      <c r="CI21" s="7">
        <f t="shared" si="28"/>
        <v>2413.4971605530604</v>
      </c>
      <c r="CK21" t="s">
        <v>84</v>
      </c>
      <c r="CL21" s="7">
        <f t="shared" si="15"/>
        <v>-13.759769649483303</v>
      </c>
      <c r="CM21" s="7">
        <f t="shared" si="15"/>
        <v>-80.784148490100279</v>
      </c>
      <c r="CN21" s="7">
        <f t="shared" si="15"/>
        <v>-138.0183947457873</v>
      </c>
      <c r="CO21" s="7">
        <f t="shared" si="15"/>
        <v>-184.38906486457381</v>
      </c>
      <c r="CP21" s="7">
        <f t="shared" si="15"/>
        <v>-232.39300312390264</v>
      </c>
      <c r="CQ21" s="7">
        <f t="shared" si="15"/>
        <v>-288.78718504470203</v>
      </c>
      <c r="CR21" s="7">
        <f t="shared" si="15"/>
        <v>-346.89026278852384</v>
      </c>
      <c r="CS21" s="7">
        <f t="shared" si="15"/>
        <v>-407.34691907133629</v>
      </c>
      <c r="CT21" s="7">
        <f t="shared" si="15"/>
        <v>-471.12854250336477</v>
      </c>
      <c r="CU21" s="9"/>
      <c r="CV21" t="s">
        <v>84</v>
      </c>
      <c r="CW21" s="7">
        <f t="shared" si="5"/>
        <v>-13.759769649483303</v>
      </c>
      <c r="CX21" s="7">
        <f t="shared" si="5"/>
        <v>-82.993103920333397</v>
      </c>
      <c r="CY21" s="7">
        <f t="shared" si="5"/>
        <v>-154.01681026430708</v>
      </c>
      <c r="CZ21" s="7">
        <f t="shared" si="5"/>
        <v>-225.35759511473077</v>
      </c>
      <c r="DA21" s="7">
        <f t="shared" si="5"/>
        <v>-297.018749336268</v>
      </c>
      <c r="DB21" s="7">
        <f t="shared" si="5"/>
        <v>-368.36788364455424</v>
      </c>
      <c r="DC21" s="7">
        <f t="shared" si="5"/>
        <v>-440.18638030580314</v>
      </c>
      <c r="DD21" s="7">
        <f t="shared" si="5"/>
        <v>-511.54790763485971</v>
      </c>
      <c r="DE21" s="7">
        <f t="shared" si="5"/>
        <v>-581.20817377813091</v>
      </c>
      <c r="DF21" s="9"/>
      <c r="DG21" t="s">
        <v>84</v>
      </c>
      <c r="DH21" s="7">
        <f t="shared" si="24"/>
        <v>-13.759769649483303</v>
      </c>
      <c r="DI21" s="7">
        <f t="shared" si="24"/>
        <v>-83.243509688543668</v>
      </c>
      <c r="DJ21" s="7">
        <f t="shared" si="24"/>
        <v>-155.79597873430794</v>
      </c>
      <c r="DK21" s="7">
        <f t="shared" si="24"/>
        <v>-229.96973476929941</v>
      </c>
      <c r="DL21" s="7">
        <f t="shared" si="24"/>
        <v>-305.38312521778494</v>
      </c>
      <c r="DM21" s="7">
        <f t="shared" si="24"/>
        <v>-380.77132463057251</v>
      </c>
      <c r="DN21" s="7">
        <f t="shared" si="24"/>
        <v>-455.58794201029309</v>
      </c>
      <c r="DO21" s="7">
        <f t="shared" si="24"/>
        <v>-529.46165690364842</v>
      </c>
      <c r="DP21" s="7">
        <f t="shared" si="24"/>
        <v>-601.32772891135528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1317.699018025548</v>
      </c>
      <c r="N22" s="7">
        <v>1636.9013193697101</v>
      </c>
      <c r="O22" s="7">
        <v>2016.8598982355736</v>
      </c>
      <c r="P22" s="7">
        <v>2046.940059029844</v>
      </c>
      <c r="Q22" s="7">
        <v>1979.4626263270268</v>
      </c>
      <c r="R22" s="7">
        <v>1976.234927822326</v>
      </c>
      <c r="S22" s="7">
        <v>1959.7464585793721</v>
      </c>
      <c r="T22" s="7">
        <v>1924.8956557513252</v>
      </c>
      <c r="U22" s="7">
        <v>1943.3260646898609</v>
      </c>
      <c r="W22" t="s">
        <v>85</v>
      </c>
      <c r="X22" s="7">
        <v>1317.699018025548</v>
      </c>
      <c r="Y22" s="7">
        <v>1519.1407852636171</v>
      </c>
      <c r="Z22" s="7">
        <v>1749.5114724104876</v>
      </c>
      <c r="AA22" s="7">
        <v>1726.4509080716232</v>
      </c>
      <c r="AB22" s="7">
        <v>1750.3600410051799</v>
      </c>
      <c r="AC22" s="7">
        <v>1764.095184327829</v>
      </c>
      <c r="AD22" s="7">
        <v>1777.0460132272287</v>
      </c>
      <c r="AE22" s="7">
        <v>1822.3883775190238</v>
      </c>
      <c r="AF22" s="7">
        <v>1820.2773746617868</v>
      </c>
      <c r="AH22" t="s">
        <v>85</v>
      </c>
      <c r="AI22" s="7">
        <v>1317.699018025548</v>
      </c>
      <c r="AJ22" s="7">
        <v>1516.809315143566</v>
      </c>
      <c r="AK22" s="7">
        <v>1740.40524750134</v>
      </c>
      <c r="AL22" s="7">
        <v>1712.3959876477438</v>
      </c>
      <c r="AM22" s="7">
        <v>1730.4381931204318</v>
      </c>
      <c r="AN22" s="7">
        <v>1742.4387656914068</v>
      </c>
      <c r="AO22" s="7">
        <v>1761.4870820657434</v>
      </c>
      <c r="AP22" s="7">
        <v>1807.1256524460086</v>
      </c>
      <c r="AQ22" s="7">
        <v>1805.3304599993739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1317.699018025548</v>
      </c>
      <c r="BF22" s="7">
        <f t="shared" si="26"/>
        <v>8225.3964094974508</v>
      </c>
      <c r="BG22" s="7">
        <f t="shared" si="26"/>
        <v>16789.861585211864</v>
      </c>
      <c r="BH22" s="7">
        <f t="shared" si="26"/>
        <v>26904.241237184</v>
      </c>
      <c r="BI22" s="7">
        <f t="shared" si="26"/>
        <v>37071.464099630401</v>
      </c>
      <c r="BJ22" s="7">
        <f t="shared" si="26"/>
        <v>46965.549532760837</v>
      </c>
      <c r="BK22" s="7">
        <f t="shared" si="26"/>
        <v>56830.235702629514</v>
      </c>
      <c r="BL22" s="7">
        <f t="shared" si="26"/>
        <v>66594.117192698322</v>
      </c>
      <c r="BM22" s="7">
        <f t="shared" si="26"/>
        <v>76237.025880393485</v>
      </c>
      <c r="BO22" t="s">
        <v>85</v>
      </c>
      <c r="BP22" s="7">
        <f t="shared" si="11"/>
        <v>1317.699018025548</v>
      </c>
      <c r="BQ22" s="7">
        <f t="shared" si="27"/>
        <v>8107.6358753913573</v>
      </c>
      <c r="BR22" s="7">
        <f t="shared" si="27"/>
        <v>15933.710488856314</v>
      </c>
      <c r="BS22" s="7">
        <f t="shared" si="27"/>
        <v>24658.207286569886</v>
      </c>
      <c r="BT22" s="7">
        <f t="shared" si="27"/>
        <v>33314.370959861561</v>
      </c>
      <c r="BU22" s="7">
        <f t="shared" si="27"/>
        <v>42079.906308210113</v>
      </c>
      <c r="BV22" s="7">
        <f t="shared" si="27"/>
        <v>50913.333058748656</v>
      </c>
      <c r="BW22" s="7">
        <f t="shared" si="27"/>
        <v>59843.905489176599</v>
      </c>
      <c r="BX22" s="7">
        <f t="shared" si="27"/>
        <v>68953.736373914478</v>
      </c>
      <c r="BZ22" t="s">
        <v>85</v>
      </c>
      <c r="CA22" s="7">
        <f t="shared" si="13"/>
        <v>1317.699018025548</v>
      </c>
      <c r="CB22" s="7">
        <f t="shared" si="28"/>
        <v>8105.3044052713058</v>
      </c>
      <c r="CC22" s="7">
        <f t="shared" si="28"/>
        <v>15912.946913346908</v>
      </c>
      <c r="CD22" s="7">
        <f t="shared" si="28"/>
        <v>24586.963891000014</v>
      </c>
      <c r="CE22" s="7">
        <f t="shared" si="28"/>
        <v>33166.986034711423</v>
      </c>
      <c r="CF22" s="7">
        <f t="shared" si="28"/>
        <v>41831.177572884553</v>
      </c>
      <c r="CG22" s="7">
        <f t="shared" si="28"/>
        <v>50562.419717715929</v>
      </c>
      <c r="CH22" s="7">
        <f t="shared" si="28"/>
        <v>59415.493698424914</v>
      </c>
      <c r="CI22" s="7">
        <f t="shared" si="28"/>
        <v>68449.326768208324</v>
      </c>
      <c r="CK22" t="s">
        <v>85</v>
      </c>
      <c r="CL22" s="7">
        <f t="shared" si="15"/>
        <v>-666.49789128248722</v>
      </c>
      <c r="CM22" s="7">
        <f t="shared" si="15"/>
        <v>-3843.3088782677423</v>
      </c>
      <c r="CN22" s="7">
        <f t="shared" si="15"/>
        <v>-6181.794444008181</v>
      </c>
      <c r="CO22" s="7">
        <f t="shared" si="15"/>
        <v>-7644.6485227786216</v>
      </c>
      <c r="CP22" s="7">
        <f t="shared" si="15"/>
        <v>-9143.9975943506215</v>
      </c>
      <c r="CQ22" s="7">
        <f t="shared" si="15"/>
        <v>-11034.787806976332</v>
      </c>
      <c r="CR22" s="7">
        <f t="shared" si="15"/>
        <v>-13115.189150780039</v>
      </c>
      <c r="CS22" s="7">
        <f t="shared" si="15"/>
        <v>-15478.363171649122</v>
      </c>
      <c r="CT22" s="7">
        <f t="shared" si="15"/>
        <v>-18122.162022649019</v>
      </c>
      <c r="CU22" s="9"/>
      <c r="CV22" t="s">
        <v>85</v>
      </c>
      <c r="CW22" s="7">
        <f t="shared" si="5"/>
        <v>-666.49789128248722</v>
      </c>
      <c r="CX22" s="7">
        <f t="shared" si="5"/>
        <v>-3961.0694123738358</v>
      </c>
      <c r="CY22" s="7">
        <f t="shared" si="5"/>
        <v>-7037.9455403637312</v>
      </c>
      <c r="CZ22" s="7">
        <f t="shared" si="5"/>
        <v>-9890.6824733927351</v>
      </c>
      <c r="DA22" s="7">
        <f t="shared" si="5"/>
        <v>-12901.090734119462</v>
      </c>
      <c r="DB22" s="7">
        <f t="shared" si="5"/>
        <v>-15920.431031527056</v>
      </c>
      <c r="DC22" s="7">
        <f t="shared" si="5"/>
        <v>-19032.091794660897</v>
      </c>
      <c r="DD22" s="7">
        <f t="shared" si="5"/>
        <v>-22228.574875170845</v>
      </c>
      <c r="DE22" s="7">
        <f t="shared" si="5"/>
        <v>-25405.451529128026</v>
      </c>
      <c r="DF22" s="9"/>
      <c r="DG22" t="s">
        <v>85</v>
      </c>
      <c r="DH22" s="7">
        <f t="shared" si="24"/>
        <v>-666.49789128248722</v>
      </c>
      <c r="DI22" s="7">
        <f t="shared" si="24"/>
        <v>-3963.4008824938874</v>
      </c>
      <c r="DJ22" s="7">
        <f t="shared" si="24"/>
        <v>-7058.7091158731364</v>
      </c>
      <c r="DK22" s="7">
        <f t="shared" si="24"/>
        <v>-9961.9258689626076</v>
      </c>
      <c r="DL22" s="7">
        <f t="shared" si="24"/>
        <v>-13048.475659269599</v>
      </c>
      <c r="DM22" s="7">
        <f t="shared" si="24"/>
        <v>-16169.159766852616</v>
      </c>
      <c r="DN22" s="7">
        <f t="shared" si="24"/>
        <v>-19383.005135693624</v>
      </c>
      <c r="DO22" s="7">
        <f t="shared" si="24"/>
        <v>-22656.98666592253</v>
      </c>
      <c r="DP22" s="7">
        <f t="shared" si="24"/>
        <v>-25909.86113483418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352.29972858666821</v>
      </c>
      <c r="N23" s="7">
        <v>434.16607867040307</v>
      </c>
      <c r="O23" s="7">
        <v>530.68333910540866</v>
      </c>
      <c r="P23" s="7">
        <v>538.96430791115563</v>
      </c>
      <c r="Q23" s="7">
        <v>522.4178629102588</v>
      </c>
      <c r="R23" s="7">
        <v>521.8755317609407</v>
      </c>
      <c r="S23" s="7">
        <v>522.16677844833453</v>
      </c>
      <c r="T23" s="7">
        <v>510.3830472202049</v>
      </c>
      <c r="U23" s="7">
        <v>515.3678345766001</v>
      </c>
      <c r="W23" t="s">
        <v>86</v>
      </c>
      <c r="X23" s="7">
        <v>352.29972858666821</v>
      </c>
      <c r="Y23" s="7">
        <v>402.87982450726747</v>
      </c>
      <c r="Z23" s="7">
        <v>460.17422618785082</v>
      </c>
      <c r="AA23" s="7">
        <v>453.43237574214629</v>
      </c>
      <c r="AB23" s="7">
        <v>460.70439080267835</v>
      </c>
      <c r="AC23" s="7">
        <v>466.02134803995966</v>
      </c>
      <c r="AD23" s="7">
        <v>472.61720709688586</v>
      </c>
      <c r="AE23" s="7">
        <v>484.33427378135303</v>
      </c>
      <c r="AF23" s="7">
        <v>482.52088391028281</v>
      </c>
      <c r="AH23" t="s">
        <v>86</v>
      </c>
      <c r="AI23" s="7">
        <v>352.29972858666821</v>
      </c>
      <c r="AJ23" s="7">
        <v>402.41530515225384</v>
      </c>
      <c r="AK23" s="7">
        <v>457.99284072738453</v>
      </c>
      <c r="AL23" s="7">
        <v>449.9716867790915</v>
      </c>
      <c r="AM23" s="7">
        <v>456.27204014701226</v>
      </c>
      <c r="AN23" s="7">
        <v>460.40468994229326</v>
      </c>
      <c r="AO23" s="7">
        <v>466.92770465492578</v>
      </c>
      <c r="AP23" s="7">
        <v>480.37977030838266</v>
      </c>
      <c r="AQ23" s="7">
        <v>478.46517880562772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352.29972858666821</v>
      </c>
      <c r="BF23" s="7">
        <f t="shared" si="26"/>
        <v>2195.6647216037441</v>
      </c>
      <c r="BG23" s="7">
        <f t="shared" si="26"/>
        <v>4463.0123753907646</v>
      </c>
      <c r="BH23" s="7">
        <f t="shared" si="26"/>
        <v>7124.7100397235554</v>
      </c>
      <c r="BI23" s="7">
        <f t="shared" si="26"/>
        <v>9802.9851342784368</v>
      </c>
      <c r="BJ23" s="7">
        <f t="shared" si="26"/>
        <v>12414.532117680414</v>
      </c>
      <c r="BK23" s="7">
        <f t="shared" si="26"/>
        <v>15024.201023172511</v>
      </c>
      <c r="BL23" s="7">
        <f t="shared" si="26"/>
        <v>17623.251184186054</v>
      </c>
      <c r="BM23" s="7">
        <f t="shared" si="26"/>
        <v>20180.151207643474</v>
      </c>
      <c r="BO23" t="s">
        <v>86</v>
      </c>
      <c r="BP23" s="7">
        <f t="shared" si="11"/>
        <v>352.29972858666821</v>
      </c>
      <c r="BQ23" s="7">
        <f t="shared" si="27"/>
        <v>2164.3784674406083</v>
      </c>
      <c r="BR23" s="7">
        <f t="shared" si="27"/>
        <v>4236.071991657529</v>
      </c>
      <c r="BS23" s="7">
        <f t="shared" si="27"/>
        <v>6530.2012721510782</v>
      </c>
      <c r="BT23" s="7">
        <f t="shared" si="27"/>
        <v>8804.6351659223419</v>
      </c>
      <c r="BU23" s="7">
        <f t="shared" si="27"/>
        <v>11113.474077173016</v>
      </c>
      <c r="BV23" s="7">
        <f t="shared" si="27"/>
        <v>13450.176676429741</v>
      </c>
      <c r="BW23" s="7">
        <f t="shared" si="27"/>
        <v>15824.979778598637</v>
      </c>
      <c r="BX23" s="7">
        <f t="shared" si="27"/>
        <v>18244.83775763433</v>
      </c>
      <c r="BZ23" t="s">
        <v>86</v>
      </c>
      <c r="CA23" s="7">
        <f t="shared" si="13"/>
        <v>352.29972858666821</v>
      </c>
      <c r="CB23" s="7">
        <f t="shared" si="28"/>
        <v>2163.9139480855947</v>
      </c>
      <c r="CC23" s="7">
        <f t="shared" si="28"/>
        <v>4231.5680094219942</v>
      </c>
      <c r="CD23" s="7">
        <f t="shared" si="28"/>
        <v>6513.5110591106231</v>
      </c>
      <c r="CE23" s="7">
        <f t="shared" si="28"/>
        <v>8769.6698463740013</v>
      </c>
      <c r="CF23" s="7">
        <f t="shared" si="28"/>
        <v>11055.162696904345</v>
      </c>
      <c r="CG23" s="7">
        <f t="shared" si="28"/>
        <v>13363.709161328443</v>
      </c>
      <c r="CH23" s="7">
        <f t="shared" si="28"/>
        <v>15711.799750256529</v>
      </c>
      <c r="CI23" s="7">
        <f t="shared" si="28"/>
        <v>18111.784010295687</v>
      </c>
      <c r="CK23" t="s">
        <v>86</v>
      </c>
      <c r="CL23" s="7">
        <f t="shared" si="15"/>
        <v>-178.2200221991497</v>
      </c>
      <c r="CM23" s="7">
        <f t="shared" si="15"/>
        <v>-1027.6889274520727</v>
      </c>
      <c r="CN23" s="7">
        <f t="shared" si="15"/>
        <v>-1654.2191059722045</v>
      </c>
      <c r="CO23" s="7">
        <f t="shared" si="15"/>
        <v>-2050.8282645038416</v>
      </c>
      <c r="CP23" s="7">
        <f t="shared" si="15"/>
        <v>-2453.7689914207858</v>
      </c>
      <c r="CQ23" s="7">
        <f t="shared" si="15"/>
        <v>-2960.7343761246593</v>
      </c>
      <c r="CR23" s="7">
        <f t="shared" si="15"/>
        <v>-3519.374226313681</v>
      </c>
      <c r="CS23" s="7">
        <f t="shared" si="15"/>
        <v>-4140.9025411763942</v>
      </c>
      <c r="CT23" s="7">
        <f t="shared" si="15"/>
        <v>-4847.6519137618925</v>
      </c>
      <c r="CU23" s="9"/>
      <c r="CV23" t="s">
        <v>86</v>
      </c>
      <c r="CW23" s="7">
        <f t="shared" si="5"/>
        <v>-178.2200221991497</v>
      </c>
      <c r="CX23" s="7">
        <f t="shared" si="5"/>
        <v>-1058.9751816152084</v>
      </c>
      <c r="CY23" s="7">
        <f t="shared" si="5"/>
        <v>-1881.1594897054401</v>
      </c>
      <c r="CZ23" s="7">
        <f t="shared" si="5"/>
        <v>-2645.3370320763188</v>
      </c>
      <c r="DA23" s="7">
        <f t="shared" si="5"/>
        <v>-3452.1189597768807</v>
      </c>
      <c r="DB23" s="7">
        <f t="shared" si="5"/>
        <v>-4261.7924166320572</v>
      </c>
      <c r="DC23" s="7">
        <f t="shared" si="5"/>
        <v>-5093.3985730564509</v>
      </c>
      <c r="DD23" s="7">
        <f t="shared" si="5"/>
        <v>-5939.1739467638108</v>
      </c>
      <c r="DE23" s="7">
        <f t="shared" si="5"/>
        <v>-6782.9653637710362</v>
      </c>
      <c r="DF23" s="9"/>
      <c r="DG23" t="s">
        <v>86</v>
      </c>
      <c r="DH23" s="7">
        <f t="shared" si="24"/>
        <v>-178.2200221991497</v>
      </c>
      <c r="DI23" s="7">
        <f t="shared" si="24"/>
        <v>-1059.439700970222</v>
      </c>
      <c r="DJ23" s="7">
        <f t="shared" si="24"/>
        <v>-1885.6634719409749</v>
      </c>
      <c r="DK23" s="7">
        <f t="shared" si="24"/>
        <v>-2662.0272451167739</v>
      </c>
      <c r="DL23" s="7">
        <f t="shared" si="24"/>
        <v>-3487.0842793252214</v>
      </c>
      <c r="DM23" s="7">
        <f t="shared" si="24"/>
        <v>-4320.1037969007284</v>
      </c>
      <c r="DN23" s="7">
        <f t="shared" si="24"/>
        <v>-5179.8660881577489</v>
      </c>
      <c r="DO23" s="7">
        <f t="shared" si="24"/>
        <v>-6052.3539751059197</v>
      </c>
      <c r="DP23" s="7">
        <f t="shared" si="24"/>
        <v>-6916.0191111096792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81.301710716971215</v>
      </c>
      <c r="N24" s="7">
        <v>100.07801424761499</v>
      </c>
      <c r="O24" s="7">
        <v>122.15986296747877</v>
      </c>
      <c r="P24" s="7">
        <v>123.88262788929035</v>
      </c>
      <c r="Q24" s="7">
        <v>119.87454192869555</v>
      </c>
      <c r="R24" s="7">
        <v>119.43544310672917</v>
      </c>
      <c r="S24" s="7">
        <v>119.4685344189228</v>
      </c>
      <c r="T24" s="7">
        <v>116.48282462268227</v>
      </c>
      <c r="U24" s="7">
        <v>117.45850377218362</v>
      </c>
      <c r="W24" t="s">
        <v>87</v>
      </c>
      <c r="X24" s="7">
        <v>81.301710716971215</v>
      </c>
      <c r="Y24" s="7">
        <v>93.293386379019609</v>
      </c>
      <c r="Z24" s="7">
        <v>106.92046530392477</v>
      </c>
      <c r="AA24" s="7">
        <v>105.15345452586563</v>
      </c>
      <c r="AB24" s="7">
        <v>106.659123746223</v>
      </c>
      <c r="AC24" s="7">
        <v>107.65100801868623</v>
      </c>
      <c r="AD24" s="7">
        <v>109.15645401672937</v>
      </c>
      <c r="AE24" s="7">
        <v>111.75083860465735</v>
      </c>
      <c r="AF24" s="7">
        <v>111.15924391082433</v>
      </c>
      <c r="AH24" t="s">
        <v>87</v>
      </c>
      <c r="AI24" s="7">
        <v>81.301710716971215</v>
      </c>
      <c r="AJ24" s="7">
        <v>93.184854969155325</v>
      </c>
      <c r="AK24" s="7">
        <v>106.40905490881423</v>
      </c>
      <c r="AL24" s="7">
        <v>104.35015444845426</v>
      </c>
      <c r="AM24" s="7">
        <v>105.64491834607526</v>
      </c>
      <c r="AN24" s="7">
        <v>106.32648697510342</v>
      </c>
      <c r="AO24" s="7">
        <v>107.76693307528909</v>
      </c>
      <c r="AP24" s="7">
        <v>110.82207102644681</v>
      </c>
      <c r="AQ24" s="7">
        <v>110.20834880685833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81.301710716971215</v>
      </c>
      <c r="BF24" s="7">
        <f t="shared" si="26"/>
        <v>506.58656783247108</v>
      </c>
      <c r="BG24" s="7">
        <f t="shared" si="26"/>
        <v>1029.0584877904098</v>
      </c>
      <c r="BH24" s="7">
        <f t="shared" si="26"/>
        <v>1641.5805675496154</v>
      </c>
      <c r="BI24" s="7">
        <f t="shared" si="26"/>
        <v>2256.9856210354724</v>
      </c>
      <c r="BJ24" s="7">
        <f t="shared" si="26"/>
        <v>2855.9192318569835</v>
      </c>
      <c r="BK24" s="7">
        <f t="shared" si="26"/>
        <v>3453.1295387028231</v>
      </c>
      <c r="BL24" s="7">
        <f t="shared" si="26"/>
        <v>4047.4865010011963</v>
      </c>
      <c r="BM24" s="7">
        <f t="shared" si="26"/>
        <v>4630.8763032641091</v>
      </c>
      <c r="BO24" t="s">
        <v>87</v>
      </c>
      <c r="BP24" s="7">
        <f t="shared" si="11"/>
        <v>81.301710716971215</v>
      </c>
      <c r="BQ24" s="7">
        <f t="shared" si="27"/>
        <v>499.80193996387572</v>
      </c>
      <c r="BR24" s="7">
        <f t="shared" si="27"/>
        <v>979.8959507838789</v>
      </c>
      <c r="BS24" s="7">
        <f t="shared" si="27"/>
        <v>1512.7312665254435</v>
      </c>
      <c r="BT24" s="7">
        <f t="shared" si="27"/>
        <v>2040.0042083751291</v>
      </c>
      <c r="BU24" s="7">
        <f t="shared" si="27"/>
        <v>2574.2917113787075</v>
      </c>
      <c r="BV24" s="7">
        <f t="shared" si="27"/>
        <v>3114.0521974701815</v>
      </c>
      <c r="BW24" s="7">
        <f t="shared" si="27"/>
        <v>3662.4288521417566</v>
      </c>
      <c r="BX24" s="7">
        <f t="shared" si="27"/>
        <v>4220.59145047121</v>
      </c>
      <c r="BZ24" t="s">
        <v>87</v>
      </c>
      <c r="CA24" s="7">
        <f t="shared" si="13"/>
        <v>81.301710716971215</v>
      </c>
      <c r="CB24" s="7">
        <f t="shared" si="28"/>
        <v>499.6934085540114</v>
      </c>
      <c r="CC24" s="7">
        <f t="shared" si="28"/>
        <v>978.84188333944701</v>
      </c>
      <c r="CD24" s="7">
        <f t="shared" si="28"/>
        <v>1508.8282574231582</v>
      </c>
      <c r="CE24" s="7">
        <f t="shared" si="28"/>
        <v>2031.8737935630504</v>
      </c>
      <c r="CF24" s="7">
        <f t="shared" si="28"/>
        <v>2560.7799539224548</v>
      </c>
      <c r="CG24" s="7">
        <f t="shared" si="28"/>
        <v>3093.8528348981577</v>
      </c>
      <c r="CH24" s="7">
        <f t="shared" si="28"/>
        <v>3635.7426382257609</v>
      </c>
      <c r="CI24" s="7">
        <f t="shared" si="28"/>
        <v>4189.2392711384064</v>
      </c>
      <c r="CK24" t="s">
        <v>87</v>
      </c>
      <c r="CL24" s="7">
        <f t="shared" si="15"/>
        <v>-41.234235253945968</v>
      </c>
      <c r="CM24" s="7">
        <f t="shared" si="15"/>
        <v>-238.42337338615522</v>
      </c>
      <c r="CN24" s="7">
        <f t="shared" si="15"/>
        <v>-387.42231964658708</v>
      </c>
      <c r="CO24" s="7">
        <f t="shared" si="15"/>
        <v>-486.38261688264402</v>
      </c>
      <c r="CP24" s="7">
        <f t="shared" si="15"/>
        <v>-586.7509399015762</v>
      </c>
      <c r="CQ24" s="7">
        <f t="shared" si="15"/>
        <v>-711.05190753975012</v>
      </c>
      <c r="CR24" s="7">
        <f t="shared" si="15"/>
        <v>-847.39865798792744</v>
      </c>
      <c r="CS24" s="7">
        <f t="shared" si="15"/>
        <v>-998.29546892581493</v>
      </c>
      <c r="CT24" s="7">
        <f t="shared" si="15"/>
        <v>-1169.6466198894877</v>
      </c>
      <c r="CU24" s="9"/>
      <c r="CV24" t="s">
        <v>87</v>
      </c>
      <c r="CW24" s="7">
        <f t="shared" si="5"/>
        <v>-41.234235253945968</v>
      </c>
      <c r="CX24" s="7">
        <f t="shared" si="5"/>
        <v>-245.20800125475057</v>
      </c>
      <c r="CY24" s="7">
        <f t="shared" si="5"/>
        <v>-436.58485665311798</v>
      </c>
      <c r="CZ24" s="7">
        <f t="shared" si="5"/>
        <v>-615.23191790681585</v>
      </c>
      <c r="DA24" s="7">
        <f t="shared" si="5"/>
        <v>-803.73235256191947</v>
      </c>
      <c r="DB24" s="7">
        <f t="shared" si="5"/>
        <v>-992.6794280180261</v>
      </c>
      <c r="DC24" s="7">
        <f t="shared" si="5"/>
        <v>-1186.4759992205691</v>
      </c>
      <c r="DD24" s="7">
        <f t="shared" si="5"/>
        <v>-1383.3531177852547</v>
      </c>
      <c r="DE24" s="7">
        <f t="shared" si="5"/>
        <v>-1579.9314726823868</v>
      </c>
      <c r="DF24" s="9"/>
      <c r="DG24" t="s">
        <v>87</v>
      </c>
      <c r="DH24" s="7">
        <f t="shared" si="24"/>
        <v>-41.234235253945968</v>
      </c>
      <c r="DI24" s="7">
        <f t="shared" si="24"/>
        <v>-245.3165326646149</v>
      </c>
      <c r="DJ24" s="7">
        <f t="shared" si="24"/>
        <v>-437.63892409754988</v>
      </c>
      <c r="DK24" s="7">
        <f t="shared" si="24"/>
        <v>-619.13492700910115</v>
      </c>
      <c r="DL24" s="7">
        <f t="shared" si="24"/>
        <v>-811.86276737399817</v>
      </c>
      <c r="DM24" s="7">
        <f t="shared" si="24"/>
        <v>-1006.1911854742789</v>
      </c>
      <c r="DN24" s="7">
        <f t="shared" si="24"/>
        <v>-1206.6753617925929</v>
      </c>
      <c r="DO24" s="7">
        <f t="shared" si="24"/>
        <v>-1410.0393317012504</v>
      </c>
      <c r="DP24" s="7">
        <f t="shared" si="24"/>
        <v>-1611.2836520151905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739.71904854741194</v>
      </c>
      <c r="N25" s="7">
        <v>921.66549034720754</v>
      </c>
      <c r="O25" s="7">
        <v>1131.4529599569667</v>
      </c>
      <c r="P25" s="7">
        <v>1148.634299512375</v>
      </c>
      <c r="Q25" s="7">
        <v>1107.9677392786443</v>
      </c>
      <c r="R25" s="7">
        <v>1105.241255977639</v>
      </c>
      <c r="S25" s="7">
        <v>1090.7091887010702</v>
      </c>
      <c r="T25" s="7">
        <v>1064.1495252079067</v>
      </c>
      <c r="U25" s="7">
        <v>1063.2995436091344</v>
      </c>
      <c r="W25" t="s">
        <v>88</v>
      </c>
      <c r="X25" s="7">
        <v>739.71904854741194</v>
      </c>
      <c r="Y25" s="7">
        <v>863.18847049880412</v>
      </c>
      <c r="Z25" s="7">
        <v>1004.7069320080283</v>
      </c>
      <c r="AA25" s="7">
        <v>996.41894771510715</v>
      </c>
      <c r="AB25" s="7">
        <v>1015.2279490172089</v>
      </c>
      <c r="AC25" s="7">
        <v>1027.8418726404741</v>
      </c>
      <c r="AD25" s="7">
        <v>1031.433790812215</v>
      </c>
      <c r="AE25" s="7">
        <v>1047.7972471372113</v>
      </c>
      <c r="AF25" s="7">
        <v>1028.0264586874291</v>
      </c>
      <c r="AH25" t="s">
        <v>88</v>
      </c>
      <c r="AI25" s="7">
        <v>739.71904854741194</v>
      </c>
      <c r="AJ25" s="7">
        <v>862.40650933623522</v>
      </c>
      <c r="AK25" s="7">
        <v>999.85618066583868</v>
      </c>
      <c r="AL25" s="7">
        <v>988.00815177350876</v>
      </c>
      <c r="AM25" s="7">
        <v>1003.3787076193162</v>
      </c>
      <c r="AN25" s="7">
        <v>1014.8653429531859</v>
      </c>
      <c r="AO25" s="7">
        <v>1020.9469365181898</v>
      </c>
      <c r="AP25" s="7">
        <v>1035.0028499661601</v>
      </c>
      <c r="AQ25" s="7">
        <v>1013.7626379774027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739.71904854741194</v>
      </c>
      <c r="BF25" s="7">
        <f t="shared" si="26"/>
        <v>4620.2607330842675</v>
      </c>
      <c r="BG25" s="7">
        <f t="shared" si="26"/>
        <v>9438.375654430065</v>
      </c>
      <c r="BH25" s="7">
        <f t="shared" si="26"/>
        <v>15112.821793770305</v>
      </c>
      <c r="BI25" s="7">
        <f t="shared" si="26"/>
        <v>20815.326731098448</v>
      </c>
      <c r="BJ25" s="7">
        <f t="shared" si="26"/>
        <v>26352.438944190664</v>
      </c>
      <c r="BK25" s="7">
        <f t="shared" si="26"/>
        <v>31864.11315680229</v>
      </c>
      <c r="BL25" s="7">
        <f t="shared" si="26"/>
        <v>37291.099436814475</v>
      </c>
      <c r="BM25" s="7">
        <f t="shared" si="26"/>
        <v>42610.997081255242</v>
      </c>
      <c r="BO25" t="s">
        <v>88</v>
      </c>
      <c r="BP25" s="7">
        <f t="shared" si="11"/>
        <v>739.71904854741194</v>
      </c>
      <c r="BQ25" s="7">
        <f t="shared" si="27"/>
        <v>4561.7837132358636</v>
      </c>
      <c r="BR25" s="7">
        <f t="shared" si="27"/>
        <v>9019.2445272391087</v>
      </c>
      <c r="BS25" s="7">
        <f t="shared" si="27"/>
        <v>14034.491202986328</v>
      </c>
      <c r="BT25" s="7">
        <f t="shared" si="27"/>
        <v>19035.394942863964</v>
      </c>
      <c r="BU25" s="7">
        <f t="shared" si="27"/>
        <v>24124.148611573273</v>
      </c>
      <c r="BV25" s="7">
        <f t="shared" si="27"/>
        <v>29266.949892947385</v>
      </c>
      <c r="BW25" s="7">
        <f t="shared" si="27"/>
        <v>34440.482303333454</v>
      </c>
      <c r="BX25" s="7">
        <f t="shared" si="27"/>
        <v>39659.697750569729</v>
      </c>
      <c r="BZ25" t="s">
        <v>88</v>
      </c>
      <c r="CA25" s="7">
        <f t="shared" si="13"/>
        <v>739.71904854741194</v>
      </c>
      <c r="CB25" s="7">
        <f t="shared" si="28"/>
        <v>4561.0017520732954</v>
      </c>
      <c r="CC25" s="7">
        <f t="shared" si="28"/>
        <v>9010.4839700840748</v>
      </c>
      <c r="CD25" s="7">
        <f t="shared" si="28"/>
        <v>13997.916844520938</v>
      </c>
      <c r="CE25" s="7">
        <f t="shared" si="28"/>
        <v>18953.328159234286</v>
      </c>
      <c r="CF25" s="7">
        <f t="shared" si="28"/>
        <v>23981.708332664733</v>
      </c>
      <c r="CG25" s="7">
        <f t="shared" si="28"/>
        <v>29062.116640995668</v>
      </c>
      <c r="CH25" s="7">
        <f t="shared" si="28"/>
        <v>34180.907237034582</v>
      </c>
      <c r="CI25" s="7">
        <f t="shared" si="28"/>
        <v>39334.681274876624</v>
      </c>
      <c r="CK25" t="s">
        <v>88</v>
      </c>
      <c r="CL25" s="7">
        <f t="shared" si="15"/>
        <v>-379.66255815455418</v>
      </c>
      <c r="CM25" s="7">
        <f t="shared" si="15"/>
        <v>-2203.6266850652673</v>
      </c>
      <c r="CN25" s="7">
        <f t="shared" si="15"/>
        <v>-3630.5239460655412</v>
      </c>
      <c r="CO25" s="7">
        <f t="shared" si="15"/>
        <v>-4657.3178053191914</v>
      </c>
      <c r="CP25" s="7">
        <f t="shared" si="15"/>
        <v>-5738.4455356835861</v>
      </c>
      <c r="CQ25" s="7">
        <f t="shared" si="15"/>
        <v>-7085.9796746816028</v>
      </c>
      <c r="CR25" s="7">
        <f t="shared" si="15"/>
        <v>-8567.2233003028668</v>
      </c>
      <c r="CS25" s="7">
        <f t="shared" si="15"/>
        <v>-10196.475049209876</v>
      </c>
      <c r="CT25" s="7">
        <f t="shared" si="15"/>
        <v>-11944.162493591364</v>
      </c>
      <c r="CU25" s="9"/>
      <c r="CV25" t="s">
        <v>88</v>
      </c>
      <c r="CW25" s="7">
        <f t="shared" si="5"/>
        <v>-379.66255815455418</v>
      </c>
      <c r="CX25" s="7">
        <f t="shared" si="5"/>
        <v>-2262.1037049136712</v>
      </c>
      <c r="CY25" s="7">
        <f t="shared" si="5"/>
        <v>-4049.6550732564974</v>
      </c>
      <c r="CZ25" s="7">
        <f t="shared" si="5"/>
        <v>-5735.6483961031681</v>
      </c>
      <c r="DA25" s="7">
        <f t="shared" si="5"/>
        <v>-7518.37732391807</v>
      </c>
      <c r="DB25" s="7">
        <f t="shared" si="5"/>
        <v>-9314.2700072989937</v>
      </c>
      <c r="DC25" s="7">
        <f t="shared" si="5"/>
        <v>-11164.386564157772</v>
      </c>
      <c r="DD25" s="7">
        <f t="shared" si="5"/>
        <v>-13047.092182690896</v>
      </c>
      <c r="DE25" s="7">
        <f t="shared" si="5"/>
        <v>-14895.461824276877</v>
      </c>
      <c r="DF25" s="9"/>
      <c r="DG25" t="s">
        <v>88</v>
      </c>
      <c r="DH25" s="7">
        <f t="shared" si="24"/>
        <v>-379.66255815455418</v>
      </c>
      <c r="DI25" s="7">
        <f t="shared" si="24"/>
        <v>-2262.8856660762394</v>
      </c>
      <c r="DJ25" s="7">
        <f t="shared" si="24"/>
        <v>-4058.4156304115313</v>
      </c>
      <c r="DK25" s="7">
        <f t="shared" si="24"/>
        <v>-5772.2227545685582</v>
      </c>
      <c r="DL25" s="7">
        <f t="shared" si="24"/>
        <v>-7600.444107547748</v>
      </c>
      <c r="DM25" s="7">
        <f t="shared" si="24"/>
        <v>-9456.7102862075335</v>
      </c>
      <c r="DN25" s="7">
        <f t="shared" si="24"/>
        <v>-11369.219816109489</v>
      </c>
      <c r="DO25" s="7">
        <f t="shared" si="24"/>
        <v>-13306.667248989768</v>
      </c>
      <c r="DP25" s="7">
        <f t="shared" si="24"/>
        <v>-15220.478299969982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79.219920923882711</v>
      </c>
      <c r="N26" s="7">
        <v>92.245244187019168</v>
      </c>
      <c r="O26" s="7">
        <v>107.50065262568107</v>
      </c>
      <c r="P26" s="7">
        <v>108.88438697357701</v>
      </c>
      <c r="Q26" s="7">
        <v>105.79553266250677</v>
      </c>
      <c r="R26" s="7">
        <v>105.70451547517369</v>
      </c>
      <c r="S26" s="7">
        <v>104.80242972569889</v>
      </c>
      <c r="T26" s="7">
        <v>103.51659585167069</v>
      </c>
      <c r="U26" s="7">
        <v>103.87462983399021</v>
      </c>
      <c r="W26" t="s">
        <v>89</v>
      </c>
      <c r="X26" s="7">
        <v>79.219920923882711</v>
      </c>
      <c r="Y26" s="7">
        <v>86.801190008041019</v>
      </c>
      <c r="Z26" s="7">
        <v>95.244411863102528</v>
      </c>
      <c r="AA26" s="7">
        <v>93.983399001086468</v>
      </c>
      <c r="AB26" s="7">
        <v>95.065113243288465</v>
      </c>
      <c r="AC26" s="7">
        <v>95.653907705742512</v>
      </c>
      <c r="AD26" s="7">
        <v>96.151995095899665</v>
      </c>
      <c r="AE26" s="7">
        <v>98.12749528028418</v>
      </c>
      <c r="AF26" s="7">
        <v>97.670514309908768</v>
      </c>
      <c r="AH26" t="s">
        <v>89</v>
      </c>
      <c r="AI26" s="7">
        <v>79.219920923882711</v>
      </c>
      <c r="AJ26" s="7">
        <v>86.466537175946115</v>
      </c>
      <c r="AK26" s="7">
        <v>94.265316614890793</v>
      </c>
      <c r="AL26" s="7">
        <v>92.79541965325464</v>
      </c>
      <c r="AM26" s="7">
        <v>93.648279562927442</v>
      </c>
      <c r="AN26" s="7">
        <v>94.234976688905689</v>
      </c>
      <c r="AO26" s="7">
        <v>95.17171885177342</v>
      </c>
      <c r="AP26" s="7">
        <v>96.898863155097629</v>
      </c>
      <c r="AQ26" s="7">
        <v>96.439222509113833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79.219920923882711</v>
      </c>
      <c r="BF26" s="7">
        <f t="shared" si="26"/>
        <v>488.34484880643271</v>
      </c>
      <c r="BG26" s="7">
        <f t="shared" si="26"/>
        <v>964.82647818019041</v>
      </c>
      <c r="BH26" s="7">
        <f t="shared" si="26"/>
        <v>1503.7134756564917</v>
      </c>
      <c r="BI26" s="7">
        <f t="shared" si="26"/>
        <v>2045.0465562133065</v>
      </c>
      <c r="BJ26" s="7">
        <f t="shared" si="26"/>
        <v>2573.9332023385073</v>
      </c>
      <c r="BK26" s="7">
        <f t="shared" si="26"/>
        <v>3101.553693964901</v>
      </c>
      <c r="BL26" s="7">
        <f t="shared" si="26"/>
        <v>3624.2800087193673</v>
      </c>
      <c r="BM26" s="7">
        <f t="shared" si="26"/>
        <v>4142.2210219600402</v>
      </c>
      <c r="BO26" t="s">
        <v>89</v>
      </c>
      <c r="BP26" s="7">
        <f t="shared" si="11"/>
        <v>79.219920923882711</v>
      </c>
      <c r="BQ26" s="7">
        <f t="shared" si="27"/>
        <v>482.90079462745456</v>
      </c>
      <c r="BR26" s="7">
        <f t="shared" si="27"/>
        <v>925.34996652272116</v>
      </c>
      <c r="BS26" s="7">
        <f t="shared" si="27"/>
        <v>1400.3110129762176</v>
      </c>
      <c r="BT26" s="7">
        <f t="shared" si="27"/>
        <v>1871.3097222238521</v>
      </c>
      <c r="BU26" s="7">
        <f t="shared" si="27"/>
        <v>2347.2240829027483</v>
      </c>
      <c r="BV26" s="7">
        <f t="shared" si="27"/>
        <v>2825.991708821618</v>
      </c>
      <c r="BW26" s="7">
        <f t="shared" si="27"/>
        <v>3308.7271844855009</v>
      </c>
      <c r="BX26" s="7">
        <f t="shared" si="27"/>
        <v>3798.9076799165464</v>
      </c>
      <c r="BZ26" t="s">
        <v>89</v>
      </c>
      <c r="CA26" s="7">
        <f t="shared" si="13"/>
        <v>79.219920923882711</v>
      </c>
      <c r="CB26" s="7">
        <f t="shared" si="28"/>
        <v>482.56614179535961</v>
      </c>
      <c r="CC26" s="7">
        <f t="shared" si="28"/>
        <v>922.69760711403489</v>
      </c>
      <c r="CD26" s="7">
        <f t="shared" si="28"/>
        <v>1392.5542932268527</v>
      </c>
      <c r="CE26" s="7">
        <f t="shared" si="28"/>
        <v>1857.3842514027986</v>
      </c>
      <c r="CF26" s="7">
        <f t="shared" si="28"/>
        <v>2326.2123463434141</v>
      </c>
      <c r="CG26" s="7">
        <f t="shared" si="28"/>
        <v>2798.3239719508101</v>
      </c>
      <c r="CH26" s="7">
        <f t="shared" si="28"/>
        <v>3275.9097105130018</v>
      </c>
      <c r="CI26" s="7">
        <f t="shared" si="28"/>
        <v>3759.9443856425059</v>
      </c>
      <c r="CK26" t="s">
        <v>89</v>
      </c>
      <c r="CL26" s="7">
        <f t="shared" si="15"/>
        <v>-29.393512294707278</v>
      </c>
      <c r="CM26" s="7">
        <f t="shared" si="15"/>
        <v>-170.63852924737131</v>
      </c>
      <c r="CN26" s="7">
        <f t="shared" si="15"/>
        <v>-280.96309821510636</v>
      </c>
      <c r="CO26" s="7">
        <f t="shared" si="15"/>
        <v>-358.64377299083731</v>
      </c>
      <c r="CP26" s="7">
        <f t="shared" si="15"/>
        <v>-438.6338817411222</v>
      </c>
      <c r="CQ26" s="7">
        <f t="shared" si="15"/>
        <v>-538.09949003847669</v>
      </c>
      <c r="CR26" s="7">
        <f t="shared" si="15"/>
        <v>-647.98375610260064</v>
      </c>
      <c r="CS26" s="7">
        <f t="shared" si="15"/>
        <v>-772.9193914053867</v>
      </c>
      <c r="CT26" s="7">
        <f t="shared" si="15"/>
        <v>-910.78549186523287</v>
      </c>
      <c r="CU26" s="9"/>
      <c r="CV26" t="s">
        <v>89</v>
      </c>
      <c r="CW26" s="7">
        <f t="shared" si="5"/>
        <v>-29.393512294707278</v>
      </c>
      <c r="CX26" s="7">
        <f t="shared" si="5"/>
        <v>-176.08258342634946</v>
      </c>
      <c r="CY26" s="7">
        <f t="shared" si="5"/>
        <v>-320.4396098725756</v>
      </c>
      <c r="CZ26" s="7">
        <f t="shared" si="5"/>
        <v>-462.04623567111139</v>
      </c>
      <c r="DA26" s="7">
        <f t="shared" si="5"/>
        <v>-612.37071573057665</v>
      </c>
      <c r="DB26" s="7">
        <f t="shared" si="5"/>
        <v>-764.80860947423571</v>
      </c>
      <c r="DC26" s="7">
        <f t="shared" si="5"/>
        <v>-923.54574124588362</v>
      </c>
      <c r="DD26" s="7">
        <f t="shared" si="5"/>
        <v>-1088.4722156392531</v>
      </c>
      <c r="DE26" s="7">
        <f t="shared" si="5"/>
        <v>-1254.0988339087266</v>
      </c>
      <c r="DF26" s="9"/>
      <c r="DG26" t="s">
        <v>89</v>
      </c>
      <c r="DH26" s="7">
        <f t="shared" si="24"/>
        <v>-29.393512294707278</v>
      </c>
      <c r="DI26" s="7">
        <f t="shared" si="24"/>
        <v>-176.4172362584444</v>
      </c>
      <c r="DJ26" s="7">
        <f t="shared" si="24"/>
        <v>-323.09196928126187</v>
      </c>
      <c r="DK26" s="7">
        <f t="shared" si="24"/>
        <v>-469.80295542047634</v>
      </c>
      <c r="DL26" s="7">
        <f t="shared" si="24"/>
        <v>-626.29618655163017</v>
      </c>
      <c r="DM26" s="7">
        <f t="shared" si="24"/>
        <v>-785.82034603356988</v>
      </c>
      <c r="DN26" s="7">
        <f t="shared" si="24"/>
        <v>-951.21347811669148</v>
      </c>
      <c r="DO26" s="7">
        <f t="shared" si="24"/>
        <v>-1121.2896896117522</v>
      </c>
      <c r="DP26" s="7">
        <f t="shared" si="24"/>
        <v>-1293.0621281827671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247.17747205015988</v>
      </c>
      <c r="N27" s="7">
        <v>306.4485155128267</v>
      </c>
      <c r="O27" s="7">
        <v>378.12614300056447</v>
      </c>
      <c r="P27" s="7">
        <v>385.57660004231053</v>
      </c>
      <c r="Q27" s="7">
        <v>375.22902400467342</v>
      </c>
      <c r="R27" s="7">
        <v>379.14732481303906</v>
      </c>
      <c r="S27" s="7">
        <v>378.72726028177243</v>
      </c>
      <c r="T27" s="7">
        <v>376.45349015619757</v>
      </c>
      <c r="U27" s="7">
        <v>383.15281360901963</v>
      </c>
      <c r="W27" t="s">
        <v>90</v>
      </c>
      <c r="X27" s="7">
        <v>247.17747205015988</v>
      </c>
      <c r="Y27" s="7">
        <v>286.09494339587945</v>
      </c>
      <c r="Z27" s="7">
        <v>331.23899071748968</v>
      </c>
      <c r="AA27" s="7">
        <v>328.2330042176398</v>
      </c>
      <c r="AB27" s="7">
        <v>335.95840751825665</v>
      </c>
      <c r="AC27" s="7">
        <v>343.07444450604106</v>
      </c>
      <c r="AD27" s="7">
        <v>348.42956993401225</v>
      </c>
      <c r="AE27" s="7">
        <v>360.65198155717661</v>
      </c>
      <c r="AF27" s="7">
        <v>363.58189091583159</v>
      </c>
      <c r="AH27" t="s">
        <v>90</v>
      </c>
      <c r="AI27" s="7">
        <v>247.17747205015988</v>
      </c>
      <c r="AJ27" s="7">
        <v>282.88701262804364</v>
      </c>
      <c r="AK27" s="7">
        <v>323.60265111469994</v>
      </c>
      <c r="AL27" s="7">
        <v>319.39937632350438</v>
      </c>
      <c r="AM27" s="7">
        <v>325.76375696913448</v>
      </c>
      <c r="AN27" s="7">
        <v>332.52407209810917</v>
      </c>
      <c r="AO27" s="7">
        <v>339.09992765321306</v>
      </c>
      <c r="AP27" s="7">
        <v>350.27173198568812</v>
      </c>
      <c r="AQ27" s="7">
        <v>352.88293796238133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247.17747205015988</v>
      </c>
      <c r="BF27" s="7">
        <f t="shared" si="26"/>
        <v>1542.3358757636261</v>
      </c>
      <c r="BG27" s="7">
        <f t="shared" si="26"/>
        <v>3146.2560808154972</v>
      </c>
      <c r="BH27" s="7">
        <f t="shared" si="26"/>
        <v>5044.3372528600657</v>
      </c>
      <c r="BI27" s="7">
        <f t="shared" si="26"/>
        <v>6961.8726770339808</v>
      </c>
      <c r="BJ27" s="7">
        <f t="shared" si="26"/>
        <v>8841.9360978657132</v>
      </c>
      <c r="BK27" s="7">
        <f t="shared" si="26"/>
        <v>10737.252657399642</v>
      </c>
      <c r="BL27" s="7">
        <f t="shared" si="26"/>
        <v>12628.61518868293</v>
      </c>
      <c r="BM27" s="7">
        <f t="shared" si="26"/>
        <v>14517.58196291674</v>
      </c>
      <c r="BO27" t="s">
        <v>90</v>
      </c>
      <c r="BP27" s="7">
        <f t="shared" si="11"/>
        <v>247.17747205015988</v>
      </c>
      <c r="BQ27" s="7">
        <f t="shared" si="27"/>
        <v>1521.9823036466789</v>
      </c>
      <c r="BR27" s="7">
        <f t="shared" si="27"/>
        <v>2997.6010679476863</v>
      </c>
      <c r="BS27" s="7">
        <f t="shared" si="27"/>
        <v>4650.7900350352847</v>
      </c>
      <c r="BT27" s="7">
        <f t="shared" si="27"/>
        <v>6299.6804594241003</v>
      </c>
      <c r="BU27" s="7">
        <f t="shared" si="27"/>
        <v>7986.5885340031673</v>
      </c>
      <c r="BV27" s="7">
        <f t="shared" si="27"/>
        <v>9707.3158819613436</v>
      </c>
      <c r="BW27" s="7">
        <f t="shared" si="27"/>
        <v>11461.68614325457</v>
      </c>
      <c r="BX27" s="7">
        <f t="shared" si="27"/>
        <v>13267.875960399107</v>
      </c>
      <c r="BZ27" t="s">
        <v>90</v>
      </c>
      <c r="CA27" s="7">
        <f t="shared" si="13"/>
        <v>247.17747205015988</v>
      </c>
      <c r="CB27" s="7">
        <f t="shared" si="28"/>
        <v>1518.7743728788432</v>
      </c>
      <c r="CC27" s="7">
        <f t="shared" si="28"/>
        <v>2973.9250745057179</v>
      </c>
      <c r="CD27" s="7">
        <f t="shared" si="28"/>
        <v>4587.7350552880216</v>
      </c>
      <c r="CE27" s="7">
        <f t="shared" si="28"/>
        <v>6191.0963175511733</v>
      </c>
      <c r="CF27" s="7">
        <f t="shared" si="28"/>
        <v>7826.6754175258202</v>
      </c>
      <c r="CG27" s="7">
        <f t="shared" si="28"/>
        <v>9495.8716335714707</v>
      </c>
      <c r="CH27" s="7">
        <f t="shared" si="28"/>
        <v>11202.54307617001</v>
      </c>
      <c r="CI27" s="7">
        <f t="shared" si="28"/>
        <v>12956.512942075144</v>
      </c>
      <c r="CK27" t="s">
        <v>90</v>
      </c>
      <c r="CL27" s="7">
        <f t="shared" si="15"/>
        <v>-126.54371438511814</v>
      </c>
      <c r="CM27" s="7">
        <f t="shared" si="15"/>
        <v>-735.2118466220395</v>
      </c>
      <c r="CN27" s="7">
        <f t="shared" si="15"/>
        <v>-1212.2053731838291</v>
      </c>
      <c r="CO27" s="7">
        <f t="shared" si="15"/>
        <v>-1544.720578564059</v>
      </c>
      <c r="CP27" s="7">
        <f t="shared" si="15"/>
        <v>-1885.3452974079037</v>
      </c>
      <c r="CQ27" s="7">
        <f t="shared" si="15"/>
        <v>-2307.3187052891262</v>
      </c>
      <c r="CR27" s="7">
        <f t="shared" si="15"/>
        <v>-2769.8682193875757</v>
      </c>
      <c r="CS27" s="7">
        <f t="shared" si="15"/>
        <v>-3287.6894176540336</v>
      </c>
      <c r="CT27" s="7">
        <f t="shared" si="15"/>
        <v>-3854.316384099011</v>
      </c>
      <c r="CU27" s="9"/>
      <c r="CV27" t="s">
        <v>90</v>
      </c>
      <c r="CW27" s="7">
        <f t="shared" si="5"/>
        <v>-126.54371438511814</v>
      </c>
      <c r="CX27" s="7">
        <f t="shared" si="5"/>
        <v>-755.56541873898664</v>
      </c>
      <c r="CY27" s="7">
        <f t="shared" si="5"/>
        <v>-1360.86038605164</v>
      </c>
      <c r="CZ27" s="7">
        <f t="shared" si="5"/>
        <v>-1938.26779638884</v>
      </c>
      <c r="DA27" s="7">
        <f t="shared" si="5"/>
        <v>-2547.5375150177842</v>
      </c>
      <c r="DB27" s="7">
        <f t="shared" si="5"/>
        <v>-3162.6662691516722</v>
      </c>
      <c r="DC27" s="7">
        <f t="shared" si="5"/>
        <v>-3799.804994825874</v>
      </c>
      <c r="DD27" s="7">
        <f t="shared" si="5"/>
        <v>-4454.6184630823936</v>
      </c>
      <c r="DE27" s="7">
        <f t="shared" si="5"/>
        <v>-5104.0223866166434</v>
      </c>
      <c r="DF27" s="9"/>
      <c r="DG27" t="s">
        <v>90</v>
      </c>
      <c r="DH27" s="7">
        <f t="shared" si="24"/>
        <v>-126.54371438511814</v>
      </c>
      <c r="DI27" s="7">
        <f t="shared" si="24"/>
        <v>-758.77334950682234</v>
      </c>
      <c r="DJ27" s="7">
        <f t="shared" si="24"/>
        <v>-1384.5363794936084</v>
      </c>
      <c r="DK27" s="7">
        <f t="shared" si="24"/>
        <v>-2001.3227761361031</v>
      </c>
      <c r="DL27" s="7">
        <f t="shared" si="24"/>
        <v>-2656.1216568907112</v>
      </c>
      <c r="DM27" s="7">
        <f t="shared" si="24"/>
        <v>-3322.5793856290193</v>
      </c>
      <c r="DN27" s="7">
        <f t="shared" si="24"/>
        <v>-4011.2492432157469</v>
      </c>
      <c r="DO27" s="7">
        <f t="shared" si="24"/>
        <v>-4713.7615301669539</v>
      </c>
      <c r="DP27" s="7">
        <f t="shared" si="24"/>
        <v>-5415.3854049406073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33.999672345848062</v>
      </c>
      <c r="N28" s="7">
        <v>39.204260765311012</v>
      </c>
      <c r="O28" s="7">
        <v>42.961064341279261</v>
      </c>
      <c r="P28" s="7">
        <v>32.308090201236489</v>
      </c>
      <c r="Q28" s="7">
        <v>30.954793416582028</v>
      </c>
      <c r="R28" s="7">
        <v>30.794520388940764</v>
      </c>
      <c r="S28" s="7">
        <v>30.372196146365454</v>
      </c>
      <c r="T28" s="7">
        <v>29.843695660803334</v>
      </c>
      <c r="U28" s="7">
        <v>30.029182689267611</v>
      </c>
      <c r="W28" t="s">
        <v>91</v>
      </c>
      <c r="X28" s="7">
        <v>33.999672345848062</v>
      </c>
      <c r="Y28" s="7">
        <v>39.510340699225111</v>
      </c>
      <c r="Z28" s="7">
        <v>45.855321650074629</v>
      </c>
      <c r="AA28" s="7">
        <v>45.730377776234661</v>
      </c>
      <c r="AB28" s="7">
        <v>46.498744955656605</v>
      </c>
      <c r="AC28" s="7">
        <v>47.207005445271598</v>
      </c>
      <c r="AD28" s="7">
        <v>47.865609117718591</v>
      </c>
      <c r="AE28" s="7">
        <v>48.817309154157371</v>
      </c>
      <c r="AF28" s="7">
        <v>48.652960873428988</v>
      </c>
      <c r="AH28" t="s">
        <v>91</v>
      </c>
      <c r="AI28" s="7">
        <v>33.999672345848062</v>
      </c>
      <c r="AJ28" s="7">
        <v>39.703080644635499</v>
      </c>
      <c r="AK28" s="7">
        <v>46.352006825265292</v>
      </c>
      <c r="AL28" s="7">
        <v>46.176187985589259</v>
      </c>
      <c r="AM28" s="7">
        <v>46.917640201864089</v>
      </c>
      <c r="AN28" s="7">
        <v>47.716074322661903</v>
      </c>
      <c r="AO28" s="7">
        <v>48.325770379191923</v>
      </c>
      <c r="AP28" s="7">
        <v>49.594465424953221</v>
      </c>
      <c r="AQ28" s="7">
        <v>49.495957096769878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33.999672345848062</v>
      </c>
      <c r="BF28" s="7">
        <f t="shared" si="26"/>
        <v>209.20262249455132</v>
      </c>
      <c r="BG28" s="7">
        <f t="shared" si="26"/>
        <v>408.98072989707464</v>
      </c>
      <c r="BH28" s="7">
        <f t="shared" si="26"/>
        <v>613.13307746342821</v>
      </c>
      <c r="BI28" s="7">
        <f t="shared" si="26"/>
        <v>773.32023168495618</v>
      </c>
      <c r="BJ28" s="7">
        <f t="shared" si="26"/>
        <v>927.93392574022505</v>
      </c>
      <c r="BK28" s="7">
        <f t="shared" si="26"/>
        <v>1081.4842034423536</v>
      </c>
      <c r="BL28" s="7">
        <f t="shared" si="26"/>
        <v>1232.8166836886189</v>
      </c>
      <c r="BM28" s="7">
        <f t="shared" si="26"/>
        <v>1382.2206490210999</v>
      </c>
      <c r="BO28" t="s">
        <v>91</v>
      </c>
      <c r="BP28" s="7">
        <f t="shared" si="11"/>
        <v>33.999672345848062</v>
      </c>
      <c r="BQ28" s="7">
        <f t="shared" si="27"/>
        <v>209.50870242846543</v>
      </c>
      <c r="BR28" s="7">
        <f t="shared" si="27"/>
        <v>413.40538687544051</v>
      </c>
      <c r="BS28" s="7">
        <f t="shared" si="27"/>
        <v>642.55705125197369</v>
      </c>
      <c r="BT28" s="7">
        <f t="shared" si="27"/>
        <v>871.97730731256888</v>
      </c>
      <c r="BU28" s="7">
        <f t="shared" si="27"/>
        <v>1105.1792925804668</v>
      </c>
      <c r="BV28" s="7">
        <f t="shared" si="27"/>
        <v>1341.8729234792718</v>
      </c>
      <c r="BW28" s="7">
        <f t="shared" si="27"/>
        <v>1582.1526691043034</v>
      </c>
      <c r="BX28" s="7">
        <f t="shared" si="27"/>
        <v>1826.074866594362</v>
      </c>
      <c r="BZ28" t="s">
        <v>91</v>
      </c>
      <c r="CA28" s="7">
        <f t="shared" si="13"/>
        <v>33.999672345848062</v>
      </c>
      <c r="CB28" s="7">
        <f t="shared" si="28"/>
        <v>209.70144237387581</v>
      </c>
      <c r="CC28" s="7">
        <f t="shared" si="28"/>
        <v>414.86577177768305</v>
      </c>
      <c r="CD28" s="7">
        <f t="shared" si="28"/>
        <v>646.44998706433353</v>
      </c>
      <c r="CE28" s="7">
        <f t="shared" si="28"/>
        <v>878.07237920855459</v>
      </c>
      <c r="CF28" s="7">
        <f t="shared" si="28"/>
        <v>1113.4590143386727</v>
      </c>
      <c r="CG28" s="7">
        <f t="shared" si="28"/>
        <v>1352.6490820085121</v>
      </c>
      <c r="CH28" s="7">
        <f t="shared" si="28"/>
        <v>1595.5466289502328</v>
      </c>
      <c r="CI28" s="7">
        <f t="shared" si="28"/>
        <v>1843.4204477468156</v>
      </c>
      <c r="CK28" t="s">
        <v>91</v>
      </c>
      <c r="CL28" s="7">
        <f t="shared" si="15"/>
        <v>-15.803110466996429</v>
      </c>
      <c r="CM28" s="7">
        <f t="shared" si="15"/>
        <v>-94.474448305199388</v>
      </c>
      <c r="CN28" s="7">
        <f t="shared" si="15"/>
        <v>-173.17596547738196</v>
      </c>
      <c r="CO28" s="7">
        <f t="shared" si="15"/>
        <v>-268.92791233968194</v>
      </c>
      <c r="CP28" s="7">
        <f t="shared" si="15"/>
        <v>-412.71175956715058</v>
      </c>
      <c r="CQ28" s="7">
        <f t="shared" si="15"/>
        <v>-567.30281104876894</v>
      </c>
      <c r="CR28" s="7">
        <f t="shared" si="15"/>
        <v>-729.04284881271724</v>
      </c>
      <c r="CS28" s="7">
        <f t="shared" si="15"/>
        <v>-898.12401431058925</v>
      </c>
      <c r="CT28" s="7">
        <f t="shared" si="15"/>
        <v>-1073.7203544116458</v>
      </c>
      <c r="CU28" s="9"/>
      <c r="CV28" t="s">
        <v>91</v>
      </c>
      <c r="CW28" s="7">
        <f t="shared" si="5"/>
        <v>-15.803110466996429</v>
      </c>
      <c r="CX28" s="7">
        <f t="shared" si="5"/>
        <v>-94.168368371285283</v>
      </c>
      <c r="CY28" s="7">
        <f t="shared" si="5"/>
        <v>-168.75130849901609</v>
      </c>
      <c r="CZ28" s="7">
        <f t="shared" si="5"/>
        <v>-239.50393855113646</v>
      </c>
      <c r="DA28" s="7">
        <f t="shared" si="5"/>
        <v>-314.05468393953788</v>
      </c>
      <c r="DB28" s="7">
        <f t="shared" si="5"/>
        <v>-390.05744420852716</v>
      </c>
      <c r="DC28" s="7">
        <f t="shared" si="5"/>
        <v>-468.65412877579911</v>
      </c>
      <c r="DD28" s="7">
        <f t="shared" si="5"/>
        <v>-548.78802889490476</v>
      </c>
      <c r="DE28" s="7">
        <f t="shared" si="5"/>
        <v>-629.86613683838368</v>
      </c>
      <c r="DF28" s="9"/>
      <c r="DG28" t="s">
        <v>91</v>
      </c>
      <c r="DH28" s="7">
        <f t="shared" si="24"/>
        <v>-15.803110466996429</v>
      </c>
      <c r="DI28" s="7">
        <f t="shared" si="24"/>
        <v>-93.975628425874902</v>
      </c>
      <c r="DJ28" s="7">
        <f t="shared" si="24"/>
        <v>-167.29092359677355</v>
      </c>
      <c r="DK28" s="7">
        <f t="shared" si="24"/>
        <v>-235.61100273877662</v>
      </c>
      <c r="DL28" s="7">
        <f t="shared" si="24"/>
        <v>-307.95961204355217</v>
      </c>
      <c r="DM28" s="7">
        <f t="shared" si="24"/>
        <v>-381.77772245032133</v>
      </c>
      <c r="DN28" s="7">
        <f t="shared" si="24"/>
        <v>-457.87797024655879</v>
      </c>
      <c r="DO28" s="7">
        <f t="shared" si="24"/>
        <v>-535.39406904897533</v>
      </c>
      <c r="DP28" s="7">
        <f t="shared" si="24"/>
        <v>-612.52055568593005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371.77258881299997</v>
      </c>
      <c r="N29" s="7">
        <v>462.18249760741321</v>
      </c>
      <c r="O29" s="7">
        <v>568.94332611281391</v>
      </c>
      <c r="P29" s="7">
        <v>577.53235442287973</v>
      </c>
      <c r="Q29" s="7">
        <v>556.07541643700529</v>
      </c>
      <c r="R29" s="7">
        <v>555.62755858668697</v>
      </c>
      <c r="S29" s="7">
        <v>549.73287941851038</v>
      </c>
      <c r="T29" s="7">
        <v>547.25673609628677</v>
      </c>
      <c r="U29" s="7">
        <v>552.2026702314439</v>
      </c>
      <c r="W29" t="s">
        <v>92</v>
      </c>
      <c r="X29" s="7">
        <v>371.77258881299997</v>
      </c>
      <c r="Y29" s="7">
        <v>430.58280256512944</v>
      </c>
      <c r="Z29" s="7">
        <v>497.5791762197502</v>
      </c>
      <c r="AA29" s="7">
        <v>488.94160459796774</v>
      </c>
      <c r="AB29" s="7">
        <v>496.61713370152995</v>
      </c>
      <c r="AC29" s="7">
        <v>501.29442793044836</v>
      </c>
      <c r="AD29" s="7">
        <v>505.15999372667937</v>
      </c>
      <c r="AE29" s="7">
        <v>520.15676502338033</v>
      </c>
      <c r="AF29" s="7">
        <v>519.44643977950363</v>
      </c>
      <c r="AH29" t="s">
        <v>92</v>
      </c>
      <c r="AI29" s="7">
        <v>371.77258881299997</v>
      </c>
      <c r="AJ29" s="7">
        <v>429.89914214859652</v>
      </c>
      <c r="AK29" s="7">
        <v>494.55384308936402</v>
      </c>
      <c r="AL29" s="7">
        <v>484.31564303315514</v>
      </c>
      <c r="AM29" s="7">
        <v>490.13367015074471</v>
      </c>
      <c r="AN29" s="7">
        <v>494.79724751689463</v>
      </c>
      <c r="AO29" s="7">
        <v>501.68926385751456</v>
      </c>
      <c r="AP29" s="7">
        <v>515.1815118993602</v>
      </c>
      <c r="AQ29" s="7">
        <v>514.47317799856592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371.77258881299997</v>
      </c>
      <c r="BF29" s="7">
        <f t="shared" si="26"/>
        <v>2321.0454416724128</v>
      </c>
      <c r="BG29" s="7">
        <f t="shared" si="26"/>
        <v>4738.7187582148799</v>
      </c>
      <c r="BH29" s="7">
        <f t="shared" si="26"/>
        <v>7592.0244170890146</v>
      </c>
      <c r="BI29" s="7">
        <f t="shared" si="26"/>
        <v>10458.229251217537</v>
      </c>
      <c r="BJ29" s="7">
        <f t="shared" si="26"/>
        <v>13238.158475552245</v>
      </c>
      <c r="BK29" s="7">
        <f t="shared" si="26"/>
        <v>16010.401589317504</v>
      </c>
      <c r="BL29" s="7">
        <f t="shared" si="26"/>
        <v>18756.58984308783</v>
      </c>
      <c r="BM29" s="7">
        <f t="shared" si="26"/>
        <v>21497.81945770442</v>
      </c>
      <c r="BO29" t="s">
        <v>92</v>
      </c>
      <c r="BP29" s="7">
        <f t="shared" si="11"/>
        <v>371.77258881299997</v>
      </c>
      <c r="BQ29" s="7">
        <f t="shared" si="27"/>
        <v>2289.4457466301292</v>
      </c>
      <c r="BR29" s="7">
        <f t="shared" si="27"/>
        <v>4509.3561331103974</v>
      </c>
      <c r="BS29" s="7">
        <f t="shared" si="27"/>
        <v>6988.6144425873663</v>
      </c>
      <c r="BT29" s="7">
        <f t="shared" si="27"/>
        <v>9440.9979946807671</v>
      </c>
      <c r="BU29" s="7">
        <f t="shared" si="27"/>
        <v>11928.760957417335</v>
      </c>
      <c r="BV29" s="7">
        <f t="shared" si="27"/>
        <v>14439.098662865808</v>
      </c>
      <c r="BW29" s="7">
        <f t="shared" si="27"/>
        <v>16979.895402795908</v>
      </c>
      <c r="BX29" s="7">
        <f t="shared" si="27"/>
        <v>19579.96890266893</v>
      </c>
      <c r="BZ29" t="s">
        <v>92</v>
      </c>
      <c r="CA29" s="7">
        <f t="shared" si="13"/>
        <v>371.77258881299997</v>
      </c>
      <c r="CB29" s="7">
        <f t="shared" si="28"/>
        <v>2288.7620862135964</v>
      </c>
      <c r="CC29" s="7">
        <f t="shared" si="28"/>
        <v>4502.9124978973468</v>
      </c>
      <c r="CD29" s="7">
        <f t="shared" si="28"/>
        <v>6965.443513287958</v>
      </c>
      <c r="CE29" s="7">
        <f t="shared" si="28"/>
        <v>9392.8397555713236</v>
      </c>
      <c r="CF29" s="7">
        <f t="shared" si="28"/>
        <v>11848.171683691198</v>
      </c>
      <c r="CG29" s="7">
        <f t="shared" si="28"/>
        <v>14329.049937616292</v>
      </c>
      <c r="CH29" s="7">
        <f t="shared" si="28"/>
        <v>16850.988504945712</v>
      </c>
      <c r="CI29" s="7">
        <f t="shared" si="28"/>
        <v>19426.187730541718</v>
      </c>
      <c r="CK29" t="s">
        <v>92</v>
      </c>
      <c r="CL29" s="7">
        <f t="shared" si="15"/>
        <v>-200.05617838202522</v>
      </c>
      <c r="CM29" s="7">
        <f t="shared" si="15"/>
        <v>-1160.0002249402246</v>
      </c>
      <c r="CN29" s="7">
        <f t="shared" si="15"/>
        <v>-1902.2796425928345</v>
      </c>
      <c r="CO29" s="7">
        <f t="shared" si="15"/>
        <v>-2415.0603862785301</v>
      </c>
      <c r="CP29" s="7">
        <f t="shared" si="15"/>
        <v>-2939.8421133475968</v>
      </c>
      <c r="CQ29" s="7">
        <f t="shared" si="15"/>
        <v>-3591.3075699356668</v>
      </c>
      <c r="CR29" s="7">
        <f t="shared" si="15"/>
        <v>-4303.9547927776057</v>
      </c>
      <c r="CS29" s="7">
        <f t="shared" si="15"/>
        <v>-5099.3438365210677</v>
      </c>
      <c r="CT29" s="7">
        <f t="shared" si="15"/>
        <v>-5943.4421236086127</v>
      </c>
      <c r="CU29" s="9"/>
      <c r="CV29" t="s">
        <v>92</v>
      </c>
      <c r="CW29" s="7">
        <f t="shared" si="5"/>
        <v>-200.05617838202522</v>
      </c>
      <c r="CX29" s="7">
        <f t="shared" si="5"/>
        <v>-1191.5999199825083</v>
      </c>
      <c r="CY29" s="7">
        <f t="shared" si="5"/>
        <v>-2131.642267697317</v>
      </c>
      <c r="CZ29" s="7">
        <f t="shared" si="5"/>
        <v>-3018.4703607801785</v>
      </c>
      <c r="DA29" s="7">
        <f t="shared" si="5"/>
        <v>-3957.0733698843669</v>
      </c>
      <c r="DB29" s="7">
        <f t="shared" si="5"/>
        <v>-4900.7050880705774</v>
      </c>
      <c r="DC29" s="7">
        <f t="shared" si="5"/>
        <v>-5875.2577192293011</v>
      </c>
      <c r="DD29" s="7">
        <f t="shared" si="5"/>
        <v>-6876.0382768129894</v>
      </c>
      <c r="DE29" s="7">
        <f t="shared" si="5"/>
        <v>-7861.2926786441021</v>
      </c>
      <c r="DF29" s="9"/>
      <c r="DG29" t="s">
        <v>92</v>
      </c>
      <c r="DH29" s="7">
        <f t="shared" si="24"/>
        <v>-200.05617838202522</v>
      </c>
      <c r="DI29" s="7">
        <f t="shared" si="24"/>
        <v>-1192.2835803990411</v>
      </c>
      <c r="DJ29" s="7">
        <f t="shared" si="24"/>
        <v>-2138.0859029103676</v>
      </c>
      <c r="DK29" s="7">
        <f t="shared" si="24"/>
        <v>-3041.6412900795867</v>
      </c>
      <c r="DL29" s="7">
        <f t="shared" si="24"/>
        <v>-4005.2316089938104</v>
      </c>
      <c r="DM29" s="7">
        <f t="shared" si="24"/>
        <v>-4981.2943617967139</v>
      </c>
      <c r="DN29" s="7">
        <f t="shared" si="24"/>
        <v>-5985.3064444788179</v>
      </c>
      <c r="DO29" s="7">
        <f t="shared" si="24"/>
        <v>-7004.9451746631858</v>
      </c>
      <c r="DP29" s="7">
        <f t="shared" si="24"/>
        <v>-8015.073850771314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244.22333420463542</v>
      </c>
      <c r="N30" s="7">
        <v>286.32553812290695</v>
      </c>
      <c r="O30" s="7">
        <v>331.18459225534065</v>
      </c>
      <c r="P30" s="7">
        <v>331.79745012896439</v>
      </c>
      <c r="Q30" s="7">
        <v>308.42218384762998</v>
      </c>
      <c r="R30" s="7">
        <v>67.986901083969357</v>
      </c>
      <c r="S30" s="7">
        <v>67.206634318702555</v>
      </c>
      <c r="T30" s="7">
        <v>66.188982581488546</v>
      </c>
      <c r="U30" s="7">
        <v>66.747985872327291</v>
      </c>
      <c r="W30" t="s">
        <v>93</v>
      </c>
      <c r="X30" s="7">
        <v>244.22333420463542</v>
      </c>
      <c r="Y30" s="7">
        <v>277.25713017225416</v>
      </c>
      <c r="Z30" s="7">
        <v>315.75942411026926</v>
      </c>
      <c r="AA30" s="7">
        <v>316.31166373268979</v>
      </c>
      <c r="AB30" s="7">
        <v>324.16722215214696</v>
      </c>
      <c r="AC30" s="7">
        <v>332.90243974227798</v>
      </c>
      <c r="AD30" s="7">
        <v>344.85069665802331</v>
      </c>
      <c r="AE30" s="7">
        <v>347.8592757975515</v>
      </c>
      <c r="AF30" s="7">
        <v>340.6321066287536</v>
      </c>
      <c r="AH30" t="s">
        <v>93</v>
      </c>
      <c r="AI30" s="7">
        <v>244.22333420463542</v>
      </c>
      <c r="AJ30" s="7">
        <v>276.1064068736668</v>
      </c>
      <c r="AK30" s="7">
        <v>312.81572551540114</v>
      </c>
      <c r="AL30" s="7">
        <v>312.7584338286108</v>
      </c>
      <c r="AM30" s="7">
        <v>320.78721260879433</v>
      </c>
      <c r="AN30" s="7">
        <v>326.75958435977714</v>
      </c>
      <c r="AO30" s="7">
        <v>332.72722431734616</v>
      </c>
      <c r="AP30" s="7">
        <v>341.78403267214088</v>
      </c>
      <c r="AQ30" s="7">
        <v>334.18248076649002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244.22333420463542</v>
      </c>
      <c r="BF30" s="7">
        <f t="shared" si="26"/>
        <v>1507.442209146084</v>
      </c>
      <c r="BG30" s="7">
        <f t="shared" si="26"/>
        <v>2983.9289538930525</v>
      </c>
      <c r="BH30" s="7">
        <f t="shared" si="26"/>
        <v>4640.4647730433799</v>
      </c>
      <c r="BI30" s="7">
        <f t="shared" si="26"/>
        <v>6276.0767574068668</v>
      </c>
      <c r="BJ30" s="7">
        <f t="shared" si="26"/>
        <v>7577.7523938813565</v>
      </c>
      <c r="BK30" s="7">
        <f t="shared" si="26"/>
        <v>7916.9066325359363</v>
      </c>
      <c r="BL30" s="7">
        <f t="shared" si="26"/>
        <v>8251.9221523922351</v>
      </c>
      <c r="BM30" s="7">
        <f t="shared" si="26"/>
        <v>8583.4260685905174</v>
      </c>
      <c r="BO30" t="s">
        <v>93</v>
      </c>
      <c r="BP30" s="7">
        <f t="shared" si="11"/>
        <v>244.22333420463542</v>
      </c>
      <c r="BQ30" s="7">
        <f t="shared" si="27"/>
        <v>1498.3738011954313</v>
      </c>
      <c r="BR30" s="7">
        <f t="shared" si="27"/>
        <v>2923.161745994717</v>
      </c>
      <c r="BS30" s="7">
        <f t="shared" si="27"/>
        <v>4502.5111061684838</v>
      </c>
      <c r="BT30" s="7">
        <f t="shared" si="27"/>
        <v>6091.9249832513897</v>
      </c>
      <c r="BU30" s="7">
        <f t="shared" si="27"/>
        <v>7721.4963116022554</v>
      </c>
      <c r="BV30" s="7">
        <f t="shared" si="27"/>
        <v>9397.9567672293906</v>
      </c>
      <c r="BW30" s="7">
        <f t="shared" si="27"/>
        <v>11125.218829659036</v>
      </c>
      <c r="BX30" s="7">
        <f t="shared" si="27"/>
        <v>12857.288039477995</v>
      </c>
      <c r="BZ30" t="s">
        <v>93</v>
      </c>
      <c r="CA30" s="7">
        <f t="shared" si="13"/>
        <v>244.22333420463542</v>
      </c>
      <c r="CB30" s="7">
        <f t="shared" si="28"/>
        <v>1497.223077896844</v>
      </c>
      <c r="CC30" s="7">
        <f t="shared" si="28"/>
        <v>2914.4644309069122</v>
      </c>
      <c r="CD30" s="7">
        <f t="shared" si="28"/>
        <v>4478.4857667971273</v>
      </c>
      <c r="CE30" s="7">
        <f t="shared" si="28"/>
        <v>6050.3067147203647</v>
      </c>
      <c r="CF30" s="7">
        <f t="shared" si="28"/>
        <v>7660.2151495153194</v>
      </c>
      <c r="CG30" s="7">
        <f t="shared" si="28"/>
        <v>9299.9807112717754</v>
      </c>
      <c r="CH30" s="7">
        <f t="shared" si="28"/>
        <v>10972.673641213301</v>
      </c>
      <c r="CI30" s="7">
        <f t="shared" si="28"/>
        <v>12673.992252668355</v>
      </c>
      <c r="CK30" t="s">
        <v>93</v>
      </c>
      <c r="CL30" s="7">
        <f t="shared" si="15"/>
        <v>-100.20428636043721</v>
      </c>
      <c r="CM30" s="7">
        <f t="shared" si="15"/>
        <v>-586.43877912598987</v>
      </c>
      <c r="CN30" s="7">
        <f t="shared" si="15"/>
        <v>-997.86247267358431</v>
      </c>
      <c r="CO30" s="7">
        <f t="shared" si="15"/>
        <v>-1351.9240924062042</v>
      </c>
      <c r="CP30" s="7">
        <f t="shared" si="15"/>
        <v>-1758.7682165439028</v>
      </c>
      <c r="CQ30" s="7">
        <f t="shared" si="15"/>
        <v>-2543.9268560022711</v>
      </c>
      <c r="CR30" s="7">
        <f t="shared" si="15"/>
        <v>-4348.9626559755015</v>
      </c>
      <c r="CS30" s="7">
        <f t="shared" si="15"/>
        <v>-6222.7762109211908</v>
      </c>
      <c r="CT30" s="7">
        <f t="shared" si="15"/>
        <v>-8176.0138767539393</v>
      </c>
      <c r="CU30" s="9"/>
      <c r="CV30" t="s">
        <v>93</v>
      </c>
      <c r="CW30" s="7">
        <f t="shared" si="5"/>
        <v>-100.20428636043721</v>
      </c>
      <c r="CX30" s="7">
        <f t="shared" si="5"/>
        <v>-595.50718707664259</v>
      </c>
      <c r="CY30" s="7">
        <f t="shared" si="5"/>
        <v>-1058.6296805719198</v>
      </c>
      <c r="CZ30" s="7">
        <f t="shared" si="5"/>
        <v>-1489.8777592811002</v>
      </c>
      <c r="DA30" s="7">
        <f t="shared" si="5"/>
        <v>-1942.9199906993799</v>
      </c>
      <c r="DB30" s="7">
        <f t="shared" si="5"/>
        <v>-2400.1829382813721</v>
      </c>
      <c r="DC30" s="7">
        <f t="shared" si="5"/>
        <v>-2867.9125212820472</v>
      </c>
      <c r="DD30" s="7">
        <f t="shared" si="5"/>
        <v>-3349.4795336543903</v>
      </c>
      <c r="DE30" s="7">
        <f t="shared" si="5"/>
        <v>-3902.1519058664617</v>
      </c>
      <c r="DF30" s="9"/>
      <c r="DG30" t="s">
        <v>93</v>
      </c>
      <c r="DH30" s="7">
        <f t="shared" si="24"/>
        <v>-100.20428636043721</v>
      </c>
      <c r="DI30" s="7">
        <f t="shared" si="24"/>
        <v>-596.6579103752299</v>
      </c>
      <c r="DJ30" s="7">
        <f t="shared" si="24"/>
        <v>-1067.3269956597246</v>
      </c>
      <c r="DK30" s="7">
        <f t="shared" si="24"/>
        <v>-1513.9030986524567</v>
      </c>
      <c r="DL30" s="7">
        <f t="shared" si="24"/>
        <v>-1984.5382592304049</v>
      </c>
      <c r="DM30" s="7">
        <f t="shared" si="24"/>
        <v>-2461.4641003683082</v>
      </c>
      <c r="DN30" s="7">
        <f t="shared" si="24"/>
        <v>-2965.8885772396625</v>
      </c>
      <c r="DO30" s="7">
        <f t="shared" si="24"/>
        <v>-3502.0247221001246</v>
      </c>
      <c r="DP30" s="7">
        <f t="shared" si="24"/>
        <v>-4085.4476926761017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200.93576754386595</v>
      </c>
      <c r="N31" s="7">
        <v>248.70066987892787</v>
      </c>
      <c r="O31" s="7">
        <v>306.51710796343815</v>
      </c>
      <c r="P31" s="7">
        <v>315.56252320777566</v>
      </c>
      <c r="Q31" s="7">
        <v>313.54889167352349</v>
      </c>
      <c r="R31" s="7">
        <v>319.84057274277228</v>
      </c>
      <c r="S31" s="7">
        <v>326.18576729209303</v>
      </c>
      <c r="T31" s="7">
        <v>322.24052951741817</v>
      </c>
      <c r="U31" s="7">
        <v>329.09958172732053</v>
      </c>
      <c r="W31" t="s">
        <v>94</v>
      </c>
      <c r="X31" s="7">
        <v>200.93576754386595</v>
      </c>
      <c r="Y31" s="7">
        <v>232.03988588002352</v>
      </c>
      <c r="Z31" s="7">
        <v>268.22374358708186</v>
      </c>
      <c r="AA31" s="7">
        <v>270.18302234975863</v>
      </c>
      <c r="AB31" s="7">
        <v>278.78759363723424</v>
      </c>
      <c r="AC31" s="7">
        <v>287.48537960840099</v>
      </c>
      <c r="AD31" s="7">
        <v>294.91951158282461</v>
      </c>
      <c r="AE31" s="7">
        <v>302.98858253140554</v>
      </c>
      <c r="AF31" s="7">
        <v>304.69495290356622</v>
      </c>
      <c r="AH31" t="s">
        <v>94</v>
      </c>
      <c r="AI31" s="7">
        <v>200.93576754386595</v>
      </c>
      <c r="AJ31" s="7">
        <v>232.14851107069026</v>
      </c>
      <c r="AK31" s="7">
        <v>268.56981327079524</v>
      </c>
      <c r="AL31" s="7">
        <v>270.00836388313377</v>
      </c>
      <c r="AM31" s="7">
        <v>278.43589353214105</v>
      </c>
      <c r="AN31" s="7">
        <v>286.71190145531142</v>
      </c>
      <c r="AO31" s="7">
        <v>293.28122157374526</v>
      </c>
      <c r="AP31" s="7">
        <v>303.90619950924724</v>
      </c>
      <c r="AQ31" s="7">
        <v>306.17570474101439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200.93576754386595</v>
      </c>
      <c r="BF31" s="7">
        <f t="shared" si="26"/>
        <v>1253.3795075982575</v>
      </c>
      <c r="BG31" s="7">
        <f t="shared" si="26"/>
        <v>2554.6992950774074</v>
      </c>
      <c r="BH31" s="7">
        <f t="shared" si="26"/>
        <v>4096.3302501389353</v>
      </c>
      <c r="BI31" s="7">
        <f t="shared" si="26"/>
        <v>5672.1292346435621</v>
      </c>
      <c r="BJ31" s="7">
        <f t="shared" si="26"/>
        <v>7246.1653740804286</v>
      </c>
      <c r="BK31" s="7">
        <f t="shared" si="26"/>
        <v>8851.7134323436094</v>
      </c>
      <c r="BL31" s="7">
        <f t="shared" si="26"/>
        <v>10478.697031029398</v>
      </c>
      <c r="BM31" s="7">
        <f t="shared" si="26"/>
        <v>12096.75873082639</v>
      </c>
      <c r="BO31" t="s">
        <v>94</v>
      </c>
      <c r="BP31" s="7">
        <f t="shared" si="11"/>
        <v>200.93576754386595</v>
      </c>
      <c r="BQ31" s="7">
        <f t="shared" si="27"/>
        <v>1236.7187235993533</v>
      </c>
      <c r="BR31" s="7">
        <f t="shared" si="27"/>
        <v>2433.1020107065297</v>
      </c>
      <c r="BS31" s="7">
        <f t="shared" si="27"/>
        <v>3776.1800074046155</v>
      </c>
      <c r="BT31" s="7">
        <f t="shared" si="27"/>
        <v>5135.6996904408834</v>
      </c>
      <c r="BU31" s="7">
        <f t="shared" si="27"/>
        <v>6538.3354445982213</v>
      </c>
      <c r="BV31" s="7">
        <f t="shared" si="27"/>
        <v>7983.1964746146496</v>
      </c>
      <c r="BW31" s="7">
        <f t="shared" si="27"/>
        <v>9465.8631034773534</v>
      </c>
      <c r="BX31" s="7">
        <f t="shared" si="27"/>
        <v>10982.512386506542</v>
      </c>
      <c r="BZ31" t="s">
        <v>94</v>
      </c>
      <c r="CA31" s="7">
        <f t="shared" si="13"/>
        <v>200.93576754386595</v>
      </c>
      <c r="CB31" s="7">
        <f t="shared" si="28"/>
        <v>1236.8273487900201</v>
      </c>
      <c r="CC31" s="7">
        <f t="shared" si="28"/>
        <v>2433.9912063435763</v>
      </c>
      <c r="CD31" s="7">
        <f t="shared" si="28"/>
        <v>3778.2788233098909</v>
      </c>
      <c r="CE31" s="7">
        <f t="shared" si="28"/>
        <v>5136.7481723745668</v>
      </c>
      <c r="CF31" s="7">
        <f t="shared" si="28"/>
        <v>6537.2036479584431</v>
      </c>
      <c r="CG31" s="7">
        <f t="shared" si="28"/>
        <v>7977.3324753534334</v>
      </c>
      <c r="CH31" s="7">
        <f t="shared" si="28"/>
        <v>9454.363561157661</v>
      </c>
      <c r="CI31" s="7">
        <f t="shared" si="28"/>
        <v>10976.164063935663</v>
      </c>
      <c r="CK31" t="s">
        <v>94</v>
      </c>
      <c r="CL31" s="7">
        <f t="shared" si="15"/>
        <v>-90.339976611720829</v>
      </c>
      <c r="CM31" s="7">
        <f t="shared" si="15"/>
        <v>-521.37813944659911</v>
      </c>
      <c r="CN31" s="7">
        <f t="shared" si="15"/>
        <v>-841.19900269255459</v>
      </c>
      <c r="CO31" s="7">
        <f t="shared" si="15"/>
        <v>-1045.2478709664874</v>
      </c>
      <c r="CP31" s="7">
        <f t="shared" si="15"/>
        <v>-1255.0328718646269</v>
      </c>
      <c r="CQ31" s="7">
        <f t="shared" si="15"/>
        <v>-1517.4338342323681</v>
      </c>
      <c r="CR31" s="7">
        <f t="shared" si="15"/>
        <v>-1805.8401444937736</v>
      </c>
      <c r="CS31" s="7">
        <f t="shared" si="15"/>
        <v>-2119.5026998810863</v>
      </c>
      <c r="CT31" s="7">
        <f t="shared" si="15"/>
        <v>-2486.4783706949402</v>
      </c>
      <c r="CU31" s="9"/>
      <c r="CV31" t="s">
        <v>94</v>
      </c>
      <c r="CW31" s="7">
        <f t="shared" si="5"/>
        <v>-90.339976611720829</v>
      </c>
      <c r="CX31" s="7">
        <f t="shared" si="5"/>
        <v>-538.03892344550331</v>
      </c>
      <c r="CY31" s="7">
        <f t="shared" si="5"/>
        <v>-962.79628706343237</v>
      </c>
      <c r="CZ31" s="7">
        <f t="shared" ref="CZ31:DE74" si="29">BS31-AW31</f>
        <v>-1365.3981137008072</v>
      </c>
      <c r="DA31" s="7">
        <f t="shared" si="29"/>
        <v>-1791.4624160673056</v>
      </c>
      <c r="DB31" s="7">
        <f t="shared" si="29"/>
        <v>-2225.2637637145754</v>
      </c>
      <c r="DC31" s="7">
        <f t="shared" si="29"/>
        <v>-2674.3571022227334</v>
      </c>
      <c r="DD31" s="7">
        <f t="shared" si="29"/>
        <v>-3132.3366274331311</v>
      </c>
      <c r="DE31" s="7">
        <f t="shared" si="29"/>
        <v>-3600.7247150147887</v>
      </c>
      <c r="DF31" s="9"/>
      <c r="DG31" t="s">
        <v>94</v>
      </c>
      <c r="DH31" s="7">
        <f t="shared" si="24"/>
        <v>-90.339976611720829</v>
      </c>
      <c r="DI31" s="7">
        <f t="shared" si="24"/>
        <v>-537.93029825483654</v>
      </c>
      <c r="DJ31" s="7">
        <f t="shared" si="24"/>
        <v>-961.9070914263857</v>
      </c>
      <c r="DK31" s="7">
        <f t="shared" si="24"/>
        <v>-1363.2992977955319</v>
      </c>
      <c r="DL31" s="7">
        <f t="shared" si="24"/>
        <v>-1790.4139341336222</v>
      </c>
      <c r="DM31" s="7">
        <f t="shared" si="24"/>
        <v>-2226.3955603543536</v>
      </c>
      <c r="DN31" s="7">
        <f t="shared" si="24"/>
        <v>-2680.2211014839495</v>
      </c>
      <c r="DO31" s="7">
        <f t="shared" si="24"/>
        <v>-3143.8361697528235</v>
      </c>
      <c r="DP31" s="7">
        <f t="shared" si="24"/>
        <v>-3607.0730375856674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55.428174059482487</v>
      </c>
      <c r="N32" s="7">
        <v>70.218114707596001</v>
      </c>
      <c r="O32" s="7">
        <v>88.003052691370812</v>
      </c>
      <c r="P32" s="7">
        <v>89.746157948146248</v>
      </c>
      <c r="Q32" s="7">
        <v>86.667418710459614</v>
      </c>
      <c r="R32" s="7">
        <v>86.838966231923976</v>
      </c>
      <c r="S32" s="7">
        <v>86.129185387915669</v>
      </c>
      <c r="T32" s="7">
        <v>85.198255830952164</v>
      </c>
      <c r="U32" s="7">
        <v>86.169430344305283</v>
      </c>
      <c r="W32" t="s">
        <v>95</v>
      </c>
      <c r="X32" s="7">
        <v>55.428174059482487</v>
      </c>
      <c r="Y32" s="7">
        <v>64.84684163472626</v>
      </c>
      <c r="Z32" s="7">
        <v>75.761873678019981</v>
      </c>
      <c r="AA32" s="7">
        <v>74.812360724658546</v>
      </c>
      <c r="AB32" s="7">
        <v>76.147463146860446</v>
      </c>
      <c r="AC32" s="7">
        <v>77.052378498290878</v>
      </c>
      <c r="AD32" s="7">
        <v>77.801417363557732</v>
      </c>
      <c r="AE32" s="7">
        <v>80.319865812771425</v>
      </c>
      <c r="AF32" s="7">
        <v>80.414875846066934</v>
      </c>
      <c r="AH32" t="s">
        <v>95</v>
      </c>
      <c r="AI32" s="7">
        <v>55.428174059482487</v>
      </c>
      <c r="AJ32" s="7">
        <v>64.820081078009551</v>
      </c>
      <c r="AK32" s="7">
        <v>75.484621397179794</v>
      </c>
      <c r="AL32" s="7">
        <v>74.256742305093667</v>
      </c>
      <c r="AM32" s="7">
        <v>75.328846380614578</v>
      </c>
      <c r="AN32" s="7">
        <v>76.249082740878748</v>
      </c>
      <c r="AO32" s="7">
        <v>77.460706774094419</v>
      </c>
      <c r="AP32" s="7">
        <v>79.745914183028873</v>
      </c>
      <c r="AQ32" s="7">
        <v>79.830634499938228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55.428174059482487</v>
      </c>
      <c r="BF32" s="7">
        <f t="shared" si="26"/>
        <v>347.35898500500844</v>
      </c>
      <c r="BG32" s="7">
        <f t="shared" si="26"/>
        <v>716.23449652676322</v>
      </c>
      <c r="BH32" s="7">
        <f t="shared" si="26"/>
        <v>1157.9928652403926</v>
      </c>
      <c r="BI32" s="7">
        <f t="shared" si="26"/>
        <v>1603.6449157434372</v>
      </c>
      <c r="BJ32" s="7">
        <f t="shared" si="26"/>
        <v>2037.1535568171996</v>
      </c>
      <c r="BK32" s="7">
        <f t="shared" si="26"/>
        <v>2470.6386071328111</v>
      </c>
      <c r="BL32" s="7">
        <f t="shared" si="26"/>
        <v>2900.353604515426</v>
      </c>
      <c r="BM32" s="7">
        <f t="shared" si="26"/>
        <v>3327.31605818354</v>
      </c>
      <c r="BO32" t="s">
        <v>95</v>
      </c>
      <c r="BP32" s="7">
        <f t="shared" si="11"/>
        <v>55.428174059482487</v>
      </c>
      <c r="BQ32" s="7">
        <f t="shared" si="27"/>
        <v>341.98771193213872</v>
      </c>
      <c r="BR32" s="7">
        <f t="shared" si="27"/>
        <v>677.13695214906375</v>
      </c>
      <c r="BS32" s="7">
        <f t="shared" si="27"/>
        <v>1054.9968075858021</v>
      </c>
      <c r="BT32" s="7">
        <f t="shared" si="27"/>
        <v>1430.3937136312968</v>
      </c>
      <c r="BU32" s="7">
        <f t="shared" si="27"/>
        <v>1812.0359447170295</v>
      </c>
      <c r="BV32" s="7">
        <f t="shared" si="27"/>
        <v>2198.0468760737508</v>
      </c>
      <c r="BW32" s="7">
        <f t="shared" si="27"/>
        <v>2589.5724113407532</v>
      </c>
      <c r="BX32" s="7">
        <f t="shared" si="27"/>
        <v>2991.266750437906</v>
      </c>
      <c r="BZ32" t="s">
        <v>95</v>
      </c>
      <c r="CA32" s="7">
        <f t="shared" si="13"/>
        <v>55.428174059482487</v>
      </c>
      <c r="CB32" s="7">
        <f t="shared" si="28"/>
        <v>341.96095137542198</v>
      </c>
      <c r="CC32" s="7">
        <f t="shared" si="28"/>
        <v>676.72589708464</v>
      </c>
      <c r="CD32" s="7">
        <f t="shared" si="28"/>
        <v>1052.9211249784528</v>
      </c>
      <c r="CE32" s="7">
        <f t="shared" si="28"/>
        <v>1425.276940579442</v>
      </c>
      <c r="CF32" s="7">
        <f t="shared" si="28"/>
        <v>1802.8414088427789</v>
      </c>
      <c r="CG32" s="7">
        <f t="shared" si="28"/>
        <v>2185.2984465803884</v>
      </c>
      <c r="CH32" s="7">
        <f t="shared" si="28"/>
        <v>2574.8871878597952</v>
      </c>
      <c r="CI32" s="7">
        <f t="shared" si="28"/>
        <v>2973.7014790918488</v>
      </c>
      <c r="CK32" t="s">
        <v>95</v>
      </c>
      <c r="CL32" s="7">
        <f t="shared" si="15"/>
        <v>-29.573807072723113</v>
      </c>
      <c r="CM32" s="7">
        <f t="shared" si="15"/>
        <v>-170.83545407113138</v>
      </c>
      <c r="CN32" s="7">
        <f t="shared" si="15"/>
        <v>-276.30695848776315</v>
      </c>
      <c r="CO32" s="7">
        <f t="shared" ref="CO32:CT53" si="30">BH32-AW32</f>
        <v>-343.55353379175835</v>
      </c>
      <c r="CP32" s="7">
        <f t="shared" si="30"/>
        <v>-412.12139320911069</v>
      </c>
      <c r="CQ32" s="7">
        <f t="shared" si="30"/>
        <v>-500.16147304172159</v>
      </c>
      <c r="CR32" s="7">
        <f t="shared" si="30"/>
        <v>-597.57028484119564</v>
      </c>
      <c r="CS32" s="7">
        <f t="shared" si="30"/>
        <v>-708.74759774162203</v>
      </c>
      <c r="CT32" s="7">
        <f t="shared" si="30"/>
        <v>-830.58481775255314</v>
      </c>
      <c r="CU32" s="9"/>
      <c r="CV32" t="s">
        <v>95</v>
      </c>
      <c r="CW32" s="7">
        <f t="shared" ref="CW32:DB95" si="31">BP32-AT32</f>
        <v>-29.573807072723113</v>
      </c>
      <c r="CX32" s="7">
        <f t="shared" si="31"/>
        <v>-176.20672714400109</v>
      </c>
      <c r="CY32" s="7">
        <f t="shared" si="31"/>
        <v>-315.40450286546263</v>
      </c>
      <c r="CZ32" s="7">
        <f t="shared" si="29"/>
        <v>-446.54959144634881</v>
      </c>
      <c r="DA32" s="7">
        <f t="shared" si="29"/>
        <v>-585.37259532125108</v>
      </c>
      <c r="DB32" s="7">
        <f t="shared" si="29"/>
        <v>-725.27908514189176</v>
      </c>
      <c r="DC32" s="7">
        <f t="shared" si="29"/>
        <v>-870.16201590025594</v>
      </c>
      <c r="DD32" s="7">
        <f t="shared" si="29"/>
        <v>-1019.5287909162948</v>
      </c>
      <c r="DE32" s="7">
        <f t="shared" si="29"/>
        <v>-1166.6341254981871</v>
      </c>
      <c r="DF32" s="9"/>
      <c r="DG32" t="s">
        <v>95</v>
      </c>
      <c r="DH32" s="7">
        <f t="shared" si="24"/>
        <v>-29.573807072723113</v>
      </c>
      <c r="DI32" s="7">
        <f t="shared" si="24"/>
        <v>-176.23348770071783</v>
      </c>
      <c r="DJ32" s="7">
        <f t="shared" si="24"/>
        <v>-315.81555792988638</v>
      </c>
      <c r="DK32" s="7">
        <f t="shared" si="24"/>
        <v>-448.62527405369815</v>
      </c>
      <c r="DL32" s="7">
        <f t="shared" si="24"/>
        <v>-590.48936837310589</v>
      </c>
      <c r="DM32" s="7">
        <f t="shared" si="24"/>
        <v>-734.47362101614226</v>
      </c>
      <c r="DN32" s="7">
        <f t="shared" si="24"/>
        <v>-882.91044539361837</v>
      </c>
      <c r="DO32" s="7">
        <f t="shared" si="24"/>
        <v>-1034.2140143972529</v>
      </c>
      <c r="DP32" s="7">
        <f t="shared" si="24"/>
        <v>-1184.1993968442443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0.14157936468596199</v>
      </c>
      <c r="N33" s="7">
        <v>0.17740209481984451</v>
      </c>
      <c r="O33" s="7">
        <v>0.20677502853197627</v>
      </c>
      <c r="P33" s="7">
        <v>0.21034192676065283</v>
      </c>
      <c r="Q33" s="7">
        <v>0.21113670810229437</v>
      </c>
      <c r="R33" s="7">
        <v>0.21145918331303165</v>
      </c>
      <c r="S33" s="7">
        <v>0.21092323664584456</v>
      </c>
      <c r="T33" s="7">
        <v>0.20431357672869357</v>
      </c>
      <c r="U33" s="7">
        <v>0.20621353966054623</v>
      </c>
      <c r="W33" t="s">
        <v>96</v>
      </c>
      <c r="X33" s="7">
        <v>0.14157936468596199</v>
      </c>
      <c r="Y33" s="7">
        <v>0.17300887871234508</v>
      </c>
      <c r="Z33" s="7">
        <v>0.21381619169468333</v>
      </c>
      <c r="AA33" s="7">
        <v>0.21143253430156292</v>
      </c>
      <c r="AB33" s="7">
        <v>0.21416052320565834</v>
      </c>
      <c r="AC33" s="7">
        <v>0.22321905950696275</v>
      </c>
      <c r="AD33" s="7">
        <v>0.22482290676197236</v>
      </c>
      <c r="AE33" s="7">
        <v>0.22930771656090906</v>
      </c>
      <c r="AF33" s="7">
        <v>0.2283401381012477</v>
      </c>
      <c r="AH33" t="s">
        <v>96</v>
      </c>
      <c r="AI33" s="7">
        <v>0.14157936468596199</v>
      </c>
      <c r="AJ33" s="7">
        <v>0.17285887871234507</v>
      </c>
      <c r="AK33" s="7">
        <v>0.19490887871234508</v>
      </c>
      <c r="AL33" s="7">
        <v>0.20221839273872827</v>
      </c>
      <c r="AM33" s="7">
        <v>0.21199432015322542</v>
      </c>
      <c r="AN33" s="7">
        <v>0.21074551997863636</v>
      </c>
      <c r="AO33" s="7">
        <v>0.21298489695739248</v>
      </c>
      <c r="AP33" s="7">
        <v>0.21774609673569134</v>
      </c>
      <c r="AQ33" s="7">
        <v>0.21697035669402381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0.14157936468596199</v>
      </c>
      <c r="BF33" s="7">
        <f t="shared" si="26"/>
        <v>0.88529891824965445</v>
      </c>
      <c r="BG33" s="7">
        <f t="shared" si="26"/>
        <v>1.8016823260610089</v>
      </c>
      <c r="BH33" s="7">
        <f t="shared" si="26"/>
        <v>2.8391243669495667</v>
      </c>
      <c r="BI33" s="7">
        <f t="shared" si="26"/>
        <v>3.8916287820944722</v>
      </c>
      <c r="BJ33" s="7">
        <f t="shared" si="26"/>
        <v>4.9476347978166819</v>
      </c>
      <c r="BK33" s="7">
        <f t="shared" si="26"/>
        <v>6.0043947677146532</v>
      </c>
      <c r="BL33" s="7">
        <f t="shared" si="26"/>
        <v>7.0524012910267251</v>
      </c>
      <c r="BM33" s="7">
        <f t="shared" si="26"/>
        <v>8.0758691376020462</v>
      </c>
      <c r="BO33" t="s">
        <v>96</v>
      </c>
      <c r="BP33" s="7">
        <f t="shared" si="11"/>
        <v>0.14157936468596199</v>
      </c>
      <c r="BQ33" s="7">
        <f t="shared" si="27"/>
        <v>0.88090570214215502</v>
      </c>
      <c r="BR33" s="7">
        <f t="shared" si="27"/>
        <v>1.7867574086862186</v>
      </c>
      <c r="BS33" s="7">
        <f t="shared" si="27"/>
        <v>2.8534547097665146</v>
      </c>
      <c r="BT33" s="7">
        <f t="shared" si="27"/>
        <v>3.9133453701784249</v>
      </c>
      <c r="BU33" s="7">
        <f t="shared" si="27"/>
        <v>4.9932065225080215</v>
      </c>
      <c r="BV33" s="7">
        <f t="shared" si="27"/>
        <v>6.1109056672978452</v>
      </c>
      <c r="BW33" s="7">
        <f t="shared" si="27"/>
        <v>7.2395050109066439</v>
      </c>
      <c r="BX33" s="7">
        <f t="shared" si="27"/>
        <v>8.3850760152515278</v>
      </c>
      <c r="BZ33" t="s">
        <v>96</v>
      </c>
      <c r="CA33" s="7">
        <f t="shared" si="13"/>
        <v>0.14157936468596199</v>
      </c>
      <c r="CB33" s="7">
        <f t="shared" si="28"/>
        <v>0.88075570214215504</v>
      </c>
      <c r="CC33" s="7">
        <f t="shared" si="28"/>
        <v>1.7671000957038805</v>
      </c>
      <c r="CD33" s="7">
        <f t="shared" si="28"/>
        <v>2.7489540032919892</v>
      </c>
      <c r="CE33" s="7">
        <f t="shared" si="28"/>
        <v>3.7698218944001276</v>
      </c>
      <c r="CF33" s="7">
        <f t="shared" si="28"/>
        <v>4.8285446949916659</v>
      </c>
      <c r="CG33" s="7">
        <f t="shared" si="28"/>
        <v>5.8845116718636037</v>
      </c>
      <c r="CH33" s="7">
        <f t="shared" si="28"/>
        <v>6.9541973564288648</v>
      </c>
      <c r="CI33" s="7">
        <f t="shared" si="28"/>
        <v>8.0421521000656533</v>
      </c>
      <c r="CK33" t="s">
        <v>96</v>
      </c>
      <c r="CL33" s="7">
        <f t="shared" ref="CL33:CN53" si="32">BE33-AT33</f>
        <v>-7.102521558200639E-2</v>
      </c>
      <c r="CM33" s="7">
        <f t="shared" si="32"/>
        <v>-0.42816137958457845</v>
      </c>
      <c r="CN33" s="7">
        <f t="shared" si="32"/>
        <v>-0.79093793888626251</v>
      </c>
      <c r="CO33" s="7">
        <f t="shared" si="30"/>
        <v>-1.142609830629906</v>
      </c>
      <c r="CP33" s="7">
        <f t="shared" si="30"/>
        <v>-1.4905212235351892</v>
      </c>
      <c r="CQ33" s="7">
        <f t="shared" si="30"/>
        <v>-1.8582504207963124</v>
      </c>
      <c r="CR33" s="7">
        <f t="shared" si="30"/>
        <v>-2.2735199435371642</v>
      </c>
      <c r="CS33" s="7">
        <f t="shared" si="30"/>
        <v>-2.7172587727691804</v>
      </c>
      <c r="CT33" s="7">
        <f t="shared" si="30"/>
        <v>-3.2009942577578414</v>
      </c>
      <c r="CU33" s="9"/>
      <c r="CV33" t="s">
        <v>96</v>
      </c>
      <c r="CW33" s="7">
        <f t="shared" si="31"/>
        <v>-7.102521558200639E-2</v>
      </c>
      <c r="CX33" s="7">
        <f t="shared" si="31"/>
        <v>-0.43255459569207788</v>
      </c>
      <c r="CY33" s="7">
        <f t="shared" si="31"/>
        <v>-0.80586285626105281</v>
      </c>
      <c r="CZ33" s="7">
        <f t="shared" si="29"/>
        <v>-1.1282794878129581</v>
      </c>
      <c r="DA33" s="7">
        <f t="shared" si="29"/>
        <v>-1.4688046354512365</v>
      </c>
      <c r="DB33" s="7">
        <f t="shared" si="29"/>
        <v>-1.8126786961049728</v>
      </c>
      <c r="DC33" s="7">
        <f t="shared" si="29"/>
        <v>-2.1670090439539722</v>
      </c>
      <c r="DD33" s="7">
        <f t="shared" si="29"/>
        <v>-2.5301550528892616</v>
      </c>
      <c r="DE33" s="7">
        <f t="shared" si="29"/>
        <v>-2.8917873801083598</v>
      </c>
      <c r="DF33" s="9"/>
      <c r="DG33" t="s">
        <v>96</v>
      </c>
      <c r="DH33" s="7">
        <f t="shared" si="24"/>
        <v>-7.102521558200639E-2</v>
      </c>
      <c r="DI33" s="7">
        <f t="shared" si="24"/>
        <v>-0.43270459569207786</v>
      </c>
      <c r="DJ33" s="7">
        <f t="shared" si="24"/>
        <v>-0.82552016924339089</v>
      </c>
      <c r="DK33" s="7">
        <f t="shared" si="24"/>
        <v>-1.2327801942874834</v>
      </c>
      <c r="DL33" s="7">
        <f t="shared" si="24"/>
        <v>-1.6123281112295338</v>
      </c>
      <c r="DM33" s="7">
        <f t="shared" si="24"/>
        <v>-1.9773405236213284</v>
      </c>
      <c r="DN33" s="7">
        <f t="shared" si="24"/>
        <v>-2.3934030393882137</v>
      </c>
      <c r="DO33" s="7">
        <f t="shared" si="24"/>
        <v>-2.8154627073670406</v>
      </c>
      <c r="DP33" s="7">
        <f t="shared" si="24"/>
        <v>-3.2347112952942343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277.41441611524726</v>
      </c>
      <c r="N34" s="7">
        <v>313.6840682418412</v>
      </c>
      <c r="O34" s="7">
        <v>354.48175154066257</v>
      </c>
      <c r="P34" s="7">
        <v>361.3182120671803</v>
      </c>
      <c r="Q34" s="7">
        <v>353.14170042276868</v>
      </c>
      <c r="R34" s="7">
        <v>355.32931362899154</v>
      </c>
      <c r="S34" s="7">
        <v>354.8738729880065</v>
      </c>
      <c r="T34" s="7">
        <v>353.51311798195616</v>
      </c>
      <c r="U34" s="7">
        <v>357.91806204966286</v>
      </c>
      <c r="W34" t="s">
        <v>97</v>
      </c>
      <c r="X34" s="7">
        <v>277.41441611524726</v>
      </c>
      <c r="Y34" s="7">
        <v>309.5491655050879</v>
      </c>
      <c r="Z34" s="7">
        <v>345.70663617738313</v>
      </c>
      <c r="AA34" s="7">
        <v>346.93183958639474</v>
      </c>
      <c r="AB34" s="7">
        <v>355.85309440820504</v>
      </c>
      <c r="AC34" s="7">
        <v>363.88207212807197</v>
      </c>
      <c r="AD34" s="7">
        <v>371.12921526161563</v>
      </c>
      <c r="AE34" s="7">
        <v>383.74688090225709</v>
      </c>
      <c r="AF34" s="7">
        <v>388.72205598178533</v>
      </c>
      <c r="AH34" t="s">
        <v>97</v>
      </c>
      <c r="AI34" s="7">
        <v>277.41441611524726</v>
      </c>
      <c r="AJ34" s="7">
        <v>309.27043164988999</v>
      </c>
      <c r="AK34" s="7">
        <v>344.44110591101827</v>
      </c>
      <c r="AL34" s="7">
        <v>344.96542240858918</v>
      </c>
      <c r="AM34" s="7">
        <v>352.95497505086223</v>
      </c>
      <c r="AN34" s="7">
        <v>361.02508664217424</v>
      </c>
      <c r="AO34" s="7">
        <v>369.61592409050763</v>
      </c>
      <c r="AP34" s="7">
        <v>381.44355007203615</v>
      </c>
      <c r="AQ34" s="7">
        <v>386.37374396192956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277.41441611524726</v>
      </c>
      <c r="BF34" s="7">
        <f t="shared" si="26"/>
        <v>1700.7561488180775</v>
      </c>
      <c r="BG34" s="7">
        <f t="shared" si="26"/>
        <v>3309.9741733261048</v>
      </c>
      <c r="BH34" s="7">
        <f t="shared" si="26"/>
        <v>5089.2193915559355</v>
      </c>
      <c r="BI34" s="7">
        <f t="shared" si="26"/>
        <v>6887.633940247425</v>
      </c>
      <c r="BJ34" s="7">
        <f t="shared" si="26"/>
        <v>8655.5300555674912</v>
      </c>
      <c r="BK34" s="7">
        <f t="shared" si="26"/>
        <v>10431.721183071464</v>
      </c>
      <c r="BL34" s="7">
        <f t="shared" si="26"/>
        <v>12204.729793005446</v>
      </c>
      <c r="BM34" s="7">
        <f t="shared" si="26"/>
        <v>13976.700326982933</v>
      </c>
      <c r="BO34" t="s">
        <v>97</v>
      </c>
      <c r="BP34" s="7">
        <f t="shared" si="11"/>
        <v>277.41441611524726</v>
      </c>
      <c r="BQ34" s="7">
        <f t="shared" si="27"/>
        <v>1696.621246081324</v>
      </c>
      <c r="BR34" s="7">
        <f t="shared" si="27"/>
        <v>3280.5245442790588</v>
      </c>
      <c r="BS34" s="7">
        <f t="shared" si="27"/>
        <v>5010.2829285749858</v>
      </c>
      <c r="BT34" s="7">
        <f t="shared" si="27"/>
        <v>6753.8633813287697</v>
      </c>
      <c r="BU34" s="7">
        <f t="shared" si="27"/>
        <v>8541.1578310896621</v>
      </c>
      <c r="BV34" s="7">
        <f t="shared" si="27"/>
        <v>10367.815334863564</v>
      </c>
      <c r="BW34" s="7">
        <f t="shared" si="27"/>
        <v>12236.079076812284</v>
      </c>
      <c r="BX34" s="7">
        <f t="shared" si="27"/>
        <v>14159.788656403098</v>
      </c>
      <c r="BZ34" t="s">
        <v>97</v>
      </c>
      <c r="CA34" s="7">
        <f t="shared" si="13"/>
        <v>277.41441611524726</v>
      </c>
      <c r="CB34" s="7">
        <f t="shared" si="28"/>
        <v>1696.3425122261262</v>
      </c>
      <c r="CC34" s="7">
        <f t="shared" si="28"/>
        <v>3277.8653447367046</v>
      </c>
      <c r="CD34" s="7">
        <f t="shared" si="28"/>
        <v>5000.5951907893668</v>
      </c>
      <c r="CE34" s="7">
        <f t="shared" si="28"/>
        <v>6733.4118554745855</v>
      </c>
      <c r="CF34" s="7">
        <f t="shared" si="28"/>
        <v>8506.2568423202083</v>
      </c>
      <c r="CG34" s="7">
        <f t="shared" si="28"/>
        <v>10319.973112979413</v>
      </c>
      <c r="CH34" s="7">
        <f t="shared" si="28"/>
        <v>12179.880359413479</v>
      </c>
      <c r="CI34" s="7">
        <f t="shared" si="28"/>
        <v>14092.028303663552</v>
      </c>
      <c r="CK34" t="s">
        <v>97</v>
      </c>
      <c r="CL34" s="7">
        <f t="shared" si="32"/>
        <v>-94.869199974604214</v>
      </c>
      <c r="CM34" s="7">
        <f t="shared" si="32"/>
        <v>-561.593811966776</v>
      </c>
      <c r="CN34" s="7">
        <f t="shared" si="32"/>
        <v>-986.00829052310519</v>
      </c>
      <c r="CO34" s="7">
        <f t="shared" si="30"/>
        <v>-1364.3766563967483</v>
      </c>
      <c r="CP34" s="7">
        <f t="shared" si="30"/>
        <v>-1765.6411133076026</v>
      </c>
      <c r="CQ34" s="7">
        <f t="shared" si="30"/>
        <v>-2247.9901963590673</v>
      </c>
      <c r="CR34" s="7">
        <f t="shared" si="30"/>
        <v>-2780.3574152718465</v>
      </c>
      <c r="CS34" s="7">
        <f t="shared" si="30"/>
        <v>-3373.1695699849824</v>
      </c>
      <c r="CT34" s="7">
        <f t="shared" si="30"/>
        <v>-4018.0382268035246</v>
      </c>
      <c r="CU34" s="9"/>
      <c r="CV34" t="s">
        <v>97</v>
      </c>
      <c r="CW34" s="7">
        <f t="shared" si="31"/>
        <v>-94.869199974604214</v>
      </c>
      <c r="CX34" s="7">
        <f t="shared" si="31"/>
        <v>-565.72871470352948</v>
      </c>
      <c r="CY34" s="7">
        <f t="shared" si="31"/>
        <v>-1015.4579195701513</v>
      </c>
      <c r="CZ34" s="7">
        <f t="shared" si="29"/>
        <v>-1443.3131193776981</v>
      </c>
      <c r="DA34" s="7">
        <f t="shared" si="29"/>
        <v>-1899.4116722262579</v>
      </c>
      <c r="DB34" s="7">
        <f t="shared" si="29"/>
        <v>-2362.3624208368965</v>
      </c>
      <c r="DC34" s="7">
        <f t="shared" si="29"/>
        <v>-2844.2632634797465</v>
      </c>
      <c r="DD34" s="7">
        <f t="shared" si="29"/>
        <v>-3341.8202861781447</v>
      </c>
      <c r="DE34" s="7">
        <f t="shared" si="29"/>
        <v>-3834.9498973833597</v>
      </c>
      <c r="DF34" s="9"/>
      <c r="DG34" t="s">
        <v>97</v>
      </c>
      <c r="DH34" s="7">
        <f t="shared" si="24"/>
        <v>-94.869199974604214</v>
      </c>
      <c r="DI34" s="7">
        <f t="shared" si="24"/>
        <v>-566.00744855872722</v>
      </c>
      <c r="DJ34" s="7">
        <f t="shared" si="24"/>
        <v>-1018.1171191125054</v>
      </c>
      <c r="DK34" s="7">
        <f t="shared" si="24"/>
        <v>-1453.0008571633171</v>
      </c>
      <c r="DL34" s="7">
        <f t="shared" si="24"/>
        <v>-1919.8631980804421</v>
      </c>
      <c r="DM34" s="7">
        <f t="shared" si="24"/>
        <v>-2397.2634096063503</v>
      </c>
      <c r="DN34" s="7">
        <f t="shared" si="24"/>
        <v>-2892.105485363898</v>
      </c>
      <c r="DO34" s="7">
        <f t="shared" si="24"/>
        <v>-3398.0190035769501</v>
      </c>
      <c r="DP34" s="7">
        <f t="shared" si="24"/>
        <v>-3902.7102501229056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618.80449900498138</v>
      </c>
      <c r="N35" s="7">
        <v>756.78661235487118</v>
      </c>
      <c r="O35" s="7">
        <v>921.41887769734444</v>
      </c>
      <c r="P35" s="7">
        <v>929.50400695568271</v>
      </c>
      <c r="Q35" s="7">
        <v>902.82538170744124</v>
      </c>
      <c r="R35" s="7">
        <v>899.35278937394412</v>
      </c>
      <c r="S35" s="7">
        <v>903.6186614068348</v>
      </c>
      <c r="T35" s="7">
        <v>872.86216957665454</v>
      </c>
      <c r="U35" s="7">
        <v>875.85477902173329</v>
      </c>
      <c r="W35" t="s">
        <v>98</v>
      </c>
      <c r="X35" s="7">
        <v>618.80449900498138</v>
      </c>
      <c r="Y35" s="7">
        <v>704.44249457830529</v>
      </c>
      <c r="Z35" s="7">
        <v>803.05884055487275</v>
      </c>
      <c r="AA35" s="7">
        <v>795.0051794024904</v>
      </c>
      <c r="AB35" s="7">
        <v>802.04272796849443</v>
      </c>
      <c r="AC35" s="7">
        <v>808.13018515513409</v>
      </c>
      <c r="AD35" s="7">
        <v>816.20329157638218</v>
      </c>
      <c r="AE35" s="7">
        <v>823.88647570231888</v>
      </c>
      <c r="AF35" s="7">
        <v>813.1133357326388</v>
      </c>
      <c r="AH35" t="s">
        <v>98</v>
      </c>
      <c r="AI35" s="7">
        <v>618.80449900498138</v>
      </c>
      <c r="AJ35" s="7">
        <v>707.70603049001431</v>
      </c>
      <c r="AK35" s="7">
        <v>810.12240860717725</v>
      </c>
      <c r="AL35" s="7">
        <v>799.75403317252972</v>
      </c>
      <c r="AM35" s="7">
        <v>805.33926735512262</v>
      </c>
      <c r="AN35" s="7">
        <v>809.39026880414883</v>
      </c>
      <c r="AO35" s="7">
        <v>812.2030248187848</v>
      </c>
      <c r="AP35" s="7">
        <v>827.5182214524408</v>
      </c>
      <c r="AQ35" s="7">
        <v>816.36078289364207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618.80449900498138</v>
      </c>
      <c r="BF35" s="7">
        <f t="shared" si="26"/>
        <v>3850.8091073797777</v>
      </c>
      <c r="BG35" s="7">
        <f t="shared" si="26"/>
        <v>7799.3744344966071</v>
      </c>
      <c r="BH35" s="7">
        <f t="shared" si="26"/>
        <v>12414.553952241668</v>
      </c>
      <c r="BI35" s="7">
        <f t="shared" si="26"/>
        <v>17035.39536177184</v>
      </c>
      <c r="BJ35" s="7">
        <f t="shared" si="26"/>
        <v>21546.049677975549</v>
      </c>
      <c r="BK35" s="7">
        <f t="shared" si="26"/>
        <v>26047.079496878159</v>
      </c>
      <c r="BL35" s="7">
        <f t="shared" si="26"/>
        <v>30534.416312082154</v>
      </c>
      <c r="BM35" s="7">
        <f t="shared" si="26"/>
        <v>34901.719769410505</v>
      </c>
      <c r="BO35" t="s">
        <v>98</v>
      </c>
      <c r="BP35" s="7">
        <f t="shared" si="11"/>
        <v>618.80449900498138</v>
      </c>
      <c r="BQ35" s="7">
        <f t="shared" si="27"/>
        <v>3798.464989603212</v>
      </c>
      <c r="BR35" s="7">
        <f t="shared" si="27"/>
        <v>7419.2938084713051</v>
      </c>
      <c r="BS35" s="7">
        <f t="shared" si="27"/>
        <v>11426.534350093287</v>
      </c>
      <c r="BT35" s="7">
        <f t="shared" si="27"/>
        <v>15408.597795671742</v>
      </c>
      <c r="BU35" s="7">
        <f t="shared" si="27"/>
        <v>19424.89889270085</v>
      </c>
      <c r="BV35" s="7">
        <f t="shared" si="27"/>
        <v>23473.622924897769</v>
      </c>
      <c r="BW35" s="7">
        <f t="shared" si="27"/>
        <v>27562.322566905616</v>
      </c>
      <c r="BX35" s="7">
        <f t="shared" si="27"/>
        <v>31670.981805447533</v>
      </c>
      <c r="BZ35" t="s">
        <v>98</v>
      </c>
      <c r="CA35" s="7">
        <f t="shared" si="13"/>
        <v>618.80449900498138</v>
      </c>
      <c r="CB35" s="7">
        <f t="shared" si="28"/>
        <v>3801.7285255149209</v>
      </c>
      <c r="CC35" s="7">
        <f t="shared" si="28"/>
        <v>7442.6750560821556</v>
      </c>
      <c r="CD35" s="7">
        <f t="shared" si="28"/>
        <v>11482.918723683395</v>
      </c>
      <c r="CE35" s="7">
        <f t="shared" si="28"/>
        <v>15487.274123728637</v>
      </c>
      <c r="CF35" s="7">
        <f t="shared" si="28"/>
        <v>19518.021461953278</v>
      </c>
      <c r="CG35" s="7">
        <f t="shared" si="28"/>
        <v>23567.785561988658</v>
      </c>
      <c r="CH35" s="7">
        <f t="shared" si="28"/>
        <v>27644.115882716236</v>
      </c>
      <c r="CI35" s="7">
        <f t="shared" si="28"/>
        <v>31770.549551419645</v>
      </c>
      <c r="CK35" t="s">
        <v>98</v>
      </c>
      <c r="CL35" s="7">
        <f t="shared" si="32"/>
        <v>-270.53641202139261</v>
      </c>
      <c r="CM35" s="7">
        <f t="shared" si="32"/>
        <v>-1568.8586972642397</v>
      </c>
      <c r="CN35" s="7">
        <f t="shared" si="32"/>
        <v>-2574.547624917328</v>
      </c>
      <c r="CO35" s="7">
        <f t="shared" si="30"/>
        <v>-3275.5336416082373</v>
      </c>
      <c r="CP35" s="7">
        <f t="shared" si="30"/>
        <v>-3995.367419247832</v>
      </c>
      <c r="CQ35" s="7">
        <f t="shared" si="30"/>
        <v>-4869.3214694028757</v>
      </c>
      <c r="CR35" s="7">
        <f t="shared" si="30"/>
        <v>-5809.8695244410301</v>
      </c>
      <c r="CS35" s="7">
        <f t="shared" si="30"/>
        <v>-6805.0545570631512</v>
      </c>
      <c r="CT35" s="7">
        <f t="shared" si="30"/>
        <v>-7954.8251980050263</v>
      </c>
      <c r="CU35" s="9"/>
      <c r="CV35" t="s">
        <v>98</v>
      </c>
      <c r="CW35" s="7">
        <f t="shared" si="31"/>
        <v>-270.53641202139261</v>
      </c>
      <c r="CX35" s="7">
        <f t="shared" si="31"/>
        <v>-1621.2028150408055</v>
      </c>
      <c r="CY35" s="7">
        <f t="shared" si="31"/>
        <v>-2954.6282509426301</v>
      </c>
      <c r="CZ35" s="7">
        <f t="shared" si="29"/>
        <v>-4263.553243756618</v>
      </c>
      <c r="DA35" s="7">
        <f t="shared" si="29"/>
        <v>-5622.1649853479303</v>
      </c>
      <c r="DB35" s="7">
        <f t="shared" si="29"/>
        <v>-6990.4722546775738</v>
      </c>
      <c r="DC35" s="7">
        <f t="shared" si="29"/>
        <v>-8383.3260964214205</v>
      </c>
      <c r="DD35" s="7">
        <f t="shared" si="29"/>
        <v>-9777.1483022396897</v>
      </c>
      <c r="DE35" s="7">
        <f t="shared" si="29"/>
        <v>-11185.563161967999</v>
      </c>
      <c r="DF35" s="9"/>
      <c r="DG35" t="s">
        <v>98</v>
      </c>
      <c r="DH35" s="7">
        <f t="shared" si="24"/>
        <v>-270.53641202139261</v>
      </c>
      <c r="DI35" s="7">
        <f t="shared" si="24"/>
        <v>-1617.9392791290966</v>
      </c>
      <c r="DJ35" s="7">
        <f t="shared" si="24"/>
        <v>-2931.2470033317795</v>
      </c>
      <c r="DK35" s="7">
        <f t="shared" si="24"/>
        <v>-4207.1688701665098</v>
      </c>
      <c r="DL35" s="7">
        <f t="shared" si="24"/>
        <v>-5543.4886572910345</v>
      </c>
      <c r="DM35" s="7">
        <f t="shared" si="24"/>
        <v>-6897.3496854251462</v>
      </c>
      <c r="DN35" s="7">
        <f t="shared" si="24"/>
        <v>-8289.1634593305316</v>
      </c>
      <c r="DO35" s="7">
        <f t="shared" si="24"/>
        <v>-9695.354986429069</v>
      </c>
      <c r="DP35" s="7">
        <f t="shared" si="24"/>
        <v>-11085.995415995887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332.20401278075002</v>
      </c>
      <c r="N36" s="7">
        <v>410.53686620052099</v>
      </c>
      <c r="O36" s="7">
        <v>503.40167858730325</v>
      </c>
      <c r="P36" s="7">
        <v>510.68048574260598</v>
      </c>
      <c r="Q36" s="7">
        <v>494.97395499452813</v>
      </c>
      <c r="R36" s="7">
        <v>492.82520382084874</v>
      </c>
      <c r="S36" s="7">
        <v>494.36509589085915</v>
      </c>
      <c r="T36" s="7">
        <v>479.86740413354283</v>
      </c>
      <c r="U36" s="7">
        <v>483.53518238414307</v>
      </c>
      <c r="W36" t="s">
        <v>99</v>
      </c>
      <c r="X36" s="7">
        <v>332.20401278075002</v>
      </c>
      <c r="Y36" s="7">
        <v>376.67611882347785</v>
      </c>
      <c r="Z36" s="7">
        <v>426.4687421643419</v>
      </c>
      <c r="AA36" s="7">
        <v>419.1234122792639</v>
      </c>
      <c r="AB36" s="7">
        <v>424.61757568390561</v>
      </c>
      <c r="AC36" s="7">
        <v>428.14102972059044</v>
      </c>
      <c r="AD36" s="7">
        <v>434.03788392758275</v>
      </c>
      <c r="AE36" s="7">
        <v>442.56378797439362</v>
      </c>
      <c r="AF36" s="7">
        <v>438.26803246681681</v>
      </c>
      <c r="AH36" t="s">
        <v>99</v>
      </c>
      <c r="AI36" s="7">
        <v>332.20401278075002</v>
      </c>
      <c r="AJ36" s="7">
        <v>380.04182296027443</v>
      </c>
      <c r="AK36" s="7">
        <v>433.3322359910718</v>
      </c>
      <c r="AL36" s="7">
        <v>425.0414984519565</v>
      </c>
      <c r="AM36" s="7">
        <v>430.35479200235812</v>
      </c>
      <c r="AN36" s="7">
        <v>432.67127014810819</v>
      </c>
      <c r="AO36" s="7">
        <v>438.11061842983111</v>
      </c>
      <c r="AP36" s="7">
        <v>450.50181467859943</v>
      </c>
      <c r="AQ36" s="7">
        <v>446.80375845955263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332.20401278075002</v>
      </c>
      <c r="BF36" s="7">
        <f t="shared" ref="BF36:BM51" si="34">BE36+M36*4+N36</f>
        <v>2071.556930104271</v>
      </c>
      <c r="BG36" s="7">
        <f t="shared" si="34"/>
        <v>4217.1060734936582</v>
      </c>
      <c r="BH36" s="7">
        <f t="shared" si="34"/>
        <v>6741.3932735854769</v>
      </c>
      <c r="BI36" s="7">
        <f t="shared" si="34"/>
        <v>9279.0891715504295</v>
      </c>
      <c r="BJ36" s="7">
        <f t="shared" si="34"/>
        <v>11751.81019534939</v>
      </c>
      <c r="BK36" s="7">
        <f t="shared" si="34"/>
        <v>14217.476106523643</v>
      </c>
      <c r="BL36" s="7">
        <f t="shared" si="34"/>
        <v>16674.803894220622</v>
      </c>
      <c r="BM36" s="7">
        <f t="shared" si="34"/>
        <v>19077.808693138937</v>
      </c>
      <c r="BO36" t="s">
        <v>99</v>
      </c>
      <c r="BP36" s="7">
        <f t="shared" si="11"/>
        <v>332.20401278075002</v>
      </c>
      <c r="BQ36" s="7">
        <f t="shared" ref="BQ36:BX51" si="35">BP36+X36*4+Y36</f>
        <v>2037.696182727228</v>
      </c>
      <c r="BR36" s="7">
        <f t="shared" si="35"/>
        <v>3970.8694001854815</v>
      </c>
      <c r="BS36" s="7">
        <f t="shared" si="35"/>
        <v>6095.8677811221132</v>
      </c>
      <c r="BT36" s="7">
        <f t="shared" si="35"/>
        <v>8196.9790059230745</v>
      </c>
      <c r="BU36" s="7">
        <f t="shared" si="35"/>
        <v>10323.590338379288</v>
      </c>
      <c r="BV36" s="7">
        <f t="shared" si="35"/>
        <v>12470.192341189233</v>
      </c>
      <c r="BW36" s="7">
        <f t="shared" si="35"/>
        <v>14648.907664873957</v>
      </c>
      <c r="BX36" s="7">
        <f t="shared" si="35"/>
        <v>16857.43084923835</v>
      </c>
      <c r="BZ36" t="s">
        <v>99</v>
      </c>
      <c r="CA36" s="7">
        <f t="shared" si="13"/>
        <v>332.20401278075002</v>
      </c>
      <c r="CB36" s="7">
        <f t="shared" ref="CB36:CI51" si="36">CA36+AI36*4+AJ36</f>
        <v>2041.0618868640245</v>
      </c>
      <c r="CC36" s="7">
        <f t="shared" si="36"/>
        <v>3994.5614146961939</v>
      </c>
      <c r="CD36" s="7">
        <f t="shared" si="36"/>
        <v>6152.9318571124377</v>
      </c>
      <c r="CE36" s="7">
        <f t="shared" si="36"/>
        <v>8283.4526429226207</v>
      </c>
      <c r="CF36" s="7">
        <f t="shared" si="36"/>
        <v>10437.543081080161</v>
      </c>
      <c r="CG36" s="7">
        <f t="shared" si="36"/>
        <v>12606.338780102426</v>
      </c>
      <c r="CH36" s="7">
        <f t="shared" si="36"/>
        <v>14809.283068500348</v>
      </c>
      <c r="CI36" s="7">
        <f t="shared" si="36"/>
        <v>17058.094085674296</v>
      </c>
      <c r="CK36" t="s">
        <v>99</v>
      </c>
      <c r="CL36" s="7">
        <f t="shared" si="32"/>
        <v>-166.21266315719919</v>
      </c>
      <c r="CM36" s="7">
        <f t="shared" si="32"/>
        <v>-958.73197698060631</v>
      </c>
      <c r="CN36" s="7">
        <f t="shared" si="32"/>
        <v>-1544.228929108087</v>
      </c>
      <c r="CO36" s="7">
        <f t="shared" si="30"/>
        <v>-1914.0014217490561</v>
      </c>
      <c r="CP36" s="7">
        <f t="shared" si="30"/>
        <v>-2287.5284222978207</v>
      </c>
      <c r="CQ36" s="7">
        <f t="shared" si="30"/>
        <v>-2755.7618327065957</v>
      </c>
      <c r="CR36" s="7">
        <f t="shared" si="30"/>
        <v>-3272.2871765021682</v>
      </c>
      <c r="CS36" s="7">
        <f t="shared" si="30"/>
        <v>-3842.8011163238189</v>
      </c>
      <c r="CT36" s="7">
        <f t="shared" si="30"/>
        <v>-4504.5528071437329</v>
      </c>
      <c r="CU36" s="9"/>
      <c r="CV36" t="s">
        <v>99</v>
      </c>
      <c r="CW36" s="7">
        <f t="shared" si="31"/>
        <v>-166.21266315719919</v>
      </c>
      <c r="CX36" s="7">
        <f t="shared" si="31"/>
        <v>-992.59272435764933</v>
      </c>
      <c r="CY36" s="7">
        <f t="shared" si="31"/>
        <v>-1790.4656024162637</v>
      </c>
      <c r="CZ36" s="7">
        <f t="shared" si="29"/>
        <v>-2559.5269142124198</v>
      </c>
      <c r="DA36" s="7">
        <f t="shared" si="29"/>
        <v>-3369.6385879251757</v>
      </c>
      <c r="DB36" s="7">
        <f t="shared" si="29"/>
        <v>-4183.981689676697</v>
      </c>
      <c r="DC36" s="7">
        <f t="shared" si="29"/>
        <v>-5019.5709418365786</v>
      </c>
      <c r="DD36" s="7">
        <f t="shared" si="29"/>
        <v>-5868.6973456704836</v>
      </c>
      <c r="DE36" s="7">
        <f t="shared" si="29"/>
        <v>-6724.9306510443203</v>
      </c>
      <c r="DF36" s="9"/>
      <c r="DG36" t="s">
        <v>99</v>
      </c>
      <c r="DH36" s="7">
        <f t="shared" si="24"/>
        <v>-166.21266315719919</v>
      </c>
      <c r="DI36" s="7">
        <f t="shared" si="24"/>
        <v>-989.22702022085286</v>
      </c>
      <c r="DJ36" s="7">
        <f t="shared" si="24"/>
        <v>-1766.7735879055513</v>
      </c>
      <c r="DK36" s="7">
        <f t="shared" si="24"/>
        <v>-2502.4628382220953</v>
      </c>
      <c r="DL36" s="7">
        <f t="shared" si="24"/>
        <v>-3283.1649509256295</v>
      </c>
      <c r="DM36" s="7">
        <f t="shared" si="24"/>
        <v>-4070.0289469758245</v>
      </c>
      <c r="DN36" s="7">
        <f t="shared" si="24"/>
        <v>-4883.4245029233862</v>
      </c>
      <c r="DO36" s="7">
        <f t="shared" si="24"/>
        <v>-5708.3219420440928</v>
      </c>
      <c r="DP36" s="7">
        <f t="shared" si="24"/>
        <v>-6524.2674146083737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2277.728347268895</v>
      </c>
      <c r="N37" s="7">
        <v>2820.8930384351142</v>
      </c>
      <c r="O37" s="7">
        <v>3471.3084312015321</v>
      </c>
      <c r="P37" s="7">
        <v>3556.8238193614443</v>
      </c>
      <c r="Q37" s="7">
        <v>3507.2626516535361</v>
      </c>
      <c r="R37" s="7">
        <v>3565.5965682839501</v>
      </c>
      <c r="S37" s="7">
        <v>3608.2351546114646</v>
      </c>
      <c r="T37" s="7">
        <v>3588.0531972819649</v>
      </c>
      <c r="U37" s="7">
        <v>3659.0672647472861</v>
      </c>
      <c r="W37" t="s">
        <v>100</v>
      </c>
      <c r="X37" s="7">
        <v>2277.728347268895</v>
      </c>
      <c r="Y37" s="7">
        <v>2649.2407440410452</v>
      </c>
      <c r="Z37" s="7">
        <v>3084.1245772229659</v>
      </c>
      <c r="AA37" s="7">
        <v>3101.9553191943237</v>
      </c>
      <c r="AB37" s="7">
        <v>3189.1256696812934</v>
      </c>
      <c r="AC37" s="7">
        <v>3278.315261586275</v>
      </c>
      <c r="AD37" s="7">
        <v>3353.5122211934281</v>
      </c>
      <c r="AE37" s="7">
        <v>3457.3910339001436</v>
      </c>
      <c r="AF37" s="7">
        <v>3490.2547650151769</v>
      </c>
      <c r="AH37" t="s">
        <v>100</v>
      </c>
      <c r="AI37" s="7">
        <v>2277.728347268895</v>
      </c>
      <c r="AJ37" s="7">
        <v>2643.8990376828433</v>
      </c>
      <c r="AK37" s="7">
        <v>3067.5611237328785</v>
      </c>
      <c r="AL37" s="7">
        <v>3074.7813879895766</v>
      </c>
      <c r="AM37" s="7">
        <v>3153.7218175994053</v>
      </c>
      <c r="AN37" s="7">
        <v>3240.670418351287</v>
      </c>
      <c r="AO37" s="7">
        <v>3313.290687471339</v>
      </c>
      <c r="AP37" s="7">
        <v>3425.2932077817809</v>
      </c>
      <c r="AQ37" s="7">
        <v>3457.5021390717147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2277.728347268895</v>
      </c>
      <c r="BF37" s="7">
        <f t="shared" si="34"/>
        <v>14209.534774779589</v>
      </c>
      <c r="BG37" s="7">
        <f t="shared" si="34"/>
        <v>28964.415359721577</v>
      </c>
      <c r="BH37" s="7">
        <f t="shared" si="34"/>
        <v>46406.472903889153</v>
      </c>
      <c r="BI37" s="7">
        <f t="shared" si="34"/>
        <v>64141.030832988472</v>
      </c>
      <c r="BJ37" s="7">
        <f t="shared" si="34"/>
        <v>81735.678007886556</v>
      </c>
      <c r="BK37" s="7">
        <f t="shared" si="34"/>
        <v>99606.299435633817</v>
      </c>
      <c r="BL37" s="7">
        <f t="shared" si="34"/>
        <v>117627.29325136164</v>
      </c>
      <c r="BM37" s="7">
        <f t="shared" si="34"/>
        <v>135638.57330523679</v>
      </c>
      <c r="BO37" t="s">
        <v>100</v>
      </c>
      <c r="BP37" s="7">
        <f t="shared" si="11"/>
        <v>2277.728347268895</v>
      </c>
      <c r="BQ37" s="7">
        <f t="shared" si="35"/>
        <v>14037.88248038552</v>
      </c>
      <c r="BR37" s="7">
        <f t="shared" si="35"/>
        <v>27718.970033772668</v>
      </c>
      <c r="BS37" s="7">
        <f t="shared" si="35"/>
        <v>43157.423661858862</v>
      </c>
      <c r="BT37" s="7">
        <f t="shared" si="35"/>
        <v>58754.370608317447</v>
      </c>
      <c r="BU37" s="7">
        <f t="shared" si="35"/>
        <v>74789.188548628896</v>
      </c>
      <c r="BV37" s="7">
        <f t="shared" si="35"/>
        <v>91255.961816167415</v>
      </c>
      <c r="BW37" s="7">
        <f t="shared" si="35"/>
        <v>108127.40173484127</v>
      </c>
      <c r="BX37" s="7">
        <f t="shared" si="35"/>
        <v>125447.22063545704</v>
      </c>
      <c r="BZ37" t="s">
        <v>100</v>
      </c>
      <c r="CA37" s="7">
        <f t="shared" si="13"/>
        <v>2277.728347268895</v>
      </c>
      <c r="CB37" s="7">
        <f t="shared" si="36"/>
        <v>14032.540774027319</v>
      </c>
      <c r="CC37" s="7">
        <f t="shared" si="36"/>
        <v>27675.698048491569</v>
      </c>
      <c r="CD37" s="7">
        <f t="shared" si="36"/>
        <v>43020.723931412656</v>
      </c>
      <c r="CE37" s="7">
        <f t="shared" si="36"/>
        <v>58473.571300970369</v>
      </c>
      <c r="CF37" s="7">
        <f t="shared" si="36"/>
        <v>74329.128989719276</v>
      </c>
      <c r="CG37" s="7">
        <f t="shared" si="36"/>
        <v>90605.101350595767</v>
      </c>
      <c r="CH37" s="7">
        <f t="shared" si="36"/>
        <v>107283.5573082629</v>
      </c>
      <c r="CI37" s="7">
        <f t="shared" si="36"/>
        <v>124442.23227846174</v>
      </c>
      <c r="CK37" t="s">
        <v>100</v>
      </c>
      <c r="CL37" s="7">
        <f t="shared" si="32"/>
        <v>-1031.754623499668</v>
      </c>
      <c r="CM37" s="7">
        <f t="shared" si="32"/>
        <v>-5985.9324081127852</v>
      </c>
      <c r="CN37" s="7">
        <f t="shared" si="32"/>
        <v>-9836.8358986601525</v>
      </c>
      <c r="CO37" s="7">
        <f t="shared" si="30"/>
        <v>-12547.548927704876</v>
      </c>
      <c r="CP37" s="7">
        <f t="shared" si="30"/>
        <v>-15407.242940475087</v>
      </c>
      <c r="CQ37" s="7">
        <f t="shared" si="30"/>
        <v>-18941.93188006444</v>
      </c>
      <c r="CR37" s="7">
        <f t="shared" si="30"/>
        <v>-22818.406917996268</v>
      </c>
      <c r="CS37" s="7">
        <f t="shared" si="30"/>
        <v>-27095.196445001551</v>
      </c>
      <c r="CT37" s="7">
        <f t="shared" si="30"/>
        <v>-31902.307175683469</v>
      </c>
      <c r="CU37" s="9"/>
      <c r="CV37" t="s">
        <v>100</v>
      </c>
      <c r="CW37" s="7">
        <f t="shared" si="31"/>
        <v>-1031.754623499668</v>
      </c>
      <c r="CX37" s="7">
        <f t="shared" si="31"/>
        <v>-6157.5847025068542</v>
      </c>
      <c r="CY37" s="7">
        <f t="shared" si="31"/>
        <v>-11082.281224609062</v>
      </c>
      <c r="CZ37" s="7">
        <f t="shared" si="29"/>
        <v>-15796.598169735167</v>
      </c>
      <c r="DA37" s="7">
        <f t="shared" si="29"/>
        <v>-20793.903165146112</v>
      </c>
      <c r="DB37" s="7">
        <f t="shared" si="29"/>
        <v>-25888.4213393221</v>
      </c>
      <c r="DC37" s="7">
        <f t="shared" si="29"/>
        <v>-31168.74453746267</v>
      </c>
      <c r="DD37" s="7">
        <f t="shared" si="29"/>
        <v>-36595.087961521916</v>
      </c>
      <c r="DE37" s="7">
        <f t="shared" si="29"/>
        <v>-42093.659845463219</v>
      </c>
      <c r="DF37" s="9"/>
      <c r="DG37" t="s">
        <v>100</v>
      </c>
      <c r="DH37" s="7">
        <f t="shared" si="24"/>
        <v>-1031.754623499668</v>
      </c>
      <c r="DI37" s="7">
        <f t="shared" si="24"/>
        <v>-6162.9264088650561</v>
      </c>
      <c r="DJ37" s="7">
        <f t="shared" si="24"/>
        <v>-11125.55320989016</v>
      </c>
      <c r="DK37" s="7">
        <f t="shared" si="24"/>
        <v>-15933.297900181373</v>
      </c>
      <c r="DL37" s="7">
        <f t="shared" si="24"/>
        <v>-21074.702472493191</v>
      </c>
      <c r="DM37" s="7">
        <f t="shared" si="24"/>
        <v>-26348.480898231719</v>
      </c>
      <c r="DN37" s="7">
        <f t="shared" si="24"/>
        <v>-31819.605003034318</v>
      </c>
      <c r="DO37" s="7">
        <f t="shared" si="24"/>
        <v>-37438.932388100293</v>
      </c>
      <c r="DP37" s="7">
        <f t="shared" si="24"/>
        <v>-43098.648202458513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2.9855116651497613</v>
      </c>
      <c r="N38" s="7">
        <v>3.3438682398601913</v>
      </c>
      <c r="O38" s="7">
        <v>3.8635137077572512</v>
      </c>
      <c r="P38" s="7">
        <v>3.8903489330308267</v>
      </c>
      <c r="Q38" s="7">
        <v>3.7345005034604317</v>
      </c>
      <c r="R38" s="7">
        <v>3.7115890125809976</v>
      </c>
      <c r="S38" s="7">
        <v>3.6539557888959346</v>
      </c>
      <c r="T38" s="7">
        <v>3.5844989718990719</v>
      </c>
      <c r="U38" s="7">
        <v>3.5866310501230703</v>
      </c>
      <c r="W38" t="s">
        <v>101</v>
      </c>
      <c r="X38" s="7">
        <v>2.9855116651497613</v>
      </c>
      <c r="Y38" s="7">
        <v>3.1901019435696325</v>
      </c>
      <c r="Z38" s="7">
        <v>3.4772939000281506</v>
      </c>
      <c r="AA38" s="7">
        <v>3.424342354149712</v>
      </c>
      <c r="AB38" s="7">
        <v>3.4590497572170502</v>
      </c>
      <c r="AC38" s="7">
        <v>3.4835463912696674</v>
      </c>
      <c r="AD38" s="7">
        <v>3.5077436208298174</v>
      </c>
      <c r="AE38" s="7">
        <v>3.5873502856313126</v>
      </c>
      <c r="AF38" s="7">
        <v>3.5545069225750385</v>
      </c>
      <c r="AH38" t="s">
        <v>101</v>
      </c>
      <c r="AI38" s="7">
        <v>2.9855116651497613</v>
      </c>
      <c r="AJ38" s="7">
        <v>3.1874568008536759</v>
      </c>
      <c r="AK38" s="7">
        <v>3.463868296783478</v>
      </c>
      <c r="AL38" s="7">
        <v>3.3999766982041195</v>
      </c>
      <c r="AM38" s="7">
        <v>3.42457772669272</v>
      </c>
      <c r="AN38" s="7">
        <v>3.4478185661183196</v>
      </c>
      <c r="AO38" s="7">
        <v>3.4778350831113545</v>
      </c>
      <c r="AP38" s="7">
        <v>3.5537520376858334</v>
      </c>
      <c r="AQ38" s="7">
        <v>3.5289926542406826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2.9855116651497613</v>
      </c>
      <c r="BF38" s="7">
        <f t="shared" si="34"/>
        <v>18.271426565608998</v>
      </c>
      <c r="BG38" s="7">
        <f t="shared" si="34"/>
        <v>35.510413232807011</v>
      </c>
      <c r="BH38" s="7">
        <f t="shared" si="34"/>
        <v>54.854816996866845</v>
      </c>
      <c r="BI38" s="7">
        <f t="shared" si="34"/>
        <v>74.150713232450585</v>
      </c>
      <c r="BJ38" s="7">
        <f t="shared" si="34"/>
        <v>92.800304258873311</v>
      </c>
      <c r="BK38" s="7">
        <f t="shared" si="34"/>
        <v>111.30061609809323</v>
      </c>
      <c r="BL38" s="7">
        <f t="shared" si="34"/>
        <v>129.50093822557605</v>
      </c>
      <c r="BM38" s="7">
        <f t="shared" si="34"/>
        <v>147.4255651632954</v>
      </c>
      <c r="BO38" t="s">
        <v>101</v>
      </c>
      <c r="BP38" s="7">
        <f t="shared" si="11"/>
        <v>2.9855116651497613</v>
      </c>
      <c r="BQ38" s="7">
        <f t="shared" si="35"/>
        <v>18.117660269318439</v>
      </c>
      <c r="BR38" s="7">
        <f t="shared" si="35"/>
        <v>34.35536194362512</v>
      </c>
      <c r="BS38" s="7">
        <f t="shared" si="35"/>
        <v>51.688879897887439</v>
      </c>
      <c r="BT38" s="7">
        <f t="shared" si="35"/>
        <v>68.845299071703337</v>
      </c>
      <c r="BU38" s="7">
        <f t="shared" si="35"/>
        <v>86.165044491841201</v>
      </c>
      <c r="BV38" s="7">
        <f t="shared" si="35"/>
        <v>103.60697367774968</v>
      </c>
      <c r="BW38" s="7">
        <f t="shared" si="35"/>
        <v>121.22529844670026</v>
      </c>
      <c r="BX38" s="7">
        <f t="shared" si="35"/>
        <v>139.12920651180053</v>
      </c>
      <c r="BZ38" t="s">
        <v>101</v>
      </c>
      <c r="CA38" s="7">
        <f t="shared" si="13"/>
        <v>2.9855116651497613</v>
      </c>
      <c r="CB38" s="7">
        <f t="shared" si="36"/>
        <v>18.115015126602483</v>
      </c>
      <c r="CC38" s="7">
        <f t="shared" si="36"/>
        <v>34.328710626800664</v>
      </c>
      <c r="CD38" s="7">
        <f t="shared" si="36"/>
        <v>51.584160512138695</v>
      </c>
      <c r="CE38" s="7">
        <f t="shared" si="36"/>
        <v>68.608645031647896</v>
      </c>
      <c r="CF38" s="7">
        <f t="shared" si="36"/>
        <v>85.754774504537096</v>
      </c>
      <c r="CG38" s="7">
        <f t="shared" si="36"/>
        <v>103.02388385212173</v>
      </c>
      <c r="CH38" s="7">
        <f t="shared" si="36"/>
        <v>120.48897622225299</v>
      </c>
      <c r="CI38" s="7">
        <f t="shared" si="36"/>
        <v>138.23297702723701</v>
      </c>
      <c r="CK38" t="s">
        <v>101</v>
      </c>
      <c r="CL38" s="7">
        <f t="shared" si="32"/>
        <v>-1.4724073537962092</v>
      </c>
      <c r="CM38" s="7">
        <f t="shared" si="32"/>
        <v>-8.5466976331540785</v>
      </c>
      <c r="CN38" s="7">
        <f t="shared" si="32"/>
        <v>-14.070299030050116</v>
      </c>
      <c r="CO38" s="7">
        <f t="shared" si="30"/>
        <v>-17.9792530284316</v>
      </c>
      <c r="CP38" s="7">
        <f t="shared" si="30"/>
        <v>-22.020569201448794</v>
      </c>
      <c r="CQ38" s="7">
        <f t="shared" si="30"/>
        <v>-26.918399404569058</v>
      </c>
      <c r="CR38" s="7">
        <f t="shared" si="30"/>
        <v>-32.233697342539216</v>
      </c>
      <c r="CS38" s="7">
        <f t="shared" si="30"/>
        <v>-38.168996266713322</v>
      </c>
      <c r="CT38" s="7">
        <f t="shared" si="30"/>
        <v>-44.577806282587801</v>
      </c>
      <c r="CU38" s="9"/>
      <c r="CV38" t="s">
        <v>101</v>
      </c>
      <c r="CW38" s="7">
        <f t="shared" si="31"/>
        <v>-1.4724073537962092</v>
      </c>
      <c r="CX38" s="7">
        <f t="shared" si="31"/>
        <v>-8.7004639294446378</v>
      </c>
      <c r="CY38" s="7">
        <f t="shared" si="31"/>
        <v>-15.225350319232007</v>
      </c>
      <c r="CZ38" s="7">
        <f t="shared" si="29"/>
        <v>-21.145190127411006</v>
      </c>
      <c r="DA38" s="7">
        <f t="shared" si="29"/>
        <v>-27.325983362196041</v>
      </c>
      <c r="DB38" s="7">
        <f t="shared" si="29"/>
        <v>-33.553659171601169</v>
      </c>
      <c r="DC38" s="7">
        <f t="shared" si="29"/>
        <v>-39.927339762882767</v>
      </c>
      <c r="DD38" s="7">
        <f t="shared" si="29"/>
        <v>-46.444636045589107</v>
      </c>
      <c r="DE38" s="7">
        <f t="shared" si="29"/>
        <v>-52.874164934082671</v>
      </c>
      <c r="DF38" s="9"/>
      <c r="DG38" t="s">
        <v>101</v>
      </c>
      <c r="DH38" s="7">
        <f t="shared" si="24"/>
        <v>-1.4724073537962092</v>
      </c>
      <c r="DI38" s="7">
        <f t="shared" si="24"/>
        <v>-8.7031090721605935</v>
      </c>
      <c r="DJ38" s="7">
        <f t="shared" si="24"/>
        <v>-15.252001636056463</v>
      </c>
      <c r="DK38" s="7">
        <f t="shared" si="24"/>
        <v>-21.24990951315975</v>
      </c>
      <c r="DL38" s="7">
        <f t="shared" si="24"/>
        <v>-27.562637402251482</v>
      </c>
      <c r="DM38" s="7">
        <f t="shared" si="24"/>
        <v>-33.963929158905273</v>
      </c>
      <c r="DN38" s="7">
        <f t="shared" si="24"/>
        <v>-40.510429588510718</v>
      </c>
      <c r="DO38" s="7">
        <f t="shared" si="24"/>
        <v>-47.180958270036385</v>
      </c>
      <c r="DP38" s="7">
        <f t="shared" si="24"/>
        <v>-53.770394418646191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170.8067302097362</v>
      </c>
      <c r="N39" s="7">
        <v>194.38006994406683</v>
      </c>
      <c r="O39" s="7">
        <v>63.212299036552523</v>
      </c>
      <c r="P39" s="7">
        <v>64.029034308415092</v>
      </c>
      <c r="Q39" s="7">
        <v>61.410660851317232</v>
      </c>
      <c r="R39" s="7">
        <v>61.158078665258969</v>
      </c>
      <c r="S39" s="7">
        <v>60.392775320372159</v>
      </c>
      <c r="T39" s="7">
        <v>59.415663246524957</v>
      </c>
      <c r="U39" s="7">
        <v>59.854152443717332</v>
      </c>
      <c r="W39" t="s">
        <v>102</v>
      </c>
      <c r="X39" s="7">
        <v>170.8067302097362</v>
      </c>
      <c r="Y39" s="7">
        <v>192.80686668264957</v>
      </c>
      <c r="Z39" s="7">
        <v>223.96584020948677</v>
      </c>
      <c r="AA39" s="7">
        <v>221.21013840346714</v>
      </c>
      <c r="AB39" s="7">
        <v>222.95309457114868</v>
      </c>
      <c r="AC39" s="7">
        <v>222.99554917925286</v>
      </c>
      <c r="AD39" s="7">
        <v>222.32497418733001</v>
      </c>
      <c r="AE39" s="7">
        <v>216.44220231435594</v>
      </c>
      <c r="AF39" s="7">
        <v>55.121684517564553</v>
      </c>
      <c r="AH39" t="s">
        <v>102</v>
      </c>
      <c r="AI39" s="7">
        <v>170.8067302097362</v>
      </c>
      <c r="AJ39" s="7">
        <v>192.41294168968523</v>
      </c>
      <c r="AK39" s="7">
        <v>222.76283863150482</v>
      </c>
      <c r="AL39" s="7">
        <v>219.39625353090858</v>
      </c>
      <c r="AM39" s="7">
        <v>220.71481418769736</v>
      </c>
      <c r="AN39" s="7">
        <v>220.39567585523531</v>
      </c>
      <c r="AO39" s="7">
        <v>219.43537898418725</v>
      </c>
      <c r="AP39" s="7">
        <v>214.6127231833735</v>
      </c>
      <c r="AQ39" s="7">
        <v>54.763024517564531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170.8067302097362</v>
      </c>
      <c r="BF39" s="7">
        <f t="shared" si="34"/>
        <v>1048.4137209927478</v>
      </c>
      <c r="BG39" s="7">
        <f t="shared" si="34"/>
        <v>1889.1462998055679</v>
      </c>
      <c r="BH39" s="7">
        <f t="shared" si="34"/>
        <v>2206.0245302601934</v>
      </c>
      <c r="BI39" s="7">
        <f t="shared" si="34"/>
        <v>2523.551328345171</v>
      </c>
      <c r="BJ39" s="7">
        <f t="shared" si="34"/>
        <v>2830.3520504156991</v>
      </c>
      <c r="BK39" s="7">
        <f t="shared" si="34"/>
        <v>3135.3771403971068</v>
      </c>
      <c r="BL39" s="7">
        <f t="shared" si="34"/>
        <v>3436.3639049251206</v>
      </c>
      <c r="BM39" s="7">
        <f t="shared" si="34"/>
        <v>3733.8807103549375</v>
      </c>
      <c r="BO39" t="s">
        <v>102</v>
      </c>
      <c r="BP39" s="7">
        <f t="shared" si="11"/>
        <v>170.8067302097362</v>
      </c>
      <c r="BQ39" s="7">
        <f t="shared" si="35"/>
        <v>1046.8405177313307</v>
      </c>
      <c r="BR39" s="7">
        <f t="shared" si="35"/>
        <v>2042.0338246714157</v>
      </c>
      <c r="BS39" s="7">
        <f t="shared" si="35"/>
        <v>3159.10732391283</v>
      </c>
      <c r="BT39" s="7">
        <f t="shared" si="35"/>
        <v>4266.9009720978474</v>
      </c>
      <c r="BU39" s="7">
        <f t="shared" si="35"/>
        <v>5381.708899561695</v>
      </c>
      <c r="BV39" s="7">
        <f t="shared" si="35"/>
        <v>6496.0160704660357</v>
      </c>
      <c r="BW39" s="7">
        <f t="shared" si="35"/>
        <v>7601.7581695297122</v>
      </c>
      <c r="BX39" s="7">
        <f t="shared" si="35"/>
        <v>8522.6486633047007</v>
      </c>
      <c r="BZ39" t="s">
        <v>102</v>
      </c>
      <c r="CA39" s="7">
        <f t="shared" si="13"/>
        <v>170.8067302097362</v>
      </c>
      <c r="CB39" s="7">
        <f t="shared" si="36"/>
        <v>1046.4465927383662</v>
      </c>
      <c r="CC39" s="7">
        <f t="shared" si="36"/>
        <v>2038.8611981286119</v>
      </c>
      <c r="CD39" s="7">
        <f t="shared" si="36"/>
        <v>3149.3088061855401</v>
      </c>
      <c r="CE39" s="7">
        <f t="shared" si="36"/>
        <v>4247.6086344968717</v>
      </c>
      <c r="CF39" s="7">
        <f t="shared" si="36"/>
        <v>5350.863567102896</v>
      </c>
      <c r="CG39" s="7">
        <f t="shared" si="36"/>
        <v>6451.8816495080246</v>
      </c>
      <c r="CH39" s="7">
        <f t="shared" si="36"/>
        <v>7544.2358886281472</v>
      </c>
      <c r="CI39" s="7">
        <f t="shared" si="36"/>
        <v>8457.4498058792051</v>
      </c>
      <c r="CK39" t="s">
        <v>102</v>
      </c>
      <c r="CL39" s="7">
        <f t="shared" si="32"/>
        <v>-77.920124971582709</v>
      </c>
      <c r="CM39" s="7">
        <f t="shared" si="32"/>
        <v>-464.8287896238005</v>
      </c>
      <c r="CN39" s="7">
        <f t="shared" si="32"/>
        <v>-993.3083501280023</v>
      </c>
      <c r="CO39" s="7">
        <f t="shared" si="30"/>
        <v>-2132.5394398182389</v>
      </c>
      <c r="CP39" s="7">
        <f t="shared" si="30"/>
        <v>-3283.0743456919881</v>
      </c>
      <c r="CQ39" s="7">
        <f t="shared" si="30"/>
        <v>-4469.7492187283096</v>
      </c>
      <c r="CR39" s="7">
        <f t="shared" si="30"/>
        <v>-5714.8858841664869</v>
      </c>
      <c r="CS39" s="7">
        <f t="shared" si="30"/>
        <v>-6987.3630912951785</v>
      </c>
      <c r="CT39" s="7">
        <f t="shared" si="30"/>
        <v>-8280.4045128892394</v>
      </c>
      <c r="CU39" s="9"/>
      <c r="CV39" t="s">
        <v>102</v>
      </c>
      <c r="CW39" s="7">
        <f t="shared" si="31"/>
        <v>-77.920124971582709</v>
      </c>
      <c r="CX39" s="7">
        <f t="shared" si="31"/>
        <v>-466.40199288521762</v>
      </c>
      <c r="CY39" s="7">
        <f t="shared" si="31"/>
        <v>-840.42082526215449</v>
      </c>
      <c r="CZ39" s="7">
        <f t="shared" si="29"/>
        <v>-1179.4566461656023</v>
      </c>
      <c r="DA39" s="7">
        <f t="shared" si="29"/>
        <v>-1539.7247019393117</v>
      </c>
      <c r="DB39" s="7">
        <f t="shared" si="29"/>
        <v>-1918.3923695823132</v>
      </c>
      <c r="DC39" s="7">
        <f t="shared" si="29"/>
        <v>-2354.246954097558</v>
      </c>
      <c r="DD39" s="7">
        <f t="shared" si="29"/>
        <v>-2821.9688266905869</v>
      </c>
      <c r="DE39" s="7">
        <f t="shared" si="29"/>
        <v>-3491.6365599394758</v>
      </c>
      <c r="DF39" s="9"/>
      <c r="DG39" t="s">
        <v>102</v>
      </c>
      <c r="DH39" s="7">
        <f t="shared" si="24"/>
        <v>-77.920124971582709</v>
      </c>
      <c r="DI39" s="7">
        <f t="shared" si="24"/>
        <v>-466.79591787818208</v>
      </c>
      <c r="DJ39" s="7">
        <f t="shared" si="24"/>
        <v>-843.59345180495825</v>
      </c>
      <c r="DK39" s="7">
        <f t="shared" si="24"/>
        <v>-1189.2551638928921</v>
      </c>
      <c r="DL39" s="7">
        <f t="shared" si="24"/>
        <v>-1559.0170395402874</v>
      </c>
      <c r="DM39" s="7">
        <f t="shared" si="24"/>
        <v>-1949.2377020411122</v>
      </c>
      <c r="DN39" s="7">
        <f t="shared" si="24"/>
        <v>-2398.3813750555692</v>
      </c>
      <c r="DO39" s="7">
        <f t="shared" si="24"/>
        <v>-2879.4911075921518</v>
      </c>
      <c r="DP39" s="7">
        <f t="shared" si="24"/>
        <v>-3556.8354173649714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4.6983384463746569</v>
      </c>
      <c r="N40" s="7">
        <v>5.4666140962472349</v>
      </c>
      <c r="O40" s="7">
        <v>6.3198648180069341</v>
      </c>
      <c r="P40" s="7">
        <v>6.3160491105770173</v>
      </c>
      <c r="Q40" s="7">
        <v>6.0869836535492396</v>
      </c>
      <c r="R40" s="7">
        <v>6.0292152555811436</v>
      </c>
      <c r="S40" s="7">
        <v>5.9696598302483901</v>
      </c>
      <c r="T40" s="7">
        <v>5.8261416999618163</v>
      </c>
      <c r="U40" s="7">
        <v>5.8025741395458441</v>
      </c>
      <c r="W40" t="s">
        <v>103</v>
      </c>
      <c r="X40" s="7">
        <v>4.6983384463746569</v>
      </c>
      <c r="Y40" s="7">
        <v>5.435577494761664</v>
      </c>
      <c r="Z40" s="7">
        <v>6.2717532498811153</v>
      </c>
      <c r="AA40" s="7">
        <v>6.240751029522893</v>
      </c>
      <c r="AB40" s="7">
        <v>6.2507419187397595</v>
      </c>
      <c r="AC40" s="7">
        <v>6.2247846690780921</v>
      </c>
      <c r="AD40" s="7">
        <v>6.2065326409745687</v>
      </c>
      <c r="AE40" s="7">
        <v>6.2597512240725095</v>
      </c>
      <c r="AF40" s="7">
        <v>6.1933935086662375</v>
      </c>
      <c r="AH40" t="s">
        <v>103</v>
      </c>
      <c r="AI40" s="7">
        <v>4.6983384463746569</v>
      </c>
      <c r="AJ40" s="7">
        <v>5.4206175523421969</v>
      </c>
      <c r="AK40" s="7">
        <v>6.2343568798226325</v>
      </c>
      <c r="AL40" s="7">
        <v>6.19191325310475</v>
      </c>
      <c r="AM40" s="7">
        <v>6.1614659070355211</v>
      </c>
      <c r="AN40" s="7">
        <v>6.1417681145673964</v>
      </c>
      <c r="AO40" s="7">
        <v>6.1331767946369506</v>
      </c>
      <c r="AP40" s="7">
        <v>6.1970439942624562</v>
      </c>
      <c r="AQ40" s="7">
        <v>6.1328369466499781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4.6983384463746569</v>
      </c>
      <c r="BF40" s="7">
        <f t="shared" si="34"/>
        <v>28.958306328120518</v>
      </c>
      <c r="BG40" s="7">
        <f t="shared" si="34"/>
        <v>57.144627531116392</v>
      </c>
      <c r="BH40" s="7">
        <f t="shared" si="34"/>
        <v>88.740135913721133</v>
      </c>
      <c r="BI40" s="7">
        <f t="shared" si="34"/>
        <v>120.09131600957845</v>
      </c>
      <c r="BJ40" s="7">
        <f t="shared" si="34"/>
        <v>150.46846587935656</v>
      </c>
      <c r="BK40" s="7">
        <f t="shared" si="34"/>
        <v>180.55498673192952</v>
      </c>
      <c r="BL40" s="7">
        <f t="shared" si="34"/>
        <v>210.2597677528849</v>
      </c>
      <c r="BM40" s="7">
        <f t="shared" si="34"/>
        <v>239.366908692278</v>
      </c>
      <c r="BO40" t="s">
        <v>103</v>
      </c>
      <c r="BP40" s="7">
        <f t="shared" si="11"/>
        <v>4.6983384463746569</v>
      </c>
      <c r="BQ40" s="7">
        <f t="shared" si="35"/>
        <v>28.927269726634947</v>
      </c>
      <c r="BR40" s="7">
        <f t="shared" si="35"/>
        <v>56.941332955562714</v>
      </c>
      <c r="BS40" s="7">
        <f t="shared" si="35"/>
        <v>88.269096984610073</v>
      </c>
      <c r="BT40" s="7">
        <f t="shared" si="35"/>
        <v>119.48284302144141</v>
      </c>
      <c r="BU40" s="7">
        <f t="shared" si="35"/>
        <v>150.71059536547855</v>
      </c>
      <c r="BV40" s="7">
        <f t="shared" si="35"/>
        <v>181.81626668276547</v>
      </c>
      <c r="BW40" s="7">
        <f t="shared" si="35"/>
        <v>212.90214847073625</v>
      </c>
      <c r="BX40" s="7">
        <f t="shared" si="35"/>
        <v>244.13454687569254</v>
      </c>
      <c r="BZ40" t="s">
        <v>103</v>
      </c>
      <c r="CA40" s="7">
        <f t="shared" si="13"/>
        <v>4.6983384463746569</v>
      </c>
      <c r="CB40" s="7">
        <f t="shared" si="36"/>
        <v>28.912309784215481</v>
      </c>
      <c r="CC40" s="7">
        <f t="shared" si="36"/>
        <v>56.829136873406902</v>
      </c>
      <c r="CD40" s="7">
        <f t="shared" si="36"/>
        <v>87.958477645802176</v>
      </c>
      <c r="CE40" s="7">
        <f t="shared" si="36"/>
        <v>118.8875965652567</v>
      </c>
      <c r="CF40" s="7">
        <f t="shared" si="36"/>
        <v>149.67522830796617</v>
      </c>
      <c r="CG40" s="7">
        <f t="shared" si="36"/>
        <v>180.3754775608727</v>
      </c>
      <c r="CH40" s="7">
        <f t="shared" si="36"/>
        <v>211.10522873368296</v>
      </c>
      <c r="CI40" s="7">
        <f t="shared" si="36"/>
        <v>242.02624165738277</v>
      </c>
      <c r="CK40" t="s">
        <v>103</v>
      </c>
      <c r="CL40" s="7">
        <f t="shared" si="32"/>
        <v>-1.9245101683662886</v>
      </c>
      <c r="CM40" s="7">
        <f t="shared" si="32"/>
        <v>-11.400551243590723</v>
      </c>
      <c r="CN40" s="7">
        <f t="shared" si="32"/>
        <v>-20.082265668695733</v>
      </c>
      <c r="CO40" s="7">
        <f t="shared" si="30"/>
        <v>-27.964123903910476</v>
      </c>
      <c r="CP40" s="7">
        <f t="shared" si="30"/>
        <v>-36.192689023413138</v>
      </c>
      <c r="CQ40" s="7">
        <f t="shared" si="30"/>
        <v>-45.355586681300622</v>
      </c>
      <c r="CR40" s="7">
        <f t="shared" si="30"/>
        <v>-54.921494265202142</v>
      </c>
      <c r="CS40" s="7">
        <f t="shared" si="30"/>
        <v>-65.016051882143529</v>
      </c>
      <c r="CT40" s="7">
        <f t="shared" si="30"/>
        <v>-75.860814068546063</v>
      </c>
      <c r="CU40" s="9"/>
      <c r="CV40" t="s">
        <v>103</v>
      </c>
      <c r="CW40" s="7">
        <f t="shared" si="31"/>
        <v>-1.9245101683662886</v>
      </c>
      <c r="CX40" s="7">
        <f t="shared" si="31"/>
        <v>-11.431587845076294</v>
      </c>
      <c r="CY40" s="7">
        <f t="shared" si="31"/>
        <v>-20.28556024424941</v>
      </c>
      <c r="CZ40" s="7">
        <f t="shared" si="29"/>
        <v>-28.435162833021536</v>
      </c>
      <c r="DA40" s="7">
        <f t="shared" si="29"/>
        <v>-36.801162011550176</v>
      </c>
      <c r="DB40" s="7">
        <f t="shared" si="29"/>
        <v>-45.113457195178626</v>
      </c>
      <c r="DC40" s="7">
        <f t="shared" si="29"/>
        <v>-53.660214314366186</v>
      </c>
      <c r="DD40" s="7">
        <f t="shared" si="29"/>
        <v>-62.373671164292176</v>
      </c>
      <c r="DE40" s="7">
        <f t="shared" si="29"/>
        <v>-71.093175885131529</v>
      </c>
      <c r="DF40" s="9"/>
      <c r="DG40" t="s">
        <v>103</v>
      </c>
      <c r="DH40" s="7">
        <f t="shared" si="24"/>
        <v>-1.9245101683662886</v>
      </c>
      <c r="DI40" s="7">
        <f t="shared" si="24"/>
        <v>-11.44654778749576</v>
      </c>
      <c r="DJ40" s="7">
        <f t="shared" si="24"/>
        <v>-20.397756326405222</v>
      </c>
      <c r="DK40" s="7">
        <f t="shared" si="24"/>
        <v>-28.745782171829433</v>
      </c>
      <c r="DL40" s="7">
        <f t="shared" si="24"/>
        <v>-37.396408467734886</v>
      </c>
      <c r="DM40" s="7">
        <f t="shared" si="24"/>
        <v>-46.148824252691014</v>
      </c>
      <c r="DN40" s="7">
        <f t="shared" si="24"/>
        <v>-55.101003436258964</v>
      </c>
      <c r="DO40" s="7">
        <f t="shared" si="24"/>
        <v>-64.170590901345463</v>
      </c>
      <c r="DP40" s="7">
        <f t="shared" si="24"/>
        <v>-73.201481103441296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197.51328795556392</v>
      </c>
      <c r="N41" s="7">
        <v>236.79553452333141</v>
      </c>
      <c r="O41" s="7">
        <v>282.59647114412456</v>
      </c>
      <c r="P41" s="7">
        <v>286.2710900863384</v>
      </c>
      <c r="Q41" s="7">
        <v>279.59206186371716</v>
      </c>
      <c r="R41" s="7">
        <v>277.79410357156883</v>
      </c>
      <c r="S41" s="7">
        <v>282.21739632316456</v>
      </c>
      <c r="T41" s="7">
        <v>270.74092784988693</v>
      </c>
      <c r="U41" s="7">
        <v>272.65171460741033</v>
      </c>
      <c r="W41" t="s">
        <v>104</v>
      </c>
      <c r="X41" s="7">
        <v>197.51328795556392</v>
      </c>
      <c r="Y41" s="7">
        <v>223.73364862019133</v>
      </c>
      <c r="Z41" s="7">
        <v>253.64082262899808</v>
      </c>
      <c r="AA41" s="7">
        <v>250.19566994601831</v>
      </c>
      <c r="AB41" s="7">
        <v>253.18014405987972</v>
      </c>
      <c r="AC41" s="7">
        <v>255.5851635533665</v>
      </c>
      <c r="AD41" s="7">
        <v>260.80484489757123</v>
      </c>
      <c r="AE41" s="7">
        <v>263.98502029369035</v>
      </c>
      <c r="AF41" s="7">
        <v>260.55319373819873</v>
      </c>
      <c r="AH41" t="s">
        <v>104</v>
      </c>
      <c r="AI41" s="7">
        <v>197.51328795556392</v>
      </c>
      <c r="AJ41" s="7">
        <v>223.08975364362956</v>
      </c>
      <c r="AK41" s="7">
        <v>251.77637311171054</v>
      </c>
      <c r="AL41" s="7">
        <v>247.87923325857395</v>
      </c>
      <c r="AM41" s="7">
        <v>250.85588504545257</v>
      </c>
      <c r="AN41" s="7">
        <v>251.47825263978046</v>
      </c>
      <c r="AO41" s="7">
        <v>254.06673141184612</v>
      </c>
      <c r="AP41" s="7">
        <v>261.14251401580088</v>
      </c>
      <c r="AQ41" s="7">
        <v>257.62415567955236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197.51328795556392</v>
      </c>
      <c r="BF41" s="7">
        <f t="shared" si="34"/>
        <v>1224.3619743011509</v>
      </c>
      <c r="BG41" s="7">
        <f t="shared" si="34"/>
        <v>2454.1405835386013</v>
      </c>
      <c r="BH41" s="7">
        <f t="shared" si="34"/>
        <v>3870.7975582014378</v>
      </c>
      <c r="BI41" s="7">
        <f t="shared" si="34"/>
        <v>5295.4739804105084</v>
      </c>
      <c r="BJ41" s="7">
        <f t="shared" si="34"/>
        <v>6691.6363314369455</v>
      </c>
      <c r="BK41" s="7">
        <f t="shared" si="34"/>
        <v>8085.0301420463848</v>
      </c>
      <c r="BL41" s="7">
        <f t="shared" si="34"/>
        <v>9484.6406551889304</v>
      </c>
      <c r="BM41" s="7">
        <f t="shared" si="34"/>
        <v>10840.25608119589</v>
      </c>
      <c r="BO41" t="s">
        <v>104</v>
      </c>
      <c r="BP41" s="7">
        <f t="shared" si="11"/>
        <v>197.51328795556392</v>
      </c>
      <c r="BQ41" s="7">
        <f t="shared" si="35"/>
        <v>1211.300088398011</v>
      </c>
      <c r="BR41" s="7">
        <f t="shared" si="35"/>
        <v>2359.8755055077745</v>
      </c>
      <c r="BS41" s="7">
        <f t="shared" si="35"/>
        <v>3624.6344659697852</v>
      </c>
      <c r="BT41" s="7">
        <f t="shared" si="35"/>
        <v>4878.5972898137388</v>
      </c>
      <c r="BU41" s="7">
        <f t="shared" si="35"/>
        <v>6146.9030296066239</v>
      </c>
      <c r="BV41" s="7">
        <f t="shared" si="35"/>
        <v>7430.0485287176616</v>
      </c>
      <c r="BW41" s="7">
        <f t="shared" si="35"/>
        <v>8737.2529286016361</v>
      </c>
      <c r="BX41" s="7">
        <f t="shared" si="35"/>
        <v>10053.746203514596</v>
      </c>
      <c r="BZ41" t="s">
        <v>104</v>
      </c>
      <c r="CA41" s="7">
        <f t="shared" si="13"/>
        <v>197.51328795556392</v>
      </c>
      <c r="CB41" s="7">
        <f t="shared" si="36"/>
        <v>1210.6561934214492</v>
      </c>
      <c r="CC41" s="7">
        <f t="shared" si="36"/>
        <v>2354.7915811076782</v>
      </c>
      <c r="CD41" s="7">
        <f t="shared" si="36"/>
        <v>3609.7763068130944</v>
      </c>
      <c r="CE41" s="7">
        <f t="shared" si="36"/>
        <v>4852.1491248928432</v>
      </c>
      <c r="CF41" s="7">
        <f t="shared" si="36"/>
        <v>6107.050917714434</v>
      </c>
      <c r="CG41" s="7">
        <f t="shared" si="36"/>
        <v>7367.0306596854025</v>
      </c>
      <c r="CH41" s="7">
        <f t="shared" si="36"/>
        <v>8644.440099348587</v>
      </c>
      <c r="CI41" s="7">
        <f t="shared" si="36"/>
        <v>9946.6343110913422</v>
      </c>
      <c r="CK41" t="s">
        <v>104</v>
      </c>
      <c r="CL41" s="7">
        <f t="shared" si="32"/>
        <v>-88.199659057547677</v>
      </c>
      <c r="CM41" s="7">
        <f t="shared" si="32"/>
        <v>-511.56086122644024</v>
      </c>
      <c r="CN41" s="7">
        <f t="shared" si="32"/>
        <v>-840.76806216697423</v>
      </c>
      <c r="CO41" s="7">
        <f t="shared" si="30"/>
        <v>-1073.2191406616321</v>
      </c>
      <c r="CP41" s="7">
        <f t="shared" si="30"/>
        <v>-1305.5451970690574</v>
      </c>
      <c r="CQ41" s="7">
        <f t="shared" si="30"/>
        <v>-1580.5429855928187</v>
      </c>
      <c r="CR41" s="7">
        <f t="shared" si="30"/>
        <v>-1878.5484213091304</v>
      </c>
      <c r="CS41" s="7">
        <f t="shared" si="30"/>
        <v>-2192.6323959854817</v>
      </c>
      <c r="CT41" s="7">
        <f t="shared" si="30"/>
        <v>-2570.0671962905672</v>
      </c>
      <c r="CU41" s="9"/>
      <c r="CV41" t="s">
        <v>104</v>
      </c>
      <c r="CW41" s="7">
        <f t="shared" si="31"/>
        <v>-88.199659057547677</v>
      </c>
      <c r="CX41" s="7">
        <f t="shared" si="31"/>
        <v>-524.62274712958015</v>
      </c>
      <c r="CY41" s="7">
        <f t="shared" si="31"/>
        <v>-935.033140197801</v>
      </c>
      <c r="CZ41" s="7">
        <f t="shared" si="29"/>
        <v>-1319.3822328932847</v>
      </c>
      <c r="DA41" s="7">
        <f t="shared" si="29"/>
        <v>-1722.4218876658269</v>
      </c>
      <c r="DB41" s="7">
        <f t="shared" si="29"/>
        <v>-2125.2762874231403</v>
      </c>
      <c r="DC41" s="7">
        <f t="shared" si="29"/>
        <v>-2533.5300346378535</v>
      </c>
      <c r="DD41" s="7">
        <f t="shared" si="29"/>
        <v>-2940.020122572776</v>
      </c>
      <c r="DE41" s="7">
        <f t="shared" si="29"/>
        <v>-3356.577073971861</v>
      </c>
      <c r="DF41" s="9"/>
      <c r="DG41" t="s">
        <v>104</v>
      </c>
      <c r="DH41" s="7">
        <f t="shared" si="24"/>
        <v>-88.199659057547677</v>
      </c>
      <c r="DI41" s="7">
        <f t="shared" si="24"/>
        <v>-525.26664210614194</v>
      </c>
      <c r="DJ41" s="7">
        <f t="shared" si="24"/>
        <v>-940.1170645978973</v>
      </c>
      <c r="DK41" s="7">
        <f t="shared" si="24"/>
        <v>-1334.2403920499755</v>
      </c>
      <c r="DL41" s="7">
        <f t="shared" si="24"/>
        <v>-1748.8700525867225</v>
      </c>
      <c r="DM41" s="7">
        <f t="shared" si="24"/>
        <v>-2165.1283993153302</v>
      </c>
      <c r="DN41" s="7">
        <f t="shared" si="24"/>
        <v>-2596.5479036701126</v>
      </c>
      <c r="DO41" s="7">
        <f t="shared" si="24"/>
        <v>-3032.8329518258251</v>
      </c>
      <c r="DP41" s="7">
        <f t="shared" si="24"/>
        <v>-3463.6889663951151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161.15182617026406</v>
      </c>
      <c r="N42" s="7">
        <v>200.4129036032995</v>
      </c>
      <c r="O42" s="7">
        <v>247.05811349371595</v>
      </c>
      <c r="P42" s="7">
        <v>249.58119906919265</v>
      </c>
      <c r="Q42" s="7">
        <v>239.84437315672957</v>
      </c>
      <c r="R42" s="7">
        <v>238.46601444615746</v>
      </c>
      <c r="S42" s="7">
        <v>236.28635627660518</v>
      </c>
      <c r="T42" s="7">
        <v>230.80739772376754</v>
      </c>
      <c r="U42" s="7">
        <v>231.91766563406847</v>
      </c>
      <c r="W42" t="s">
        <v>105</v>
      </c>
      <c r="X42" s="7">
        <v>161.15182617026406</v>
      </c>
      <c r="Y42" s="7">
        <v>186.03648519827712</v>
      </c>
      <c r="Z42" s="7">
        <v>214.46630149423802</v>
      </c>
      <c r="AA42" s="7">
        <v>210.10644750115634</v>
      </c>
      <c r="AB42" s="7">
        <v>212.1973618369949</v>
      </c>
      <c r="AC42" s="7">
        <v>213.26218578121134</v>
      </c>
      <c r="AD42" s="7">
        <v>214.57950711822627</v>
      </c>
      <c r="AE42" s="7">
        <v>219.39289176686438</v>
      </c>
      <c r="AF42" s="7">
        <v>217.78874714316774</v>
      </c>
      <c r="AH42" t="s">
        <v>105</v>
      </c>
      <c r="AI42" s="7">
        <v>161.15182617026406</v>
      </c>
      <c r="AJ42" s="7">
        <v>185.86673770154601</v>
      </c>
      <c r="AK42" s="7">
        <v>213.53897961754782</v>
      </c>
      <c r="AL42" s="7">
        <v>208.52518390529238</v>
      </c>
      <c r="AM42" s="7">
        <v>210.0233514981947</v>
      </c>
      <c r="AN42" s="7">
        <v>210.89056814470447</v>
      </c>
      <c r="AO42" s="7">
        <v>212.7936506931899</v>
      </c>
      <c r="AP42" s="7">
        <v>217.73332323516462</v>
      </c>
      <c r="AQ42" s="7">
        <v>216.11519652834647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161.15182617026406</v>
      </c>
      <c r="BF42" s="7">
        <f t="shared" si="34"/>
        <v>1006.1720344546197</v>
      </c>
      <c r="BG42" s="7">
        <f t="shared" si="34"/>
        <v>2054.8817623615337</v>
      </c>
      <c r="BH42" s="7">
        <f t="shared" si="34"/>
        <v>3292.6954154055902</v>
      </c>
      <c r="BI42" s="7">
        <f t="shared" si="34"/>
        <v>4530.8645848390906</v>
      </c>
      <c r="BJ42" s="7">
        <f t="shared" si="34"/>
        <v>5728.7080919121663</v>
      </c>
      <c r="BK42" s="7">
        <f t="shared" si="34"/>
        <v>6918.8585059734014</v>
      </c>
      <c r="BL42" s="7">
        <f t="shared" si="34"/>
        <v>8094.8113288035893</v>
      </c>
      <c r="BM42" s="7">
        <f t="shared" si="34"/>
        <v>9249.958585332728</v>
      </c>
      <c r="BO42" t="s">
        <v>105</v>
      </c>
      <c r="BP42" s="7">
        <f t="shared" si="11"/>
        <v>161.15182617026406</v>
      </c>
      <c r="BQ42" s="7">
        <f t="shared" si="35"/>
        <v>991.79561604959736</v>
      </c>
      <c r="BR42" s="7">
        <f t="shared" si="35"/>
        <v>1950.4078583369437</v>
      </c>
      <c r="BS42" s="7">
        <f t="shared" si="35"/>
        <v>3018.379511815052</v>
      </c>
      <c r="BT42" s="7">
        <f t="shared" si="35"/>
        <v>4071.0026636566722</v>
      </c>
      <c r="BU42" s="7">
        <f t="shared" si="35"/>
        <v>5133.0542967858628</v>
      </c>
      <c r="BV42" s="7">
        <f t="shared" si="35"/>
        <v>6200.682547028935</v>
      </c>
      <c r="BW42" s="7">
        <f t="shared" si="35"/>
        <v>7278.3934672687046</v>
      </c>
      <c r="BX42" s="7">
        <f t="shared" si="35"/>
        <v>8373.7537814793304</v>
      </c>
      <c r="BZ42" t="s">
        <v>105</v>
      </c>
      <c r="CA42" s="7">
        <f t="shared" si="13"/>
        <v>161.15182617026406</v>
      </c>
      <c r="CB42" s="7">
        <f t="shared" si="36"/>
        <v>991.62586855286622</v>
      </c>
      <c r="CC42" s="7">
        <f t="shared" si="36"/>
        <v>1948.631798976598</v>
      </c>
      <c r="CD42" s="7">
        <f t="shared" si="36"/>
        <v>3011.312901352082</v>
      </c>
      <c r="CE42" s="7">
        <f t="shared" si="36"/>
        <v>4055.4369884714461</v>
      </c>
      <c r="CF42" s="7">
        <f t="shared" si="36"/>
        <v>5106.4209626089287</v>
      </c>
      <c r="CG42" s="7">
        <f t="shared" si="36"/>
        <v>6162.7768858809368</v>
      </c>
      <c r="CH42" s="7">
        <f t="shared" si="36"/>
        <v>7231.6848118888611</v>
      </c>
      <c r="CI42" s="7">
        <f t="shared" si="36"/>
        <v>8318.7333013578664</v>
      </c>
      <c r="CK42" t="s">
        <v>105</v>
      </c>
      <c r="CL42" s="7">
        <f t="shared" si="32"/>
        <v>-83.643118304055889</v>
      </c>
      <c r="CM42" s="7">
        <f t="shared" si="32"/>
        <v>-483.22858121923537</v>
      </c>
      <c r="CN42" s="7">
        <f t="shared" si="32"/>
        <v>-782.42012055411988</v>
      </c>
      <c r="CO42" s="7">
        <f t="shared" si="30"/>
        <v>-976.19195060128914</v>
      </c>
      <c r="CP42" s="7">
        <f t="shared" si="30"/>
        <v>-1173.8413074405007</v>
      </c>
      <c r="CQ42" s="7">
        <f t="shared" si="30"/>
        <v>-1422.39989407138</v>
      </c>
      <c r="CR42" s="7">
        <f t="shared" si="30"/>
        <v>-1694.99261315884</v>
      </c>
      <c r="CS42" s="7">
        <f t="shared" si="30"/>
        <v>-1999.8422298902133</v>
      </c>
      <c r="CT42" s="7">
        <f t="shared" si="30"/>
        <v>-2338.7460890414477</v>
      </c>
      <c r="CU42" s="9"/>
      <c r="CV42" t="s">
        <v>105</v>
      </c>
      <c r="CW42" s="7">
        <f t="shared" si="31"/>
        <v>-83.643118304055889</v>
      </c>
      <c r="CX42" s="7">
        <f t="shared" si="31"/>
        <v>-497.60499962425774</v>
      </c>
      <c r="CY42" s="7">
        <f t="shared" si="31"/>
        <v>-886.89402457870983</v>
      </c>
      <c r="CZ42" s="7">
        <f t="shared" si="29"/>
        <v>-1250.5078541918274</v>
      </c>
      <c r="DA42" s="7">
        <f t="shared" si="29"/>
        <v>-1633.7032286229191</v>
      </c>
      <c r="DB42" s="7">
        <f t="shared" si="29"/>
        <v>-2018.0536891976835</v>
      </c>
      <c r="DC42" s="7">
        <f t="shared" si="29"/>
        <v>-2413.1685721033064</v>
      </c>
      <c r="DD42" s="7">
        <f t="shared" si="29"/>
        <v>-2816.2600914250979</v>
      </c>
      <c r="DE42" s="7">
        <f t="shared" si="29"/>
        <v>-3214.9508928948453</v>
      </c>
      <c r="DF42" s="9"/>
      <c r="DG42" t="s">
        <v>105</v>
      </c>
      <c r="DH42" s="7">
        <f t="shared" si="24"/>
        <v>-83.643118304055889</v>
      </c>
      <c r="DI42" s="7">
        <f t="shared" si="24"/>
        <v>-497.77474712098888</v>
      </c>
      <c r="DJ42" s="7">
        <f t="shared" si="24"/>
        <v>-888.67008393905553</v>
      </c>
      <c r="DK42" s="7">
        <f t="shared" si="24"/>
        <v>-1257.5744646547973</v>
      </c>
      <c r="DL42" s="7">
        <f t="shared" si="24"/>
        <v>-1649.2689038081453</v>
      </c>
      <c r="DM42" s="7">
        <f t="shared" si="24"/>
        <v>-2044.6870233746176</v>
      </c>
      <c r="DN42" s="7">
        <f t="shared" si="24"/>
        <v>-2451.0742332513046</v>
      </c>
      <c r="DO42" s="7">
        <f t="shared" si="24"/>
        <v>-2862.9687468049415</v>
      </c>
      <c r="DP42" s="7">
        <f t="shared" si="24"/>
        <v>-3269.9713730163094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385.4395063000141</v>
      </c>
      <c r="N43" s="7">
        <v>478.25684548432838</v>
      </c>
      <c r="O43" s="7">
        <v>587.40181725922184</v>
      </c>
      <c r="P43" s="7">
        <v>595.54064047979716</v>
      </c>
      <c r="Q43" s="7">
        <v>572.33159254812892</v>
      </c>
      <c r="R43" s="7">
        <v>570.4670507216041</v>
      </c>
      <c r="S43" s="7">
        <v>564.05295827274654</v>
      </c>
      <c r="T43" s="7">
        <v>554.05600390371092</v>
      </c>
      <c r="U43" s="7">
        <v>558.01956199118081</v>
      </c>
      <c r="W43" t="s">
        <v>106</v>
      </c>
      <c r="X43" s="7">
        <v>385.4395063000141</v>
      </c>
      <c r="Y43" s="7">
        <v>442.18854111135983</v>
      </c>
      <c r="Z43" s="7">
        <v>505.95176930479306</v>
      </c>
      <c r="AA43" s="7">
        <v>495.70532710994723</v>
      </c>
      <c r="AB43" s="7">
        <v>502.55129546229568</v>
      </c>
      <c r="AC43" s="7">
        <v>506.35754209103214</v>
      </c>
      <c r="AD43" s="7">
        <v>510.11557343457793</v>
      </c>
      <c r="AE43" s="7">
        <v>524.75445395658346</v>
      </c>
      <c r="AF43" s="7">
        <v>522.91961414051548</v>
      </c>
      <c r="AH43" t="s">
        <v>106</v>
      </c>
      <c r="AI43" s="7">
        <v>385.4395063000141</v>
      </c>
      <c r="AJ43" s="7">
        <v>446.34784676404587</v>
      </c>
      <c r="AK43" s="7">
        <v>513.98907273611883</v>
      </c>
      <c r="AL43" s="7">
        <v>502.03819418713698</v>
      </c>
      <c r="AM43" s="7">
        <v>507.44298393543994</v>
      </c>
      <c r="AN43" s="7">
        <v>511.11011375884266</v>
      </c>
      <c r="AO43" s="7">
        <v>517.79647756848431</v>
      </c>
      <c r="AP43" s="7">
        <v>531.5655363336225</v>
      </c>
      <c r="AQ43" s="7">
        <v>529.74197276041468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385.4395063000141</v>
      </c>
      <c r="BF43" s="7">
        <f t="shared" si="34"/>
        <v>2405.454376984399</v>
      </c>
      <c r="BG43" s="7">
        <f t="shared" si="34"/>
        <v>4905.8835761809351</v>
      </c>
      <c r="BH43" s="7">
        <f t="shared" si="34"/>
        <v>7851.0314856976192</v>
      </c>
      <c r="BI43" s="7">
        <f t="shared" si="34"/>
        <v>10805.525640164937</v>
      </c>
      <c r="BJ43" s="7">
        <f t="shared" si="34"/>
        <v>13665.319061079055</v>
      </c>
      <c r="BK43" s="7">
        <f t="shared" si="34"/>
        <v>16511.240222238219</v>
      </c>
      <c r="BL43" s="7">
        <f t="shared" si="34"/>
        <v>19321.508059232918</v>
      </c>
      <c r="BM43" s="7">
        <f t="shared" si="34"/>
        <v>22095.751636838941</v>
      </c>
      <c r="BO43" t="s">
        <v>106</v>
      </c>
      <c r="BP43" s="7">
        <f t="shared" si="11"/>
        <v>385.4395063000141</v>
      </c>
      <c r="BQ43" s="7">
        <f t="shared" si="35"/>
        <v>2369.3860726114303</v>
      </c>
      <c r="BR43" s="7">
        <f t="shared" si="35"/>
        <v>4644.0920063616622</v>
      </c>
      <c r="BS43" s="7">
        <f t="shared" si="35"/>
        <v>7163.6044106907821</v>
      </c>
      <c r="BT43" s="7">
        <f t="shared" si="35"/>
        <v>9648.9770145928669</v>
      </c>
      <c r="BU43" s="7">
        <f t="shared" si="35"/>
        <v>12165.539738533082</v>
      </c>
      <c r="BV43" s="7">
        <f t="shared" si="35"/>
        <v>14701.085480331787</v>
      </c>
      <c r="BW43" s="7">
        <f t="shared" si="35"/>
        <v>17266.302228026681</v>
      </c>
      <c r="BX43" s="7">
        <f t="shared" si="35"/>
        <v>19888.23965799353</v>
      </c>
      <c r="BZ43" t="s">
        <v>106</v>
      </c>
      <c r="CA43" s="7">
        <f t="shared" si="13"/>
        <v>385.4395063000141</v>
      </c>
      <c r="CB43" s="7">
        <f t="shared" si="36"/>
        <v>2373.5453782641162</v>
      </c>
      <c r="CC43" s="7">
        <f t="shared" si="36"/>
        <v>4672.9258380564188</v>
      </c>
      <c r="CD43" s="7">
        <f t="shared" si="36"/>
        <v>7230.9203231880319</v>
      </c>
      <c r="CE43" s="7">
        <f t="shared" si="36"/>
        <v>9746.5160838720203</v>
      </c>
      <c r="CF43" s="7">
        <f t="shared" si="36"/>
        <v>12287.398133372622</v>
      </c>
      <c r="CG43" s="7">
        <f t="shared" si="36"/>
        <v>14849.635065976478</v>
      </c>
      <c r="CH43" s="7">
        <f t="shared" si="36"/>
        <v>17452.386512584038</v>
      </c>
      <c r="CI43" s="7">
        <f t="shared" si="36"/>
        <v>20108.390630678943</v>
      </c>
      <c r="CK43" t="s">
        <v>106</v>
      </c>
      <c r="CL43" s="7">
        <f t="shared" si="32"/>
        <v>-209.34682292796396</v>
      </c>
      <c r="CM43" s="7">
        <f t="shared" si="32"/>
        <v>-1215.3126999664469</v>
      </c>
      <c r="CN43" s="7">
        <f t="shared" si="32"/>
        <v>-2001.2434269786963</v>
      </c>
      <c r="CO43" s="7">
        <f t="shared" si="30"/>
        <v>-2554.4937354003077</v>
      </c>
      <c r="CP43" s="7">
        <f t="shared" si="30"/>
        <v>-3118.1364997504807</v>
      </c>
      <c r="CQ43" s="7">
        <f t="shared" si="30"/>
        <v>-3812.4249077439054</v>
      </c>
      <c r="CR43" s="7">
        <f t="shared" si="30"/>
        <v>-4571.3065523939804</v>
      </c>
      <c r="CS43" s="7">
        <f t="shared" si="30"/>
        <v>-5421.768582251887</v>
      </c>
      <c r="CT43" s="7">
        <f t="shared" si="30"/>
        <v>-6349.9756072507735</v>
      </c>
      <c r="CU43" s="9"/>
      <c r="CV43" t="s">
        <v>106</v>
      </c>
      <c r="CW43" s="7">
        <f t="shared" si="31"/>
        <v>-209.34682292796396</v>
      </c>
      <c r="CX43" s="7">
        <f t="shared" si="31"/>
        <v>-1251.3810043394155</v>
      </c>
      <c r="CY43" s="7">
        <f t="shared" si="31"/>
        <v>-2263.0349967979691</v>
      </c>
      <c r="CZ43" s="7">
        <f t="shared" si="29"/>
        <v>-3241.9208104071449</v>
      </c>
      <c r="DA43" s="7">
        <f t="shared" si="29"/>
        <v>-4274.6851253225504</v>
      </c>
      <c r="DB43" s="7">
        <f t="shared" si="29"/>
        <v>-5312.204230289879</v>
      </c>
      <c r="DC43" s="7">
        <f t="shared" si="29"/>
        <v>-6381.4612943004122</v>
      </c>
      <c r="DD43" s="7">
        <f t="shared" si="29"/>
        <v>-7476.9744134581233</v>
      </c>
      <c r="DE43" s="7">
        <f t="shared" si="29"/>
        <v>-8557.4875860961838</v>
      </c>
      <c r="DF43" s="9"/>
      <c r="DG43" t="s">
        <v>106</v>
      </c>
      <c r="DH43" s="7">
        <f t="shared" si="24"/>
        <v>-209.34682292796396</v>
      </c>
      <c r="DI43" s="7">
        <f t="shared" si="24"/>
        <v>-1247.2216986867297</v>
      </c>
      <c r="DJ43" s="7">
        <f t="shared" si="24"/>
        <v>-2234.2011651032126</v>
      </c>
      <c r="DK43" s="7">
        <f t="shared" si="24"/>
        <v>-3174.604897909895</v>
      </c>
      <c r="DL43" s="7">
        <f t="shared" si="24"/>
        <v>-4177.146056043397</v>
      </c>
      <c r="DM43" s="7">
        <f t="shared" si="24"/>
        <v>-5190.3458354503382</v>
      </c>
      <c r="DN43" s="7">
        <f t="shared" si="24"/>
        <v>-6232.9117086557217</v>
      </c>
      <c r="DO43" s="7">
        <f t="shared" si="24"/>
        <v>-7290.8901289007663</v>
      </c>
      <c r="DP43" s="7">
        <f t="shared" si="24"/>
        <v>-8337.336613410771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1420.8596176846934</v>
      </c>
      <c r="N44" s="7">
        <v>1587.4217606839427</v>
      </c>
      <c r="O44" s="7">
        <v>1759.3374351254492</v>
      </c>
      <c r="P44" s="7">
        <v>1661.9428118301337</v>
      </c>
      <c r="Q44" s="7">
        <v>1527.2750575263372</v>
      </c>
      <c r="R44" s="7">
        <v>1428.5833603867609</v>
      </c>
      <c r="S44" s="7">
        <v>1345.1595496052148</v>
      </c>
      <c r="T44" s="7">
        <v>1246.5071097677956</v>
      </c>
      <c r="U44" s="7">
        <v>1181.6832909050161</v>
      </c>
      <c r="W44" t="s">
        <v>107</v>
      </c>
      <c r="X44" s="7">
        <v>1420.8596176846934</v>
      </c>
      <c r="Y44" s="7">
        <v>1591.9909485016244</v>
      </c>
      <c r="Z44" s="7">
        <v>1785.7611140983938</v>
      </c>
      <c r="AA44" s="7">
        <v>1731.3854829527099</v>
      </c>
      <c r="AB44" s="7">
        <v>1659.5042728387075</v>
      </c>
      <c r="AC44" s="7">
        <v>1607.2685078562467</v>
      </c>
      <c r="AD44" s="7">
        <v>1532.794700014522</v>
      </c>
      <c r="AE44" s="7">
        <v>1460.0807074377008</v>
      </c>
      <c r="AF44" s="7">
        <v>1379.1544494815682</v>
      </c>
      <c r="AH44" t="s">
        <v>107</v>
      </c>
      <c r="AI44" s="7">
        <v>1420.8596176846934</v>
      </c>
      <c r="AJ44" s="7">
        <v>1569.5538538492797</v>
      </c>
      <c r="AK44" s="7">
        <v>1738.982602989721</v>
      </c>
      <c r="AL44" s="7">
        <v>1676.158160199991</v>
      </c>
      <c r="AM44" s="7">
        <v>1592.6335258494257</v>
      </c>
      <c r="AN44" s="7">
        <v>1551.6096424807406</v>
      </c>
      <c r="AO44" s="7">
        <v>1469.3354986240111</v>
      </c>
      <c r="AP44" s="7">
        <v>1410.7832114111734</v>
      </c>
      <c r="AQ44" s="7">
        <v>1332.999720730098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1420.8596176846934</v>
      </c>
      <c r="BF44" s="7">
        <f t="shared" si="34"/>
        <v>8691.7198491074087</v>
      </c>
      <c r="BG44" s="7">
        <f t="shared" si="34"/>
        <v>16800.74432696863</v>
      </c>
      <c r="BH44" s="7">
        <f t="shared" si="34"/>
        <v>25500.036879300558</v>
      </c>
      <c r="BI44" s="7">
        <f t="shared" si="34"/>
        <v>33675.083184147428</v>
      </c>
      <c r="BJ44" s="7">
        <f t="shared" si="34"/>
        <v>41212.766774639538</v>
      </c>
      <c r="BK44" s="7">
        <f t="shared" si="34"/>
        <v>48272.259765791801</v>
      </c>
      <c r="BL44" s="7">
        <f t="shared" si="34"/>
        <v>54899.405073980452</v>
      </c>
      <c r="BM44" s="7">
        <f t="shared" si="34"/>
        <v>61067.116803956647</v>
      </c>
      <c r="BO44" t="s">
        <v>107</v>
      </c>
      <c r="BP44" s="7">
        <f t="shared" si="11"/>
        <v>1420.8596176846934</v>
      </c>
      <c r="BQ44" s="7">
        <f t="shared" si="35"/>
        <v>8696.2890369250908</v>
      </c>
      <c r="BR44" s="7">
        <f t="shared" si="35"/>
        <v>16850.013945029983</v>
      </c>
      <c r="BS44" s="7">
        <f t="shared" si="35"/>
        <v>25724.443884376269</v>
      </c>
      <c r="BT44" s="7">
        <f t="shared" si="35"/>
        <v>34309.490089025814</v>
      </c>
      <c r="BU44" s="7">
        <f t="shared" si="35"/>
        <v>42554.775688236892</v>
      </c>
      <c r="BV44" s="7">
        <f t="shared" si="35"/>
        <v>50516.644419676399</v>
      </c>
      <c r="BW44" s="7">
        <f t="shared" si="35"/>
        <v>58107.903927172185</v>
      </c>
      <c r="BX44" s="7">
        <f t="shared" si="35"/>
        <v>65327.381206404556</v>
      </c>
      <c r="BZ44" t="s">
        <v>107</v>
      </c>
      <c r="CA44" s="7">
        <f t="shared" si="13"/>
        <v>1420.8596176846934</v>
      </c>
      <c r="CB44" s="7">
        <f t="shared" si="36"/>
        <v>8673.8519422727459</v>
      </c>
      <c r="CC44" s="7">
        <f t="shared" si="36"/>
        <v>16691.049960659584</v>
      </c>
      <c r="CD44" s="7">
        <f t="shared" si="36"/>
        <v>25323.138532818459</v>
      </c>
      <c r="CE44" s="7">
        <f t="shared" si="36"/>
        <v>33620.40469946785</v>
      </c>
      <c r="CF44" s="7">
        <f t="shared" si="36"/>
        <v>41542.548445346292</v>
      </c>
      <c r="CG44" s="7">
        <f t="shared" si="36"/>
        <v>49218.322513893261</v>
      </c>
      <c r="CH44" s="7">
        <f t="shared" si="36"/>
        <v>56506.447719800482</v>
      </c>
      <c r="CI44" s="7">
        <f t="shared" si="36"/>
        <v>63482.580286175275</v>
      </c>
      <c r="CK44" t="s">
        <v>107</v>
      </c>
      <c r="CL44" s="7">
        <f t="shared" si="32"/>
        <v>-357.54230110935055</v>
      </c>
      <c r="CM44" s="7">
        <f t="shared" si="32"/>
        <v>-2126.6014727503352</v>
      </c>
      <c r="CN44" s="7">
        <f t="shared" si="32"/>
        <v>-3809.5014606048935</v>
      </c>
      <c r="CO44" s="7">
        <f t="shared" si="30"/>
        <v>-5476.9338994729005</v>
      </c>
      <c r="CP44" s="7">
        <f t="shared" si="30"/>
        <v>-7345.3839586647155</v>
      </c>
      <c r="CQ44" s="7">
        <f t="shared" si="30"/>
        <v>-9582.6670115827583</v>
      </c>
      <c r="CR44" s="7">
        <f t="shared" si="30"/>
        <v>-12047.290952684518</v>
      </c>
      <c r="CS44" s="7">
        <f t="shared" si="30"/>
        <v>-14551.669450814879</v>
      </c>
      <c r="CT44" s="7">
        <f t="shared" si="30"/>
        <v>-17167.44075040763</v>
      </c>
      <c r="CU44" s="9"/>
      <c r="CV44" t="s">
        <v>107</v>
      </c>
      <c r="CW44" s="7">
        <f t="shared" si="31"/>
        <v>-357.54230110935055</v>
      </c>
      <c r="CX44" s="7">
        <f t="shared" si="31"/>
        <v>-2122.0322849326531</v>
      </c>
      <c r="CY44" s="7">
        <f t="shared" si="31"/>
        <v>-3760.2318425435406</v>
      </c>
      <c r="CZ44" s="7">
        <f t="shared" si="29"/>
        <v>-5252.5268943971896</v>
      </c>
      <c r="DA44" s="7">
        <f t="shared" si="29"/>
        <v>-6710.9770537863296</v>
      </c>
      <c r="DB44" s="7">
        <f t="shared" si="29"/>
        <v>-8240.6580979854043</v>
      </c>
      <c r="DC44" s="7">
        <f t="shared" si="29"/>
        <v>-9802.9062987999205</v>
      </c>
      <c r="DD44" s="7">
        <f t="shared" si="29"/>
        <v>-11343.170597623146</v>
      </c>
      <c r="DE44" s="7">
        <f t="shared" si="29"/>
        <v>-12907.176347959721</v>
      </c>
      <c r="DF44" s="9"/>
      <c r="DG44" t="s">
        <v>107</v>
      </c>
      <c r="DH44" s="7">
        <f t="shared" si="24"/>
        <v>-357.54230110935055</v>
      </c>
      <c r="DI44" s="7">
        <f t="shared" si="24"/>
        <v>-2144.469379584998</v>
      </c>
      <c r="DJ44" s="7">
        <f t="shared" si="24"/>
        <v>-3919.1958269139395</v>
      </c>
      <c r="DK44" s="7">
        <f t="shared" si="24"/>
        <v>-5653.832245955</v>
      </c>
      <c r="DL44" s="7">
        <f t="shared" si="24"/>
        <v>-7400.0624433442936</v>
      </c>
      <c r="DM44" s="7">
        <f t="shared" si="24"/>
        <v>-9252.8853408760042</v>
      </c>
      <c r="DN44" s="7">
        <f t="shared" si="24"/>
        <v>-11101.228204583058</v>
      </c>
      <c r="DO44" s="7">
        <f t="shared" si="24"/>
        <v>-12944.626804994848</v>
      </c>
      <c r="DP44" s="7">
        <f t="shared" si="24"/>
        <v>-14751.977268189003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609.65860331392719</v>
      </c>
      <c r="N45" s="7">
        <v>719.33095949057054</v>
      </c>
      <c r="O45" s="7">
        <v>849.43921262618892</v>
      </c>
      <c r="P45" s="7">
        <v>864.54631463335727</v>
      </c>
      <c r="Q45" s="7">
        <v>847.12207423408597</v>
      </c>
      <c r="R45" s="7">
        <v>647.38000976705291</v>
      </c>
      <c r="S45" s="7">
        <v>646.7975616315789</v>
      </c>
      <c r="T45" s="7">
        <v>633.57459386328253</v>
      </c>
      <c r="U45" s="7">
        <v>640.04325122635498</v>
      </c>
      <c r="W45" t="s">
        <v>108</v>
      </c>
      <c r="X45" s="7">
        <v>609.65860331392719</v>
      </c>
      <c r="Y45" s="7">
        <v>679.17343083435867</v>
      </c>
      <c r="Z45" s="7">
        <v>757.74695077477304</v>
      </c>
      <c r="AA45" s="7">
        <v>752.92770999187655</v>
      </c>
      <c r="AB45" s="7">
        <v>765.92824178477042</v>
      </c>
      <c r="AC45" s="7">
        <v>775.9895851686415</v>
      </c>
      <c r="AD45" s="7">
        <v>581.5992825321606</v>
      </c>
      <c r="AE45" s="7">
        <v>597.56189702405857</v>
      </c>
      <c r="AF45" s="7">
        <v>595.77039796424287</v>
      </c>
      <c r="AH45" t="s">
        <v>108</v>
      </c>
      <c r="AI45" s="7">
        <v>609.65860331392719</v>
      </c>
      <c r="AJ45" s="7">
        <v>679.50777355992795</v>
      </c>
      <c r="AK45" s="7">
        <v>757.06778872250106</v>
      </c>
      <c r="AL45" s="7">
        <v>750.73019774774309</v>
      </c>
      <c r="AM45" s="7">
        <v>762.4783673302361</v>
      </c>
      <c r="AN45" s="7">
        <v>771.36387942053477</v>
      </c>
      <c r="AO45" s="7">
        <v>577.35518571292209</v>
      </c>
      <c r="AP45" s="7">
        <v>594.70622551002589</v>
      </c>
      <c r="AQ45" s="7">
        <v>592.85653355404645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609.65860331392719</v>
      </c>
      <c r="BF45" s="7">
        <f t="shared" si="34"/>
        <v>3767.6239760602066</v>
      </c>
      <c r="BG45" s="7">
        <f t="shared" si="34"/>
        <v>7494.3870266486783</v>
      </c>
      <c r="BH45" s="7">
        <f t="shared" si="34"/>
        <v>11756.690191786791</v>
      </c>
      <c r="BI45" s="7">
        <f t="shared" si="34"/>
        <v>16061.997524554306</v>
      </c>
      <c r="BJ45" s="7">
        <f t="shared" si="34"/>
        <v>20097.865831257703</v>
      </c>
      <c r="BK45" s="7">
        <f t="shared" si="34"/>
        <v>23334.183431957492</v>
      </c>
      <c r="BL45" s="7">
        <f t="shared" si="34"/>
        <v>26554.94827234709</v>
      </c>
      <c r="BM45" s="7">
        <f t="shared" si="34"/>
        <v>29729.289899026575</v>
      </c>
      <c r="BO45" t="s">
        <v>108</v>
      </c>
      <c r="BP45" s="7">
        <f t="shared" si="11"/>
        <v>609.65860331392719</v>
      </c>
      <c r="BQ45" s="7">
        <f t="shared" si="35"/>
        <v>3727.4664474039946</v>
      </c>
      <c r="BR45" s="7">
        <f t="shared" si="35"/>
        <v>7201.9071215162021</v>
      </c>
      <c r="BS45" s="7">
        <f t="shared" si="35"/>
        <v>10985.822634607171</v>
      </c>
      <c r="BT45" s="7">
        <f t="shared" si="35"/>
        <v>14763.461716359447</v>
      </c>
      <c r="BU45" s="7">
        <f t="shared" si="35"/>
        <v>18603.164268667169</v>
      </c>
      <c r="BV45" s="7">
        <f t="shared" si="35"/>
        <v>22288.721891873894</v>
      </c>
      <c r="BW45" s="7">
        <f t="shared" si="35"/>
        <v>25212.680919026596</v>
      </c>
      <c r="BX45" s="7">
        <f t="shared" si="35"/>
        <v>28198.698905087072</v>
      </c>
      <c r="BZ45" t="s">
        <v>108</v>
      </c>
      <c r="CA45" s="7">
        <f t="shared" si="13"/>
        <v>609.65860331392719</v>
      </c>
      <c r="CB45" s="7">
        <f t="shared" si="36"/>
        <v>3727.8007901295641</v>
      </c>
      <c r="CC45" s="7">
        <f t="shared" si="36"/>
        <v>7202.899673091777</v>
      </c>
      <c r="CD45" s="7">
        <f t="shared" si="36"/>
        <v>10981.901025729525</v>
      </c>
      <c r="CE45" s="7">
        <f t="shared" si="36"/>
        <v>14747.300184050733</v>
      </c>
      <c r="CF45" s="7">
        <f t="shared" si="36"/>
        <v>18568.577532792213</v>
      </c>
      <c r="CG45" s="7">
        <f t="shared" si="36"/>
        <v>22231.388236187271</v>
      </c>
      <c r="CH45" s="7">
        <f t="shared" si="36"/>
        <v>25135.515204548985</v>
      </c>
      <c r="CI45" s="7">
        <f t="shared" si="36"/>
        <v>28107.196640143135</v>
      </c>
      <c r="CK45" t="s">
        <v>108</v>
      </c>
      <c r="CL45" s="7">
        <f t="shared" si="32"/>
        <v>-220.01562983009944</v>
      </c>
      <c r="CM45" s="7">
        <f t="shared" si="32"/>
        <v>-1271.2987855831152</v>
      </c>
      <c r="CN45" s="7">
        <f t="shared" si="32"/>
        <v>-2058.7318931803193</v>
      </c>
      <c r="CO45" s="7">
        <f t="shared" si="30"/>
        <v>-2566.2922291246541</v>
      </c>
      <c r="CP45" s="7">
        <f t="shared" si="30"/>
        <v>-3083.6582600863658</v>
      </c>
      <c r="CQ45" s="7">
        <f t="shared" si="30"/>
        <v>-3939.777280059152</v>
      </c>
      <c r="CR45" s="7">
        <f t="shared" si="30"/>
        <v>-5473.0997454813441</v>
      </c>
      <c r="CS45" s="7">
        <f t="shared" si="30"/>
        <v>-6280.639678403717</v>
      </c>
      <c r="CT45" s="7">
        <f t="shared" si="30"/>
        <v>-7192.5125108543143</v>
      </c>
      <c r="CU45" s="9"/>
      <c r="CV45" t="s">
        <v>108</v>
      </c>
      <c r="CW45" s="7">
        <f t="shared" si="31"/>
        <v>-220.01562983009944</v>
      </c>
      <c r="CX45" s="7">
        <f t="shared" si="31"/>
        <v>-1311.4563142393272</v>
      </c>
      <c r="CY45" s="7">
        <f t="shared" si="31"/>
        <v>-2351.2117983127955</v>
      </c>
      <c r="CZ45" s="7">
        <f t="shared" si="29"/>
        <v>-3337.1597863042734</v>
      </c>
      <c r="DA45" s="7">
        <f t="shared" si="29"/>
        <v>-4382.1940682812256</v>
      </c>
      <c r="DB45" s="7">
        <f t="shared" si="29"/>
        <v>-5434.4788426496852</v>
      </c>
      <c r="DC45" s="7">
        <f t="shared" si="29"/>
        <v>-6518.5612855649415</v>
      </c>
      <c r="DD45" s="7">
        <f t="shared" si="29"/>
        <v>-7622.9070317242113</v>
      </c>
      <c r="DE45" s="7">
        <f t="shared" si="29"/>
        <v>-8723.1035047938167</v>
      </c>
      <c r="DF45" s="9"/>
      <c r="DG45" t="s">
        <v>108</v>
      </c>
      <c r="DH45" s="7">
        <f t="shared" si="24"/>
        <v>-220.01562983009944</v>
      </c>
      <c r="DI45" s="7">
        <f t="shared" si="24"/>
        <v>-1311.1219715137577</v>
      </c>
      <c r="DJ45" s="7">
        <f t="shared" si="24"/>
        <v>-2350.2192467372206</v>
      </c>
      <c r="DK45" s="7">
        <f t="shared" si="24"/>
        <v>-3341.08139518192</v>
      </c>
      <c r="DL45" s="7">
        <f t="shared" si="24"/>
        <v>-4398.3556005899391</v>
      </c>
      <c r="DM45" s="7">
        <f t="shared" si="24"/>
        <v>-5469.0655785246418</v>
      </c>
      <c r="DN45" s="7">
        <f t="shared" si="24"/>
        <v>-6575.8949412515649</v>
      </c>
      <c r="DO45" s="7">
        <f t="shared" si="24"/>
        <v>-7700.0727462018222</v>
      </c>
      <c r="DP45" s="7">
        <f t="shared" si="24"/>
        <v>-8814.6057697377546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72.237165813593535</v>
      </c>
      <c r="N46" s="7">
        <v>75.827301024544752</v>
      </c>
      <c r="O46" s="7">
        <v>76.706233475082001</v>
      </c>
      <c r="P46" s="7">
        <v>76.029441362695295</v>
      </c>
      <c r="Q46" s="7">
        <v>70.16523385623664</v>
      </c>
      <c r="R46" s="7">
        <v>10.430979812272108</v>
      </c>
      <c r="S46" s="7">
        <v>3.7208809096456017</v>
      </c>
      <c r="T46" s="7">
        <v>0</v>
      </c>
      <c r="U46" s="7">
        <v>4.490757013191576E-3</v>
      </c>
      <c r="W46" t="s">
        <v>109</v>
      </c>
      <c r="X46" s="7">
        <v>72.237165813593535</v>
      </c>
      <c r="Y46" s="7">
        <v>85.807675886827937</v>
      </c>
      <c r="Z46" s="7">
        <v>100.761315635201</v>
      </c>
      <c r="AA46" s="7">
        <v>102.17080755756648</v>
      </c>
      <c r="AB46" s="7">
        <v>119.53520939931525</v>
      </c>
      <c r="AC46" s="7">
        <v>122.4110318398449</v>
      </c>
      <c r="AD46" s="7">
        <v>117.92559034030964</v>
      </c>
      <c r="AE46" s="7">
        <v>110.50783697115958</v>
      </c>
      <c r="AF46" s="7">
        <v>98.661780005212336</v>
      </c>
      <c r="AH46" t="s">
        <v>109</v>
      </c>
      <c r="AI46" s="7">
        <v>72.237165813593535</v>
      </c>
      <c r="AJ46" s="7">
        <v>85.393514099214343</v>
      </c>
      <c r="AK46" s="7">
        <v>99.949294135671622</v>
      </c>
      <c r="AL46" s="7">
        <v>100.80800572964569</v>
      </c>
      <c r="AM46" s="7">
        <v>117.93259969076163</v>
      </c>
      <c r="AN46" s="7">
        <v>120.53900159206756</v>
      </c>
      <c r="AO46" s="7">
        <v>115.64270455947565</v>
      </c>
      <c r="AP46" s="7">
        <v>108.78405431109377</v>
      </c>
      <c r="AQ46" s="7">
        <v>97.049524051870307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72.237165813593535</v>
      </c>
      <c r="BF46" s="7">
        <f t="shared" si="34"/>
        <v>437.01313009251243</v>
      </c>
      <c r="BG46" s="7">
        <f t="shared" si="34"/>
        <v>817.02856766577338</v>
      </c>
      <c r="BH46" s="7">
        <f t="shared" si="34"/>
        <v>1199.8829429287966</v>
      </c>
      <c r="BI46" s="7">
        <f t="shared" si="34"/>
        <v>1574.1659422358146</v>
      </c>
      <c r="BJ46" s="7">
        <f t="shared" si="34"/>
        <v>1865.2578574730333</v>
      </c>
      <c r="BK46" s="7">
        <f t="shared" si="34"/>
        <v>1910.7026576317671</v>
      </c>
      <c r="BL46" s="7">
        <f t="shared" si="34"/>
        <v>1925.5861812703495</v>
      </c>
      <c r="BM46" s="7">
        <f t="shared" si="34"/>
        <v>1925.5906720273626</v>
      </c>
      <c r="BO46" t="s">
        <v>109</v>
      </c>
      <c r="BP46" s="7">
        <f t="shared" si="11"/>
        <v>72.237165813593535</v>
      </c>
      <c r="BQ46" s="7">
        <f t="shared" si="35"/>
        <v>446.99350495479564</v>
      </c>
      <c r="BR46" s="7">
        <f t="shared" si="35"/>
        <v>890.98552413730829</v>
      </c>
      <c r="BS46" s="7">
        <f t="shared" si="35"/>
        <v>1396.2015942356786</v>
      </c>
      <c r="BT46" s="7">
        <f t="shared" si="35"/>
        <v>1924.4200338652599</v>
      </c>
      <c r="BU46" s="7">
        <f t="shared" si="35"/>
        <v>2524.9719033023657</v>
      </c>
      <c r="BV46" s="7">
        <f t="shared" si="35"/>
        <v>3132.5416210020549</v>
      </c>
      <c r="BW46" s="7">
        <f t="shared" si="35"/>
        <v>3714.7518193344531</v>
      </c>
      <c r="BX46" s="7">
        <f t="shared" si="35"/>
        <v>4255.4449472243041</v>
      </c>
      <c r="BZ46" t="s">
        <v>109</v>
      </c>
      <c r="CA46" s="7">
        <f t="shared" si="13"/>
        <v>72.237165813593535</v>
      </c>
      <c r="CB46" s="7">
        <f t="shared" si="36"/>
        <v>446.57934316718206</v>
      </c>
      <c r="CC46" s="7">
        <f t="shared" si="36"/>
        <v>888.10269369971104</v>
      </c>
      <c r="CD46" s="7">
        <f t="shared" si="36"/>
        <v>1388.7078759720432</v>
      </c>
      <c r="CE46" s="7">
        <f t="shared" si="36"/>
        <v>1909.8724985813876</v>
      </c>
      <c r="CF46" s="7">
        <f t="shared" si="36"/>
        <v>2502.1418989365015</v>
      </c>
      <c r="CG46" s="7">
        <f t="shared" si="36"/>
        <v>3099.9406098642476</v>
      </c>
      <c r="CH46" s="7">
        <f t="shared" si="36"/>
        <v>3671.2954824132439</v>
      </c>
      <c r="CI46" s="7">
        <f t="shared" si="36"/>
        <v>4203.4812237094893</v>
      </c>
      <c r="CK46" t="s">
        <v>109</v>
      </c>
      <c r="CL46" s="7">
        <f t="shared" si="32"/>
        <v>-24.133548733047505</v>
      </c>
      <c r="CM46" s="7">
        <f t="shared" si="32"/>
        <v>-153.38890332967736</v>
      </c>
      <c r="CN46" s="7">
        <f t="shared" si="32"/>
        <v>-327.92056946133994</v>
      </c>
      <c r="CO46" s="7">
        <f t="shared" si="30"/>
        <v>-549.20286625451308</v>
      </c>
      <c r="CP46" s="7">
        <f t="shared" si="30"/>
        <v>-806.03267248018506</v>
      </c>
      <c r="CQ46" s="7">
        <f t="shared" si="30"/>
        <v>-1220.1289785194963</v>
      </c>
      <c r="CR46" s="7">
        <f t="shared" si="30"/>
        <v>-1891.5498643082406</v>
      </c>
      <c r="CS46" s="7">
        <f t="shared" si="30"/>
        <v>-2567.1684877972575</v>
      </c>
      <c r="CT46" s="7">
        <f t="shared" si="30"/>
        <v>-3215.3266782013789</v>
      </c>
      <c r="CU46" s="9"/>
      <c r="CV46" t="s">
        <v>109</v>
      </c>
      <c r="CW46" s="7">
        <f t="shared" si="31"/>
        <v>-24.133548733047505</v>
      </c>
      <c r="CX46" s="7">
        <f t="shared" si="31"/>
        <v>-143.40852846739415</v>
      </c>
      <c r="CY46" s="7">
        <f t="shared" si="31"/>
        <v>-253.96361298980503</v>
      </c>
      <c r="CZ46" s="7">
        <f t="shared" si="29"/>
        <v>-352.88421494763111</v>
      </c>
      <c r="DA46" s="7">
        <f t="shared" si="29"/>
        <v>-455.77858085073967</v>
      </c>
      <c r="DB46" s="7">
        <f t="shared" si="29"/>
        <v>-560.41493269016382</v>
      </c>
      <c r="DC46" s="7">
        <f t="shared" si="29"/>
        <v>-669.71090093795283</v>
      </c>
      <c r="DD46" s="7">
        <f t="shared" si="29"/>
        <v>-778.00284973315411</v>
      </c>
      <c r="DE46" s="7">
        <f t="shared" si="29"/>
        <v>-885.47240300443718</v>
      </c>
      <c r="DF46" s="9"/>
      <c r="DG46" t="s">
        <v>109</v>
      </c>
      <c r="DH46" s="7">
        <f t="shared" si="24"/>
        <v>-24.133548733047505</v>
      </c>
      <c r="DI46" s="7">
        <f t="shared" si="24"/>
        <v>-143.82269025500773</v>
      </c>
      <c r="DJ46" s="7">
        <f t="shared" si="24"/>
        <v>-256.84644342740228</v>
      </c>
      <c r="DK46" s="7">
        <f t="shared" si="24"/>
        <v>-360.37793321126651</v>
      </c>
      <c r="DL46" s="7">
        <f t="shared" si="24"/>
        <v>-470.32611613461199</v>
      </c>
      <c r="DM46" s="7">
        <f t="shared" si="24"/>
        <v>-583.24493705602799</v>
      </c>
      <c r="DN46" s="7">
        <f t="shared" ref="DN46:DP53" si="37">CG46-AZ46</f>
        <v>-702.31191207576012</v>
      </c>
      <c r="DO46" s="7">
        <f t="shared" si="37"/>
        <v>-821.45918665436329</v>
      </c>
      <c r="DP46" s="7">
        <f t="shared" si="37"/>
        <v>-937.43612651925196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766.30443567797522</v>
      </c>
      <c r="N47" s="7">
        <v>930.93985635451202</v>
      </c>
      <c r="O47" s="7">
        <v>1122.6832336614768</v>
      </c>
      <c r="P47" s="7">
        <v>1137.2704801008294</v>
      </c>
      <c r="Q47" s="7">
        <v>1104.5209101371288</v>
      </c>
      <c r="R47" s="7">
        <v>1099.2993355821384</v>
      </c>
      <c r="S47" s="7">
        <v>1106.0423187400561</v>
      </c>
      <c r="T47" s="7">
        <v>1071.9431355040574</v>
      </c>
      <c r="U47" s="7">
        <v>1079.2305719207804</v>
      </c>
      <c r="W47" t="s">
        <v>110</v>
      </c>
      <c r="X47" s="7">
        <v>766.30443567797522</v>
      </c>
      <c r="Y47" s="7">
        <v>870.46113683704755</v>
      </c>
      <c r="Z47" s="7">
        <v>987.76698775759201</v>
      </c>
      <c r="AA47" s="7">
        <v>971.79675896110086</v>
      </c>
      <c r="AB47" s="7">
        <v>984.78774522666515</v>
      </c>
      <c r="AC47" s="7">
        <v>993.85618693320794</v>
      </c>
      <c r="AD47" s="7">
        <v>1010.0105893571867</v>
      </c>
      <c r="AE47" s="7">
        <v>1029.1995006343568</v>
      </c>
      <c r="AF47" s="7">
        <v>1020.3615603418783</v>
      </c>
      <c r="AH47" t="s">
        <v>110</v>
      </c>
      <c r="AI47" s="7">
        <v>766.30443567797522</v>
      </c>
      <c r="AJ47" s="7">
        <v>868.93686002992808</v>
      </c>
      <c r="AK47" s="7">
        <v>982.23540230820868</v>
      </c>
      <c r="AL47" s="7">
        <v>963.84226553493238</v>
      </c>
      <c r="AM47" s="7">
        <v>975.59517916195625</v>
      </c>
      <c r="AN47" s="7">
        <v>980.36595280747929</v>
      </c>
      <c r="AO47" s="7">
        <v>992.27813791640665</v>
      </c>
      <c r="AP47" s="7">
        <v>1019.8290442147702</v>
      </c>
      <c r="AQ47" s="7">
        <v>1010.7362464553457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766.30443567797522</v>
      </c>
      <c r="BF47" s="7">
        <f t="shared" si="34"/>
        <v>4762.4620347443879</v>
      </c>
      <c r="BG47" s="7">
        <f t="shared" si="34"/>
        <v>9608.9046938239135</v>
      </c>
      <c r="BH47" s="7">
        <f t="shared" si="34"/>
        <v>15236.908108570649</v>
      </c>
      <c r="BI47" s="7">
        <f t="shared" si="34"/>
        <v>20890.510939111096</v>
      </c>
      <c r="BJ47" s="7">
        <f t="shared" si="34"/>
        <v>26407.893915241752</v>
      </c>
      <c r="BK47" s="7">
        <f t="shared" si="34"/>
        <v>31911.13357631036</v>
      </c>
      <c r="BL47" s="7">
        <f t="shared" si="34"/>
        <v>37407.245986774644</v>
      </c>
      <c r="BM47" s="7">
        <f t="shared" si="34"/>
        <v>42774.249100711655</v>
      </c>
      <c r="BO47" t="s">
        <v>110</v>
      </c>
      <c r="BP47" s="7">
        <f t="shared" si="11"/>
        <v>766.30443567797522</v>
      </c>
      <c r="BQ47" s="7">
        <f t="shared" si="35"/>
        <v>4701.9833152269239</v>
      </c>
      <c r="BR47" s="7">
        <f t="shared" si="35"/>
        <v>9171.5948503327054</v>
      </c>
      <c r="BS47" s="7">
        <f t="shared" si="35"/>
        <v>14094.459560324174</v>
      </c>
      <c r="BT47" s="7">
        <f t="shared" si="35"/>
        <v>18966.434341395245</v>
      </c>
      <c r="BU47" s="7">
        <f t="shared" si="35"/>
        <v>23899.441509235112</v>
      </c>
      <c r="BV47" s="7">
        <f t="shared" si="35"/>
        <v>28884.876846325129</v>
      </c>
      <c r="BW47" s="7">
        <f t="shared" si="35"/>
        <v>33954.118704388231</v>
      </c>
      <c r="BX47" s="7">
        <f t="shared" si="35"/>
        <v>39091.278267267538</v>
      </c>
      <c r="BZ47" t="s">
        <v>110</v>
      </c>
      <c r="CA47" s="7">
        <f t="shared" si="13"/>
        <v>766.30443567797522</v>
      </c>
      <c r="CB47" s="7">
        <f t="shared" si="36"/>
        <v>4700.4590384198036</v>
      </c>
      <c r="CC47" s="7">
        <f t="shared" si="36"/>
        <v>9158.441880847724</v>
      </c>
      <c r="CD47" s="7">
        <f t="shared" si="36"/>
        <v>14051.225755615493</v>
      </c>
      <c r="CE47" s="7">
        <f t="shared" si="36"/>
        <v>18882.189996917179</v>
      </c>
      <c r="CF47" s="7">
        <f t="shared" si="36"/>
        <v>23764.936666372483</v>
      </c>
      <c r="CG47" s="7">
        <f t="shared" si="36"/>
        <v>28678.678615518809</v>
      </c>
      <c r="CH47" s="7">
        <f t="shared" si="36"/>
        <v>33667.620211399204</v>
      </c>
      <c r="CI47" s="7">
        <f t="shared" si="36"/>
        <v>38757.672634713628</v>
      </c>
      <c r="CK47" t="s">
        <v>110</v>
      </c>
      <c r="CL47" s="7">
        <f t="shared" si="32"/>
        <v>-367.10475369184348</v>
      </c>
      <c r="CM47" s="7">
        <f t="shared" si="32"/>
        <v>-2119.4601766735932</v>
      </c>
      <c r="CN47" s="7">
        <f t="shared" si="32"/>
        <v>-3427.895337732547</v>
      </c>
      <c r="CO47" s="7">
        <f t="shared" si="30"/>
        <v>-4281.5810023362028</v>
      </c>
      <c r="CP47" s="7">
        <f t="shared" si="30"/>
        <v>-5140.4732868288011</v>
      </c>
      <c r="CQ47" s="7">
        <f t="shared" si="30"/>
        <v>-6198.8619156783898</v>
      </c>
      <c r="CR47" s="7">
        <f t="shared" si="30"/>
        <v>-7359.4399165531831</v>
      </c>
      <c r="CS47" s="7">
        <f t="shared" si="30"/>
        <v>-8626.659373647788</v>
      </c>
      <c r="CT47" s="7">
        <f t="shared" si="30"/>
        <v>-10104.403721638912</v>
      </c>
      <c r="CU47" s="9"/>
      <c r="CV47" t="s">
        <v>110</v>
      </c>
      <c r="CW47" s="7">
        <f t="shared" si="31"/>
        <v>-367.10475369184348</v>
      </c>
      <c r="CX47" s="7">
        <f t="shared" si="31"/>
        <v>-2179.9388961910572</v>
      </c>
      <c r="CY47" s="7">
        <f t="shared" si="31"/>
        <v>-3865.2051812237551</v>
      </c>
      <c r="CZ47" s="7">
        <f t="shared" si="29"/>
        <v>-5424.029550582678</v>
      </c>
      <c r="DA47" s="7">
        <f t="shared" si="29"/>
        <v>-7064.5498845446527</v>
      </c>
      <c r="DB47" s="7">
        <f t="shared" si="29"/>
        <v>-8707.3143216850294</v>
      </c>
      <c r="DC47" s="7">
        <f t="shared" si="29"/>
        <v>-10385.696646538414</v>
      </c>
      <c r="DD47" s="7">
        <f t="shared" si="29"/>
        <v>-12079.786656034201</v>
      </c>
      <c r="DE47" s="7">
        <f t="shared" si="29"/>
        <v>-13787.374555083028</v>
      </c>
      <c r="DF47" s="9"/>
      <c r="DG47" t="s">
        <v>110</v>
      </c>
      <c r="DH47" s="7">
        <f t="shared" ref="DH47:DM53" si="38">CA47-AT47</f>
        <v>-367.10475369184348</v>
      </c>
      <c r="DI47" s="7">
        <f t="shared" si="38"/>
        <v>-2181.4631729981775</v>
      </c>
      <c r="DJ47" s="7">
        <f t="shared" si="38"/>
        <v>-3878.3581507087365</v>
      </c>
      <c r="DK47" s="7">
        <f t="shared" si="38"/>
        <v>-5467.2633552913594</v>
      </c>
      <c r="DL47" s="7">
        <f t="shared" si="38"/>
        <v>-7148.7942290227184</v>
      </c>
      <c r="DM47" s="7">
        <f t="shared" si="38"/>
        <v>-8841.8191645476581</v>
      </c>
      <c r="DN47" s="7">
        <f t="shared" si="37"/>
        <v>-10591.894877344734</v>
      </c>
      <c r="DO47" s="7">
        <f t="shared" si="37"/>
        <v>-12366.285149023228</v>
      </c>
      <c r="DP47" s="7">
        <f t="shared" si="37"/>
        <v>-14120.980187636938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126.72957676029104</v>
      </c>
      <c r="N48" s="7">
        <v>155.64819013041</v>
      </c>
      <c r="O48" s="7">
        <v>189.67622276408878</v>
      </c>
      <c r="P48" s="7">
        <v>191.71916883080803</v>
      </c>
      <c r="Q48" s="7">
        <v>184.88827022186754</v>
      </c>
      <c r="R48" s="7">
        <v>184.50066920598741</v>
      </c>
      <c r="S48" s="7">
        <v>183.54136794437272</v>
      </c>
      <c r="T48" s="7">
        <v>180.43379284470171</v>
      </c>
      <c r="U48" s="7">
        <v>182.22024439412544</v>
      </c>
      <c r="W48" t="s">
        <v>111</v>
      </c>
      <c r="X48" s="7">
        <v>126.72957676029104</v>
      </c>
      <c r="Y48" s="7">
        <v>145.91705210369776</v>
      </c>
      <c r="Z48" s="7">
        <v>167.84699375810263</v>
      </c>
      <c r="AA48" s="7">
        <v>164.72342188612711</v>
      </c>
      <c r="AB48" s="7">
        <v>166.25217541900852</v>
      </c>
      <c r="AC48" s="7">
        <v>167.31990101553177</v>
      </c>
      <c r="AD48" s="7">
        <v>168.79712866100843</v>
      </c>
      <c r="AE48" s="7">
        <v>173.11293353663262</v>
      </c>
      <c r="AF48" s="7">
        <v>172.75317067507973</v>
      </c>
      <c r="AH48" t="s">
        <v>111</v>
      </c>
      <c r="AI48" s="7">
        <v>126.72957676029104</v>
      </c>
      <c r="AJ48" s="7">
        <v>145.68934518801694</v>
      </c>
      <c r="AK48" s="7">
        <v>166.97458666580198</v>
      </c>
      <c r="AL48" s="7">
        <v>163.28471851731319</v>
      </c>
      <c r="AM48" s="7">
        <v>164.41431351164852</v>
      </c>
      <c r="AN48" s="7">
        <v>165.41481147146544</v>
      </c>
      <c r="AO48" s="7">
        <v>167.39883693190833</v>
      </c>
      <c r="AP48" s="7">
        <v>171.75908313982944</v>
      </c>
      <c r="AQ48" s="7">
        <v>171.41374405830831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126.72957676029104</v>
      </c>
      <c r="BF48" s="7">
        <f t="shared" si="34"/>
        <v>789.29607393186529</v>
      </c>
      <c r="BG48" s="7">
        <f t="shared" si="34"/>
        <v>1601.5650572175941</v>
      </c>
      <c r="BH48" s="7">
        <f t="shared" si="34"/>
        <v>2551.989117104757</v>
      </c>
      <c r="BI48" s="7">
        <f t="shared" si="34"/>
        <v>3503.7540626498567</v>
      </c>
      <c r="BJ48" s="7">
        <f t="shared" si="34"/>
        <v>4427.8078127433146</v>
      </c>
      <c r="BK48" s="7">
        <f t="shared" si="34"/>
        <v>5349.3518575116368</v>
      </c>
      <c r="BL48" s="7">
        <f t="shared" si="34"/>
        <v>6263.9511221338298</v>
      </c>
      <c r="BM48" s="7">
        <f t="shared" si="34"/>
        <v>7167.9065379067615</v>
      </c>
      <c r="BO48" t="s">
        <v>111</v>
      </c>
      <c r="BP48" s="7">
        <f t="shared" si="11"/>
        <v>126.72957676029104</v>
      </c>
      <c r="BQ48" s="7">
        <f t="shared" si="35"/>
        <v>779.56493590515299</v>
      </c>
      <c r="BR48" s="7">
        <f t="shared" si="35"/>
        <v>1531.0801380780467</v>
      </c>
      <c r="BS48" s="7">
        <f t="shared" si="35"/>
        <v>2367.1915349965843</v>
      </c>
      <c r="BT48" s="7">
        <f t="shared" si="35"/>
        <v>3192.337397960101</v>
      </c>
      <c r="BU48" s="7">
        <f t="shared" si="35"/>
        <v>4024.6660006516668</v>
      </c>
      <c r="BV48" s="7">
        <f t="shared" si="35"/>
        <v>4862.7427333748019</v>
      </c>
      <c r="BW48" s="7">
        <f t="shared" si="35"/>
        <v>5711.0441815554677</v>
      </c>
      <c r="BX48" s="7">
        <f t="shared" si="35"/>
        <v>6576.2490863770781</v>
      </c>
      <c r="BZ48" t="s">
        <v>111</v>
      </c>
      <c r="CA48" s="7">
        <f t="shared" si="13"/>
        <v>126.72957676029104</v>
      </c>
      <c r="CB48" s="7">
        <f t="shared" si="36"/>
        <v>779.33722898947212</v>
      </c>
      <c r="CC48" s="7">
        <f t="shared" si="36"/>
        <v>1529.0691964073419</v>
      </c>
      <c r="CD48" s="7">
        <f t="shared" si="36"/>
        <v>2360.2522615878629</v>
      </c>
      <c r="CE48" s="7">
        <f t="shared" si="36"/>
        <v>3177.8054491687644</v>
      </c>
      <c r="CF48" s="7">
        <f t="shared" si="36"/>
        <v>4000.8775146868238</v>
      </c>
      <c r="CG48" s="7">
        <f t="shared" si="36"/>
        <v>4829.9355975045946</v>
      </c>
      <c r="CH48" s="7">
        <f t="shared" si="36"/>
        <v>5671.2900283720573</v>
      </c>
      <c r="CI48" s="7">
        <f t="shared" si="36"/>
        <v>6529.7401049896835</v>
      </c>
      <c r="CK48" t="s">
        <v>111</v>
      </c>
      <c r="CL48" s="7">
        <f t="shared" si="32"/>
        <v>-64.038792933891713</v>
      </c>
      <c r="CM48" s="7">
        <f t="shared" si="32"/>
        <v>-371.70706950881254</v>
      </c>
      <c r="CN48" s="7">
        <f t="shared" si="32"/>
        <v>-612.10916681303161</v>
      </c>
      <c r="CO48" s="7">
        <f t="shared" si="30"/>
        <v>-782.29634152706376</v>
      </c>
      <c r="CP48" s="7">
        <f t="shared" si="30"/>
        <v>-954.41672735586963</v>
      </c>
      <c r="CQ48" s="7">
        <f t="shared" si="30"/>
        <v>-1162.2880224634746</v>
      </c>
      <c r="CR48" s="7">
        <f t="shared" si="30"/>
        <v>-1386.4918619708369</v>
      </c>
      <c r="CS48" s="7">
        <f t="shared" si="30"/>
        <v>-1634.2293358234547</v>
      </c>
      <c r="CT48" s="7">
        <f t="shared" si="30"/>
        <v>-1906.5066791830086</v>
      </c>
      <c r="CU48" s="9"/>
      <c r="CV48" t="s">
        <v>111</v>
      </c>
      <c r="CW48" s="7">
        <f t="shared" si="31"/>
        <v>-64.038792933891713</v>
      </c>
      <c r="CX48" s="7">
        <f t="shared" si="31"/>
        <v>-381.43820753552484</v>
      </c>
      <c r="CY48" s="7">
        <f t="shared" si="31"/>
        <v>-682.59408595257901</v>
      </c>
      <c r="CZ48" s="7">
        <f t="shared" si="29"/>
        <v>-967.09392363523648</v>
      </c>
      <c r="DA48" s="7">
        <f t="shared" si="29"/>
        <v>-1265.8333920456253</v>
      </c>
      <c r="DB48" s="7">
        <f t="shared" si="29"/>
        <v>-1565.4298345551224</v>
      </c>
      <c r="DC48" s="7">
        <f t="shared" si="29"/>
        <v>-1873.1009861076718</v>
      </c>
      <c r="DD48" s="7">
        <f t="shared" si="29"/>
        <v>-2187.1362764018168</v>
      </c>
      <c r="DE48" s="7">
        <f t="shared" si="29"/>
        <v>-2498.164130712692</v>
      </c>
      <c r="DF48" s="9"/>
      <c r="DG48" t="s">
        <v>111</v>
      </c>
      <c r="DH48" s="7">
        <f t="shared" si="38"/>
        <v>-64.038792933891713</v>
      </c>
      <c r="DI48" s="7">
        <f t="shared" si="38"/>
        <v>-381.66591445120571</v>
      </c>
      <c r="DJ48" s="7">
        <f t="shared" si="38"/>
        <v>-684.60502762328383</v>
      </c>
      <c r="DK48" s="7">
        <f t="shared" si="38"/>
        <v>-974.0331970439579</v>
      </c>
      <c r="DL48" s="7">
        <f t="shared" si="38"/>
        <v>-1280.3653408369619</v>
      </c>
      <c r="DM48" s="7">
        <f t="shared" si="38"/>
        <v>-1589.2183205199653</v>
      </c>
      <c r="DN48" s="7">
        <f t="shared" si="37"/>
        <v>-1905.9081219778791</v>
      </c>
      <c r="DO48" s="7">
        <f t="shared" si="37"/>
        <v>-2226.8904295852271</v>
      </c>
      <c r="DP48" s="7">
        <f t="shared" si="37"/>
        <v>-2544.6731121000867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115.66916324527921</v>
      </c>
      <c r="N49" s="7">
        <v>148.67100020129709</v>
      </c>
      <c r="O49" s="7">
        <v>182.74259528723545</v>
      </c>
      <c r="P49" s="7">
        <v>188.92756641414002</v>
      </c>
      <c r="Q49" s="7">
        <v>185.89942118343765</v>
      </c>
      <c r="R49" s="7">
        <v>187.59786763733962</v>
      </c>
      <c r="S49" s="7">
        <v>186.21158934359818</v>
      </c>
      <c r="T49" s="7">
        <v>178.74484298652163</v>
      </c>
      <c r="U49" s="7">
        <v>170.89117307533724</v>
      </c>
      <c r="W49" t="s">
        <v>112</v>
      </c>
      <c r="X49" s="7">
        <v>115.66916324527921</v>
      </c>
      <c r="Y49" s="7">
        <v>136.39100226191906</v>
      </c>
      <c r="Z49" s="7">
        <v>167.24786504254948</v>
      </c>
      <c r="AA49" s="7">
        <v>171.81691218601907</v>
      </c>
      <c r="AB49" s="7">
        <v>179.75229154159192</v>
      </c>
      <c r="AC49" s="7">
        <v>187.26059801708158</v>
      </c>
      <c r="AD49" s="7">
        <v>192.9345057083745</v>
      </c>
      <c r="AE49" s="7">
        <v>200.0788502816678</v>
      </c>
      <c r="AF49" s="7">
        <v>203.05129445737694</v>
      </c>
      <c r="AH49" t="s">
        <v>112</v>
      </c>
      <c r="AI49" s="7">
        <v>115.66916324527921</v>
      </c>
      <c r="AJ49" s="7">
        <v>136.05436845194478</v>
      </c>
      <c r="AK49" s="7">
        <v>166.43242091007241</v>
      </c>
      <c r="AL49" s="7">
        <v>170.44647787681842</v>
      </c>
      <c r="AM49" s="7">
        <v>177.93411305709853</v>
      </c>
      <c r="AN49" s="7">
        <v>185.28387950226767</v>
      </c>
      <c r="AO49" s="7">
        <v>190.86895507248704</v>
      </c>
      <c r="AP49" s="7">
        <v>198.34799102931618</v>
      </c>
      <c r="AQ49" s="7">
        <v>201.23351185231482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115.66916324527921</v>
      </c>
      <c r="BF49" s="7">
        <f t="shared" si="34"/>
        <v>727.01681642769313</v>
      </c>
      <c r="BG49" s="7">
        <f t="shared" si="34"/>
        <v>1504.4434125201169</v>
      </c>
      <c r="BH49" s="7">
        <f t="shared" si="34"/>
        <v>2424.3413600831987</v>
      </c>
      <c r="BI49" s="7">
        <f t="shared" si="34"/>
        <v>3365.9510469231964</v>
      </c>
      <c r="BJ49" s="7">
        <f t="shared" si="34"/>
        <v>4297.1465992942867</v>
      </c>
      <c r="BK49" s="7">
        <f t="shared" si="34"/>
        <v>5233.7496591872441</v>
      </c>
      <c r="BL49" s="7">
        <f t="shared" si="34"/>
        <v>6157.3408595481587</v>
      </c>
      <c r="BM49" s="7">
        <f t="shared" si="34"/>
        <v>7043.2114045695826</v>
      </c>
      <c r="BO49" t="s">
        <v>112</v>
      </c>
      <c r="BP49" s="7">
        <f t="shared" si="11"/>
        <v>115.66916324527921</v>
      </c>
      <c r="BQ49" s="7">
        <f t="shared" si="35"/>
        <v>714.73681848831507</v>
      </c>
      <c r="BR49" s="7">
        <f t="shared" si="35"/>
        <v>1427.5486925785406</v>
      </c>
      <c r="BS49" s="7">
        <f t="shared" si="35"/>
        <v>2268.3570649347575</v>
      </c>
      <c r="BT49" s="7">
        <f t="shared" si="35"/>
        <v>3135.3770052204259</v>
      </c>
      <c r="BU49" s="7">
        <f t="shared" si="35"/>
        <v>4041.6467694038752</v>
      </c>
      <c r="BV49" s="7">
        <f t="shared" si="35"/>
        <v>4983.6236671805764</v>
      </c>
      <c r="BW49" s="7">
        <f t="shared" si="35"/>
        <v>5955.4405402957418</v>
      </c>
      <c r="BX49" s="7">
        <f t="shared" si="35"/>
        <v>6958.8072358797899</v>
      </c>
      <c r="BZ49" t="s">
        <v>112</v>
      </c>
      <c r="CA49" s="7">
        <f t="shared" si="13"/>
        <v>115.66916324527921</v>
      </c>
      <c r="CB49" s="7">
        <f t="shared" si="36"/>
        <v>714.40018467834079</v>
      </c>
      <c r="CC49" s="7">
        <f t="shared" si="36"/>
        <v>1425.0500793961924</v>
      </c>
      <c r="CD49" s="7">
        <f t="shared" si="36"/>
        <v>2261.2262409133004</v>
      </c>
      <c r="CE49" s="7">
        <f t="shared" si="36"/>
        <v>3120.9462654776726</v>
      </c>
      <c r="CF49" s="7">
        <f t="shared" si="36"/>
        <v>4017.9665972083344</v>
      </c>
      <c r="CG49" s="7">
        <f t="shared" si="36"/>
        <v>4949.9710702898919</v>
      </c>
      <c r="CH49" s="7">
        <f t="shared" si="36"/>
        <v>5911.7948816091566</v>
      </c>
      <c r="CI49" s="7">
        <f t="shared" si="36"/>
        <v>6906.420357578736</v>
      </c>
      <c r="CK49" t="s">
        <v>112</v>
      </c>
      <c r="CL49" s="7">
        <f t="shared" si="32"/>
        <v>-54.794587951987495</v>
      </c>
      <c r="CM49" s="7">
        <f t="shared" si="32"/>
        <v>-314.60420994883293</v>
      </c>
      <c r="CN49" s="7">
        <f t="shared" si="32"/>
        <v>-510.26474900737617</v>
      </c>
      <c r="CO49" s="7">
        <f t="shared" si="30"/>
        <v>-678.09106640588061</v>
      </c>
      <c r="CP49" s="7">
        <f t="shared" si="30"/>
        <v>-866.37538008423144</v>
      </c>
      <c r="CQ49" s="7">
        <f t="shared" si="30"/>
        <v>-1110.3525584029312</v>
      </c>
      <c r="CR49" s="7">
        <f t="shared" si="30"/>
        <v>-1396.7213679029874</v>
      </c>
      <c r="CS49" s="7">
        <f t="shared" si="30"/>
        <v>-1736.4583144528196</v>
      </c>
      <c r="CT49" s="7">
        <f t="shared" si="30"/>
        <v>-2150.9451234289854</v>
      </c>
      <c r="CU49" s="9"/>
      <c r="CV49" t="s">
        <v>112</v>
      </c>
      <c r="CW49" s="7">
        <f t="shared" si="31"/>
        <v>-54.794587951987495</v>
      </c>
      <c r="CX49" s="7">
        <f t="shared" si="31"/>
        <v>-326.88420788821099</v>
      </c>
      <c r="CY49" s="7">
        <f t="shared" si="31"/>
        <v>-587.15946894895251</v>
      </c>
      <c r="CZ49" s="7">
        <f t="shared" si="29"/>
        <v>-834.07536155432172</v>
      </c>
      <c r="DA49" s="7">
        <f t="shared" si="29"/>
        <v>-1096.9494217870019</v>
      </c>
      <c r="DB49" s="7">
        <f t="shared" si="29"/>
        <v>-1365.8523882933428</v>
      </c>
      <c r="DC49" s="7">
        <f t="shared" si="29"/>
        <v>-1646.8473599096551</v>
      </c>
      <c r="DD49" s="7">
        <f t="shared" si="29"/>
        <v>-1938.3586337052366</v>
      </c>
      <c r="DE49" s="7">
        <f t="shared" si="29"/>
        <v>-2235.3492921187781</v>
      </c>
      <c r="DF49" s="9"/>
      <c r="DG49" t="s">
        <v>112</v>
      </c>
      <c r="DH49" s="7">
        <f t="shared" si="38"/>
        <v>-54.794587951987495</v>
      </c>
      <c r="DI49" s="7">
        <f t="shared" si="38"/>
        <v>-327.22084169818527</v>
      </c>
      <c r="DJ49" s="7">
        <f t="shared" si="38"/>
        <v>-589.65808213130072</v>
      </c>
      <c r="DK49" s="7">
        <f t="shared" si="38"/>
        <v>-841.20618557577882</v>
      </c>
      <c r="DL49" s="7">
        <f t="shared" si="38"/>
        <v>-1111.3801615297552</v>
      </c>
      <c r="DM49" s="7">
        <f t="shared" si="38"/>
        <v>-1389.5325604888835</v>
      </c>
      <c r="DN49" s="7">
        <f t="shared" si="37"/>
        <v>-1680.4999568003395</v>
      </c>
      <c r="DO49" s="7">
        <f t="shared" si="37"/>
        <v>-1982.0042923918218</v>
      </c>
      <c r="DP49" s="7">
        <f t="shared" si="37"/>
        <v>-2287.736170419832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1305.986661125203</v>
      </c>
      <c r="N50" s="7">
        <v>1605.6260894084166</v>
      </c>
      <c r="O50" s="7">
        <v>1954.8843350996563</v>
      </c>
      <c r="P50" s="7">
        <v>1972.9421642597074</v>
      </c>
      <c r="Q50" s="7">
        <v>1895.8622618776651</v>
      </c>
      <c r="R50" s="7">
        <v>1855.7030453432162</v>
      </c>
      <c r="S50" s="7">
        <v>1356.726609297406</v>
      </c>
      <c r="T50" s="7">
        <v>442.8405459718827</v>
      </c>
      <c r="U50" s="7">
        <v>446.32713158655105</v>
      </c>
      <c r="W50" t="s">
        <v>113</v>
      </c>
      <c r="X50" s="7">
        <v>1305.986661125203</v>
      </c>
      <c r="Y50" s="7">
        <v>1499.989471654671</v>
      </c>
      <c r="Z50" s="7">
        <v>1719.576605847871</v>
      </c>
      <c r="AA50" s="7">
        <v>1692.2950656152402</v>
      </c>
      <c r="AB50" s="7">
        <v>1708.4982638514798</v>
      </c>
      <c r="AC50" s="7">
        <v>1710.8921562236135</v>
      </c>
      <c r="AD50" s="7">
        <v>1701.2541842155192</v>
      </c>
      <c r="AE50" s="7">
        <v>1602.3192679442056</v>
      </c>
      <c r="AF50" s="7">
        <v>466.97438671510395</v>
      </c>
      <c r="AH50" t="s">
        <v>113</v>
      </c>
      <c r="AI50" s="7">
        <v>1305.986661125203</v>
      </c>
      <c r="AJ50" s="7">
        <v>1497.8078751387375</v>
      </c>
      <c r="AK50" s="7">
        <v>1710.9612411892647</v>
      </c>
      <c r="AL50" s="7">
        <v>1678.7832423395316</v>
      </c>
      <c r="AM50" s="7">
        <v>1691.436604382734</v>
      </c>
      <c r="AN50" s="7">
        <v>1690.5426831775217</v>
      </c>
      <c r="AO50" s="7">
        <v>1680.8151526574879</v>
      </c>
      <c r="AP50" s="7">
        <v>1589.1730189643799</v>
      </c>
      <c r="AQ50" s="7">
        <v>463.95119550016983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1305.986661125203</v>
      </c>
      <c r="BF50" s="7">
        <f t="shared" si="34"/>
        <v>8135.5593950344319</v>
      </c>
      <c r="BG50" s="7">
        <f t="shared" si="34"/>
        <v>16512.948087767756</v>
      </c>
      <c r="BH50" s="7">
        <f t="shared" si="34"/>
        <v>26305.427592426087</v>
      </c>
      <c r="BI50" s="7">
        <f t="shared" si="34"/>
        <v>36093.058511342584</v>
      </c>
      <c r="BJ50" s="7">
        <f t="shared" si="34"/>
        <v>45532.210604196458</v>
      </c>
      <c r="BK50" s="7">
        <f t="shared" si="34"/>
        <v>54311.749394866725</v>
      </c>
      <c r="BL50" s="7">
        <f t="shared" si="34"/>
        <v>60181.496378028234</v>
      </c>
      <c r="BM50" s="7">
        <f t="shared" si="34"/>
        <v>62399.185693502317</v>
      </c>
      <c r="BO50" t="s">
        <v>113</v>
      </c>
      <c r="BP50" s="7">
        <f t="shared" si="11"/>
        <v>1305.986661125203</v>
      </c>
      <c r="BQ50" s="7">
        <f t="shared" si="35"/>
        <v>8029.9227772806862</v>
      </c>
      <c r="BR50" s="7">
        <f t="shared" si="35"/>
        <v>15749.457269747241</v>
      </c>
      <c r="BS50" s="7">
        <f t="shared" si="35"/>
        <v>24320.058758753963</v>
      </c>
      <c r="BT50" s="7">
        <f t="shared" si="35"/>
        <v>32797.737285066403</v>
      </c>
      <c r="BU50" s="7">
        <f t="shared" si="35"/>
        <v>41342.622496695934</v>
      </c>
      <c r="BV50" s="7">
        <f t="shared" si="35"/>
        <v>49887.445305805908</v>
      </c>
      <c r="BW50" s="7">
        <f t="shared" si="35"/>
        <v>58294.78131061219</v>
      </c>
      <c r="BX50" s="7">
        <f t="shared" si="35"/>
        <v>65171.032769104117</v>
      </c>
      <c r="BZ50" t="s">
        <v>113</v>
      </c>
      <c r="CA50" s="7">
        <f t="shared" si="13"/>
        <v>1305.986661125203</v>
      </c>
      <c r="CB50" s="7">
        <f t="shared" si="36"/>
        <v>8027.7411807647522</v>
      </c>
      <c r="CC50" s="7">
        <f t="shared" si="36"/>
        <v>15729.933922508966</v>
      </c>
      <c r="CD50" s="7">
        <f t="shared" si="36"/>
        <v>24252.562129605554</v>
      </c>
      <c r="CE50" s="7">
        <f t="shared" si="36"/>
        <v>32659.131703346415</v>
      </c>
      <c r="CF50" s="7">
        <f t="shared" si="36"/>
        <v>41115.420804054869</v>
      </c>
      <c r="CG50" s="7">
        <f t="shared" si="36"/>
        <v>49558.406689422445</v>
      </c>
      <c r="CH50" s="7">
        <f t="shared" si="36"/>
        <v>57870.840319016774</v>
      </c>
      <c r="CI50" s="7">
        <f t="shared" si="36"/>
        <v>64691.483590374468</v>
      </c>
      <c r="CK50" t="s">
        <v>113</v>
      </c>
      <c r="CL50" s="7">
        <f t="shared" si="32"/>
        <v>-638.98381546164183</v>
      </c>
      <c r="CM50" s="7">
        <f t="shared" si="32"/>
        <v>-3692.5888525916544</v>
      </c>
      <c r="CN50" s="7">
        <f t="shared" si="32"/>
        <v>-5989.8644440400967</v>
      </c>
      <c r="CO50" s="7">
        <f t="shared" si="30"/>
        <v>-7512.5629559129738</v>
      </c>
      <c r="CP50" s="7">
        <f t="shared" si="30"/>
        <v>-9083.6930054680124</v>
      </c>
      <c r="CQ50" s="7">
        <f t="shared" si="30"/>
        <v>-11067.171367178496</v>
      </c>
      <c r="CR50" s="7">
        <f t="shared" si="30"/>
        <v>-13759.656095146842</v>
      </c>
      <c r="CS50" s="7">
        <f t="shared" si="30"/>
        <v>-19198.439913903574</v>
      </c>
      <c r="CT50" s="7">
        <f t="shared" si="30"/>
        <v>-26232.036022586261</v>
      </c>
      <c r="CU50" s="9"/>
      <c r="CV50" t="s">
        <v>113</v>
      </c>
      <c r="CW50" s="7">
        <f t="shared" si="31"/>
        <v>-638.98381546164183</v>
      </c>
      <c r="CX50" s="7">
        <f t="shared" si="31"/>
        <v>-3798.2254703454</v>
      </c>
      <c r="CY50" s="7">
        <f t="shared" si="31"/>
        <v>-6753.3552620606115</v>
      </c>
      <c r="CZ50" s="7">
        <f t="shared" si="29"/>
        <v>-9497.9317895850982</v>
      </c>
      <c r="DA50" s="7">
        <f t="shared" si="29"/>
        <v>-12379.014231744193</v>
      </c>
      <c r="DB50" s="7">
        <f t="shared" si="29"/>
        <v>-15256.75947467902</v>
      </c>
      <c r="DC50" s="7">
        <f t="shared" si="29"/>
        <v>-18183.960184207659</v>
      </c>
      <c r="DD50" s="7">
        <f t="shared" si="29"/>
        <v>-21085.154981319618</v>
      </c>
      <c r="DE50" s="7">
        <f t="shared" si="29"/>
        <v>-23460.188946984461</v>
      </c>
      <c r="DF50" s="9"/>
      <c r="DG50" t="s">
        <v>113</v>
      </c>
      <c r="DH50" s="7">
        <f t="shared" si="38"/>
        <v>-638.98381546164183</v>
      </c>
      <c r="DI50" s="7">
        <f t="shared" si="38"/>
        <v>-3800.407066861334</v>
      </c>
      <c r="DJ50" s="7">
        <f t="shared" si="38"/>
        <v>-6772.8786092988867</v>
      </c>
      <c r="DK50" s="7">
        <f t="shared" si="38"/>
        <v>-9565.428418733507</v>
      </c>
      <c r="DL50" s="7">
        <f t="shared" si="38"/>
        <v>-12517.619813464182</v>
      </c>
      <c r="DM50" s="7">
        <f t="shared" si="38"/>
        <v>-15483.961167320085</v>
      </c>
      <c r="DN50" s="7">
        <f t="shared" si="37"/>
        <v>-18512.998800591122</v>
      </c>
      <c r="DO50" s="7">
        <f t="shared" si="37"/>
        <v>-21509.095972915035</v>
      </c>
      <c r="DP50" s="7">
        <f t="shared" si="37"/>
        <v>-23939.73812571411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2435.9247709851088</v>
      </c>
      <c r="N51" s="7">
        <v>3040.0786368983081</v>
      </c>
      <c r="O51" s="7">
        <v>3767.0344942299157</v>
      </c>
      <c r="P51" s="7">
        <v>3834.4088274735195</v>
      </c>
      <c r="Q51" s="7">
        <v>3727.8566139710701</v>
      </c>
      <c r="R51" s="7">
        <v>3730.9323971342988</v>
      </c>
      <c r="S51" s="7">
        <v>3753.8746505147369</v>
      </c>
      <c r="T51" s="7">
        <v>3659.3353981107398</v>
      </c>
      <c r="U51" s="7">
        <v>3692.7068851261783</v>
      </c>
      <c r="W51" t="s">
        <v>114</v>
      </c>
      <c r="X51" s="7">
        <v>2435.9247709851088</v>
      </c>
      <c r="Y51" s="7">
        <v>2818.5738033516272</v>
      </c>
      <c r="Z51" s="7">
        <v>3261.4485828744928</v>
      </c>
      <c r="AA51" s="7">
        <v>3219.7946688906054</v>
      </c>
      <c r="AB51" s="7">
        <v>3278.5459489457335</v>
      </c>
      <c r="AC51" s="7">
        <v>3324.5539616371066</v>
      </c>
      <c r="AD51" s="7">
        <v>3389.1795441053919</v>
      </c>
      <c r="AE51" s="7">
        <v>3468.5259949724896</v>
      </c>
      <c r="AF51" s="7">
        <v>3450.3836870959444</v>
      </c>
      <c r="AH51" t="s">
        <v>114</v>
      </c>
      <c r="AI51" s="7">
        <v>2435.9247709851088</v>
      </c>
      <c r="AJ51" s="7">
        <v>2820.1367162127476</v>
      </c>
      <c r="AK51" s="7">
        <v>3257.2241892602356</v>
      </c>
      <c r="AL51" s="7">
        <v>3206.7524447807064</v>
      </c>
      <c r="AM51" s="7">
        <v>3259.7395656875133</v>
      </c>
      <c r="AN51" s="7">
        <v>3295.422188259673</v>
      </c>
      <c r="AO51" s="7">
        <v>3356.4732683879993</v>
      </c>
      <c r="AP51" s="7">
        <v>3453.3909559408416</v>
      </c>
      <c r="AQ51" s="7">
        <v>3434.7085650147342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2435.9247709851088</v>
      </c>
      <c r="BF51" s="7">
        <f t="shared" si="34"/>
        <v>15219.702491823851</v>
      </c>
      <c r="BG51" s="7">
        <f t="shared" si="34"/>
        <v>31147.051533647002</v>
      </c>
      <c r="BH51" s="7">
        <f t="shared" si="34"/>
        <v>50049.598338040181</v>
      </c>
      <c r="BI51" s="7">
        <f t="shared" si="34"/>
        <v>69115.090261905338</v>
      </c>
      <c r="BJ51" s="7">
        <f t="shared" si="34"/>
        <v>87757.449114923918</v>
      </c>
      <c r="BK51" s="7">
        <f t="shared" si="34"/>
        <v>106435.05335397586</v>
      </c>
      <c r="BL51" s="7">
        <f t="shared" si="34"/>
        <v>125109.88735414554</v>
      </c>
      <c r="BM51" s="7">
        <f t="shared" si="34"/>
        <v>143439.93583171468</v>
      </c>
      <c r="BO51" t="s">
        <v>114</v>
      </c>
      <c r="BP51" s="7">
        <f t="shared" si="11"/>
        <v>2435.9247709851088</v>
      </c>
      <c r="BQ51" s="7">
        <f t="shared" si="35"/>
        <v>14998.197658277171</v>
      </c>
      <c r="BR51" s="7">
        <f t="shared" si="35"/>
        <v>29533.941454558175</v>
      </c>
      <c r="BS51" s="7">
        <f t="shared" si="35"/>
        <v>45799.530454946755</v>
      </c>
      <c r="BT51" s="7">
        <f t="shared" si="35"/>
        <v>61957.25507945491</v>
      </c>
      <c r="BU51" s="7">
        <f t="shared" si="35"/>
        <v>78395.992836874953</v>
      </c>
      <c r="BV51" s="7">
        <f t="shared" si="35"/>
        <v>95083.388227528776</v>
      </c>
      <c r="BW51" s="7">
        <f t="shared" si="35"/>
        <v>112108.63239892283</v>
      </c>
      <c r="BX51" s="7">
        <f t="shared" si="35"/>
        <v>129433.12006590873</v>
      </c>
      <c r="BZ51" t="s">
        <v>114</v>
      </c>
      <c r="CA51" s="7">
        <f t="shared" si="13"/>
        <v>2435.9247709851088</v>
      </c>
      <c r="CB51" s="7">
        <f t="shared" si="36"/>
        <v>14999.760571138291</v>
      </c>
      <c r="CC51" s="7">
        <f t="shared" si="36"/>
        <v>29537.531625249518</v>
      </c>
      <c r="CD51" s="7">
        <f t="shared" si="36"/>
        <v>45773.18082707117</v>
      </c>
      <c r="CE51" s="7">
        <f t="shared" si="36"/>
        <v>61859.930171881511</v>
      </c>
      <c r="CF51" s="7">
        <f t="shared" si="36"/>
        <v>78194.310622891237</v>
      </c>
      <c r="CG51" s="7">
        <f t="shared" si="36"/>
        <v>94732.472644317924</v>
      </c>
      <c r="CH51" s="7">
        <f t="shared" si="36"/>
        <v>111611.75667381076</v>
      </c>
      <c r="CI51" s="7">
        <f t="shared" si="36"/>
        <v>128860.02906258886</v>
      </c>
      <c r="CK51" t="s">
        <v>114</v>
      </c>
      <c r="CL51" s="7">
        <f t="shared" si="32"/>
        <v>-1230.0310738835515</v>
      </c>
      <c r="CM51" s="7">
        <f t="shared" si="32"/>
        <v>-7109.7738453879811</v>
      </c>
      <c r="CN51" s="7">
        <f t="shared" si="32"/>
        <v>-11527.107552235171</v>
      </c>
      <c r="CO51" s="7">
        <f t="shared" si="30"/>
        <v>-14391.699830230828</v>
      </c>
      <c r="CP51" s="7">
        <f t="shared" si="30"/>
        <v>-17302.591917824175</v>
      </c>
      <c r="CQ51" s="7">
        <f t="shared" si="30"/>
        <v>-20952.571706591261</v>
      </c>
      <c r="CR51" s="7">
        <f t="shared" si="30"/>
        <v>-24981.085525712013</v>
      </c>
      <c r="CS51" s="7">
        <f t="shared" si="30"/>
        <v>-29444.650615782783</v>
      </c>
      <c r="CT51" s="7">
        <f t="shared" si="30"/>
        <v>-34557.75512719719</v>
      </c>
      <c r="CU51" s="9"/>
      <c r="CV51" t="s">
        <v>114</v>
      </c>
      <c r="CW51" s="7">
        <f t="shared" si="31"/>
        <v>-1230.0310738835515</v>
      </c>
      <c r="CX51" s="7">
        <f t="shared" si="31"/>
        <v>-7331.278678934661</v>
      </c>
      <c r="CY51" s="7">
        <f t="shared" si="31"/>
        <v>-13140.217631323998</v>
      </c>
      <c r="CZ51" s="7">
        <f t="shared" si="29"/>
        <v>-18641.767713324254</v>
      </c>
      <c r="DA51" s="7">
        <f t="shared" si="29"/>
        <v>-24460.427100274603</v>
      </c>
      <c r="DB51" s="7">
        <f t="shared" si="29"/>
        <v>-30314.027984640226</v>
      </c>
      <c r="DC51" s="7">
        <f t="shared" si="29"/>
        <v>-36332.750652159099</v>
      </c>
      <c r="DD51" s="7">
        <f t="shared" si="29"/>
        <v>-42445.905571005496</v>
      </c>
      <c r="DE51" s="7">
        <f t="shared" si="29"/>
        <v>-48564.57089300314</v>
      </c>
      <c r="DF51" s="9"/>
      <c r="DG51" t="s">
        <v>114</v>
      </c>
      <c r="DH51" s="7">
        <f t="shared" si="38"/>
        <v>-1230.0310738835515</v>
      </c>
      <c r="DI51" s="7">
        <f t="shared" si="38"/>
        <v>-7329.7157660735411</v>
      </c>
      <c r="DJ51" s="7">
        <f t="shared" si="38"/>
        <v>-13136.627460632655</v>
      </c>
      <c r="DK51" s="7">
        <f t="shared" si="38"/>
        <v>-18668.117341199839</v>
      </c>
      <c r="DL51" s="7">
        <f t="shared" si="38"/>
        <v>-24557.752007848001</v>
      </c>
      <c r="DM51" s="7">
        <f t="shared" si="38"/>
        <v>-30515.710198623943</v>
      </c>
      <c r="DN51" s="7">
        <f t="shared" si="37"/>
        <v>-36683.66623536995</v>
      </c>
      <c r="DO51" s="7">
        <f t="shared" si="37"/>
        <v>-42942.781296117566</v>
      </c>
      <c r="DP51" s="7">
        <f t="shared" si="37"/>
        <v>-49137.661896323014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681.61971146733481</v>
      </c>
      <c r="N52" s="7">
        <v>843.17931455713472</v>
      </c>
      <c r="O52" s="7">
        <v>1035.2098121245883</v>
      </c>
      <c r="P52" s="7">
        <v>1050.9839845336376</v>
      </c>
      <c r="Q52" s="7">
        <v>1020.3595184440361</v>
      </c>
      <c r="R52" s="7">
        <v>1020.2228796576829</v>
      </c>
      <c r="S52" s="7">
        <v>1023.7795407820358</v>
      </c>
      <c r="T52" s="7">
        <v>1002.0411438655971</v>
      </c>
      <c r="U52" s="7">
        <v>1013.8905828516625</v>
      </c>
      <c r="W52" t="s">
        <v>115</v>
      </c>
      <c r="X52" s="7">
        <v>681.61971146733481</v>
      </c>
      <c r="Y52" s="7">
        <v>784.34435202727536</v>
      </c>
      <c r="Z52" s="7">
        <v>902.10174856560093</v>
      </c>
      <c r="AA52" s="7">
        <v>889.67772476031473</v>
      </c>
      <c r="AB52" s="7">
        <v>904.01062029939715</v>
      </c>
      <c r="AC52" s="7">
        <v>915.21850998408354</v>
      </c>
      <c r="AD52" s="7">
        <v>930.05982511058437</v>
      </c>
      <c r="AE52" s="7">
        <v>953.87741523758393</v>
      </c>
      <c r="AF52" s="7">
        <v>952.02994667262885</v>
      </c>
      <c r="AH52" t="s">
        <v>115</v>
      </c>
      <c r="AI52" s="7">
        <v>681.61971146733481</v>
      </c>
      <c r="AJ52" s="7">
        <v>783.08633597215987</v>
      </c>
      <c r="AK52" s="7">
        <v>897.23551132356886</v>
      </c>
      <c r="AL52" s="7">
        <v>882.41183074969695</v>
      </c>
      <c r="AM52" s="7">
        <v>895.05424751038595</v>
      </c>
      <c r="AN52" s="7">
        <v>903.89541302708903</v>
      </c>
      <c r="AO52" s="7">
        <v>917.95264631197415</v>
      </c>
      <c r="AP52" s="7">
        <v>945.85914973438776</v>
      </c>
      <c r="AQ52" s="7">
        <v>943.86666769439285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681.61971146733481</v>
      </c>
      <c r="BF52" s="7">
        <f t="shared" ref="BF52:BM53" si="40">BE52+M52*4+N52</f>
        <v>4251.2778718938089</v>
      </c>
      <c r="BG52" s="7">
        <f t="shared" si="40"/>
        <v>8659.2049422469372</v>
      </c>
      <c r="BH52" s="7">
        <f t="shared" si="40"/>
        <v>13851.028175278929</v>
      </c>
      <c r="BI52" s="7">
        <f t="shared" si="40"/>
        <v>19075.323631857515</v>
      </c>
      <c r="BJ52" s="7">
        <f t="shared" si="40"/>
        <v>24176.984585291342</v>
      </c>
      <c r="BK52" s="7">
        <f t="shared" si="40"/>
        <v>29281.655644704108</v>
      </c>
      <c r="BL52" s="7">
        <f t="shared" si="40"/>
        <v>34378.814951697845</v>
      </c>
      <c r="BM52" s="7">
        <f t="shared" si="40"/>
        <v>39400.8701100119</v>
      </c>
      <c r="BO52" t="s">
        <v>115</v>
      </c>
      <c r="BP52" s="7">
        <f t="shared" si="11"/>
        <v>681.61971146733481</v>
      </c>
      <c r="BQ52" s="7">
        <f t="shared" ref="BQ52:BX53" si="41">BP52+X52*4+Y52</f>
        <v>4192.4429093639501</v>
      </c>
      <c r="BR52" s="7">
        <f t="shared" si="41"/>
        <v>8231.9220660386527</v>
      </c>
      <c r="BS52" s="7">
        <f t="shared" si="41"/>
        <v>12730.006785061372</v>
      </c>
      <c r="BT52" s="7">
        <f t="shared" si="41"/>
        <v>17192.728304402026</v>
      </c>
      <c r="BU52" s="7">
        <f t="shared" si="41"/>
        <v>21723.989295583699</v>
      </c>
      <c r="BV52" s="7">
        <f t="shared" si="41"/>
        <v>26314.923160630617</v>
      </c>
      <c r="BW52" s="7">
        <f t="shared" si="41"/>
        <v>30989.03987631054</v>
      </c>
      <c r="BX52" s="7">
        <f t="shared" si="41"/>
        <v>35756.579483933507</v>
      </c>
      <c r="BZ52" t="s">
        <v>115</v>
      </c>
      <c r="CA52" s="7">
        <f t="shared" si="13"/>
        <v>681.61971146733481</v>
      </c>
      <c r="CB52" s="7">
        <f t="shared" ref="CB52:CI53" si="42">CA52+AI52*4+AJ52</f>
        <v>4191.184893308834</v>
      </c>
      <c r="CC52" s="7">
        <f t="shared" si="42"/>
        <v>8220.765748521042</v>
      </c>
      <c r="CD52" s="7">
        <f t="shared" si="42"/>
        <v>12692.119624565015</v>
      </c>
      <c r="CE52" s="7">
        <f t="shared" si="42"/>
        <v>17116.82119507419</v>
      </c>
      <c r="CF52" s="7">
        <f t="shared" si="42"/>
        <v>21600.933598142823</v>
      </c>
      <c r="CG52" s="7">
        <f t="shared" si="42"/>
        <v>26134.46789656315</v>
      </c>
      <c r="CH52" s="7">
        <f t="shared" si="42"/>
        <v>30752.137631545433</v>
      </c>
      <c r="CI52" s="7">
        <f t="shared" si="42"/>
        <v>35479.440898177374</v>
      </c>
      <c r="CK52" t="s">
        <v>115</v>
      </c>
      <c r="CL52" s="7">
        <f t="shared" si="32"/>
        <v>-338.46793311699059</v>
      </c>
      <c r="CM52" s="7">
        <f t="shared" si="32"/>
        <v>-1952.8696542471125</v>
      </c>
      <c r="CN52" s="7">
        <f t="shared" si="32"/>
        <v>-3148.1068039146794</v>
      </c>
      <c r="CO52" s="7">
        <f t="shared" si="30"/>
        <v>-3906.6375889388273</v>
      </c>
      <c r="CP52" s="7">
        <f t="shared" si="30"/>
        <v>-4682.0736637472328</v>
      </c>
      <c r="CQ52" s="7">
        <f t="shared" si="30"/>
        <v>-5658.8289240323502</v>
      </c>
      <c r="CR52" s="7">
        <f t="shared" si="30"/>
        <v>-6737.123455640387</v>
      </c>
      <c r="CS52" s="7">
        <f t="shared" si="30"/>
        <v>-7935.5252657376259</v>
      </c>
      <c r="CT52" s="7">
        <f t="shared" si="30"/>
        <v>-9305.8339937836063</v>
      </c>
      <c r="CU52" s="9"/>
      <c r="CV52" t="s">
        <v>115</v>
      </c>
      <c r="CW52" s="7">
        <f t="shared" si="31"/>
        <v>-338.46793311699059</v>
      </c>
      <c r="CX52" s="7">
        <f t="shared" si="31"/>
        <v>-2011.7046167769713</v>
      </c>
      <c r="CY52" s="7">
        <f t="shared" si="31"/>
        <v>-3575.3896801229639</v>
      </c>
      <c r="CZ52" s="7">
        <f t="shared" si="29"/>
        <v>-5027.6589791563838</v>
      </c>
      <c r="DA52" s="7">
        <f t="shared" si="29"/>
        <v>-6564.6689912027214</v>
      </c>
      <c r="DB52" s="7">
        <f t="shared" si="29"/>
        <v>-8111.8242137399939</v>
      </c>
      <c r="DC52" s="7">
        <f t="shared" si="29"/>
        <v>-9703.8559397138779</v>
      </c>
      <c r="DD52" s="7">
        <f t="shared" si="29"/>
        <v>-11325.30034112493</v>
      </c>
      <c r="DE52" s="7">
        <f t="shared" si="29"/>
        <v>-12950.124619861999</v>
      </c>
      <c r="DF52" s="9"/>
      <c r="DG52" t="s">
        <v>115</v>
      </c>
      <c r="DH52" s="7">
        <f t="shared" si="38"/>
        <v>-338.46793311699059</v>
      </c>
      <c r="DI52" s="7">
        <f t="shared" si="38"/>
        <v>-2012.9626328320874</v>
      </c>
      <c r="DJ52" s="7">
        <f t="shared" si="38"/>
        <v>-3586.5459976405746</v>
      </c>
      <c r="DK52" s="7">
        <f t="shared" si="38"/>
        <v>-5065.5461396527407</v>
      </c>
      <c r="DL52" s="7">
        <f t="shared" si="38"/>
        <v>-6640.5761005305576</v>
      </c>
      <c r="DM52" s="7">
        <f t="shared" si="38"/>
        <v>-8234.8799111808694</v>
      </c>
      <c r="DN52" s="7">
        <f t="shared" si="37"/>
        <v>-9884.3112037813444</v>
      </c>
      <c r="DO52" s="7">
        <f t="shared" si="37"/>
        <v>-11562.202585890038</v>
      </c>
      <c r="DP52" s="7">
        <f t="shared" si="37"/>
        <v>-13227.263205618132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289.01940719727151</v>
      </c>
      <c r="N53" s="7">
        <v>359.39965353167611</v>
      </c>
      <c r="O53" s="7">
        <v>443.25736917255909</v>
      </c>
      <c r="P53" s="7">
        <v>459.15575462252752</v>
      </c>
      <c r="Q53" s="7">
        <v>456.19290539722437</v>
      </c>
      <c r="R53" s="7">
        <v>468.63326509007032</v>
      </c>
      <c r="S53" s="7">
        <v>474.91200974172301</v>
      </c>
      <c r="T53" s="7">
        <v>476.10184768417906</v>
      </c>
      <c r="U53" s="7">
        <v>488.4187146227186</v>
      </c>
      <c r="W53" t="s">
        <v>116</v>
      </c>
      <c r="X53" s="7">
        <v>289.01940719727151</v>
      </c>
      <c r="Y53" s="7">
        <v>336.48130800304995</v>
      </c>
      <c r="Z53" s="7">
        <v>391.20549622975625</v>
      </c>
      <c r="AA53" s="7">
        <v>396.4488514029465</v>
      </c>
      <c r="AB53" s="7">
        <v>412.79697701102089</v>
      </c>
      <c r="AC53" s="7">
        <v>429.07003286403807</v>
      </c>
      <c r="AD53" s="7">
        <v>440.89267882948133</v>
      </c>
      <c r="AE53" s="7">
        <v>458.64143151363317</v>
      </c>
      <c r="AF53" s="7">
        <v>466.72911330346136</v>
      </c>
      <c r="AH53" t="s">
        <v>116</v>
      </c>
      <c r="AI53" s="7">
        <v>289.01940719727151</v>
      </c>
      <c r="AJ53" s="7">
        <v>336.03399700026938</v>
      </c>
      <c r="AK53" s="7">
        <v>389.41315937032732</v>
      </c>
      <c r="AL53" s="7">
        <v>393.37555868202202</v>
      </c>
      <c r="AM53" s="7">
        <v>408.5342678604344</v>
      </c>
      <c r="AN53" s="7">
        <v>424.63433419507601</v>
      </c>
      <c r="AO53" s="7">
        <v>437.11698421301287</v>
      </c>
      <c r="AP53" s="7">
        <v>454.98268460462145</v>
      </c>
      <c r="AQ53" s="7">
        <v>463.01791459723268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289.01940719727151</v>
      </c>
      <c r="BF53" s="7">
        <f t="shared" si="40"/>
        <v>1804.4966895180337</v>
      </c>
      <c r="BG53" s="7">
        <f t="shared" si="40"/>
        <v>3685.3526728172974</v>
      </c>
      <c r="BH53" s="7">
        <f t="shared" si="40"/>
        <v>5917.5379041300612</v>
      </c>
      <c r="BI53" s="7">
        <f t="shared" si="40"/>
        <v>8210.3538280173943</v>
      </c>
      <c r="BJ53" s="7">
        <f t="shared" si="40"/>
        <v>10503.758714696361</v>
      </c>
      <c r="BK53" s="7">
        <f t="shared" si="40"/>
        <v>12853.203784798367</v>
      </c>
      <c r="BL53" s="7">
        <f t="shared" si="40"/>
        <v>15228.953671449437</v>
      </c>
      <c r="BM53" s="7">
        <f t="shared" si="40"/>
        <v>17621.779776808871</v>
      </c>
      <c r="BO53" t="s">
        <v>116</v>
      </c>
      <c r="BP53" s="7">
        <f t="shared" si="11"/>
        <v>289.01940719727151</v>
      </c>
      <c r="BQ53" s="7">
        <f t="shared" si="41"/>
        <v>1781.5783439894074</v>
      </c>
      <c r="BR53" s="7">
        <f t="shared" si="41"/>
        <v>3518.7090722313633</v>
      </c>
      <c r="BS53" s="7">
        <f t="shared" si="41"/>
        <v>5479.979908553335</v>
      </c>
      <c r="BT53" s="7">
        <f t="shared" si="41"/>
        <v>7478.5722911761422</v>
      </c>
      <c r="BU53" s="7">
        <f t="shared" si="41"/>
        <v>9558.8302320842631</v>
      </c>
      <c r="BV53" s="7">
        <f t="shared" si="41"/>
        <v>11716.003042369897</v>
      </c>
      <c r="BW53" s="7">
        <f t="shared" si="41"/>
        <v>13938.215189201455</v>
      </c>
      <c r="BX53" s="7">
        <f t="shared" si="41"/>
        <v>16239.510028559449</v>
      </c>
      <c r="BZ53" t="s">
        <v>116</v>
      </c>
      <c r="CA53" s="7">
        <f t="shared" si="13"/>
        <v>289.01940719727151</v>
      </c>
      <c r="CB53" s="7">
        <f t="shared" si="42"/>
        <v>1781.1310329866269</v>
      </c>
      <c r="CC53" s="7">
        <f t="shared" si="42"/>
        <v>3514.6801803580315</v>
      </c>
      <c r="CD53" s="7">
        <f t="shared" si="42"/>
        <v>5465.708376521362</v>
      </c>
      <c r="CE53" s="7">
        <f t="shared" si="42"/>
        <v>7447.744879109885</v>
      </c>
      <c r="CF53" s="7">
        <f t="shared" si="42"/>
        <v>9506.5162847466981</v>
      </c>
      <c r="CG53" s="7">
        <f t="shared" si="42"/>
        <v>11642.170605740015</v>
      </c>
      <c r="CH53" s="7">
        <f t="shared" si="42"/>
        <v>13845.621227196689</v>
      </c>
      <c r="CI53" s="7">
        <f t="shared" si="42"/>
        <v>16128.569880212406</v>
      </c>
      <c r="CK53" t="s">
        <v>116</v>
      </c>
      <c r="CL53" s="7">
        <f t="shared" si="32"/>
        <v>-136.23592457300123</v>
      </c>
      <c r="CM53" s="7">
        <f t="shared" si="32"/>
        <v>-788.28040936744355</v>
      </c>
      <c r="CN53" s="7">
        <f t="shared" si="32"/>
        <v>-1282.8569495172096</v>
      </c>
      <c r="CO53" s="7">
        <f t="shared" si="30"/>
        <v>-1611.9916295962821</v>
      </c>
      <c r="CP53" s="7">
        <f t="shared" si="30"/>
        <v>-1954.5971774807313</v>
      </c>
      <c r="CQ53" s="7">
        <f t="shared" si="30"/>
        <v>-2387.6811585893593</v>
      </c>
      <c r="CR53" s="7">
        <f t="shared" si="30"/>
        <v>-2866.2704611315967</v>
      </c>
      <c r="CS53" s="7">
        <f t="shared" si="30"/>
        <v>-3401.1460699601903</v>
      </c>
      <c r="CT53" s="7">
        <f t="shared" si="30"/>
        <v>-3996.4756654111188</v>
      </c>
      <c r="CU53" s="9"/>
      <c r="CV53" t="s">
        <v>116</v>
      </c>
      <c r="CW53" s="7">
        <f t="shared" si="31"/>
        <v>-136.23592457300123</v>
      </c>
      <c r="CX53" s="7">
        <f t="shared" si="31"/>
        <v>-811.19875489606989</v>
      </c>
      <c r="CY53" s="7">
        <f t="shared" si="31"/>
        <v>-1449.5005501031437</v>
      </c>
      <c r="CZ53" s="7">
        <f t="shared" si="29"/>
        <v>-2049.5496251730083</v>
      </c>
      <c r="DA53" s="7">
        <f t="shared" si="29"/>
        <v>-2686.3787143219834</v>
      </c>
      <c r="DB53" s="7">
        <f t="shared" si="29"/>
        <v>-3332.6096412014576</v>
      </c>
      <c r="DC53" s="7">
        <f t="shared" si="29"/>
        <v>-4003.471203560066</v>
      </c>
      <c r="DD53" s="7">
        <f t="shared" si="29"/>
        <v>-4691.884552208172</v>
      </c>
      <c r="DE53" s="7">
        <f t="shared" si="29"/>
        <v>-5378.7454136605411</v>
      </c>
      <c r="DF53" s="9"/>
      <c r="DG53" t="s">
        <v>116</v>
      </c>
      <c r="DH53" s="7">
        <f t="shared" si="38"/>
        <v>-136.23592457300123</v>
      </c>
      <c r="DI53" s="7">
        <f t="shared" si="38"/>
        <v>-811.64606589885034</v>
      </c>
      <c r="DJ53" s="7">
        <f t="shared" si="38"/>
        <v>-1453.5294419764755</v>
      </c>
      <c r="DK53" s="7">
        <f t="shared" si="38"/>
        <v>-2063.8211572049813</v>
      </c>
      <c r="DL53" s="7">
        <f t="shared" si="38"/>
        <v>-2717.2061263882406</v>
      </c>
      <c r="DM53" s="7">
        <f t="shared" si="38"/>
        <v>-3384.9235885390226</v>
      </c>
      <c r="DN53" s="7">
        <f t="shared" si="37"/>
        <v>-4077.3036401899481</v>
      </c>
      <c r="DO53" s="7">
        <f t="shared" si="37"/>
        <v>-4784.4785142129385</v>
      </c>
      <c r="DP53" s="7">
        <f t="shared" si="37"/>
        <v>-5489.6855620075839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39800.687798418694</v>
      </c>
      <c r="N54" s="8">
        <v>49435.253083918011</v>
      </c>
      <c r="O54" s="8">
        <v>61436.034989153064</v>
      </c>
      <c r="P54" s="8">
        <v>62078.537450682037</v>
      </c>
      <c r="Q54" s="8">
        <v>61709.724280361239</v>
      </c>
      <c r="R54" s="8">
        <v>62225.800717702194</v>
      </c>
      <c r="S54" s="8">
        <v>60668.77280393221</v>
      </c>
      <c r="T54" s="8">
        <v>57985.653174737934</v>
      </c>
      <c r="U54" s="8">
        <v>55980.295223669324</v>
      </c>
      <c r="W54" s="5" t="s">
        <v>117</v>
      </c>
      <c r="X54" s="8">
        <v>39800.687798418694</v>
      </c>
      <c r="Y54" s="8">
        <v>47310.964582498338</v>
      </c>
      <c r="Z54" s="8">
        <v>56441.347767248822</v>
      </c>
      <c r="AA54" s="8">
        <v>57580.838797750068</v>
      </c>
      <c r="AB54" s="8">
        <v>57890.658951812489</v>
      </c>
      <c r="AC54" s="8">
        <v>58399.590922477088</v>
      </c>
      <c r="AD54" s="8">
        <v>56054.754118101599</v>
      </c>
      <c r="AE54" s="8">
        <v>53438.566771827391</v>
      </c>
      <c r="AF54" s="8">
        <v>50996.392894000281</v>
      </c>
      <c r="AH54" s="5" t="s">
        <v>117</v>
      </c>
      <c r="AI54" s="8">
        <v>39800.687798418694</v>
      </c>
      <c r="AJ54" s="8">
        <v>47416.257681077055</v>
      </c>
      <c r="AK54" s="8">
        <v>56874.511728315498</v>
      </c>
      <c r="AL54" s="8">
        <v>57543.238518938233</v>
      </c>
      <c r="AM54" s="8">
        <v>57552.506211389336</v>
      </c>
      <c r="AN54" s="8">
        <v>58319.768255436669</v>
      </c>
      <c r="AO54" s="8">
        <v>55880.407485518008</v>
      </c>
      <c r="AP54" s="8">
        <v>53689.405976194925</v>
      </c>
      <c r="AQ54" s="8">
        <v>51307.184848378674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39800.687798418694</v>
      </c>
      <c r="BF54" s="8">
        <f t="shared" ref="BF54:BM54" si="44">SUM(BF55:BF76)</f>
        <v>248438.6920760115</v>
      </c>
      <c r="BG54" s="8">
        <f t="shared" si="44"/>
        <v>507615.73940083664</v>
      </c>
      <c r="BH54" s="8">
        <f t="shared" si="44"/>
        <v>815438.41680813069</v>
      </c>
      <c r="BI54" s="8">
        <f t="shared" si="44"/>
        <v>1125462.2908912203</v>
      </c>
      <c r="BJ54" s="8">
        <f t="shared" si="44"/>
        <v>1434526.9887303673</v>
      </c>
      <c r="BK54" s="8">
        <f t="shared" si="44"/>
        <v>1744098.9644051082</v>
      </c>
      <c r="BL54" s="8">
        <f t="shared" si="44"/>
        <v>2044759.708795575</v>
      </c>
      <c r="BM54" s="8">
        <f t="shared" si="44"/>
        <v>2332682.6167181963</v>
      </c>
      <c r="BO54" s="5" t="s">
        <v>117</v>
      </c>
      <c r="BP54" s="8">
        <f>SUM(BP55:BP76)</f>
        <v>39800.687798418694</v>
      </c>
      <c r="BQ54" s="8">
        <f t="shared" ref="BQ54:BX54" si="45">SUM(BQ55:BQ76)</f>
        <v>246314.40357459176</v>
      </c>
      <c r="BR54" s="8">
        <f t="shared" si="45"/>
        <v>491999.60967183404</v>
      </c>
      <c r="BS54" s="8">
        <f t="shared" si="45"/>
        <v>775345.83953857934</v>
      </c>
      <c r="BT54" s="8">
        <f t="shared" si="45"/>
        <v>1063559.853681392</v>
      </c>
      <c r="BU54" s="8">
        <f t="shared" si="45"/>
        <v>1353522.0804111194</v>
      </c>
      <c r="BV54" s="8">
        <f t="shared" si="45"/>
        <v>1643175.1982191294</v>
      </c>
      <c r="BW54" s="8">
        <f t="shared" si="45"/>
        <v>1920832.7814633632</v>
      </c>
      <c r="BX54" s="8">
        <f t="shared" si="45"/>
        <v>2185583.4414446726</v>
      </c>
      <c r="BZ54" s="5" t="s">
        <v>117</v>
      </c>
      <c r="CA54" s="8">
        <f>SUM(CA55:CA76)</f>
        <v>39800.687798418694</v>
      </c>
      <c r="CB54" s="8">
        <f t="shared" ref="CB54:CI54" si="46">SUM(CB55:CB76)</f>
        <v>246419.69667317055</v>
      </c>
      <c r="CC54" s="8">
        <f t="shared" si="46"/>
        <v>492959.23912579427</v>
      </c>
      <c r="CD54" s="8">
        <f t="shared" si="46"/>
        <v>778000.52455799468</v>
      </c>
      <c r="CE54" s="8">
        <f t="shared" si="46"/>
        <v>1065725.984845137</v>
      </c>
      <c r="CF54" s="8">
        <f t="shared" si="46"/>
        <v>1354255.7779461311</v>
      </c>
      <c r="CG54" s="8">
        <f t="shared" si="46"/>
        <v>1643415.2584533957</v>
      </c>
      <c r="CH54" s="8">
        <f t="shared" si="46"/>
        <v>1920626.2943716629</v>
      </c>
      <c r="CI54" s="8">
        <f t="shared" si="46"/>
        <v>2186691.1031248211</v>
      </c>
      <c r="CK54" s="5" t="s">
        <v>117</v>
      </c>
      <c r="CL54" s="8">
        <f>SUM(CL55:CL76)</f>
        <v>-9477.7536470417435</v>
      </c>
      <c r="CM54" s="8">
        <f t="shared" ref="CM54:CT54" si="47">SUM(CM55:CM76)</f>
        <v>-54226.625282764595</v>
      </c>
      <c r="CN54" s="8">
        <f t="shared" si="47"/>
        <v>-84602.781319192552</v>
      </c>
      <c r="CO54" s="8">
        <f t="shared" si="47"/>
        <v>-99402.566903197468</v>
      </c>
      <c r="CP54" s="8">
        <f t="shared" si="47"/>
        <v>-113700.04791566872</v>
      </c>
      <c r="CQ54" s="8">
        <f t="shared" si="47"/>
        <v>-130736.42548357278</v>
      </c>
      <c r="CR54" s="8">
        <f t="shared" si="47"/>
        <v>-145087.20431111363</v>
      </c>
      <c r="CS54" s="8">
        <f t="shared" si="47"/>
        <v>-156084.92959199575</v>
      </c>
      <c r="CT54" s="8">
        <f t="shared" si="47"/>
        <v>-168375.46865396897</v>
      </c>
      <c r="CU54" s="9"/>
      <c r="CV54" s="5" t="s">
        <v>117</v>
      </c>
      <c r="CW54" s="8">
        <f>SUM(CW55:CW76)</f>
        <v>-9477.7536470417435</v>
      </c>
      <c r="CX54" s="8">
        <f t="shared" ref="CX54:DE54" si="48">SUM(CX55:CX76)</f>
        <v>-56350.913784184289</v>
      </c>
      <c r="CY54" s="8">
        <f t="shared" si="48"/>
        <v>-100218.91104819512</v>
      </c>
      <c r="CZ54" s="8">
        <f t="shared" si="48"/>
        <v>-139495.1441727489</v>
      </c>
      <c r="DA54" s="8">
        <f t="shared" si="48"/>
        <v>-175602.48512549687</v>
      </c>
      <c r="DB54" s="8">
        <f t="shared" si="48"/>
        <v>-211741.33380282077</v>
      </c>
      <c r="DC54" s="8">
        <f t="shared" si="48"/>
        <v>-246010.97049709267</v>
      </c>
      <c r="DD54" s="8">
        <f t="shared" si="48"/>
        <v>-280011.85692420753</v>
      </c>
      <c r="DE54" s="8">
        <f t="shared" si="48"/>
        <v>-315474.64392749208</v>
      </c>
      <c r="DF54" s="9"/>
      <c r="DG54" s="5" t="s">
        <v>117</v>
      </c>
      <c r="DH54" s="8">
        <f>SUM(DH55:DH76)</f>
        <v>-9477.7536470417435</v>
      </c>
      <c r="DI54" s="8">
        <f t="shared" ref="DI54:DP54" si="49">SUM(DI55:DI76)</f>
        <v>-56245.620685605565</v>
      </c>
      <c r="DJ54" s="8">
        <f t="shared" si="49"/>
        <v>-99259.28159423481</v>
      </c>
      <c r="DK54" s="8">
        <f t="shared" si="49"/>
        <v>-136840.45915333377</v>
      </c>
      <c r="DL54" s="8">
        <f t="shared" si="49"/>
        <v>-173436.35396175212</v>
      </c>
      <c r="DM54" s="8">
        <f t="shared" si="49"/>
        <v>-211007.6362678092</v>
      </c>
      <c r="DN54" s="8">
        <f t="shared" si="49"/>
        <v>-245770.91026282636</v>
      </c>
      <c r="DO54" s="8">
        <f t="shared" si="49"/>
        <v>-280218.34401590808</v>
      </c>
      <c r="DP54" s="8">
        <f t="shared" si="49"/>
        <v>-314366.98224734399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0.66819973912823505</v>
      </c>
      <c r="N55" s="7">
        <v>0.88351446926211785</v>
      </c>
      <c r="O55" s="7">
        <v>1.1166933185129326</v>
      </c>
      <c r="P55" s="7">
        <v>1.1424332551915173</v>
      </c>
      <c r="Q55" s="7">
        <v>1.078043476495367</v>
      </c>
      <c r="R55" s="7">
        <v>1.0784281909121625</v>
      </c>
      <c r="S55" s="7">
        <v>1.0611524834510335</v>
      </c>
      <c r="T55" s="7">
        <v>1.024843221265433</v>
      </c>
      <c r="U55" s="7">
        <v>1.030763423403344</v>
      </c>
      <c r="W55" t="s">
        <v>118</v>
      </c>
      <c r="X55" s="7">
        <v>0.66819973912823505</v>
      </c>
      <c r="Y55" s="7">
        <v>0.80776573534748486</v>
      </c>
      <c r="Z55" s="7">
        <v>0.97341032976654018</v>
      </c>
      <c r="AA55" s="7">
        <v>0.95489891157947793</v>
      </c>
      <c r="AB55" s="7">
        <v>0.96706713968963121</v>
      </c>
      <c r="AC55" s="7">
        <v>0.97219391519699383</v>
      </c>
      <c r="AD55" s="7">
        <v>0.97693800165806177</v>
      </c>
      <c r="AE55" s="7">
        <v>1.0042622514192068</v>
      </c>
      <c r="AF55" s="7">
        <v>0.99672491216560377</v>
      </c>
      <c r="AH55" t="s">
        <v>118</v>
      </c>
      <c r="AI55" s="7">
        <v>0.66819973912823505</v>
      </c>
      <c r="AJ55" s="7">
        <v>0.80761573534748488</v>
      </c>
      <c r="AK55" s="7">
        <v>0.96242173156673494</v>
      </c>
      <c r="AL55" s="7">
        <v>0.93736154674106842</v>
      </c>
      <c r="AM55" s="7">
        <v>0.94592813739334802</v>
      </c>
      <c r="AN55" s="7">
        <v>0.9509433334380093</v>
      </c>
      <c r="AO55" s="7">
        <v>0.96004215037897345</v>
      </c>
      <c r="AP55" s="7">
        <v>0.98690358936333067</v>
      </c>
      <c r="AQ55" s="7">
        <v>0.97947808852772122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0.66819973912823505</v>
      </c>
      <c r="BF55" s="7">
        <f t="shared" ref="BF55:BM70" si="53">BE55+M55*4+N55</f>
        <v>4.2245131649032928</v>
      </c>
      <c r="BG55" s="7">
        <f t="shared" si="53"/>
        <v>8.8752643604646977</v>
      </c>
      <c r="BH55" s="7">
        <f t="shared" si="53"/>
        <v>14.484470889707946</v>
      </c>
      <c r="BI55" s="7">
        <f t="shared" si="53"/>
        <v>20.132247386969382</v>
      </c>
      <c r="BJ55" s="7">
        <f t="shared" si="53"/>
        <v>25.522849483863013</v>
      </c>
      <c r="BK55" s="7">
        <f t="shared" si="53"/>
        <v>30.897714730962694</v>
      </c>
      <c r="BL55" s="7">
        <f t="shared" si="53"/>
        <v>36.16716788603226</v>
      </c>
      <c r="BM55" s="7">
        <f t="shared" si="53"/>
        <v>41.297304194497336</v>
      </c>
      <c r="BO55" t="s">
        <v>118</v>
      </c>
      <c r="BP55" s="7">
        <f t="shared" ref="BP55:BP76" si="54">X55</f>
        <v>0.66819973912823505</v>
      </c>
      <c r="BQ55" s="7">
        <f t="shared" ref="BQ55:BX70" si="55">BP55+X55*4+Y55</f>
        <v>4.1487644309886598</v>
      </c>
      <c r="BR55" s="7">
        <f t="shared" si="55"/>
        <v>8.3532377021451403</v>
      </c>
      <c r="BS55" s="7">
        <f t="shared" si="55"/>
        <v>13.20177793279078</v>
      </c>
      <c r="BT55" s="7">
        <f t="shared" si="55"/>
        <v>17.988440718798323</v>
      </c>
      <c r="BU55" s="7">
        <f t="shared" si="55"/>
        <v>22.828903192753842</v>
      </c>
      <c r="BV55" s="7">
        <f t="shared" si="55"/>
        <v>27.694616855199879</v>
      </c>
      <c r="BW55" s="7">
        <f t="shared" si="55"/>
        <v>32.606631113251332</v>
      </c>
      <c r="BX55" s="7">
        <f t="shared" si="55"/>
        <v>37.62040503109376</v>
      </c>
      <c r="BZ55" t="s">
        <v>118</v>
      </c>
      <c r="CA55" s="7">
        <f t="shared" ref="CA55:CA76" si="56">AI55</f>
        <v>0.66819973912823505</v>
      </c>
      <c r="CB55" s="7">
        <f t="shared" ref="CB55:CI70" si="57">CA55+AI55*4+AJ55</f>
        <v>4.1486144309886601</v>
      </c>
      <c r="CC55" s="7">
        <f t="shared" si="57"/>
        <v>8.3414991039453348</v>
      </c>
      <c r="CD55" s="7">
        <f t="shared" si="57"/>
        <v>13.128547576953343</v>
      </c>
      <c r="CE55" s="7">
        <f t="shared" si="57"/>
        <v>17.823921901310964</v>
      </c>
      <c r="CF55" s="7">
        <f t="shared" si="57"/>
        <v>22.558577784322363</v>
      </c>
      <c r="CG55" s="7">
        <f t="shared" si="57"/>
        <v>27.322393268453375</v>
      </c>
      <c r="CH55" s="7">
        <f t="shared" si="57"/>
        <v>32.149465459332603</v>
      </c>
      <c r="CI55" s="7">
        <f t="shared" si="57"/>
        <v>37.076557905313649</v>
      </c>
      <c r="CK55" t="s">
        <v>118</v>
      </c>
      <c r="CL55" s="7">
        <f t="shared" ref="CL55:CT75" si="58">BE55-AT55</f>
        <v>-0.47122498799600399</v>
      </c>
      <c r="CM55" s="7">
        <f t="shared" si="58"/>
        <v>-2.737839147083359</v>
      </c>
      <c r="CN55" s="7">
        <f t="shared" si="58"/>
        <v>-4.5317680353180716</v>
      </c>
      <c r="CO55" s="7">
        <f t="shared" si="58"/>
        <v>-5.842137473254585</v>
      </c>
      <c r="CP55" s="7">
        <f t="shared" si="58"/>
        <v>-7.1282907301325622</v>
      </c>
      <c r="CQ55" s="7">
        <f t="shared" si="58"/>
        <v>-8.7355743789502469</v>
      </c>
      <c r="CR55" s="7">
        <f t="shared" si="58"/>
        <v>-10.454289743856119</v>
      </c>
      <c r="CS55" s="7">
        <f t="shared" si="58"/>
        <v>-12.383004978561857</v>
      </c>
      <c r="CT55" s="7">
        <f t="shared" si="58"/>
        <v>-14.511336950433638</v>
      </c>
      <c r="CU55" s="9"/>
      <c r="CV55" t="s">
        <v>118</v>
      </c>
      <c r="CW55" s="7">
        <f t="shared" si="31"/>
        <v>-0.47122498799600399</v>
      </c>
      <c r="CX55" s="7">
        <f t="shared" si="31"/>
        <v>-2.813587880997992</v>
      </c>
      <c r="CY55" s="7">
        <f t="shared" si="31"/>
        <v>-5.053794693637629</v>
      </c>
      <c r="CZ55" s="7">
        <f t="shared" si="29"/>
        <v>-7.1248304301717518</v>
      </c>
      <c r="DA55" s="7">
        <f t="shared" si="29"/>
        <v>-9.2720973983036217</v>
      </c>
      <c r="DB55" s="7">
        <f t="shared" si="29"/>
        <v>-11.429520670059418</v>
      </c>
      <c r="DC55" s="7">
        <f t="shared" si="29"/>
        <v>-13.657387619618934</v>
      </c>
      <c r="DD55" s="7">
        <f t="shared" si="29"/>
        <v>-15.943541751342785</v>
      </c>
      <c r="DE55" s="7">
        <f t="shared" si="29"/>
        <v>-18.188236113837213</v>
      </c>
      <c r="DF55" s="9"/>
      <c r="DG55" t="s">
        <v>118</v>
      </c>
      <c r="DH55" s="7">
        <f t="shared" ref="DH55:DP76" si="59">CA55-AT55</f>
        <v>-0.47122498799600399</v>
      </c>
      <c r="DI55" s="7">
        <f t="shared" si="59"/>
        <v>-2.8137378809979916</v>
      </c>
      <c r="DJ55" s="7">
        <f t="shared" si="59"/>
        <v>-5.0655332918374345</v>
      </c>
      <c r="DK55" s="7">
        <f t="shared" si="59"/>
        <v>-7.1980607860091883</v>
      </c>
      <c r="DL55" s="7">
        <f t="shared" si="59"/>
        <v>-9.4366162157909805</v>
      </c>
      <c r="DM55" s="7">
        <f t="shared" si="59"/>
        <v>-11.699846078490896</v>
      </c>
      <c r="DN55" s="7">
        <f t="shared" si="59"/>
        <v>-14.029611206365438</v>
      </c>
      <c r="DO55" s="7">
        <f t="shared" si="59"/>
        <v>-16.400707405261514</v>
      </c>
      <c r="DP55" s="7">
        <f t="shared" si="59"/>
        <v>-18.732083239617324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0.57813512024043734</v>
      </c>
      <c r="N56" s="7">
        <v>0.5000196310168713</v>
      </c>
      <c r="O56" s="7">
        <v>0.41342852125657142</v>
      </c>
      <c r="P56" s="7">
        <v>0.39139433492372161</v>
      </c>
      <c r="Q56" s="7">
        <v>0.36393977896437096</v>
      </c>
      <c r="R56" s="7">
        <v>0.34852416169597783</v>
      </c>
      <c r="S56" s="7">
        <v>0.34093432564834153</v>
      </c>
      <c r="T56" s="7">
        <v>0.31626572647683132</v>
      </c>
      <c r="U56" s="7">
        <v>0.31379778566344241</v>
      </c>
      <c r="W56" t="s">
        <v>119</v>
      </c>
      <c r="X56" s="7">
        <v>0.57813512024043734</v>
      </c>
      <c r="Y56" s="7">
        <v>0.67980137631488102</v>
      </c>
      <c r="Z56" s="7">
        <v>0.78640189882154532</v>
      </c>
      <c r="AA56" s="7">
        <v>0.80474415248997511</v>
      </c>
      <c r="AB56" s="7">
        <v>0.81831206988671401</v>
      </c>
      <c r="AC56" s="7">
        <v>0.84337445547190171</v>
      </c>
      <c r="AD56" s="7">
        <v>0.84812904661959987</v>
      </c>
      <c r="AE56" s="7">
        <v>0.83390062726279623</v>
      </c>
      <c r="AF56" s="7">
        <v>0.82665953554911398</v>
      </c>
      <c r="AH56" t="s">
        <v>119</v>
      </c>
      <c r="AI56" s="7">
        <v>0.57813512024043734</v>
      </c>
      <c r="AJ56" s="7">
        <v>0.67625623359892417</v>
      </c>
      <c r="AK56" s="7">
        <v>0.77967629557687268</v>
      </c>
      <c r="AL56" s="7">
        <v>0.79564849654438341</v>
      </c>
      <c r="AM56" s="7">
        <v>0.80800003936238463</v>
      </c>
      <c r="AN56" s="7">
        <v>0.8335288478054188</v>
      </c>
      <c r="AO56" s="7">
        <v>0.82026066742662862</v>
      </c>
      <c r="AP56" s="7">
        <v>0.81559333708665893</v>
      </c>
      <c r="AQ56" s="7">
        <v>0.8180652672147587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0.57813512024043734</v>
      </c>
      <c r="BF56" s="7">
        <f t="shared" si="53"/>
        <v>3.3906952322190578</v>
      </c>
      <c r="BG56" s="7">
        <f t="shared" si="53"/>
        <v>5.8042022775431148</v>
      </c>
      <c r="BH56" s="7">
        <f t="shared" si="53"/>
        <v>7.8493106974931219</v>
      </c>
      <c r="BI56" s="7">
        <f t="shared" si="53"/>
        <v>9.7788278161523792</v>
      </c>
      <c r="BJ56" s="7">
        <f t="shared" si="53"/>
        <v>11.583111093705842</v>
      </c>
      <c r="BK56" s="7">
        <f t="shared" si="53"/>
        <v>13.318142066138094</v>
      </c>
      <c r="BL56" s="7">
        <f t="shared" si="53"/>
        <v>14.998145095208292</v>
      </c>
      <c r="BM56" s="7">
        <f t="shared" si="53"/>
        <v>16.577005786779061</v>
      </c>
      <c r="BO56" t="s">
        <v>119</v>
      </c>
      <c r="BP56" s="7">
        <f t="shared" si="54"/>
        <v>0.57813512024043734</v>
      </c>
      <c r="BQ56" s="7">
        <f t="shared" si="55"/>
        <v>3.5704769775170675</v>
      </c>
      <c r="BR56" s="7">
        <f t="shared" si="55"/>
        <v>7.076084381598136</v>
      </c>
      <c r="BS56" s="7">
        <f t="shared" si="55"/>
        <v>11.026436129374293</v>
      </c>
      <c r="BT56" s="7">
        <f t="shared" si="55"/>
        <v>15.063724809220908</v>
      </c>
      <c r="BU56" s="7">
        <f t="shared" si="55"/>
        <v>19.180347544239666</v>
      </c>
      <c r="BV56" s="7">
        <f t="shared" si="55"/>
        <v>23.401974412746874</v>
      </c>
      <c r="BW56" s="7">
        <f t="shared" si="55"/>
        <v>27.62839122648807</v>
      </c>
      <c r="BX56" s="7">
        <f t="shared" si="55"/>
        <v>31.79065327108837</v>
      </c>
      <c r="BZ56" t="s">
        <v>119</v>
      </c>
      <c r="CA56" s="7">
        <f t="shared" si="56"/>
        <v>0.57813512024043734</v>
      </c>
      <c r="CB56" s="7">
        <f t="shared" si="57"/>
        <v>3.5669318348011108</v>
      </c>
      <c r="CC56" s="7">
        <f t="shared" si="57"/>
        <v>7.0516330647736796</v>
      </c>
      <c r="CD56" s="7">
        <f t="shared" si="57"/>
        <v>10.965986743625555</v>
      </c>
      <c r="CE56" s="7">
        <f t="shared" si="57"/>
        <v>14.956580769165473</v>
      </c>
      <c r="CF56" s="7">
        <f t="shared" si="57"/>
        <v>19.022109774420429</v>
      </c>
      <c r="CG56" s="7">
        <f t="shared" si="57"/>
        <v>23.176485833068732</v>
      </c>
      <c r="CH56" s="7">
        <f t="shared" si="57"/>
        <v>27.273121839861908</v>
      </c>
      <c r="CI56" s="7">
        <f t="shared" si="57"/>
        <v>31.353560455423302</v>
      </c>
      <c r="CK56" t="s">
        <v>119</v>
      </c>
      <c r="CL56" s="7">
        <f t="shared" si="58"/>
        <v>-0.15297738740739841</v>
      </c>
      <c r="CM56" s="7">
        <f t="shared" si="58"/>
        <v>-1.0782502497915885</v>
      </c>
      <c r="CN56" s="7">
        <f t="shared" si="58"/>
        <v>-2.8179875106223866</v>
      </c>
      <c r="CO56" s="7">
        <f t="shared" si="58"/>
        <v>-5.2914197564522212</v>
      </c>
      <c r="CP56" s="7">
        <f t="shared" si="58"/>
        <v>-7.9667754246374827</v>
      </c>
      <c r="CQ56" s="7">
        <f t="shared" si="58"/>
        <v>-10.823525550427544</v>
      </c>
      <c r="CR56" s="7">
        <f t="shared" si="58"/>
        <v>-13.863396311450362</v>
      </c>
      <c r="CS56" s="7">
        <f t="shared" si="58"/>
        <v>-16.928195358765684</v>
      </c>
      <c r="CT56" s="7">
        <f t="shared" si="58"/>
        <v>-20.0969850655461</v>
      </c>
      <c r="CU56" s="9"/>
      <c r="CV56" t="s">
        <v>119</v>
      </c>
      <c r="CW56" s="7">
        <f t="shared" si="31"/>
        <v>-0.15297738740739841</v>
      </c>
      <c r="CX56" s="7">
        <f t="shared" si="31"/>
        <v>-0.89846850449357873</v>
      </c>
      <c r="CY56" s="7">
        <f t="shared" si="31"/>
        <v>-1.5461054065673654</v>
      </c>
      <c r="CZ56" s="7">
        <f t="shared" si="29"/>
        <v>-2.1142943245710502</v>
      </c>
      <c r="DA56" s="7">
        <f t="shared" si="29"/>
        <v>-2.6818784315689541</v>
      </c>
      <c r="DB56" s="7">
        <f t="shared" si="29"/>
        <v>-3.2262890998937195</v>
      </c>
      <c r="DC56" s="7">
        <f t="shared" si="29"/>
        <v>-3.7795639648415822</v>
      </c>
      <c r="DD56" s="7">
        <f t="shared" si="29"/>
        <v>-4.2979492274859048</v>
      </c>
      <c r="DE56" s="7">
        <f t="shared" si="29"/>
        <v>-4.8833375812367912</v>
      </c>
      <c r="DF56" s="9"/>
      <c r="DG56" t="s">
        <v>119</v>
      </c>
      <c r="DH56" s="7">
        <f t="shared" si="59"/>
        <v>-0.15297738740739841</v>
      </c>
      <c r="DI56" s="7">
        <f t="shared" si="59"/>
        <v>-0.90201364720953547</v>
      </c>
      <c r="DJ56" s="7">
        <f t="shared" si="59"/>
        <v>-1.5705567233918218</v>
      </c>
      <c r="DK56" s="7">
        <f t="shared" si="59"/>
        <v>-2.1747437103197882</v>
      </c>
      <c r="DL56" s="7">
        <f t="shared" si="59"/>
        <v>-2.7890224716243885</v>
      </c>
      <c r="DM56" s="7">
        <f t="shared" si="59"/>
        <v>-3.3845268697129569</v>
      </c>
      <c r="DN56" s="7">
        <f t="shared" si="59"/>
        <v>-4.0050525445197245</v>
      </c>
      <c r="DO56" s="7">
        <f t="shared" si="59"/>
        <v>-4.6532186141120668</v>
      </c>
      <c r="DP56" s="7">
        <f t="shared" si="59"/>
        <v>-5.3204303969018589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5.058388324374878</v>
      </c>
      <c r="N57" s="7">
        <v>5.7335591036585125</v>
      </c>
      <c r="O57" s="7">
        <v>6.5392355929852801</v>
      </c>
      <c r="P57" s="7">
        <v>6.5686923213462141</v>
      </c>
      <c r="Q57" s="7">
        <v>6.3356465313078134</v>
      </c>
      <c r="R57" s="7">
        <v>6.3328712343823588</v>
      </c>
      <c r="S57" s="7">
        <v>6.2239143186035779</v>
      </c>
      <c r="T57" s="7">
        <v>6.0993490450757273</v>
      </c>
      <c r="U57" s="7">
        <v>6.0604764404082889</v>
      </c>
      <c r="W57" t="s">
        <v>120</v>
      </c>
      <c r="X57" s="7">
        <v>5.058388324374878</v>
      </c>
      <c r="Y57" s="7">
        <v>5.8425555175695258</v>
      </c>
      <c r="Z57" s="7">
        <v>6.7466921082078333</v>
      </c>
      <c r="AA57" s="7">
        <v>6.6386450839715696</v>
      </c>
      <c r="AB57" s="7">
        <v>6.6594637022517738</v>
      </c>
      <c r="AC57" s="7">
        <v>6.6880132656607341</v>
      </c>
      <c r="AD57" s="7">
        <v>6.6380469430480016</v>
      </c>
      <c r="AE57" s="7">
        <v>6.6696615829791961</v>
      </c>
      <c r="AF57" s="7">
        <v>6.5721638346517928</v>
      </c>
      <c r="AH57" t="s">
        <v>120</v>
      </c>
      <c r="AI57" s="7">
        <v>5.058388324374878</v>
      </c>
      <c r="AJ57" s="7">
        <v>5.8005631198379772</v>
      </c>
      <c r="AK57" s="7">
        <v>6.653709513788777</v>
      </c>
      <c r="AL57" s="7">
        <v>6.543228120645459</v>
      </c>
      <c r="AM57" s="7">
        <v>6.5423451014677907</v>
      </c>
      <c r="AN57" s="7">
        <v>6.5905230854140502</v>
      </c>
      <c r="AO57" s="7">
        <v>6.5622730917689145</v>
      </c>
      <c r="AP57" s="7">
        <v>6.5817833224356201</v>
      </c>
      <c r="AQ57" s="7">
        <v>6.4885974125262109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5.058388324374878</v>
      </c>
      <c r="BF57" s="7">
        <f t="shared" si="53"/>
        <v>31.025500725532901</v>
      </c>
      <c r="BG57" s="7">
        <f t="shared" si="53"/>
        <v>60.498972733152229</v>
      </c>
      <c r="BH57" s="7">
        <f t="shared" si="53"/>
        <v>93.224607426439576</v>
      </c>
      <c r="BI57" s="7">
        <f t="shared" si="53"/>
        <v>125.83502324313224</v>
      </c>
      <c r="BJ57" s="7">
        <f t="shared" si="53"/>
        <v>157.51048060274587</v>
      </c>
      <c r="BK57" s="7">
        <f t="shared" si="53"/>
        <v>189.0658798588789</v>
      </c>
      <c r="BL57" s="7">
        <f t="shared" si="53"/>
        <v>220.06088617836895</v>
      </c>
      <c r="BM57" s="7">
        <f t="shared" si="53"/>
        <v>250.51875879908013</v>
      </c>
      <c r="BO57" t="s">
        <v>120</v>
      </c>
      <c r="BP57" s="7">
        <f t="shared" si="54"/>
        <v>5.058388324374878</v>
      </c>
      <c r="BQ57" s="7">
        <f t="shared" si="55"/>
        <v>31.134497139443916</v>
      </c>
      <c r="BR57" s="7">
        <f t="shared" si="55"/>
        <v>61.25141131792985</v>
      </c>
      <c r="BS57" s="7">
        <f t="shared" si="55"/>
        <v>94.876824834732759</v>
      </c>
      <c r="BT57" s="7">
        <f t="shared" si="55"/>
        <v>128.0908688728708</v>
      </c>
      <c r="BU57" s="7">
        <f t="shared" si="55"/>
        <v>161.41673694753865</v>
      </c>
      <c r="BV57" s="7">
        <f t="shared" si="55"/>
        <v>194.80683695322961</v>
      </c>
      <c r="BW57" s="7">
        <f t="shared" si="55"/>
        <v>228.02868630840081</v>
      </c>
      <c r="BX57" s="7">
        <f t="shared" si="55"/>
        <v>261.27949647496939</v>
      </c>
      <c r="BZ57" t="s">
        <v>120</v>
      </c>
      <c r="CA57" s="7">
        <f t="shared" si="56"/>
        <v>5.058388324374878</v>
      </c>
      <c r="CB57" s="7">
        <f t="shared" si="57"/>
        <v>31.092504741712368</v>
      </c>
      <c r="CC57" s="7">
        <f t="shared" si="57"/>
        <v>60.948466734853049</v>
      </c>
      <c r="CD57" s="7">
        <f t="shared" si="57"/>
        <v>94.106532910653613</v>
      </c>
      <c r="CE57" s="7">
        <f t="shared" si="57"/>
        <v>126.82179049470324</v>
      </c>
      <c r="CF57" s="7">
        <f t="shared" si="57"/>
        <v>159.58169398598844</v>
      </c>
      <c r="CG57" s="7">
        <f t="shared" si="57"/>
        <v>192.50605941941353</v>
      </c>
      <c r="CH57" s="7">
        <f t="shared" si="57"/>
        <v>225.33693510892482</v>
      </c>
      <c r="CI57" s="7">
        <f t="shared" si="57"/>
        <v>258.15266581119351</v>
      </c>
      <c r="CK57" t="s">
        <v>120</v>
      </c>
      <c r="CL57" s="7">
        <f t="shared" si="58"/>
        <v>-2.3042218978239388</v>
      </c>
      <c r="CM57" s="7">
        <f t="shared" si="58"/>
        <v>-13.718695881804123</v>
      </c>
      <c r="CN57" s="7">
        <f t="shared" si="58"/>
        <v>-24.483352720319786</v>
      </c>
      <c r="CO57" s="7">
        <f t="shared" si="58"/>
        <v>-34.31014476287389</v>
      </c>
      <c r="CP57" s="7">
        <f t="shared" si="58"/>
        <v>-44.236636257890183</v>
      </c>
      <c r="CQ57" s="7">
        <f t="shared" si="58"/>
        <v>-55.369122353305073</v>
      </c>
      <c r="CR57" s="7">
        <f t="shared" si="58"/>
        <v>-66.961704907791017</v>
      </c>
      <c r="CS57" s="7">
        <f t="shared" si="58"/>
        <v>-79.077101621726172</v>
      </c>
      <c r="CT57" s="7">
        <f t="shared" si="58"/>
        <v>-91.662612057780933</v>
      </c>
      <c r="CU57" s="9"/>
      <c r="CV57" t="s">
        <v>120</v>
      </c>
      <c r="CW57" s="7">
        <f t="shared" si="31"/>
        <v>-2.3042218978239388</v>
      </c>
      <c r="CX57" s="7">
        <f t="shared" si="31"/>
        <v>-13.609699467893108</v>
      </c>
      <c r="CY57" s="7">
        <f t="shared" si="31"/>
        <v>-23.730914135542164</v>
      </c>
      <c r="CZ57" s="7">
        <f t="shared" si="29"/>
        <v>-32.657927354580707</v>
      </c>
      <c r="DA57" s="7">
        <f t="shared" si="29"/>
        <v>-41.980790628151624</v>
      </c>
      <c r="DB57" s="7">
        <f t="shared" si="29"/>
        <v>-51.462866008512293</v>
      </c>
      <c r="DC57" s="7">
        <f t="shared" si="29"/>
        <v>-61.220747813440312</v>
      </c>
      <c r="DD57" s="7">
        <f t="shared" si="29"/>
        <v>-71.10930149169431</v>
      </c>
      <c r="DE57" s="7">
        <f t="shared" si="29"/>
        <v>-80.901874381891673</v>
      </c>
      <c r="DF57" s="9"/>
      <c r="DG57" t="s">
        <v>120</v>
      </c>
      <c r="DH57" s="7">
        <f t="shared" si="59"/>
        <v>-2.3042218978239388</v>
      </c>
      <c r="DI57" s="7">
        <f t="shared" si="59"/>
        <v>-13.651691865624656</v>
      </c>
      <c r="DJ57" s="7">
        <f t="shared" si="59"/>
        <v>-24.033858718618966</v>
      </c>
      <c r="DK57" s="7">
        <f t="shared" si="59"/>
        <v>-33.428219278659853</v>
      </c>
      <c r="DL57" s="7">
        <f t="shared" si="59"/>
        <v>-43.249869006319187</v>
      </c>
      <c r="DM57" s="7">
        <f t="shared" si="59"/>
        <v>-53.297908970062508</v>
      </c>
      <c r="DN57" s="7">
        <f t="shared" si="59"/>
        <v>-63.521525347256386</v>
      </c>
      <c r="DO57" s="7">
        <f t="shared" si="59"/>
        <v>-73.801052691170298</v>
      </c>
      <c r="DP57" s="7">
        <f t="shared" si="59"/>
        <v>-84.02870504566755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12794.934379830553</v>
      </c>
      <c r="N58" s="7">
        <v>15493.311611899106</v>
      </c>
      <c r="O58" s="7">
        <v>18903.943428794584</v>
      </c>
      <c r="P58" s="7">
        <v>18853.376603344994</v>
      </c>
      <c r="Q58" s="7">
        <v>18919.78990262279</v>
      </c>
      <c r="R58" s="7">
        <v>19483.007379350765</v>
      </c>
      <c r="S58" s="7">
        <v>19481.676812272635</v>
      </c>
      <c r="T58" s="7">
        <v>19006.010061711782</v>
      </c>
      <c r="U58" s="7">
        <v>18506.675975112514</v>
      </c>
      <c r="W58" t="s">
        <v>121</v>
      </c>
      <c r="X58" s="7">
        <v>12794.934379830553</v>
      </c>
      <c r="Y58" s="7">
        <v>14507.297608421435</v>
      </c>
      <c r="Z58" s="7">
        <v>16553.721160914643</v>
      </c>
      <c r="AA58" s="7">
        <v>16802.924047351324</v>
      </c>
      <c r="AB58" s="7">
        <v>17087.812142028484</v>
      </c>
      <c r="AC58" s="7">
        <v>17446.039232531592</v>
      </c>
      <c r="AD58" s="7">
        <v>17010.264441512285</v>
      </c>
      <c r="AE58" s="7">
        <v>16383.870909876638</v>
      </c>
      <c r="AF58" s="7">
        <v>15802.252047027945</v>
      </c>
      <c r="AH58" t="s">
        <v>121</v>
      </c>
      <c r="AI58" s="7">
        <v>12794.934379830553</v>
      </c>
      <c r="AJ58" s="7">
        <v>14864.934800303497</v>
      </c>
      <c r="AK58" s="7">
        <v>17488.562227095295</v>
      </c>
      <c r="AL58" s="7">
        <v>17543.630733254151</v>
      </c>
      <c r="AM58" s="7">
        <v>17704.558362544081</v>
      </c>
      <c r="AN58" s="7">
        <v>18202.231064995485</v>
      </c>
      <c r="AO58" s="7">
        <v>17877.558056034228</v>
      </c>
      <c r="AP58" s="7">
        <v>17406.896518273043</v>
      </c>
      <c r="AQ58" s="7">
        <v>16806.381299731715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12794.934379830553</v>
      </c>
      <c r="BF58" s="7">
        <f t="shared" si="53"/>
        <v>79467.983511051862</v>
      </c>
      <c r="BG58" s="7">
        <f t="shared" si="53"/>
        <v>160345.17338744286</v>
      </c>
      <c r="BH58" s="7">
        <f t="shared" si="53"/>
        <v>254814.32370596618</v>
      </c>
      <c r="BI58" s="7">
        <f t="shared" si="53"/>
        <v>349147.62002196896</v>
      </c>
      <c r="BJ58" s="7">
        <f t="shared" si="53"/>
        <v>444309.78701181087</v>
      </c>
      <c r="BK58" s="7">
        <f t="shared" si="53"/>
        <v>541723.49334148655</v>
      </c>
      <c r="BL58" s="7">
        <f t="shared" si="53"/>
        <v>638656.21065228886</v>
      </c>
      <c r="BM58" s="7">
        <f t="shared" si="53"/>
        <v>733186.92687424843</v>
      </c>
      <c r="BO58" t="s">
        <v>121</v>
      </c>
      <c r="BP58" s="7">
        <f t="shared" si="54"/>
        <v>12794.934379830553</v>
      </c>
      <c r="BQ58" s="7">
        <f t="shared" si="55"/>
        <v>78481.969507574191</v>
      </c>
      <c r="BR58" s="7">
        <f t="shared" si="55"/>
        <v>153064.88110217458</v>
      </c>
      <c r="BS58" s="7">
        <f t="shared" si="55"/>
        <v>236082.68979318449</v>
      </c>
      <c r="BT58" s="7">
        <f t="shared" si="55"/>
        <v>320382.19812461827</v>
      </c>
      <c r="BU58" s="7">
        <f t="shared" si="55"/>
        <v>406179.48592526384</v>
      </c>
      <c r="BV58" s="7">
        <f t="shared" si="55"/>
        <v>492973.9072969025</v>
      </c>
      <c r="BW58" s="7">
        <f t="shared" si="55"/>
        <v>577398.83597282832</v>
      </c>
      <c r="BX58" s="7">
        <f t="shared" si="55"/>
        <v>658736.57165936276</v>
      </c>
      <c r="BZ58" t="s">
        <v>121</v>
      </c>
      <c r="CA58" s="7">
        <f t="shared" si="56"/>
        <v>12794.934379830553</v>
      </c>
      <c r="CB58" s="7">
        <f t="shared" si="57"/>
        <v>78839.606699456257</v>
      </c>
      <c r="CC58" s="7">
        <f t="shared" si="57"/>
        <v>155787.90812776555</v>
      </c>
      <c r="CD58" s="7">
        <f t="shared" si="57"/>
        <v>243285.78776940089</v>
      </c>
      <c r="CE58" s="7">
        <f t="shared" si="57"/>
        <v>331164.86906496162</v>
      </c>
      <c r="CF58" s="7">
        <f t="shared" si="57"/>
        <v>420185.33358013339</v>
      </c>
      <c r="CG58" s="7">
        <f t="shared" si="57"/>
        <v>510871.81589614955</v>
      </c>
      <c r="CH58" s="7">
        <f t="shared" si="57"/>
        <v>599788.94463855948</v>
      </c>
      <c r="CI58" s="7">
        <f t="shared" si="57"/>
        <v>686222.91201138333</v>
      </c>
      <c r="CK58" t="s">
        <v>121</v>
      </c>
      <c r="CL58" s="7">
        <f t="shared" si="58"/>
        <v>-2178.5905842851407</v>
      </c>
      <c r="CM58" s="7">
        <f t="shared" si="58"/>
        <v>-12220.226810677195</v>
      </c>
      <c r="CN58" s="7">
        <f t="shared" si="58"/>
        <v>-17588.682609752985</v>
      </c>
      <c r="CO58" s="7">
        <f t="shared" si="58"/>
        <v>-17969.965968162054</v>
      </c>
      <c r="CP58" s="7">
        <f t="shared" si="58"/>
        <v>-18968.008160082914</v>
      </c>
      <c r="CQ58" s="7">
        <f t="shared" si="58"/>
        <v>-21056.931937807996</v>
      </c>
      <c r="CR58" s="7">
        <f t="shared" si="58"/>
        <v>-22608.956737068715</v>
      </c>
      <c r="CS58" s="7">
        <f t="shared" si="58"/>
        <v>-22358.535225854255</v>
      </c>
      <c r="CT58" s="7">
        <f t="shared" si="58"/>
        <v>-21764.544979240047</v>
      </c>
      <c r="CU58" s="9"/>
      <c r="CV58" t="s">
        <v>121</v>
      </c>
      <c r="CW58" s="7">
        <f t="shared" si="31"/>
        <v>-2178.5905842851407</v>
      </c>
      <c r="CX58" s="7">
        <f t="shared" si="31"/>
        <v>-13206.240814154866</v>
      </c>
      <c r="CY58" s="7">
        <f t="shared" si="31"/>
        <v>-24868.974895021267</v>
      </c>
      <c r="CZ58" s="7">
        <f t="shared" si="29"/>
        <v>-36701.599880943744</v>
      </c>
      <c r="DA58" s="7">
        <f t="shared" si="29"/>
        <v>-47733.430057433608</v>
      </c>
      <c r="DB58" s="7">
        <f t="shared" si="29"/>
        <v>-59187.233024355024</v>
      </c>
      <c r="DC58" s="7">
        <f t="shared" si="29"/>
        <v>-71358.542781652766</v>
      </c>
      <c r="DD58" s="7">
        <f t="shared" si="29"/>
        <v>-83615.909905314795</v>
      </c>
      <c r="DE58" s="7">
        <f t="shared" si="29"/>
        <v>-96214.900194125716</v>
      </c>
      <c r="DF58" s="9"/>
      <c r="DG58" t="s">
        <v>121</v>
      </c>
      <c r="DH58" s="7">
        <f t="shared" si="59"/>
        <v>-2178.5905842851407</v>
      </c>
      <c r="DI58" s="7">
        <f t="shared" si="59"/>
        <v>-12848.6036222728</v>
      </c>
      <c r="DJ58" s="7">
        <f t="shared" si="59"/>
        <v>-22145.947869430296</v>
      </c>
      <c r="DK58" s="7">
        <f t="shared" si="59"/>
        <v>-29498.501904727338</v>
      </c>
      <c r="DL58" s="7">
        <f t="shared" si="59"/>
        <v>-36950.75911709026</v>
      </c>
      <c r="DM58" s="7">
        <f t="shared" si="59"/>
        <v>-45181.385369485477</v>
      </c>
      <c r="DN58" s="7">
        <f t="shared" si="59"/>
        <v>-53460.634182405716</v>
      </c>
      <c r="DO58" s="7">
        <f t="shared" si="59"/>
        <v>-61225.801239583641</v>
      </c>
      <c r="DP58" s="7">
        <f t="shared" si="59"/>
        <v>-68728.55984210514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0.21843890707468125</v>
      </c>
      <c r="N59" s="7">
        <v>0.29054394998197797</v>
      </c>
      <c r="O59" s="7">
        <v>0.37973073430343096</v>
      </c>
      <c r="P59" s="7">
        <v>0.39344364067328252</v>
      </c>
      <c r="Q59" s="7">
        <v>0.37784104920371803</v>
      </c>
      <c r="R59" s="7">
        <v>0.37403003093082798</v>
      </c>
      <c r="S59" s="7">
        <v>0.3702397828810064</v>
      </c>
      <c r="T59" s="7">
        <v>0.37049456668965047</v>
      </c>
      <c r="U59" s="7">
        <v>0.37016678613787601</v>
      </c>
      <c r="W59" t="s">
        <v>122</v>
      </c>
      <c r="X59" s="7">
        <v>0.21843890707468125</v>
      </c>
      <c r="Y59" s="7">
        <v>0.2586082777471026</v>
      </c>
      <c r="Z59" s="7">
        <v>0.32180173633936959</v>
      </c>
      <c r="AA59" s="7">
        <v>0.32634666014079788</v>
      </c>
      <c r="AB59" s="7">
        <v>0.32835657222793257</v>
      </c>
      <c r="AC59" s="7">
        <v>0.32849907933132394</v>
      </c>
      <c r="AD59" s="7">
        <v>0.33087106567988955</v>
      </c>
      <c r="AE59" s="7">
        <v>0.34757776457238221</v>
      </c>
      <c r="AF59" s="7">
        <v>0.34551217044437205</v>
      </c>
      <c r="AH59" t="s">
        <v>122</v>
      </c>
      <c r="AI59" s="7">
        <v>0.21843890707468125</v>
      </c>
      <c r="AJ59" s="7">
        <v>0.2584477420328169</v>
      </c>
      <c r="AK59" s="7">
        <v>0.31327066194908831</v>
      </c>
      <c r="AL59" s="7">
        <v>0.31294887863572202</v>
      </c>
      <c r="AM59" s="7">
        <v>0.32442471441359494</v>
      </c>
      <c r="AN59" s="7">
        <v>0.32458320157809395</v>
      </c>
      <c r="AO59" s="7">
        <v>0.32845018193612024</v>
      </c>
      <c r="AP59" s="7">
        <v>0.33458520965936328</v>
      </c>
      <c r="AQ59" s="7">
        <v>0.33271760871125167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0.21843890707468125</v>
      </c>
      <c r="BF59" s="7">
        <f t="shared" si="53"/>
        <v>1.3827384853553841</v>
      </c>
      <c r="BG59" s="7">
        <f t="shared" si="53"/>
        <v>2.9246450195867268</v>
      </c>
      <c r="BH59" s="7">
        <f t="shared" si="53"/>
        <v>4.8370115974737331</v>
      </c>
      <c r="BI59" s="7">
        <f t="shared" si="53"/>
        <v>6.7886272093705804</v>
      </c>
      <c r="BJ59" s="7">
        <f t="shared" si="53"/>
        <v>8.6740214371162807</v>
      </c>
      <c r="BK59" s="7">
        <f t="shared" si="53"/>
        <v>10.540381343720599</v>
      </c>
      <c r="BL59" s="7">
        <f t="shared" si="53"/>
        <v>12.391835041934275</v>
      </c>
      <c r="BM59" s="7">
        <f t="shared" si="53"/>
        <v>14.243980094830754</v>
      </c>
      <c r="BO59" t="s">
        <v>122</v>
      </c>
      <c r="BP59" s="7">
        <f t="shared" si="54"/>
        <v>0.21843890707468125</v>
      </c>
      <c r="BQ59" s="7">
        <f t="shared" si="55"/>
        <v>1.3508028131205088</v>
      </c>
      <c r="BR59" s="7">
        <f t="shared" si="55"/>
        <v>2.7070376604482886</v>
      </c>
      <c r="BS59" s="7">
        <f t="shared" si="55"/>
        <v>4.3205912659465646</v>
      </c>
      <c r="BT59" s="7">
        <f t="shared" si="55"/>
        <v>5.9543344787376888</v>
      </c>
      <c r="BU59" s="7">
        <f t="shared" si="55"/>
        <v>7.5962598469807423</v>
      </c>
      <c r="BV59" s="7">
        <f t="shared" si="55"/>
        <v>9.2411272299859277</v>
      </c>
      <c r="BW59" s="7">
        <f t="shared" si="55"/>
        <v>10.912189257277868</v>
      </c>
      <c r="BX59" s="7">
        <f t="shared" si="55"/>
        <v>12.648012486011769</v>
      </c>
      <c r="BZ59" t="s">
        <v>122</v>
      </c>
      <c r="CA59" s="7">
        <f t="shared" si="56"/>
        <v>0.21843890707468125</v>
      </c>
      <c r="CB59" s="7">
        <f t="shared" si="57"/>
        <v>1.350642277406223</v>
      </c>
      <c r="CC59" s="7">
        <f t="shared" si="57"/>
        <v>2.6977039074865785</v>
      </c>
      <c r="CD59" s="7">
        <f t="shared" si="57"/>
        <v>4.2637354339186535</v>
      </c>
      <c r="CE59" s="7">
        <f t="shared" si="57"/>
        <v>5.8399556628751359</v>
      </c>
      <c r="CF59" s="7">
        <f t="shared" si="57"/>
        <v>7.4622377221076102</v>
      </c>
      <c r="CG59" s="7">
        <f t="shared" si="57"/>
        <v>9.089020710356106</v>
      </c>
      <c r="CH59" s="7">
        <f t="shared" si="57"/>
        <v>10.737406647759949</v>
      </c>
      <c r="CI59" s="7">
        <f t="shared" si="57"/>
        <v>12.408465095108653</v>
      </c>
      <c r="CK59" t="s">
        <v>122</v>
      </c>
      <c r="CL59" s="7">
        <f t="shared" si="58"/>
        <v>-0.14205043116401281</v>
      </c>
      <c r="CM59" s="7">
        <f t="shared" si="58"/>
        <v>-0.82070767536376188</v>
      </c>
      <c r="CN59" s="7">
        <f t="shared" si="58"/>
        <v>-1.3281933986925276</v>
      </c>
      <c r="CO59" s="7">
        <f t="shared" si="58"/>
        <v>-1.6575062795884854</v>
      </c>
      <c r="CP59" s="7">
        <f t="shared" si="58"/>
        <v>-2.0077436227638747</v>
      </c>
      <c r="CQ59" s="7">
        <f t="shared" si="58"/>
        <v>-2.4331006804625623</v>
      </c>
      <c r="CR59" s="7">
        <f t="shared" si="58"/>
        <v>-2.8991073022190221</v>
      </c>
      <c r="CS59" s="7">
        <f t="shared" si="58"/>
        <v>-3.4141912713789129</v>
      </c>
      <c r="CT59" s="7">
        <f t="shared" si="58"/>
        <v>-3.9423052328987005</v>
      </c>
      <c r="CU59" s="9"/>
      <c r="CV59" t="s">
        <v>122</v>
      </c>
      <c r="CW59" s="7">
        <f t="shared" si="31"/>
        <v>-0.14205043116401281</v>
      </c>
      <c r="CX59" s="7">
        <f t="shared" si="31"/>
        <v>-0.85264334759863725</v>
      </c>
      <c r="CY59" s="7">
        <f t="shared" si="31"/>
        <v>-1.5458007578309658</v>
      </c>
      <c r="CZ59" s="7">
        <f t="shared" si="29"/>
        <v>-2.1739266111156539</v>
      </c>
      <c r="DA59" s="7">
        <f t="shared" si="29"/>
        <v>-2.8420363533967663</v>
      </c>
      <c r="DB59" s="7">
        <f t="shared" si="29"/>
        <v>-3.5108622705981007</v>
      </c>
      <c r="DC59" s="7">
        <f t="shared" si="29"/>
        <v>-4.1983614159536931</v>
      </c>
      <c r="DD59" s="7">
        <f t="shared" si="29"/>
        <v>-4.8938370560353199</v>
      </c>
      <c r="DE59" s="7">
        <f t="shared" si="29"/>
        <v>-5.538272841717685</v>
      </c>
      <c r="DF59" s="9"/>
      <c r="DG59" t="s">
        <v>122</v>
      </c>
      <c r="DH59" s="7">
        <f t="shared" si="59"/>
        <v>-0.14205043116401281</v>
      </c>
      <c r="DI59" s="7">
        <f t="shared" si="59"/>
        <v>-0.85280388331292301</v>
      </c>
      <c r="DJ59" s="7">
        <f t="shared" si="59"/>
        <v>-1.555134510792676</v>
      </c>
      <c r="DK59" s="7">
        <f t="shared" si="59"/>
        <v>-2.230782443143565</v>
      </c>
      <c r="DL59" s="7">
        <f t="shared" si="59"/>
        <v>-2.9564151692593192</v>
      </c>
      <c r="DM59" s="7">
        <f t="shared" si="59"/>
        <v>-3.6448843954712329</v>
      </c>
      <c r="DN59" s="7">
        <f t="shared" si="59"/>
        <v>-4.3504679355835147</v>
      </c>
      <c r="DO59" s="7">
        <f t="shared" si="59"/>
        <v>-5.0686196655532392</v>
      </c>
      <c r="DP59" s="7">
        <f t="shared" si="59"/>
        <v>-5.777820232620801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149.09023644011037</v>
      </c>
      <c r="N60" s="7">
        <v>177.33795592705755</v>
      </c>
      <c r="O60" s="7">
        <v>209.33984250436222</v>
      </c>
      <c r="P60" s="7">
        <v>211.04546596275571</v>
      </c>
      <c r="Q60" s="7">
        <v>204.75196274425065</v>
      </c>
      <c r="R60" s="7">
        <v>206.48090554673584</v>
      </c>
      <c r="S60" s="7">
        <v>206.53746518412541</v>
      </c>
      <c r="T60" s="7">
        <v>201.30868551806338</v>
      </c>
      <c r="U60" s="7">
        <v>201.63665369917643</v>
      </c>
      <c r="W60" t="s">
        <v>123</v>
      </c>
      <c r="X60" s="7">
        <v>149.09023644011037</v>
      </c>
      <c r="Y60" s="7">
        <v>176.50174438048109</v>
      </c>
      <c r="Z60" s="7">
        <v>209.33179911517104</v>
      </c>
      <c r="AA60" s="7">
        <v>209.83135926211813</v>
      </c>
      <c r="AB60" s="7">
        <v>211.26240385461392</v>
      </c>
      <c r="AC60" s="7">
        <v>213.0131393741332</v>
      </c>
      <c r="AD60" s="7">
        <v>212.18529202089616</v>
      </c>
      <c r="AE60" s="7">
        <v>211.08804320436977</v>
      </c>
      <c r="AF60" s="7">
        <v>206.78429817958227</v>
      </c>
      <c r="AH60" t="s">
        <v>123</v>
      </c>
      <c r="AI60" s="7">
        <v>149.09023644011037</v>
      </c>
      <c r="AJ60" s="7">
        <v>175.14826493419679</v>
      </c>
      <c r="AK60" s="7">
        <v>206.31129025806308</v>
      </c>
      <c r="AL60" s="7">
        <v>206.34523775332872</v>
      </c>
      <c r="AM60" s="7">
        <v>206.72520552328845</v>
      </c>
      <c r="AN60" s="7">
        <v>208.96257133514067</v>
      </c>
      <c r="AO60" s="7">
        <v>206.99776765017094</v>
      </c>
      <c r="AP60" s="7">
        <v>207.55336994187812</v>
      </c>
      <c r="AQ60" s="7">
        <v>203.34570874426146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149.09023644011037</v>
      </c>
      <c r="BF60" s="7">
        <f t="shared" si="53"/>
        <v>922.78913812760948</v>
      </c>
      <c r="BG60" s="7">
        <f t="shared" si="53"/>
        <v>1841.480804340202</v>
      </c>
      <c r="BH60" s="7">
        <f t="shared" si="53"/>
        <v>2889.8856403204068</v>
      </c>
      <c r="BI60" s="7">
        <f t="shared" si="53"/>
        <v>3938.8194669156801</v>
      </c>
      <c r="BJ60" s="7">
        <f t="shared" si="53"/>
        <v>4964.3082234394187</v>
      </c>
      <c r="BK60" s="7">
        <f t="shared" si="53"/>
        <v>5996.7693108104877</v>
      </c>
      <c r="BL60" s="7">
        <f t="shared" si="53"/>
        <v>7024.2278570650533</v>
      </c>
      <c r="BM60" s="7">
        <f t="shared" si="53"/>
        <v>8031.0992528364832</v>
      </c>
      <c r="BO60" t="s">
        <v>123</v>
      </c>
      <c r="BP60" s="7">
        <f t="shared" si="54"/>
        <v>149.09023644011037</v>
      </c>
      <c r="BQ60" s="7">
        <f t="shared" si="55"/>
        <v>921.95292658103301</v>
      </c>
      <c r="BR60" s="7">
        <f t="shared" si="55"/>
        <v>1837.2917032181283</v>
      </c>
      <c r="BS60" s="7">
        <f t="shared" si="55"/>
        <v>2884.4502589409303</v>
      </c>
      <c r="BT60" s="7">
        <f t="shared" si="55"/>
        <v>3935.0380998440169</v>
      </c>
      <c r="BU60" s="7">
        <f t="shared" si="55"/>
        <v>4993.1008546366056</v>
      </c>
      <c r="BV60" s="7">
        <f t="shared" si="55"/>
        <v>6057.3387041540345</v>
      </c>
      <c r="BW60" s="7">
        <f t="shared" si="55"/>
        <v>7117.167915441989</v>
      </c>
      <c r="BX60" s="7">
        <f t="shared" si="55"/>
        <v>8168.3043864390502</v>
      </c>
      <c r="BZ60" t="s">
        <v>123</v>
      </c>
      <c r="CA60" s="7">
        <f t="shared" si="56"/>
        <v>149.09023644011037</v>
      </c>
      <c r="CB60" s="7">
        <f t="shared" si="57"/>
        <v>920.59944713474874</v>
      </c>
      <c r="CC60" s="7">
        <f t="shared" si="57"/>
        <v>1827.503797129599</v>
      </c>
      <c r="CD60" s="7">
        <f t="shared" si="57"/>
        <v>2859.0941959151796</v>
      </c>
      <c r="CE60" s="7">
        <f t="shared" si="57"/>
        <v>3891.2003524517831</v>
      </c>
      <c r="CF60" s="7">
        <f t="shared" si="57"/>
        <v>4927.0637458800775</v>
      </c>
      <c r="CG60" s="7">
        <f t="shared" si="57"/>
        <v>5969.9117988708113</v>
      </c>
      <c r="CH60" s="7">
        <f t="shared" si="57"/>
        <v>7005.4562394133736</v>
      </c>
      <c r="CI60" s="7">
        <f t="shared" si="57"/>
        <v>8039.0154279251474</v>
      </c>
      <c r="CK60" t="s">
        <v>123</v>
      </c>
      <c r="CL60" s="7">
        <f t="shared" si="58"/>
        <v>-63.98415815267478</v>
      </c>
      <c r="CM60" s="7">
        <f t="shared" si="58"/>
        <v>-376.84909382856381</v>
      </c>
      <c r="CN60" s="7">
        <f t="shared" si="58"/>
        <v>-652.10478122835298</v>
      </c>
      <c r="CO60" s="7">
        <f t="shared" si="58"/>
        <v>-889.80763721960011</v>
      </c>
      <c r="CP60" s="7">
        <f t="shared" si="58"/>
        <v>-1136.6686900637187</v>
      </c>
      <c r="CQ60" s="7">
        <f t="shared" si="58"/>
        <v>-1421.7253459647736</v>
      </c>
      <c r="CR60" s="7">
        <f t="shared" si="58"/>
        <v>-1712.6560868544566</v>
      </c>
      <c r="CS60" s="7">
        <f t="shared" si="58"/>
        <v>-2010.5611527540577</v>
      </c>
      <c r="CT60" s="7">
        <f t="shared" si="58"/>
        <v>-2328.4846082056474</v>
      </c>
      <c r="CU60" s="9"/>
      <c r="CV60" t="s">
        <v>123</v>
      </c>
      <c r="CW60" s="7">
        <f t="shared" si="31"/>
        <v>-63.98415815267478</v>
      </c>
      <c r="CX60" s="7">
        <f t="shared" si="31"/>
        <v>-377.68530537514027</v>
      </c>
      <c r="CY60" s="7">
        <f t="shared" si="31"/>
        <v>-656.29388235042666</v>
      </c>
      <c r="CZ60" s="7">
        <f t="shared" si="29"/>
        <v>-895.24301859907655</v>
      </c>
      <c r="DA60" s="7">
        <f t="shared" si="29"/>
        <v>-1140.4500571353819</v>
      </c>
      <c r="DB60" s="7">
        <f t="shared" si="29"/>
        <v>-1392.9327147675867</v>
      </c>
      <c r="DC60" s="7">
        <f t="shared" si="29"/>
        <v>-1652.0866935109098</v>
      </c>
      <c r="DD60" s="7">
        <f t="shared" si="29"/>
        <v>-1917.6210943771221</v>
      </c>
      <c r="DE60" s="7">
        <f t="shared" si="29"/>
        <v>-2191.2794746030804</v>
      </c>
      <c r="DF60" s="9"/>
      <c r="DG60" t="s">
        <v>123</v>
      </c>
      <c r="DH60" s="7">
        <f t="shared" si="59"/>
        <v>-63.98415815267478</v>
      </c>
      <c r="DI60" s="7">
        <f t="shared" si="59"/>
        <v>-379.03878482142454</v>
      </c>
      <c r="DJ60" s="7">
        <f t="shared" si="59"/>
        <v>-666.08178843895598</v>
      </c>
      <c r="DK60" s="7">
        <f t="shared" si="59"/>
        <v>-920.59908162482725</v>
      </c>
      <c r="DL60" s="7">
        <f t="shared" si="59"/>
        <v>-1184.2878045276157</v>
      </c>
      <c r="DM60" s="7">
        <f t="shared" si="59"/>
        <v>-1458.9698235241149</v>
      </c>
      <c r="DN60" s="7">
        <f t="shared" si="59"/>
        <v>-1739.513598794133</v>
      </c>
      <c r="DO60" s="7">
        <f t="shared" si="59"/>
        <v>-2029.3327704057374</v>
      </c>
      <c r="DP60" s="7">
        <f t="shared" si="59"/>
        <v>-2320.5684331169832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67.531055122864103</v>
      </c>
      <c r="N61" s="7">
        <v>78.697639926012997</v>
      </c>
      <c r="O61" s="7">
        <v>90.656917961232253</v>
      </c>
      <c r="P61" s="7">
        <v>89.259370601668735</v>
      </c>
      <c r="Q61" s="7">
        <v>87.642008665304516</v>
      </c>
      <c r="R61" s="7">
        <v>86.617588004703862</v>
      </c>
      <c r="S61" s="7">
        <v>88.182903123420715</v>
      </c>
      <c r="T61" s="7">
        <v>82.147652776833766</v>
      </c>
      <c r="U61" s="7">
        <v>81.167222983880606</v>
      </c>
      <c r="W61" t="s">
        <v>124</v>
      </c>
      <c r="X61" s="7">
        <v>67.531055122864103</v>
      </c>
      <c r="Y61" s="7">
        <v>77.567459160782363</v>
      </c>
      <c r="Z61" s="7">
        <v>89.563022563580262</v>
      </c>
      <c r="AA61" s="7">
        <v>89.442363483400086</v>
      </c>
      <c r="AB61" s="7">
        <v>89.979118985798578</v>
      </c>
      <c r="AC61" s="7">
        <v>90.48117928263558</v>
      </c>
      <c r="AD61" s="7">
        <v>91.125244818183418</v>
      </c>
      <c r="AE61" s="7">
        <v>89.441160531568457</v>
      </c>
      <c r="AF61" s="7">
        <v>86.324451109635532</v>
      </c>
      <c r="AH61" t="s">
        <v>124</v>
      </c>
      <c r="AI61" s="7">
        <v>67.531055122864103</v>
      </c>
      <c r="AJ61" s="7">
        <v>77.070094247359393</v>
      </c>
      <c r="AK61" s="7">
        <v>88.571220921423489</v>
      </c>
      <c r="AL61" s="7">
        <v>88.297298257314836</v>
      </c>
      <c r="AM61" s="7">
        <v>88.946124552192614</v>
      </c>
      <c r="AN61" s="7">
        <v>88.741357577239768</v>
      </c>
      <c r="AO61" s="7">
        <v>87.667732474617452</v>
      </c>
      <c r="AP61" s="7">
        <v>88.032377636163702</v>
      </c>
      <c r="AQ61" s="7">
        <v>84.805611252254621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67.531055122864103</v>
      </c>
      <c r="BF61" s="7">
        <f t="shared" si="53"/>
        <v>416.35291554033353</v>
      </c>
      <c r="BG61" s="7">
        <f t="shared" si="53"/>
        <v>821.80039320561775</v>
      </c>
      <c r="BH61" s="7">
        <f t="shared" si="53"/>
        <v>1273.6874356522155</v>
      </c>
      <c r="BI61" s="7">
        <f t="shared" si="53"/>
        <v>1718.3669267241951</v>
      </c>
      <c r="BJ61" s="7">
        <f t="shared" si="53"/>
        <v>2155.5525493901173</v>
      </c>
      <c r="BK61" s="7">
        <f t="shared" si="53"/>
        <v>2590.2058045323533</v>
      </c>
      <c r="BL61" s="7">
        <f t="shared" si="53"/>
        <v>3025.0850698028698</v>
      </c>
      <c r="BM61" s="7">
        <f t="shared" si="53"/>
        <v>3434.8429038940853</v>
      </c>
      <c r="BO61" t="s">
        <v>124</v>
      </c>
      <c r="BP61" s="7">
        <f t="shared" si="54"/>
        <v>67.531055122864103</v>
      </c>
      <c r="BQ61" s="7">
        <f t="shared" si="55"/>
        <v>415.22273477510294</v>
      </c>
      <c r="BR61" s="7">
        <f t="shared" si="55"/>
        <v>815.05559398181265</v>
      </c>
      <c r="BS61" s="7">
        <f t="shared" si="55"/>
        <v>1262.750047719534</v>
      </c>
      <c r="BT61" s="7">
        <f t="shared" si="55"/>
        <v>1710.4986206389328</v>
      </c>
      <c r="BU61" s="7">
        <f t="shared" si="55"/>
        <v>2160.8962758647626</v>
      </c>
      <c r="BV61" s="7">
        <f t="shared" si="55"/>
        <v>2613.9462378134886</v>
      </c>
      <c r="BW61" s="7">
        <f t="shared" si="55"/>
        <v>3067.8883776177909</v>
      </c>
      <c r="BX61" s="7">
        <f t="shared" si="55"/>
        <v>3511.9774708537002</v>
      </c>
      <c r="BZ61" t="s">
        <v>124</v>
      </c>
      <c r="CA61" s="7">
        <f t="shared" si="56"/>
        <v>67.531055122864103</v>
      </c>
      <c r="CB61" s="7">
        <f t="shared" si="57"/>
        <v>414.72536986167995</v>
      </c>
      <c r="CC61" s="7">
        <f t="shared" si="57"/>
        <v>811.57696777254091</v>
      </c>
      <c r="CD61" s="7">
        <f t="shared" si="57"/>
        <v>1254.1591497155498</v>
      </c>
      <c r="CE61" s="7">
        <f t="shared" si="57"/>
        <v>1696.2944672970018</v>
      </c>
      <c r="CF61" s="7">
        <f t="shared" si="57"/>
        <v>2140.8203230830122</v>
      </c>
      <c r="CG61" s="7">
        <f t="shared" si="57"/>
        <v>2583.4534858665888</v>
      </c>
      <c r="CH61" s="7">
        <f t="shared" si="57"/>
        <v>3022.1567934012223</v>
      </c>
      <c r="CI61" s="7">
        <f t="shared" si="57"/>
        <v>3459.0919151981316</v>
      </c>
      <c r="CK61" t="s">
        <v>124</v>
      </c>
      <c r="CL61" s="7">
        <f t="shared" si="58"/>
        <v>-24.623895894469442</v>
      </c>
      <c r="CM61" s="7">
        <f t="shared" si="58"/>
        <v>-144.27220018803717</v>
      </c>
      <c r="CN61" s="7">
        <f t="shared" si="58"/>
        <v>-246.4581213619789</v>
      </c>
      <c r="CO61" s="7">
        <f t="shared" si="58"/>
        <v>-336.33414290736846</v>
      </c>
      <c r="CP61" s="7">
        <f t="shared" si="58"/>
        <v>-436.44979247270408</v>
      </c>
      <c r="CQ61" s="7">
        <f t="shared" si="58"/>
        <v>-547.21887966544864</v>
      </c>
      <c r="CR61" s="7">
        <f t="shared" si="58"/>
        <v>-662.42231616418394</v>
      </c>
      <c r="CS61" s="7">
        <f t="shared" si="58"/>
        <v>-773.80043197356326</v>
      </c>
      <c r="CT61" s="7">
        <f t="shared" si="58"/>
        <v>-905.11281017844112</v>
      </c>
      <c r="CU61" s="9"/>
      <c r="CV61" t="s">
        <v>124</v>
      </c>
      <c r="CW61" s="7">
        <f t="shared" si="31"/>
        <v>-24.623895894469442</v>
      </c>
      <c r="CX61" s="7">
        <f t="shared" si="31"/>
        <v>-145.40238095326777</v>
      </c>
      <c r="CY61" s="7">
        <f t="shared" si="31"/>
        <v>-253.202920585784</v>
      </c>
      <c r="CZ61" s="7">
        <f t="shared" si="29"/>
        <v>-347.27153084004999</v>
      </c>
      <c r="DA61" s="7">
        <f t="shared" si="29"/>
        <v>-444.31809855796632</v>
      </c>
      <c r="DB61" s="7">
        <f t="shared" si="29"/>
        <v>-541.8751531908033</v>
      </c>
      <c r="DC61" s="7">
        <f t="shared" si="29"/>
        <v>-638.68188288304873</v>
      </c>
      <c r="DD61" s="7">
        <f t="shared" si="29"/>
        <v>-730.99712415864224</v>
      </c>
      <c r="DE61" s="7">
        <f t="shared" si="29"/>
        <v>-827.97824321882626</v>
      </c>
      <c r="DF61" s="9"/>
      <c r="DG61" t="s">
        <v>124</v>
      </c>
      <c r="DH61" s="7">
        <f t="shared" si="59"/>
        <v>-24.623895894469442</v>
      </c>
      <c r="DI61" s="7">
        <f t="shared" si="59"/>
        <v>-145.89974586669075</v>
      </c>
      <c r="DJ61" s="7">
        <f t="shared" si="59"/>
        <v>-256.68154679505574</v>
      </c>
      <c r="DK61" s="7">
        <f t="shared" si="59"/>
        <v>-355.86242884403418</v>
      </c>
      <c r="DL61" s="7">
        <f t="shared" si="59"/>
        <v>-458.52225189989736</v>
      </c>
      <c r="DM61" s="7">
        <f t="shared" si="59"/>
        <v>-561.95110597255371</v>
      </c>
      <c r="DN61" s="7">
        <f t="shared" si="59"/>
        <v>-669.17463482994845</v>
      </c>
      <c r="DO61" s="7">
        <f t="shared" si="59"/>
        <v>-776.72870837521077</v>
      </c>
      <c r="DP61" s="7">
        <f t="shared" si="59"/>
        <v>-880.86379887439489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0.15118234480104689</v>
      </c>
      <c r="N62" s="7">
        <v>0.21099867342262937</v>
      </c>
      <c r="O62" s="7">
        <v>0.26423912116114423</v>
      </c>
      <c r="P62" s="7">
        <v>0.2671030616204792</v>
      </c>
      <c r="Q62" s="7">
        <v>0.26531568443662906</v>
      </c>
      <c r="R62" s="7">
        <v>0.26352520187802475</v>
      </c>
      <c r="S62" s="7">
        <v>0.26003629744149598</v>
      </c>
      <c r="T62" s="7">
        <v>0.25347743676819495</v>
      </c>
      <c r="U62" s="7">
        <v>0.2609464419307061</v>
      </c>
      <c r="W62" t="s">
        <v>125</v>
      </c>
      <c r="X62" s="7">
        <v>0.15118234480104689</v>
      </c>
      <c r="Y62" s="7">
        <v>0.18654514404489686</v>
      </c>
      <c r="Z62" s="7">
        <v>0.23662734073240183</v>
      </c>
      <c r="AA62" s="7">
        <v>0.23135072556993974</v>
      </c>
      <c r="AB62" s="7">
        <v>0.23349575670469355</v>
      </c>
      <c r="AC62" s="7">
        <v>0.23435933523665634</v>
      </c>
      <c r="AD62" s="7">
        <v>0.24464302396617432</v>
      </c>
      <c r="AE62" s="7">
        <v>0.24964487599576934</v>
      </c>
      <c r="AF62" s="7">
        <v>0.24450354052291648</v>
      </c>
      <c r="AH62" t="s">
        <v>125</v>
      </c>
      <c r="AI62" s="7">
        <v>0.15118234480104689</v>
      </c>
      <c r="AJ62" s="7">
        <v>0.1775323448010469</v>
      </c>
      <c r="AK62" s="7">
        <v>0.21867594328874682</v>
      </c>
      <c r="AL62" s="7">
        <v>0.21254674253259676</v>
      </c>
      <c r="AM62" s="7">
        <v>0.23069955365226058</v>
      </c>
      <c r="AN62" s="7">
        <v>0.23151155272152152</v>
      </c>
      <c r="AO62" s="7">
        <v>0.233167971930936</v>
      </c>
      <c r="AP62" s="7">
        <v>0.23822621393989327</v>
      </c>
      <c r="AQ62" s="7">
        <v>0.2332967168850342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0.15118234480104689</v>
      </c>
      <c r="BF62" s="7">
        <f t="shared" si="53"/>
        <v>0.96691039742786378</v>
      </c>
      <c r="BG62" s="7">
        <f t="shared" si="53"/>
        <v>2.0751442122795254</v>
      </c>
      <c r="BH62" s="7">
        <f t="shared" si="53"/>
        <v>3.3992037585445813</v>
      </c>
      <c r="BI62" s="7">
        <f t="shared" si="53"/>
        <v>4.7329316894631273</v>
      </c>
      <c r="BJ62" s="7">
        <f t="shared" si="53"/>
        <v>6.0577196290876687</v>
      </c>
      <c r="BK62" s="7">
        <f t="shared" si="53"/>
        <v>7.3718567340412635</v>
      </c>
      <c r="BL62" s="7">
        <f t="shared" si="53"/>
        <v>8.6654793605754428</v>
      </c>
      <c r="BM62" s="7">
        <f t="shared" si="53"/>
        <v>9.9403355495789292</v>
      </c>
      <c r="BO62" t="s">
        <v>125</v>
      </c>
      <c r="BP62" s="7">
        <f t="shared" si="54"/>
        <v>0.15118234480104689</v>
      </c>
      <c r="BQ62" s="7">
        <f t="shared" si="55"/>
        <v>0.94245686805013129</v>
      </c>
      <c r="BR62" s="7">
        <f t="shared" si="55"/>
        <v>1.9252647849621205</v>
      </c>
      <c r="BS62" s="7">
        <f t="shared" si="55"/>
        <v>3.1031248734616672</v>
      </c>
      <c r="BT62" s="7">
        <f t="shared" si="55"/>
        <v>4.2620235324461193</v>
      </c>
      <c r="BU62" s="7">
        <f t="shared" si="55"/>
        <v>5.4303658945015503</v>
      </c>
      <c r="BV62" s="7">
        <f t="shared" si="55"/>
        <v>6.6124462594143498</v>
      </c>
      <c r="BW62" s="7">
        <f t="shared" si="55"/>
        <v>7.8406632312748163</v>
      </c>
      <c r="BX62" s="7">
        <f t="shared" si="55"/>
        <v>9.0837462757808112</v>
      </c>
      <c r="BZ62" t="s">
        <v>125</v>
      </c>
      <c r="CA62" s="7">
        <f t="shared" si="56"/>
        <v>0.15118234480104689</v>
      </c>
      <c r="CB62" s="7">
        <f t="shared" si="57"/>
        <v>0.93344406880628128</v>
      </c>
      <c r="CC62" s="7">
        <f t="shared" si="57"/>
        <v>1.8622493912992157</v>
      </c>
      <c r="CD62" s="7">
        <f t="shared" si="57"/>
        <v>2.9494999069867998</v>
      </c>
      <c r="CE62" s="7">
        <f t="shared" si="57"/>
        <v>4.0303864307694477</v>
      </c>
      <c r="CF62" s="7">
        <f t="shared" si="57"/>
        <v>5.1846961981000117</v>
      </c>
      <c r="CG62" s="7">
        <f t="shared" si="57"/>
        <v>6.3439103809170332</v>
      </c>
      <c r="CH62" s="7">
        <f t="shared" si="57"/>
        <v>7.5148084825806709</v>
      </c>
      <c r="CI62" s="7">
        <f t="shared" si="57"/>
        <v>8.7010100552252787</v>
      </c>
      <c r="CK62" t="s">
        <v>125</v>
      </c>
      <c r="CL62" s="7">
        <f t="shared" si="58"/>
        <v>-9.9708475720893558E-2</v>
      </c>
      <c r="CM62" s="7">
        <f t="shared" si="58"/>
        <v>-0.57665179984790338</v>
      </c>
      <c r="CN62" s="7">
        <f t="shared" si="58"/>
        <v>-0.93852648519830906</v>
      </c>
      <c r="CO62" s="7">
        <f t="shared" si="58"/>
        <v>-1.194305284582049</v>
      </c>
      <c r="CP62" s="7">
        <f t="shared" si="58"/>
        <v>-1.488297460980669</v>
      </c>
      <c r="CQ62" s="7">
        <f t="shared" si="58"/>
        <v>-1.8030122447597305</v>
      </c>
      <c r="CR62" s="7">
        <f t="shared" si="58"/>
        <v>-2.1463993540185209</v>
      </c>
      <c r="CS62" s="7">
        <f t="shared" si="58"/>
        <v>-2.539450681529555</v>
      </c>
      <c r="CT62" s="7">
        <f t="shared" si="58"/>
        <v>-3.0012096430672877</v>
      </c>
      <c r="CU62" s="9"/>
      <c r="CV62" t="s">
        <v>125</v>
      </c>
      <c r="CW62" s="7">
        <f t="shared" si="31"/>
        <v>-9.9708475720893558E-2</v>
      </c>
      <c r="CX62" s="7">
        <f t="shared" si="31"/>
        <v>-0.60110532922563586</v>
      </c>
      <c r="CY62" s="7">
        <f t="shared" si="31"/>
        <v>-1.0884059125157139</v>
      </c>
      <c r="CZ62" s="7">
        <f t="shared" si="29"/>
        <v>-1.4903841696649631</v>
      </c>
      <c r="DA62" s="7">
        <f t="shared" si="29"/>
        <v>-1.9592056179976769</v>
      </c>
      <c r="DB62" s="7">
        <f t="shared" si="29"/>
        <v>-2.430365979345849</v>
      </c>
      <c r="DC62" s="7">
        <f t="shared" si="29"/>
        <v>-2.9058098286454346</v>
      </c>
      <c r="DD62" s="7">
        <f t="shared" si="29"/>
        <v>-3.3642668108301814</v>
      </c>
      <c r="DE62" s="7">
        <f t="shared" si="29"/>
        <v>-3.8577989168654057</v>
      </c>
      <c r="DF62" s="9"/>
      <c r="DG62" t="s">
        <v>125</v>
      </c>
      <c r="DH62" s="7">
        <f t="shared" si="59"/>
        <v>-9.9708475720893558E-2</v>
      </c>
      <c r="DI62" s="7">
        <f t="shared" si="59"/>
        <v>-0.61011812846948588</v>
      </c>
      <c r="DJ62" s="7">
        <f t="shared" si="59"/>
        <v>-1.1514213061786187</v>
      </c>
      <c r="DK62" s="7">
        <f t="shared" si="59"/>
        <v>-1.6440091361398306</v>
      </c>
      <c r="DL62" s="7">
        <f t="shared" si="59"/>
        <v>-2.1908427196743485</v>
      </c>
      <c r="DM62" s="7">
        <f t="shared" si="59"/>
        <v>-2.6760356757473875</v>
      </c>
      <c r="DN62" s="7">
        <f t="shared" si="59"/>
        <v>-3.1743457071427512</v>
      </c>
      <c r="DO62" s="7">
        <f t="shared" si="59"/>
        <v>-3.6901215595243269</v>
      </c>
      <c r="DP62" s="7">
        <f t="shared" si="59"/>
        <v>-4.2405351374209381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22.99779305248666</v>
      </c>
      <c r="N63" s="7">
        <v>28.615462623452654</v>
      </c>
      <c r="O63" s="7">
        <v>35.408793893119515</v>
      </c>
      <c r="P63" s="7">
        <v>36.974652845297477</v>
      </c>
      <c r="Q63" s="7">
        <v>35.123408581912528</v>
      </c>
      <c r="R63" s="7">
        <v>34.606482019958172</v>
      </c>
      <c r="S63" s="7">
        <v>34.158960604367572</v>
      </c>
      <c r="T63" s="7">
        <v>33.510168834808681</v>
      </c>
      <c r="U63" s="7">
        <v>33.76371132503639</v>
      </c>
      <c r="W63" t="s">
        <v>126</v>
      </c>
      <c r="X63" s="7">
        <v>22.99779305248666</v>
      </c>
      <c r="Y63" s="7">
        <v>27.137495374603205</v>
      </c>
      <c r="Z63" s="7">
        <v>31.840329094163412</v>
      </c>
      <c r="AA63" s="7">
        <v>31.785139926258637</v>
      </c>
      <c r="AB63" s="7">
        <v>32.278524438677834</v>
      </c>
      <c r="AC63" s="7">
        <v>32.643663093201191</v>
      </c>
      <c r="AD63" s="7">
        <v>32.807555869264363</v>
      </c>
      <c r="AE63" s="7">
        <v>33.662215607871438</v>
      </c>
      <c r="AF63" s="7">
        <v>33.620538545365385</v>
      </c>
      <c r="AH63" t="s">
        <v>126</v>
      </c>
      <c r="AI63" s="7">
        <v>22.99779305248666</v>
      </c>
      <c r="AJ63" s="7">
        <v>27.073194177627805</v>
      </c>
      <c r="AK63" s="7">
        <v>31.619210901256658</v>
      </c>
      <c r="AL63" s="7">
        <v>31.434822966713281</v>
      </c>
      <c r="AM63" s="7">
        <v>31.789920243186899</v>
      </c>
      <c r="AN63" s="7">
        <v>32.211405715979112</v>
      </c>
      <c r="AO63" s="7">
        <v>32.529185624034469</v>
      </c>
      <c r="AP63" s="7">
        <v>33.338745748840168</v>
      </c>
      <c r="AQ63" s="7">
        <v>33.300100524752096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22.99779305248666</v>
      </c>
      <c r="BF63" s="7">
        <f t="shared" si="53"/>
        <v>143.60442788588594</v>
      </c>
      <c r="BG63" s="7">
        <f t="shared" si="53"/>
        <v>293.47507227281608</v>
      </c>
      <c r="BH63" s="7">
        <f t="shared" si="53"/>
        <v>472.08490069059161</v>
      </c>
      <c r="BI63" s="7">
        <f t="shared" si="53"/>
        <v>655.10692065369403</v>
      </c>
      <c r="BJ63" s="7">
        <f t="shared" si="53"/>
        <v>830.20703700130241</v>
      </c>
      <c r="BK63" s="7">
        <f t="shared" si="53"/>
        <v>1002.7919256855027</v>
      </c>
      <c r="BL63" s="7">
        <f t="shared" si="53"/>
        <v>1172.9379369377816</v>
      </c>
      <c r="BM63" s="7">
        <f t="shared" si="53"/>
        <v>1340.7423236020527</v>
      </c>
      <c r="BO63" t="s">
        <v>126</v>
      </c>
      <c r="BP63" s="7">
        <f t="shared" si="54"/>
        <v>22.99779305248666</v>
      </c>
      <c r="BQ63" s="7">
        <f t="shared" si="55"/>
        <v>142.1264606370365</v>
      </c>
      <c r="BR63" s="7">
        <f t="shared" si="55"/>
        <v>282.51677122961274</v>
      </c>
      <c r="BS63" s="7">
        <f t="shared" si="55"/>
        <v>441.66322753252501</v>
      </c>
      <c r="BT63" s="7">
        <f t="shared" si="55"/>
        <v>601.0823116762374</v>
      </c>
      <c r="BU63" s="7">
        <f t="shared" si="55"/>
        <v>762.84007252414995</v>
      </c>
      <c r="BV63" s="7">
        <f t="shared" si="55"/>
        <v>926.222280766219</v>
      </c>
      <c r="BW63" s="7">
        <f t="shared" si="55"/>
        <v>1091.114719851148</v>
      </c>
      <c r="BX63" s="7">
        <f t="shared" si="55"/>
        <v>1259.3841208279991</v>
      </c>
      <c r="BZ63" t="s">
        <v>126</v>
      </c>
      <c r="CA63" s="7">
        <f t="shared" si="56"/>
        <v>22.99779305248666</v>
      </c>
      <c r="CB63" s="7">
        <f t="shared" si="57"/>
        <v>142.06215944006109</v>
      </c>
      <c r="CC63" s="7">
        <f t="shared" si="57"/>
        <v>281.97414705182899</v>
      </c>
      <c r="CD63" s="7">
        <f t="shared" si="57"/>
        <v>439.88581362356894</v>
      </c>
      <c r="CE63" s="7">
        <f t="shared" si="57"/>
        <v>597.4150257336089</v>
      </c>
      <c r="CF63" s="7">
        <f t="shared" si="57"/>
        <v>756.78611242233558</v>
      </c>
      <c r="CG63" s="7">
        <f t="shared" si="57"/>
        <v>918.16092091028645</v>
      </c>
      <c r="CH63" s="7">
        <f t="shared" si="57"/>
        <v>1081.6164091552646</v>
      </c>
      <c r="CI63" s="7">
        <f t="shared" si="57"/>
        <v>1248.2714926753772</v>
      </c>
      <c r="CK63" t="s">
        <v>126</v>
      </c>
      <c r="CL63" s="7">
        <f t="shared" si="58"/>
        <v>-13.994699208716103</v>
      </c>
      <c r="CM63" s="7">
        <f t="shared" si="58"/>
        <v>-81.663294482707897</v>
      </c>
      <c r="CN63" s="7">
        <f t="shared" si="58"/>
        <v>-136.60987696278278</v>
      </c>
      <c r="CO63" s="7">
        <f t="shared" si="58"/>
        <v>-176.64663242718058</v>
      </c>
      <c r="CP63" s="7">
        <f t="shared" si="58"/>
        <v>-215.4682386861856</v>
      </c>
      <c r="CQ63" s="7">
        <f t="shared" si="58"/>
        <v>-265.12737219618941</v>
      </c>
      <c r="CR63" s="7">
        <f t="shared" si="58"/>
        <v>-321.0316618861516</v>
      </c>
      <c r="CS63" s="7">
        <f t="shared" si="58"/>
        <v>-382.63495499734722</v>
      </c>
      <c r="CT63" s="7">
        <f t="shared" si="58"/>
        <v>-449.55146361285347</v>
      </c>
      <c r="CU63" s="9"/>
      <c r="CV63" t="s">
        <v>126</v>
      </c>
      <c r="CW63" s="7">
        <f t="shared" si="31"/>
        <v>-13.994699208716103</v>
      </c>
      <c r="CX63" s="7">
        <f t="shared" si="31"/>
        <v>-83.141261731557336</v>
      </c>
      <c r="CY63" s="7">
        <f t="shared" si="31"/>
        <v>-147.56817800598611</v>
      </c>
      <c r="CZ63" s="7">
        <f t="shared" si="29"/>
        <v>-207.06830558524717</v>
      </c>
      <c r="DA63" s="7">
        <f t="shared" si="29"/>
        <v>-269.49284766364224</v>
      </c>
      <c r="DB63" s="7">
        <f t="shared" si="29"/>
        <v>-332.49433667334188</v>
      </c>
      <c r="DC63" s="7">
        <f t="shared" si="29"/>
        <v>-397.60130680543534</v>
      </c>
      <c r="DD63" s="7">
        <f t="shared" si="29"/>
        <v>-464.4581720839808</v>
      </c>
      <c r="DE63" s="7">
        <f t="shared" si="29"/>
        <v>-530.90966638690702</v>
      </c>
      <c r="DF63" s="9"/>
      <c r="DG63" t="s">
        <v>126</v>
      </c>
      <c r="DH63" s="7">
        <f t="shared" si="59"/>
        <v>-13.994699208716103</v>
      </c>
      <c r="DI63" s="7">
        <f t="shared" si="59"/>
        <v>-83.205562928532743</v>
      </c>
      <c r="DJ63" s="7">
        <f t="shared" si="59"/>
        <v>-148.11080218376986</v>
      </c>
      <c r="DK63" s="7">
        <f t="shared" si="59"/>
        <v>-208.84571949420325</v>
      </c>
      <c r="DL63" s="7">
        <f t="shared" si="59"/>
        <v>-273.16013360627073</v>
      </c>
      <c r="DM63" s="7">
        <f t="shared" si="59"/>
        <v>-338.54829677515625</v>
      </c>
      <c r="DN63" s="7">
        <f t="shared" si="59"/>
        <v>-405.66266666136789</v>
      </c>
      <c r="DO63" s="7">
        <f t="shared" si="59"/>
        <v>-473.95648277986425</v>
      </c>
      <c r="DP63" s="7">
        <f t="shared" si="59"/>
        <v>-542.02229453952896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96.375099938468551</v>
      </c>
      <c r="N64" s="7">
        <v>117.50213361379001</v>
      </c>
      <c r="O64" s="7">
        <v>142.19092651068496</v>
      </c>
      <c r="P64" s="7">
        <v>141.87365345908222</v>
      </c>
      <c r="Q64" s="7">
        <v>134.07160420741587</v>
      </c>
      <c r="R64" s="7">
        <v>133.26487654375768</v>
      </c>
      <c r="S64" s="7">
        <v>131.19052443553699</v>
      </c>
      <c r="T64" s="7">
        <v>128.19761439754487</v>
      </c>
      <c r="U64" s="7">
        <v>128.17756626697675</v>
      </c>
      <c r="W64" t="s">
        <v>127</v>
      </c>
      <c r="X64" s="7">
        <v>96.375099938468551</v>
      </c>
      <c r="Y64" s="7">
        <v>115.71999424243411</v>
      </c>
      <c r="Z64" s="7">
        <v>137.25589279601772</v>
      </c>
      <c r="AA64" s="7">
        <v>135.67766524247645</v>
      </c>
      <c r="AB64" s="7">
        <v>137.86823377833289</v>
      </c>
      <c r="AC64" s="7">
        <v>139.82321000563149</v>
      </c>
      <c r="AD64" s="7">
        <v>141.0662651612752</v>
      </c>
      <c r="AE64" s="7">
        <v>144.61102654071104</v>
      </c>
      <c r="AF64" s="7">
        <v>143.7904839144968</v>
      </c>
      <c r="AH64" t="s">
        <v>127</v>
      </c>
      <c r="AI64" s="7">
        <v>96.375099938468551</v>
      </c>
      <c r="AJ64" s="7">
        <v>115.56901344319026</v>
      </c>
      <c r="AK64" s="7">
        <v>136.55497180008638</v>
      </c>
      <c r="AL64" s="7">
        <v>134.15239030561563</v>
      </c>
      <c r="AM64" s="7">
        <v>136.19178556771894</v>
      </c>
      <c r="AN64" s="7">
        <v>138.3388258102618</v>
      </c>
      <c r="AO64" s="7">
        <v>140.11390411680145</v>
      </c>
      <c r="AP64" s="7">
        <v>143.21863629150971</v>
      </c>
      <c r="AQ64" s="7">
        <v>142.65408107951671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96.375099938468551</v>
      </c>
      <c r="BF64" s="7">
        <f t="shared" si="53"/>
        <v>599.37763330613279</v>
      </c>
      <c r="BG64" s="7">
        <f t="shared" si="53"/>
        <v>1211.5770942719778</v>
      </c>
      <c r="BH64" s="7">
        <f t="shared" si="53"/>
        <v>1922.2144537738</v>
      </c>
      <c r="BI64" s="7">
        <f t="shared" si="53"/>
        <v>2623.7806718175448</v>
      </c>
      <c r="BJ64" s="7">
        <f t="shared" si="53"/>
        <v>3293.3319651909655</v>
      </c>
      <c r="BK64" s="7">
        <f t="shared" si="53"/>
        <v>3957.5819958015331</v>
      </c>
      <c r="BL64" s="7">
        <f t="shared" si="53"/>
        <v>4610.5417079412264</v>
      </c>
      <c r="BM64" s="7">
        <f t="shared" si="53"/>
        <v>5251.5097317983827</v>
      </c>
      <c r="BO64" t="s">
        <v>127</v>
      </c>
      <c r="BP64" s="7">
        <f t="shared" si="54"/>
        <v>96.375099938468551</v>
      </c>
      <c r="BQ64" s="7">
        <f t="shared" si="55"/>
        <v>597.59549393477687</v>
      </c>
      <c r="BR64" s="7">
        <f t="shared" si="55"/>
        <v>1197.7313637005309</v>
      </c>
      <c r="BS64" s="7">
        <f t="shared" si="55"/>
        <v>1882.4326001270783</v>
      </c>
      <c r="BT64" s="7">
        <f t="shared" si="55"/>
        <v>2563.0114948753171</v>
      </c>
      <c r="BU64" s="7">
        <f t="shared" si="55"/>
        <v>3254.3076399942802</v>
      </c>
      <c r="BV64" s="7">
        <f t="shared" si="55"/>
        <v>3954.6667451780813</v>
      </c>
      <c r="BW64" s="7">
        <f t="shared" si="55"/>
        <v>4663.5428323638935</v>
      </c>
      <c r="BX64" s="7">
        <f t="shared" si="55"/>
        <v>5385.7774224412342</v>
      </c>
      <c r="BZ64" t="s">
        <v>127</v>
      </c>
      <c r="CA64" s="7">
        <f t="shared" si="56"/>
        <v>96.375099938468551</v>
      </c>
      <c r="CB64" s="7">
        <f t="shared" si="57"/>
        <v>597.44451313553304</v>
      </c>
      <c r="CC64" s="7">
        <f t="shared" si="57"/>
        <v>1196.2755387083805</v>
      </c>
      <c r="CD64" s="7">
        <f t="shared" si="57"/>
        <v>1876.6478162143417</v>
      </c>
      <c r="CE64" s="7">
        <f t="shared" si="57"/>
        <v>2549.4491630045231</v>
      </c>
      <c r="CF64" s="7">
        <f t="shared" si="57"/>
        <v>3232.5551310856608</v>
      </c>
      <c r="CG64" s="7">
        <f t="shared" si="57"/>
        <v>3926.0243384435098</v>
      </c>
      <c r="CH64" s="7">
        <f t="shared" si="57"/>
        <v>4629.6985912022255</v>
      </c>
      <c r="CI64" s="7">
        <f t="shared" si="57"/>
        <v>5345.2272174477812</v>
      </c>
      <c r="CK64" t="s">
        <v>127</v>
      </c>
      <c r="CL64" s="7">
        <f t="shared" si="58"/>
        <v>-60.80441388584957</v>
      </c>
      <c r="CM64" s="7">
        <f t="shared" si="58"/>
        <v>-360.8511865452075</v>
      </c>
      <c r="CN64" s="7">
        <f t="shared" si="58"/>
        <v>-637.63687884201045</v>
      </c>
      <c r="CO64" s="7">
        <f t="shared" si="58"/>
        <v>-887.04345491309368</v>
      </c>
      <c r="CP64" s="7">
        <f t="shared" si="58"/>
        <v>-1155.5542235826529</v>
      </c>
      <c r="CQ64" s="7">
        <f t="shared" si="58"/>
        <v>-1472.1624240856295</v>
      </c>
      <c r="CR64" s="7">
        <f t="shared" si="58"/>
        <v>-1812.2584264865577</v>
      </c>
      <c r="CS64" s="7">
        <f t="shared" si="58"/>
        <v>-2178.2393987852956</v>
      </c>
      <c r="CT64" s="7">
        <f t="shared" si="58"/>
        <v>-2568.2164833172828</v>
      </c>
      <c r="CU64" s="9"/>
      <c r="CV64" t="s">
        <v>127</v>
      </c>
      <c r="CW64" s="7">
        <f t="shared" si="31"/>
        <v>-60.80441388584957</v>
      </c>
      <c r="CX64" s="7">
        <f t="shared" si="31"/>
        <v>-362.63332591656342</v>
      </c>
      <c r="CY64" s="7">
        <f t="shared" si="31"/>
        <v>-651.48260941345734</v>
      </c>
      <c r="CZ64" s="7">
        <f t="shared" si="29"/>
        <v>-926.82530855981531</v>
      </c>
      <c r="DA64" s="7">
        <f t="shared" si="29"/>
        <v>-1216.3234005248805</v>
      </c>
      <c r="DB64" s="7">
        <f t="shared" si="29"/>
        <v>-1511.1867492823148</v>
      </c>
      <c r="DC64" s="7">
        <f t="shared" si="29"/>
        <v>-1815.1736771100095</v>
      </c>
      <c r="DD64" s="7">
        <f t="shared" si="29"/>
        <v>-2125.2382743626285</v>
      </c>
      <c r="DE64" s="7">
        <f t="shared" si="29"/>
        <v>-2433.9487926744314</v>
      </c>
      <c r="DF64" s="9"/>
      <c r="DG64" t="s">
        <v>127</v>
      </c>
      <c r="DH64" s="7">
        <f t="shared" si="59"/>
        <v>-60.80441388584957</v>
      </c>
      <c r="DI64" s="7">
        <f t="shared" si="59"/>
        <v>-362.78430671580725</v>
      </c>
      <c r="DJ64" s="7">
        <f t="shared" si="59"/>
        <v>-652.93843440560772</v>
      </c>
      <c r="DK64" s="7">
        <f t="shared" si="59"/>
        <v>-932.61009247255197</v>
      </c>
      <c r="DL64" s="7">
        <f t="shared" si="59"/>
        <v>-1229.8857323956745</v>
      </c>
      <c r="DM64" s="7">
        <f t="shared" si="59"/>
        <v>-1532.9392581909342</v>
      </c>
      <c r="DN64" s="7">
        <f t="shared" si="59"/>
        <v>-1843.816083844581</v>
      </c>
      <c r="DO64" s="7">
        <f t="shared" si="59"/>
        <v>-2159.0825155242965</v>
      </c>
      <c r="DP64" s="7">
        <f t="shared" si="59"/>
        <v>-2474.4989976678844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434.0573949355325</v>
      </c>
      <c r="N65" s="7">
        <v>568.30139716469012</v>
      </c>
      <c r="O65" s="7">
        <v>727.68651956185283</v>
      </c>
      <c r="P65" s="7">
        <v>736.0388778451163</v>
      </c>
      <c r="Q65" s="7">
        <v>701.29451775930488</v>
      </c>
      <c r="R65" s="7">
        <v>697.45519752105315</v>
      </c>
      <c r="S65" s="7">
        <v>684.93830193991323</v>
      </c>
      <c r="T65" s="7">
        <v>670.27859616847888</v>
      </c>
      <c r="U65" s="7">
        <v>672.65844406793917</v>
      </c>
      <c r="W65" t="s">
        <v>128</v>
      </c>
      <c r="X65" s="7">
        <v>434.0573949355325</v>
      </c>
      <c r="Y65" s="7">
        <v>521.69384317179038</v>
      </c>
      <c r="Z65" s="7">
        <v>622.65125689726528</v>
      </c>
      <c r="AA65" s="7">
        <v>608.00672062694059</v>
      </c>
      <c r="AB65" s="7">
        <v>614.13078056988934</v>
      </c>
      <c r="AC65" s="7">
        <v>616.26398033656972</v>
      </c>
      <c r="AD65" s="7">
        <v>617.66167610283173</v>
      </c>
      <c r="AE65" s="7">
        <v>635.0737325537782</v>
      </c>
      <c r="AF65" s="7">
        <v>629.68403799281941</v>
      </c>
      <c r="AH65" t="s">
        <v>128</v>
      </c>
      <c r="AI65" s="7">
        <v>434.0573949355325</v>
      </c>
      <c r="AJ65" s="7">
        <v>520.90847533284909</v>
      </c>
      <c r="AK65" s="7">
        <v>618.92977913771108</v>
      </c>
      <c r="AL65" s="7">
        <v>601.56277834731031</v>
      </c>
      <c r="AM65" s="7">
        <v>605.03607843200177</v>
      </c>
      <c r="AN65" s="7">
        <v>608.27798621893044</v>
      </c>
      <c r="AO65" s="7">
        <v>613.96529014396083</v>
      </c>
      <c r="AP65" s="7">
        <v>629.3197540381874</v>
      </c>
      <c r="AQ65" s="7">
        <v>623.71967436796854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434.0573949355325</v>
      </c>
      <c r="BF65" s="7">
        <f t="shared" si="53"/>
        <v>2738.5883718423524</v>
      </c>
      <c r="BG65" s="7">
        <f t="shared" si="53"/>
        <v>5739.4804800629654</v>
      </c>
      <c r="BH65" s="7">
        <f t="shared" si="53"/>
        <v>9386.2654361554924</v>
      </c>
      <c r="BI65" s="7">
        <f t="shared" si="53"/>
        <v>13031.715465295261</v>
      </c>
      <c r="BJ65" s="7">
        <f t="shared" si="53"/>
        <v>16534.348733853534</v>
      </c>
      <c r="BK65" s="7">
        <f t="shared" si="53"/>
        <v>20009.107825877662</v>
      </c>
      <c r="BL65" s="7">
        <f t="shared" si="53"/>
        <v>23419.139629805792</v>
      </c>
      <c r="BM65" s="7">
        <f t="shared" si="53"/>
        <v>26772.912458547646</v>
      </c>
      <c r="BO65" t="s">
        <v>128</v>
      </c>
      <c r="BP65" s="7">
        <f t="shared" si="54"/>
        <v>434.0573949355325</v>
      </c>
      <c r="BQ65" s="7">
        <f t="shared" si="55"/>
        <v>2691.9808178494527</v>
      </c>
      <c r="BR65" s="7">
        <f t="shared" si="55"/>
        <v>5401.4074474338795</v>
      </c>
      <c r="BS65" s="7">
        <f t="shared" si="55"/>
        <v>8500.019195649882</v>
      </c>
      <c r="BT65" s="7">
        <f t="shared" si="55"/>
        <v>11546.176858727533</v>
      </c>
      <c r="BU65" s="7">
        <f t="shared" si="55"/>
        <v>14618.963961343659</v>
      </c>
      <c r="BV65" s="7">
        <f t="shared" si="55"/>
        <v>17701.68155879277</v>
      </c>
      <c r="BW65" s="7">
        <f t="shared" si="55"/>
        <v>20807.401995757875</v>
      </c>
      <c r="BX65" s="7">
        <f t="shared" si="55"/>
        <v>23977.380963965807</v>
      </c>
      <c r="BZ65" t="s">
        <v>128</v>
      </c>
      <c r="CA65" s="7">
        <f t="shared" si="56"/>
        <v>434.0573949355325</v>
      </c>
      <c r="CB65" s="7">
        <f t="shared" si="57"/>
        <v>2691.1954500105112</v>
      </c>
      <c r="CC65" s="7">
        <f t="shared" si="57"/>
        <v>5393.7591304796188</v>
      </c>
      <c r="CD65" s="7">
        <f t="shared" si="57"/>
        <v>8471.0410253777736</v>
      </c>
      <c r="CE65" s="7">
        <f t="shared" si="57"/>
        <v>11482.328217199016</v>
      </c>
      <c r="CF65" s="7">
        <f t="shared" si="57"/>
        <v>14510.750517145954</v>
      </c>
      <c r="CG65" s="7">
        <f t="shared" si="57"/>
        <v>17557.827752165638</v>
      </c>
      <c r="CH65" s="7">
        <f t="shared" si="57"/>
        <v>20643.008666779671</v>
      </c>
      <c r="CI65" s="7">
        <f t="shared" si="57"/>
        <v>23784.007357300387</v>
      </c>
      <c r="CK65" t="s">
        <v>128</v>
      </c>
      <c r="CL65" s="7">
        <f t="shared" si="58"/>
        <v>-290.63927977016141</v>
      </c>
      <c r="CM65" s="7">
        <f t="shared" si="58"/>
        <v>-1682.5128129942982</v>
      </c>
      <c r="CN65" s="7">
        <f t="shared" si="58"/>
        <v>-2743.8113624646294</v>
      </c>
      <c r="CO65" s="7">
        <f t="shared" si="58"/>
        <v>-3457.7101313728544</v>
      </c>
      <c r="CP65" s="7">
        <f t="shared" si="58"/>
        <v>-4187.2338704836711</v>
      </c>
      <c r="CQ65" s="7">
        <f t="shared" si="58"/>
        <v>-5094.6919950521988</v>
      </c>
      <c r="CR65" s="7">
        <f t="shared" si="58"/>
        <v>-6086.7703037940082</v>
      </c>
      <c r="CS65" s="7">
        <f t="shared" si="58"/>
        <v>-7201.0506604266229</v>
      </c>
      <c r="CT65" s="7">
        <f t="shared" si="58"/>
        <v>-8410.1916624059377</v>
      </c>
      <c r="CU65" s="9"/>
      <c r="CV65" t="s">
        <v>128</v>
      </c>
      <c r="CW65" s="7">
        <f t="shared" si="31"/>
        <v>-290.63927977016141</v>
      </c>
      <c r="CX65" s="7">
        <f t="shared" si="31"/>
        <v>-1729.1203669871979</v>
      </c>
      <c r="CY65" s="7">
        <f t="shared" si="31"/>
        <v>-3081.8843950937153</v>
      </c>
      <c r="CZ65" s="7">
        <f t="shared" si="29"/>
        <v>-4343.9563718784648</v>
      </c>
      <c r="DA65" s="7">
        <f t="shared" si="29"/>
        <v>-5672.7724770513996</v>
      </c>
      <c r="DB65" s="7">
        <f t="shared" si="29"/>
        <v>-7010.0767675620737</v>
      </c>
      <c r="DC65" s="7">
        <f t="shared" si="29"/>
        <v>-8394.1965708788994</v>
      </c>
      <c r="DD65" s="7">
        <f t="shared" si="29"/>
        <v>-9812.7882944745397</v>
      </c>
      <c r="DE65" s="7">
        <f t="shared" si="29"/>
        <v>-11205.723156987777</v>
      </c>
      <c r="DF65" s="9"/>
      <c r="DG65" t="s">
        <v>128</v>
      </c>
      <c r="DH65" s="7">
        <f t="shared" si="59"/>
        <v>-290.63927977016141</v>
      </c>
      <c r="DI65" s="7">
        <f t="shared" si="59"/>
        <v>-1729.9057348261395</v>
      </c>
      <c r="DJ65" s="7">
        <f t="shared" si="59"/>
        <v>-3089.532712047976</v>
      </c>
      <c r="DK65" s="7">
        <f t="shared" si="59"/>
        <v>-4372.9345421505732</v>
      </c>
      <c r="DL65" s="7">
        <f t="shared" si="59"/>
        <v>-5736.6211185799166</v>
      </c>
      <c r="DM65" s="7">
        <f t="shared" si="59"/>
        <v>-7118.2902117597787</v>
      </c>
      <c r="DN65" s="7">
        <f t="shared" si="59"/>
        <v>-8538.0503775060315</v>
      </c>
      <c r="DO65" s="7">
        <f t="shared" si="59"/>
        <v>-9977.1816234527432</v>
      </c>
      <c r="DP65" s="7">
        <f t="shared" si="59"/>
        <v>-11399.096763653197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43.885016216145672</v>
      </c>
      <c r="N66" s="7">
        <v>56.769145306865319</v>
      </c>
      <c r="O66" s="7">
        <v>71.936405685036846</v>
      </c>
      <c r="P66" s="7">
        <v>72.931413899312233</v>
      </c>
      <c r="Q66" s="7">
        <v>69.53519152416041</v>
      </c>
      <c r="R66" s="7">
        <v>69.136530567727917</v>
      </c>
      <c r="S66" s="7">
        <v>68.076044175350418</v>
      </c>
      <c r="T66" s="7">
        <v>66.438683696364492</v>
      </c>
      <c r="U66" s="7">
        <v>66.785281742285534</v>
      </c>
      <c r="W66" t="s">
        <v>129</v>
      </c>
      <c r="X66" s="7">
        <v>43.885016216145672</v>
      </c>
      <c r="Y66" s="7">
        <v>52.415407895144781</v>
      </c>
      <c r="Z66" s="7">
        <v>62.107731582076298</v>
      </c>
      <c r="AA66" s="7">
        <v>60.531655285302996</v>
      </c>
      <c r="AB66" s="7">
        <v>61.374843701040831</v>
      </c>
      <c r="AC66" s="7">
        <v>61.801939334359744</v>
      </c>
      <c r="AD66" s="7">
        <v>62.146898694849462</v>
      </c>
      <c r="AE66" s="7">
        <v>63.990824194817591</v>
      </c>
      <c r="AF66" s="7">
        <v>63.466362678484245</v>
      </c>
      <c r="AH66" t="s">
        <v>129</v>
      </c>
      <c r="AI66" s="7">
        <v>43.885016216145672</v>
      </c>
      <c r="AJ66" s="7">
        <v>52.271479230494393</v>
      </c>
      <c r="AK66" s="7">
        <v>61.578733769591373</v>
      </c>
      <c r="AL66" s="7">
        <v>59.79072732400855</v>
      </c>
      <c r="AM66" s="7">
        <v>60.3933180378271</v>
      </c>
      <c r="AN66" s="7">
        <v>60.781400593770321</v>
      </c>
      <c r="AO66" s="7">
        <v>61.506733676381572</v>
      </c>
      <c r="AP66" s="7">
        <v>63.204972608097201</v>
      </c>
      <c r="AQ66" s="7">
        <v>62.669734621875044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43.885016216145672</v>
      </c>
      <c r="BF66" s="7">
        <f t="shared" si="53"/>
        <v>276.19422638759369</v>
      </c>
      <c r="BG66" s="7">
        <f t="shared" si="53"/>
        <v>575.20721330009178</v>
      </c>
      <c r="BH66" s="7">
        <f t="shared" si="53"/>
        <v>935.88424993955141</v>
      </c>
      <c r="BI66" s="7">
        <f t="shared" si="53"/>
        <v>1297.1450970609608</v>
      </c>
      <c r="BJ66" s="7">
        <f t="shared" si="53"/>
        <v>1644.4223937253303</v>
      </c>
      <c r="BK66" s="7">
        <f t="shared" si="53"/>
        <v>1989.0445601715924</v>
      </c>
      <c r="BL66" s="7">
        <f t="shared" si="53"/>
        <v>2327.7874205693583</v>
      </c>
      <c r="BM66" s="7">
        <f t="shared" si="53"/>
        <v>2660.3274370971017</v>
      </c>
      <c r="BO66" t="s">
        <v>129</v>
      </c>
      <c r="BP66" s="7">
        <f t="shared" si="54"/>
        <v>43.885016216145672</v>
      </c>
      <c r="BQ66" s="7">
        <f t="shared" si="55"/>
        <v>271.84048897587314</v>
      </c>
      <c r="BR66" s="7">
        <f t="shared" si="55"/>
        <v>543.60985213852859</v>
      </c>
      <c r="BS66" s="7">
        <f t="shared" si="55"/>
        <v>852.57243375213682</v>
      </c>
      <c r="BT66" s="7">
        <f t="shared" si="55"/>
        <v>1156.0738985943897</v>
      </c>
      <c r="BU66" s="7">
        <f t="shared" si="55"/>
        <v>1463.3752127329128</v>
      </c>
      <c r="BV66" s="7">
        <f t="shared" si="55"/>
        <v>1772.7298687652012</v>
      </c>
      <c r="BW66" s="7">
        <f t="shared" si="55"/>
        <v>2085.3082877394168</v>
      </c>
      <c r="BX66" s="7">
        <f t="shared" si="55"/>
        <v>2404.7379471971713</v>
      </c>
      <c r="BZ66" t="s">
        <v>129</v>
      </c>
      <c r="CA66" s="7">
        <f t="shared" si="56"/>
        <v>43.885016216145672</v>
      </c>
      <c r="CB66" s="7">
        <f t="shared" si="57"/>
        <v>271.69656031122275</v>
      </c>
      <c r="CC66" s="7">
        <f t="shared" si="57"/>
        <v>542.36121100279172</v>
      </c>
      <c r="CD66" s="7">
        <f t="shared" si="57"/>
        <v>848.46687340516576</v>
      </c>
      <c r="CE66" s="7">
        <f t="shared" si="57"/>
        <v>1148.0231007390271</v>
      </c>
      <c r="CF66" s="7">
        <f t="shared" si="57"/>
        <v>1450.3777734841058</v>
      </c>
      <c r="CG66" s="7">
        <f t="shared" si="57"/>
        <v>1755.0101095355687</v>
      </c>
      <c r="CH66" s="7">
        <f t="shared" si="57"/>
        <v>2064.2420168491922</v>
      </c>
      <c r="CI66" s="7">
        <f t="shared" si="57"/>
        <v>2379.7316419034564</v>
      </c>
      <c r="CK66" t="s">
        <v>129</v>
      </c>
      <c r="CL66" s="7">
        <f t="shared" si="58"/>
        <v>-29.657125114078951</v>
      </c>
      <c r="CM66" s="7">
        <f t="shared" si="58"/>
        <v>-172.35494901640755</v>
      </c>
      <c r="CN66" s="7">
        <f t="shared" si="58"/>
        <v>-284.87831491189922</v>
      </c>
      <c r="CO66" s="7">
        <f t="shared" si="58"/>
        <v>-365.4483944355311</v>
      </c>
      <c r="CP66" s="7">
        <f t="shared" si="58"/>
        <v>-447.57053149804574</v>
      </c>
      <c r="CQ66" s="7">
        <f t="shared" si="58"/>
        <v>-548.13406992876548</v>
      </c>
      <c r="CR66" s="7">
        <f t="shared" si="58"/>
        <v>-657.75494484043611</v>
      </c>
      <c r="CS66" s="7">
        <f t="shared" si="58"/>
        <v>-779.92635629166853</v>
      </c>
      <c r="CT66" s="7">
        <f t="shared" si="58"/>
        <v>-912.96676813027943</v>
      </c>
      <c r="CU66" s="9"/>
      <c r="CV66" t="s">
        <v>129</v>
      </c>
      <c r="CW66" s="7">
        <f t="shared" si="31"/>
        <v>-29.657125114078951</v>
      </c>
      <c r="CX66" s="7">
        <f t="shared" si="31"/>
        <v>-176.70868642812809</v>
      </c>
      <c r="CY66" s="7">
        <f t="shared" si="31"/>
        <v>-316.47567607346241</v>
      </c>
      <c r="CZ66" s="7">
        <f t="shared" si="29"/>
        <v>-448.76021062294569</v>
      </c>
      <c r="DA66" s="7">
        <f t="shared" si="29"/>
        <v>-588.64172996461684</v>
      </c>
      <c r="DB66" s="7">
        <f t="shared" si="29"/>
        <v>-729.18125092118294</v>
      </c>
      <c r="DC66" s="7">
        <f t="shared" si="29"/>
        <v>-874.06963624682726</v>
      </c>
      <c r="DD66" s="7">
        <f t="shared" si="29"/>
        <v>-1022.4054891216101</v>
      </c>
      <c r="DE66" s="7">
        <f t="shared" si="29"/>
        <v>-1168.5562580302098</v>
      </c>
      <c r="DF66" s="9"/>
      <c r="DG66" t="s">
        <v>129</v>
      </c>
      <c r="DH66" s="7">
        <f t="shared" si="59"/>
        <v>-29.657125114078951</v>
      </c>
      <c r="DI66" s="7">
        <f t="shared" si="59"/>
        <v>-176.85261509277848</v>
      </c>
      <c r="DJ66" s="7">
        <f t="shared" si="59"/>
        <v>-317.72431720919928</v>
      </c>
      <c r="DK66" s="7">
        <f t="shared" si="59"/>
        <v>-452.86577096991675</v>
      </c>
      <c r="DL66" s="7">
        <f t="shared" si="59"/>
        <v>-596.69252781997943</v>
      </c>
      <c r="DM66" s="7">
        <f t="shared" si="59"/>
        <v>-742.17869016998998</v>
      </c>
      <c r="DN66" s="7">
        <f t="shared" si="59"/>
        <v>-891.78939547645973</v>
      </c>
      <c r="DO66" s="7">
        <f t="shared" si="59"/>
        <v>-1043.4717600118347</v>
      </c>
      <c r="DP66" s="7">
        <f t="shared" si="59"/>
        <v>-1193.5625633239247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192.24540341910216</v>
      </c>
      <c r="N67" s="7">
        <v>245.01356565677457</v>
      </c>
      <c r="O67" s="7">
        <v>307.18635570654192</v>
      </c>
      <c r="P67" s="7">
        <v>309.65219180465448</v>
      </c>
      <c r="Q67" s="7">
        <v>295.75876166036198</v>
      </c>
      <c r="R67" s="7">
        <v>294.47334413279259</v>
      </c>
      <c r="S67" s="7">
        <v>289.45489289702101</v>
      </c>
      <c r="T67" s="7">
        <v>282.70998306164734</v>
      </c>
      <c r="U67" s="7">
        <v>283.56578436939145</v>
      </c>
      <c r="W67" t="s">
        <v>130</v>
      </c>
      <c r="X67" s="7">
        <v>192.24540341910216</v>
      </c>
      <c r="Y67" s="7">
        <v>229.77471013584938</v>
      </c>
      <c r="Z67" s="7">
        <v>273.10009403883583</v>
      </c>
      <c r="AA67" s="7">
        <v>266.6355232012238</v>
      </c>
      <c r="AB67" s="7">
        <v>269.4010507136785</v>
      </c>
      <c r="AC67" s="7">
        <v>271.06230519281127</v>
      </c>
      <c r="AD67" s="7">
        <v>271.36590439171226</v>
      </c>
      <c r="AE67" s="7">
        <v>277.67526579653787</v>
      </c>
      <c r="AF67" s="7">
        <v>274.59677828693765</v>
      </c>
      <c r="AH67" t="s">
        <v>130</v>
      </c>
      <c r="AI67" s="7">
        <v>192.24540341910216</v>
      </c>
      <c r="AJ67" s="7">
        <v>229.10790567192282</v>
      </c>
      <c r="AK67" s="7">
        <v>270.92466726833186</v>
      </c>
      <c r="AL67" s="7">
        <v>263.82101059441777</v>
      </c>
      <c r="AM67" s="7">
        <v>265.50022927694204</v>
      </c>
      <c r="AN67" s="7">
        <v>267.20363713985006</v>
      </c>
      <c r="AO67" s="7">
        <v>269.03443538370317</v>
      </c>
      <c r="AP67" s="7">
        <v>274.71447207876963</v>
      </c>
      <c r="AQ67" s="7">
        <v>271.64622429132902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192.24540341910216</v>
      </c>
      <c r="BF67" s="7">
        <f t="shared" si="53"/>
        <v>1206.2405827522853</v>
      </c>
      <c r="BG67" s="7">
        <f t="shared" si="53"/>
        <v>2493.481201085925</v>
      </c>
      <c r="BH67" s="7">
        <f t="shared" si="53"/>
        <v>4031.8788157167473</v>
      </c>
      <c r="BI67" s="7">
        <f t="shared" si="53"/>
        <v>5566.2463445957274</v>
      </c>
      <c r="BJ67" s="7">
        <f t="shared" si="53"/>
        <v>7043.7547353699674</v>
      </c>
      <c r="BK67" s="7">
        <f t="shared" si="53"/>
        <v>8511.1030047981585</v>
      </c>
      <c r="BL67" s="7">
        <f t="shared" si="53"/>
        <v>9951.6325594478913</v>
      </c>
      <c r="BM67" s="7">
        <f t="shared" si="53"/>
        <v>11366.038276063871</v>
      </c>
      <c r="BO67" t="s">
        <v>130</v>
      </c>
      <c r="BP67" s="7">
        <f t="shared" si="54"/>
        <v>192.24540341910216</v>
      </c>
      <c r="BQ67" s="7">
        <f t="shared" si="55"/>
        <v>1191.0017272313601</v>
      </c>
      <c r="BR67" s="7">
        <f t="shared" si="55"/>
        <v>2383.2006618135933</v>
      </c>
      <c r="BS67" s="7">
        <f t="shared" si="55"/>
        <v>3742.2365611701607</v>
      </c>
      <c r="BT67" s="7">
        <f t="shared" si="55"/>
        <v>5078.1797046887341</v>
      </c>
      <c r="BU67" s="7">
        <f t="shared" si="55"/>
        <v>6426.8462127362591</v>
      </c>
      <c r="BV67" s="7">
        <f t="shared" si="55"/>
        <v>7782.4613378992162</v>
      </c>
      <c r="BW67" s="7">
        <f t="shared" si="55"/>
        <v>9145.6002212626026</v>
      </c>
      <c r="BX67" s="7">
        <f t="shared" si="55"/>
        <v>10530.898062735692</v>
      </c>
      <c r="BZ67" t="s">
        <v>130</v>
      </c>
      <c r="CA67" s="7">
        <f t="shared" si="56"/>
        <v>192.24540341910216</v>
      </c>
      <c r="CB67" s="7">
        <f t="shared" si="57"/>
        <v>1190.3349227674335</v>
      </c>
      <c r="CC67" s="7">
        <f t="shared" si="57"/>
        <v>2377.6912127234564</v>
      </c>
      <c r="CD67" s="7">
        <f t="shared" si="57"/>
        <v>3725.2108923912015</v>
      </c>
      <c r="CE67" s="7">
        <f t="shared" si="57"/>
        <v>5045.9951640458148</v>
      </c>
      <c r="CF67" s="7">
        <f t="shared" si="57"/>
        <v>6375.1997182934329</v>
      </c>
      <c r="CG67" s="7">
        <f t="shared" si="57"/>
        <v>7713.0487022365369</v>
      </c>
      <c r="CH67" s="7">
        <f t="shared" si="57"/>
        <v>9063.9009158501194</v>
      </c>
      <c r="CI67" s="7">
        <f t="shared" si="57"/>
        <v>10434.405028456527</v>
      </c>
      <c r="CK67" t="s">
        <v>130</v>
      </c>
      <c r="CL67" s="7">
        <f t="shared" si="58"/>
        <v>-121.4940947311436</v>
      </c>
      <c r="CM67" s="7">
        <f t="shared" si="58"/>
        <v>-706.5061925467021</v>
      </c>
      <c r="CN67" s="7">
        <f t="shared" si="58"/>
        <v>-1170.2486384598519</v>
      </c>
      <c r="CO67" s="7">
        <f t="shared" si="58"/>
        <v>-1506.5982239554151</v>
      </c>
      <c r="CP67" s="7">
        <f t="shared" si="58"/>
        <v>-1853.0519662652487</v>
      </c>
      <c r="CQ67" s="7">
        <f t="shared" si="58"/>
        <v>-2272.5753908567413</v>
      </c>
      <c r="CR67" s="7">
        <f t="shared" si="58"/>
        <v>-2726.2194225375679</v>
      </c>
      <c r="CS67" s="7">
        <f t="shared" si="58"/>
        <v>-3226.6844674838758</v>
      </c>
      <c r="CT67" s="7">
        <f t="shared" si="58"/>
        <v>-3765.0566671580782</v>
      </c>
      <c r="CU67" s="9"/>
      <c r="CV67" t="s">
        <v>130</v>
      </c>
      <c r="CW67" s="7">
        <f t="shared" si="31"/>
        <v>-121.4940947311436</v>
      </c>
      <c r="CX67" s="7">
        <f t="shared" si="31"/>
        <v>-721.74504806762729</v>
      </c>
      <c r="CY67" s="7">
        <f t="shared" si="31"/>
        <v>-1280.5291777321836</v>
      </c>
      <c r="CZ67" s="7">
        <f t="shared" si="29"/>
        <v>-1796.2404785020017</v>
      </c>
      <c r="DA67" s="7">
        <f t="shared" si="29"/>
        <v>-2341.1186061722419</v>
      </c>
      <c r="DB67" s="7">
        <f t="shared" si="29"/>
        <v>-2889.4839134904496</v>
      </c>
      <c r="DC67" s="7">
        <f t="shared" si="29"/>
        <v>-3454.8610894365102</v>
      </c>
      <c r="DD67" s="7">
        <f t="shared" si="29"/>
        <v>-4032.7168056691644</v>
      </c>
      <c r="DE67" s="7">
        <f t="shared" si="29"/>
        <v>-4600.1968804862572</v>
      </c>
      <c r="DF67" s="9"/>
      <c r="DG67" t="s">
        <v>130</v>
      </c>
      <c r="DH67" s="7">
        <f t="shared" si="59"/>
        <v>-121.4940947311436</v>
      </c>
      <c r="DI67" s="7">
        <f t="shared" si="59"/>
        <v>-722.4118525315539</v>
      </c>
      <c r="DJ67" s="7">
        <f t="shared" si="59"/>
        <v>-1286.0386268223206</v>
      </c>
      <c r="DK67" s="7">
        <f t="shared" si="59"/>
        <v>-1813.2661472809609</v>
      </c>
      <c r="DL67" s="7">
        <f t="shared" si="59"/>
        <v>-2373.3031468151612</v>
      </c>
      <c r="DM67" s="7">
        <f t="shared" si="59"/>
        <v>-2941.1304079332758</v>
      </c>
      <c r="DN67" s="7">
        <f t="shared" si="59"/>
        <v>-3524.2737250991895</v>
      </c>
      <c r="DO67" s="7">
        <f t="shared" si="59"/>
        <v>-4114.4161110816476</v>
      </c>
      <c r="DP67" s="7">
        <f t="shared" si="59"/>
        <v>-4696.6899147654221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26.47274436284879</v>
      </c>
      <c r="N68" s="7">
        <v>33.795530491405977</v>
      </c>
      <c r="O68" s="7">
        <v>42.361369076285875</v>
      </c>
      <c r="P68" s="7">
        <v>43.56712237317911</v>
      </c>
      <c r="Q68" s="7">
        <v>43.501914149966431</v>
      </c>
      <c r="R68" s="7">
        <v>43.724477557520608</v>
      </c>
      <c r="S68" s="7">
        <v>44.865388053210786</v>
      </c>
      <c r="T68" s="7">
        <v>42.788084128460994</v>
      </c>
      <c r="U68" s="7">
        <v>42.902464470004098</v>
      </c>
      <c r="W68" t="s">
        <v>131</v>
      </c>
      <c r="X68" s="7">
        <v>26.47274436284879</v>
      </c>
      <c r="Y68" s="7">
        <v>32.014881984524422</v>
      </c>
      <c r="Z68" s="7">
        <v>38.371603559500784</v>
      </c>
      <c r="AA68" s="7">
        <v>38.751950107081157</v>
      </c>
      <c r="AB68" s="7">
        <v>39.35088625645097</v>
      </c>
      <c r="AC68" s="7">
        <v>40.038641989883814</v>
      </c>
      <c r="AD68" s="7">
        <v>40.889149719352112</v>
      </c>
      <c r="AE68" s="7">
        <v>40.764104330084969</v>
      </c>
      <c r="AF68" s="7">
        <v>39.82889751396813</v>
      </c>
      <c r="AH68" t="s">
        <v>131</v>
      </c>
      <c r="AI68" s="7">
        <v>26.47274436284879</v>
      </c>
      <c r="AJ68" s="7">
        <v>31.75143016629421</v>
      </c>
      <c r="AK68" s="7">
        <v>37.722867381696396</v>
      </c>
      <c r="AL68" s="7">
        <v>38.1148406428781</v>
      </c>
      <c r="AM68" s="7">
        <v>38.740176586878832</v>
      </c>
      <c r="AN68" s="7">
        <v>39.099540586363091</v>
      </c>
      <c r="AO68" s="7">
        <v>39.266100397369385</v>
      </c>
      <c r="AP68" s="7">
        <v>40.011366574973991</v>
      </c>
      <c r="AQ68" s="7">
        <v>39.066433859322004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26.47274436284879</v>
      </c>
      <c r="BF68" s="7">
        <f t="shared" si="53"/>
        <v>166.15925230564991</v>
      </c>
      <c r="BG68" s="7">
        <f t="shared" si="53"/>
        <v>343.7027433475597</v>
      </c>
      <c r="BH68" s="7">
        <f t="shared" si="53"/>
        <v>556.71534202588236</v>
      </c>
      <c r="BI68" s="7">
        <f t="shared" si="53"/>
        <v>774.48574566856519</v>
      </c>
      <c r="BJ68" s="7">
        <f t="shared" si="53"/>
        <v>992.21787982595151</v>
      </c>
      <c r="BK68" s="7">
        <f t="shared" si="53"/>
        <v>1211.9811781092449</v>
      </c>
      <c r="BL68" s="7">
        <f t="shared" si="53"/>
        <v>1434.2308144505489</v>
      </c>
      <c r="BM68" s="7">
        <f t="shared" si="53"/>
        <v>1648.285615434397</v>
      </c>
      <c r="BO68" t="s">
        <v>131</v>
      </c>
      <c r="BP68" s="7">
        <f t="shared" si="54"/>
        <v>26.47274436284879</v>
      </c>
      <c r="BQ68" s="7">
        <f t="shared" si="55"/>
        <v>164.37860379876838</v>
      </c>
      <c r="BR68" s="7">
        <f t="shared" si="55"/>
        <v>330.80973529636685</v>
      </c>
      <c r="BS68" s="7">
        <f t="shared" si="55"/>
        <v>523.04809964145113</v>
      </c>
      <c r="BT68" s="7">
        <f t="shared" si="55"/>
        <v>717.40678632622678</v>
      </c>
      <c r="BU68" s="7">
        <f t="shared" si="55"/>
        <v>914.84897334191442</v>
      </c>
      <c r="BV68" s="7">
        <f t="shared" si="55"/>
        <v>1115.892691020802</v>
      </c>
      <c r="BW68" s="7">
        <f t="shared" si="55"/>
        <v>1320.2133942282956</v>
      </c>
      <c r="BX68" s="7">
        <f t="shared" si="55"/>
        <v>1523.0987090626036</v>
      </c>
      <c r="BZ68" t="s">
        <v>131</v>
      </c>
      <c r="CA68" s="7">
        <f t="shared" si="56"/>
        <v>26.47274436284879</v>
      </c>
      <c r="CB68" s="7">
        <f t="shared" si="57"/>
        <v>164.11515198053814</v>
      </c>
      <c r="CC68" s="7">
        <f t="shared" si="57"/>
        <v>328.8437400274114</v>
      </c>
      <c r="CD68" s="7">
        <f t="shared" si="57"/>
        <v>517.85005019707512</v>
      </c>
      <c r="CE68" s="7">
        <f t="shared" si="57"/>
        <v>709.04958935546642</v>
      </c>
      <c r="CF68" s="7">
        <f t="shared" si="57"/>
        <v>903.1098362893448</v>
      </c>
      <c r="CG68" s="7">
        <f t="shared" si="57"/>
        <v>1098.7740990321665</v>
      </c>
      <c r="CH68" s="7">
        <f t="shared" si="57"/>
        <v>1295.8498671966181</v>
      </c>
      <c r="CI68" s="7">
        <f t="shared" si="57"/>
        <v>1494.9617673558359</v>
      </c>
      <c r="CK68" t="s">
        <v>131</v>
      </c>
      <c r="CL68" s="7">
        <f t="shared" si="58"/>
        <v>-10.356022779668695</v>
      </c>
      <c r="CM68" s="7">
        <f t="shared" si="58"/>
        <v>-59.439897902944722</v>
      </c>
      <c r="CN68" s="7">
        <f t="shared" si="58"/>
        <v>-93.808441139636955</v>
      </c>
      <c r="CO68" s="7">
        <f t="shared" si="58"/>
        <v>-112.01540869425935</v>
      </c>
      <c r="CP68" s="7">
        <f t="shared" si="58"/>
        <v>-129.17043468087763</v>
      </c>
      <c r="CQ68" s="7">
        <f t="shared" si="58"/>
        <v>-149.78396262601495</v>
      </c>
      <c r="CR68" s="7">
        <f t="shared" si="58"/>
        <v>-172.03537033553607</v>
      </c>
      <c r="CS68" s="7">
        <f t="shared" si="58"/>
        <v>-193.40993526955185</v>
      </c>
      <c r="CT68" s="7">
        <f t="shared" si="58"/>
        <v>-223.89919859677389</v>
      </c>
      <c r="CU68" s="9"/>
      <c r="CV68" t="s">
        <v>131</v>
      </c>
      <c r="CW68" s="7">
        <f t="shared" si="31"/>
        <v>-10.356022779668695</v>
      </c>
      <c r="CX68" s="7">
        <f t="shared" si="31"/>
        <v>-61.220546409826255</v>
      </c>
      <c r="CY68" s="7">
        <f t="shared" si="31"/>
        <v>-106.70144919082981</v>
      </c>
      <c r="CZ68" s="7">
        <f t="shared" si="29"/>
        <v>-145.68265107869058</v>
      </c>
      <c r="DA68" s="7">
        <f t="shared" si="29"/>
        <v>-186.24939402321604</v>
      </c>
      <c r="DB68" s="7">
        <f t="shared" si="29"/>
        <v>-227.15286911005205</v>
      </c>
      <c r="DC68" s="7">
        <f t="shared" si="29"/>
        <v>-268.12385742397896</v>
      </c>
      <c r="DD68" s="7">
        <f t="shared" si="29"/>
        <v>-307.4273554918052</v>
      </c>
      <c r="DE68" s="7">
        <f t="shared" si="29"/>
        <v>-349.08610496856727</v>
      </c>
      <c r="DF68" s="9"/>
      <c r="DG68" t="s">
        <v>131</v>
      </c>
      <c r="DH68" s="7">
        <f t="shared" si="59"/>
        <v>-10.356022779668695</v>
      </c>
      <c r="DI68" s="7">
        <f t="shared" si="59"/>
        <v>-61.483998228056493</v>
      </c>
      <c r="DJ68" s="7">
        <f t="shared" si="59"/>
        <v>-108.66744445978526</v>
      </c>
      <c r="DK68" s="7">
        <f t="shared" si="59"/>
        <v>-150.88070052306659</v>
      </c>
      <c r="DL68" s="7">
        <f t="shared" si="59"/>
        <v>-194.6065909939764</v>
      </c>
      <c r="DM68" s="7">
        <f t="shared" si="59"/>
        <v>-238.89200616262167</v>
      </c>
      <c r="DN68" s="7">
        <f t="shared" si="59"/>
        <v>-285.24244941261441</v>
      </c>
      <c r="DO68" s="7">
        <f t="shared" si="59"/>
        <v>-331.79088252348265</v>
      </c>
      <c r="DP68" s="7">
        <f t="shared" si="59"/>
        <v>-377.2230466753349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0.20820632211654561</v>
      </c>
      <c r="N69" s="7">
        <v>0.2691374537627283</v>
      </c>
      <c r="O69" s="7">
        <v>0.3271247045258433</v>
      </c>
      <c r="P69" s="7">
        <v>0.33010864498517822</v>
      </c>
      <c r="Q69" s="7">
        <v>0.31690926780132805</v>
      </c>
      <c r="R69" s="7">
        <v>0.31373878524272381</v>
      </c>
      <c r="S69" s="7">
        <v>0.31815268005004504</v>
      </c>
      <c r="T69" s="7">
        <v>0.30937381937674396</v>
      </c>
      <c r="U69" s="7">
        <v>0.30969082453925512</v>
      </c>
      <c r="W69" t="s">
        <v>132</v>
      </c>
      <c r="X69" s="7">
        <v>0.20820632211654561</v>
      </c>
      <c r="Y69" s="7">
        <v>0.23840392438499569</v>
      </c>
      <c r="Z69" s="7">
        <v>0.275059325609401</v>
      </c>
      <c r="AA69" s="7">
        <v>0.26730271044693887</v>
      </c>
      <c r="AB69" s="7">
        <v>0.27217854082554266</v>
      </c>
      <c r="AC69" s="7">
        <v>0.28240491860135536</v>
      </c>
      <c r="AD69" s="7">
        <v>0.2828658080870235</v>
      </c>
      <c r="AE69" s="7">
        <v>0.2894176601166184</v>
      </c>
      <c r="AF69" s="7">
        <v>0.28597712388761554</v>
      </c>
      <c r="AH69" t="s">
        <v>132</v>
      </c>
      <c r="AI69" s="7">
        <v>0.20820632211654561</v>
      </c>
      <c r="AJ69" s="7">
        <v>0.2383039243849957</v>
      </c>
      <c r="AK69" s="7">
        <v>0.26680072740959593</v>
      </c>
      <c r="AL69" s="7">
        <v>0.25803152665344575</v>
      </c>
      <c r="AM69" s="7">
        <v>0.26895233777310967</v>
      </c>
      <c r="AN69" s="7">
        <v>0.26932433684237067</v>
      </c>
      <c r="AO69" s="7">
        <v>0.27138075605178524</v>
      </c>
      <c r="AP69" s="7">
        <v>0.27771899806074235</v>
      </c>
      <c r="AQ69" s="7">
        <v>0.27445030024973316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0.20820632211654561</v>
      </c>
      <c r="BF69" s="7">
        <f t="shared" si="53"/>
        <v>1.3101690643454562</v>
      </c>
      <c r="BG69" s="7">
        <f t="shared" si="53"/>
        <v>2.7138435839222126</v>
      </c>
      <c r="BH69" s="7">
        <f t="shared" si="53"/>
        <v>4.3524510470107645</v>
      </c>
      <c r="BI69" s="7">
        <f t="shared" si="53"/>
        <v>5.989794894752805</v>
      </c>
      <c r="BJ69" s="7">
        <f t="shared" si="53"/>
        <v>7.5711707512008415</v>
      </c>
      <c r="BK69" s="7">
        <f t="shared" si="53"/>
        <v>9.144278572221781</v>
      </c>
      <c r="BL69" s="7">
        <f t="shared" si="53"/>
        <v>10.726263111798705</v>
      </c>
      <c r="BM69" s="7">
        <f t="shared" si="53"/>
        <v>12.273449213844936</v>
      </c>
      <c r="BO69" t="s">
        <v>132</v>
      </c>
      <c r="BP69" s="7">
        <f t="shared" si="54"/>
        <v>0.20820632211654561</v>
      </c>
      <c r="BQ69" s="7">
        <f t="shared" si="55"/>
        <v>1.2794355349677238</v>
      </c>
      <c r="BR69" s="7">
        <f t="shared" si="55"/>
        <v>2.5081105581171075</v>
      </c>
      <c r="BS69" s="7">
        <f t="shared" si="55"/>
        <v>3.8756505710016502</v>
      </c>
      <c r="BT69" s="7">
        <f t="shared" si="55"/>
        <v>5.2170399536149485</v>
      </c>
      <c r="BU69" s="7">
        <f t="shared" si="55"/>
        <v>6.5881590355184745</v>
      </c>
      <c r="BV69" s="7">
        <f t="shared" si="55"/>
        <v>8.0006445180109189</v>
      </c>
      <c r="BW69" s="7">
        <f t="shared" si="55"/>
        <v>9.4215254104756312</v>
      </c>
      <c r="BX69" s="7">
        <f t="shared" si="55"/>
        <v>10.865173174829721</v>
      </c>
      <c r="BZ69" t="s">
        <v>132</v>
      </c>
      <c r="CA69" s="7">
        <f t="shared" si="56"/>
        <v>0.20820632211654561</v>
      </c>
      <c r="CB69" s="7">
        <f t="shared" si="57"/>
        <v>1.2793355349677236</v>
      </c>
      <c r="CC69" s="7">
        <f t="shared" si="57"/>
        <v>2.4993519599173024</v>
      </c>
      <c r="CD69" s="7">
        <f t="shared" si="57"/>
        <v>3.8245863962091318</v>
      </c>
      <c r="CE69" s="7">
        <f t="shared" si="57"/>
        <v>5.1256648405960243</v>
      </c>
      <c r="CF69" s="7">
        <f t="shared" si="57"/>
        <v>6.4707985285308345</v>
      </c>
      <c r="CG69" s="7">
        <f t="shared" si="57"/>
        <v>7.819476631952103</v>
      </c>
      <c r="CH69" s="7">
        <f t="shared" si="57"/>
        <v>9.1827186542199861</v>
      </c>
      <c r="CI69" s="7">
        <f t="shared" si="57"/>
        <v>10.568044946712687</v>
      </c>
      <c r="CK69" t="s">
        <v>132</v>
      </c>
      <c r="CL69" s="7">
        <f t="shared" si="58"/>
        <v>-0.14068456163358961</v>
      </c>
      <c r="CM69" s="7">
        <f t="shared" si="58"/>
        <v>-0.80876483720238701</v>
      </c>
      <c r="CN69" s="7">
        <f t="shared" si="58"/>
        <v>-1.289392414611843</v>
      </c>
      <c r="CO69" s="7">
        <f t="shared" si="58"/>
        <v>-1.582564849696495</v>
      </c>
      <c r="CP69" s="7">
        <f t="shared" si="58"/>
        <v>-1.8818846554732094</v>
      </c>
      <c r="CQ69" s="7">
        <f t="shared" si="58"/>
        <v>-2.2733004125017304</v>
      </c>
      <c r="CR69" s="7">
        <f t="shared" si="58"/>
        <v>-2.7344603708632231</v>
      </c>
      <c r="CS69" s="7">
        <f t="shared" si="58"/>
        <v>-3.2076546817272877</v>
      </c>
      <c r="CT69" s="7">
        <f t="shared" si="58"/>
        <v>-3.7179419515209577</v>
      </c>
      <c r="CU69" s="9"/>
      <c r="CV69" t="s">
        <v>132</v>
      </c>
      <c r="CW69" s="7">
        <f t="shared" si="31"/>
        <v>-0.14068456163358961</v>
      </c>
      <c r="CX69" s="7">
        <f t="shared" si="31"/>
        <v>-0.83949836658011945</v>
      </c>
      <c r="CY69" s="7">
        <f t="shared" si="31"/>
        <v>-1.4951254404169481</v>
      </c>
      <c r="CZ69" s="7">
        <f t="shared" si="29"/>
        <v>-2.0593653257056093</v>
      </c>
      <c r="DA69" s="7">
        <f t="shared" si="29"/>
        <v>-2.6546395966110659</v>
      </c>
      <c r="DB69" s="7">
        <f t="shared" si="29"/>
        <v>-3.2563121281840974</v>
      </c>
      <c r="DC69" s="7">
        <f t="shared" si="29"/>
        <v>-3.8780944250740852</v>
      </c>
      <c r="DD69" s="7">
        <f t="shared" si="29"/>
        <v>-4.5123923830503614</v>
      </c>
      <c r="DE69" s="7">
        <f t="shared" si="29"/>
        <v>-5.1262179905361727</v>
      </c>
      <c r="DF69" s="9"/>
      <c r="DG69" t="s">
        <v>132</v>
      </c>
      <c r="DH69" s="7">
        <f t="shared" si="59"/>
        <v>-0.14068456163358961</v>
      </c>
      <c r="DI69" s="7">
        <f t="shared" si="59"/>
        <v>-0.83959836658011966</v>
      </c>
      <c r="DJ69" s="7">
        <f t="shared" si="59"/>
        <v>-1.5038840386167531</v>
      </c>
      <c r="DK69" s="7">
        <f t="shared" si="59"/>
        <v>-2.1104295004981277</v>
      </c>
      <c r="DL69" s="7">
        <f t="shared" si="59"/>
        <v>-2.7460147096299901</v>
      </c>
      <c r="DM69" s="7">
        <f t="shared" si="59"/>
        <v>-3.3736726351717374</v>
      </c>
      <c r="DN69" s="7">
        <f t="shared" si="59"/>
        <v>-4.0592623111329011</v>
      </c>
      <c r="DO69" s="7">
        <f t="shared" si="59"/>
        <v>-4.7511991393060065</v>
      </c>
      <c r="DP69" s="7">
        <f t="shared" si="59"/>
        <v>-5.4233462186532062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1235.085842399601</v>
      </c>
      <c r="N70" s="7">
        <v>1613.7647021729197</v>
      </c>
      <c r="O70" s="7">
        <v>2081.509591243072</v>
      </c>
      <c r="P70" s="7">
        <v>2115.6794278355924</v>
      </c>
      <c r="Q70" s="7">
        <v>2056.0470453813277</v>
      </c>
      <c r="R70" s="7">
        <v>2066.521684721446</v>
      </c>
      <c r="S70" s="7">
        <v>2031.2857315353426</v>
      </c>
      <c r="T70" s="7">
        <v>1988.3095971072873</v>
      </c>
      <c r="U70" s="7">
        <v>1980.867035305014</v>
      </c>
      <c r="W70" t="s">
        <v>133</v>
      </c>
      <c r="X70" s="7">
        <v>1235.085842399601</v>
      </c>
      <c r="Y70" s="7">
        <v>1518.5583721340588</v>
      </c>
      <c r="Z70" s="7">
        <v>1870.6591154975004</v>
      </c>
      <c r="AA70" s="7">
        <v>1860.8410886558434</v>
      </c>
      <c r="AB70" s="7">
        <v>1877.7602879751864</v>
      </c>
      <c r="AC70" s="7">
        <v>1894.2718380819786</v>
      </c>
      <c r="AD70" s="7">
        <v>1881.8753474572206</v>
      </c>
      <c r="AE70" s="7">
        <v>1896.1692902380826</v>
      </c>
      <c r="AF70" s="7">
        <v>1862.2859896015516</v>
      </c>
      <c r="AH70" t="s">
        <v>133</v>
      </c>
      <c r="AI70" s="7">
        <v>1235.085842399601</v>
      </c>
      <c r="AJ70" s="7">
        <v>1507.6597282243595</v>
      </c>
      <c r="AK70" s="7">
        <v>1841.6067009665892</v>
      </c>
      <c r="AL70" s="7">
        <v>1829.7461288469708</v>
      </c>
      <c r="AM70" s="7">
        <v>1839.3319614680154</v>
      </c>
      <c r="AN70" s="7">
        <v>1858.369985035748</v>
      </c>
      <c r="AO70" s="7">
        <v>1852.4431490568413</v>
      </c>
      <c r="AP70" s="7">
        <v>1864.4201484960761</v>
      </c>
      <c r="AQ70" s="7">
        <v>1831.2514033362704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1235.085842399601</v>
      </c>
      <c r="BF70" s="7">
        <f t="shared" si="53"/>
        <v>7789.1939141709254</v>
      </c>
      <c r="BG70" s="7">
        <f t="shared" si="53"/>
        <v>16325.762314105676</v>
      </c>
      <c r="BH70" s="7">
        <f t="shared" si="53"/>
        <v>26767.480106913554</v>
      </c>
      <c r="BI70" s="7">
        <f t="shared" si="53"/>
        <v>37286.24486363725</v>
      </c>
      <c r="BJ70" s="7">
        <f t="shared" si="53"/>
        <v>47576.954729884004</v>
      </c>
      <c r="BK70" s="7">
        <f t="shared" si="53"/>
        <v>57874.327200305132</v>
      </c>
      <c r="BL70" s="7">
        <f t="shared" si="53"/>
        <v>67987.779723553787</v>
      </c>
      <c r="BM70" s="7">
        <f t="shared" si="53"/>
        <v>77921.885147287947</v>
      </c>
      <c r="BO70" t="s">
        <v>133</v>
      </c>
      <c r="BP70" s="7">
        <f t="shared" si="54"/>
        <v>1235.085842399601</v>
      </c>
      <c r="BQ70" s="7">
        <f t="shared" si="55"/>
        <v>7693.9875841320645</v>
      </c>
      <c r="BR70" s="7">
        <f t="shared" si="55"/>
        <v>15638.8801881658</v>
      </c>
      <c r="BS70" s="7">
        <f t="shared" si="55"/>
        <v>24982.357738811646</v>
      </c>
      <c r="BT70" s="7">
        <f t="shared" si="55"/>
        <v>34303.482381410206</v>
      </c>
      <c r="BU70" s="7">
        <f t="shared" si="55"/>
        <v>43708.795371392931</v>
      </c>
      <c r="BV70" s="7">
        <f t="shared" si="55"/>
        <v>53167.758071178068</v>
      </c>
      <c r="BW70" s="7">
        <f t="shared" si="55"/>
        <v>62591.428751245032</v>
      </c>
      <c r="BX70" s="7">
        <f t="shared" si="55"/>
        <v>72038.391901798925</v>
      </c>
      <c r="BZ70" t="s">
        <v>133</v>
      </c>
      <c r="CA70" s="7">
        <f t="shared" si="56"/>
        <v>1235.085842399601</v>
      </c>
      <c r="CB70" s="7">
        <f t="shared" si="57"/>
        <v>7683.0889402223647</v>
      </c>
      <c r="CC70" s="7">
        <f t="shared" si="57"/>
        <v>15555.334554086392</v>
      </c>
      <c r="CD70" s="7">
        <f t="shared" si="57"/>
        <v>24751.507486799721</v>
      </c>
      <c r="CE70" s="7">
        <f t="shared" si="57"/>
        <v>33909.823963655617</v>
      </c>
      <c r="CF70" s="7">
        <f t="shared" si="57"/>
        <v>43125.521794563421</v>
      </c>
      <c r="CG70" s="7">
        <f t="shared" si="57"/>
        <v>52411.444883763252</v>
      </c>
      <c r="CH70" s="7">
        <f t="shared" si="57"/>
        <v>61685.6376284867</v>
      </c>
      <c r="CI70" s="7">
        <f t="shared" si="57"/>
        <v>70974.569625807271</v>
      </c>
      <c r="CK70" t="s">
        <v>133</v>
      </c>
      <c r="CL70" s="7">
        <f t="shared" si="58"/>
        <v>-639.54791957770703</v>
      </c>
      <c r="CM70" s="7">
        <f t="shared" si="58"/>
        <v>-3704.0268879006426</v>
      </c>
      <c r="CN70" s="7">
        <f t="shared" si="58"/>
        <v>-6043.4294064229543</v>
      </c>
      <c r="CO70" s="7">
        <f t="shared" si="58"/>
        <v>-7603.1922120079143</v>
      </c>
      <c r="CP70" s="7">
        <f t="shared" si="58"/>
        <v>-9199.0552139326173</v>
      </c>
      <c r="CQ70" s="7">
        <f t="shared" si="58"/>
        <v>-11148.240697584224</v>
      </c>
      <c r="CR70" s="7">
        <f t="shared" si="58"/>
        <v>-13234.029677476276</v>
      </c>
      <c r="CS70" s="7">
        <f t="shared" si="58"/>
        <v>-15511.395452362616</v>
      </c>
      <c r="CT70" s="7">
        <f t="shared" si="58"/>
        <v>-17923.217328348153</v>
      </c>
      <c r="CU70" s="9"/>
      <c r="CV70" t="s">
        <v>133</v>
      </c>
      <c r="CW70" s="7">
        <f t="shared" si="31"/>
        <v>-639.54791957770703</v>
      </c>
      <c r="CX70" s="7">
        <f t="shared" si="31"/>
        <v>-3799.2332179395034</v>
      </c>
      <c r="CY70" s="7">
        <f t="shared" si="31"/>
        <v>-6730.3115323628299</v>
      </c>
      <c r="CZ70" s="7">
        <f t="shared" si="29"/>
        <v>-9388.3145801098217</v>
      </c>
      <c r="DA70" s="7">
        <f t="shared" si="29"/>
        <v>-12181.817696159662</v>
      </c>
      <c r="DB70" s="7">
        <f t="shared" si="29"/>
        <v>-15016.400056075297</v>
      </c>
      <c r="DC70" s="7">
        <f t="shared" si="29"/>
        <v>-17940.598806603339</v>
      </c>
      <c r="DD70" s="7">
        <f t="shared" si="29"/>
        <v>-20907.746424671372</v>
      </c>
      <c r="DE70" s="7">
        <f t="shared" si="29"/>
        <v>-23806.710573837176</v>
      </c>
      <c r="DF70" s="9"/>
      <c r="DG70" t="s">
        <v>133</v>
      </c>
      <c r="DH70" s="7">
        <f t="shared" si="59"/>
        <v>-639.54791957770703</v>
      </c>
      <c r="DI70" s="7">
        <f t="shared" si="59"/>
        <v>-3810.1318618492032</v>
      </c>
      <c r="DJ70" s="7">
        <f t="shared" si="59"/>
        <v>-6813.8571664422379</v>
      </c>
      <c r="DK70" s="7">
        <f t="shared" si="59"/>
        <v>-9619.1648321217472</v>
      </c>
      <c r="DL70" s="7">
        <f t="shared" si="59"/>
        <v>-12575.47611391425</v>
      </c>
      <c r="DM70" s="7">
        <f t="shared" si="59"/>
        <v>-15599.673632904807</v>
      </c>
      <c r="DN70" s="7">
        <f t="shared" si="59"/>
        <v>-18696.911994018155</v>
      </c>
      <c r="DO70" s="7">
        <f t="shared" si="59"/>
        <v>-21813.537547429703</v>
      </c>
      <c r="DP70" s="7">
        <f t="shared" si="59"/>
        <v>-24870.532849828829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1.9007992438499573E-3</v>
      </c>
      <c r="N71" s="7">
        <v>2.4907992438499582E-3</v>
      </c>
      <c r="O71" s="7">
        <v>3.1807992438499574E-3</v>
      </c>
      <c r="P71" s="7">
        <v>3.1807992438499574E-3</v>
      </c>
      <c r="Q71" s="7">
        <v>2.9807992438499573E-3</v>
      </c>
      <c r="R71" s="7">
        <v>2.9207992438499576E-3</v>
      </c>
      <c r="S71" s="7">
        <v>2.8307992438499569E-3</v>
      </c>
      <c r="T71" s="7">
        <v>2.7307992438499575E-3</v>
      </c>
      <c r="U71" s="7">
        <v>2.7107992438499587E-3</v>
      </c>
      <c r="W71" t="s">
        <v>134</v>
      </c>
      <c r="X71" s="7">
        <v>1.9007992438499573E-3</v>
      </c>
      <c r="Y71" s="7">
        <v>2.250799243849958E-3</v>
      </c>
      <c r="Z71" s="7">
        <v>2.6407992438499586E-3</v>
      </c>
      <c r="AA71" s="7">
        <v>2.5307992438499578E-3</v>
      </c>
      <c r="AB71" s="7">
        <v>2.5307992438499578E-3</v>
      </c>
      <c r="AC71" s="7">
        <v>2.5107992438499578E-3</v>
      </c>
      <c r="AD71" s="7">
        <v>4.9815984876999163E-3</v>
      </c>
      <c r="AE71" s="7">
        <v>5.0815984876999157E-3</v>
      </c>
      <c r="AF71" s="7">
        <v>4.9815984876999163E-3</v>
      </c>
      <c r="AH71" t="s">
        <v>134</v>
      </c>
      <c r="AI71" s="7">
        <v>1.9007992438499573E-3</v>
      </c>
      <c r="AJ71" s="7">
        <v>2.250799243849958E-3</v>
      </c>
      <c r="AK71" s="7">
        <v>2.6307992438499577E-3</v>
      </c>
      <c r="AL71" s="7">
        <v>2.5107992438499578E-3</v>
      </c>
      <c r="AM71" s="7">
        <v>2.5007992438499578E-3</v>
      </c>
      <c r="AN71" s="7">
        <v>2.4807992438499581E-3</v>
      </c>
      <c r="AO71" s="7">
        <v>2.4807992438499581E-3</v>
      </c>
      <c r="AP71" s="7">
        <v>2.5207992438499574E-3</v>
      </c>
      <c r="AQ71" s="7">
        <v>2.4707992438499577E-3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1.9007992438499573E-3</v>
      </c>
      <c r="BF71" s="7">
        <f t="shared" ref="BF71:BM76" si="61">BE71+M71*4+N71</f>
        <v>1.1994795463099743E-2</v>
      </c>
      <c r="BG71" s="7">
        <f t="shared" si="61"/>
        <v>2.5138791682349532E-2</v>
      </c>
      <c r="BH71" s="7">
        <f t="shared" si="61"/>
        <v>4.104278790159932E-2</v>
      </c>
      <c r="BI71" s="7">
        <f t="shared" si="61"/>
        <v>5.674678412084911E-2</v>
      </c>
      <c r="BJ71" s="7">
        <f t="shared" si="61"/>
        <v>7.15907803400989E-2</v>
      </c>
      <c r="BK71" s="7">
        <f t="shared" si="61"/>
        <v>8.61047765593487E-2</v>
      </c>
      <c r="BL71" s="7">
        <f t="shared" si="61"/>
        <v>0.10015877277859848</v>
      </c>
      <c r="BM71" s="7">
        <f t="shared" si="61"/>
        <v>0.11379276899784826</v>
      </c>
      <c r="BO71" t="s">
        <v>134</v>
      </c>
      <c r="BP71" s="7">
        <f t="shared" si="54"/>
        <v>1.9007992438499573E-3</v>
      </c>
      <c r="BQ71" s="7">
        <f t="shared" ref="BQ71:BX76" si="62">BP71+X71*4+Y71</f>
        <v>1.1754795463099744E-2</v>
      </c>
      <c r="BR71" s="7">
        <f t="shared" si="62"/>
        <v>2.3398791682349533E-2</v>
      </c>
      <c r="BS71" s="7">
        <f t="shared" si="62"/>
        <v>3.6492787901599322E-2</v>
      </c>
      <c r="BT71" s="7">
        <f t="shared" si="62"/>
        <v>4.9146784120849107E-2</v>
      </c>
      <c r="BU71" s="7">
        <f t="shared" si="62"/>
        <v>6.1780780340098894E-2</v>
      </c>
      <c r="BV71" s="7">
        <f t="shared" si="62"/>
        <v>7.6805575803198634E-2</v>
      </c>
      <c r="BW71" s="7">
        <f t="shared" si="62"/>
        <v>0.10181356824169821</v>
      </c>
      <c r="BX71" s="7">
        <f t="shared" si="62"/>
        <v>0.12712156068019778</v>
      </c>
      <c r="BZ71" t="s">
        <v>134</v>
      </c>
      <c r="CA71" s="7">
        <f t="shared" si="56"/>
        <v>1.9007992438499573E-3</v>
      </c>
      <c r="CB71" s="7">
        <f t="shared" ref="CB71:CI76" si="63">CA71+AI71*4+AJ71</f>
        <v>1.1754795463099744E-2</v>
      </c>
      <c r="CC71" s="7">
        <f t="shared" si="63"/>
        <v>2.3388791682349534E-2</v>
      </c>
      <c r="CD71" s="7">
        <f t="shared" si="63"/>
        <v>3.6422787901599321E-2</v>
      </c>
      <c r="CE71" s="7">
        <f t="shared" si="63"/>
        <v>4.8966784120849115E-2</v>
      </c>
      <c r="CF71" s="7">
        <f t="shared" si="63"/>
        <v>6.1450780340098904E-2</v>
      </c>
      <c r="CG71" s="7">
        <f t="shared" si="63"/>
        <v>7.3854776559348703E-2</v>
      </c>
      <c r="CH71" s="7">
        <f t="shared" si="63"/>
        <v>8.6298772778598487E-2</v>
      </c>
      <c r="CI71" s="7">
        <f t="shared" si="63"/>
        <v>9.8852768997848284E-2</v>
      </c>
      <c r="CK71" t="s">
        <v>134</v>
      </c>
      <c r="CL71" s="7">
        <f t="shared" si="58"/>
        <v>-1.3658695304231995E-3</v>
      </c>
      <c r="CM71" s="7">
        <f t="shared" si="58"/>
        <v>-7.8752171825392011E-3</v>
      </c>
      <c r="CN71" s="7">
        <f t="shared" si="58"/>
        <v>-1.2674564834655198E-2</v>
      </c>
      <c r="CO71" s="7">
        <f t="shared" si="58"/>
        <v>-1.5713912486771196E-2</v>
      </c>
      <c r="CP71" s="7">
        <f t="shared" si="58"/>
        <v>-1.87732601388872E-2</v>
      </c>
      <c r="CQ71" s="7">
        <f t="shared" si="58"/>
        <v>-2.26126077910032E-2</v>
      </c>
      <c r="CR71" s="7">
        <f t="shared" si="58"/>
        <v>-3.0538624217392341E-2</v>
      </c>
      <c r="CS71" s="7">
        <f t="shared" si="58"/>
        <v>-5.3971315740874146E-2</v>
      </c>
      <c r="CT71" s="7">
        <f t="shared" si="58"/>
        <v>-7.774400726435593E-2</v>
      </c>
      <c r="CU71" s="9"/>
      <c r="CV71" t="s">
        <v>134</v>
      </c>
      <c r="CW71" s="7">
        <f t="shared" si="31"/>
        <v>-1.3658695304231995E-3</v>
      </c>
      <c r="CX71" s="7">
        <f t="shared" si="31"/>
        <v>-8.1152171825392E-3</v>
      </c>
      <c r="CY71" s="7">
        <f t="shared" si="31"/>
        <v>-1.4414564834655197E-2</v>
      </c>
      <c r="CZ71" s="7">
        <f t="shared" si="29"/>
        <v>-2.0263912486771195E-2</v>
      </c>
      <c r="DA71" s="7">
        <f t="shared" si="29"/>
        <v>-2.6373260138887203E-2</v>
      </c>
      <c r="DB71" s="7">
        <f t="shared" si="29"/>
        <v>-3.2422607791003207E-2</v>
      </c>
      <c r="DC71" s="7">
        <f t="shared" si="29"/>
        <v>-3.9837824973542407E-2</v>
      </c>
      <c r="DD71" s="7">
        <f t="shared" si="29"/>
        <v>-5.231652027777442E-2</v>
      </c>
      <c r="DE71" s="7">
        <f t="shared" si="29"/>
        <v>-6.4415215582006413E-2</v>
      </c>
      <c r="DF71" s="9"/>
      <c r="DG71" t="s">
        <v>134</v>
      </c>
      <c r="DH71" s="7">
        <f t="shared" si="59"/>
        <v>-1.3658695304231995E-3</v>
      </c>
      <c r="DI71" s="7">
        <f t="shared" si="59"/>
        <v>-8.1152171825392E-3</v>
      </c>
      <c r="DJ71" s="7">
        <f t="shared" si="59"/>
        <v>-1.4424564834655196E-2</v>
      </c>
      <c r="DK71" s="7">
        <f t="shared" si="59"/>
        <v>-2.0333912486771195E-2</v>
      </c>
      <c r="DL71" s="7">
        <f t="shared" si="59"/>
        <v>-2.6553260138887196E-2</v>
      </c>
      <c r="DM71" s="7">
        <f t="shared" si="59"/>
        <v>-3.2752607791003197E-2</v>
      </c>
      <c r="DN71" s="7">
        <f t="shared" si="59"/>
        <v>-4.2788624217392338E-2</v>
      </c>
      <c r="DO71" s="7">
        <f t="shared" si="59"/>
        <v>-6.7831315740874143E-2</v>
      </c>
      <c r="DP71" s="7">
        <f t="shared" si="59"/>
        <v>-9.2684007264355911E-2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126.12030886311189</v>
      </c>
      <c r="N72" s="7">
        <v>162.49384823294537</v>
      </c>
      <c r="O72" s="7">
        <v>204.40523574836092</v>
      </c>
      <c r="P72" s="7">
        <v>205.48463085252169</v>
      </c>
      <c r="Q72" s="7">
        <v>194.75120135510662</v>
      </c>
      <c r="R72" s="7">
        <v>192.9396131311446</v>
      </c>
      <c r="S72" s="7">
        <v>188.90896289815916</v>
      </c>
      <c r="T72" s="7">
        <v>184.17685428852096</v>
      </c>
      <c r="U72" s="7">
        <v>184.67403513186403</v>
      </c>
      <c r="W72" t="s">
        <v>135</v>
      </c>
      <c r="X72" s="7">
        <v>126.12030886311189</v>
      </c>
      <c r="Y72" s="7">
        <v>150.17756127293845</v>
      </c>
      <c r="Z72" s="7">
        <v>177.0536583036494</v>
      </c>
      <c r="AA72" s="7">
        <v>171.53642318564715</v>
      </c>
      <c r="AB72" s="7">
        <v>172.91918889579455</v>
      </c>
      <c r="AC72" s="7">
        <v>173.19652713065457</v>
      </c>
      <c r="AD72" s="7">
        <v>173.21250068781063</v>
      </c>
      <c r="AE72" s="7">
        <v>177.93862279087531</v>
      </c>
      <c r="AF72" s="7">
        <v>176.03637449433913</v>
      </c>
      <c r="AH72" t="s">
        <v>135</v>
      </c>
      <c r="AI72" s="7">
        <v>126.12030886311189</v>
      </c>
      <c r="AJ72" s="7">
        <v>150.02554088276841</v>
      </c>
      <c r="AK72" s="7">
        <v>176.13416132284101</v>
      </c>
      <c r="AL72" s="7">
        <v>170.01503663139482</v>
      </c>
      <c r="AM72" s="7">
        <v>170.72265150332817</v>
      </c>
      <c r="AN72" s="7">
        <v>171.0238365602379</v>
      </c>
      <c r="AO72" s="7">
        <v>172.33161724560537</v>
      </c>
      <c r="AP72" s="7">
        <v>176.40289493940551</v>
      </c>
      <c r="AQ72" s="7">
        <v>174.50151848128735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126.12030886311189</v>
      </c>
      <c r="BF72" s="7">
        <f t="shared" si="61"/>
        <v>793.09539254850483</v>
      </c>
      <c r="BG72" s="7">
        <f t="shared" si="61"/>
        <v>1647.4760212286471</v>
      </c>
      <c r="BH72" s="7">
        <f t="shared" si="61"/>
        <v>2670.5815950746123</v>
      </c>
      <c r="BI72" s="7">
        <f t="shared" si="61"/>
        <v>3687.271319839806</v>
      </c>
      <c r="BJ72" s="7">
        <f t="shared" si="61"/>
        <v>4659.2157383913764</v>
      </c>
      <c r="BK72" s="7">
        <f t="shared" si="61"/>
        <v>5619.8831538141139</v>
      </c>
      <c r="BL72" s="7">
        <f t="shared" si="61"/>
        <v>6559.6958596952718</v>
      </c>
      <c r="BM72" s="7">
        <f t="shared" si="61"/>
        <v>7481.0773119812193</v>
      </c>
      <c r="BO72" t="s">
        <v>135</v>
      </c>
      <c r="BP72" s="7">
        <f t="shared" si="54"/>
        <v>126.12030886311189</v>
      </c>
      <c r="BQ72" s="7">
        <f t="shared" si="62"/>
        <v>780.77910558849783</v>
      </c>
      <c r="BR72" s="7">
        <f t="shared" si="62"/>
        <v>1558.543008983901</v>
      </c>
      <c r="BS72" s="7">
        <f t="shared" si="62"/>
        <v>2438.2940653841456</v>
      </c>
      <c r="BT72" s="7">
        <f t="shared" si="62"/>
        <v>3297.3589470225284</v>
      </c>
      <c r="BU72" s="7">
        <f t="shared" si="62"/>
        <v>4162.2322297363608</v>
      </c>
      <c r="BV72" s="7">
        <f t="shared" si="62"/>
        <v>5028.2308389467898</v>
      </c>
      <c r="BW72" s="7">
        <f t="shared" si="62"/>
        <v>5899.0194644889079</v>
      </c>
      <c r="BX72" s="7">
        <f t="shared" si="62"/>
        <v>6786.8103301467481</v>
      </c>
      <c r="BZ72" t="s">
        <v>135</v>
      </c>
      <c r="CA72" s="7">
        <f t="shared" si="56"/>
        <v>126.12030886311189</v>
      </c>
      <c r="CB72" s="7">
        <f t="shared" si="63"/>
        <v>780.62708519832779</v>
      </c>
      <c r="CC72" s="7">
        <f t="shared" si="63"/>
        <v>1556.8634100522424</v>
      </c>
      <c r="CD72" s="7">
        <f t="shared" si="63"/>
        <v>2431.4150919750009</v>
      </c>
      <c r="CE72" s="7">
        <f t="shared" si="63"/>
        <v>3282.1978900039085</v>
      </c>
      <c r="CF72" s="7">
        <f t="shared" si="63"/>
        <v>4136.1123325774588</v>
      </c>
      <c r="CG72" s="7">
        <f t="shared" si="63"/>
        <v>4992.5392960640156</v>
      </c>
      <c r="CH72" s="7">
        <f t="shared" si="63"/>
        <v>5858.2686599858425</v>
      </c>
      <c r="CI72" s="7">
        <f t="shared" si="63"/>
        <v>6738.381758224752</v>
      </c>
      <c r="CK72" t="s">
        <v>135</v>
      </c>
      <c r="CL72" s="7">
        <f t="shared" si="58"/>
        <v>-86.59066475070918</v>
      </c>
      <c r="CM72" s="7">
        <f t="shared" si="58"/>
        <v>-504.77832973147974</v>
      </c>
      <c r="CN72" s="7">
        <f t="shared" si="58"/>
        <v>-843.56423211164679</v>
      </c>
      <c r="CO72" s="7">
        <f t="shared" si="58"/>
        <v>-1100.1842366556671</v>
      </c>
      <c r="CP72" s="7">
        <f t="shared" si="58"/>
        <v>-1365.5753185132608</v>
      </c>
      <c r="CQ72" s="7">
        <f t="shared" si="58"/>
        <v>-1683.2847101887237</v>
      </c>
      <c r="CR72" s="7">
        <f t="shared" si="58"/>
        <v>-2024.7001173518556</v>
      </c>
      <c r="CS72" s="7">
        <f t="shared" si="58"/>
        <v>-2399.8055556542204</v>
      </c>
      <c r="CT72" s="7">
        <f t="shared" si="58"/>
        <v>-2800.8062181586365</v>
      </c>
      <c r="CU72" s="9"/>
      <c r="CV72" t="s">
        <v>135</v>
      </c>
      <c r="CW72" s="7">
        <f t="shared" si="31"/>
        <v>-86.59066475070918</v>
      </c>
      <c r="CX72" s="7">
        <f t="shared" si="31"/>
        <v>-517.09461669148675</v>
      </c>
      <c r="CY72" s="7">
        <f t="shared" si="31"/>
        <v>-932.49724435639291</v>
      </c>
      <c r="CZ72" s="7">
        <f t="shared" si="29"/>
        <v>-1332.4717663461338</v>
      </c>
      <c r="DA72" s="7">
        <f t="shared" si="29"/>
        <v>-1755.4876913305384</v>
      </c>
      <c r="DB72" s="7">
        <f t="shared" si="29"/>
        <v>-2180.2682188437393</v>
      </c>
      <c r="DC72" s="7">
        <f t="shared" si="29"/>
        <v>-2616.3524322191797</v>
      </c>
      <c r="DD72" s="7">
        <f t="shared" si="29"/>
        <v>-3060.4819508605842</v>
      </c>
      <c r="DE72" s="7">
        <f t="shared" si="29"/>
        <v>-3495.0731999931077</v>
      </c>
      <c r="DF72" s="9"/>
      <c r="DG72" t="s">
        <v>135</v>
      </c>
      <c r="DH72" s="7">
        <f t="shared" si="59"/>
        <v>-86.59066475070918</v>
      </c>
      <c r="DI72" s="7">
        <f t="shared" si="59"/>
        <v>-517.24663708165679</v>
      </c>
      <c r="DJ72" s="7">
        <f t="shared" si="59"/>
        <v>-934.17684328805149</v>
      </c>
      <c r="DK72" s="7">
        <f t="shared" si="59"/>
        <v>-1339.3507397552785</v>
      </c>
      <c r="DL72" s="7">
        <f t="shared" si="59"/>
        <v>-1770.6487483491583</v>
      </c>
      <c r="DM72" s="7">
        <f t="shared" si="59"/>
        <v>-2206.3881160026413</v>
      </c>
      <c r="DN72" s="7">
        <f t="shared" si="59"/>
        <v>-2652.0439751019539</v>
      </c>
      <c r="DO72" s="7">
        <f t="shared" si="59"/>
        <v>-3101.2327553636496</v>
      </c>
      <c r="DP72" s="7">
        <f t="shared" si="59"/>
        <v>-3543.5017719151037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34.379687627896601</v>
      </c>
      <c r="N73" s="7">
        <v>39.201832372400723</v>
      </c>
      <c r="O73" s="7">
        <v>44.086390448120142</v>
      </c>
      <c r="P73" s="7">
        <v>44.333283494816875</v>
      </c>
      <c r="Q73" s="7">
        <v>42.992029170939915</v>
      </c>
      <c r="R73" s="7">
        <v>43.594726510686058</v>
      </c>
      <c r="S73" s="7">
        <v>42.83485990946231</v>
      </c>
      <c r="T73" s="7">
        <v>42.057165730829617</v>
      </c>
      <c r="U73" s="7">
        <v>42.317920205934335</v>
      </c>
      <c r="W73" t="s">
        <v>136</v>
      </c>
      <c r="X73" s="7">
        <v>34.379687627896601</v>
      </c>
      <c r="Y73" s="7">
        <v>40.881738666080494</v>
      </c>
      <c r="Z73" s="7">
        <v>48.663318673730494</v>
      </c>
      <c r="AA73" s="7">
        <v>48.27233872926638</v>
      </c>
      <c r="AB73" s="7">
        <v>48.327545264370066</v>
      </c>
      <c r="AC73" s="7">
        <v>48.449089528723384</v>
      </c>
      <c r="AD73" s="7">
        <v>48.186333111591892</v>
      </c>
      <c r="AE73" s="7">
        <v>48.909099626758334</v>
      </c>
      <c r="AF73" s="7">
        <v>48.575887749885425</v>
      </c>
      <c r="AH73" t="s">
        <v>136</v>
      </c>
      <c r="AI73" s="7">
        <v>34.379687627896601</v>
      </c>
      <c r="AJ73" s="7">
        <v>40.394444707668747</v>
      </c>
      <c r="AK73" s="7">
        <v>47.515170560219502</v>
      </c>
      <c r="AL73" s="7">
        <v>46.856916655922127</v>
      </c>
      <c r="AM73" s="7">
        <v>46.82289714827489</v>
      </c>
      <c r="AN73" s="7">
        <v>47.12636542787245</v>
      </c>
      <c r="AO73" s="7">
        <v>47.148708127610163</v>
      </c>
      <c r="AP73" s="7">
        <v>47.799088635024411</v>
      </c>
      <c r="AQ73" s="7">
        <v>47.427810604130997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34.379687627896601</v>
      </c>
      <c r="BF73" s="7">
        <f t="shared" si="61"/>
        <v>211.10027051188374</v>
      </c>
      <c r="BG73" s="7">
        <f t="shared" si="61"/>
        <v>411.99399044960677</v>
      </c>
      <c r="BH73" s="7">
        <f t="shared" si="61"/>
        <v>632.67283573690429</v>
      </c>
      <c r="BI73" s="7">
        <f t="shared" si="61"/>
        <v>852.99799888711163</v>
      </c>
      <c r="BJ73" s="7">
        <f t="shared" si="61"/>
        <v>1068.5608420815574</v>
      </c>
      <c r="BK73" s="7">
        <f t="shared" si="61"/>
        <v>1285.774608033764</v>
      </c>
      <c r="BL73" s="7">
        <f t="shared" si="61"/>
        <v>1499.1712134024428</v>
      </c>
      <c r="BM73" s="7">
        <f t="shared" si="61"/>
        <v>1709.7177965316957</v>
      </c>
      <c r="BO73" t="s">
        <v>136</v>
      </c>
      <c r="BP73" s="7">
        <f t="shared" si="54"/>
        <v>34.379687627896601</v>
      </c>
      <c r="BQ73" s="7">
        <f t="shared" si="62"/>
        <v>212.78017680556349</v>
      </c>
      <c r="BR73" s="7">
        <f t="shared" si="62"/>
        <v>424.97045014361595</v>
      </c>
      <c r="BS73" s="7">
        <f t="shared" si="62"/>
        <v>667.89606356780428</v>
      </c>
      <c r="BT73" s="7">
        <f t="shared" si="62"/>
        <v>909.31296374923988</v>
      </c>
      <c r="BU73" s="7">
        <f t="shared" si="62"/>
        <v>1151.0722343354435</v>
      </c>
      <c r="BV73" s="7">
        <f t="shared" si="62"/>
        <v>1393.0549255619289</v>
      </c>
      <c r="BW73" s="7">
        <f t="shared" si="62"/>
        <v>1634.7093576350549</v>
      </c>
      <c r="BX73" s="7">
        <f t="shared" si="62"/>
        <v>1878.9216438919736</v>
      </c>
      <c r="BZ73" t="s">
        <v>136</v>
      </c>
      <c r="CA73" s="7">
        <f t="shared" si="56"/>
        <v>34.379687627896601</v>
      </c>
      <c r="CB73" s="7">
        <f t="shared" si="63"/>
        <v>212.29288284715176</v>
      </c>
      <c r="CC73" s="7">
        <f t="shared" si="63"/>
        <v>421.38583223804631</v>
      </c>
      <c r="CD73" s="7">
        <f t="shared" si="63"/>
        <v>658.30343113484639</v>
      </c>
      <c r="CE73" s="7">
        <f t="shared" si="63"/>
        <v>892.55399490680986</v>
      </c>
      <c r="CF73" s="7">
        <f t="shared" si="63"/>
        <v>1126.971948927782</v>
      </c>
      <c r="CG73" s="7">
        <f t="shared" si="63"/>
        <v>1362.626118766882</v>
      </c>
      <c r="CH73" s="7">
        <f t="shared" si="63"/>
        <v>1599.0200399123471</v>
      </c>
      <c r="CI73" s="7">
        <f t="shared" si="63"/>
        <v>1837.6442050565759</v>
      </c>
      <c r="CK73" t="s">
        <v>136</v>
      </c>
      <c r="CL73" s="7">
        <f t="shared" si="58"/>
        <v>-17.290542385627283</v>
      </c>
      <c r="CM73" s="7">
        <f t="shared" si="58"/>
        <v>-105.7260789713047</v>
      </c>
      <c r="CN73" s="7">
        <f t="shared" si="58"/>
        <v>-204.84250169226738</v>
      </c>
      <c r="CO73" s="7">
        <f t="shared" si="58"/>
        <v>-314.78596742847355</v>
      </c>
      <c r="CP73" s="7">
        <f t="shared" si="58"/>
        <v>-425.67873058723808</v>
      </c>
      <c r="CQ73" s="7">
        <f t="shared" si="58"/>
        <v>-543.24890458629807</v>
      </c>
      <c r="CR73" s="7">
        <f t="shared" si="58"/>
        <v>-662.74274251486349</v>
      </c>
      <c r="CS73" s="7">
        <f t="shared" si="58"/>
        <v>-789.09130749048018</v>
      </c>
      <c r="CT73" s="7">
        <f t="shared" si="58"/>
        <v>-920.25244991899785</v>
      </c>
      <c r="CU73" s="9"/>
      <c r="CV73" t="s">
        <v>136</v>
      </c>
      <c r="CW73" s="7">
        <f t="shared" si="31"/>
        <v>-17.290542385627283</v>
      </c>
      <c r="CX73" s="7">
        <f t="shared" si="31"/>
        <v>-104.04617267762495</v>
      </c>
      <c r="CY73" s="7">
        <f t="shared" si="31"/>
        <v>-191.8660419982582</v>
      </c>
      <c r="CZ73" s="7">
        <f t="shared" si="29"/>
        <v>-279.56273959757357</v>
      </c>
      <c r="DA73" s="7">
        <f t="shared" si="29"/>
        <v>-369.36376572510983</v>
      </c>
      <c r="DB73" s="7">
        <f t="shared" si="29"/>
        <v>-460.73751233241205</v>
      </c>
      <c r="DC73" s="7">
        <f t="shared" si="29"/>
        <v>-555.46242498669858</v>
      </c>
      <c r="DD73" s="7">
        <f t="shared" si="29"/>
        <v>-653.55316325786816</v>
      </c>
      <c r="DE73" s="7">
        <f t="shared" si="29"/>
        <v>-751.04860255871995</v>
      </c>
      <c r="DF73" s="9"/>
      <c r="DG73" t="s">
        <v>136</v>
      </c>
      <c r="DH73" s="7">
        <f t="shared" si="59"/>
        <v>-17.290542385627283</v>
      </c>
      <c r="DI73" s="7">
        <f t="shared" si="59"/>
        <v>-104.53346663603668</v>
      </c>
      <c r="DJ73" s="7">
        <f t="shared" si="59"/>
        <v>-195.45065990382784</v>
      </c>
      <c r="DK73" s="7">
        <f t="shared" si="59"/>
        <v>-289.15537203053145</v>
      </c>
      <c r="DL73" s="7">
        <f t="shared" si="59"/>
        <v>-386.12273456753985</v>
      </c>
      <c r="DM73" s="7">
        <f t="shared" si="59"/>
        <v>-484.83779774007348</v>
      </c>
      <c r="DN73" s="7">
        <f t="shared" si="59"/>
        <v>-585.89123178174555</v>
      </c>
      <c r="DO73" s="7">
        <f t="shared" si="59"/>
        <v>-689.24248098057592</v>
      </c>
      <c r="DP73" s="7">
        <f t="shared" si="59"/>
        <v>-792.32604139411774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0.16141492975918253</v>
      </c>
      <c r="N74" s="7">
        <v>0.21332917342262936</v>
      </c>
      <c r="O74" s="7">
        <v>0.26681404973257283</v>
      </c>
      <c r="P74" s="7">
        <v>0.28065538467385298</v>
      </c>
      <c r="Q74" s="7">
        <v>0.2686646368175814</v>
      </c>
      <c r="R74" s="7">
        <v>0.2639449264436986</v>
      </c>
      <c r="S74" s="7">
        <v>0.26051230772145562</v>
      </c>
      <c r="T74" s="7">
        <v>0.25400287561958307</v>
      </c>
      <c r="U74" s="7">
        <v>0.26497108478784892</v>
      </c>
      <c r="W74" t="s">
        <v>137</v>
      </c>
      <c r="X74" s="7">
        <v>0.16141492975918253</v>
      </c>
      <c r="Y74" s="7">
        <v>0.18883350118775399</v>
      </c>
      <c r="Z74" s="7">
        <v>0.23993695978002086</v>
      </c>
      <c r="AA74" s="7">
        <v>0.23466877318898738</v>
      </c>
      <c r="AB74" s="7">
        <v>0.24737099642473398</v>
      </c>
      <c r="AC74" s="7">
        <v>0.24815350352812532</v>
      </c>
      <c r="AD74" s="7">
        <v>0.24867469063284095</v>
      </c>
      <c r="AE74" s="7">
        <v>0.2536063045671979</v>
      </c>
      <c r="AF74" s="7">
        <v>0.26082499615347354</v>
      </c>
      <c r="AH74" t="s">
        <v>137</v>
      </c>
      <c r="AI74" s="7">
        <v>0.16141492975918253</v>
      </c>
      <c r="AJ74" s="7">
        <v>0.18867296547346829</v>
      </c>
      <c r="AK74" s="7">
        <v>0.23171588538973964</v>
      </c>
      <c r="AL74" s="7">
        <v>0.22558668463358958</v>
      </c>
      <c r="AM74" s="7">
        <v>0.23395298222368915</v>
      </c>
      <c r="AN74" s="7">
        <v>0.24519762577489526</v>
      </c>
      <c r="AO74" s="7">
        <v>0.24658380688907167</v>
      </c>
      <c r="AP74" s="7">
        <v>0.2513988346123146</v>
      </c>
      <c r="AQ74" s="7">
        <v>0.24871043442035309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0.16141492975918253</v>
      </c>
      <c r="BF74" s="7">
        <f t="shared" si="61"/>
        <v>1.0204038222185421</v>
      </c>
      <c r="BG74" s="7">
        <f t="shared" si="61"/>
        <v>2.1405345656416324</v>
      </c>
      <c r="BH74" s="7">
        <f t="shared" si="61"/>
        <v>3.4884461492457768</v>
      </c>
      <c r="BI74" s="7">
        <f t="shared" si="61"/>
        <v>4.8797323247587698</v>
      </c>
      <c r="BJ74" s="7">
        <f t="shared" si="61"/>
        <v>6.2183357984727934</v>
      </c>
      <c r="BK74" s="7">
        <f t="shared" si="61"/>
        <v>7.5346278119690435</v>
      </c>
      <c r="BL74" s="7">
        <f t="shared" si="61"/>
        <v>8.8306799184744502</v>
      </c>
      <c r="BM74" s="7">
        <f t="shared" si="61"/>
        <v>10.111662505740631</v>
      </c>
      <c r="BO74" t="s">
        <v>137</v>
      </c>
      <c r="BP74" s="7">
        <f t="shared" si="54"/>
        <v>0.16141492975918253</v>
      </c>
      <c r="BQ74" s="7">
        <f t="shared" si="62"/>
        <v>0.99590814998366661</v>
      </c>
      <c r="BR74" s="7">
        <f t="shared" si="62"/>
        <v>1.9911791145147035</v>
      </c>
      <c r="BS74" s="7">
        <f t="shared" si="62"/>
        <v>3.1855957268237747</v>
      </c>
      <c r="BT74" s="7">
        <f t="shared" si="62"/>
        <v>4.3716418160044581</v>
      </c>
      <c r="BU74" s="7">
        <f t="shared" si="62"/>
        <v>5.6092793052315191</v>
      </c>
      <c r="BV74" s="7">
        <f t="shared" si="62"/>
        <v>6.8505680099768611</v>
      </c>
      <c r="BW74" s="7">
        <f t="shared" si="62"/>
        <v>8.0988730770754227</v>
      </c>
      <c r="BX74" s="7">
        <f t="shared" si="62"/>
        <v>9.3741232914976891</v>
      </c>
      <c r="BZ74" t="s">
        <v>137</v>
      </c>
      <c r="CA74" s="7">
        <f t="shared" si="56"/>
        <v>0.16141492975918253</v>
      </c>
      <c r="CB74" s="7">
        <f t="shared" si="63"/>
        <v>0.99574761426938085</v>
      </c>
      <c r="CC74" s="7">
        <f t="shared" si="63"/>
        <v>1.9821553615529937</v>
      </c>
      <c r="CD74" s="7">
        <f t="shared" si="63"/>
        <v>3.1346055877455417</v>
      </c>
      <c r="CE74" s="7">
        <f t="shared" si="63"/>
        <v>4.2709053085035897</v>
      </c>
      <c r="CF74" s="7">
        <f t="shared" si="63"/>
        <v>5.4519148631732417</v>
      </c>
      <c r="CG74" s="7">
        <f t="shared" si="63"/>
        <v>6.6792891731618944</v>
      </c>
      <c r="CH74" s="7">
        <f t="shared" si="63"/>
        <v>7.9170232353304959</v>
      </c>
      <c r="CI74" s="7">
        <f t="shared" si="63"/>
        <v>9.1713290082001073</v>
      </c>
      <c r="CK74" t="s">
        <v>137</v>
      </c>
      <c r="CL74" s="7">
        <f t="shared" si="58"/>
        <v>-0.10107434525131676</v>
      </c>
      <c r="CM74" s="7">
        <f t="shared" si="58"/>
        <v>-0.58340529035716204</v>
      </c>
      <c r="CN74" s="7">
        <f t="shared" si="58"/>
        <v>-0.95642314448184118</v>
      </c>
      <c r="CO74" s="7">
        <f t="shared" si="58"/>
        <v>-1.2476248197188231</v>
      </c>
      <c r="CP74" s="7">
        <f t="shared" si="58"/>
        <v>-1.4999887515229968</v>
      </c>
      <c r="CQ74" s="7">
        <f t="shared" si="58"/>
        <v>-1.828220122367803</v>
      </c>
      <c r="CR74" s="7">
        <f t="shared" si="58"/>
        <v>-2.2423609645743525</v>
      </c>
      <c r="CS74" s="7">
        <f t="shared" si="58"/>
        <v>-2.6943161776874422</v>
      </c>
      <c r="CT74" s="7">
        <f t="shared" si="58"/>
        <v>-3.1727055883081832</v>
      </c>
      <c r="CU74" s="9"/>
      <c r="CV74" t="s">
        <v>137</v>
      </c>
      <c r="CW74" s="7">
        <f t="shared" si="31"/>
        <v>-0.10107434525131676</v>
      </c>
      <c r="CX74" s="7">
        <f t="shared" si="31"/>
        <v>-0.60790096259203752</v>
      </c>
      <c r="CY74" s="7">
        <f t="shared" si="31"/>
        <v>-1.10577859560877</v>
      </c>
      <c r="CZ74" s="7">
        <f t="shared" si="29"/>
        <v>-1.5504752421408252</v>
      </c>
      <c r="DA74" s="7">
        <f t="shared" si="29"/>
        <v>-2.0080792602773085</v>
      </c>
      <c r="DB74" s="7">
        <f t="shared" si="29"/>
        <v>-2.4372766156090773</v>
      </c>
      <c r="DC74" s="7">
        <f t="shared" ref="DC74:DE137" si="64">BV74-AZ74</f>
        <v>-2.9264207665665349</v>
      </c>
      <c r="DD74" s="7">
        <f t="shared" si="64"/>
        <v>-3.4261230190864698</v>
      </c>
      <c r="DE74" s="7">
        <f t="shared" si="64"/>
        <v>-3.9102448025511247</v>
      </c>
      <c r="DF74" s="9"/>
      <c r="DG74" t="s">
        <v>137</v>
      </c>
      <c r="DH74" s="7">
        <f t="shared" si="59"/>
        <v>-0.10107434525131676</v>
      </c>
      <c r="DI74" s="7">
        <f t="shared" si="59"/>
        <v>-0.60806149830632328</v>
      </c>
      <c r="DJ74" s="7">
        <f t="shared" si="59"/>
        <v>-1.1148023485704799</v>
      </c>
      <c r="DK74" s="7">
        <f t="shared" si="59"/>
        <v>-1.6014653812190582</v>
      </c>
      <c r="DL74" s="7">
        <f t="shared" si="59"/>
        <v>-2.1088157677781769</v>
      </c>
      <c r="DM74" s="7">
        <f t="shared" si="59"/>
        <v>-2.5946410576673546</v>
      </c>
      <c r="DN74" s="7">
        <f t="shared" si="59"/>
        <v>-3.0976996033815016</v>
      </c>
      <c r="DO74" s="7">
        <f t="shared" si="59"/>
        <v>-3.6079728608313966</v>
      </c>
      <c r="DP74" s="7">
        <f t="shared" si="59"/>
        <v>-4.1130390858487065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7.9438996932322299</v>
      </c>
      <c r="N75" s="7">
        <v>6.6773660306950919</v>
      </c>
      <c r="O75" s="7">
        <v>5.0426752827379877</v>
      </c>
      <c r="P75" s="7">
        <v>4.9942974033935528</v>
      </c>
      <c r="Q75" s="7">
        <v>4.8481534753410509</v>
      </c>
      <c r="R75" s="7">
        <v>4.8058198975443513</v>
      </c>
      <c r="S75" s="7">
        <v>4.6686215921266694</v>
      </c>
      <c r="T75" s="7">
        <v>4.5253508813408647</v>
      </c>
      <c r="U75" s="7">
        <v>4.4310621927775813</v>
      </c>
      <c r="W75" t="s">
        <v>138</v>
      </c>
      <c r="X75" s="7">
        <v>7.9438996932322299</v>
      </c>
      <c r="Y75" s="7">
        <v>8.5092280763091939</v>
      </c>
      <c r="Z75" s="7">
        <v>8.9344404536613435</v>
      </c>
      <c r="AA75" s="7">
        <v>9.3872360799064563</v>
      </c>
      <c r="AB75" s="7">
        <v>9.359667062891015</v>
      </c>
      <c r="AC75" s="7">
        <v>9.3901791576710014</v>
      </c>
      <c r="AD75" s="7">
        <v>9.2425610027872285</v>
      </c>
      <c r="AE75" s="7">
        <v>9.1225290788513504</v>
      </c>
      <c r="AF75" s="7">
        <v>8.9547664268243317</v>
      </c>
      <c r="AH75" t="s">
        <v>138</v>
      </c>
      <c r="AI75" s="7">
        <v>7.9438996932322299</v>
      </c>
      <c r="AJ75" s="7">
        <v>8.4657881953568097</v>
      </c>
      <c r="AK75" s="7">
        <v>8.8587367126043972</v>
      </c>
      <c r="AL75" s="7">
        <v>9.2449005554317338</v>
      </c>
      <c r="AM75" s="7">
        <v>9.1765180881850057</v>
      </c>
      <c r="AN75" s="7">
        <v>9.2495550082641973</v>
      </c>
      <c r="AO75" s="7">
        <v>9.0926803252051638</v>
      </c>
      <c r="AP75" s="7">
        <v>8.978386992004797</v>
      </c>
      <c r="AQ75" s="7">
        <v>8.8204198926814872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7.9438996932322299</v>
      </c>
      <c r="BF75" s="7">
        <f t="shared" si="61"/>
        <v>46.396864496856239</v>
      </c>
      <c r="BG75" s="7">
        <f t="shared" si="61"/>
        <v>78.149003902374588</v>
      </c>
      <c r="BH75" s="7">
        <f t="shared" si="61"/>
        <v>103.3140024367201</v>
      </c>
      <c r="BI75" s="7">
        <f t="shared" si="61"/>
        <v>128.13934552563538</v>
      </c>
      <c r="BJ75" s="7">
        <f t="shared" si="61"/>
        <v>152.33777932454393</v>
      </c>
      <c r="BK75" s="7">
        <f t="shared" si="61"/>
        <v>176.22968050684801</v>
      </c>
      <c r="BL75" s="7">
        <f t="shared" si="61"/>
        <v>199.42951775669556</v>
      </c>
      <c r="BM75" s="7">
        <f t="shared" si="61"/>
        <v>221.96198347483659</v>
      </c>
      <c r="BO75" t="s">
        <v>138</v>
      </c>
      <c r="BP75" s="7">
        <f t="shared" si="54"/>
        <v>7.9438996932322299</v>
      </c>
      <c r="BQ75" s="7">
        <f t="shared" si="62"/>
        <v>48.228726542470341</v>
      </c>
      <c r="BR75" s="7">
        <f t="shared" si="62"/>
        <v>91.200079301368461</v>
      </c>
      <c r="BS75" s="7">
        <f t="shared" si="62"/>
        <v>136.32507719592027</v>
      </c>
      <c r="BT75" s="7">
        <f t="shared" si="62"/>
        <v>183.23368857843712</v>
      </c>
      <c r="BU75" s="7">
        <f t="shared" si="62"/>
        <v>230.06253598767219</v>
      </c>
      <c r="BV75" s="7">
        <f t="shared" si="62"/>
        <v>276.86581362114345</v>
      </c>
      <c r="BW75" s="7">
        <f t="shared" si="62"/>
        <v>322.95858671114371</v>
      </c>
      <c r="BX75" s="7">
        <f t="shared" si="62"/>
        <v>368.40346945337342</v>
      </c>
      <c r="BZ75" t="s">
        <v>138</v>
      </c>
      <c r="CA75" s="7">
        <f t="shared" si="56"/>
        <v>7.9438996932322299</v>
      </c>
      <c r="CB75" s="7">
        <f t="shared" si="63"/>
        <v>48.185286661517956</v>
      </c>
      <c r="CC75" s="7">
        <f t="shared" si="63"/>
        <v>90.907176155549593</v>
      </c>
      <c r="CD75" s="7">
        <f t="shared" si="63"/>
        <v>135.58702356139892</v>
      </c>
      <c r="CE75" s="7">
        <f t="shared" si="63"/>
        <v>181.74314387131085</v>
      </c>
      <c r="CF75" s="7">
        <f t="shared" si="63"/>
        <v>227.69877123231507</v>
      </c>
      <c r="CG75" s="7">
        <f t="shared" si="63"/>
        <v>273.78967159057703</v>
      </c>
      <c r="CH75" s="7">
        <f t="shared" si="63"/>
        <v>319.13877988340249</v>
      </c>
      <c r="CI75" s="7">
        <f t="shared" si="63"/>
        <v>363.87274774410321</v>
      </c>
      <c r="CK75" t="s">
        <v>138</v>
      </c>
      <c r="CL75" s="7">
        <f t="shared" si="58"/>
        <v>-1.6035308287168375</v>
      </c>
      <c r="CM75" s="7">
        <f t="shared" si="58"/>
        <v>-11.23746012936077</v>
      </c>
      <c r="CN75" s="7">
        <f t="shared" si="58"/>
        <v>-29.064905340417013</v>
      </c>
      <c r="CO75" s="7">
        <f t="shared" si="58"/>
        <v>-54.126949453829411</v>
      </c>
      <c r="CP75" s="7">
        <f t="shared" si="58"/>
        <v>-80.648793797588382</v>
      </c>
      <c r="CQ75" s="7">
        <f t="shared" si="58"/>
        <v>-107.99471294759138</v>
      </c>
      <c r="CR75" s="7">
        <f t="shared" si="58"/>
        <v>-135.79812477604042</v>
      </c>
      <c r="CS75" s="7">
        <f t="shared" si="58"/>
        <v>-163.51901495398349</v>
      </c>
      <c r="CT75" s="7">
        <f t="shared" si="58"/>
        <v>-191.18503696801287</v>
      </c>
      <c r="CU75" s="9"/>
      <c r="CV75" t="s">
        <v>138</v>
      </c>
      <c r="CW75" s="7">
        <f t="shared" si="31"/>
        <v>-1.6035308287168375</v>
      </c>
      <c r="CX75" s="7">
        <f t="shared" si="31"/>
        <v>-9.4055980837466677</v>
      </c>
      <c r="CY75" s="7">
        <f t="shared" si="31"/>
        <v>-16.01382994142314</v>
      </c>
      <c r="CZ75" s="7">
        <f t="shared" si="31"/>
        <v>-21.115874694629241</v>
      </c>
      <c r="DA75" s="7">
        <f t="shared" si="31"/>
        <v>-25.554450744786635</v>
      </c>
      <c r="DB75" s="7">
        <f t="shared" si="31"/>
        <v>-30.26995628446312</v>
      </c>
      <c r="DC75" s="7">
        <f t="shared" si="64"/>
        <v>-35.161991661744992</v>
      </c>
      <c r="DD75" s="7">
        <f t="shared" si="64"/>
        <v>-39.989945999535337</v>
      </c>
      <c r="DE75" s="7">
        <f t="shared" si="64"/>
        <v>-44.743550989476034</v>
      </c>
      <c r="DF75" s="9"/>
      <c r="DG75" t="s">
        <v>138</v>
      </c>
      <c r="DH75" s="7">
        <f t="shared" si="59"/>
        <v>-1.6035308287168375</v>
      </c>
      <c r="DI75" s="7">
        <f t="shared" si="59"/>
        <v>-9.4490379646990519</v>
      </c>
      <c r="DJ75" s="7">
        <f t="shared" si="59"/>
        <v>-16.306733087242009</v>
      </c>
      <c r="DK75" s="7">
        <f t="shared" si="59"/>
        <v>-21.853928329150591</v>
      </c>
      <c r="DL75" s="7">
        <f t="shared" si="59"/>
        <v>-27.044995451912911</v>
      </c>
      <c r="DM75" s="7">
        <f t="shared" si="59"/>
        <v>-32.633721039820244</v>
      </c>
      <c r="DN75" s="7">
        <f t="shared" si="59"/>
        <v>-38.238133692311408</v>
      </c>
      <c r="DO75" s="7">
        <f t="shared" si="59"/>
        <v>-43.809752827276554</v>
      </c>
      <c r="DP75" s="7">
        <f t="shared" si="59"/>
        <v>-49.274272698746245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24562.523070030002</v>
      </c>
      <c r="N76" s="7">
        <v>30805.667299246121</v>
      </c>
      <c r="O76" s="7">
        <v>38560.970089895352</v>
      </c>
      <c r="P76" s="7">
        <v>39203.949447516992</v>
      </c>
      <c r="Q76" s="7">
        <v>38910.607237838791</v>
      </c>
      <c r="R76" s="7">
        <v>38860.194108865624</v>
      </c>
      <c r="S76" s="7">
        <v>37363.155562316497</v>
      </c>
      <c r="T76" s="7">
        <v>35244.564138945461</v>
      </c>
      <c r="U76" s="7">
        <v>33742.05854321042</v>
      </c>
      <c r="W76" t="s">
        <v>139</v>
      </c>
      <c r="X76" s="7">
        <v>24562.523070030002</v>
      </c>
      <c r="Y76" s="7">
        <v>29844.509773306068</v>
      </c>
      <c r="Z76" s="7">
        <v>36308.511773260529</v>
      </c>
      <c r="AA76" s="7">
        <v>37237.754798796639</v>
      </c>
      <c r="AB76" s="7">
        <v>37229.305502710034</v>
      </c>
      <c r="AC76" s="7">
        <v>37353.516488164969</v>
      </c>
      <c r="AD76" s="7">
        <v>35453.149797373357</v>
      </c>
      <c r="AE76" s="7">
        <v>33416.596794791047</v>
      </c>
      <c r="AF76" s="7">
        <v>31610.654632766582</v>
      </c>
      <c r="AH76" t="s">
        <v>139</v>
      </c>
      <c r="AI76" s="7">
        <v>24562.523070030002</v>
      </c>
      <c r="AJ76" s="7">
        <v>29607.72787869475</v>
      </c>
      <c r="AK76" s="7">
        <v>35850.193088661574</v>
      </c>
      <c r="AL76" s="7">
        <v>36510.937834007149</v>
      </c>
      <c r="AM76" s="7">
        <v>36339.214178751885</v>
      </c>
      <c r="AN76" s="7">
        <v>36578.70263064871</v>
      </c>
      <c r="AO76" s="7">
        <v>34461.327485835856</v>
      </c>
      <c r="AP76" s="7">
        <v>32696.026513636549</v>
      </c>
      <c r="AQ76" s="7">
        <v>30968.217040963522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24562.523070030002</v>
      </c>
      <c r="BF76" s="7">
        <f t="shared" si="61"/>
        <v>153618.28264939613</v>
      </c>
      <c r="BG76" s="7">
        <f t="shared" si="61"/>
        <v>315401.92193627596</v>
      </c>
      <c r="BH76" s="7">
        <f t="shared" si="61"/>
        <v>508849.75174337433</v>
      </c>
      <c r="BI76" s="7">
        <f t="shared" si="61"/>
        <v>704576.15677128115</v>
      </c>
      <c r="BJ76" s="7">
        <f t="shared" si="61"/>
        <v>899078.77983150189</v>
      </c>
      <c r="BK76" s="7">
        <f t="shared" si="61"/>
        <v>1091882.7118292809</v>
      </c>
      <c r="BL76" s="7">
        <f t="shared" si="61"/>
        <v>1276579.8982174923</v>
      </c>
      <c r="BM76" s="7">
        <f t="shared" si="61"/>
        <v>1451300.2133164846</v>
      </c>
      <c r="BO76" t="s">
        <v>139</v>
      </c>
      <c r="BP76" s="7">
        <f t="shared" si="54"/>
        <v>24562.523070030002</v>
      </c>
      <c r="BQ76" s="7">
        <f t="shared" si="62"/>
        <v>152657.12512345606</v>
      </c>
      <c r="BR76" s="7">
        <f t="shared" si="62"/>
        <v>308343.67598994088</v>
      </c>
      <c r="BS76" s="7">
        <f t="shared" si="62"/>
        <v>490815.47788177966</v>
      </c>
      <c r="BT76" s="7">
        <f t="shared" si="62"/>
        <v>676995.80257967627</v>
      </c>
      <c r="BU76" s="7">
        <f t="shared" si="62"/>
        <v>863266.54107868148</v>
      </c>
      <c r="BV76" s="7">
        <f t="shared" si="62"/>
        <v>1048133.7568287147</v>
      </c>
      <c r="BW76" s="7">
        <f t="shared" si="62"/>
        <v>1223362.9528129993</v>
      </c>
      <c r="BX76" s="7">
        <f t="shared" si="62"/>
        <v>1388639.99462493</v>
      </c>
      <c r="BZ76" t="s">
        <v>139</v>
      </c>
      <c r="CA76" s="7">
        <f t="shared" si="56"/>
        <v>24562.523070030002</v>
      </c>
      <c r="CB76" s="7">
        <f t="shared" si="63"/>
        <v>152420.34322884475</v>
      </c>
      <c r="CC76" s="7">
        <f t="shared" si="63"/>
        <v>306701.44783228537</v>
      </c>
      <c r="CD76" s="7">
        <f t="shared" si="63"/>
        <v>486613.1580209388</v>
      </c>
      <c r="CE76" s="7">
        <f t="shared" si="63"/>
        <v>668996.12353571935</v>
      </c>
      <c r="CF76" s="7">
        <f t="shared" si="63"/>
        <v>850931.68288137566</v>
      </c>
      <c r="CG76" s="7">
        <f t="shared" si="63"/>
        <v>1031707.8208898064</v>
      </c>
      <c r="CH76" s="7">
        <f t="shared" si="63"/>
        <v>1202249.1573467865</v>
      </c>
      <c r="CI76" s="7">
        <f t="shared" si="63"/>
        <v>1364001.4804422962</v>
      </c>
      <c r="CK76" t="s">
        <v>139</v>
      </c>
      <c r="CL76" s="7">
        <f t="shared" ref="CL76:CT76" si="65">BE76-AT76</f>
        <v>-5935.1634077205526</v>
      </c>
      <c r="CM76" s="7">
        <f t="shared" si="65"/>
        <v>-34075.847897751111</v>
      </c>
      <c r="CN76" s="7">
        <f t="shared" si="65"/>
        <v>-53891.282930227055</v>
      </c>
      <c r="CO76" s="7">
        <f t="shared" si="65"/>
        <v>-64577.566126425576</v>
      </c>
      <c r="CP76" s="7">
        <f t="shared" si="65"/>
        <v>-74033.685560858459</v>
      </c>
      <c r="CQ76" s="7">
        <f t="shared" si="65"/>
        <v>-84342.016611731611</v>
      </c>
      <c r="CR76" s="7">
        <f t="shared" si="65"/>
        <v>-92168.496121447999</v>
      </c>
      <c r="CS76" s="7">
        <f t="shared" si="65"/>
        <v>-97995.977791611105</v>
      </c>
      <c r="CT76" s="7">
        <f t="shared" si="65"/>
        <v>-105071.800139233</v>
      </c>
      <c r="CU76" s="9"/>
      <c r="CV76" t="s">
        <v>139</v>
      </c>
      <c r="CW76" s="7">
        <f t="shared" si="31"/>
        <v>-5935.1634077205526</v>
      </c>
      <c r="CX76" s="7">
        <f t="shared" si="31"/>
        <v>-35037.005423691182</v>
      </c>
      <c r="CY76" s="7">
        <f t="shared" si="31"/>
        <v>-60949.528876562137</v>
      </c>
      <c r="CZ76" s="7">
        <f t="shared" si="31"/>
        <v>-82611.839988020249</v>
      </c>
      <c r="DA76" s="7">
        <f t="shared" si="31"/>
        <v>-101614.03975246334</v>
      </c>
      <c r="DB76" s="7">
        <f t="shared" si="31"/>
        <v>-120154.25536455202</v>
      </c>
      <c r="DC76" s="7">
        <f t="shared" si="64"/>
        <v>-135917.4511220142</v>
      </c>
      <c r="DD76" s="7">
        <f t="shared" si="64"/>
        <v>-151212.92319610412</v>
      </c>
      <c r="DE76" s="7">
        <f t="shared" si="64"/>
        <v>-167732.01883078762</v>
      </c>
      <c r="DF76" s="9"/>
      <c r="DG76" t="s">
        <v>139</v>
      </c>
      <c r="DH76" s="7">
        <f t="shared" si="59"/>
        <v>-5935.1634077205526</v>
      </c>
      <c r="DI76" s="7">
        <f t="shared" si="59"/>
        <v>-35273.787318302493</v>
      </c>
      <c r="DJ76" s="7">
        <f t="shared" si="59"/>
        <v>-62591.757034217648</v>
      </c>
      <c r="DK76" s="7">
        <f t="shared" si="59"/>
        <v>-86814.159848861105</v>
      </c>
      <c r="DL76" s="7">
        <f t="shared" si="59"/>
        <v>-109613.71879642026</v>
      </c>
      <c r="DM76" s="7">
        <f t="shared" si="59"/>
        <v>-132489.11356185784</v>
      </c>
      <c r="DN76" s="7">
        <f t="shared" si="59"/>
        <v>-152343.38706092257</v>
      </c>
      <c r="DO76" s="7">
        <f t="shared" si="59"/>
        <v>-172326.71866231691</v>
      </c>
      <c r="DP76" s="7">
        <f t="shared" si="59"/>
        <v>-192370.53301342134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23121.458287603546</v>
      </c>
      <c r="N77" s="8">
        <v>25645.351687683517</v>
      </c>
      <c r="O77" s="8">
        <v>28826.212904124819</v>
      </c>
      <c r="P77" s="8">
        <v>28385.490880847807</v>
      </c>
      <c r="Q77" s="8">
        <v>27277.320058674828</v>
      </c>
      <c r="R77" s="8">
        <v>26826.196278223852</v>
      </c>
      <c r="S77" s="8">
        <v>26229.803554025639</v>
      </c>
      <c r="T77" s="8">
        <v>25431.61538694262</v>
      </c>
      <c r="U77" s="8">
        <v>25220.792987200024</v>
      </c>
      <c r="W77" s="5" t="s">
        <v>140</v>
      </c>
      <c r="X77" s="8">
        <v>23121.458287603546</v>
      </c>
      <c r="Y77" s="8">
        <v>24802.984348441649</v>
      </c>
      <c r="Z77" s="8">
        <v>27017.247203334264</v>
      </c>
      <c r="AA77" s="8">
        <v>26811.854610064536</v>
      </c>
      <c r="AB77" s="8">
        <v>26264.312561479506</v>
      </c>
      <c r="AC77" s="8">
        <v>25800.551011505318</v>
      </c>
      <c r="AD77" s="8">
        <v>25205.045605978466</v>
      </c>
      <c r="AE77" s="8">
        <v>24725.235708828008</v>
      </c>
      <c r="AF77" s="8">
        <v>24293.74115680957</v>
      </c>
      <c r="AH77" s="5" t="s">
        <v>140</v>
      </c>
      <c r="AI77" s="8">
        <v>23121.458287603546</v>
      </c>
      <c r="AJ77" s="8">
        <v>24808.775422588718</v>
      </c>
      <c r="AK77" s="8">
        <v>27102.673530118958</v>
      </c>
      <c r="AL77" s="8">
        <v>26842.326549135978</v>
      </c>
      <c r="AM77" s="8">
        <v>26209.89205497154</v>
      </c>
      <c r="AN77" s="8">
        <v>25959.523353909783</v>
      </c>
      <c r="AO77" s="8">
        <v>25323.078857570657</v>
      </c>
      <c r="AP77" s="8">
        <v>25003.498644768581</v>
      </c>
      <c r="AQ77" s="8">
        <v>24688.186442086033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23121.458287603546</v>
      </c>
      <c r="BF77" s="8">
        <f t="shared" ref="BF77:BM77" si="67">SUM(BF78:BF90)</f>
        <v>141252.64312570123</v>
      </c>
      <c r="BG77" s="8">
        <f t="shared" si="67"/>
        <v>272660.26278056006</v>
      </c>
      <c r="BH77" s="8">
        <f t="shared" si="67"/>
        <v>416350.60527790716</v>
      </c>
      <c r="BI77" s="8">
        <f t="shared" si="67"/>
        <v>557169.88885997329</v>
      </c>
      <c r="BJ77" s="8">
        <f t="shared" si="67"/>
        <v>693105.36537289654</v>
      </c>
      <c r="BK77" s="8">
        <f t="shared" si="67"/>
        <v>826639.95403981733</v>
      </c>
      <c r="BL77" s="8">
        <f t="shared" si="67"/>
        <v>956990.78364286292</v>
      </c>
      <c r="BM77" s="8">
        <f t="shared" si="67"/>
        <v>1083938.0381778334</v>
      </c>
      <c r="BO77" s="5" t="s">
        <v>140</v>
      </c>
      <c r="BP77" s="8">
        <f>SUM(BP78:BP90)</f>
        <v>23121.458287603546</v>
      </c>
      <c r="BQ77" s="8">
        <f t="shared" ref="BQ77:BX77" si="68">SUM(BQ78:BQ90)</f>
        <v>140410.27578645939</v>
      </c>
      <c r="BR77" s="8">
        <f t="shared" si="68"/>
        <v>266639.46038356022</v>
      </c>
      <c r="BS77" s="8">
        <f t="shared" si="68"/>
        <v>401520.30380696181</v>
      </c>
      <c r="BT77" s="8">
        <f t="shared" si="68"/>
        <v>535032.03480869951</v>
      </c>
      <c r="BU77" s="8">
        <f t="shared" si="68"/>
        <v>665889.83606612287</v>
      </c>
      <c r="BV77" s="8">
        <f t="shared" si="68"/>
        <v>794297.08571812289</v>
      </c>
      <c r="BW77" s="8">
        <f t="shared" si="68"/>
        <v>919842.50385086425</v>
      </c>
      <c r="BX77" s="8">
        <f t="shared" si="68"/>
        <v>1043037.187842986</v>
      </c>
      <c r="BZ77" s="5" t="s">
        <v>140</v>
      </c>
      <c r="CA77" s="8">
        <f>SUM(CA78:CA90)</f>
        <v>23121.458287603546</v>
      </c>
      <c r="CB77" s="8">
        <f t="shared" ref="CB77:CI77" si="69">SUM(CB78:CB90)</f>
        <v>140416.06686060643</v>
      </c>
      <c r="CC77" s="8">
        <f t="shared" si="69"/>
        <v>266753.84208108031</v>
      </c>
      <c r="CD77" s="8">
        <f t="shared" si="69"/>
        <v>402006.86275069212</v>
      </c>
      <c r="CE77" s="8">
        <f t="shared" si="69"/>
        <v>535586.06100220769</v>
      </c>
      <c r="CF77" s="8">
        <f t="shared" si="69"/>
        <v>666385.15257600369</v>
      </c>
      <c r="CG77" s="8">
        <f t="shared" si="69"/>
        <v>795546.32484921324</v>
      </c>
      <c r="CH77" s="8">
        <f t="shared" si="69"/>
        <v>921842.13892426447</v>
      </c>
      <c r="CI77" s="8">
        <f t="shared" si="69"/>
        <v>1046544.3199454248</v>
      </c>
      <c r="CK77" s="5" t="s">
        <v>140</v>
      </c>
      <c r="CL77" s="8">
        <f>SUM(CL78:CL90)</f>
        <v>-5515.4043836308983</v>
      </c>
      <c r="CM77" s="8">
        <f t="shared" ref="CM77:CT77" si="70">SUM(CM78:CM90)</f>
        <v>-31817.498122649402</v>
      </c>
      <c r="CN77" s="8">
        <f t="shared" si="70"/>
        <v>-51357.832996419158</v>
      </c>
      <c r="CO77" s="8">
        <f t="shared" si="70"/>
        <v>-64215.517742199459</v>
      </c>
      <c r="CP77" s="8">
        <f t="shared" si="70"/>
        <v>-77629.390996461836</v>
      </c>
      <c r="CQ77" s="8">
        <f t="shared" si="70"/>
        <v>-94103.868881724557</v>
      </c>
      <c r="CR77" s="8">
        <f t="shared" si="70"/>
        <v>-111807.86291059261</v>
      </c>
      <c r="CS77" s="8">
        <f t="shared" si="70"/>
        <v>-130359.49962683262</v>
      </c>
      <c r="CT77" s="8">
        <f t="shared" si="70"/>
        <v>-150708.49258446877</v>
      </c>
      <c r="CU77" s="9"/>
      <c r="CV77" s="5" t="s">
        <v>140</v>
      </c>
      <c r="CW77" s="8">
        <f>SUM(CW78:CW90)</f>
        <v>-5515.4043836308983</v>
      </c>
      <c r="CX77" s="8">
        <f t="shared" ref="CX77:DE77" si="71">SUM(CX78:CX90)</f>
        <v>-32659.86546189127</v>
      </c>
      <c r="CY77" s="8">
        <f t="shared" si="71"/>
        <v>-57378.635393419056</v>
      </c>
      <c r="CZ77" s="8">
        <f t="shared" si="71"/>
        <v>-79045.81921314483</v>
      </c>
      <c r="DA77" s="8">
        <f t="shared" si="71"/>
        <v>-99767.245047735603</v>
      </c>
      <c r="DB77" s="8">
        <f t="shared" si="71"/>
        <v>-121319.39818849821</v>
      </c>
      <c r="DC77" s="8">
        <f t="shared" si="71"/>
        <v>-144150.7312322876</v>
      </c>
      <c r="DD77" s="8">
        <f t="shared" si="71"/>
        <v>-167507.77941883105</v>
      </c>
      <c r="DE77" s="8">
        <f t="shared" si="71"/>
        <v>-191609.34291931617</v>
      </c>
      <c r="DF77" s="9"/>
      <c r="DG77" s="5" t="s">
        <v>140</v>
      </c>
      <c r="DH77" s="8">
        <f>SUM(DH78:DH90)</f>
        <v>-5515.4043836308983</v>
      </c>
      <c r="DI77" s="8">
        <f t="shared" ref="DI77:DP77" si="72">SUM(DI78:DI90)</f>
        <v>-32654.074387744186</v>
      </c>
      <c r="DJ77" s="8">
        <f t="shared" si="72"/>
        <v>-57264.253695898959</v>
      </c>
      <c r="DK77" s="8">
        <f t="shared" si="72"/>
        <v>-78559.260269414503</v>
      </c>
      <c r="DL77" s="8">
        <f t="shared" si="72"/>
        <v>-99213.218854227525</v>
      </c>
      <c r="DM77" s="8">
        <f t="shared" si="72"/>
        <v>-120824.08167861751</v>
      </c>
      <c r="DN77" s="8">
        <f t="shared" si="72"/>
        <v>-142901.49210119684</v>
      </c>
      <c r="DO77" s="8">
        <f t="shared" si="72"/>
        <v>-165508.14434543089</v>
      </c>
      <c r="DP77" s="8">
        <f t="shared" si="72"/>
        <v>-188102.21081687731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1125.9144493426802</v>
      </c>
      <c r="N78" s="7">
        <v>1324.0156961705466</v>
      </c>
      <c r="O78" s="7">
        <v>1569.0560873636114</v>
      </c>
      <c r="P78" s="7">
        <v>1583.8536240910464</v>
      </c>
      <c r="Q78" s="7">
        <v>1574.5566822180749</v>
      </c>
      <c r="R78" s="7">
        <v>1592.5062395066852</v>
      </c>
      <c r="S78" s="7">
        <v>1575.0183477213295</v>
      </c>
      <c r="T78" s="7">
        <v>1538.6833320521287</v>
      </c>
      <c r="U78" s="7">
        <v>1513.2928546199464</v>
      </c>
      <c r="W78" t="s">
        <v>141</v>
      </c>
      <c r="X78" s="7">
        <v>1125.9144493426802</v>
      </c>
      <c r="Y78" s="7">
        <v>1294.2695759058392</v>
      </c>
      <c r="Z78" s="7">
        <v>1507.3241619394184</v>
      </c>
      <c r="AA78" s="7">
        <v>1535.1408606554091</v>
      </c>
      <c r="AB78" s="7">
        <v>1545.8920142239594</v>
      </c>
      <c r="AC78" s="7">
        <v>1559.2645923131006</v>
      </c>
      <c r="AD78" s="7">
        <v>1538.2873732506414</v>
      </c>
      <c r="AE78" s="7">
        <v>1511.7880126714988</v>
      </c>
      <c r="AF78" s="7">
        <v>1485.3415036624033</v>
      </c>
      <c r="AH78" t="s">
        <v>141</v>
      </c>
      <c r="AI78" s="7">
        <v>1125.9144493426802</v>
      </c>
      <c r="AJ78" s="7">
        <v>1293.8301642284221</v>
      </c>
      <c r="AK78" s="7">
        <v>1510.9766727590982</v>
      </c>
      <c r="AL78" s="7">
        <v>1533.8387529491574</v>
      </c>
      <c r="AM78" s="7">
        <v>1539.4837673029192</v>
      </c>
      <c r="AN78" s="7">
        <v>1558.7558096825846</v>
      </c>
      <c r="AO78" s="7">
        <v>1531.2552779488608</v>
      </c>
      <c r="AP78" s="7">
        <v>1509.2399716189923</v>
      </c>
      <c r="AQ78" s="7">
        <v>1485.8391692106709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1125.9144493426802</v>
      </c>
      <c r="BF78" s="7">
        <f t="shared" ref="BF78:BM90" si="76">BE78+M78*4+N78</f>
        <v>6953.5879428839471</v>
      </c>
      <c r="BG78" s="7">
        <f t="shared" si="76"/>
        <v>13818.706814929745</v>
      </c>
      <c r="BH78" s="7">
        <f t="shared" si="76"/>
        <v>21678.784788475237</v>
      </c>
      <c r="BI78" s="7">
        <f t="shared" si="76"/>
        <v>29588.755967057496</v>
      </c>
      <c r="BJ78" s="7">
        <f t="shared" si="76"/>
        <v>37479.488935436479</v>
      </c>
      <c r="BK78" s="7">
        <f t="shared" si="76"/>
        <v>45424.532241184548</v>
      </c>
      <c r="BL78" s="7">
        <f t="shared" si="76"/>
        <v>53263.288964121995</v>
      </c>
      <c r="BM78" s="7">
        <f t="shared" si="76"/>
        <v>60931.315146950459</v>
      </c>
      <c r="BO78" t="s">
        <v>141</v>
      </c>
      <c r="BP78" s="7">
        <f t="shared" ref="BP78:BP89" si="77">X78</f>
        <v>1125.9144493426802</v>
      </c>
      <c r="BQ78" s="7">
        <f t="shared" ref="BQ78:BX90" si="78">BP78+X78*4+Y78</f>
        <v>6923.8418226192407</v>
      </c>
      <c r="BR78" s="7">
        <f t="shared" si="78"/>
        <v>13608.244288182017</v>
      </c>
      <c r="BS78" s="7">
        <f t="shared" si="78"/>
        <v>21172.681796595101</v>
      </c>
      <c r="BT78" s="7">
        <f t="shared" si="78"/>
        <v>28859.137253440698</v>
      </c>
      <c r="BU78" s="7">
        <f t="shared" si="78"/>
        <v>36601.969902649631</v>
      </c>
      <c r="BV78" s="7">
        <f t="shared" si="78"/>
        <v>44377.315645152674</v>
      </c>
      <c r="BW78" s="7">
        <f t="shared" si="78"/>
        <v>52042.253150826735</v>
      </c>
      <c r="BX78" s="7">
        <f t="shared" si="78"/>
        <v>59574.746705175137</v>
      </c>
      <c r="BZ78" t="s">
        <v>141</v>
      </c>
      <c r="CA78" s="7">
        <f t="shared" ref="CA78:CA89" si="79">AI78</f>
        <v>1125.9144493426802</v>
      </c>
      <c r="CB78" s="7">
        <f t="shared" ref="CB78:CI90" si="80">CA78+AI78*4+AJ78</f>
        <v>6923.4024109418233</v>
      </c>
      <c r="CC78" s="7">
        <f t="shared" si="80"/>
        <v>13609.699740614609</v>
      </c>
      <c r="CD78" s="7">
        <f t="shared" si="80"/>
        <v>21187.445184600161</v>
      </c>
      <c r="CE78" s="7">
        <f t="shared" si="80"/>
        <v>28862.283963699709</v>
      </c>
      <c r="CF78" s="7">
        <f t="shared" si="80"/>
        <v>36578.974842593969</v>
      </c>
      <c r="CG78" s="7">
        <f t="shared" si="80"/>
        <v>44345.253359273171</v>
      </c>
      <c r="CH78" s="7">
        <f t="shared" si="80"/>
        <v>51979.514442687607</v>
      </c>
      <c r="CI78" s="7">
        <f t="shared" si="80"/>
        <v>59502.313498374249</v>
      </c>
      <c r="CK78" t="s">
        <v>141</v>
      </c>
      <c r="CL78" s="7">
        <f t="shared" ref="CL78:CT90" si="81">BE78-AT78</f>
        <v>-236.72294592623621</v>
      </c>
      <c r="CM78" s="7">
        <f t="shared" si="81"/>
        <v>-1382.2968395438184</v>
      </c>
      <c r="CN78" s="7">
        <f t="shared" si="81"/>
        <v>-2325.5345827499568</v>
      </c>
      <c r="CO78" s="7">
        <f t="shared" si="81"/>
        <v>-3074.041528832855</v>
      </c>
      <c r="CP78" s="7">
        <f t="shared" si="81"/>
        <v>-3874.5665995550335</v>
      </c>
      <c r="CQ78" s="7">
        <f t="shared" si="81"/>
        <v>-4789.2861151647303</v>
      </c>
      <c r="CR78" s="7">
        <f t="shared" si="81"/>
        <v>-5702.6598563550288</v>
      </c>
      <c r="CS78" s="7">
        <f t="shared" si="81"/>
        <v>-6605.2392446608792</v>
      </c>
      <c r="CT78" s="7">
        <f t="shared" si="81"/>
        <v>-7581.6629599526132</v>
      </c>
      <c r="CU78" s="9"/>
      <c r="CV78" t="s">
        <v>141</v>
      </c>
      <c r="CW78" s="7">
        <f t="shared" si="31"/>
        <v>-236.72294592623621</v>
      </c>
      <c r="CX78" s="7">
        <f t="shared" si="31"/>
        <v>-1412.0429598085248</v>
      </c>
      <c r="CY78" s="7">
        <f t="shared" si="31"/>
        <v>-2535.9971094976845</v>
      </c>
      <c r="CZ78" s="7">
        <f t="shared" si="31"/>
        <v>-3580.1445207129909</v>
      </c>
      <c r="DA78" s="7">
        <f t="shared" si="31"/>
        <v>-4604.1853131718308</v>
      </c>
      <c r="DB78" s="7">
        <f t="shared" si="31"/>
        <v>-5666.805147951578</v>
      </c>
      <c r="DC78" s="7">
        <f t="shared" si="64"/>
        <v>-6749.8764523869031</v>
      </c>
      <c r="DD78" s="7">
        <f t="shared" si="64"/>
        <v>-7826.2750579561398</v>
      </c>
      <c r="DE78" s="7">
        <f t="shared" si="64"/>
        <v>-8938.231401727935</v>
      </c>
      <c r="DF78" s="9"/>
      <c r="DG78" t="s">
        <v>141</v>
      </c>
      <c r="DH78" s="7">
        <f t="shared" ref="DH78:DP90" si="82">CA78-AT78</f>
        <v>-236.72294592623621</v>
      </c>
      <c r="DI78" s="7">
        <f t="shared" si="82"/>
        <v>-1412.4823714859422</v>
      </c>
      <c r="DJ78" s="7">
        <f t="shared" si="82"/>
        <v>-2534.5416570650923</v>
      </c>
      <c r="DK78" s="7">
        <f t="shared" si="82"/>
        <v>-3565.3811327079311</v>
      </c>
      <c r="DL78" s="7">
        <f t="shared" si="82"/>
        <v>-4601.0386029128204</v>
      </c>
      <c r="DM78" s="7">
        <f t="shared" si="82"/>
        <v>-5689.8002080072401</v>
      </c>
      <c r="DN78" s="7">
        <f t="shared" si="82"/>
        <v>-6781.9387382664063</v>
      </c>
      <c r="DO78" s="7">
        <f t="shared" si="82"/>
        <v>-7889.0137660952678</v>
      </c>
      <c r="DP78" s="7">
        <f t="shared" si="82"/>
        <v>-9010.664608528823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152.56580055378379</v>
      </c>
      <c r="N79" s="7">
        <v>175.74938799195971</v>
      </c>
      <c r="O79" s="7">
        <v>202.39601321509303</v>
      </c>
      <c r="P79" s="7">
        <v>223.54673214702225</v>
      </c>
      <c r="Q79" s="7">
        <v>222.9066255743671</v>
      </c>
      <c r="R79" s="7">
        <v>227.65682141865429</v>
      </c>
      <c r="S79" s="7">
        <v>229.32475875867959</v>
      </c>
      <c r="T79" s="7">
        <v>229.88334124127132</v>
      </c>
      <c r="U79" s="7">
        <v>234.33921701191053</v>
      </c>
      <c r="W79" t="s">
        <v>142</v>
      </c>
      <c r="X79" s="7">
        <v>152.56580055378379</v>
      </c>
      <c r="Y79" s="7">
        <v>168.8830607708733</v>
      </c>
      <c r="Z79" s="7">
        <v>187.25481639170579</v>
      </c>
      <c r="AA79" s="7">
        <v>189.57675355843932</v>
      </c>
      <c r="AB79" s="7">
        <v>212.28253548975633</v>
      </c>
      <c r="AC79" s="7">
        <v>217.66200673496175</v>
      </c>
      <c r="AD79" s="7">
        <v>220.56368285694182</v>
      </c>
      <c r="AE79" s="7">
        <v>224.89080288608042</v>
      </c>
      <c r="AF79" s="7">
        <v>227.93483285036882</v>
      </c>
      <c r="AH79" t="s">
        <v>142</v>
      </c>
      <c r="AI79" s="7">
        <v>152.56580055378379</v>
      </c>
      <c r="AJ79" s="7">
        <v>169.46575557633059</v>
      </c>
      <c r="AK79" s="7">
        <v>188.71508989528721</v>
      </c>
      <c r="AL79" s="7">
        <v>190.61310473401304</v>
      </c>
      <c r="AM79" s="7">
        <v>213.34963126889664</v>
      </c>
      <c r="AN79" s="7">
        <v>219.2565267804508</v>
      </c>
      <c r="AO79" s="7">
        <v>222.4242297719822</v>
      </c>
      <c r="AP79" s="7">
        <v>226.88405792614088</v>
      </c>
      <c r="AQ79" s="7">
        <v>230.18660946388803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152.56580055378379</v>
      </c>
      <c r="BF79" s="7">
        <f t="shared" si="76"/>
        <v>938.57839076087862</v>
      </c>
      <c r="BG79" s="7">
        <f t="shared" si="76"/>
        <v>1843.9719559438106</v>
      </c>
      <c r="BH79" s="7">
        <f t="shared" si="76"/>
        <v>2877.1027409512053</v>
      </c>
      <c r="BI79" s="7">
        <f t="shared" si="76"/>
        <v>3994.1962951136611</v>
      </c>
      <c r="BJ79" s="7">
        <f t="shared" si="76"/>
        <v>5113.4796188297842</v>
      </c>
      <c r="BK79" s="7">
        <f t="shared" si="76"/>
        <v>6253.4316632630807</v>
      </c>
      <c r="BL79" s="7">
        <f t="shared" si="76"/>
        <v>7400.6140395390703</v>
      </c>
      <c r="BM79" s="7">
        <f t="shared" si="76"/>
        <v>8554.4866215160673</v>
      </c>
      <c r="BO79" t="s">
        <v>142</v>
      </c>
      <c r="BP79" s="7">
        <f t="shared" si="77"/>
        <v>152.56580055378379</v>
      </c>
      <c r="BQ79" s="7">
        <f t="shared" si="78"/>
        <v>931.71206353979221</v>
      </c>
      <c r="BR79" s="7">
        <f t="shared" si="78"/>
        <v>1794.4991230149913</v>
      </c>
      <c r="BS79" s="7">
        <f t="shared" si="78"/>
        <v>2733.0951421402533</v>
      </c>
      <c r="BT79" s="7">
        <f t="shared" si="78"/>
        <v>3703.6846918637671</v>
      </c>
      <c r="BU79" s="7">
        <f t="shared" si="78"/>
        <v>4770.4768405577533</v>
      </c>
      <c r="BV79" s="7">
        <f t="shared" si="78"/>
        <v>5861.6885503545427</v>
      </c>
      <c r="BW79" s="7">
        <f t="shared" si="78"/>
        <v>6968.8340846683905</v>
      </c>
      <c r="BX79" s="7">
        <f t="shared" si="78"/>
        <v>8096.3321290630811</v>
      </c>
      <c r="BZ79" t="s">
        <v>142</v>
      </c>
      <c r="CA79" s="7">
        <f t="shared" si="79"/>
        <v>152.56580055378379</v>
      </c>
      <c r="CB79" s="7">
        <f t="shared" si="80"/>
        <v>932.29475834524953</v>
      </c>
      <c r="CC79" s="7">
        <f t="shared" si="80"/>
        <v>1798.8728705458593</v>
      </c>
      <c r="CD79" s="7">
        <f t="shared" si="80"/>
        <v>2744.3463348610212</v>
      </c>
      <c r="CE79" s="7">
        <f t="shared" si="80"/>
        <v>3720.1483850659702</v>
      </c>
      <c r="CF79" s="7">
        <f t="shared" si="80"/>
        <v>4792.8034369220077</v>
      </c>
      <c r="CG79" s="7">
        <f t="shared" si="80"/>
        <v>5892.2537738157926</v>
      </c>
      <c r="CH79" s="7">
        <f t="shared" si="80"/>
        <v>7008.8347508298621</v>
      </c>
      <c r="CI79" s="7">
        <f t="shared" si="80"/>
        <v>8146.5575919983139</v>
      </c>
      <c r="CK79" t="s">
        <v>142</v>
      </c>
      <c r="CL79" s="7">
        <f t="shared" si="81"/>
        <v>-47.127962277722077</v>
      </c>
      <c r="CM79" s="7">
        <f t="shared" si="81"/>
        <v>-273.66163372155097</v>
      </c>
      <c r="CN79" s="7">
        <f t="shared" si="81"/>
        <v>-451.6131925644238</v>
      </c>
      <c r="CO79" s="7">
        <f t="shared" si="81"/>
        <v>-563.97432554381021</v>
      </c>
      <c r="CP79" s="7">
        <f t="shared" si="81"/>
        <v>-633.21815234777478</v>
      </c>
      <c r="CQ79" s="7">
        <f t="shared" si="81"/>
        <v>-803.68152363781246</v>
      </c>
      <c r="CR79" s="7">
        <f t="shared" si="81"/>
        <v>-986.16174315329499</v>
      </c>
      <c r="CS79" s="7">
        <f t="shared" si="81"/>
        <v>-1183.5246714518616</v>
      </c>
      <c r="CT79" s="7">
        <f t="shared" si="81"/>
        <v>-1395.8958348506258</v>
      </c>
      <c r="CU79" s="9"/>
      <c r="CV79" t="s">
        <v>142</v>
      </c>
      <c r="CW79" s="7">
        <f t="shared" si="31"/>
        <v>-47.127962277722077</v>
      </c>
      <c r="CX79" s="7">
        <f t="shared" si="31"/>
        <v>-280.52796094263738</v>
      </c>
      <c r="CY79" s="7">
        <f t="shared" si="31"/>
        <v>-501.08602549324314</v>
      </c>
      <c r="CZ79" s="7">
        <f t="shared" si="31"/>
        <v>-707.98192435476221</v>
      </c>
      <c r="DA79" s="7">
        <f t="shared" si="31"/>
        <v>-923.72975559766883</v>
      </c>
      <c r="DB79" s="7">
        <f t="shared" si="31"/>
        <v>-1146.6843019098433</v>
      </c>
      <c r="DC79" s="7">
        <f t="shared" si="64"/>
        <v>-1377.904856061833</v>
      </c>
      <c r="DD79" s="7">
        <f t="shared" si="64"/>
        <v>-1615.3046263225415</v>
      </c>
      <c r="DE79" s="7">
        <f t="shared" si="64"/>
        <v>-1854.050327303612</v>
      </c>
      <c r="DF79" s="9"/>
      <c r="DG79" t="s">
        <v>142</v>
      </c>
      <c r="DH79" s="7">
        <f t="shared" si="82"/>
        <v>-47.127962277722077</v>
      </c>
      <c r="DI79" s="7">
        <f t="shared" si="82"/>
        <v>-279.94526613718006</v>
      </c>
      <c r="DJ79" s="7">
        <f t="shared" si="82"/>
        <v>-496.71227796237508</v>
      </c>
      <c r="DK79" s="7">
        <f t="shared" si="82"/>
        <v>-696.73073163399431</v>
      </c>
      <c r="DL79" s="7">
        <f t="shared" si="82"/>
        <v>-907.26606239546572</v>
      </c>
      <c r="DM79" s="7">
        <f t="shared" si="82"/>
        <v>-1124.3577055455889</v>
      </c>
      <c r="DN79" s="7">
        <f t="shared" si="82"/>
        <v>-1347.3396326005832</v>
      </c>
      <c r="DO79" s="7">
        <f t="shared" si="82"/>
        <v>-1575.3039601610699</v>
      </c>
      <c r="DP79" s="7">
        <f t="shared" si="82"/>
        <v>-1803.8248643683792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14784.205604667628</v>
      </c>
      <c r="N80" s="7">
        <v>16257.798716303552</v>
      </c>
      <c r="O80" s="7">
        <v>18133.162072442676</v>
      </c>
      <c r="P80" s="7">
        <v>18031.494138035665</v>
      </c>
      <c r="Q80" s="7">
        <v>17523.339653526753</v>
      </c>
      <c r="R80" s="7">
        <v>17375.39351796516</v>
      </c>
      <c r="S80" s="7">
        <v>17208.105372114274</v>
      </c>
      <c r="T80" s="7">
        <v>16938.508422411942</v>
      </c>
      <c r="U80" s="7">
        <v>17075.911388254106</v>
      </c>
      <c r="W80" t="s">
        <v>143</v>
      </c>
      <c r="X80" s="7">
        <v>14784.205604667628</v>
      </c>
      <c r="Y80" s="7">
        <v>15671.265065407959</v>
      </c>
      <c r="Z80" s="7">
        <v>16809.746133049972</v>
      </c>
      <c r="AA80" s="7">
        <v>16718.129100927956</v>
      </c>
      <c r="AB80" s="7">
        <v>16499.603341930411</v>
      </c>
      <c r="AC80" s="7">
        <v>16319.333991006253</v>
      </c>
      <c r="AD80" s="7">
        <v>16179.653604139401</v>
      </c>
      <c r="AE80" s="7">
        <v>16122.520550510713</v>
      </c>
      <c r="AF80" s="7">
        <v>16108.501184076022</v>
      </c>
      <c r="AH80" t="s">
        <v>143</v>
      </c>
      <c r="AI80" s="7">
        <v>14784.205604667628</v>
      </c>
      <c r="AJ80" s="7">
        <v>15708.113038205274</v>
      </c>
      <c r="AK80" s="7">
        <v>16954.165384693631</v>
      </c>
      <c r="AL80" s="7">
        <v>16856.773365470297</v>
      </c>
      <c r="AM80" s="7">
        <v>16576.855252704354</v>
      </c>
      <c r="AN80" s="7">
        <v>16543.378254760977</v>
      </c>
      <c r="AO80" s="7">
        <v>16398.01813869366</v>
      </c>
      <c r="AP80" s="7">
        <v>16460.104835693652</v>
      </c>
      <c r="AQ80" s="7">
        <v>16551.726968712261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14784.205604667628</v>
      </c>
      <c r="BF80" s="7">
        <f t="shared" si="76"/>
        <v>90178.826739641692</v>
      </c>
      <c r="BG80" s="7">
        <f t="shared" si="76"/>
        <v>173343.18367729857</v>
      </c>
      <c r="BH80" s="7">
        <f t="shared" si="76"/>
        <v>263907.32610510493</v>
      </c>
      <c r="BI80" s="7">
        <f t="shared" si="76"/>
        <v>353556.6423107743</v>
      </c>
      <c r="BJ80" s="7">
        <f t="shared" si="76"/>
        <v>441025.39444284647</v>
      </c>
      <c r="BK80" s="7">
        <f t="shared" si="76"/>
        <v>527735.0738868214</v>
      </c>
      <c r="BL80" s="7">
        <f t="shared" si="76"/>
        <v>613506.0037976905</v>
      </c>
      <c r="BM80" s="7">
        <f t="shared" si="76"/>
        <v>698335.94887559244</v>
      </c>
      <c r="BO80" t="s">
        <v>143</v>
      </c>
      <c r="BP80" s="7">
        <f t="shared" si="77"/>
        <v>14784.205604667628</v>
      </c>
      <c r="BQ80" s="7">
        <f t="shared" si="78"/>
        <v>89592.293088746097</v>
      </c>
      <c r="BR80" s="7">
        <f t="shared" si="78"/>
        <v>169087.09948342791</v>
      </c>
      <c r="BS80" s="7">
        <f t="shared" si="78"/>
        <v>253044.21311655577</v>
      </c>
      <c r="BT80" s="7">
        <f t="shared" si="78"/>
        <v>336416.332862198</v>
      </c>
      <c r="BU80" s="7">
        <f t="shared" si="78"/>
        <v>418734.08022092591</v>
      </c>
      <c r="BV80" s="7">
        <f t="shared" si="78"/>
        <v>500191.06978909031</v>
      </c>
      <c r="BW80" s="7">
        <f t="shared" si="78"/>
        <v>581032.20475615864</v>
      </c>
      <c r="BX80" s="7">
        <f t="shared" si="78"/>
        <v>661630.78814227751</v>
      </c>
      <c r="BZ80" t="s">
        <v>143</v>
      </c>
      <c r="CA80" s="7">
        <f t="shared" si="79"/>
        <v>14784.205604667628</v>
      </c>
      <c r="CB80" s="7">
        <f t="shared" si="80"/>
        <v>89629.141061543414</v>
      </c>
      <c r="CC80" s="7">
        <f t="shared" si="80"/>
        <v>169415.75859905814</v>
      </c>
      <c r="CD80" s="7">
        <f t="shared" si="80"/>
        <v>254089.19350330296</v>
      </c>
      <c r="CE80" s="7">
        <f t="shared" si="80"/>
        <v>338093.1422178885</v>
      </c>
      <c r="CF80" s="7">
        <f t="shared" si="80"/>
        <v>420943.94148346689</v>
      </c>
      <c r="CG80" s="7">
        <f t="shared" si="80"/>
        <v>503515.47264120443</v>
      </c>
      <c r="CH80" s="7">
        <f t="shared" si="80"/>
        <v>585567.65003167267</v>
      </c>
      <c r="CI80" s="7">
        <f t="shared" si="80"/>
        <v>667959.79634315951</v>
      </c>
      <c r="CK80" t="s">
        <v>143</v>
      </c>
      <c r="CL80" s="7">
        <f t="shared" si="81"/>
        <v>-3552.7891871048651</v>
      </c>
      <c r="CM80" s="7">
        <f t="shared" si="81"/>
        <v>-20449.442777280652</v>
      </c>
      <c r="CN80" s="7">
        <f t="shared" si="81"/>
        <v>-32807.341757413058</v>
      </c>
      <c r="CO80" s="7">
        <f t="shared" si="81"/>
        <v>-40743.786763944372</v>
      </c>
      <c r="CP80" s="7">
        <f t="shared" si="81"/>
        <v>-48448.361977625464</v>
      </c>
      <c r="CQ80" s="7">
        <f t="shared" si="81"/>
        <v>-57733.698643512733</v>
      </c>
      <c r="CR80" s="7">
        <f t="shared" si="81"/>
        <v>-68039.547193768667</v>
      </c>
      <c r="CS80" s="7">
        <f t="shared" si="81"/>
        <v>-79281.991980074672</v>
      </c>
      <c r="CT80" s="7">
        <f t="shared" si="81"/>
        <v>-91909.638924899395</v>
      </c>
      <c r="CU80" s="9"/>
      <c r="CV80" t="s">
        <v>143</v>
      </c>
      <c r="CW80" s="7">
        <f t="shared" si="31"/>
        <v>-3552.7891871048651</v>
      </c>
      <c r="CX80" s="7">
        <f t="shared" si="31"/>
        <v>-21035.976428176247</v>
      </c>
      <c r="CY80" s="7">
        <f t="shared" si="31"/>
        <v>-37063.425951283716</v>
      </c>
      <c r="CZ80" s="7">
        <f t="shared" si="31"/>
        <v>-51606.89975249354</v>
      </c>
      <c r="DA80" s="7">
        <f t="shared" si="31"/>
        <v>-65588.671426201763</v>
      </c>
      <c r="DB80" s="7">
        <f t="shared" si="31"/>
        <v>-80025.012865433295</v>
      </c>
      <c r="DC80" s="7">
        <f t="shared" si="64"/>
        <v>-95583.551291499753</v>
      </c>
      <c r="DD80" s="7">
        <f t="shared" si="64"/>
        <v>-111755.79102160654</v>
      </c>
      <c r="DE80" s="7">
        <f t="shared" si="64"/>
        <v>-128614.79965821432</v>
      </c>
      <c r="DF80" s="9"/>
      <c r="DG80" t="s">
        <v>143</v>
      </c>
      <c r="DH80" s="7">
        <f t="shared" si="82"/>
        <v>-3552.7891871048651</v>
      </c>
      <c r="DI80" s="7">
        <f t="shared" si="82"/>
        <v>-20999.12845537893</v>
      </c>
      <c r="DJ80" s="7">
        <f t="shared" si="82"/>
        <v>-36734.766835653485</v>
      </c>
      <c r="DK80" s="7">
        <f t="shared" si="82"/>
        <v>-50561.919365746347</v>
      </c>
      <c r="DL80" s="7">
        <f t="shared" si="82"/>
        <v>-63911.86207051127</v>
      </c>
      <c r="DM80" s="7">
        <f t="shared" si="82"/>
        <v>-77815.151602892322</v>
      </c>
      <c r="DN80" s="7">
        <f t="shared" si="82"/>
        <v>-92259.148439385637</v>
      </c>
      <c r="DO80" s="7">
        <f t="shared" si="82"/>
        <v>-107220.3457460925</v>
      </c>
      <c r="DP80" s="7">
        <f t="shared" si="82"/>
        <v>-122285.79145733232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4006.378723612494</v>
      </c>
      <c r="N81" s="7">
        <v>4390.5463535372692</v>
      </c>
      <c r="O81" s="7">
        <v>4886.4328632624138</v>
      </c>
      <c r="P81" s="7">
        <v>4600.5538521178223</v>
      </c>
      <c r="Q81" s="7">
        <v>4239.2243079496184</v>
      </c>
      <c r="R81" s="7">
        <v>4039.6601909305577</v>
      </c>
      <c r="S81" s="7">
        <v>3761.3216101947842</v>
      </c>
      <c r="T81" s="7">
        <v>3446.304893594142</v>
      </c>
      <c r="U81" s="7">
        <v>3196.6240306707255</v>
      </c>
      <c r="W81" t="s">
        <v>144</v>
      </c>
      <c r="X81" s="7">
        <v>4006.378723612494</v>
      </c>
      <c r="Y81" s="7">
        <v>4281.3128690635658</v>
      </c>
      <c r="Z81" s="7">
        <v>4711.0095825709059</v>
      </c>
      <c r="AA81" s="7">
        <v>4665.9839132048301</v>
      </c>
      <c r="AB81" s="7">
        <v>4419.516174892723</v>
      </c>
      <c r="AC81" s="7">
        <v>4214.3050309191831</v>
      </c>
      <c r="AD81" s="7">
        <v>3905.8813402301562</v>
      </c>
      <c r="AE81" s="7">
        <v>3607.4375937427376</v>
      </c>
      <c r="AF81" s="7">
        <v>3328.8923281769635</v>
      </c>
      <c r="AH81" t="s">
        <v>144</v>
      </c>
      <c r="AI81" s="7">
        <v>4006.378723612494</v>
      </c>
      <c r="AJ81" s="7">
        <v>4260.0121159901819</v>
      </c>
      <c r="AK81" s="7">
        <v>4676.1969328213527</v>
      </c>
      <c r="AL81" s="7">
        <v>4579.2821241645161</v>
      </c>
      <c r="AM81" s="7">
        <v>4318.8012993998973</v>
      </c>
      <c r="AN81" s="7">
        <v>4162.3305453484154</v>
      </c>
      <c r="AO81" s="7">
        <v>3841.3853157492913</v>
      </c>
      <c r="AP81" s="7">
        <v>3566.8757181729147</v>
      </c>
      <c r="AQ81" s="7">
        <v>3297.2838596781835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4006.378723612494</v>
      </c>
      <c r="BF81" s="7">
        <f t="shared" si="76"/>
        <v>24422.439971599739</v>
      </c>
      <c r="BG81" s="7">
        <f t="shared" si="76"/>
        <v>46871.058249011236</v>
      </c>
      <c r="BH81" s="7">
        <f t="shared" si="76"/>
        <v>71017.343554178718</v>
      </c>
      <c r="BI81" s="7">
        <f t="shared" si="76"/>
        <v>93658.783270599641</v>
      </c>
      <c r="BJ81" s="7">
        <f t="shared" si="76"/>
        <v>114655.34069332868</v>
      </c>
      <c r="BK81" s="7">
        <f t="shared" si="76"/>
        <v>134575.3030672457</v>
      </c>
      <c r="BL81" s="7">
        <f t="shared" si="76"/>
        <v>153066.89440161898</v>
      </c>
      <c r="BM81" s="7">
        <f t="shared" si="76"/>
        <v>170048.73800666627</v>
      </c>
      <c r="BO81" t="s">
        <v>144</v>
      </c>
      <c r="BP81" s="7">
        <f t="shared" si="77"/>
        <v>4006.378723612494</v>
      </c>
      <c r="BQ81" s="7">
        <f t="shared" si="78"/>
        <v>24313.206487126037</v>
      </c>
      <c r="BR81" s="7">
        <f t="shared" si="78"/>
        <v>46149.467545951207</v>
      </c>
      <c r="BS81" s="7">
        <f t="shared" si="78"/>
        <v>69659.489789439671</v>
      </c>
      <c r="BT81" s="7">
        <f t="shared" si="78"/>
        <v>92742.941617151708</v>
      </c>
      <c r="BU81" s="7">
        <f t="shared" si="78"/>
        <v>114635.31134764179</v>
      </c>
      <c r="BV81" s="7">
        <f t="shared" si="78"/>
        <v>135398.41281154868</v>
      </c>
      <c r="BW81" s="7">
        <f t="shared" si="78"/>
        <v>154629.37576621203</v>
      </c>
      <c r="BX81" s="7">
        <f t="shared" si="78"/>
        <v>172388.01846935996</v>
      </c>
      <c r="BZ81" t="s">
        <v>144</v>
      </c>
      <c r="CA81" s="7">
        <f t="shared" si="79"/>
        <v>4006.378723612494</v>
      </c>
      <c r="CB81" s="7">
        <f t="shared" si="80"/>
        <v>24291.905734052652</v>
      </c>
      <c r="CC81" s="7">
        <f t="shared" si="80"/>
        <v>46008.151130834733</v>
      </c>
      <c r="CD81" s="7">
        <f t="shared" si="80"/>
        <v>69292.220986284665</v>
      </c>
      <c r="CE81" s="7">
        <f t="shared" si="80"/>
        <v>91928.150782342622</v>
      </c>
      <c r="CF81" s="7">
        <f t="shared" si="80"/>
        <v>113365.68652529063</v>
      </c>
      <c r="CG81" s="7">
        <f t="shared" si="80"/>
        <v>133856.39402243358</v>
      </c>
      <c r="CH81" s="7">
        <f t="shared" si="80"/>
        <v>152788.81100360365</v>
      </c>
      <c r="CI81" s="7">
        <f t="shared" si="80"/>
        <v>170353.59773597351</v>
      </c>
      <c r="CK81" t="s">
        <v>144</v>
      </c>
      <c r="CL81" s="7">
        <f t="shared" si="81"/>
        <v>-848.69942316282004</v>
      </c>
      <c r="CM81" s="7">
        <f t="shared" si="81"/>
        <v>-4876.5959264825033</v>
      </c>
      <c r="CN81" s="7">
        <f t="shared" si="81"/>
        <v>-7725.6110067620393</v>
      </c>
      <c r="CO81" s="7">
        <f t="shared" si="81"/>
        <v>-9407.4021146028826</v>
      </c>
      <c r="CP81" s="7">
        <f t="shared" si="81"/>
        <v>-11655.63768813666</v>
      </c>
      <c r="CQ81" s="7">
        <f t="shared" si="81"/>
        <v>-14607.961329660204</v>
      </c>
      <c r="CR81" s="7">
        <f t="shared" si="81"/>
        <v>-17588.440763692721</v>
      </c>
      <c r="CS81" s="7">
        <f t="shared" si="81"/>
        <v>-20439.314864806336</v>
      </c>
      <c r="CT81" s="7">
        <f t="shared" si="81"/>
        <v>-23400.046055171959</v>
      </c>
      <c r="CU81" s="9"/>
      <c r="CV81" t="s">
        <v>144</v>
      </c>
      <c r="CW81" s="7">
        <f t="shared" si="31"/>
        <v>-848.69942316282004</v>
      </c>
      <c r="CX81" s="7">
        <f t="shared" si="31"/>
        <v>-4985.8294109562048</v>
      </c>
      <c r="CY81" s="7">
        <f t="shared" si="31"/>
        <v>-8447.2017098220676</v>
      </c>
      <c r="CZ81" s="7">
        <f t="shared" si="31"/>
        <v>-10765.25587934193</v>
      </c>
      <c r="DA81" s="7">
        <f t="shared" si="31"/>
        <v>-12571.479341584592</v>
      </c>
      <c r="DB81" s="7">
        <f t="shared" si="31"/>
        <v>-14627.990675347086</v>
      </c>
      <c r="DC81" s="7">
        <f t="shared" si="64"/>
        <v>-16765.331019389734</v>
      </c>
      <c r="DD81" s="7">
        <f t="shared" si="64"/>
        <v>-18876.833500213281</v>
      </c>
      <c r="DE81" s="7">
        <f t="shared" si="64"/>
        <v>-21060.765592478274</v>
      </c>
      <c r="DF81" s="9"/>
      <c r="DG81" t="s">
        <v>144</v>
      </c>
      <c r="DH81" s="7">
        <f t="shared" si="82"/>
        <v>-848.69942316282004</v>
      </c>
      <c r="DI81" s="7">
        <f t="shared" si="82"/>
        <v>-5007.1301640295897</v>
      </c>
      <c r="DJ81" s="7">
        <f t="shared" si="82"/>
        <v>-8588.5181249385423</v>
      </c>
      <c r="DK81" s="7">
        <f t="shared" si="82"/>
        <v>-11132.524682496936</v>
      </c>
      <c r="DL81" s="7">
        <f t="shared" si="82"/>
        <v>-13386.270176393678</v>
      </c>
      <c r="DM81" s="7">
        <f t="shared" si="82"/>
        <v>-15897.615497698251</v>
      </c>
      <c r="DN81" s="7">
        <f t="shared" si="82"/>
        <v>-18307.349808504834</v>
      </c>
      <c r="DO81" s="7">
        <f t="shared" si="82"/>
        <v>-20717.398262821662</v>
      </c>
      <c r="DP81" s="7">
        <f t="shared" si="82"/>
        <v>-23095.186325864721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441.61719361854864</v>
      </c>
      <c r="N82" s="7">
        <v>526.28345641715566</v>
      </c>
      <c r="O82" s="7">
        <v>630.98288488433161</v>
      </c>
      <c r="P82" s="7">
        <v>638.98310048177461</v>
      </c>
      <c r="Q82" s="7">
        <v>627.13612555263296</v>
      </c>
      <c r="R82" s="7">
        <v>623.78147640292127</v>
      </c>
      <c r="S82" s="7">
        <v>626.36737999295099</v>
      </c>
      <c r="T82" s="7">
        <v>601.93918739694539</v>
      </c>
      <c r="U82" s="7">
        <v>600.5533547253317</v>
      </c>
      <c r="W82" t="s">
        <v>145</v>
      </c>
      <c r="X82" s="7">
        <v>441.61719361854864</v>
      </c>
      <c r="Y82" s="7">
        <v>500.9949851494103</v>
      </c>
      <c r="Z82" s="7">
        <v>574.47235737715948</v>
      </c>
      <c r="AA82" s="7">
        <v>575.08791141525512</v>
      </c>
      <c r="AB82" s="7">
        <v>577.37796605695644</v>
      </c>
      <c r="AC82" s="7">
        <v>579.13621041361273</v>
      </c>
      <c r="AD82" s="7">
        <v>581.24529310039327</v>
      </c>
      <c r="AE82" s="7">
        <v>577.91001958175741</v>
      </c>
      <c r="AF82" s="7">
        <v>567.03987697933633</v>
      </c>
      <c r="AH82" t="s">
        <v>145</v>
      </c>
      <c r="AI82" s="7">
        <v>441.61719361854864</v>
      </c>
      <c r="AJ82" s="7">
        <v>498.57648592707648</v>
      </c>
      <c r="AK82" s="7">
        <v>568.80485548614809</v>
      </c>
      <c r="AL82" s="7">
        <v>567.70915337871554</v>
      </c>
      <c r="AM82" s="7">
        <v>568.42701380126584</v>
      </c>
      <c r="AN82" s="7">
        <v>568.13346781764335</v>
      </c>
      <c r="AO82" s="7">
        <v>564.75516206150678</v>
      </c>
      <c r="AP82" s="7">
        <v>569.29138563386584</v>
      </c>
      <c r="AQ82" s="7">
        <v>559.06668362950427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441.61719361854864</v>
      </c>
      <c r="BF82" s="7">
        <f t="shared" si="76"/>
        <v>2734.3694245098991</v>
      </c>
      <c r="BG82" s="7">
        <f t="shared" si="76"/>
        <v>5470.4861350628535</v>
      </c>
      <c r="BH82" s="7">
        <f t="shared" si="76"/>
        <v>8633.4007750819546</v>
      </c>
      <c r="BI82" s="7">
        <f t="shared" si="76"/>
        <v>11816.469302561687</v>
      </c>
      <c r="BJ82" s="7">
        <f t="shared" si="76"/>
        <v>14948.79528117514</v>
      </c>
      <c r="BK82" s="7">
        <f t="shared" si="76"/>
        <v>18070.288566779775</v>
      </c>
      <c r="BL82" s="7">
        <f t="shared" si="76"/>
        <v>21177.697274148526</v>
      </c>
      <c r="BM82" s="7">
        <f t="shared" si="76"/>
        <v>24186.00737846164</v>
      </c>
      <c r="BO82" t="s">
        <v>145</v>
      </c>
      <c r="BP82" s="7">
        <f t="shared" si="77"/>
        <v>441.61719361854864</v>
      </c>
      <c r="BQ82" s="7">
        <f t="shared" si="78"/>
        <v>2709.0809532421536</v>
      </c>
      <c r="BR82" s="7">
        <f t="shared" si="78"/>
        <v>5287.5332512169543</v>
      </c>
      <c r="BS82" s="7">
        <f t="shared" si="78"/>
        <v>8160.5105921408476</v>
      </c>
      <c r="BT82" s="7">
        <f t="shared" si="78"/>
        <v>11038.240203858824</v>
      </c>
      <c r="BU82" s="7">
        <f t="shared" si="78"/>
        <v>13926.888278500264</v>
      </c>
      <c r="BV82" s="7">
        <f t="shared" si="78"/>
        <v>16824.678413255107</v>
      </c>
      <c r="BW82" s="7">
        <f t="shared" si="78"/>
        <v>19727.569605238441</v>
      </c>
      <c r="BX82" s="7">
        <f t="shared" si="78"/>
        <v>22606.249560544806</v>
      </c>
      <c r="BZ82" t="s">
        <v>145</v>
      </c>
      <c r="CA82" s="7">
        <f t="shared" si="79"/>
        <v>441.61719361854864</v>
      </c>
      <c r="CB82" s="7">
        <f t="shared" si="80"/>
        <v>2706.66245401982</v>
      </c>
      <c r="CC82" s="7">
        <f t="shared" si="80"/>
        <v>5269.7732532142736</v>
      </c>
      <c r="CD82" s="7">
        <f t="shared" si="80"/>
        <v>8112.7018285375816</v>
      </c>
      <c r="CE82" s="7">
        <f t="shared" si="80"/>
        <v>10951.965455853709</v>
      </c>
      <c r="CF82" s="7">
        <f t="shared" si="80"/>
        <v>13793.806978876415</v>
      </c>
      <c r="CG82" s="7">
        <f t="shared" si="80"/>
        <v>16631.096012208494</v>
      </c>
      <c r="CH82" s="7">
        <f t="shared" si="80"/>
        <v>19459.408046088389</v>
      </c>
      <c r="CI82" s="7">
        <f t="shared" si="80"/>
        <v>22295.640272253357</v>
      </c>
      <c r="CK82" t="s">
        <v>145</v>
      </c>
      <c r="CL82" s="7">
        <f t="shared" si="81"/>
        <v>-137.78755235956191</v>
      </c>
      <c r="CM82" s="7">
        <f t="shared" si="81"/>
        <v>-790.85755162177702</v>
      </c>
      <c r="CN82" s="7">
        <f t="shared" si="81"/>
        <v>-1252.3904669167823</v>
      </c>
      <c r="CO82" s="7">
        <f t="shared" si="81"/>
        <v>-1516.4046616410269</v>
      </c>
      <c r="CP82" s="7">
        <f t="shared" si="81"/>
        <v>-1772.7634246698672</v>
      </c>
      <c r="CQ82" s="7">
        <f t="shared" si="81"/>
        <v>-2089.4054179495997</v>
      </c>
      <c r="CR82" s="7">
        <f t="shared" si="81"/>
        <v>-2428.6550236550356</v>
      </c>
      <c r="CS82" s="7">
        <f t="shared" si="81"/>
        <v>-2775.892639208505</v>
      </c>
      <c r="CT82" s="7">
        <f t="shared" si="81"/>
        <v>-3220.0456600403086</v>
      </c>
      <c r="CU82" s="9"/>
      <c r="CV82" t="s">
        <v>145</v>
      </c>
      <c r="CW82" s="7">
        <f t="shared" si="31"/>
        <v>-137.78755235956191</v>
      </c>
      <c r="CX82" s="7">
        <f t="shared" si="31"/>
        <v>-816.14602288952256</v>
      </c>
      <c r="CY82" s="7">
        <f t="shared" si="31"/>
        <v>-1435.3433507626814</v>
      </c>
      <c r="CZ82" s="7">
        <f t="shared" si="31"/>
        <v>-1989.2948445821339</v>
      </c>
      <c r="DA82" s="7">
        <f t="shared" si="31"/>
        <v>-2550.9925233727299</v>
      </c>
      <c r="DB82" s="7">
        <f t="shared" si="31"/>
        <v>-3111.3124206244756</v>
      </c>
      <c r="DC82" s="7">
        <f t="shared" si="64"/>
        <v>-3674.2651771797027</v>
      </c>
      <c r="DD82" s="7">
        <f t="shared" si="64"/>
        <v>-4226.02030811859</v>
      </c>
      <c r="DE82" s="7">
        <f t="shared" si="64"/>
        <v>-4799.8034779571426</v>
      </c>
      <c r="DF82" s="9"/>
      <c r="DG82" t="s">
        <v>145</v>
      </c>
      <c r="DH82" s="7">
        <f t="shared" si="82"/>
        <v>-137.78755235956191</v>
      </c>
      <c r="DI82" s="7">
        <f t="shared" si="82"/>
        <v>-818.56452211185615</v>
      </c>
      <c r="DJ82" s="7">
        <f t="shared" si="82"/>
        <v>-1453.1033487653622</v>
      </c>
      <c r="DK82" s="7">
        <f t="shared" si="82"/>
        <v>-2037.1036081853999</v>
      </c>
      <c r="DL82" s="7">
        <f t="shared" si="82"/>
        <v>-2637.2672713778447</v>
      </c>
      <c r="DM82" s="7">
        <f t="shared" si="82"/>
        <v>-3244.3937202483248</v>
      </c>
      <c r="DN82" s="7">
        <f t="shared" si="82"/>
        <v>-3867.8475782263158</v>
      </c>
      <c r="DO82" s="7">
        <f t="shared" si="82"/>
        <v>-4494.1818672686422</v>
      </c>
      <c r="DP82" s="7">
        <f t="shared" si="82"/>
        <v>-5110.4127662485917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372.16618921476254</v>
      </c>
      <c r="N83" s="7">
        <v>397.57044798505666</v>
      </c>
      <c r="O83" s="7">
        <v>428.57965416238125</v>
      </c>
      <c r="P83" s="7">
        <v>420.42655347929104</v>
      </c>
      <c r="Q83" s="7">
        <v>405.87855216504136</v>
      </c>
      <c r="R83" s="7">
        <v>402.78685843712952</v>
      </c>
      <c r="S83" s="7">
        <v>403.18787139774122</v>
      </c>
      <c r="T83" s="7">
        <v>389.83463237635254</v>
      </c>
      <c r="U83" s="7">
        <v>388.6901832528892</v>
      </c>
      <c r="W83" t="s">
        <v>146</v>
      </c>
      <c r="X83" s="7">
        <v>372.16618921476254</v>
      </c>
      <c r="Y83" s="7">
        <v>408.9715791280762</v>
      </c>
      <c r="Z83" s="7">
        <v>452.94072112990068</v>
      </c>
      <c r="AA83" s="7">
        <v>450.3019095832222</v>
      </c>
      <c r="AB83" s="7">
        <v>452.41926575689308</v>
      </c>
      <c r="AC83" s="7">
        <v>457.93812192094225</v>
      </c>
      <c r="AD83" s="7">
        <v>459.41636026403557</v>
      </c>
      <c r="AE83" s="7">
        <v>455.42638233485121</v>
      </c>
      <c r="AF83" s="7">
        <v>442.78727325284905</v>
      </c>
      <c r="AH83" t="s">
        <v>146</v>
      </c>
      <c r="AI83" s="7">
        <v>372.16618921476254</v>
      </c>
      <c r="AJ83" s="7">
        <v>405.23151292994237</v>
      </c>
      <c r="AK83" s="7">
        <v>446.2783255508412</v>
      </c>
      <c r="AL83" s="7">
        <v>442.15939899805096</v>
      </c>
      <c r="AM83" s="7">
        <v>444.7088759019523</v>
      </c>
      <c r="AN83" s="7">
        <v>448.83603215573129</v>
      </c>
      <c r="AO83" s="7">
        <v>445.28325376326262</v>
      </c>
      <c r="AP83" s="7">
        <v>444.15706235428598</v>
      </c>
      <c r="AQ83" s="7">
        <v>432.25503639183017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372.16618921476254</v>
      </c>
      <c r="BF83" s="7">
        <f t="shared" si="76"/>
        <v>2258.4013940588693</v>
      </c>
      <c r="BG83" s="7">
        <f t="shared" si="76"/>
        <v>4277.2628401614775</v>
      </c>
      <c r="BH83" s="7">
        <f t="shared" si="76"/>
        <v>6412.0080102902939</v>
      </c>
      <c r="BI83" s="7">
        <f t="shared" si="76"/>
        <v>8499.5927763724994</v>
      </c>
      <c r="BJ83" s="7">
        <f t="shared" si="76"/>
        <v>10525.893843469794</v>
      </c>
      <c r="BK83" s="7">
        <f t="shared" si="76"/>
        <v>12540.229148616054</v>
      </c>
      <c r="BL83" s="7">
        <f t="shared" si="76"/>
        <v>14542.815266583371</v>
      </c>
      <c r="BM83" s="7">
        <f t="shared" si="76"/>
        <v>16490.843979341669</v>
      </c>
      <c r="BO83" t="s">
        <v>146</v>
      </c>
      <c r="BP83" s="7">
        <f t="shared" si="77"/>
        <v>372.16618921476254</v>
      </c>
      <c r="BQ83" s="7">
        <f t="shared" si="78"/>
        <v>2269.8025252018888</v>
      </c>
      <c r="BR83" s="7">
        <f t="shared" si="78"/>
        <v>4358.6295628440939</v>
      </c>
      <c r="BS83" s="7">
        <f t="shared" si="78"/>
        <v>6620.6943569469186</v>
      </c>
      <c r="BT83" s="7">
        <f t="shared" si="78"/>
        <v>8874.3212610367009</v>
      </c>
      <c r="BU83" s="7">
        <f t="shared" si="78"/>
        <v>11141.936445985215</v>
      </c>
      <c r="BV83" s="7">
        <f t="shared" si="78"/>
        <v>13433.105293933018</v>
      </c>
      <c r="BW83" s="7">
        <f t="shared" si="78"/>
        <v>15726.197117324013</v>
      </c>
      <c r="BX83" s="7">
        <f t="shared" si="78"/>
        <v>17990.689919916265</v>
      </c>
      <c r="BZ83" t="s">
        <v>146</v>
      </c>
      <c r="CA83" s="7">
        <f t="shared" si="79"/>
        <v>372.16618921476254</v>
      </c>
      <c r="CB83" s="7">
        <f t="shared" si="80"/>
        <v>2266.0624590037551</v>
      </c>
      <c r="CC83" s="7">
        <f t="shared" si="80"/>
        <v>4333.2668362743661</v>
      </c>
      <c r="CD83" s="7">
        <f t="shared" si="80"/>
        <v>6560.5395374757818</v>
      </c>
      <c r="CE83" s="7">
        <f t="shared" si="80"/>
        <v>8773.8860093699368</v>
      </c>
      <c r="CF83" s="7">
        <f t="shared" si="80"/>
        <v>11001.557545133479</v>
      </c>
      <c r="CG83" s="7">
        <f t="shared" si="80"/>
        <v>13242.184927519666</v>
      </c>
      <c r="CH83" s="7">
        <f t="shared" si="80"/>
        <v>15467.475004927002</v>
      </c>
      <c r="CI83" s="7">
        <f t="shared" si="80"/>
        <v>17676.358290735978</v>
      </c>
      <c r="CK83" t="s">
        <v>146</v>
      </c>
      <c r="CL83" s="7">
        <f t="shared" si="81"/>
        <v>-107.34778400455053</v>
      </c>
      <c r="CM83" s="7">
        <f t="shared" si="81"/>
        <v>-652.35469050074425</v>
      </c>
      <c r="CN83" s="7">
        <f t="shared" si="81"/>
        <v>-1235.2799931107975</v>
      </c>
      <c r="CO83" s="7">
        <f t="shared" si="81"/>
        <v>-1843.5542617874289</v>
      </c>
      <c r="CP83" s="7">
        <f t="shared" si="81"/>
        <v>-2491.4606550228327</v>
      </c>
      <c r="CQ83" s="7">
        <f t="shared" si="81"/>
        <v>-3212.0347330084969</v>
      </c>
      <c r="CR83" s="7">
        <f t="shared" si="81"/>
        <v>-3969.9957681526721</v>
      </c>
      <c r="CS83" s="7">
        <f t="shared" si="81"/>
        <v>-4734.2823610363903</v>
      </c>
      <c r="CT83" s="7">
        <f t="shared" si="81"/>
        <v>-5522.5917871268393</v>
      </c>
      <c r="CU83" s="9"/>
      <c r="CV83" t="s">
        <v>146</v>
      </c>
      <c r="CW83" s="7">
        <f t="shared" si="31"/>
        <v>-107.34778400455053</v>
      </c>
      <c r="CX83" s="7">
        <f t="shared" si="31"/>
        <v>-640.95355935772477</v>
      </c>
      <c r="CY83" s="7">
        <f t="shared" si="31"/>
        <v>-1153.913270428181</v>
      </c>
      <c r="CZ83" s="7">
        <f t="shared" si="31"/>
        <v>-1634.8679151308042</v>
      </c>
      <c r="DA83" s="7">
        <f t="shared" si="31"/>
        <v>-2116.7321703586313</v>
      </c>
      <c r="DB83" s="7">
        <f t="shared" si="31"/>
        <v>-2595.9921304930758</v>
      </c>
      <c r="DC83" s="7">
        <f t="shared" si="64"/>
        <v>-3077.1196228357076</v>
      </c>
      <c r="DD83" s="7">
        <f t="shared" si="64"/>
        <v>-3550.900510295749</v>
      </c>
      <c r="DE83" s="7">
        <f t="shared" si="64"/>
        <v>-4022.7458465522432</v>
      </c>
      <c r="DF83" s="9"/>
      <c r="DG83" t="s">
        <v>146</v>
      </c>
      <c r="DH83" s="7">
        <f t="shared" si="82"/>
        <v>-107.34778400455053</v>
      </c>
      <c r="DI83" s="7">
        <f t="shared" si="82"/>
        <v>-644.69362555585849</v>
      </c>
      <c r="DJ83" s="7">
        <f t="shared" si="82"/>
        <v>-1179.2759969979088</v>
      </c>
      <c r="DK83" s="7">
        <f t="shared" si="82"/>
        <v>-1695.022734601941</v>
      </c>
      <c r="DL83" s="7">
        <f t="shared" si="82"/>
        <v>-2217.1674220253954</v>
      </c>
      <c r="DM83" s="7">
        <f t="shared" si="82"/>
        <v>-2736.3710313448119</v>
      </c>
      <c r="DN83" s="7">
        <f t="shared" si="82"/>
        <v>-3268.0399892490605</v>
      </c>
      <c r="DO83" s="7">
        <f t="shared" si="82"/>
        <v>-3809.6226226927593</v>
      </c>
      <c r="DP83" s="7">
        <f t="shared" si="82"/>
        <v>-4337.0774757325307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10.313921987576828</v>
      </c>
      <c r="N84" s="7">
        <v>11.325100241443142</v>
      </c>
      <c r="O84" s="7">
        <v>12.458829605513337</v>
      </c>
      <c r="P84" s="7">
        <v>12.252546196369615</v>
      </c>
      <c r="Q84" s="7">
        <v>12.502074432936672</v>
      </c>
      <c r="R84" s="7">
        <v>12.16696400471581</v>
      </c>
      <c r="S84" s="7">
        <v>11.765737932431676</v>
      </c>
      <c r="T84" s="7">
        <v>11.112452368923671</v>
      </c>
      <c r="U84" s="7">
        <v>10.791824585794911</v>
      </c>
      <c r="W84" t="s">
        <v>147</v>
      </c>
      <c r="X84" s="7">
        <v>10.313921987576828</v>
      </c>
      <c r="Y84" s="7">
        <v>11.210138863029787</v>
      </c>
      <c r="Z84" s="7">
        <v>12.244558957458899</v>
      </c>
      <c r="AA84" s="7">
        <v>12.048820476845547</v>
      </c>
      <c r="AB84" s="7">
        <v>11.983829921265537</v>
      </c>
      <c r="AC84" s="7">
        <v>11.946488328738514</v>
      </c>
      <c r="AD84" s="7">
        <v>11.85560988169799</v>
      </c>
      <c r="AE84" s="7">
        <v>11.801244981902025</v>
      </c>
      <c r="AF84" s="7">
        <v>11.597481237138204</v>
      </c>
      <c r="AH84" t="s">
        <v>147</v>
      </c>
      <c r="AI84" s="7">
        <v>10.313921987576828</v>
      </c>
      <c r="AJ84" s="7">
        <v>11.174458064314576</v>
      </c>
      <c r="AK84" s="7">
        <v>12.17034896793238</v>
      </c>
      <c r="AL84" s="7">
        <v>11.944050442146105</v>
      </c>
      <c r="AM84" s="7">
        <v>11.859823037389273</v>
      </c>
      <c r="AN84" s="7">
        <v>11.828088989800708</v>
      </c>
      <c r="AO84" s="7">
        <v>11.71059361372471</v>
      </c>
      <c r="AP84" s="7">
        <v>11.703486289135494</v>
      </c>
      <c r="AQ84" s="7">
        <v>11.495520297121409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10.313921987576828</v>
      </c>
      <c r="BF84" s="7">
        <f t="shared" si="76"/>
        <v>62.894710179327276</v>
      </c>
      <c r="BG84" s="7">
        <f t="shared" si="76"/>
        <v>120.65394075061317</v>
      </c>
      <c r="BH84" s="7">
        <f t="shared" si="76"/>
        <v>182.74180536903614</v>
      </c>
      <c r="BI84" s="7">
        <f t="shared" si="76"/>
        <v>244.25406458745127</v>
      </c>
      <c r="BJ84" s="7">
        <f t="shared" si="76"/>
        <v>306.42932632391376</v>
      </c>
      <c r="BK84" s="7">
        <f t="shared" si="76"/>
        <v>366.86292027520869</v>
      </c>
      <c r="BL84" s="7">
        <f t="shared" si="76"/>
        <v>425.0383243738591</v>
      </c>
      <c r="BM84" s="7">
        <f t="shared" si="76"/>
        <v>480.2799584353487</v>
      </c>
      <c r="BO84" t="s">
        <v>147</v>
      </c>
      <c r="BP84" s="7">
        <f t="shared" si="77"/>
        <v>10.313921987576828</v>
      </c>
      <c r="BQ84" s="7">
        <f t="shared" si="78"/>
        <v>62.779748800913922</v>
      </c>
      <c r="BR84" s="7">
        <f t="shared" si="78"/>
        <v>119.86486321049196</v>
      </c>
      <c r="BS84" s="7">
        <f t="shared" si="78"/>
        <v>180.89191951717311</v>
      </c>
      <c r="BT84" s="7">
        <f t="shared" si="78"/>
        <v>241.07103134582084</v>
      </c>
      <c r="BU84" s="7">
        <f t="shared" si="78"/>
        <v>300.95283935962146</v>
      </c>
      <c r="BV84" s="7">
        <f t="shared" si="78"/>
        <v>360.59440255627351</v>
      </c>
      <c r="BW84" s="7">
        <f t="shared" si="78"/>
        <v>419.81808706496747</v>
      </c>
      <c r="BX84" s="7">
        <f t="shared" si="78"/>
        <v>478.62054822971379</v>
      </c>
      <c r="BZ84" t="s">
        <v>147</v>
      </c>
      <c r="CA84" s="7">
        <f t="shared" si="79"/>
        <v>10.313921987576828</v>
      </c>
      <c r="CB84" s="7">
        <f t="shared" si="80"/>
        <v>62.744068002198716</v>
      </c>
      <c r="CC84" s="7">
        <f t="shared" si="80"/>
        <v>119.6122492273894</v>
      </c>
      <c r="CD84" s="7">
        <f t="shared" si="80"/>
        <v>180.23769554126503</v>
      </c>
      <c r="CE84" s="7">
        <f t="shared" si="80"/>
        <v>239.87372034723873</v>
      </c>
      <c r="CF84" s="7">
        <f t="shared" si="80"/>
        <v>299.14110148659654</v>
      </c>
      <c r="CG84" s="7">
        <f t="shared" si="80"/>
        <v>358.16405105952407</v>
      </c>
      <c r="CH84" s="7">
        <f t="shared" si="80"/>
        <v>416.70991180355838</v>
      </c>
      <c r="CI84" s="7">
        <f t="shared" si="80"/>
        <v>475.01937725722178</v>
      </c>
      <c r="CK84" t="s">
        <v>147</v>
      </c>
      <c r="CL84" s="7">
        <f t="shared" si="81"/>
        <v>-3.121011877017013</v>
      </c>
      <c r="CM84" s="7">
        <f t="shared" si="81"/>
        <v>-18.338299092800355</v>
      </c>
      <c r="CN84" s="7">
        <f t="shared" si="81"/>
        <v>-31.52395557019554</v>
      </c>
      <c r="CO84" s="7">
        <f t="shared" si="81"/>
        <v>-42.87482827705827</v>
      </c>
      <c r="CP84" s="7">
        <f t="shared" si="81"/>
        <v>-54.265825646670322</v>
      </c>
      <c r="CQ84" s="7">
        <f t="shared" si="81"/>
        <v>-64.770298886360592</v>
      </c>
      <c r="CR84" s="7">
        <f t="shared" si="81"/>
        <v>-76.988339973515167</v>
      </c>
      <c r="CS84" s="7">
        <f t="shared" si="81"/>
        <v>-91.053392497241532</v>
      </c>
      <c r="CT84" s="7">
        <f t="shared" si="81"/>
        <v>-107.64877967367408</v>
      </c>
      <c r="CU84" s="9"/>
      <c r="CV84" t="s">
        <v>147</v>
      </c>
      <c r="CW84" s="7">
        <f t="shared" si="31"/>
        <v>-3.121011877017013</v>
      </c>
      <c r="CX84" s="7">
        <f t="shared" si="31"/>
        <v>-18.45326047121371</v>
      </c>
      <c r="CY84" s="7">
        <f t="shared" si="31"/>
        <v>-32.313033110316752</v>
      </c>
      <c r="CZ84" s="7">
        <f t="shared" si="31"/>
        <v>-44.724714128921306</v>
      </c>
      <c r="DA84" s="7">
        <f t="shared" si="31"/>
        <v>-57.448858888300748</v>
      </c>
      <c r="DB84" s="7">
        <f t="shared" si="31"/>
        <v>-70.246785850652884</v>
      </c>
      <c r="DC84" s="7">
        <f t="shared" si="64"/>
        <v>-83.256857692450353</v>
      </c>
      <c r="DD84" s="7">
        <f t="shared" si="64"/>
        <v>-96.273629806133158</v>
      </c>
      <c r="DE84" s="7">
        <f t="shared" si="64"/>
        <v>-109.308189879309</v>
      </c>
      <c r="DF84" s="9"/>
      <c r="DG84" t="s">
        <v>147</v>
      </c>
      <c r="DH84" s="7">
        <f t="shared" si="82"/>
        <v>-3.121011877017013</v>
      </c>
      <c r="DI84" s="7">
        <f t="shared" si="82"/>
        <v>-18.488941269928915</v>
      </c>
      <c r="DJ84" s="7">
        <f t="shared" si="82"/>
        <v>-32.565647093419315</v>
      </c>
      <c r="DK84" s="7">
        <f t="shared" si="82"/>
        <v>-45.378938104829388</v>
      </c>
      <c r="DL84" s="7">
        <f t="shared" si="82"/>
        <v>-58.646169886882859</v>
      </c>
      <c r="DM84" s="7">
        <f t="shared" si="82"/>
        <v>-72.058523723677808</v>
      </c>
      <c r="DN84" s="7">
        <f t="shared" si="82"/>
        <v>-85.687209189199791</v>
      </c>
      <c r="DO84" s="7">
        <f t="shared" si="82"/>
        <v>-99.381805067542246</v>
      </c>
      <c r="DP84" s="7">
        <f t="shared" si="82"/>
        <v>-112.90936085180101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55.967818298771022</v>
      </c>
      <c r="N85" s="7">
        <v>68.715461818073194</v>
      </c>
      <c r="O85" s="7">
        <v>85.622397192418106</v>
      </c>
      <c r="P85" s="7">
        <v>88.9026573046484</v>
      </c>
      <c r="Q85" s="7">
        <v>85.93949429321664</v>
      </c>
      <c r="R85" s="7">
        <v>86.062905898066106</v>
      </c>
      <c r="S85" s="7">
        <v>85.264533819821892</v>
      </c>
      <c r="T85" s="7">
        <v>83.610277097903378</v>
      </c>
      <c r="U85" s="7">
        <v>83.787857261079623</v>
      </c>
      <c r="W85" t="s">
        <v>148</v>
      </c>
      <c r="X85" s="7">
        <v>55.967818298771022</v>
      </c>
      <c r="Y85" s="7">
        <v>65.721537919544119</v>
      </c>
      <c r="Z85" s="7">
        <v>78.758980191016306</v>
      </c>
      <c r="AA85" s="7">
        <v>79.8477033034372</v>
      </c>
      <c r="AB85" s="7">
        <v>79.463010886294697</v>
      </c>
      <c r="AC85" s="7">
        <v>79.616971494368826</v>
      </c>
      <c r="AD85" s="7">
        <v>78.741036144885186</v>
      </c>
      <c r="AE85" s="7">
        <v>78.432546647987451</v>
      </c>
      <c r="AF85" s="7">
        <v>77.040693174367121</v>
      </c>
      <c r="AH85" t="s">
        <v>148</v>
      </c>
      <c r="AI85" s="7">
        <v>55.967818298771022</v>
      </c>
      <c r="AJ85" s="7">
        <v>65.502287008138595</v>
      </c>
      <c r="AK85" s="7">
        <v>78.270020764176053</v>
      </c>
      <c r="AL85" s="7">
        <v>78.470380636060355</v>
      </c>
      <c r="AM85" s="7">
        <v>77.78781534309293</v>
      </c>
      <c r="AN85" s="7">
        <v>78.382522720237162</v>
      </c>
      <c r="AO85" s="7">
        <v>77.345261083831332</v>
      </c>
      <c r="AP85" s="7">
        <v>77.294295925662524</v>
      </c>
      <c r="AQ85" s="7">
        <v>75.774566096114981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55.967818298771022</v>
      </c>
      <c r="BF85" s="7">
        <f t="shared" si="76"/>
        <v>348.55455331192832</v>
      </c>
      <c r="BG85" s="7">
        <f t="shared" si="76"/>
        <v>709.03879777663917</v>
      </c>
      <c r="BH85" s="7">
        <f t="shared" si="76"/>
        <v>1140.4310438509599</v>
      </c>
      <c r="BI85" s="7">
        <f t="shared" si="76"/>
        <v>1581.9811673627703</v>
      </c>
      <c r="BJ85" s="7">
        <f t="shared" si="76"/>
        <v>2011.8020504337028</v>
      </c>
      <c r="BK85" s="7">
        <f t="shared" si="76"/>
        <v>2441.3182078457889</v>
      </c>
      <c r="BL85" s="7">
        <f t="shared" si="76"/>
        <v>2865.9866202229796</v>
      </c>
      <c r="BM85" s="7">
        <f t="shared" si="76"/>
        <v>3284.2155858756728</v>
      </c>
      <c r="BO85" t="s">
        <v>148</v>
      </c>
      <c r="BP85" s="7">
        <f t="shared" si="77"/>
        <v>55.967818298771022</v>
      </c>
      <c r="BQ85" s="7">
        <f t="shared" si="78"/>
        <v>345.56062941339923</v>
      </c>
      <c r="BR85" s="7">
        <f t="shared" si="78"/>
        <v>687.20576128259211</v>
      </c>
      <c r="BS85" s="7">
        <f t="shared" si="78"/>
        <v>1082.0893853500945</v>
      </c>
      <c r="BT85" s="7">
        <f t="shared" si="78"/>
        <v>1480.9432094501381</v>
      </c>
      <c r="BU85" s="7">
        <f t="shared" si="78"/>
        <v>1878.4122244896855</v>
      </c>
      <c r="BV85" s="7">
        <f t="shared" si="78"/>
        <v>2275.6211466120458</v>
      </c>
      <c r="BW85" s="7">
        <f t="shared" si="78"/>
        <v>2669.0178378395735</v>
      </c>
      <c r="BX85" s="7">
        <f t="shared" si="78"/>
        <v>3059.7887176058907</v>
      </c>
      <c r="BZ85" t="s">
        <v>148</v>
      </c>
      <c r="CA85" s="7">
        <f t="shared" si="79"/>
        <v>55.967818298771022</v>
      </c>
      <c r="CB85" s="7">
        <f t="shared" si="80"/>
        <v>345.34137850199369</v>
      </c>
      <c r="CC85" s="7">
        <f t="shared" si="80"/>
        <v>685.62054729872409</v>
      </c>
      <c r="CD85" s="7">
        <f t="shared" si="80"/>
        <v>1077.1710109914886</v>
      </c>
      <c r="CE85" s="7">
        <f t="shared" si="80"/>
        <v>1468.8403488788231</v>
      </c>
      <c r="CF85" s="7">
        <f t="shared" si="80"/>
        <v>1858.3741329714319</v>
      </c>
      <c r="CG85" s="7">
        <f t="shared" si="80"/>
        <v>2249.249484936212</v>
      </c>
      <c r="CH85" s="7">
        <f t="shared" si="80"/>
        <v>2635.9248251971999</v>
      </c>
      <c r="CI85" s="7">
        <f t="shared" si="80"/>
        <v>3020.8765749959648</v>
      </c>
      <c r="CK85" t="s">
        <v>148</v>
      </c>
      <c r="CL85" s="7">
        <f t="shared" si="81"/>
        <v>-16.686828053180221</v>
      </c>
      <c r="CM85" s="7">
        <f t="shared" si="81"/>
        <v>-96.297907166885352</v>
      </c>
      <c r="CN85" s="7">
        <f t="shared" si="81"/>
        <v>-154.21296952757416</v>
      </c>
      <c r="CO85" s="7">
        <f t="shared" si="81"/>
        <v>-183.09406020310689</v>
      </c>
      <c r="CP85" s="7">
        <f t="shared" si="81"/>
        <v>-201.46303735514243</v>
      </c>
      <c r="CQ85" s="7">
        <f t="shared" si="81"/>
        <v>-233.07669231854788</v>
      </c>
      <c r="CR85" s="7">
        <f t="shared" si="81"/>
        <v>-267.19501795988481</v>
      </c>
      <c r="CS85" s="7">
        <f t="shared" si="81"/>
        <v>-302.85080457565573</v>
      </c>
      <c r="CT85" s="7">
        <f t="shared" si="81"/>
        <v>-339.64122870071833</v>
      </c>
      <c r="CU85" s="9"/>
      <c r="CV85" t="s">
        <v>148</v>
      </c>
      <c r="CW85" s="7">
        <f t="shared" si="31"/>
        <v>-16.686828053180221</v>
      </c>
      <c r="CX85" s="7">
        <f t="shared" si="31"/>
        <v>-99.291831065414442</v>
      </c>
      <c r="CY85" s="7">
        <f t="shared" si="31"/>
        <v>-176.04600602162122</v>
      </c>
      <c r="CZ85" s="7">
        <f t="shared" si="31"/>
        <v>-241.43571870397227</v>
      </c>
      <c r="DA85" s="7">
        <f t="shared" si="31"/>
        <v>-302.50099526777467</v>
      </c>
      <c r="DB85" s="7">
        <f t="shared" si="31"/>
        <v>-366.46651826256516</v>
      </c>
      <c r="DC85" s="7">
        <f t="shared" si="64"/>
        <v>-432.89207919362798</v>
      </c>
      <c r="DD85" s="7">
        <f t="shared" si="64"/>
        <v>-499.81958695906178</v>
      </c>
      <c r="DE85" s="7">
        <f t="shared" si="64"/>
        <v>-564.06809697050039</v>
      </c>
      <c r="DF85" s="9"/>
      <c r="DG85" t="s">
        <v>148</v>
      </c>
      <c r="DH85" s="7">
        <f t="shared" si="82"/>
        <v>-16.686828053180221</v>
      </c>
      <c r="DI85" s="7">
        <f t="shared" si="82"/>
        <v>-99.51108197681998</v>
      </c>
      <c r="DJ85" s="7">
        <f t="shared" si="82"/>
        <v>-177.63122000548924</v>
      </c>
      <c r="DK85" s="7">
        <f t="shared" si="82"/>
        <v>-246.35409306257816</v>
      </c>
      <c r="DL85" s="7">
        <f t="shared" si="82"/>
        <v>-314.60385583908965</v>
      </c>
      <c r="DM85" s="7">
        <f t="shared" si="82"/>
        <v>-386.50460978081878</v>
      </c>
      <c r="DN85" s="7">
        <f t="shared" si="82"/>
        <v>-459.2637408694618</v>
      </c>
      <c r="DO85" s="7">
        <f t="shared" si="82"/>
        <v>-532.91259960143543</v>
      </c>
      <c r="DP85" s="7">
        <f t="shared" si="82"/>
        <v>-602.98023958042631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427.85088091010442</v>
      </c>
      <c r="N86" s="7">
        <v>504.48295405463989</v>
      </c>
      <c r="O86" s="7">
        <v>595.22271840882547</v>
      </c>
      <c r="P86" s="7">
        <v>609.7182652518178</v>
      </c>
      <c r="Q86" s="7">
        <v>609.21823637609612</v>
      </c>
      <c r="R86" s="7">
        <v>621.53159673308346</v>
      </c>
      <c r="S86" s="7">
        <v>629.76634810526673</v>
      </c>
      <c r="T86" s="7">
        <v>624.90271305459942</v>
      </c>
      <c r="U86" s="7">
        <v>633.94500999595346</v>
      </c>
      <c r="W86" t="s">
        <v>149</v>
      </c>
      <c r="X86" s="7">
        <v>427.85088091010442</v>
      </c>
      <c r="Y86" s="7">
        <v>480.07616216114161</v>
      </c>
      <c r="Z86" s="7">
        <v>540.18609925935698</v>
      </c>
      <c r="AA86" s="7">
        <v>548.33265949507404</v>
      </c>
      <c r="AB86" s="7">
        <v>562.88572745410556</v>
      </c>
      <c r="AC86" s="7">
        <v>578.19361711697263</v>
      </c>
      <c r="AD86" s="7">
        <v>587.6896797265664</v>
      </c>
      <c r="AE86" s="7">
        <v>597.5872275750246</v>
      </c>
      <c r="AF86" s="7">
        <v>599.8635304152175</v>
      </c>
      <c r="AH86" t="s">
        <v>149</v>
      </c>
      <c r="AI86" s="7">
        <v>427.85088091010442</v>
      </c>
      <c r="AJ86" s="7">
        <v>480.57275491422917</v>
      </c>
      <c r="AK86" s="7">
        <v>541.33974105469269</v>
      </c>
      <c r="AL86" s="7">
        <v>548.22277674912959</v>
      </c>
      <c r="AM86" s="7">
        <v>562.04712238993</v>
      </c>
      <c r="AN86" s="7">
        <v>577.44366483266322</v>
      </c>
      <c r="AO86" s="7">
        <v>585.05316558021525</v>
      </c>
      <c r="AP86" s="7">
        <v>597.90112004393688</v>
      </c>
      <c r="AQ86" s="7">
        <v>600.43472287442421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427.85088091010442</v>
      </c>
      <c r="BF86" s="7">
        <f t="shared" si="76"/>
        <v>2643.7373586051617</v>
      </c>
      <c r="BG86" s="7">
        <f t="shared" si="76"/>
        <v>5256.891893232546</v>
      </c>
      <c r="BH86" s="7">
        <f t="shared" si="76"/>
        <v>8247.501032119666</v>
      </c>
      <c r="BI86" s="7">
        <f t="shared" si="76"/>
        <v>11295.592329503033</v>
      </c>
      <c r="BJ86" s="7">
        <f t="shared" si="76"/>
        <v>14353.996871740503</v>
      </c>
      <c r="BK86" s="7">
        <f t="shared" si="76"/>
        <v>17469.889606778102</v>
      </c>
      <c r="BL86" s="7">
        <f t="shared" si="76"/>
        <v>20613.857712253768</v>
      </c>
      <c r="BM86" s="7">
        <f t="shared" si="76"/>
        <v>23747.413574468119</v>
      </c>
      <c r="BO86" t="s">
        <v>149</v>
      </c>
      <c r="BP86" s="7">
        <f t="shared" si="77"/>
        <v>427.85088091010442</v>
      </c>
      <c r="BQ86" s="7">
        <f t="shared" si="78"/>
        <v>2619.3305667116638</v>
      </c>
      <c r="BR86" s="7">
        <f t="shared" si="78"/>
        <v>5079.8213146155867</v>
      </c>
      <c r="BS86" s="7">
        <f t="shared" si="78"/>
        <v>7788.8983711480887</v>
      </c>
      <c r="BT86" s="7">
        <f t="shared" si="78"/>
        <v>10545.114736582491</v>
      </c>
      <c r="BU86" s="7">
        <f t="shared" si="78"/>
        <v>13374.851263515886</v>
      </c>
      <c r="BV86" s="7">
        <f t="shared" si="78"/>
        <v>16275.315411710344</v>
      </c>
      <c r="BW86" s="7">
        <f t="shared" si="78"/>
        <v>19223.661358191635</v>
      </c>
      <c r="BX86" s="7">
        <f t="shared" si="78"/>
        <v>22213.873798906949</v>
      </c>
      <c r="BZ86" t="s">
        <v>149</v>
      </c>
      <c r="CA86" s="7">
        <f t="shared" si="79"/>
        <v>427.85088091010442</v>
      </c>
      <c r="CB86" s="7">
        <f t="shared" si="80"/>
        <v>2619.8271594647513</v>
      </c>
      <c r="CC86" s="7">
        <f t="shared" si="80"/>
        <v>5083.4579201763609</v>
      </c>
      <c r="CD86" s="7">
        <f t="shared" si="80"/>
        <v>7797.0396611442611</v>
      </c>
      <c r="CE86" s="7">
        <f t="shared" si="80"/>
        <v>10551.977890530708</v>
      </c>
      <c r="CF86" s="7">
        <f t="shared" si="80"/>
        <v>13377.610044923091</v>
      </c>
      <c r="CG86" s="7">
        <f t="shared" si="80"/>
        <v>16272.437869833959</v>
      </c>
      <c r="CH86" s="7">
        <f t="shared" si="80"/>
        <v>19210.551652198759</v>
      </c>
      <c r="CI86" s="7">
        <f t="shared" si="80"/>
        <v>22202.590855248931</v>
      </c>
      <c r="CK86" t="s">
        <v>149</v>
      </c>
      <c r="CL86" s="7">
        <f t="shared" si="81"/>
        <v>-135.62264915384122</v>
      </c>
      <c r="CM86" s="7">
        <f t="shared" si="81"/>
        <v>-784.10937915995646</v>
      </c>
      <c r="CN86" s="7">
        <f t="shared" si="81"/>
        <v>-1273.4614686387558</v>
      </c>
      <c r="CO86" s="7">
        <f t="shared" si="81"/>
        <v>-1599.9862658753318</v>
      </c>
      <c r="CP86" s="7">
        <f t="shared" si="81"/>
        <v>-1942.6731025113204</v>
      </c>
      <c r="CQ86" s="7">
        <f t="shared" si="81"/>
        <v>-2362.7753356249668</v>
      </c>
      <c r="CR86" s="7">
        <f t="shared" si="81"/>
        <v>-2816.6269452085689</v>
      </c>
      <c r="CS86" s="7">
        <f t="shared" si="81"/>
        <v>-3299.1474240403695</v>
      </c>
      <c r="CT86" s="7">
        <f t="shared" si="81"/>
        <v>-3846.5976833463938</v>
      </c>
      <c r="CU86" s="9"/>
      <c r="CV86" t="s">
        <v>149</v>
      </c>
      <c r="CW86" s="7">
        <f t="shared" si="31"/>
        <v>-135.62264915384122</v>
      </c>
      <c r="CX86" s="7">
        <f t="shared" si="31"/>
        <v>-808.5161710534544</v>
      </c>
      <c r="CY86" s="7">
        <f t="shared" si="31"/>
        <v>-1450.532047255715</v>
      </c>
      <c r="CZ86" s="7">
        <f t="shared" si="31"/>
        <v>-2058.5889268469091</v>
      </c>
      <c r="DA86" s="7">
        <f t="shared" si="31"/>
        <v>-2693.1506954318629</v>
      </c>
      <c r="DB86" s="7">
        <f t="shared" si="31"/>
        <v>-3341.9209438495836</v>
      </c>
      <c r="DC86" s="7">
        <f t="shared" si="64"/>
        <v>-4011.2011402763274</v>
      </c>
      <c r="DD86" s="7">
        <f t="shared" si="64"/>
        <v>-4689.3437781025023</v>
      </c>
      <c r="DE86" s="7">
        <f t="shared" si="64"/>
        <v>-5380.137458907564</v>
      </c>
      <c r="DF86" s="9"/>
      <c r="DG86" t="s">
        <v>149</v>
      </c>
      <c r="DH86" s="7">
        <f t="shared" si="82"/>
        <v>-135.62264915384122</v>
      </c>
      <c r="DI86" s="7">
        <f t="shared" si="82"/>
        <v>-808.0195783003669</v>
      </c>
      <c r="DJ86" s="7">
        <f t="shared" si="82"/>
        <v>-1446.8954416949409</v>
      </c>
      <c r="DK86" s="7">
        <f t="shared" si="82"/>
        <v>-2050.4476368507367</v>
      </c>
      <c r="DL86" s="7">
        <f t="shared" si="82"/>
        <v>-2686.2875414836453</v>
      </c>
      <c r="DM86" s="7">
        <f t="shared" si="82"/>
        <v>-3339.1621624423788</v>
      </c>
      <c r="DN86" s="7">
        <f t="shared" si="82"/>
        <v>-4014.0786821527126</v>
      </c>
      <c r="DO86" s="7">
        <f t="shared" si="82"/>
        <v>-4702.4534840953784</v>
      </c>
      <c r="DP86" s="7">
        <f t="shared" si="82"/>
        <v>-5391.4204025655818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462.51716374246047</v>
      </c>
      <c r="N87" s="7">
        <v>536.01191154576304</v>
      </c>
      <c r="O87" s="7">
        <v>621.86893043710381</v>
      </c>
      <c r="P87" s="7">
        <v>630.6206505266606</v>
      </c>
      <c r="Q87" s="7">
        <v>620.77448385703417</v>
      </c>
      <c r="R87" s="7">
        <v>623.30593058319312</v>
      </c>
      <c r="S87" s="7">
        <v>619.89939177498491</v>
      </c>
      <c r="T87" s="7">
        <v>612.16868716772672</v>
      </c>
      <c r="U87" s="7">
        <v>612.79351548777402</v>
      </c>
      <c r="W87" t="s">
        <v>150</v>
      </c>
      <c r="X87" s="7">
        <v>462.51716374246047</v>
      </c>
      <c r="Y87" s="7">
        <v>514.88317667372644</v>
      </c>
      <c r="Z87" s="7">
        <v>573.66814003830405</v>
      </c>
      <c r="AA87" s="7">
        <v>574.79777495578196</v>
      </c>
      <c r="AB87" s="7">
        <v>581.56944928051166</v>
      </c>
      <c r="AC87" s="7">
        <v>586.82115309520475</v>
      </c>
      <c r="AD87" s="7">
        <v>587.76331720269241</v>
      </c>
      <c r="AE87" s="7">
        <v>592.98399239511559</v>
      </c>
      <c r="AF87" s="7">
        <v>589.69437734638348</v>
      </c>
      <c r="AH87" t="s">
        <v>150</v>
      </c>
      <c r="AI87" s="7">
        <v>462.51716374246047</v>
      </c>
      <c r="AJ87" s="7">
        <v>514.15135119882689</v>
      </c>
      <c r="AK87" s="7">
        <v>571.52625266792961</v>
      </c>
      <c r="AL87" s="7">
        <v>571.40381377786957</v>
      </c>
      <c r="AM87" s="7">
        <v>577.10779078671908</v>
      </c>
      <c r="AN87" s="7">
        <v>582.76452097866866</v>
      </c>
      <c r="AO87" s="7">
        <v>584.39839639096851</v>
      </c>
      <c r="AP87" s="7">
        <v>589.68150154903117</v>
      </c>
      <c r="AQ87" s="7">
        <v>586.52783672482076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462.51716374246047</v>
      </c>
      <c r="BF87" s="7">
        <f t="shared" si="76"/>
        <v>2848.597730258065</v>
      </c>
      <c r="BG87" s="7">
        <f t="shared" si="76"/>
        <v>5614.5143068782209</v>
      </c>
      <c r="BH87" s="7">
        <f t="shared" si="76"/>
        <v>8732.6106791532966</v>
      </c>
      <c r="BI87" s="7">
        <f t="shared" si="76"/>
        <v>11875.867765116973</v>
      </c>
      <c r="BJ87" s="7">
        <f t="shared" si="76"/>
        <v>14982.271631128304</v>
      </c>
      <c r="BK87" s="7">
        <f t="shared" si="76"/>
        <v>18095.394745236059</v>
      </c>
      <c r="BL87" s="7">
        <f t="shared" si="76"/>
        <v>21187.160999503725</v>
      </c>
      <c r="BM87" s="7">
        <f t="shared" si="76"/>
        <v>24248.629263662406</v>
      </c>
      <c r="BO87" t="s">
        <v>150</v>
      </c>
      <c r="BP87" s="7">
        <f t="shared" si="77"/>
        <v>462.51716374246047</v>
      </c>
      <c r="BQ87" s="7">
        <f t="shared" si="78"/>
        <v>2827.4689953860288</v>
      </c>
      <c r="BR87" s="7">
        <f t="shared" si="78"/>
        <v>5460.6698421192386</v>
      </c>
      <c r="BS87" s="7">
        <f t="shared" si="78"/>
        <v>8330.140177228237</v>
      </c>
      <c r="BT87" s="7">
        <f t="shared" si="78"/>
        <v>11210.900726331878</v>
      </c>
      <c r="BU87" s="7">
        <f t="shared" si="78"/>
        <v>14123.999676549129</v>
      </c>
      <c r="BV87" s="7">
        <f t="shared" si="78"/>
        <v>17059.047606132637</v>
      </c>
      <c r="BW87" s="7">
        <f t="shared" si="78"/>
        <v>20003.084867338523</v>
      </c>
      <c r="BX87" s="7">
        <f t="shared" si="78"/>
        <v>22964.715214265369</v>
      </c>
      <c r="BZ87" t="s">
        <v>150</v>
      </c>
      <c r="CA87" s="7">
        <f t="shared" si="79"/>
        <v>462.51716374246047</v>
      </c>
      <c r="CB87" s="7">
        <f t="shared" si="80"/>
        <v>2826.7371699111291</v>
      </c>
      <c r="CC87" s="7">
        <f t="shared" si="80"/>
        <v>5454.8688273743664</v>
      </c>
      <c r="CD87" s="7">
        <f t="shared" si="80"/>
        <v>8312.3776518239538</v>
      </c>
      <c r="CE87" s="7">
        <f t="shared" si="80"/>
        <v>11175.100697722151</v>
      </c>
      <c r="CF87" s="7">
        <f t="shared" si="80"/>
        <v>14066.296381847696</v>
      </c>
      <c r="CG87" s="7">
        <f t="shared" si="80"/>
        <v>16981.752862153338</v>
      </c>
      <c r="CH87" s="7">
        <f t="shared" si="80"/>
        <v>19909.027949266245</v>
      </c>
      <c r="CI87" s="7">
        <f t="shared" si="80"/>
        <v>22854.28179218719</v>
      </c>
      <c r="CK87" t="s">
        <v>150</v>
      </c>
      <c r="CL87" s="7">
        <f t="shared" si="81"/>
        <v>-116.99492049792963</v>
      </c>
      <c r="CM87" s="7">
        <f t="shared" si="81"/>
        <v>-675.06910034911925</v>
      </c>
      <c r="CN87" s="7">
        <f t="shared" si="81"/>
        <v>-1087.2572749979681</v>
      </c>
      <c r="CO87" s="7">
        <f t="shared" si="81"/>
        <v>-1343.8515024514927</v>
      </c>
      <c r="CP87" s="7">
        <f t="shared" si="81"/>
        <v>-1607.4186287189841</v>
      </c>
      <c r="CQ87" s="7">
        <f t="shared" si="81"/>
        <v>-1943.8514293285079</v>
      </c>
      <c r="CR87" s="7">
        <f t="shared" si="81"/>
        <v>-2309.7934967286274</v>
      </c>
      <c r="CS87" s="7">
        <f t="shared" si="81"/>
        <v>-2714.4135964538618</v>
      </c>
      <c r="CT87" s="7">
        <f t="shared" si="81"/>
        <v>-3158.5837226735857</v>
      </c>
      <c r="CU87" s="9"/>
      <c r="CV87" t="s">
        <v>150</v>
      </c>
      <c r="CW87" s="7">
        <f t="shared" si="31"/>
        <v>-116.99492049792963</v>
      </c>
      <c r="CX87" s="7">
        <f t="shared" si="31"/>
        <v>-696.1978352211554</v>
      </c>
      <c r="CY87" s="7">
        <f t="shared" si="31"/>
        <v>-1241.1017397569503</v>
      </c>
      <c r="CZ87" s="7">
        <f t="shared" si="31"/>
        <v>-1746.3220043765523</v>
      </c>
      <c r="DA87" s="7">
        <f t="shared" si="31"/>
        <v>-2272.3856675040788</v>
      </c>
      <c r="DB87" s="7">
        <f t="shared" si="31"/>
        <v>-2802.1233839076831</v>
      </c>
      <c r="DC87" s="7">
        <f t="shared" si="64"/>
        <v>-3346.1406358320492</v>
      </c>
      <c r="DD87" s="7">
        <f t="shared" si="64"/>
        <v>-3898.4897286190644</v>
      </c>
      <c r="DE87" s="7">
        <f t="shared" si="64"/>
        <v>-4442.4977720706229</v>
      </c>
      <c r="DF87" s="9"/>
      <c r="DG87" t="s">
        <v>150</v>
      </c>
      <c r="DH87" s="7">
        <f t="shared" si="82"/>
        <v>-116.99492049792963</v>
      </c>
      <c r="DI87" s="7">
        <f t="shared" si="82"/>
        <v>-696.92966069605518</v>
      </c>
      <c r="DJ87" s="7">
        <f t="shared" si="82"/>
        <v>-1246.9027545018225</v>
      </c>
      <c r="DK87" s="7">
        <f t="shared" si="82"/>
        <v>-1764.0845297808355</v>
      </c>
      <c r="DL87" s="7">
        <f t="shared" si="82"/>
        <v>-2308.1856961138055</v>
      </c>
      <c r="DM87" s="7">
        <f t="shared" si="82"/>
        <v>-2859.8266786091153</v>
      </c>
      <c r="DN87" s="7">
        <f t="shared" si="82"/>
        <v>-3423.435379811348</v>
      </c>
      <c r="DO87" s="7">
        <f t="shared" si="82"/>
        <v>-3992.5466466913422</v>
      </c>
      <c r="DP87" s="7">
        <f t="shared" si="82"/>
        <v>-4552.9311941488013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62.545596585019297</v>
      </c>
      <c r="N88" s="7">
        <v>63.69928182508513</v>
      </c>
      <c r="O88" s="7">
        <v>65.604263774904013</v>
      </c>
      <c r="P88" s="7">
        <v>63.959704532514792</v>
      </c>
      <c r="Q88" s="7">
        <v>61.422079062091562</v>
      </c>
      <c r="R88" s="7">
        <v>61.244344468436651</v>
      </c>
      <c r="S88" s="7">
        <v>59.803332301172567</v>
      </c>
      <c r="T88" s="7">
        <v>57.575478947251135</v>
      </c>
      <c r="U88" s="7">
        <v>56.127013081272572</v>
      </c>
      <c r="W88" t="s">
        <v>151</v>
      </c>
      <c r="X88" s="7">
        <v>62.545596585019297</v>
      </c>
      <c r="Y88" s="7">
        <v>72.278466723682101</v>
      </c>
      <c r="Z88" s="7">
        <v>84.493837430446987</v>
      </c>
      <c r="AA88" s="7">
        <v>85.196796745555517</v>
      </c>
      <c r="AB88" s="7">
        <v>83.460652752672445</v>
      </c>
      <c r="AC88" s="7">
        <v>82.71223035006436</v>
      </c>
      <c r="AD88" s="7">
        <v>79.674972938328978</v>
      </c>
      <c r="AE88" s="7">
        <v>76.361196625731068</v>
      </c>
      <c r="AF88" s="7">
        <v>73.481546694284305</v>
      </c>
      <c r="AH88" t="s">
        <v>151</v>
      </c>
      <c r="AI88" s="7">
        <v>62.545596585019297</v>
      </c>
      <c r="AJ88" s="7">
        <v>66.988151309103216</v>
      </c>
      <c r="AK88" s="7">
        <v>72.987051711081747</v>
      </c>
      <c r="AL88" s="7">
        <v>73.114996281965318</v>
      </c>
      <c r="AM88" s="7">
        <v>71.214492121021536</v>
      </c>
      <c r="AN88" s="7">
        <v>71.349398509674927</v>
      </c>
      <c r="AO88" s="7">
        <v>68.302361499697781</v>
      </c>
      <c r="AP88" s="7">
        <v>65.793585076102346</v>
      </c>
      <c r="AQ88" s="7">
        <v>63.370266800481943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62.545596585019297</v>
      </c>
      <c r="BF88" s="7">
        <f t="shared" si="76"/>
        <v>376.42726475018162</v>
      </c>
      <c r="BG88" s="7">
        <f t="shared" si="76"/>
        <v>696.82865582542615</v>
      </c>
      <c r="BH88" s="7">
        <f t="shared" si="76"/>
        <v>1023.205415457557</v>
      </c>
      <c r="BI88" s="7">
        <f t="shared" si="76"/>
        <v>1340.4663126497078</v>
      </c>
      <c r="BJ88" s="7">
        <f t="shared" si="76"/>
        <v>1647.3989733665105</v>
      </c>
      <c r="BK88" s="7">
        <f t="shared" si="76"/>
        <v>1952.1796835414295</v>
      </c>
      <c r="BL88" s="7">
        <f t="shared" si="76"/>
        <v>2248.9684916933711</v>
      </c>
      <c r="BM88" s="7">
        <f t="shared" si="76"/>
        <v>2535.3974205636482</v>
      </c>
      <c r="BO88" t="s">
        <v>151</v>
      </c>
      <c r="BP88" s="7">
        <f t="shared" si="77"/>
        <v>62.545596585019297</v>
      </c>
      <c r="BQ88" s="7">
        <f t="shared" si="78"/>
        <v>385.00644964877858</v>
      </c>
      <c r="BR88" s="7">
        <f t="shared" si="78"/>
        <v>758.61415397395399</v>
      </c>
      <c r="BS88" s="7">
        <f t="shared" si="78"/>
        <v>1181.7863004412975</v>
      </c>
      <c r="BT88" s="7">
        <f t="shared" si="78"/>
        <v>1606.0341401761921</v>
      </c>
      <c r="BU88" s="7">
        <f t="shared" si="78"/>
        <v>2022.5889815369462</v>
      </c>
      <c r="BV88" s="7">
        <f t="shared" si="78"/>
        <v>2433.1128758755326</v>
      </c>
      <c r="BW88" s="7">
        <f t="shared" si="78"/>
        <v>2828.1739642545799</v>
      </c>
      <c r="BX88" s="7">
        <f t="shared" si="78"/>
        <v>3207.1002974517883</v>
      </c>
      <c r="BZ88" t="s">
        <v>151</v>
      </c>
      <c r="CA88" s="7">
        <f t="shared" si="79"/>
        <v>62.545596585019297</v>
      </c>
      <c r="CB88" s="7">
        <f t="shared" si="80"/>
        <v>379.71613423419973</v>
      </c>
      <c r="CC88" s="7">
        <f t="shared" si="80"/>
        <v>720.65579118169433</v>
      </c>
      <c r="CD88" s="7">
        <f t="shared" si="80"/>
        <v>1085.7189943079866</v>
      </c>
      <c r="CE88" s="7">
        <f t="shared" si="80"/>
        <v>1449.3934715568694</v>
      </c>
      <c r="CF88" s="7">
        <f t="shared" si="80"/>
        <v>1805.6008385506304</v>
      </c>
      <c r="CG88" s="7">
        <f t="shared" si="80"/>
        <v>2159.3007940890279</v>
      </c>
      <c r="CH88" s="7">
        <f t="shared" si="80"/>
        <v>2498.3038251639214</v>
      </c>
      <c r="CI88" s="7">
        <f t="shared" si="80"/>
        <v>2824.8484322688128</v>
      </c>
      <c r="CK88" t="s">
        <v>151</v>
      </c>
      <c r="CL88" s="7">
        <f t="shared" si="81"/>
        <v>-11.937699695898743</v>
      </c>
      <c r="CM88" s="7">
        <f t="shared" si="81"/>
        <v>-83.720435220061006</v>
      </c>
      <c r="CN88" s="7">
        <f t="shared" si="81"/>
        <v>-217.97200980275306</v>
      </c>
      <c r="CO88" s="7">
        <f t="shared" si="81"/>
        <v>-409.27667964058571</v>
      </c>
      <c r="CP88" s="7">
        <f t="shared" si="81"/>
        <v>-605.03105478941802</v>
      </c>
      <c r="CQ88" s="7">
        <f t="shared" si="81"/>
        <v>-807.29077014664358</v>
      </c>
      <c r="CR88" s="7">
        <f t="shared" si="81"/>
        <v>-1005.7024184821023</v>
      </c>
      <c r="CS88" s="7">
        <f t="shared" si="81"/>
        <v>-1192.8711225143193</v>
      </c>
      <c r="CT88" s="7">
        <f t="shared" si="81"/>
        <v>-1373.935627407121</v>
      </c>
      <c r="CU88" s="9"/>
      <c r="CV88" t="s">
        <v>151</v>
      </c>
      <c r="CW88" s="7">
        <f t="shared" si="31"/>
        <v>-11.937699695898743</v>
      </c>
      <c r="CX88" s="7">
        <f t="shared" si="31"/>
        <v>-75.141250321464042</v>
      </c>
      <c r="CY88" s="7">
        <f t="shared" si="31"/>
        <v>-156.18651165422523</v>
      </c>
      <c r="CZ88" s="7">
        <f t="shared" si="31"/>
        <v>-250.69579465684524</v>
      </c>
      <c r="DA88" s="7">
        <f t="shared" si="31"/>
        <v>-339.46322726293374</v>
      </c>
      <c r="DB88" s="7">
        <f t="shared" si="31"/>
        <v>-432.10076197620788</v>
      </c>
      <c r="DC88" s="7">
        <f t="shared" si="64"/>
        <v>-524.76922614799923</v>
      </c>
      <c r="DD88" s="7">
        <f t="shared" si="64"/>
        <v>-613.66564995311046</v>
      </c>
      <c r="DE88" s="7">
        <f t="shared" si="64"/>
        <v>-702.23275051898099</v>
      </c>
      <c r="DF88" s="9"/>
      <c r="DG88" t="s">
        <v>151</v>
      </c>
      <c r="DH88" s="7">
        <f t="shared" si="82"/>
        <v>-11.937699695898743</v>
      </c>
      <c r="DI88" s="7">
        <f t="shared" si="82"/>
        <v>-80.431565736042899</v>
      </c>
      <c r="DJ88" s="7">
        <f t="shared" si="82"/>
        <v>-194.14487444648489</v>
      </c>
      <c r="DK88" s="7">
        <f t="shared" si="82"/>
        <v>-346.76310079015616</v>
      </c>
      <c r="DL88" s="7">
        <f t="shared" si="82"/>
        <v>-496.10389588225644</v>
      </c>
      <c r="DM88" s="7">
        <f t="shared" si="82"/>
        <v>-649.08890496252366</v>
      </c>
      <c r="DN88" s="7">
        <f t="shared" si="82"/>
        <v>-798.58130793450391</v>
      </c>
      <c r="DO88" s="7">
        <f t="shared" si="82"/>
        <v>-943.535789043769</v>
      </c>
      <c r="DP88" s="7">
        <f t="shared" si="82"/>
        <v>-1084.4846157019565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930.89892608327841</v>
      </c>
      <c r="N89" s="7">
        <v>1040.4223779764191</v>
      </c>
      <c r="O89" s="7">
        <v>1171.468489309947</v>
      </c>
      <c r="P89" s="7">
        <v>1049.3236440988474</v>
      </c>
      <c r="Q89" s="7">
        <v>864.09677562529816</v>
      </c>
      <c r="R89" s="7">
        <v>724.08118930081844</v>
      </c>
      <c r="S89" s="7">
        <v>582.32932698053548</v>
      </c>
      <c r="T89" s="7">
        <v>469.37337530033705</v>
      </c>
      <c r="U89" s="7">
        <v>384.20607845687852</v>
      </c>
      <c r="W89" t="s">
        <v>152</v>
      </c>
      <c r="X89" s="7">
        <v>930.89892608327841</v>
      </c>
      <c r="Y89" s="7">
        <v>998.89326156843174</v>
      </c>
      <c r="Z89" s="7">
        <v>1094.7624777168796</v>
      </c>
      <c r="AA89" s="7">
        <v>981.46439095650362</v>
      </c>
      <c r="AB89" s="7">
        <v>834.40593191824507</v>
      </c>
      <c r="AC89" s="7">
        <v>702.26582687508903</v>
      </c>
      <c r="AD89" s="7">
        <v>561.36832088257893</v>
      </c>
      <c r="AE89" s="7">
        <v>454.69789500601291</v>
      </c>
      <c r="AF89" s="7">
        <v>370.87325502286245</v>
      </c>
      <c r="AH89" t="s">
        <v>152</v>
      </c>
      <c r="AI89" s="7">
        <v>930.89892608327841</v>
      </c>
      <c r="AJ89" s="7">
        <v>1002.1862349220261</v>
      </c>
      <c r="AK89" s="7">
        <v>1093.7199786146716</v>
      </c>
      <c r="AL89" s="7">
        <v>996.8951039623829</v>
      </c>
      <c r="AM89" s="7">
        <v>849.48803678526178</v>
      </c>
      <c r="AN89" s="7">
        <v>730.71922724346018</v>
      </c>
      <c r="AO89" s="7">
        <v>587.5130973803291</v>
      </c>
      <c r="AP89" s="7">
        <v>475.06013040355458</v>
      </c>
      <c r="AQ89" s="7">
        <v>387.26274891539902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930.89892608327841</v>
      </c>
      <c r="BF89" s="7">
        <f t="shared" si="76"/>
        <v>5694.9170083928111</v>
      </c>
      <c r="BG89" s="7">
        <f t="shared" si="76"/>
        <v>11028.075009608434</v>
      </c>
      <c r="BH89" s="7">
        <f t="shared" si="76"/>
        <v>16763.272610947068</v>
      </c>
      <c r="BI89" s="7">
        <f t="shared" si="76"/>
        <v>21824.663962967756</v>
      </c>
      <c r="BJ89" s="7">
        <f t="shared" si="76"/>
        <v>26005.132254769767</v>
      </c>
      <c r="BK89" s="7">
        <f t="shared" si="76"/>
        <v>29483.786338953578</v>
      </c>
      <c r="BL89" s="7">
        <f t="shared" si="76"/>
        <v>32282.477022176055</v>
      </c>
      <c r="BM89" s="7">
        <f t="shared" si="76"/>
        <v>34544.176601834282</v>
      </c>
      <c r="BO89" t="s">
        <v>152</v>
      </c>
      <c r="BP89" s="7">
        <f t="shared" si="77"/>
        <v>930.89892608327841</v>
      </c>
      <c r="BQ89" s="7">
        <f t="shared" si="78"/>
        <v>5653.3878919848239</v>
      </c>
      <c r="BR89" s="7">
        <f t="shared" si="78"/>
        <v>10743.723415975432</v>
      </c>
      <c r="BS89" s="7">
        <f t="shared" si="78"/>
        <v>16104.237717799455</v>
      </c>
      <c r="BT89" s="7">
        <f t="shared" si="78"/>
        <v>20864.501213543714</v>
      </c>
      <c r="BU89" s="7">
        <f t="shared" si="78"/>
        <v>24904.390768091784</v>
      </c>
      <c r="BV89" s="7">
        <f t="shared" si="78"/>
        <v>28274.822396474719</v>
      </c>
      <c r="BW89" s="7">
        <f t="shared" si="78"/>
        <v>30974.993575011045</v>
      </c>
      <c r="BX89" s="7">
        <f t="shared" si="78"/>
        <v>33164.658410057957</v>
      </c>
      <c r="BZ89" t="s">
        <v>152</v>
      </c>
      <c r="CA89" s="7">
        <f t="shared" si="79"/>
        <v>930.89892608327841</v>
      </c>
      <c r="CB89" s="7">
        <f t="shared" si="80"/>
        <v>5656.6808653384187</v>
      </c>
      <c r="CC89" s="7">
        <f t="shared" si="80"/>
        <v>10759.145783641196</v>
      </c>
      <c r="CD89" s="7">
        <f t="shared" si="80"/>
        <v>16130.920802062265</v>
      </c>
      <c r="CE89" s="7">
        <f t="shared" si="80"/>
        <v>20967.989254697055</v>
      </c>
      <c r="CF89" s="7">
        <f t="shared" si="80"/>
        <v>25096.660629081562</v>
      </c>
      <c r="CG89" s="7">
        <f t="shared" si="80"/>
        <v>28607.050635435731</v>
      </c>
      <c r="CH89" s="7">
        <f t="shared" si="80"/>
        <v>31432.163155360602</v>
      </c>
      <c r="CI89" s="7">
        <f t="shared" si="80"/>
        <v>33719.666425890216</v>
      </c>
      <c r="CK89" t="s">
        <v>152</v>
      </c>
      <c r="CL89" s="7">
        <f t="shared" si="81"/>
        <v>-214.29400236715651</v>
      </c>
      <c r="CM89" s="7">
        <f t="shared" si="81"/>
        <v>-1236.5405698958184</v>
      </c>
      <c r="CN89" s="7">
        <f t="shared" si="81"/>
        <v>-1990.9288212231368</v>
      </c>
      <c r="CO89" s="7">
        <f t="shared" si="81"/>
        <v>-2487.8268218865196</v>
      </c>
      <c r="CP89" s="7">
        <f t="shared" si="81"/>
        <v>-3141.2834586854115</v>
      </c>
      <c r="CQ89" s="7">
        <f t="shared" si="81"/>
        <v>-4009.3478782040947</v>
      </c>
      <c r="CR89" s="7">
        <f t="shared" si="81"/>
        <v>-4907.3222452646078</v>
      </c>
      <c r="CS89" s="7">
        <f t="shared" si="81"/>
        <v>-5752.8204950804138</v>
      </c>
      <c r="CT89" s="7">
        <f t="shared" si="81"/>
        <v>-6537.1653379995114</v>
      </c>
      <c r="CU89" s="9"/>
      <c r="CV89" t="s">
        <v>152</v>
      </c>
      <c r="CW89" s="7">
        <f t="shared" si="31"/>
        <v>-214.29400236715651</v>
      </c>
      <c r="CX89" s="7">
        <f t="shared" si="31"/>
        <v>-1278.0696863038056</v>
      </c>
      <c r="CY89" s="7">
        <f t="shared" si="31"/>
        <v>-2275.280414856139</v>
      </c>
      <c r="CZ89" s="7">
        <f t="shared" si="31"/>
        <v>-3146.8617150341324</v>
      </c>
      <c r="DA89" s="7">
        <f t="shared" si="31"/>
        <v>-4101.4462081094534</v>
      </c>
      <c r="DB89" s="7">
        <f t="shared" si="31"/>
        <v>-5110.0893648820784</v>
      </c>
      <c r="DC89" s="7">
        <f t="shared" si="64"/>
        <v>-6116.2861877434661</v>
      </c>
      <c r="DD89" s="7">
        <f t="shared" si="64"/>
        <v>-7060.303942245424</v>
      </c>
      <c r="DE89" s="7">
        <f t="shared" si="64"/>
        <v>-7916.6835297758371</v>
      </c>
      <c r="DF89" s="9"/>
      <c r="DG89" t="s">
        <v>152</v>
      </c>
      <c r="DH89" s="7">
        <f t="shared" si="82"/>
        <v>-214.29400236715651</v>
      </c>
      <c r="DI89" s="7">
        <f t="shared" si="82"/>
        <v>-1274.7767129502108</v>
      </c>
      <c r="DJ89" s="7">
        <f t="shared" si="82"/>
        <v>-2259.8580471903751</v>
      </c>
      <c r="DK89" s="7">
        <f t="shared" si="82"/>
        <v>-3120.1786307713228</v>
      </c>
      <c r="DL89" s="7">
        <f t="shared" si="82"/>
        <v>-3997.9581669561121</v>
      </c>
      <c r="DM89" s="7">
        <f t="shared" si="82"/>
        <v>-4917.8195038923004</v>
      </c>
      <c r="DN89" s="7">
        <f t="shared" si="82"/>
        <v>-5784.0579487824543</v>
      </c>
      <c r="DO89" s="7">
        <f t="shared" si="82"/>
        <v>-6603.1343618958672</v>
      </c>
      <c r="DP89" s="7">
        <f t="shared" si="82"/>
        <v>-7361.6755139435772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288.51601898643526</v>
      </c>
      <c r="N90" s="7">
        <v>348.73054181655112</v>
      </c>
      <c r="O90" s="7">
        <v>423.35770006560165</v>
      </c>
      <c r="P90" s="7">
        <v>431.85541258433324</v>
      </c>
      <c r="Q90" s="7">
        <v>430.32496804167135</v>
      </c>
      <c r="R90" s="7">
        <v>436.01824257443502</v>
      </c>
      <c r="S90" s="7">
        <v>437.64954293166835</v>
      </c>
      <c r="T90" s="7">
        <v>427.71859393309433</v>
      </c>
      <c r="U90" s="7">
        <v>429.73065979635845</v>
      </c>
      <c r="W90" t="s">
        <v>153</v>
      </c>
      <c r="X90" s="7">
        <v>288.51601898643526</v>
      </c>
      <c r="Y90" s="7">
        <v>334.22446910636609</v>
      </c>
      <c r="Z90" s="7">
        <v>390.38533728173439</v>
      </c>
      <c r="AA90" s="7">
        <v>395.9460147862315</v>
      </c>
      <c r="AB90" s="7">
        <v>403.45266091571023</v>
      </c>
      <c r="AC90" s="7">
        <v>411.35477093682312</v>
      </c>
      <c r="AD90" s="7">
        <v>412.90501536014546</v>
      </c>
      <c r="AE90" s="7">
        <v>413.39824386858766</v>
      </c>
      <c r="AF90" s="7">
        <v>410.69327392137257</v>
      </c>
      <c r="AH90" t="s">
        <v>153</v>
      </c>
      <c r="AI90" s="7">
        <v>288.51601898643526</v>
      </c>
      <c r="AJ90" s="7">
        <v>332.97111231486042</v>
      </c>
      <c r="AK90" s="7">
        <v>387.52287513211564</v>
      </c>
      <c r="AL90" s="7">
        <v>391.89952759167409</v>
      </c>
      <c r="AM90" s="7">
        <v>398.76113412884405</v>
      </c>
      <c r="AN90" s="7">
        <v>406.3452940894789</v>
      </c>
      <c r="AO90" s="7">
        <v>405.63460403333045</v>
      </c>
      <c r="AP90" s="7">
        <v>409.51149408130283</v>
      </c>
      <c r="AQ90" s="7">
        <v>406.9624532913295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288.51601898643526</v>
      </c>
      <c r="BF90" s="7">
        <f>BE90+M90*4+N90</f>
        <v>1791.3106367487273</v>
      </c>
      <c r="BG90" s="7">
        <f t="shared" si="76"/>
        <v>3609.5905040805337</v>
      </c>
      <c r="BH90" s="7">
        <f t="shared" si="76"/>
        <v>5734.8767169272733</v>
      </c>
      <c r="BI90" s="7">
        <f t="shared" si="76"/>
        <v>7892.6233353062771</v>
      </c>
      <c r="BJ90" s="7">
        <f t="shared" si="76"/>
        <v>10049.941450047398</v>
      </c>
      <c r="BK90" s="7">
        <f t="shared" si="76"/>
        <v>12231.663963276807</v>
      </c>
      <c r="BL90" s="7">
        <f t="shared" si="76"/>
        <v>14409.980728936574</v>
      </c>
      <c r="BM90" s="7">
        <f t="shared" si="76"/>
        <v>16550.585764465312</v>
      </c>
      <c r="BO90" t="s">
        <v>153</v>
      </c>
      <c r="BP90" s="7">
        <f>X90</f>
        <v>288.51601898643526</v>
      </c>
      <c r="BQ90" s="7">
        <f>BP90+X90*4+Y90</f>
        <v>1776.8045640385424</v>
      </c>
      <c r="BR90" s="7">
        <f t="shared" si="78"/>
        <v>3504.0877777457413</v>
      </c>
      <c r="BS90" s="7">
        <f t="shared" si="78"/>
        <v>5461.575141658911</v>
      </c>
      <c r="BT90" s="7">
        <f t="shared" si="78"/>
        <v>7448.8118617195469</v>
      </c>
      <c r="BU90" s="7">
        <f t="shared" si="78"/>
        <v>9473.9772763192104</v>
      </c>
      <c r="BV90" s="7">
        <f t="shared" si="78"/>
        <v>11532.301375426649</v>
      </c>
      <c r="BW90" s="7">
        <f t="shared" si="78"/>
        <v>13597.319680735818</v>
      </c>
      <c r="BX90" s="7">
        <f t="shared" si="78"/>
        <v>15661.60593013154</v>
      </c>
      <c r="BZ90" t="s">
        <v>153</v>
      </c>
      <c r="CA90" s="7">
        <f>AI90</f>
        <v>288.51601898643526</v>
      </c>
      <c r="CB90" s="7">
        <f>CA90+AI90*4+AJ90</f>
        <v>1775.5512072470367</v>
      </c>
      <c r="CC90" s="7">
        <f t="shared" si="80"/>
        <v>3494.9585316385937</v>
      </c>
      <c r="CD90" s="7">
        <f t="shared" si="80"/>
        <v>5436.9495597587302</v>
      </c>
      <c r="CE90" s="7">
        <f t="shared" si="80"/>
        <v>7403.3088042542704</v>
      </c>
      <c r="CF90" s="7">
        <f t="shared" si="80"/>
        <v>9404.6986348591254</v>
      </c>
      <c r="CG90" s="7">
        <f t="shared" si="80"/>
        <v>11435.714415250372</v>
      </c>
      <c r="CH90" s="7">
        <f t="shared" si="80"/>
        <v>13467.764325464997</v>
      </c>
      <c r="CI90" s="7">
        <f t="shared" si="80"/>
        <v>15512.772755081538</v>
      </c>
      <c r="CK90" t="s">
        <v>153</v>
      </c>
      <c r="CL90" s="7">
        <f t="shared" si="81"/>
        <v>-86.272417150120532</v>
      </c>
      <c r="CM90" s="7">
        <f t="shared" si="81"/>
        <v>-498.21301261371696</v>
      </c>
      <c r="CN90" s="7">
        <f t="shared" si="81"/>
        <v>-804.70549714171557</v>
      </c>
      <c r="CO90" s="7">
        <f t="shared" si="81"/>
        <v>-999.44392751298437</v>
      </c>
      <c r="CP90" s="7">
        <f t="shared" si="81"/>
        <v>-1201.247391397249</v>
      </c>
      <c r="CQ90" s="7">
        <f t="shared" si="81"/>
        <v>-1446.6887142818796</v>
      </c>
      <c r="CR90" s="7">
        <f t="shared" si="81"/>
        <v>-1708.7740981978677</v>
      </c>
      <c r="CS90" s="7">
        <f t="shared" si="81"/>
        <v>-1986.0970304321236</v>
      </c>
      <c r="CT90" s="7">
        <f t="shared" si="81"/>
        <v>-2315.038982626018</v>
      </c>
      <c r="CU90" s="9"/>
      <c r="CV90" t="s">
        <v>153</v>
      </c>
      <c r="CW90" s="7">
        <f t="shared" si="31"/>
        <v>-86.272417150120532</v>
      </c>
      <c r="CX90" s="7">
        <f t="shared" si="31"/>
        <v>-512.71908532390194</v>
      </c>
      <c r="CY90" s="7">
        <f t="shared" si="31"/>
        <v>-910.20822347650801</v>
      </c>
      <c r="CZ90" s="7">
        <f t="shared" si="31"/>
        <v>-1272.7455027813467</v>
      </c>
      <c r="DA90" s="7">
        <f t="shared" si="31"/>
        <v>-1645.0588649839792</v>
      </c>
      <c r="DB90" s="7">
        <f t="shared" si="31"/>
        <v>-2022.6528880100668</v>
      </c>
      <c r="DC90" s="7">
        <f t="shared" si="64"/>
        <v>-2408.1366860480266</v>
      </c>
      <c r="DD90" s="7">
        <f t="shared" si="64"/>
        <v>-2798.7580786328799</v>
      </c>
      <c r="DE90" s="7">
        <f t="shared" si="64"/>
        <v>-3204.0188169597895</v>
      </c>
      <c r="DF90" s="9"/>
      <c r="DG90" t="s">
        <v>153</v>
      </c>
      <c r="DH90" s="7">
        <f t="shared" si="82"/>
        <v>-86.272417150120532</v>
      </c>
      <c r="DI90" s="7">
        <f t="shared" si="82"/>
        <v>-513.9724421154076</v>
      </c>
      <c r="DJ90" s="7">
        <f t="shared" si="82"/>
        <v>-919.33746958365555</v>
      </c>
      <c r="DK90" s="7">
        <f t="shared" si="82"/>
        <v>-1297.3710846815275</v>
      </c>
      <c r="DL90" s="7">
        <f t="shared" si="82"/>
        <v>-1690.5619224492557</v>
      </c>
      <c r="DM90" s="7">
        <f t="shared" si="82"/>
        <v>-2091.9315294701519</v>
      </c>
      <c r="DN90" s="7">
        <f t="shared" si="82"/>
        <v>-2504.7236462243036</v>
      </c>
      <c r="DO90" s="7">
        <f t="shared" si="82"/>
        <v>-2928.3134339037006</v>
      </c>
      <c r="DP90" s="7">
        <f t="shared" si="82"/>
        <v>-3352.8519920097915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73381.906245083694</v>
      </c>
      <c r="N91" s="6">
        <v>87450.497628395242</v>
      </c>
      <c r="O91" s="6">
        <v>104980.20399527508</v>
      </c>
      <c r="P91" s="6">
        <v>106398.87223411136</v>
      </c>
      <c r="Q91" s="6">
        <v>105883.36866677429</v>
      </c>
      <c r="R91" s="6">
        <v>107899.70576470789</v>
      </c>
      <c r="S91" s="6">
        <v>108577.09632750849</v>
      </c>
      <c r="T91" s="6">
        <v>106919.69371524912</v>
      </c>
      <c r="U91" s="6">
        <v>106479.17398464406</v>
      </c>
      <c r="W91" s="5" t="s">
        <v>6</v>
      </c>
      <c r="X91" s="6">
        <v>73381.906245083694</v>
      </c>
      <c r="Y91" s="6">
        <v>85727.016714534388</v>
      </c>
      <c r="Z91" s="6">
        <v>101277.42453086554</v>
      </c>
      <c r="AA91" s="6">
        <v>101962.39393058303</v>
      </c>
      <c r="AB91" s="6">
        <v>104127.10962364613</v>
      </c>
      <c r="AC91" s="6">
        <v>106923.20667415547</v>
      </c>
      <c r="AD91" s="6">
        <v>107877.95604152849</v>
      </c>
      <c r="AE91" s="6">
        <v>107939.18104367876</v>
      </c>
      <c r="AF91" s="6">
        <v>106999.80574582565</v>
      </c>
      <c r="AH91" s="5" t="s">
        <v>6</v>
      </c>
      <c r="AI91" s="6">
        <v>73381.906245083694</v>
      </c>
      <c r="AJ91" s="6">
        <v>84981.203458806995</v>
      </c>
      <c r="AK91" s="6">
        <v>99580.974485909173</v>
      </c>
      <c r="AL91" s="6">
        <v>100343.56153972894</v>
      </c>
      <c r="AM91" s="6">
        <v>102232.7658137292</v>
      </c>
      <c r="AN91" s="6">
        <v>105164.39603730904</v>
      </c>
      <c r="AO91" s="6">
        <v>105632.83790176178</v>
      </c>
      <c r="AP91" s="6">
        <v>105939.53110745002</v>
      </c>
      <c r="AQ91" s="6">
        <v>105032.53890788218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73381.906245083694</v>
      </c>
      <c r="BF91" s="6">
        <f t="shared" si="84"/>
        <v>454360.02885381354</v>
      </c>
      <c r="BG91" s="6">
        <f t="shared" si="84"/>
        <v>909142.22336266923</v>
      </c>
      <c r="BH91" s="6">
        <f t="shared" si="84"/>
        <v>1435461.9115778806</v>
      </c>
      <c r="BI91" s="6">
        <f t="shared" si="84"/>
        <v>1966940.7691811004</v>
      </c>
      <c r="BJ91" s="6">
        <f t="shared" si="84"/>
        <v>2498373.9496129067</v>
      </c>
      <c r="BK91" s="6">
        <f t="shared" si="84"/>
        <v>3038549.8689992442</v>
      </c>
      <c r="BL91" s="6">
        <f t="shared" si="84"/>
        <v>3579777.9480245276</v>
      </c>
      <c r="BM91" s="6">
        <f t="shared" si="84"/>
        <v>4113935.8968701679</v>
      </c>
      <c r="BO91" s="5" t="s">
        <v>6</v>
      </c>
      <c r="BP91" s="6">
        <f t="shared" ref="BP91:BX91" si="85">SUM(BP92:BP138)</f>
        <v>73381.906245083694</v>
      </c>
      <c r="BQ91" s="6">
        <f t="shared" si="85"/>
        <v>452636.54793995264</v>
      </c>
      <c r="BR91" s="6">
        <f t="shared" si="85"/>
        <v>896822.03932895616</v>
      </c>
      <c r="BS91" s="6">
        <f t="shared" si="85"/>
        <v>1403894.1313830011</v>
      </c>
      <c r="BT91" s="6">
        <f t="shared" si="85"/>
        <v>1915870.8167289791</v>
      </c>
      <c r="BU91" s="6">
        <f t="shared" si="85"/>
        <v>2439302.4618977206</v>
      </c>
      <c r="BV91" s="6">
        <f t="shared" si="85"/>
        <v>2974873.2446358707</v>
      </c>
      <c r="BW91" s="6">
        <f t="shared" si="85"/>
        <v>3514324.249845664</v>
      </c>
      <c r="BX91" s="6">
        <f t="shared" si="85"/>
        <v>4053080.7797662052</v>
      </c>
      <c r="BZ91" s="5" t="s">
        <v>6</v>
      </c>
      <c r="CA91" s="6">
        <f t="shared" ref="CA91:CI91" si="86">SUM(CA92:CA138)</f>
        <v>73381.906245083694</v>
      </c>
      <c r="CB91" s="6">
        <f t="shared" si="86"/>
        <v>451890.73468422558</v>
      </c>
      <c r="CC91" s="6">
        <f t="shared" si="86"/>
        <v>891396.52300536295</v>
      </c>
      <c r="CD91" s="6">
        <f t="shared" si="86"/>
        <v>1390063.9824887288</v>
      </c>
      <c r="CE91" s="6">
        <f t="shared" si="86"/>
        <v>1893670.9944613732</v>
      </c>
      <c r="CF91" s="6">
        <f t="shared" si="86"/>
        <v>2407766.4537535994</v>
      </c>
      <c r="CG91" s="6">
        <f t="shared" si="86"/>
        <v>2934056.8758045984</v>
      </c>
      <c r="CH91" s="6">
        <f t="shared" si="86"/>
        <v>3462527.7585190949</v>
      </c>
      <c r="CI91" s="6">
        <f t="shared" si="86"/>
        <v>3991318.4218567777</v>
      </c>
      <c r="CK91" s="5" t="s">
        <v>6</v>
      </c>
      <c r="CL91" s="6">
        <f t="shared" ref="CL91:CT91" si="87">SUM(CL92:CL138)</f>
        <v>-17540.26294600503</v>
      </c>
      <c r="CM91" s="6">
        <f t="shared" si="87"/>
        <v>-104064.50396250143</v>
      </c>
      <c r="CN91" s="6">
        <f t="shared" si="87"/>
        <v>-183944.34160783299</v>
      </c>
      <c r="CO91" s="6">
        <f t="shared" si="87"/>
        <v>-257442.5140705356</v>
      </c>
      <c r="CP91" s="6">
        <f t="shared" si="87"/>
        <v>-340796.91059557087</v>
      </c>
      <c r="CQ91" s="6">
        <f t="shared" si="87"/>
        <v>-443987.01829929091</v>
      </c>
      <c r="CR91" s="6">
        <f t="shared" si="87"/>
        <v>-556034.33442521421</v>
      </c>
      <c r="CS91" s="6">
        <f t="shared" si="87"/>
        <v>-669869.60902898468</v>
      </c>
      <c r="CT91" s="6">
        <f t="shared" si="87"/>
        <v>-790302.76757010934</v>
      </c>
      <c r="CV91" s="5" t="s">
        <v>6</v>
      </c>
      <c r="CW91" s="6">
        <f t="shared" ref="CW91:DE91" si="88">SUM(CW92:CW138)</f>
        <v>-17540.26294600503</v>
      </c>
      <c r="CX91" s="6">
        <f t="shared" si="88"/>
        <v>-105787.98487636227</v>
      </c>
      <c r="CY91" s="6">
        <f t="shared" si="88"/>
        <v>-196264.52564154658</v>
      </c>
      <c r="CZ91" s="6">
        <f t="shared" si="88"/>
        <v>-289010.29426541564</v>
      </c>
      <c r="DA91" s="6">
        <f t="shared" si="88"/>
        <v>-391866.86304769223</v>
      </c>
      <c r="DB91" s="6">
        <f t="shared" si="88"/>
        <v>-503058.50601447729</v>
      </c>
      <c r="DC91" s="6">
        <f t="shared" si="88"/>
        <v>-619710.95878859004</v>
      </c>
      <c r="DD91" s="6">
        <f t="shared" si="88"/>
        <v>-735323.30720785074</v>
      </c>
      <c r="DE91" s="6">
        <f t="shared" si="88"/>
        <v>-851157.88467407483</v>
      </c>
      <c r="DG91" s="5" t="s">
        <v>6</v>
      </c>
      <c r="DH91" s="6">
        <f t="shared" ref="DH91:DP91" si="89">SUM(DH92:DH138)</f>
        <v>-17540.26294600503</v>
      </c>
      <c r="DI91" s="6">
        <f t="shared" si="89"/>
        <v>-106533.79813208965</v>
      </c>
      <c r="DJ91" s="6">
        <f t="shared" si="89"/>
        <v>-201690.04196513988</v>
      </c>
      <c r="DK91" s="6">
        <f t="shared" si="89"/>
        <v>-302840.44315968826</v>
      </c>
      <c r="DL91" s="6">
        <f t="shared" si="89"/>
        <v>-414066.68531529768</v>
      </c>
      <c r="DM91" s="6">
        <f t="shared" si="89"/>
        <v>-534594.51415859722</v>
      </c>
      <c r="DN91" s="6">
        <f t="shared" si="89"/>
        <v>-660527.32761986204</v>
      </c>
      <c r="DO91" s="6">
        <f t="shared" si="89"/>
        <v>-787119.79853441857</v>
      </c>
      <c r="DP91" s="6">
        <f t="shared" si="89"/>
        <v>-912920.24258350104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180.92603091899824</v>
      </c>
      <c r="N92" s="7">
        <v>185.66010768780401</v>
      </c>
      <c r="O92" s="7">
        <v>26.11650650812738</v>
      </c>
      <c r="P92" s="7">
        <v>26.511276563989483</v>
      </c>
      <c r="Q92" s="7">
        <v>25.605270996015385</v>
      </c>
      <c r="R92" s="7">
        <v>25.593937616123181</v>
      </c>
      <c r="S92" s="7">
        <v>25.375958612394768</v>
      </c>
      <c r="T92" s="7">
        <v>25.075001796748261</v>
      </c>
      <c r="U92" s="7">
        <v>25.316849357265539</v>
      </c>
      <c r="W92" t="s">
        <v>7</v>
      </c>
      <c r="X92" s="7">
        <v>180.92603091899824</v>
      </c>
      <c r="Y92" s="7">
        <v>193.64463035039347</v>
      </c>
      <c r="Z92" s="7">
        <v>202.34608560242179</v>
      </c>
      <c r="AA92" s="7">
        <v>195.4832564119198</v>
      </c>
      <c r="AB92" s="7">
        <v>185.11152515562574</v>
      </c>
      <c r="AC92" s="7">
        <v>168.97706442872962</v>
      </c>
      <c r="AD92" s="7">
        <v>120.69736814302443</v>
      </c>
      <c r="AE92" s="7">
        <v>21.631731750217853</v>
      </c>
      <c r="AF92" s="7">
        <v>21.641917429916163</v>
      </c>
      <c r="AH92" t="s">
        <v>7</v>
      </c>
      <c r="AI92" s="7">
        <v>180.92603091899824</v>
      </c>
      <c r="AJ92" s="7">
        <v>189.84147060431783</v>
      </c>
      <c r="AK92" s="7">
        <v>191.95116815932806</v>
      </c>
      <c r="AL92" s="7">
        <v>180.32062421758249</v>
      </c>
      <c r="AM92" s="7">
        <v>155.37028515760562</v>
      </c>
      <c r="AN92" s="7">
        <v>21.309114571446312</v>
      </c>
      <c r="AO92" s="7">
        <v>21.63327243922652</v>
      </c>
      <c r="AP92" s="7">
        <v>22.218282495088619</v>
      </c>
      <c r="AQ92" s="7">
        <v>22.226494739032624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180.92603091899824</v>
      </c>
      <c r="BF92" s="7">
        <f>BE92+M92*4+N92</f>
        <v>1090.2902622827951</v>
      </c>
      <c r="BG92" s="7">
        <f t="shared" ref="BG92:BM128" si="91">BF92+N92*4+O92</f>
        <v>1859.0471995421387</v>
      </c>
      <c r="BH92" s="7">
        <f t="shared" si="91"/>
        <v>1990.0245021386377</v>
      </c>
      <c r="BI92" s="7">
        <f t="shared" si="91"/>
        <v>2121.6748793906108</v>
      </c>
      <c r="BJ92" s="7">
        <f t="shared" si="91"/>
        <v>2249.6899009907956</v>
      </c>
      <c r="BK92" s="7">
        <f t="shared" si="91"/>
        <v>2377.4416100676831</v>
      </c>
      <c r="BL92" s="7">
        <f t="shared" si="91"/>
        <v>2504.0204463140108</v>
      </c>
      <c r="BM92" s="7">
        <f t="shared" si="91"/>
        <v>2629.6373028582693</v>
      </c>
      <c r="BO92" t="s">
        <v>7</v>
      </c>
      <c r="BP92" s="7">
        <f>X92</f>
        <v>180.92603091899824</v>
      </c>
      <c r="BQ92" s="7">
        <f>BP92+X92*4+Y92</f>
        <v>1098.2747849453847</v>
      </c>
      <c r="BR92" s="7">
        <f t="shared" ref="BR92:BX128" si="92">BQ92+Y92*4+Z92</f>
        <v>2075.1993919493802</v>
      </c>
      <c r="BS92" s="7">
        <f t="shared" si="92"/>
        <v>3080.0669907709871</v>
      </c>
      <c r="BT92" s="7">
        <f t="shared" si="92"/>
        <v>4047.111541574292</v>
      </c>
      <c r="BU92" s="7">
        <f t="shared" si="92"/>
        <v>4956.5347066255254</v>
      </c>
      <c r="BV92" s="7">
        <f t="shared" si="92"/>
        <v>5753.1403324834682</v>
      </c>
      <c r="BW92" s="7">
        <f t="shared" si="92"/>
        <v>6257.5615368057843</v>
      </c>
      <c r="BX92" s="7">
        <f t="shared" si="92"/>
        <v>6365.7303812365717</v>
      </c>
      <c r="BZ92" t="s">
        <v>7</v>
      </c>
      <c r="CA92" s="7">
        <f>AI92</f>
        <v>180.92603091899824</v>
      </c>
      <c r="CB92" s="7">
        <f>CA92+AI92*4+AJ92</f>
        <v>1094.4716251993091</v>
      </c>
      <c r="CC92" s="7">
        <f t="shared" ref="CC92:CI128" si="93">CB92+AJ92*4+AK92</f>
        <v>2045.7886757759084</v>
      </c>
      <c r="CD92" s="7">
        <f t="shared" si="93"/>
        <v>2993.9139726308031</v>
      </c>
      <c r="CE92" s="7">
        <f t="shared" si="93"/>
        <v>3870.5667546587383</v>
      </c>
      <c r="CF92" s="7">
        <f t="shared" si="93"/>
        <v>4513.3570098606069</v>
      </c>
      <c r="CG92" s="7">
        <f t="shared" si="93"/>
        <v>4620.2267405856192</v>
      </c>
      <c r="CH92" s="7">
        <f t="shared" si="93"/>
        <v>4728.9781128376144</v>
      </c>
      <c r="CI92" s="7">
        <f t="shared" si="93"/>
        <v>4840.0777375570015</v>
      </c>
      <c r="CK92" t="s">
        <v>7</v>
      </c>
      <c r="CL92" s="7">
        <f t="shared" ref="CL92:CT120" si="94">BE92-AT92</f>
        <v>-49.900677424481188</v>
      </c>
      <c r="CM92" s="7">
        <f t="shared" si="94"/>
        <v>-316.22245296261235</v>
      </c>
      <c r="CN92" s="7">
        <f t="shared" si="94"/>
        <v>-834.15562551784092</v>
      </c>
      <c r="CO92" s="7">
        <f t="shared" si="94"/>
        <v>-2093.6860502627551</v>
      </c>
      <c r="CP92" s="7">
        <f t="shared" si="94"/>
        <v>-3373.0133344954929</v>
      </c>
      <c r="CQ92" s="7">
        <f t="shared" si="94"/>
        <v>-4663.2393098944294</v>
      </c>
      <c r="CR92" s="7">
        <f t="shared" si="94"/>
        <v>-5951.4168348053227</v>
      </c>
      <c r="CS92" s="7">
        <f t="shared" si="94"/>
        <v>-7239.0014605696379</v>
      </c>
      <c r="CT92" s="7">
        <f t="shared" si="94"/>
        <v>-8527.918793062041</v>
      </c>
      <c r="CV92" t="s">
        <v>7</v>
      </c>
      <c r="CW92" s="7">
        <f t="shared" si="31"/>
        <v>-49.900677424481188</v>
      </c>
      <c r="CX92" s="7">
        <f t="shared" si="31"/>
        <v>-308.23793030002275</v>
      </c>
      <c r="CY92" s="7">
        <f t="shared" si="31"/>
        <v>-618.00343311059942</v>
      </c>
      <c r="CZ92" s="7">
        <f t="shared" si="31"/>
        <v>-1003.6435616304057</v>
      </c>
      <c r="DA92" s="7">
        <f t="shared" si="31"/>
        <v>-1447.5766723118118</v>
      </c>
      <c r="DB92" s="7">
        <f t="shared" si="31"/>
        <v>-1956.3945042596997</v>
      </c>
      <c r="DC92" s="7">
        <f t="shared" si="64"/>
        <v>-2575.7181123895371</v>
      </c>
      <c r="DD92" s="7">
        <f t="shared" si="64"/>
        <v>-3485.4603700778644</v>
      </c>
      <c r="DE92" s="7">
        <f t="shared" si="64"/>
        <v>-4791.8257146837386</v>
      </c>
      <c r="DG92" t="s">
        <v>7</v>
      </c>
      <c r="DH92" s="7">
        <f t="shared" ref="DH92:DP120" si="95">CA92-AT92</f>
        <v>-49.900677424481188</v>
      </c>
      <c r="DI92" s="7">
        <f t="shared" si="95"/>
        <v>-312.04109004609836</v>
      </c>
      <c r="DJ92" s="7">
        <f t="shared" si="95"/>
        <v>-647.4141492840713</v>
      </c>
      <c r="DK92" s="7">
        <f t="shared" si="95"/>
        <v>-1089.7965797705897</v>
      </c>
      <c r="DL92" s="7">
        <f t="shared" si="95"/>
        <v>-1624.1214592273654</v>
      </c>
      <c r="DM92" s="7">
        <f t="shared" si="95"/>
        <v>-2399.5722010246182</v>
      </c>
      <c r="DN92" s="7">
        <f t="shared" si="95"/>
        <v>-3708.6317042873861</v>
      </c>
      <c r="DO92" s="7">
        <f t="shared" si="95"/>
        <v>-5014.0437940460342</v>
      </c>
      <c r="DP92" s="7">
        <f t="shared" si="95"/>
        <v>-6317.4783583633089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0.31320491806037248</v>
      </c>
      <c r="N93" s="7">
        <v>0.43212009325891521</v>
      </c>
      <c r="O93" s="7">
        <v>0.55946242181639938</v>
      </c>
      <c r="P93" s="7">
        <v>0.59052069152326592</v>
      </c>
      <c r="Q93" s="7">
        <v>0.59089646817930364</v>
      </c>
      <c r="R93" s="7">
        <v>0.61560612678633397</v>
      </c>
      <c r="S93" s="7">
        <v>0.62107398735164587</v>
      </c>
      <c r="T93" s="7">
        <v>0.61768270359828892</v>
      </c>
      <c r="U93" s="7">
        <v>0.6241572856807438</v>
      </c>
      <c r="W93" t="s">
        <v>8</v>
      </c>
      <c r="X93" s="7">
        <v>0.31320491806037248</v>
      </c>
      <c r="Y93" s="7">
        <v>0.4039351750431357</v>
      </c>
      <c r="Z93" s="7">
        <v>0.49713285481806013</v>
      </c>
      <c r="AA93" s="7">
        <v>0.5216055689031297</v>
      </c>
      <c r="AB93" s="7">
        <v>0.53955655312162143</v>
      </c>
      <c r="AC93" s="7">
        <v>0.55580608473732174</v>
      </c>
      <c r="AD93" s="7">
        <v>0.56687373922483042</v>
      </c>
      <c r="AE93" s="7">
        <v>0.58439235625626629</v>
      </c>
      <c r="AF93" s="7">
        <v>0.59666358502910433</v>
      </c>
      <c r="AH93" t="s">
        <v>8</v>
      </c>
      <c r="AI93" s="7">
        <v>0.31320491806037248</v>
      </c>
      <c r="AJ93" s="7">
        <v>0.40368517504313572</v>
      </c>
      <c r="AK93" s="7">
        <v>0.48767286778020813</v>
      </c>
      <c r="AL93" s="7">
        <v>0.5048279962715897</v>
      </c>
      <c r="AM93" s="7">
        <v>0.5402795381510852</v>
      </c>
      <c r="AN93" s="7">
        <v>0.5519083022221869</v>
      </c>
      <c r="AO93" s="7">
        <v>0.56431148643344231</v>
      </c>
      <c r="AP93" s="7">
        <v>0.58141649344424029</v>
      </c>
      <c r="AQ93" s="7">
        <v>0.58362537255317493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0.31320491806037248</v>
      </c>
      <c r="BF93" s="7">
        <f t="shared" ref="BF93:BI138" si="99">BE93+M93*4+N93</f>
        <v>1.9981446835607777</v>
      </c>
      <c r="BG93" s="7">
        <f t="shared" si="91"/>
        <v>4.2860874784128375</v>
      </c>
      <c r="BH93" s="7">
        <f t="shared" si="91"/>
        <v>7.1144578572017005</v>
      </c>
      <c r="BI93" s="7">
        <f t="shared" si="91"/>
        <v>10.067437091474067</v>
      </c>
      <c r="BJ93" s="7">
        <f t="shared" si="91"/>
        <v>13.046629090977616</v>
      </c>
      <c r="BK93" s="7">
        <f t="shared" si="91"/>
        <v>16.130127585474597</v>
      </c>
      <c r="BL93" s="7">
        <f t="shared" si="91"/>
        <v>19.232106238479467</v>
      </c>
      <c r="BM93" s="7">
        <f t="shared" si="91"/>
        <v>22.326994338553369</v>
      </c>
      <c r="BO93" t="s">
        <v>8</v>
      </c>
      <c r="BP93" s="7">
        <f t="shared" ref="BP93:BP138" si="100">X93</f>
        <v>0.31320491806037248</v>
      </c>
      <c r="BQ93" s="7">
        <f t="shared" ref="BQ93:BT138" si="101">BP93+X93*4+Y93</f>
        <v>1.9699597653449981</v>
      </c>
      <c r="BR93" s="7">
        <f t="shared" si="92"/>
        <v>4.0828333203356015</v>
      </c>
      <c r="BS93" s="7">
        <f t="shared" si="92"/>
        <v>6.5929703085109725</v>
      </c>
      <c r="BT93" s="7">
        <f t="shared" si="92"/>
        <v>9.2189491372451116</v>
      </c>
      <c r="BU93" s="7">
        <f t="shared" si="92"/>
        <v>11.932981434468919</v>
      </c>
      <c r="BV93" s="7">
        <f t="shared" si="92"/>
        <v>14.723079512643036</v>
      </c>
      <c r="BW93" s="7">
        <f t="shared" si="92"/>
        <v>17.574966825798626</v>
      </c>
      <c r="BX93" s="7">
        <f t="shared" si="92"/>
        <v>20.509199835852797</v>
      </c>
      <c r="BZ93" t="s">
        <v>8</v>
      </c>
      <c r="CA93" s="7">
        <f t="shared" ref="CA93:CA138" si="102">AI93</f>
        <v>0.31320491806037248</v>
      </c>
      <c r="CB93" s="7">
        <f t="shared" ref="CB93:CE138" si="103">CA93+AI93*4+AJ93</f>
        <v>1.969709765344998</v>
      </c>
      <c r="CC93" s="7">
        <f t="shared" si="93"/>
        <v>4.0721233332977489</v>
      </c>
      <c r="CD93" s="7">
        <f t="shared" si="93"/>
        <v>6.5276428006901712</v>
      </c>
      <c r="CE93" s="7">
        <f t="shared" si="93"/>
        <v>9.0872343239276141</v>
      </c>
      <c r="CF93" s="7">
        <f t="shared" si="93"/>
        <v>11.800260778754144</v>
      </c>
      <c r="CG93" s="7">
        <f t="shared" si="93"/>
        <v>14.572205474076334</v>
      </c>
      <c r="CH93" s="7">
        <f t="shared" si="93"/>
        <v>17.410867913254343</v>
      </c>
      <c r="CI93" s="7">
        <f t="shared" si="93"/>
        <v>20.320159259584479</v>
      </c>
      <c r="CK93" t="s">
        <v>8</v>
      </c>
      <c r="CL93" s="7">
        <f t="shared" si="94"/>
        <v>-0.10107434525131681</v>
      </c>
      <c r="CM93" s="7">
        <f t="shared" si="94"/>
        <v>-0.57357140902813786</v>
      </c>
      <c r="CN93" s="7">
        <f t="shared" si="94"/>
        <v>-0.88167942854909231</v>
      </c>
      <c r="CO93" s="7">
        <f t="shared" si="94"/>
        <v>-1.0527752894887383</v>
      </c>
      <c r="CP93" s="7">
        <f t="shared" si="94"/>
        <v>-1.2288524779527972</v>
      </c>
      <c r="CQ93" s="7">
        <f t="shared" si="94"/>
        <v>-1.5221876137087467</v>
      </c>
      <c r="CR93" s="7">
        <f t="shared" si="94"/>
        <v>-1.8736957841043669</v>
      </c>
      <c r="CS93" s="7">
        <f t="shared" si="94"/>
        <v>-2.3170076178133669</v>
      </c>
      <c r="CT93" s="7">
        <f t="shared" si="94"/>
        <v>-2.8395806573276374</v>
      </c>
      <c r="CV93" t="s">
        <v>8</v>
      </c>
      <c r="CW93" s="7">
        <f t="shared" si="31"/>
        <v>-0.10107434525131681</v>
      </c>
      <c r="CX93" s="7">
        <f t="shared" si="31"/>
        <v>-0.60175632724391748</v>
      </c>
      <c r="CY93" s="7">
        <f t="shared" si="31"/>
        <v>-1.0849335866263283</v>
      </c>
      <c r="CZ93" s="7">
        <f t="shared" si="31"/>
        <v>-1.5742628381794663</v>
      </c>
      <c r="DA93" s="7">
        <f t="shared" si="31"/>
        <v>-2.077340432181753</v>
      </c>
      <c r="DB93" s="7">
        <f t="shared" si="31"/>
        <v>-2.6358352702174432</v>
      </c>
      <c r="DC93" s="7">
        <f t="shared" si="64"/>
        <v>-3.2807438569359277</v>
      </c>
      <c r="DD93" s="7">
        <f t="shared" si="64"/>
        <v>-3.9741470304942084</v>
      </c>
      <c r="DE93" s="7">
        <f t="shared" si="64"/>
        <v>-4.6573751600282094</v>
      </c>
      <c r="DG93" t="s">
        <v>8</v>
      </c>
      <c r="DH93" s="7">
        <f t="shared" si="95"/>
        <v>-0.10107434525131681</v>
      </c>
      <c r="DI93" s="7">
        <f t="shared" si="95"/>
        <v>-0.60200632724391756</v>
      </c>
      <c r="DJ93" s="7">
        <f t="shared" si="95"/>
        <v>-1.095643573664181</v>
      </c>
      <c r="DK93" s="7">
        <f t="shared" si="95"/>
        <v>-1.6395903460002677</v>
      </c>
      <c r="DL93" s="7">
        <f t="shared" si="95"/>
        <v>-2.2090552454992505</v>
      </c>
      <c r="DM93" s="7">
        <f t="shared" si="95"/>
        <v>-2.768555925932219</v>
      </c>
      <c r="DN93" s="7">
        <f t="shared" si="95"/>
        <v>-3.4316178955026295</v>
      </c>
      <c r="DO93" s="7">
        <f t="shared" si="95"/>
        <v>-4.1382459430384912</v>
      </c>
      <c r="DP93" s="7">
        <f t="shared" si="95"/>
        <v>-4.8464157362965281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784.66737219179197</v>
      </c>
      <c r="N94" s="7">
        <v>959.12758737331239</v>
      </c>
      <c r="O94" s="7">
        <v>1165.9118386580706</v>
      </c>
      <c r="P94" s="7">
        <v>1185.2706213971542</v>
      </c>
      <c r="Q94" s="7">
        <v>1147.6836476083724</v>
      </c>
      <c r="R94" s="7">
        <v>1148.3500914616686</v>
      </c>
      <c r="S94" s="7">
        <v>1140.3588602042803</v>
      </c>
      <c r="T94" s="7">
        <v>1126.6054873832284</v>
      </c>
      <c r="U94" s="7">
        <v>1136.920747714433</v>
      </c>
      <c r="W94" t="s">
        <v>9</v>
      </c>
      <c r="X94" s="7">
        <v>784.66737219179197</v>
      </c>
      <c r="Y94" s="7">
        <v>895.18478279145529</v>
      </c>
      <c r="Z94" s="7">
        <v>1020.2769320107818</v>
      </c>
      <c r="AA94" s="7">
        <v>1008.0279578054228</v>
      </c>
      <c r="AB94" s="7">
        <v>1024.8070952967205</v>
      </c>
      <c r="AC94" s="7">
        <v>1035.3015756628697</v>
      </c>
      <c r="AD94" s="7">
        <v>1045.1867992539619</v>
      </c>
      <c r="AE94" s="7">
        <v>1074.3809602602564</v>
      </c>
      <c r="AF94" s="7">
        <v>1074.7452095829199</v>
      </c>
      <c r="AH94" t="s">
        <v>9</v>
      </c>
      <c r="AI94" s="7">
        <v>784.66737219179197</v>
      </c>
      <c r="AJ94" s="7">
        <v>895.05454356102678</v>
      </c>
      <c r="AK94" s="7">
        <v>1017.4163103395854</v>
      </c>
      <c r="AL94" s="7">
        <v>1002.2295120648901</v>
      </c>
      <c r="AM94" s="7">
        <v>1015.7690782305148</v>
      </c>
      <c r="AN94" s="7">
        <v>1026.2321198371048</v>
      </c>
      <c r="AO94" s="7">
        <v>1041.0189184150581</v>
      </c>
      <c r="AP94" s="7">
        <v>1067.866867109308</v>
      </c>
      <c r="AQ94" s="7">
        <v>1068.0868210037936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784.66737219179197</v>
      </c>
      <c r="BF94" s="7">
        <f t="shared" si="99"/>
        <v>4882.4644483322718</v>
      </c>
      <c r="BG94" s="7">
        <f t="shared" si="91"/>
        <v>9884.8866364835922</v>
      </c>
      <c r="BH94" s="7">
        <f t="shared" si="91"/>
        <v>15733.804612513028</v>
      </c>
      <c r="BI94" s="7">
        <f t="shared" si="91"/>
        <v>21622.570745710018</v>
      </c>
      <c r="BJ94" s="7">
        <f t="shared" si="91"/>
        <v>27361.655427605176</v>
      </c>
      <c r="BK94" s="7">
        <f t="shared" si="91"/>
        <v>33095.414653656131</v>
      </c>
      <c r="BL94" s="7">
        <f t="shared" si="91"/>
        <v>38783.455581856477</v>
      </c>
      <c r="BM94" s="7">
        <f t="shared" si="91"/>
        <v>44426.798279103823</v>
      </c>
      <c r="BO94" t="s">
        <v>9</v>
      </c>
      <c r="BP94" s="7">
        <f t="shared" si="100"/>
        <v>784.66737219179197</v>
      </c>
      <c r="BQ94" s="7">
        <f t="shared" si="101"/>
        <v>4818.521643750415</v>
      </c>
      <c r="BR94" s="7">
        <f t="shared" si="92"/>
        <v>9419.537706927018</v>
      </c>
      <c r="BS94" s="7">
        <f t="shared" si="92"/>
        <v>14508.673392775569</v>
      </c>
      <c r="BT94" s="7">
        <f t="shared" si="92"/>
        <v>19565.592319293981</v>
      </c>
      <c r="BU94" s="7">
        <f t="shared" si="92"/>
        <v>24700.122276143735</v>
      </c>
      <c r="BV94" s="7">
        <f t="shared" si="92"/>
        <v>29886.515378049175</v>
      </c>
      <c r="BW94" s="7">
        <f t="shared" si="92"/>
        <v>35141.643535325275</v>
      </c>
      <c r="BX94" s="7">
        <f t="shared" si="92"/>
        <v>40513.91258594922</v>
      </c>
      <c r="BZ94" t="s">
        <v>9</v>
      </c>
      <c r="CA94" s="7">
        <f t="shared" si="102"/>
        <v>784.66737219179197</v>
      </c>
      <c r="CB94" s="7">
        <f t="shared" si="103"/>
        <v>4818.3914045199863</v>
      </c>
      <c r="CC94" s="7">
        <f t="shared" si="93"/>
        <v>9416.0258891036792</v>
      </c>
      <c r="CD94" s="7">
        <f t="shared" si="93"/>
        <v>14487.920642526911</v>
      </c>
      <c r="CE94" s="7">
        <f t="shared" si="93"/>
        <v>19512.607769016984</v>
      </c>
      <c r="CF94" s="7">
        <f t="shared" si="93"/>
        <v>24601.916201776148</v>
      </c>
      <c r="CG94" s="7">
        <f t="shared" si="93"/>
        <v>29747.863599539625</v>
      </c>
      <c r="CH94" s="7">
        <f t="shared" si="93"/>
        <v>34979.806140309171</v>
      </c>
      <c r="CI94" s="7">
        <f t="shared" si="93"/>
        <v>40319.360429750195</v>
      </c>
      <c r="CK94" t="s">
        <v>9</v>
      </c>
      <c r="CL94" s="7">
        <f t="shared" si="94"/>
        <v>-365.65010264194268</v>
      </c>
      <c r="CM94" s="7">
        <f t="shared" si="94"/>
        <v>-2114.0926520250723</v>
      </c>
      <c r="CN94" s="7">
        <f t="shared" si="94"/>
        <v>-3431.4557697198507</v>
      </c>
      <c r="CO94" s="7">
        <f t="shared" si="94"/>
        <v>-4293.4334833289286</v>
      </c>
      <c r="CP94" s="7">
        <f t="shared" si="94"/>
        <v>-5177.4269947401808</v>
      </c>
      <c r="CQ94" s="7">
        <f t="shared" si="94"/>
        <v>-6297.8371800397217</v>
      </c>
      <c r="CR94" s="7">
        <f t="shared" si="94"/>
        <v>-7530.956517200997</v>
      </c>
      <c r="CS94" s="7">
        <f t="shared" si="94"/>
        <v>-8925.2850164891861</v>
      </c>
      <c r="CT94" s="7">
        <f t="shared" si="94"/>
        <v>-10455.096910314918</v>
      </c>
      <c r="CV94" t="s">
        <v>9</v>
      </c>
      <c r="CW94" s="7">
        <f t="shared" si="31"/>
        <v>-365.65010264194268</v>
      </c>
      <c r="CX94" s="7">
        <f t="shared" si="31"/>
        <v>-2178.0354566069291</v>
      </c>
      <c r="CY94" s="7">
        <f t="shared" si="31"/>
        <v>-3896.8046992764248</v>
      </c>
      <c r="CZ94" s="7">
        <f t="shared" si="31"/>
        <v>-5518.5647030663877</v>
      </c>
      <c r="DA94" s="7">
        <f t="shared" si="31"/>
        <v>-7234.4054211562179</v>
      </c>
      <c r="DB94" s="7">
        <f t="shared" si="31"/>
        <v>-8959.3703315011626</v>
      </c>
      <c r="DC94" s="7">
        <f t="shared" si="64"/>
        <v>-10739.855792807954</v>
      </c>
      <c r="DD94" s="7">
        <f t="shared" si="64"/>
        <v>-12567.097063020388</v>
      </c>
      <c r="DE94" s="7">
        <f t="shared" si="64"/>
        <v>-14367.982603469522</v>
      </c>
      <c r="DG94" t="s">
        <v>9</v>
      </c>
      <c r="DH94" s="7">
        <f t="shared" si="95"/>
        <v>-365.65010264194268</v>
      </c>
      <c r="DI94" s="7">
        <f t="shared" si="95"/>
        <v>-2178.1656958373578</v>
      </c>
      <c r="DJ94" s="7">
        <f t="shared" si="95"/>
        <v>-3900.3165170997636</v>
      </c>
      <c r="DK94" s="7">
        <f t="shared" si="95"/>
        <v>-5539.317453315045</v>
      </c>
      <c r="DL94" s="7">
        <f t="shared" si="95"/>
        <v>-7287.3899714332147</v>
      </c>
      <c r="DM94" s="7">
        <f t="shared" si="95"/>
        <v>-9057.5764058687491</v>
      </c>
      <c r="DN94" s="7">
        <f t="shared" si="95"/>
        <v>-10878.507571317503</v>
      </c>
      <c r="DO94" s="7">
        <f t="shared" si="95"/>
        <v>-12728.934458036492</v>
      </c>
      <c r="DP94" s="7">
        <f t="shared" si="95"/>
        <v>-14562.534759668546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159.67001622762362</v>
      </c>
      <c r="N95" s="7">
        <v>194.81655536056243</v>
      </c>
      <c r="O95" s="7">
        <v>236.58178191947479</v>
      </c>
      <c r="P95" s="7">
        <v>240.24423203552956</v>
      </c>
      <c r="Q95" s="7">
        <v>232.96130039304373</v>
      </c>
      <c r="R95" s="7">
        <v>232.9838600769915</v>
      </c>
      <c r="S95" s="7">
        <v>232.17608017150044</v>
      </c>
      <c r="T95" s="7">
        <v>228.79682775166791</v>
      </c>
      <c r="U95" s="7">
        <v>231.04596524160723</v>
      </c>
      <c r="W95" t="s">
        <v>10</v>
      </c>
      <c r="X95" s="7">
        <v>159.67001622762362</v>
      </c>
      <c r="Y95" s="7">
        <v>182.35437909612409</v>
      </c>
      <c r="Z95" s="7">
        <v>208.27892802966954</v>
      </c>
      <c r="AA95" s="7">
        <v>205.56369278069582</v>
      </c>
      <c r="AB95" s="7">
        <v>208.71495298282545</v>
      </c>
      <c r="AC95" s="7">
        <v>210.87650888880654</v>
      </c>
      <c r="AD95" s="7">
        <v>213.31221224171082</v>
      </c>
      <c r="AE95" s="7">
        <v>219.01269584497913</v>
      </c>
      <c r="AF95" s="7">
        <v>218.8967787244564</v>
      </c>
      <c r="AH95" t="s">
        <v>10</v>
      </c>
      <c r="AI95" s="7">
        <v>159.67001622762362</v>
      </c>
      <c r="AJ95" s="7">
        <v>182.25536819460157</v>
      </c>
      <c r="AK95" s="7">
        <v>207.54311165180857</v>
      </c>
      <c r="AL95" s="7">
        <v>204.24750802407928</v>
      </c>
      <c r="AM95" s="7">
        <v>206.89016109827625</v>
      </c>
      <c r="AN95" s="7">
        <v>208.83695908062845</v>
      </c>
      <c r="AO95" s="7">
        <v>211.91313608760808</v>
      </c>
      <c r="AP95" s="7">
        <v>217.58747924950939</v>
      </c>
      <c r="AQ95" s="7">
        <v>217.45010030603007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159.67001622762362</v>
      </c>
      <c r="BF95" s="7">
        <f t="shared" si="99"/>
        <v>993.16663649868053</v>
      </c>
      <c r="BG95" s="7">
        <f t="shared" si="91"/>
        <v>2009.0146398604052</v>
      </c>
      <c r="BH95" s="7">
        <f t="shared" si="91"/>
        <v>3195.5859995738338</v>
      </c>
      <c r="BI95" s="7">
        <f t="shared" si="91"/>
        <v>4389.5242281089959</v>
      </c>
      <c r="BJ95" s="7">
        <f t="shared" si="91"/>
        <v>5554.3532897581626</v>
      </c>
      <c r="BK95" s="7">
        <f t="shared" si="91"/>
        <v>6718.4648102376295</v>
      </c>
      <c r="BL95" s="7">
        <f t="shared" si="91"/>
        <v>7875.9659586752987</v>
      </c>
      <c r="BM95" s="7">
        <f t="shared" si="91"/>
        <v>9022.199234923577</v>
      </c>
      <c r="BO95" t="s">
        <v>10</v>
      </c>
      <c r="BP95" s="7">
        <f t="shared" si="100"/>
        <v>159.67001622762362</v>
      </c>
      <c r="BQ95" s="7">
        <f t="shared" si="101"/>
        <v>980.70446023424211</v>
      </c>
      <c r="BR95" s="7">
        <f t="shared" si="92"/>
        <v>1918.400904648408</v>
      </c>
      <c r="BS95" s="7">
        <f t="shared" si="92"/>
        <v>2957.0803095477818</v>
      </c>
      <c r="BT95" s="7">
        <f t="shared" si="92"/>
        <v>3988.0500336533901</v>
      </c>
      <c r="BU95" s="7">
        <f t="shared" si="92"/>
        <v>5033.7863544734982</v>
      </c>
      <c r="BV95" s="7">
        <f t="shared" si="92"/>
        <v>6090.604602270435</v>
      </c>
      <c r="BW95" s="7">
        <f t="shared" si="92"/>
        <v>7162.8661470822572</v>
      </c>
      <c r="BX95" s="7">
        <f t="shared" si="92"/>
        <v>8257.8137091866301</v>
      </c>
      <c r="BZ95" t="s">
        <v>10</v>
      </c>
      <c r="CA95" s="7">
        <f t="shared" si="102"/>
        <v>159.67001622762362</v>
      </c>
      <c r="CB95" s="7">
        <f t="shared" si="103"/>
        <v>980.60544933271967</v>
      </c>
      <c r="CC95" s="7">
        <f t="shared" si="93"/>
        <v>1917.1700337629347</v>
      </c>
      <c r="CD95" s="7">
        <f t="shared" si="93"/>
        <v>2951.5899883942484</v>
      </c>
      <c r="CE95" s="7">
        <f t="shared" si="93"/>
        <v>3975.4701815888416</v>
      </c>
      <c r="CF95" s="7">
        <f t="shared" si="93"/>
        <v>5011.8677850625754</v>
      </c>
      <c r="CG95" s="7">
        <f t="shared" si="93"/>
        <v>6059.1287574726975</v>
      </c>
      <c r="CH95" s="7">
        <f t="shared" si="93"/>
        <v>7124.3687810726396</v>
      </c>
      <c r="CI95" s="7">
        <f t="shared" si="93"/>
        <v>8212.1687983767079</v>
      </c>
      <c r="CK95" t="s">
        <v>10</v>
      </c>
      <c r="CL95" s="7">
        <f t="shared" si="94"/>
        <v>-73.531586170332986</v>
      </c>
      <c r="CM95" s="7">
        <f t="shared" si="94"/>
        <v>-425.33772227519501</v>
      </c>
      <c r="CN95" s="7">
        <f t="shared" si="94"/>
        <v>-691.57318048965544</v>
      </c>
      <c r="CO95" s="7">
        <f t="shared" si="94"/>
        <v>-867.47509298349678</v>
      </c>
      <c r="CP95" s="7">
        <f t="shared" si="94"/>
        <v>-1047.0172386873601</v>
      </c>
      <c r="CQ95" s="7">
        <f t="shared" si="94"/>
        <v>-1272.2165554353278</v>
      </c>
      <c r="CR95" s="7">
        <f t="shared" si="94"/>
        <v>-1519.8509293699617</v>
      </c>
      <c r="CS95" s="7">
        <f t="shared" si="94"/>
        <v>-1798.0350569389757</v>
      </c>
      <c r="CT95" s="7">
        <f t="shared" si="94"/>
        <v>-2106.7108281161854</v>
      </c>
      <c r="CV95" t="s">
        <v>10</v>
      </c>
      <c r="CW95" s="7">
        <f t="shared" si="31"/>
        <v>-73.531586170332986</v>
      </c>
      <c r="CX95" s="7">
        <f t="shared" si="31"/>
        <v>-437.79989853963343</v>
      </c>
      <c r="CY95" s="7">
        <f t="shared" si="31"/>
        <v>-782.18691570165265</v>
      </c>
      <c r="CZ95" s="7">
        <f t="shared" si="31"/>
        <v>-1105.9807830095488</v>
      </c>
      <c r="DA95" s="7">
        <f t="shared" si="31"/>
        <v>-1448.4914331429659</v>
      </c>
      <c r="DB95" s="7">
        <f t="shared" si="31"/>
        <v>-1792.7834907199922</v>
      </c>
      <c r="DC95" s="7">
        <f t="shared" si="64"/>
        <v>-2147.7111373371563</v>
      </c>
      <c r="DD95" s="7">
        <f t="shared" si="64"/>
        <v>-2511.1348685320172</v>
      </c>
      <c r="DE95" s="7">
        <f t="shared" si="64"/>
        <v>-2871.0963538531323</v>
      </c>
      <c r="DG95" t="s">
        <v>10</v>
      </c>
      <c r="DH95" s="7">
        <f t="shared" si="95"/>
        <v>-73.531586170332986</v>
      </c>
      <c r="DI95" s="7">
        <f t="shared" si="95"/>
        <v>-437.89890944115587</v>
      </c>
      <c r="DJ95" s="7">
        <f t="shared" si="95"/>
        <v>-783.41778658712587</v>
      </c>
      <c r="DK95" s="7">
        <f t="shared" si="95"/>
        <v>-1111.4711041630821</v>
      </c>
      <c r="DL95" s="7">
        <f t="shared" si="95"/>
        <v>-1461.0712852075144</v>
      </c>
      <c r="DM95" s="7">
        <f t="shared" si="95"/>
        <v>-1814.702060130915</v>
      </c>
      <c r="DN95" s="7">
        <f t="shared" si="95"/>
        <v>-2179.1869821348937</v>
      </c>
      <c r="DO95" s="7">
        <f t="shared" si="95"/>
        <v>-2549.6322345416347</v>
      </c>
      <c r="DP95" s="7">
        <f t="shared" si="95"/>
        <v>-2916.7412646630546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6.9049636340468092</v>
      </c>
      <c r="N96" s="7">
        <v>6.575979068886844</v>
      </c>
      <c r="O96" s="7">
        <v>6.235326145979502</v>
      </c>
      <c r="P96" s="7">
        <v>6.1124257290638697</v>
      </c>
      <c r="Q96" s="7">
        <v>5.9418984320364165</v>
      </c>
      <c r="R96" s="7">
        <v>5.7783463943727718</v>
      </c>
      <c r="S96" s="7">
        <v>5.8719975529967652</v>
      </c>
      <c r="T96" s="7">
        <v>5.727569035047523</v>
      </c>
      <c r="U96" s="7">
        <v>5.8543833991032628</v>
      </c>
      <c r="W96" t="s">
        <v>11</v>
      </c>
      <c r="X96" s="7">
        <v>6.9049636340468092</v>
      </c>
      <c r="Y96" s="7">
        <v>6.6341541791506389</v>
      </c>
      <c r="Z96" s="7">
        <v>6.4216842818483428</v>
      </c>
      <c r="AA96" s="7">
        <v>6.4448308041745834</v>
      </c>
      <c r="AB96" s="7">
        <v>6.40000381236917</v>
      </c>
      <c r="AC96" s="7">
        <v>6.3712862350245851</v>
      </c>
      <c r="AD96" s="7">
        <v>6.5066167821668603</v>
      </c>
      <c r="AE96" s="7">
        <v>6.5456878823294069</v>
      </c>
      <c r="AF96" s="7">
        <v>6.5670220885736486</v>
      </c>
      <c r="AH96" t="s">
        <v>11</v>
      </c>
      <c r="AI96" s="7">
        <v>6.9049636340468092</v>
      </c>
      <c r="AJ96" s="7">
        <v>6.5983830950035172</v>
      </c>
      <c r="AK96" s="7">
        <v>6.3660330858324778</v>
      </c>
      <c r="AL96" s="7">
        <v>6.3751348919893971</v>
      </c>
      <c r="AM96" s="7">
        <v>6.3285166643918132</v>
      </c>
      <c r="AN96" s="7">
        <v>6.297961245784081</v>
      </c>
      <c r="AO96" s="7">
        <v>6.3756173936563263</v>
      </c>
      <c r="AP96" s="7">
        <v>6.4762660705103254</v>
      </c>
      <c r="AQ96" s="7">
        <v>6.5000791612897721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6.9049636340468092</v>
      </c>
      <c r="BF96" s="7">
        <f t="shared" si="99"/>
        <v>41.100797239120894</v>
      </c>
      <c r="BG96" s="7">
        <f t="shared" si="91"/>
        <v>73.640039660647773</v>
      </c>
      <c r="BH96" s="7">
        <f t="shared" si="91"/>
        <v>104.69376997362966</v>
      </c>
      <c r="BI96" s="7">
        <f t="shared" si="91"/>
        <v>135.08537132192157</v>
      </c>
      <c r="BJ96" s="7">
        <f t="shared" si="91"/>
        <v>164.63131144444</v>
      </c>
      <c r="BK96" s="7">
        <f t="shared" si="91"/>
        <v>193.61669457492783</v>
      </c>
      <c r="BL96" s="7">
        <f t="shared" si="91"/>
        <v>222.83225382196241</v>
      </c>
      <c r="BM96" s="7">
        <f t="shared" si="91"/>
        <v>251.59691336125576</v>
      </c>
      <c r="BO96" t="s">
        <v>11</v>
      </c>
      <c r="BP96" s="7">
        <f t="shared" si="100"/>
        <v>6.9049636340468092</v>
      </c>
      <c r="BQ96" s="7">
        <f t="shared" si="101"/>
        <v>41.15897234938469</v>
      </c>
      <c r="BR96" s="7">
        <f t="shared" si="92"/>
        <v>74.117273347835592</v>
      </c>
      <c r="BS96" s="7">
        <f t="shared" si="92"/>
        <v>106.24884127940355</v>
      </c>
      <c r="BT96" s="7">
        <f t="shared" si="92"/>
        <v>138.42816830847104</v>
      </c>
      <c r="BU96" s="7">
        <f t="shared" si="92"/>
        <v>170.39946979297233</v>
      </c>
      <c r="BV96" s="7">
        <f t="shared" si="92"/>
        <v>202.39123151523754</v>
      </c>
      <c r="BW96" s="7">
        <f t="shared" si="92"/>
        <v>234.96338652623439</v>
      </c>
      <c r="BX96" s="7">
        <f t="shared" si="92"/>
        <v>267.71316014412565</v>
      </c>
      <c r="BZ96" t="s">
        <v>11</v>
      </c>
      <c r="CA96" s="7">
        <f t="shared" si="102"/>
        <v>6.9049636340468092</v>
      </c>
      <c r="CB96" s="7">
        <f t="shared" si="103"/>
        <v>41.123201265237569</v>
      </c>
      <c r="CC96" s="7">
        <f t="shared" si="93"/>
        <v>73.882766731084118</v>
      </c>
      <c r="CD96" s="7">
        <f t="shared" si="93"/>
        <v>105.72203396640342</v>
      </c>
      <c r="CE96" s="7">
        <f t="shared" si="93"/>
        <v>137.55109019875283</v>
      </c>
      <c r="CF96" s="7">
        <f t="shared" si="93"/>
        <v>169.16311810210416</v>
      </c>
      <c r="CG96" s="7">
        <f t="shared" si="93"/>
        <v>200.7305804788968</v>
      </c>
      <c r="CH96" s="7">
        <f t="shared" si="93"/>
        <v>232.70931612403243</v>
      </c>
      <c r="CI96" s="7">
        <f t="shared" si="93"/>
        <v>265.1144595673635</v>
      </c>
      <c r="CK96" t="s">
        <v>11</v>
      </c>
      <c r="CL96" s="7">
        <f t="shared" si="94"/>
        <v>-1.1896723609986077</v>
      </c>
      <c r="CM96" s="7">
        <f t="shared" si="94"/>
        <v>-6.9429287510496991</v>
      </c>
      <c r="CN96" s="7">
        <f t="shared" si="94"/>
        <v>-11.791582716910881</v>
      </c>
      <c r="CO96" s="7">
        <f t="shared" si="94"/>
        <v>-16.260634108301133</v>
      </c>
      <c r="CP96" s="7">
        <f t="shared" si="94"/>
        <v>-21.341408562584633</v>
      </c>
      <c r="CQ96" s="7">
        <f t="shared" si="94"/>
        <v>-27.134974887792453</v>
      </c>
      <c r="CR96" s="7">
        <f t="shared" si="94"/>
        <v>-33.495775433166926</v>
      </c>
      <c r="CS96" s="7">
        <f t="shared" si="94"/>
        <v>-40.148157750091571</v>
      </c>
      <c r="CT96" s="7">
        <f t="shared" si="94"/>
        <v>-47.754112636186164</v>
      </c>
      <c r="CV96" t="s">
        <v>11</v>
      </c>
      <c r="CW96" s="7">
        <f t="shared" ref="CW96:DB138" si="104">BP96-AT96</f>
        <v>-1.1896723609986077</v>
      </c>
      <c r="CX96" s="7">
        <f t="shared" si="104"/>
        <v>-6.8847536407859025</v>
      </c>
      <c r="CY96" s="7">
        <f t="shared" si="104"/>
        <v>-11.314349029723061</v>
      </c>
      <c r="CZ96" s="7">
        <f t="shared" si="104"/>
        <v>-14.70556280252724</v>
      </c>
      <c r="DA96" s="7">
        <f t="shared" si="104"/>
        <v>-17.998611576035159</v>
      </c>
      <c r="DB96" s="7">
        <f t="shared" si="104"/>
        <v>-21.366816539260128</v>
      </c>
      <c r="DC96" s="7">
        <f t="shared" si="64"/>
        <v>-24.721238492857225</v>
      </c>
      <c r="DD96" s="7">
        <f t="shared" si="64"/>
        <v>-28.017025045819594</v>
      </c>
      <c r="DE96" s="7">
        <f t="shared" si="64"/>
        <v>-31.637865853316271</v>
      </c>
      <c r="DG96" t="s">
        <v>11</v>
      </c>
      <c r="DH96" s="7">
        <f t="shared" si="95"/>
        <v>-1.1896723609986077</v>
      </c>
      <c r="DI96" s="7">
        <f t="shared" si="95"/>
        <v>-6.9205247249330242</v>
      </c>
      <c r="DJ96" s="7">
        <f t="shared" si="95"/>
        <v>-11.548855646474536</v>
      </c>
      <c r="DK96" s="7">
        <f t="shared" si="95"/>
        <v>-15.232370115527374</v>
      </c>
      <c r="DL96" s="7">
        <f t="shared" si="95"/>
        <v>-18.875689685753372</v>
      </c>
      <c r="DM96" s="7">
        <f t="shared" si="95"/>
        <v>-22.60316823012829</v>
      </c>
      <c r="DN96" s="7">
        <f t="shared" si="95"/>
        <v>-26.381889529197963</v>
      </c>
      <c r="DO96" s="7">
        <f t="shared" si="95"/>
        <v>-30.271095448021555</v>
      </c>
      <c r="DP96" s="7">
        <f t="shared" si="95"/>
        <v>-34.236566430078426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336.97800577857151</v>
      </c>
      <c r="N97" s="7">
        <v>389.66794353594673</v>
      </c>
      <c r="O97" s="7">
        <v>451.63552246252993</v>
      </c>
      <c r="P97" s="7">
        <v>456.18711967067122</v>
      </c>
      <c r="Q97" s="7">
        <v>444.91375595641483</v>
      </c>
      <c r="R97" s="7">
        <v>445.38809442552451</v>
      </c>
      <c r="S97" s="7">
        <v>441.11005962675824</v>
      </c>
      <c r="T97" s="7">
        <v>435.98446506852156</v>
      </c>
      <c r="U97" s="7">
        <v>437.39981877364147</v>
      </c>
      <c r="W97" t="s">
        <v>12</v>
      </c>
      <c r="X97" s="7">
        <v>336.97800577857151</v>
      </c>
      <c r="Y97" s="7">
        <v>374.43125094904315</v>
      </c>
      <c r="Z97" s="7">
        <v>418.0657373778057</v>
      </c>
      <c r="AA97" s="7">
        <v>413.69234628492018</v>
      </c>
      <c r="AB97" s="7">
        <v>417.47269949892802</v>
      </c>
      <c r="AC97" s="7">
        <v>420.32312631148824</v>
      </c>
      <c r="AD97" s="7">
        <v>421.17395970916971</v>
      </c>
      <c r="AE97" s="7">
        <v>427.74610421233007</v>
      </c>
      <c r="AF97" s="7">
        <v>425.60982891357173</v>
      </c>
      <c r="AH97" t="s">
        <v>12</v>
      </c>
      <c r="AI97" s="7">
        <v>336.97800577857151</v>
      </c>
      <c r="AJ97" s="7">
        <v>374.36512734741416</v>
      </c>
      <c r="AK97" s="7">
        <v>417.41731682814765</v>
      </c>
      <c r="AL97" s="7">
        <v>412.72894565585085</v>
      </c>
      <c r="AM97" s="7">
        <v>415.55474535598057</v>
      </c>
      <c r="AN97" s="7">
        <v>418.49273487678749</v>
      </c>
      <c r="AO97" s="7">
        <v>420.9033952261093</v>
      </c>
      <c r="AP97" s="7">
        <v>426.66675131531485</v>
      </c>
      <c r="AQ97" s="7">
        <v>424.47991760246845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336.97800577857151</v>
      </c>
      <c r="BF97" s="7">
        <f t="shared" si="99"/>
        <v>2074.5579724288045</v>
      </c>
      <c r="BG97" s="7">
        <f t="shared" si="91"/>
        <v>4084.8652690351214</v>
      </c>
      <c r="BH97" s="7">
        <f t="shared" si="91"/>
        <v>6347.5944785559122</v>
      </c>
      <c r="BI97" s="7">
        <f t="shared" si="91"/>
        <v>8617.2567131950127</v>
      </c>
      <c r="BJ97" s="7">
        <f t="shared" si="91"/>
        <v>10842.299831446197</v>
      </c>
      <c r="BK97" s="7">
        <f t="shared" si="91"/>
        <v>13064.962268775054</v>
      </c>
      <c r="BL97" s="7">
        <f t="shared" si="91"/>
        <v>15265.386972350609</v>
      </c>
      <c r="BM97" s="7">
        <f t="shared" si="91"/>
        <v>17446.724651398334</v>
      </c>
      <c r="BO97" t="s">
        <v>12</v>
      </c>
      <c r="BP97" s="7">
        <f t="shared" si="100"/>
        <v>336.97800577857151</v>
      </c>
      <c r="BQ97" s="7">
        <f t="shared" si="101"/>
        <v>2059.3212798419008</v>
      </c>
      <c r="BR97" s="7">
        <f t="shared" si="92"/>
        <v>3975.1120210158792</v>
      </c>
      <c r="BS97" s="7">
        <f t="shared" si="92"/>
        <v>6061.067316812022</v>
      </c>
      <c r="BT97" s="7">
        <f t="shared" si="92"/>
        <v>8133.3094014506305</v>
      </c>
      <c r="BU97" s="7">
        <f t="shared" si="92"/>
        <v>10223.523325757831</v>
      </c>
      <c r="BV97" s="7">
        <f t="shared" si="92"/>
        <v>12325.989790712953</v>
      </c>
      <c r="BW97" s="7">
        <f t="shared" si="92"/>
        <v>14438.431733761961</v>
      </c>
      <c r="BX97" s="7">
        <f t="shared" si="92"/>
        <v>16575.025979524853</v>
      </c>
      <c r="BZ97" t="s">
        <v>12</v>
      </c>
      <c r="CA97" s="7">
        <f t="shared" si="102"/>
        <v>336.97800577857151</v>
      </c>
      <c r="CB97" s="7">
        <f t="shared" si="103"/>
        <v>2059.2551562402718</v>
      </c>
      <c r="CC97" s="7">
        <f t="shared" si="93"/>
        <v>3974.1329824580762</v>
      </c>
      <c r="CD97" s="7">
        <f t="shared" si="93"/>
        <v>6056.531195426518</v>
      </c>
      <c r="CE97" s="7">
        <f t="shared" si="93"/>
        <v>8123.0017234059014</v>
      </c>
      <c r="CF97" s="7">
        <f t="shared" si="93"/>
        <v>10203.713439706611</v>
      </c>
      <c r="CG97" s="7">
        <f t="shared" si="93"/>
        <v>12298.587774439869</v>
      </c>
      <c r="CH97" s="7">
        <f t="shared" si="93"/>
        <v>14408.868106659622</v>
      </c>
      <c r="CI97" s="7">
        <f t="shared" si="93"/>
        <v>16540.015029523351</v>
      </c>
      <c r="CK97" t="s">
        <v>12</v>
      </c>
      <c r="CL97" s="7">
        <f t="shared" si="94"/>
        <v>-109.70254307500016</v>
      </c>
      <c r="CM97" s="7">
        <f t="shared" si="94"/>
        <v>-637.49147252911507</v>
      </c>
      <c r="CN97" s="7">
        <f t="shared" si="94"/>
        <v>-1053.8273910584671</v>
      </c>
      <c r="CO97" s="7">
        <f t="shared" si="94"/>
        <v>-1353.8231756489349</v>
      </c>
      <c r="CP97" s="7">
        <f t="shared" si="94"/>
        <v>-1660.4697016759128</v>
      </c>
      <c r="CQ97" s="7">
        <f t="shared" si="94"/>
        <v>-2032.9065106260587</v>
      </c>
      <c r="CR97" s="7">
        <f t="shared" si="94"/>
        <v>-2435.4899899015836</v>
      </c>
      <c r="CS97" s="7">
        <f t="shared" si="94"/>
        <v>-2880.544807959237</v>
      </c>
      <c r="CT97" s="7">
        <f t="shared" si="94"/>
        <v>-3356.5263024713968</v>
      </c>
      <c r="CV97" t="s">
        <v>12</v>
      </c>
      <c r="CW97" s="7">
        <f t="shared" si="104"/>
        <v>-109.70254307500016</v>
      </c>
      <c r="CX97" s="7">
        <f t="shared" si="104"/>
        <v>-652.72816511601877</v>
      </c>
      <c r="CY97" s="7">
        <f t="shared" si="104"/>
        <v>-1163.5806390777093</v>
      </c>
      <c r="CZ97" s="7">
        <f t="shared" si="104"/>
        <v>-1640.3503373928252</v>
      </c>
      <c r="DA97" s="7">
        <f t="shared" si="104"/>
        <v>-2144.417013420295</v>
      </c>
      <c r="DB97" s="7">
        <f t="shared" si="104"/>
        <v>-2651.6830163144241</v>
      </c>
      <c r="DC97" s="7">
        <f t="shared" si="64"/>
        <v>-3174.4624679636854</v>
      </c>
      <c r="DD97" s="7">
        <f t="shared" si="64"/>
        <v>-3707.5000465478843</v>
      </c>
      <c r="DE97" s="7">
        <f t="shared" si="64"/>
        <v>-4228.2249743448774</v>
      </c>
      <c r="DG97" t="s">
        <v>12</v>
      </c>
      <c r="DH97" s="7">
        <f t="shared" si="95"/>
        <v>-109.70254307500016</v>
      </c>
      <c r="DI97" s="7">
        <f t="shared" si="95"/>
        <v>-652.79428871764776</v>
      </c>
      <c r="DJ97" s="7">
        <f t="shared" si="95"/>
        <v>-1164.5596776355123</v>
      </c>
      <c r="DK97" s="7">
        <f t="shared" si="95"/>
        <v>-1644.8864587783291</v>
      </c>
      <c r="DL97" s="7">
        <f t="shared" si="95"/>
        <v>-2154.7246914650241</v>
      </c>
      <c r="DM97" s="7">
        <f t="shared" si="95"/>
        <v>-2671.4929023656441</v>
      </c>
      <c r="DN97" s="7">
        <f t="shared" si="95"/>
        <v>-3201.8644842367685</v>
      </c>
      <c r="DO97" s="7">
        <f t="shared" si="95"/>
        <v>-3737.0636736502238</v>
      </c>
      <c r="DP97" s="7">
        <f t="shared" si="95"/>
        <v>-4263.2359243463798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32541.767939923258</v>
      </c>
      <c r="N98" s="7">
        <v>40467.735716502386</v>
      </c>
      <c r="O98" s="7">
        <v>51051.408585539895</v>
      </c>
      <c r="P98" s="7">
        <v>52150.380389444799</v>
      </c>
      <c r="Q98" s="7">
        <v>52910.763449271275</v>
      </c>
      <c r="R98" s="7">
        <v>55027.244729620572</v>
      </c>
      <c r="S98" s="7">
        <v>56292.042672791045</v>
      </c>
      <c r="T98" s="7">
        <v>55738.2599761233</v>
      </c>
      <c r="U98" s="7">
        <v>55498.331928800428</v>
      </c>
      <c r="W98" t="s">
        <v>13</v>
      </c>
      <c r="X98" s="7">
        <v>32541.767939923258</v>
      </c>
      <c r="Y98" s="7">
        <v>38978.811097449558</v>
      </c>
      <c r="Z98" s="7">
        <v>47567.711979407723</v>
      </c>
      <c r="AA98" s="7">
        <v>48077.37597969042</v>
      </c>
      <c r="AB98" s="7">
        <v>49679.583653001653</v>
      </c>
      <c r="AC98" s="7">
        <v>51638.675060452362</v>
      </c>
      <c r="AD98" s="7">
        <v>52650.832570577033</v>
      </c>
      <c r="AE98" s="7">
        <v>52777.543862121427</v>
      </c>
      <c r="AF98" s="7">
        <v>52058.080014853542</v>
      </c>
      <c r="AH98" t="s">
        <v>13</v>
      </c>
      <c r="AI98" s="7">
        <v>32541.767939923258</v>
      </c>
      <c r="AJ98" s="7">
        <v>38615.606987053536</v>
      </c>
      <c r="AK98" s="7">
        <v>46729.653140710347</v>
      </c>
      <c r="AL98" s="7">
        <v>47440.693316932877</v>
      </c>
      <c r="AM98" s="7">
        <v>48866.679347095254</v>
      </c>
      <c r="AN98" s="7">
        <v>51099.195175315639</v>
      </c>
      <c r="AO98" s="7">
        <v>51706.015699676398</v>
      </c>
      <c r="AP98" s="7">
        <v>51999.101901392969</v>
      </c>
      <c r="AQ98" s="7">
        <v>51245.742023844097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32541.767939923258</v>
      </c>
      <c r="BF98" s="7">
        <f t="shared" si="99"/>
        <v>203176.57541611869</v>
      </c>
      <c r="BG98" s="7">
        <f t="shared" si="91"/>
        <v>416098.92686766817</v>
      </c>
      <c r="BH98" s="7">
        <f t="shared" si="91"/>
        <v>672454.94159927254</v>
      </c>
      <c r="BI98" s="7">
        <f t="shared" si="91"/>
        <v>933967.22660632303</v>
      </c>
      <c r="BJ98" s="7">
        <f t="shared" si="91"/>
        <v>1200637.5251330289</v>
      </c>
      <c r="BK98" s="7">
        <f t="shared" si="91"/>
        <v>1477038.5467243022</v>
      </c>
      <c r="BL98" s="7">
        <f t="shared" si="91"/>
        <v>1757944.9773915897</v>
      </c>
      <c r="BM98" s="7">
        <f t="shared" si="91"/>
        <v>2036396.3492248831</v>
      </c>
      <c r="BO98" t="s">
        <v>13</v>
      </c>
      <c r="BP98" s="7">
        <f t="shared" si="100"/>
        <v>32541.767939923258</v>
      </c>
      <c r="BQ98" s="7">
        <f t="shared" si="101"/>
        <v>201687.65079706587</v>
      </c>
      <c r="BR98" s="7">
        <f t="shared" si="92"/>
        <v>405170.60716627177</v>
      </c>
      <c r="BS98" s="7">
        <f t="shared" si="92"/>
        <v>643518.83106359316</v>
      </c>
      <c r="BT98" s="7">
        <f t="shared" si="92"/>
        <v>885507.91863535659</v>
      </c>
      <c r="BU98" s="7">
        <f t="shared" si="92"/>
        <v>1135864.9283078157</v>
      </c>
      <c r="BV98" s="7">
        <f t="shared" si="92"/>
        <v>1395070.4611202022</v>
      </c>
      <c r="BW98" s="7">
        <f t="shared" si="92"/>
        <v>1658451.3352646318</v>
      </c>
      <c r="BX98" s="7">
        <f t="shared" si="92"/>
        <v>1921619.5907279709</v>
      </c>
      <c r="BZ98" t="s">
        <v>13</v>
      </c>
      <c r="CA98" s="7">
        <f t="shared" si="102"/>
        <v>32541.767939923258</v>
      </c>
      <c r="CB98" s="7">
        <f t="shared" si="103"/>
        <v>201324.44668666983</v>
      </c>
      <c r="CC98" s="7">
        <f t="shared" si="93"/>
        <v>402516.52777559427</v>
      </c>
      <c r="CD98" s="7">
        <f t="shared" si="93"/>
        <v>636875.83365536854</v>
      </c>
      <c r="CE98" s="7">
        <f t="shared" si="93"/>
        <v>875505.28627019539</v>
      </c>
      <c r="CF98" s="7">
        <f t="shared" si="93"/>
        <v>1122071.1988338921</v>
      </c>
      <c r="CG98" s="7">
        <f t="shared" si="93"/>
        <v>1378173.9952348312</v>
      </c>
      <c r="CH98" s="7">
        <f t="shared" si="93"/>
        <v>1636997.1599349298</v>
      </c>
      <c r="CI98" s="7">
        <f t="shared" si="93"/>
        <v>1896239.3095643457</v>
      </c>
      <c r="CK98" t="s">
        <v>13</v>
      </c>
      <c r="CL98" s="7">
        <f t="shared" si="94"/>
        <v>-6321.1868202782862</v>
      </c>
      <c r="CM98" s="7">
        <f t="shared" si="94"/>
        <v>-36770.395187868533</v>
      </c>
      <c r="CN98" s="7">
        <f t="shared" si="94"/>
        <v>-60743.843529387843</v>
      </c>
      <c r="CO98" s="7">
        <f t="shared" si="94"/>
        <v>-78065.772218458122</v>
      </c>
      <c r="CP98" s="7">
        <f t="shared" si="94"/>
        <v>-100138.73236120597</v>
      </c>
      <c r="CQ98" s="7">
        <f t="shared" si="94"/>
        <v>-129879.32051563752</v>
      </c>
      <c r="CR98" s="7">
        <f t="shared" si="94"/>
        <v>-160888.31026811758</v>
      </c>
      <c r="CS98" s="7">
        <f t="shared" si="94"/>
        <v>-188401.02105984627</v>
      </c>
      <c r="CT98" s="7">
        <f t="shared" si="94"/>
        <v>-217102.76010369556</v>
      </c>
      <c r="CV98" t="s">
        <v>13</v>
      </c>
      <c r="CW98" s="7">
        <f t="shared" si="104"/>
        <v>-6321.1868202782862</v>
      </c>
      <c r="CX98" s="7">
        <f t="shared" si="104"/>
        <v>-38259.319806921354</v>
      </c>
      <c r="CY98" s="7">
        <f t="shared" si="104"/>
        <v>-71672.163230784237</v>
      </c>
      <c r="CZ98" s="7">
        <f t="shared" si="104"/>
        <v>-107001.88275413751</v>
      </c>
      <c r="DA98" s="7">
        <f t="shared" si="104"/>
        <v>-148598.04033217242</v>
      </c>
      <c r="DB98" s="7">
        <f t="shared" si="104"/>
        <v>-194651.91734085069</v>
      </c>
      <c r="DC98" s="7">
        <f t="shared" si="64"/>
        <v>-242856.3958722176</v>
      </c>
      <c r="DD98" s="7">
        <f t="shared" si="64"/>
        <v>-287894.66318680416</v>
      </c>
      <c r="DE98" s="7">
        <f t="shared" si="64"/>
        <v>-331879.51860060776</v>
      </c>
      <c r="DG98" t="s">
        <v>13</v>
      </c>
      <c r="DH98" s="7">
        <f t="shared" si="95"/>
        <v>-6321.1868202782862</v>
      </c>
      <c r="DI98" s="7">
        <f t="shared" si="95"/>
        <v>-38622.52391731739</v>
      </c>
      <c r="DJ98" s="7">
        <f t="shared" si="95"/>
        <v>-74326.242621461744</v>
      </c>
      <c r="DK98" s="7">
        <f t="shared" si="95"/>
        <v>-113644.88016236213</v>
      </c>
      <c r="DL98" s="7">
        <f t="shared" si="95"/>
        <v>-158600.67269733362</v>
      </c>
      <c r="DM98" s="7">
        <f t="shared" si="95"/>
        <v>-208445.64681477426</v>
      </c>
      <c r="DN98" s="7">
        <f t="shared" si="95"/>
        <v>-259752.86175758857</v>
      </c>
      <c r="DO98" s="7">
        <f t="shared" si="95"/>
        <v>-309348.83851650613</v>
      </c>
      <c r="DP98" s="7">
        <f t="shared" si="95"/>
        <v>-357259.79976423294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1.1065657355604157</v>
      </c>
      <c r="N99" s="7">
        <v>1.1068510802201539</v>
      </c>
      <c r="O99" s="7">
        <v>1.0371418259112457</v>
      </c>
      <c r="P99" s="7">
        <v>0.95192133398017353</v>
      </c>
      <c r="Q99" s="7">
        <v>0.77496484434309743</v>
      </c>
      <c r="R99" s="7">
        <v>0.73171181021305531</v>
      </c>
      <c r="S99" s="7">
        <v>0.77508723502405841</v>
      </c>
      <c r="T99" s="7">
        <v>0.83314107976208274</v>
      </c>
      <c r="U99" s="7">
        <v>0.85089903800833167</v>
      </c>
      <c r="W99" t="s">
        <v>14</v>
      </c>
      <c r="X99" s="7">
        <v>1.1065657355604157</v>
      </c>
      <c r="Y99" s="7">
        <v>1.0701903500862713</v>
      </c>
      <c r="Z99" s="7">
        <v>1.010002387404288</v>
      </c>
      <c r="AA99" s="7">
        <v>0.89621877560572805</v>
      </c>
      <c r="AB99" s="7">
        <v>0.84671693859576602</v>
      </c>
      <c r="AC99" s="7">
        <v>0.90965822253905415</v>
      </c>
      <c r="AD99" s="7">
        <v>0.94999762935415055</v>
      </c>
      <c r="AE99" s="7">
        <v>0.98743299871317414</v>
      </c>
      <c r="AF99" s="7">
        <v>0.98662922748601201</v>
      </c>
      <c r="AH99" t="s">
        <v>14</v>
      </c>
      <c r="AI99" s="7">
        <v>1.1065657355604157</v>
      </c>
      <c r="AJ99" s="7">
        <v>1.0672903500862712</v>
      </c>
      <c r="AK99" s="7">
        <v>0.98642821228453914</v>
      </c>
      <c r="AL99" s="7">
        <v>0.88158620297418822</v>
      </c>
      <c r="AM99" s="7">
        <v>0.82337735937953904</v>
      </c>
      <c r="AN99" s="7">
        <v>0.89244625194202243</v>
      </c>
      <c r="AO99" s="7">
        <v>0.94267537656276235</v>
      </c>
      <c r="AP99" s="7">
        <v>0.96574375973735427</v>
      </c>
      <c r="AQ99" s="7">
        <v>0.96563182692818605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1.1065657355604157</v>
      </c>
      <c r="BF99" s="7">
        <f t="shared" si="99"/>
        <v>6.6396797580222326</v>
      </c>
      <c r="BG99" s="7">
        <f t="shared" si="91"/>
        <v>12.104225904814093</v>
      </c>
      <c r="BH99" s="7">
        <f t="shared" si="91"/>
        <v>17.204714542439248</v>
      </c>
      <c r="BI99" s="7">
        <f t="shared" si="91"/>
        <v>21.787364722703039</v>
      </c>
      <c r="BJ99" s="7">
        <f t="shared" si="91"/>
        <v>25.618935910288485</v>
      </c>
      <c r="BK99" s="7">
        <f t="shared" si="91"/>
        <v>29.320870386164767</v>
      </c>
      <c r="BL99" s="7">
        <f t="shared" si="91"/>
        <v>33.254360406023089</v>
      </c>
      <c r="BM99" s="7">
        <f t="shared" si="91"/>
        <v>37.437823763079749</v>
      </c>
      <c r="BO99" t="s">
        <v>14</v>
      </c>
      <c r="BP99" s="7">
        <f t="shared" si="100"/>
        <v>1.1065657355604157</v>
      </c>
      <c r="BQ99" s="7">
        <f t="shared" si="101"/>
        <v>6.60301902788835</v>
      </c>
      <c r="BR99" s="7">
        <f t="shared" si="92"/>
        <v>11.893782815637724</v>
      </c>
      <c r="BS99" s="7">
        <f t="shared" si="92"/>
        <v>16.830011140860606</v>
      </c>
      <c r="BT99" s="7">
        <f t="shared" si="92"/>
        <v>21.261603181879284</v>
      </c>
      <c r="BU99" s="7">
        <f t="shared" si="92"/>
        <v>25.558129158801403</v>
      </c>
      <c r="BV99" s="7">
        <f t="shared" si="92"/>
        <v>30.146759678311771</v>
      </c>
      <c r="BW99" s="7">
        <f t="shared" si="92"/>
        <v>34.934183194441545</v>
      </c>
      <c r="BX99" s="7">
        <f t="shared" si="92"/>
        <v>39.870544416780255</v>
      </c>
      <c r="BZ99" t="s">
        <v>14</v>
      </c>
      <c r="CA99" s="7">
        <f t="shared" si="102"/>
        <v>1.1065657355604157</v>
      </c>
      <c r="CB99" s="7">
        <f t="shared" si="103"/>
        <v>6.6001190278883497</v>
      </c>
      <c r="CC99" s="7">
        <f t="shared" si="93"/>
        <v>11.855708640517973</v>
      </c>
      <c r="CD99" s="7">
        <f t="shared" si="93"/>
        <v>16.683007692630316</v>
      </c>
      <c r="CE99" s="7">
        <f t="shared" si="93"/>
        <v>21.032729863906606</v>
      </c>
      <c r="CF99" s="7">
        <f t="shared" si="93"/>
        <v>25.218685553366786</v>
      </c>
      <c r="CG99" s="7">
        <f t="shared" si="93"/>
        <v>29.731145937697637</v>
      </c>
      <c r="CH99" s="7">
        <f t="shared" si="93"/>
        <v>34.467591203686041</v>
      </c>
      <c r="CI99" s="7">
        <f t="shared" si="93"/>
        <v>39.296198069563644</v>
      </c>
      <c r="CK99" t="s">
        <v>14</v>
      </c>
      <c r="CL99" s="7">
        <f t="shared" si="94"/>
        <v>-0.25951521078040818</v>
      </c>
      <c r="CM99" s="7">
        <f t="shared" si="94"/>
        <v>-1.4916899348211672</v>
      </c>
      <c r="CN99" s="7">
        <f t="shared" si="94"/>
        <v>-2.3847535691274917</v>
      </c>
      <c r="CO99" s="7">
        <f t="shared" si="94"/>
        <v>-2.923261035209439</v>
      </c>
      <c r="CP99" s="7">
        <f t="shared" si="94"/>
        <v>-3.3570708619177729</v>
      </c>
      <c r="CQ99" s="7">
        <f t="shared" si="94"/>
        <v>-4.1787006120049526</v>
      </c>
      <c r="CR99" s="7">
        <f t="shared" si="94"/>
        <v>-5.3950470643329602</v>
      </c>
      <c r="CS99" s="7">
        <f t="shared" si="94"/>
        <v>-6.6659678891342793</v>
      </c>
      <c r="CT99" s="7">
        <f t="shared" si="94"/>
        <v>-7.8448917785717214</v>
      </c>
      <c r="CV99" t="s">
        <v>14</v>
      </c>
      <c r="CW99" s="7">
        <f t="shared" si="104"/>
        <v>-0.25951521078040818</v>
      </c>
      <c r="CX99" s="7">
        <f t="shared" si="104"/>
        <v>-1.5283506649550498</v>
      </c>
      <c r="CY99" s="7">
        <f t="shared" si="104"/>
        <v>-2.5951966583038608</v>
      </c>
      <c r="CZ99" s="7">
        <f t="shared" si="104"/>
        <v>-3.2979644367880816</v>
      </c>
      <c r="DA99" s="7">
        <f t="shared" si="104"/>
        <v>-3.8828324027415277</v>
      </c>
      <c r="DB99" s="7">
        <f t="shared" si="104"/>
        <v>-4.2395073634920344</v>
      </c>
      <c r="DC99" s="7">
        <f t="shared" si="64"/>
        <v>-4.5691577721859566</v>
      </c>
      <c r="DD99" s="7">
        <f t="shared" si="64"/>
        <v>-4.9861451007158237</v>
      </c>
      <c r="DE99" s="7">
        <f t="shared" si="64"/>
        <v>-5.4121711248712145</v>
      </c>
      <c r="DG99" t="s">
        <v>14</v>
      </c>
      <c r="DH99" s="7">
        <f t="shared" si="95"/>
        <v>-0.25951521078040818</v>
      </c>
      <c r="DI99" s="7">
        <f t="shared" si="95"/>
        <v>-1.5312506649550501</v>
      </c>
      <c r="DJ99" s="7">
        <f t="shared" si="95"/>
        <v>-2.6332708334236123</v>
      </c>
      <c r="DK99" s="7">
        <f t="shared" si="95"/>
        <v>-3.4449678850183716</v>
      </c>
      <c r="DL99" s="7">
        <f t="shared" si="95"/>
        <v>-4.1117057207142054</v>
      </c>
      <c r="DM99" s="7">
        <f t="shared" si="95"/>
        <v>-4.5789509689266517</v>
      </c>
      <c r="DN99" s="7">
        <f t="shared" si="95"/>
        <v>-4.9847715128000907</v>
      </c>
      <c r="DO99" s="7">
        <f t="shared" si="95"/>
        <v>-5.4527370914713273</v>
      </c>
      <c r="DP99" s="7">
        <f t="shared" si="95"/>
        <v>-5.9865174720878258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0.47407065734919912</v>
      </c>
      <c r="N100" s="7">
        <v>0.59911632789256619</v>
      </c>
      <c r="O100" s="7">
        <v>0.73595533987677175</v>
      </c>
      <c r="P100" s="7">
        <v>0.74374285725605072</v>
      </c>
      <c r="Q100" s="7">
        <v>0.73226263391208857</v>
      </c>
      <c r="R100" s="7">
        <v>0.72934572827342814</v>
      </c>
      <c r="S100" s="7">
        <v>0.72152040075684321</v>
      </c>
      <c r="T100" s="7">
        <v>0.7236114931672798</v>
      </c>
      <c r="U100" s="7">
        <v>0.72655207524973486</v>
      </c>
      <c r="W100" t="s">
        <v>15</v>
      </c>
      <c r="X100" s="7">
        <v>0.47407065734919912</v>
      </c>
      <c r="Y100" s="7">
        <v>0.5514114096767867</v>
      </c>
      <c r="Z100" s="7">
        <v>0.64412996096032948</v>
      </c>
      <c r="AA100" s="7">
        <v>0.63290692271781146</v>
      </c>
      <c r="AB100" s="7">
        <v>0.64290771885440612</v>
      </c>
      <c r="AC100" s="7">
        <v>0.65683906238820966</v>
      </c>
      <c r="AD100" s="7">
        <v>0.65981352879382138</v>
      </c>
      <c r="AE100" s="7">
        <v>0.67764114582525758</v>
      </c>
      <c r="AF100" s="7">
        <v>0.67429418651619843</v>
      </c>
      <c r="AH100" t="s">
        <v>15</v>
      </c>
      <c r="AI100" s="7">
        <v>0.47407065734919912</v>
      </c>
      <c r="AJ100" s="7">
        <v>0.5414672215948898</v>
      </c>
      <c r="AK100" s="7">
        <v>0.62337578584058073</v>
      </c>
      <c r="AL100" s="7">
        <v>0.62102435008627144</v>
      </c>
      <c r="AM100" s="7">
        <v>0.63720151580197293</v>
      </c>
      <c r="AN100" s="7">
        <v>0.64041709179117812</v>
      </c>
      <c r="AO100" s="7">
        <v>0.6464170879205362</v>
      </c>
      <c r="AP100" s="7">
        <v>0.67344528301323137</v>
      </c>
      <c r="AQ100" s="7">
        <v>0.67010016212216605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0.47407065734919912</v>
      </c>
      <c r="BF100" s="7">
        <f t="shared" si="99"/>
        <v>2.9694696146385615</v>
      </c>
      <c r="BG100" s="7">
        <f t="shared" si="91"/>
        <v>6.101890266085598</v>
      </c>
      <c r="BH100" s="7">
        <f t="shared" si="91"/>
        <v>9.7894544828487344</v>
      </c>
      <c r="BI100" s="7">
        <f t="shared" si="91"/>
        <v>13.496688545785027</v>
      </c>
      <c r="BJ100" s="7">
        <f t="shared" si="91"/>
        <v>17.15508480970681</v>
      </c>
      <c r="BK100" s="7">
        <f t="shared" si="91"/>
        <v>20.793988123557369</v>
      </c>
      <c r="BL100" s="7">
        <f t="shared" si="91"/>
        <v>24.40368121975202</v>
      </c>
      <c r="BM100" s="7">
        <f t="shared" si="91"/>
        <v>28.024679267670873</v>
      </c>
      <c r="BO100" t="s">
        <v>15</v>
      </c>
      <c r="BP100" s="7">
        <f t="shared" si="100"/>
        <v>0.47407065734919912</v>
      </c>
      <c r="BQ100" s="7">
        <f t="shared" si="101"/>
        <v>2.9217646964227821</v>
      </c>
      <c r="BR100" s="7">
        <f t="shared" si="92"/>
        <v>5.771540296090258</v>
      </c>
      <c r="BS100" s="7">
        <f t="shared" si="92"/>
        <v>8.9809670626493876</v>
      </c>
      <c r="BT100" s="7">
        <f t="shared" si="92"/>
        <v>12.155502472375041</v>
      </c>
      <c r="BU100" s="7">
        <f t="shared" si="92"/>
        <v>15.383972410180876</v>
      </c>
      <c r="BV100" s="7">
        <f t="shared" si="92"/>
        <v>18.671142188527536</v>
      </c>
      <c r="BW100" s="7">
        <f t="shared" si="92"/>
        <v>21.988037449528083</v>
      </c>
      <c r="BX100" s="7">
        <f t="shared" si="92"/>
        <v>25.372896219345314</v>
      </c>
      <c r="BZ100" t="s">
        <v>15</v>
      </c>
      <c r="CA100" s="7">
        <f t="shared" si="102"/>
        <v>0.47407065734919912</v>
      </c>
      <c r="CB100" s="7">
        <f t="shared" si="103"/>
        <v>2.9118205083408855</v>
      </c>
      <c r="CC100" s="7">
        <f t="shared" si="93"/>
        <v>5.7010651805610246</v>
      </c>
      <c r="CD100" s="7">
        <f t="shared" si="93"/>
        <v>8.8155926740096184</v>
      </c>
      <c r="CE100" s="7">
        <f t="shared" si="93"/>
        <v>11.936891590156677</v>
      </c>
      <c r="CF100" s="7">
        <f t="shared" si="93"/>
        <v>15.126114745155746</v>
      </c>
      <c r="CG100" s="7">
        <f t="shared" si="93"/>
        <v>18.334200200240996</v>
      </c>
      <c r="CH100" s="7">
        <f t="shared" si="93"/>
        <v>21.593313834936371</v>
      </c>
      <c r="CI100" s="7">
        <f t="shared" si="93"/>
        <v>24.957195129111462</v>
      </c>
      <c r="CK100" t="s">
        <v>15</v>
      </c>
      <c r="CL100" s="7">
        <f t="shared" si="94"/>
        <v>-0.22263673345898166</v>
      </c>
      <c r="CM100" s="7">
        <f t="shared" si="94"/>
        <v>-1.2885589548677023</v>
      </c>
      <c r="CN100" s="7">
        <f t="shared" si="94"/>
        <v>-2.0947539116818925</v>
      </c>
      <c r="CO100" s="7">
        <f t="shared" si="94"/>
        <v>-2.6129339425535552</v>
      </c>
      <c r="CP100" s="7">
        <f t="shared" si="94"/>
        <v>-3.1318565036874944</v>
      </c>
      <c r="CQ100" s="7">
        <f t="shared" si="94"/>
        <v>-3.7620790002358149</v>
      </c>
      <c r="CR100" s="7">
        <f t="shared" si="94"/>
        <v>-4.5050534003652594</v>
      </c>
      <c r="CS100" s="7">
        <f t="shared" si="94"/>
        <v>-5.3327943790733237</v>
      </c>
      <c r="CT100" s="7">
        <f t="shared" si="94"/>
        <v>-6.2035430589314906</v>
      </c>
      <c r="CV100" t="s">
        <v>15</v>
      </c>
      <c r="CW100" s="7">
        <f t="shared" si="104"/>
        <v>-0.22263673345898166</v>
      </c>
      <c r="CX100" s="7">
        <f t="shared" si="104"/>
        <v>-1.3362638730834817</v>
      </c>
      <c r="CY100" s="7">
        <f t="shared" si="104"/>
        <v>-2.4251038816772326</v>
      </c>
      <c r="CZ100" s="7">
        <f t="shared" si="104"/>
        <v>-3.421421362752902</v>
      </c>
      <c r="DA100" s="7">
        <f t="shared" si="104"/>
        <v>-4.4730425770974804</v>
      </c>
      <c r="DB100" s="7">
        <f t="shared" si="104"/>
        <v>-5.5331913997617495</v>
      </c>
      <c r="DC100" s="7">
        <f t="shared" si="64"/>
        <v>-6.6278993353950924</v>
      </c>
      <c r="DD100" s="7">
        <f t="shared" si="64"/>
        <v>-7.7484381492972609</v>
      </c>
      <c r="DE100" s="7">
        <f t="shared" si="64"/>
        <v>-8.8553261072570493</v>
      </c>
      <c r="DG100" t="s">
        <v>15</v>
      </c>
      <c r="DH100" s="7">
        <f t="shared" si="95"/>
        <v>-0.22263673345898166</v>
      </c>
      <c r="DI100" s="7">
        <f t="shared" si="95"/>
        <v>-1.3462080611653784</v>
      </c>
      <c r="DJ100" s="7">
        <f t="shared" si="95"/>
        <v>-2.4955789972064659</v>
      </c>
      <c r="DK100" s="7">
        <f t="shared" si="95"/>
        <v>-3.5867957513926711</v>
      </c>
      <c r="DL100" s="7">
        <f t="shared" si="95"/>
        <v>-4.6916534593158445</v>
      </c>
      <c r="DM100" s="7">
        <f t="shared" si="95"/>
        <v>-5.7910490647868791</v>
      </c>
      <c r="DN100" s="7">
        <f t="shared" si="95"/>
        <v>-6.9648413236816324</v>
      </c>
      <c r="DO100" s="7">
        <f t="shared" si="95"/>
        <v>-8.1431617638889726</v>
      </c>
      <c r="DP100" s="7">
        <f t="shared" si="95"/>
        <v>-9.271027197490902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16837.798777160875</v>
      </c>
      <c r="N101" s="7">
        <v>19660.69497489772</v>
      </c>
      <c r="O101" s="7">
        <v>22829.068729571882</v>
      </c>
      <c r="P101" s="7">
        <v>22734.726424981392</v>
      </c>
      <c r="Q101" s="7">
        <v>21859.36516114488</v>
      </c>
      <c r="R101" s="7">
        <v>21499.57607603892</v>
      </c>
      <c r="S101" s="7">
        <v>21063.576138858924</v>
      </c>
      <c r="T101" s="7">
        <v>20797.745004248314</v>
      </c>
      <c r="U101" s="7">
        <v>20813.434622946857</v>
      </c>
      <c r="W101" t="s">
        <v>16</v>
      </c>
      <c r="X101" s="7">
        <v>16837.798777160875</v>
      </c>
      <c r="Y101" s="7">
        <v>19257.834505704392</v>
      </c>
      <c r="Z101" s="7">
        <v>22089.385686276692</v>
      </c>
      <c r="AA101" s="7">
        <v>21912.188923810558</v>
      </c>
      <c r="AB101" s="7">
        <v>22094.375146037655</v>
      </c>
      <c r="AC101" s="7">
        <v>22505.553998890049</v>
      </c>
      <c r="AD101" s="7">
        <v>22701.691879336042</v>
      </c>
      <c r="AE101" s="7">
        <v>22862.177788431585</v>
      </c>
      <c r="AF101" s="7">
        <v>23052.017306219161</v>
      </c>
      <c r="AH101" t="s">
        <v>16</v>
      </c>
      <c r="AI101" s="7">
        <v>16837.798777160875</v>
      </c>
      <c r="AJ101" s="7">
        <v>19275.272407286127</v>
      </c>
      <c r="AK101" s="7">
        <v>22129.118182690971</v>
      </c>
      <c r="AL101" s="7">
        <v>21929.813294424905</v>
      </c>
      <c r="AM101" s="7">
        <v>22190.961569217019</v>
      </c>
      <c r="AN101" s="7">
        <v>22671.644550983336</v>
      </c>
      <c r="AO101" s="7">
        <v>22935.95198761949</v>
      </c>
      <c r="AP101" s="7">
        <v>23059.409308853701</v>
      </c>
      <c r="AQ101" s="7">
        <v>23343.498447407695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16837.798777160875</v>
      </c>
      <c r="BF101" s="7">
        <f t="shared" si="99"/>
        <v>103849.6888607021</v>
      </c>
      <c r="BG101" s="7">
        <f t="shared" si="91"/>
        <v>205321.53748986486</v>
      </c>
      <c r="BH101" s="7">
        <f t="shared" si="91"/>
        <v>319372.53883313376</v>
      </c>
      <c r="BI101" s="7">
        <f t="shared" si="91"/>
        <v>432170.80969420419</v>
      </c>
      <c r="BJ101" s="7">
        <f t="shared" si="91"/>
        <v>541107.84641482262</v>
      </c>
      <c r="BK101" s="7">
        <f t="shared" si="91"/>
        <v>648169.72685783717</v>
      </c>
      <c r="BL101" s="7">
        <f t="shared" si="91"/>
        <v>753221.77641752118</v>
      </c>
      <c r="BM101" s="7">
        <f t="shared" si="91"/>
        <v>857226.19105746131</v>
      </c>
      <c r="BO101" t="s">
        <v>16</v>
      </c>
      <c r="BP101" s="7">
        <f t="shared" si="100"/>
        <v>16837.798777160875</v>
      </c>
      <c r="BQ101" s="7">
        <f t="shared" si="101"/>
        <v>103446.82839150877</v>
      </c>
      <c r="BR101" s="7">
        <f t="shared" si="92"/>
        <v>202567.55210060303</v>
      </c>
      <c r="BS101" s="7">
        <f t="shared" si="92"/>
        <v>312837.28376952035</v>
      </c>
      <c r="BT101" s="7">
        <f t="shared" si="92"/>
        <v>422580.41461080022</v>
      </c>
      <c r="BU101" s="7">
        <f t="shared" si="92"/>
        <v>533463.46919384087</v>
      </c>
      <c r="BV101" s="7">
        <f t="shared" si="92"/>
        <v>646187.37706873706</v>
      </c>
      <c r="BW101" s="7">
        <f t="shared" si="92"/>
        <v>759856.32237451291</v>
      </c>
      <c r="BX101" s="7">
        <f t="shared" si="92"/>
        <v>874357.05083445844</v>
      </c>
      <c r="BZ101" t="s">
        <v>16</v>
      </c>
      <c r="CA101" s="7">
        <f t="shared" si="102"/>
        <v>16837.798777160875</v>
      </c>
      <c r="CB101" s="7">
        <f t="shared" si="103"/>
        <v>103464.26629309051</v>
      </c>
      <c r="CC101" s="7">
        <f t="shared" si="93"/>
        <v>202694.47410492596</v>
      </c>
      <c r="CD101" s="7">
        <f t="shared" si="93"/>
        <v>313140.76013011474</v>
      </c>
      <c r="CE101" s="7">
        <f t="shared" si="93"/>
        <v>423050.9748770314</v>
      </c>
      <c r="CF101" s="7">
        <f t="shared" si="93"/>
        <v>534486.46570488287</v>
      </c>
      <c r="CG101" s="7">
        <f t="shared" si="93"/>
        <v>648108.99589643569</v>
      </c>
      <c r="CH101" s="7">
        <f t="shared" si="93"/>
        <v>762912.2131557673</v>
      </c>
      <c r="CI101" s="7">
        <f t="shared" si="93"/>
        <v>878493.34883858985</v>
      </c>
      <c r="CK101" t="s">
        <v>16</v>
      </c>
      <c r="CL101" s="7">
        <f t="shared" si="94"/>
        <v>-4878.58273963592</v>
      </c>
      <c r="CM101" s="7">
        <f t="shared" si="94"/>
        <v>-28818.829702278425</v>
      </c>
      <c r="CN101" s="7">
        <f t="shared" si="94"/>
        <v>-50410.22828340251</v>
      </c>
      <c r="CO101" s="7">
        <f t="shared" si="94"/>
        <v>-70131.484554289025</v>
      </c>
      <c r="CP101" s="7">
        <f t="shared" si="94"/>
        <v>-92322.147178593499</v>
      </c>
      <c r="CQ101" s="7">
        <f t="shared" si="94"/>
        <v>-120907.59385888593</v>
      </c>
      <c r="CR101" s="7">
        <f t="shared" si="94"/>
        <v>-154504.178330202</v>
      </c>
      <c r="CS101" s="7">
        <f t="shared" si="94"/>
        <v>-191869.81728919141</v>
      </c>
      <c r="CT101" s="7">
        <f t="shared" si="94"/>
        <v>-230831.87389013777</v>
      </c>
      <c r="CV101" t="s">
        <v>16</v>
      </c>
      <c r="CW101" s="7">
        <f t="shared" si="104"/>
        <v>-4878.58273963592</v>
      </c>
      <c r="CX101" s="7">
        <f t="shared" si="104"/>
        <v>-29221.690171471753</v>
      </c>
      <c r="CY101" s="7">
        <f t="shared" si="104"/>
        <v>-53164.213672664337</v>
      </c>
      <c r="CZ101" s="7">
        <f t="shared" si="104"/>
        <v>-76666.739617902436</v>
      </c>
      <c r="DA101" s="7">
        <f t="shared" si="104"/>
        <v>-101912.54226199747</v>
      </c>
      <c r="DB101" s="7">
        <f t="shared" si="104"/>
        <v>-128551.97107986768</v>
      </c>
      <c r="DC101" s="7">
        <f t="shared" si="64"/>
        <v>-156486.52811930212</v>
      </c>
      <c r="DD101" s="7">
        <f t="shared" si="64"/>
        <v>-185235.27133219969</v>
      </c>
      <c r="DE101" s="7">
        <f t="shared" si="64"/>
        <v>-213701.01411314064</v>
      </c>
      <c r="DG101" t="s">
        <v>16</v>
      </c>
      <c r="DH101" s="7">
        <f t="shared" si="95"/>
        <v>-4878.58273963592</v>
      </c>
      <c r="DI101" s="7">
        <f t="shared" si="95"/>
        <v>-29204.252269890014</v>
      </c>
      <c r="DJ101" s="7">
        <f t="shared" si="95"/>
        <v>-53037.291668341408</v>
      </c>
      <c r="DK101" s="7">
        <f t="shared" si="95"/>
        <v>-76363.263257308048</v>
      </c>
      <c r="DL101" s="7">
        <f t="shared" si="95"/>
        <v>-101441.98199576628</v>
      </c>
      <c r="DM101" s="7">
        <f t="shared" si="95"/>
        <v>-127528.97456882568</v>
      </c>
      <c r="DN101" s="7">
        <f t="shared" si="95"/>
        <v>-154564.90929160349</v>
      </c>
      <c r="DO101" s="7">
        <f t="shared" si="95"/>
        <v>-182179.38055094529</v>
      </c>
      <c r="DP101" s="7">
        <f t="shared" si="95"/>
        <v>-209564.71610900923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6610.9226901871943</v>
      </c>
      <c r="N102" s="7">
        <v>7648.7372771153005</v>
      </c>
      <c r="O102" s="7">
        <v>8956.927344165364</v>
      </c>
      <c r="P102" s="7">
        <v>8923.6179996773662</v>
      </c>
      <c r="Q102" s="7">
        <v>8889.8791375484816</v>
      </c>
      <c r="R102" s="7">
        <v>9048.789059668552</v>
      </c>
      <c r="S102" s="7">
        <v>9004.6269386318818</v>
      </c>
      <c r="T102" s="7">
        <v>8765.5102851001284</v>
      </c>
      <c r="U102" s="7">
        <v>8705.7303148488954</v>
      </c>
      <c r="W102" t="s">
        <v>17</v>
      </c>
      <c r="X102" s="7">
        <v>6610.9226901871943</v>
      </c>
      <c r="Y102" s="7">
        <v>7834.1453263514941</v>
      </c>
      <c r="Z102" s="7">
        <v>9319.8514883694115</v>
      </c>
      <c r="AA102" s="7">
        <v>9554.3334023649204</v>
      </c>
      <c r="AB102" s="7">
        <v>9828.6692333308984</v>
      </c>
      <c r="AC102" s="7">
        <v>10141.374762515032</v>
      </c>
      <c r="AD102" s="7">
        <v>10065.966451089846</v>
      </c>
      <c r="AE102" s="7">
        <v>9931.4078090711591</v>
      </c>
      <c r="AF102" s="7">
        <v>9795.1149597867043</v>
      </c>
      <c r="AH102" t="s">
        <v>17</v>
      </c>
      <c r="AI102" s="7">
        <v>6610.9226901871943</v>
      </c>
      <c r="AJ102" s="7">
        <v>7650.0061451576248</v>
      </c>
      <c r="AK102" s="7">
        <v>8908.1947918561364</v>
      </c>
      <c r="AL102" s="7">
        <v>9131.3793398935195</v>
      </c>
      <c r="AM102" s="7">
        <v>9326.8933938070386</v>
      </c>
      <c r="AN102" s="7">
        <v>9515.5211579945189</v>
      </c>
      <c r="AO102" s="7">
        <v>9365.8029938892978</v>
      </c>
      <c r="AP102" s="7">
        <v>9302.7956505274888</v>
      </c>
      <c r="AQ102" s="7">
        <v>9176.267432438879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6610.9226901871943</v>
      </c>
      <c r="BF102" s="7">
        <f t="shared" si="99"/>
        <v>40703.350728051271</v>
      </c>
      <c r="BG102" s="7">
        <f t="shared" si="91"/>
        <v>80255.227180677844</v>
      </c>
      <c r="BH102" s="7">
        <f t="shared" si="91"/>
        <v>125006.55455701667</v>
      </c>
      <c r="BI102" s="7">
        <f t="shared" si="91"/>
        <v>169590.9056932746</v>
      </c>
      <c r="BJ102" s="7">
        <f t="shared" si="91"/>
        <v>214199.21130313707</v>
      </c>
      <c r="BK102" s="7">
        <f t="shared" si="91"/>
        <v>259398.99448044316</v>
      </c>
      <c r="BL102" s="7">
        <f t="shared" si="91"/>
        <v>304183.01252007083</v>
      </c>
      <c r="BM102" s="7">
        <f t="shared" si="91"/>
        <v>347950.78397532023</v>
      </c>
      <c r="BO102" t="s">
        <v>17</v>
      </c>
      <c r="BP102" s="7">
        <f t="shared" si="100"/>
        <v>6610.9226901871943</v>
      </c>
      <c r="BQ102" s="7">
        <f t="shared" si="101"/>
        <v>40888.758777287461</v>
      </c>
      <c r="BR102" s="7">
        <f t="shared" si="92"/>
        <v>81545.191571062853</v>
      </c>
      <c r="BS102" s="7">
        <f t="shared" si="92"/>
        <v>128378.93092690542</v>
      </c>
      <c r="BT102" s="7">
        <f t="shared" si="92"/>
        <v>176424.93376969601</v>
      </c>
      <c r="BU102" s="7">
        <f t="shared" si="92"/>
        <v>225880.98546553464</v>
      </c>
      <c r="BV102" s="7">
        <f t="shared" si="92"/>
        <v>276512.45096668461</v>
      </c>
      <c r="BW102" s="7">
        <f t="shared" si="92"/>
        <v>326707.72458011517</v>
      </c>
      <c r="BX102" s="7">
        <f t="shared" si="92"/>
        <v>376228.4707761865</v>
      </c>
      <c r="BZ102" t="s">
        <v>17</v>
      </c>
      <c r="CA102" s="7">
        <f t="shared" si="102"/>
        <v>6610.9226901871943</v>
      </c>
      <c r="CB102" s="7">
        <f t="shared" si="103"/>
        <v>40704.619596093595</v>
      </c>
      <c r="CC102" s="7">
        <f t="shared" si="93"/>
        <v>80212.838968580225</v>
      </c>
      <c r="CD102" s="7">
        <f t="shared" si="93"/>
        <v>124976.9974758983</v>
      </c>
      <c r="CE102" s="7">
        <f t="shared" si="93"/>
        <v>170829.40822927942</v>
      </c>
      <c r="CF102" s="7">
        <f t="shared" si="93"/>
        <v>217652.5029625021</v>
      </c>
      <c r="CG102" s="7">
        <f t="shared" si="93"/>
        <v>265080.39058836945</v>
      </c>
      <c r="CH102" s="7">
        <f t="shared" si="93"/>
        <v>311846.39821445412</v>
      </c>
      <c r="CI102" s="7">
        <f t="shared" si="93"/>
        <v>358233.84824900294</v>
      </c>
      <c r="CK102" t="s">
        <v>17</v>
      </c>
      <c r="CL102" s="7">
        <f t="shared" si="94"/>
        <v>-1623.2089110416428</v>
      </c>
      <c r="CM102" s="7">
        <f t="shared" si="94"/>
        <v>-9904.0620494643736</v>
      </c>
      <c r="CN102" s="7">
        <f t="shared" si="94"/>
        <v>-18938.215282372446</v>
      </c>
      <c r="CO102" s="7">
        <f t="shared" si="94"/>
        <v>-28619.556924697361</v>
      </c>
      <c r="CP102" s="7">
        <f t="shared" si="94"/>
        <v>-39749.245492996386</v>
      </c>
      <c r="CQ102" s="7">
        <f t="shared" si="94"/>
        <v>-52435.175527495914</v>
      </c>
      <c r="CR102" s="7">
        <f t="shared" si="94"/>
        <v>-65441.683732122794</v>
      </c>
      <c r="CS102" s="7">
        <f t="shared" si="94"/>
        <v>-78368.927834422211</v>
      </c>
      <c r="CT102" s="7">
        <f t="shared" si="94"/>
        <v>-92038.800156094774</v>
      </c>
      <c r="CV102" t="s">
        <v>17</v>
      </c>
      <c r="CW102" s="7">
        <f t="shared" si="104"/>
        <v>-1623.2089110416428</v>
      </c>
      <c r="CX102" s="7">
        <f t="shared" si="104"/>
        <v>-9718.6540002281836</v>
      </c>
      <c r="CY102" s="7">
        <f t="shared" si="104"/>
        <v>-17648.250891987438</v>
      </c>
      <c r="CZ102" s="7">
        <f t="shared" si="104"/>
        <v>-25247.180554808612</v>
      </c>
      <c r="DA102" s="7">
        <f t="shared" si="104"/>
        <v>-32915.217416574975</v>
      </c>
      <c r="DB102" s="7">
        <f t="shared" si="104"/>
        <v>-40753.40136509834</v>
      </c>
      <c r="DC102" s="7">
        <f t="shared" si="64"/>
        <v>-48328.227245881339</v>
      </c>
      <c r="DD102" s="7">
        <f t="shared" si="64"/>
        <v>-55844.215774377866</v>
      </c>
      <c r="DE102" s="7">
        <f t="shared" si="64"/>
        <v>-63761.113355228503</v>
      </c>
      <c r="DG102" t="s">
        <v>17</v>
      </c>
      <c r="DH102" s="7">
        <f t="shared" si="95"/>
        <v>-1623.2089110416428</v>
      </c>
      <c r="DI102" s="7">
        <f t="shared" si="95"/>
        <v>-9902.7931814220501</v>
      </c>
      <c r="DJ102" s="7">
        <f t="shared" si="95"/>
        <v>-18980.603494470066</v>
      </c>
      <c r="DK102" s="7">
        <f t="shared" si="95"/>
        <v>-28649.114005815733</v>
      </c>
      <c r="DL102" s="7">
        <f t="shared" si="95"/>
        <v>-38510.742956991569</v>
      </c>
      <c r="DM102" s="7">
        <f t="shared" si="95"/>
        <v>-48981.883868130884</v>
      </c>
      <c r="DN102" s="7">
        <f t="shared" si="95"/>
        <v>-59760.287624196499</v>
      </c>
      <c r="DO102" s="7">
        <f t="shared" si="95"/>
        <v>-70705.542140038917</v>
      </c>
      <c r="DP102" s="7">
        <f t="shared" si="95"/>
        <v>-81755.73588241206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207.40989867861896</v>
      </c>
      <c r="N103" s="7">
        <v>239.9596356264023</v>
      </c>
      <c r="O103" s="7">
        <v>280.60750019211832</v>
      </c>
      <c r="P103" s="7">
        <v>284.64930648466958</v>
      </c>
      <c r="Q103" s="7">
        <v>283.46791791134359</v>
      </c>
      <c r="R103" s="7">
        <v>282.18048145977883</v>
      </c>
      <c r="S103" s="7">
        <v>276.98833282306009</v>
      </c>
      <c r="T103" s="7">
        <v>273.00140038911411</v>
      </c>
      <c r="U103" s="7">
        <v>274.26411284445396</v>
      </c>
      <c r="W103" t="s">
        <v>18</v>
      </c>
      <c r="X103" s="7">
        <v>207.40989867861896</v>
      </c>
      <c r="Y103" s="7">
        <v>246.22208023549436</v>
      </c>
      <c r="Z103" s="7">
        <v>302.68038543474671</v>
      </c>
      <c r="AA103" s="7">
        <v>320.82301471678642</v>
      </c>
      <c r="AB103" s="7">
        <v>326.43946998541628</v>
      </c>
      <c r="AC103" s="7">
        <v>326.32731215858826</v>
      </c>
      <c r="AD103" s="7">
        <v>319.36037800271293</v>
      </c>
      <c r="AE103" s="7">
        <v>316.27946467718317</v>
      </c>
      <c r="AF103" s="7">
        <v>309.52114733538946</v>
      </c>
      <c r="AH103" t="s">
        <v>18</v>
      </c>
      <c r="AI103" s="7">
        <v>207.40989867861896</v>
      </c>
      <c r="AJ103" s="7">
        <v>243.76180575934191</v>
      </c>
      <c r="AK103" s="7">
        <v>296.70031640069965</v>
      </c>
      <c r="AL103" s="7">
        <v>312.60457804481604</v>
      </c>
      <c r="AM103" s="7">
        <v>315.81507449509797</v>
      </c>
      <c r="AN103" s="7">
        <v>316.04921296241469</v>
      </c>
      <c r="AO103" s="7">
        <v>307.90297646882937</v>
      </c>
      <c r="AP103" s="7">
        <v>306.12744626440241</v>
      </c>
      <c r="AQ103" s="7">
        <v>301.2162814291259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207.40989867861896</v>
      </c>
      <c r="BF103" s="7">
        <f t="shared" si="99"/>
        <v>1277.0091290194971</v>
      </c>
      <c r="BG103" s="7">
        <f t="shared" si="91"/>
        <v>2517.4551717172244</v>
      </c>
      <c r="BH103" s="7">
        <f t="shared" si="91"/>
        <v>3924.5344789703672</v>
      </c>
      <c r="BI103" s="7">
        <f t="shared" si="91"/>
        <v>5346.5996228203894</v>
      </c>
      <c r="BJ103" s="7">
        <f t="shared" si="91"/>
        <v>6762.651775925543</v>
      </c>
      <c r="BK103" s="7">
        <f t="shared" si="91"/>
        <v>8168.362034587718</v>
      </c>
      <c r="BL103" s="7">
        <f t="shared" si="91"/>
        <v>9549.3167662690721</v>
      </c>
      <c r="BM103" s="7">
        <f t="shared" si="91"/>
        <v>10915.586480669983</v>
      </c>
      <c r="BO103" t="s">
        <v>18</v>
      </c>
      <c r="BP103" s="7">
        <f t="shared" si="100"/>
        <v>207.40989867861896</v>
      </c>
      <c r="BQ103" s="7">
        <f t="shared" si="101"/>
        <v>1283.2715736285891</v>
      </c>
      <c r="BR103" s="7">
        <f t="shared" si="92"/>
        <v>2570.8402800053132</v>
      </c>
      <c r="BS103" s="7">
        <f t="shared" si="92"/>
        <v>4102.3848364610858</v>
      </c>
      <c r="BT103" s="7">
        <f t="shared" si="92"/>
        <v>5712.1163653136482</v>
      </c>
      <c r="BU103" s="7">
        <f t="shared" si="92"/>
        <v>7344.2015574139014</v>
      </c>
      <c r="BV103" s="7">
        <f t="shared" si="92"/>
        <v>8968.8711840509677</v>
      </c>
      <c r="BW103" s="7">
        <f t="shared" si="92"/>
        <v>10562.592160739003</v>
      </c>
      <c r="BX103" s="7">
        <f t="shared" si="92"/>
        <v>12137.231166783125</v>
      </c>
      <c r="BZ103" t="s">
        <v>18</v>
      </c>
      <c r="CA103" s="7">
        <f t="shared" si="102"/>
        <v>207.40989867861896</v>
      </c>
      <c r="CB103" s="7">
        <f t="shared" si="103"/>
        <v>1280.8112991524367</v>
      </c>
      <c r="CC103" s="7">
        <f t="shared" si="93"/>
        <v>2552.5588385905039</v>
      </c>
      <c r="CD103" s="7">
        <f t="shared" si="93"/>
        <v>4051.9646822381187</v>
      </c>
      <c r="CE103" s="7">
        <f t="shared" si="93"/>
        <v>5618.1980689124812</v>
      </c>
      <c r="CF103" s="7">
        <f t="shared" si="93"/>
        <v>7197.507579855288</v>
      </c>
      <c r="CG103" s="7">
        <f t="shared" si="93"/>
        <v>8769.607408173777</v>
      </c>
      <c r="CH103" s="7">
        <f t="shared" si="93"/>
        <v>10307.346760313498</v>
      </c>
      <c r="CI103" s="7">
        <f t="shared" si="93"/>
        <v>11833.072826800233</v>
      </c>
      <c r="CK103" t="s">
        <v>18</v>
      </c>
      <c r="CL103" s="7">
        <f t="shared" si="94"/>
        <v>-31.970908098615837</v>
      </c>
      <c r="CM103" s="7">
        <f t="shared" si="94"/>
        <v>-195.42264399800229</v>
      </c>
      <c r="CN103" s="7">
        <f t="shared" si="94"/>
        <v>-382.26503461669745</v>
      </c>
      <c r="CO103" s="7">
        <f t="shared" si="94"/>
        <v>-614.97325767313714</v>
      </c>
      <c r="CP103" s="7">
        <f t="shared" si="94"/>
        <v>-893.41587924029591</v>
      </c>
      <c r="CQ103" s="7">
        <f t="shared" si="94"/>
        <v>-1199.8475918957802</v>
      </c>
      <c r="CR103" s="7">
        <f t="shared" si="94"/>
        <v>-1516.0151798961006</v>
      </c>
      <c r="CS103" s="7">
        <f t="shared" si="94"/>
        <v>-1828.7754827302015</v>
      </c>
      <c r="CT103" s="7">
        <f t="shared" si="94"/>
        <v>-2147.4084866038174</v>
      </c>
      <c r="CV103" t="s">
        <v>18</v>
      </c>
      <c r="CW103" s="7">
        <f t="shared" si="104"/>
        <v>-31.970908098615837</v>
      </c>
      <c r="CX103" s="7">
        <f t="shared" si="104"/>
        <v>-189.16019938891031</v>
      </c>
      <c r="CY103" s="7">
        <f t="shared" si="104"/>
        <v>-328.87992632860869</v>
      </c>
      <c r="CZ103" s="7">
        <f t="shared" si="104"/>
        <v>-437.12290018241856</v>
      </c>
      <c r="DA103" s="7">
        <f t="shared" si="104"/>
        <v>-527.89913674703712</v>
      </c>
      <c r="DB103" s="7">
        <f t="shared" si="104"/>
        <v>-618.29781040742182</v>
      </c>
      <c r="DC103" s="7">
        <f t="shared" si="64"/>
        <v>-715.50603043285082</v>
      </c>
      <c r="DD103" s="7">
        <f t="shared" si="64"/>
        <v>-815.50008826027079</v>
      </c>
      <c r="DE103" s="7">
        <f t="shared" si="64"/>
        <v>-925.76380049067484</v>
      </c>
      <c r="DG103" t="s">
        <v>18</v>
      </c>
      <c r="DH103" s="7">
        <f t="shared" si="95"/>
        <v>-31.970908098615837</v>
      </c>
      <c r="DI103" s="7">
        <f t="shared" si="95"/>
        <v>-191.62047386506265</v>
      </c>
      <c r="DJ103" s="7">
        <f t="shared" si="95"/>
        <v>-347.16136774341794</v>
      </c>
      <c r="DK103" s="7">
        <f t="shared" si="95"/>
        <v>-487.54305440538565</v>
      </c>
      <c r="DL103" s="7">
        <f t="shared" si="95"/>
        <v>-621.81743314820415</v>
      </c>
      <c r="DM103" s="7">
        <f t="shared" si="95"/>
        <v>-764.99178796603519</v>
      </c>
      <c r="DN103" s="7">
        <f t="shared" si="95"/>
        <v>-914.76980631004153</v>
      </c>
      <c r="DO103" s="7">
        <f t="shared" si="95"/>
        <v>-1070.7454886857759</v>
      </c>
      <c r="DP103" s="7">
        <f t="shared" si="95"/>
        <v>-1229.9221404735672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24.122809345364679</v>
      </c>
      <c r="N104" s="7">
        <v>28.532766197565596</v>
      </c>
      <c r="O104" s="7">
        <v>34.665177618051061</v>
      </c>
      <c r="P104" s="7">
        <v>35.332073565048454</v>
      </c>
      <c r="Q104" s="7">
        <v>35.572201119974736</v>
      </c>
      <c r="R104" s="7">
        <v>36.235919006999076</v>
      </c>
      <c r="S104" s="7">
        <v>35.842005295371727</v>
      </c>
      <c r="T104" s="7">
        <v>34.560380943706704</v>
      </c>
      <c r="U104" s="7">
        <v>33.881200656136464</v>
      </c>
      <c r="W104" t="s">
        <v>19</v>
      </c>
      <c r="X104" s="7">
        <v>24.122809345364679</v>
      </c>
      <c r="Y104" s="7">
        <v>27.580654808142025</v>
      </c>
      <c r="Z104" s="7">
        <v>32.384495765986429</v>
      </c>
      <c r="AA104" s="7">
        <v>33.144477542839539</v>
      </c>
      <c r="AB104" s="7">
        <v>33.686029809842921</v>
      </c>
      <c r="AC104" s="7">
        <v>34.321292746998822</v>
      </c>
      <c r="AD104" s="7">
        <v>33.702374874846377</v>
      </c>
      <c r="AE104" s="7">
        <v>32.789729413202501</v>
      </c>
      <c r="AF104" s="7">
        <v>31.764865706952008</v>
      </c>
      <c r="AH104" t="s">
        <v>19</v>
      </c>
      <c r="AI104" s="7">
        <v>24.122809345364679</v>
      </c>
      <c r="AJ104" s="7">
        <v>27.273646579139921</v>
      </c>
      <c r="AK104" s="7">
        <v>31.5899026854939</v>
      </c>
      <c r="AL104" s="7">
        <v>32.186632737565063</v>
      </c>
      <c r="AM104" s="7">
        <v>32.593420199707225</v>
      </c>
      <c r="AN104" s="7">
        <v>33.156636910039282</v>
      </c>
      <c r="AO104" s="7">
        <v>32.236848620129997</v>
      </c>
      <c r="AP104" s="7">
        <v>31.464516058627385</v>
      </c>
      <c r="AQ104" s="7">
        <v>30.375013493351201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24.122809345364679</v>
      </c>
      <c r="BF104" s="7">
        <f t="shared" si="99"/>
        <v>149.146812924389</v>
      </c>
      <c r="BG104" s="7">
        <f t="shared" si="91"/>
        <v>297.94305533270244</v>
      </c>
      <c r="BH104" s="7">
        <f t="shared" si="91"/>
        <v>471.93583936995515</v>
      </c>
      <c r="BI104" s="7">
        <f t="shared" si="91"/>
        <v>648.83633475012368</v>
      </c>
      <c r="BJ104" s="7">
        <f t="shared" si="91"/>
        <v>827.36105823702167</v>
      </c>
      <c r="BK104" s="7">
        <f t="shared" si="91"/>
        <v>1008.1467395603896</v>
      </c>
      <c r="BL104" s="7">
        <f t="shared" si="91"/>
        <v>1186.075141685583</v>
      </c>
      <c r="BM104" s="7">
        <f t="shared" si="91"/>
        <v>1358.1978661165465</v>
      </c>
      <c r="BO104" t="s">
        <v>19</v>
      </c>
      <c r="BP104" s="7">
        <f t="shared" si="100"/>
        <v>24.122809345364679</v>
      </c>
      <c r="BQ104" s="7">
        <f t="shared" si="101"/>
        <v>148.19470153496542</v>
      </c>
      <c r="BR104" s="7">
        <f t="shared" si="92"/>
        <v>290.90181653351999</v>
      </c>
      <c r="BS104" s="7">
        <f t="shared" si="92"/>
        <v>453.58427714030523</v>
      </c>
      <c r="BT104" s="7">
        <f t="shared" si="92"/>
        <v>619.84821712150631</v>
      </c>
      <c r="BU104" s="7">
        <f t="shared" si="92"/>
        <v>788.91362910787677</v>
      </c>
      <c r="BV104" s="7">
        <f t="shared" si="92"/>
        <v>959.90117497071833</v>
      </c>
      <c r="BW104" s="7">
        <f t="shared" si="92"/>
        <v>1127.5004038833063</v>
      </c>
      <c r="BX104" s="7">
        <f t="shared" si="92"/>
        <v>1290.4241872430682</v>
      </c>
      <c r="BZ104" t="s">
        <v>19</v>
      </c>
      <c r="CA104" s="7">
        <f t="shared" si="102"/>
        <v>24.122809345364679</v>
      </c>
      <c r="CB104" s="7">
        <f t="shared" si="103"/>
        <v>147.88769330596332</v>
      </c>
      <c r="CC104" s="7">
        <f t="shared" si="93"/>
        <v>288.57218230801692</v>
      </c>
      <c r="CD104" s="7">
        <f t="shared" si="93"/>
        <v>447.11842578755756</v>
      </c>
      <c r="CE104" s="7">
        <f t="shared" si="93"/>
        <v>608.45837693752503</v>
      </c>
      <c r="CF104" s="7">
        <f t="shared" si="93"/>
        <v>771.98869464639324</v>
      </c>
      <c r="CG104" s="7">
        <f t="shared" si="93"/>
        <v>936.85209090668036</v>
      </c>
      <c r="CH104" s="7">
        <f t="shared" si="93"/>
        <v>1097.2640014458277</v>
      </c>
      <c r="CI104" s="7">
        <f t="shared" si="93"/>
        <v>1253.4970791736885</v>
      </c>
      <c r="CK104" t="s">
        <v>19</v>
      </c>
      <c r="CL104" s="7">
        <f t="shared" si="94"/>
        <v>-4.8665931368978619</v>
      </c>
      <c r="CM104" s="7">
        <f t="shared" si="94"/>
        <v>-28.98189429138904</v>
      </c>
      <c r="CN104" s="7">
        <f t="shared" si="94"/>
        <v>-52.342369896796299</v>
      </c>
      <c r="CO104" s="7">
        <f t="shared" si="94"/>
        <v>-76.553883656950234</v>
      </c>
      <c r="CP104" s="7">
        <f t="shared" si="94"/>
        <v>-103.10671536844688</v>
      </c>
      <c r="CQ104" s="7">
        <f t="shared" si="94"/>
        <v>-133.27774616563136</v>
      </c>
      <c r="CR104" s="7">
        <f t="shared" si="94"/>
        <v>-164.99188611720422</v>
      </c>
      <c r="CS104" s="7">
        <f t="shared" si="94"/>
        <v>-196.27257428075109</v>
      </c>
      <c r="CT104" s="7">
        <f t="shared" si="94"/>
        <v>-230.0885695491022</v>
      </c>
      <c r="CV104" t="s">
        <v>19</v>
      </c>
      <c r="CW104" s="7">
        <f t="shared" si="104"/>
        <v>-4.8665931368978619</v>
      </c>
      <c r="CX104" s="7">
        <f t="shared" si="104"/>
        <v>-29.934005680812618</v>
      </c>
      <c r="CY104" s="7">
        <f t="shared" si="104"/>
        <v>-59.383608695978751</v>
      </c>
      <c r="CZ104" s="7">
        <f t="shared" si="104"/>
        <v>-94.905445886600148</v>
      </c>
      <c r="DA104" s="7">
        <f t="shared" si="104"/>
        <v>-132.09483299706426</v>
      </c>
      <c r="DB104" s="7">
        <f t="shared" si="104"/>
        <v>-171.72517529477625</v>
      </c>
      <c r="DC104" s="7">
        <f t="shared" si="64"/>
        <v>-213.23745070687551</v>
      </c>
      <c r="DD104" s="7">
        <f t="shared" si="64"/>
        <v>-254.84731208302787</v>
      </c>
      <c r="DE104" s="7">
        <f t="shared" si="64"/>
        <v>-297.86224842258048</v>
      </c>
      <c r="DG104" t="s">
        <v>19</v>
      </c>
      <c r="DH104" s="7">
        <f t="shared" si="95"/>
        <v>-4.8665931368978619</v>
      </c>
      <c r="DI104" s="7">
        <f t="shared" si="95"/>
        <v>-30.241013909814711</v>
      </c>
      <c r="DJ104" s="7">
        <f t="shared" si="95"/>
        <v>-61.713242921481822</v>
      </c>
      <c r="DK104" s="7">
        <f t="shared" si="95"/>
        <v>-101.37129723934783</v>
      </c>
      <c r="DL104" s="7">
        <f t="shared" si="95"/>
        <v>-143.48467318104554</v>
      </c>
      <c r="DM104" s="7">
        <f t="shared" si="95"/>
        <v>-188.65010975625978</v>
      </c>
      <c r="DN104" s="7">
        <f t="shared" si="95"/>
        <v>-236.28653477091348</v>
      </c>
      <c r="DO104" s="7">
        <f t="shared" si="95"/>
        <v>-285.08371452050642</v>
      </c>
      <c r="DP104" s="7">
        <f t="shared" si="95"/>
        <v>-334.78935649196023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11.047557960712059</v>
      </c>
      <c r="N105" s="7">
        <v>8.9952034145830666</v>
      </c>
      <c r="O105" s="7">
        <v>6.4134978159698033</v>
      </c>
      <c r="P105" s="7">
        <v>4.8258250871572139</v>
      </c>
      <c r="Q105" s="7">
        <v>3.8247427217831085</v>
      </c>
      <c r="R105" s="7">
        <v>3.0022093593533876</v>
      </c>
      <c r="S105" s="7">
        <v>2.0914762542003325</v>
      </c>
      <c r="T105" s="7">
        <v>1.3669707369867479</v>
      </c>
      <c r="U105" s="7">
        <v>4.8391880818969262E-3</v>
      </c>
      <c r="W105" t="s">
        <v>20</v>
      </c>
      <c r="X105" s="7">
        <v>11.047557960712059</v>
      </c>
      <c r="Y105" s="7">
        <v>11.35280957660787</v>
      </c>
      <c r="Z105" s="7">
        <v>11.630167932532705</v>
      </c>
      <c r="AA105" s="7">
        <v>10.452955829061741</v>
      </c>
      <c r="AB105" s="7">
        <v>9.4088004023585423</v>
      </c>
      <c r="AC105" s="7">
        <v>8.1052599086450421</v>
      </c>
      <c r="AD105" s="7">
        <v>6.9070480455871621</v>
      </c>
      <c r="AE105" s="7">
        <v>5.9717300081824609</v>
      </c>
      <c r="AF105" s="7">
        <v>5.201387013760459</v>
      </c>
      <c r="AH105" t="s">
        <v>20</v>
      </c>
      <c r="AI105" s="7">
        <v>11.047557960712059</v>
      </c>
      <c r="AJ105" s="7">
        <v>11.185232994423711</v>
      </c>
      <c r="AK105" s="7">
        <v>11.334789575939489</v>
      </c>
      <c r="AL105" s="7">
        <v>10.214876849270716</v>
      </c>
      <c r="AM105" s="7">
        <v>9.1136871940567925</v>
      </c>
      <c r="AN105" s="7">
        <v>7.9124657161393355</v>
      </c>
      <c r="AO105" s="7">
        <v>6.7556887747787355</v>
      </c>
      <c r="AP105" s="7">
        <v>5.8806377330348116</v>
      </c>
      <c r="AQ105" s="7">
        <v>5.1103444074864166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11.047557960712059</v>
      </c>
      <c r="BF105" s="7">
        <f t="shared" si="99"/>
        <v>64.232993218143349</v>
      </c>
      <c r="BG105" s="7">
        <f t="shared" si="91"/>
        <v>106.62730469244542</v>
      </c>
      <c r="BH105" s="7">
        <f t="shared" si="91"/>
        <v>137.10712104348187</v>
      </c>
      <c r="BI105" s="7">
        <f t="shared" si="91"/>
        <v>160.23516411389383</v>
      </c>
      <c r="BJ105" s="7">
        <f t="shared" si="91"/>
        <v>178.53634436037967</v>
      </c>
      <c r="BK105" s="7">
        <f t="shared" si="91"/>
        <v>192.63665805199355</v>
      </c>
      <c r="BL105" s="7">
        <f t="shared" si="91"/>
        <v>202.36953380578163</v>
      </c>
      <c r="BM105" s="7">
        <f t="shared" si="91"/>
        <v>207.84225594181052</v>
      </c>
      <c r="BO105" t="s">
        <v>20</v>
      </c>
      <c r="BP105" s="7">
        <f t="shared" si="100"/>
        <v>11.047557960712059</v>
      </c>
      <c r="BQ105" s="7">
        <f t="shared" si="101"/>
        <v>66.590599380168157</v>
      </c>
      <c r="BR105" s="7">
        <f t="shared" si="92"/>
        <v>123.63200561913233</v>
      </c>
      <c r="BS105" s="7">
        <f t="shared" si="92"/>
        <v>180.60563317832489</v>
      </c>
      <c r="BT105" s="7">
        <f t="shared" si="92"/>
        <v>231.8262568969304</v>
      </c>
      <c r="BU105" s="7">
        <f t="shared" si="92"/>
        <v>277.56671841500963</v>
      </c>
      <c r="BV105" s="7">
        <f t="shared" si="92"/>
        <v>316.89480609517693</v>
      </c>
      <c r="BW105" s="7">
        <f t="shared" si="92"/>
        <v>350.49472828570805</v>
      </c>
      <c r="BX105" s="7">
        <f t="shared" si="92"/>
        <v>379.58303533219834</v>
      </c>
      <c r="BZ105" t="s">
        <v>20</v>
      </c>
      <c r="CA105" s="7">
        <f t="shared" si="102"/>
        <v>11.047557960712059</v>
      </c>
      <c r="CB105" s="7">
        <f t="shared" si="103"/>
        <v>66.423022797984004</v>
      </c>
      <c r="CC105" s="7">
        <f t="shared" si="93"/>
        <v>122.49874435161834</v>
      </c>
      <c r="CD105" s="7">
        <f t="shared" si="93"/>
        <v>178.05277950464702</v>
      </c>
      <c r="CE105" s="7">
        <f t="shared" si="93"/>
        <v>228.02597409578667</v>
      </c>
      <c r="CF105" s="7">
        <f t="shared" si="93"/>
        <v>272.39318858815312</v>
      </c>
      <c r="CG105" s="7">
        <f t="shared" si="93"/>
        <v>310.79874022748919</v>
      </c>
      <c r="CH105" s="7">
        <f t="shared" si="93"/>
        <v>343.70213305963892</v>
      </c>
      <c r="CI105" s="7">
        <f t="shared" si="93"/>
        <v>372.33502839926462</v>
      </c>
      <c r="CK105" t="s">
        <v>20</v>
      </c>
      <c r="CL105" s="7">
        <f t="shared" si="94"/>
        <v>-1.7046051739681527</v>
      </c>
      <c r="CM105" s="7">
        <f t="shared" si="94"/>
        <v>-11.97413426532421</v>
      </c>
      <c r="CN105" s="7">
        <f t="shared" si="94"/>
        <v>-31.334687101756799</v>
      </c>
      <c r="CO105" s="7">
        <f t="shared" si="94"/>
        <v>-59.315033659559106</v>
      </c>
      <c r="CP105" s="7">
        <f t="shared" si="94"/>
        <v>-88.005509530984313</v>
      </c>
      <c r="CQ105" s="7">
        <f t="shared" si="94"/>
        <v>-116.0765938952965</v>
      </c>
      <c r="CR105" s="7">
        <f t="shared" si="94"/>
        <v>-143.0041220506036</v>
      </c>
      <c r="CS105" s="7">
        <f t="shared" si="94"/>
        <v>-169.52966743017444</v>
      </c>
      <c r="CT105" s="7">
        <f t="shared" si="94"/>
        <v>-196.48562141385932</v>
      </c>
      <c r="CV105" t="s">
        <v>20</v>
      </c>
      <c r="CW105" s="7">
        <f t="shared" si="104"/>
        <v>-1.7046051739681527</v>
      </c>
      <c r="CX105" s="7">
        <f t="shared" si="104"/>
        <v>-9.6165281032994017</v>
      </c>
      <c r="CY105" s="7">
        <f t="shared" si="104"/>
        <v>-14.329986175069891</v>
      </c>
      <c r="CZ105" s="7">
        <f t="shared" si="104"/>
        <v>-15.81652152471608</v>
      </c>
      <c r="DA105" s="7">
        <f t="shared" si="104"/>
        <v>-16.41441674794774</v>
      </c>
      <c r="DB105" s="7">
        <f t="shared" si="104"/>
        <v>-17.046219840666538</v>
      </c>
      <c r="DC105" s="7">
        <f t="shared" si="64"/>
        <v>-18.745974007420216</v>
      </c>
      <c r="DD105" s="7">
        <f t="shared" si="64"/>
        <v>-21.404472950248021</v>
      </c>
      <c r="DE105" s="7">
        <f t="shared" si="64"/>
        <v>-24.744842023471506</v>
      </c>
      <c r="DG105" t="s">
        <v>20</v>
      </c>
      <c r="DH105" s="7">
        <f t="shared" si="95"/>
        <v>-1.7046051739681527</v>
      </c>
      <c r="DI105" s="7">
        <f t="shared" si="95"/>
        <v>-9.7841046854835554</v>
      </c>
      <c r="DJ105" s="7">
        <f t="shared" si="95"/>
        <v>-15.463247442583878</v>
      </c>
      <c r="DK105" s="7">
        <f t="shared" si="95"/>
        <v>-18.369375198393953</v>
      </c>
      <c r="DL105" s="7">
        <f t="shared" si="95"/>
        <v>-20.214699549091478</v>
      </c>
      <c r="DM105" s="7">
        <f t="shared" si="95"/>
        <v>-22.219749667523047</v>
      </c>
      <c r="DN105" s="7">
        <f t="shared" si="95"/>
        <v>-24.842039875107957</v>
      </c>
      <c r="DO105" s="7">
        <f t="shared" si="95"/>
        <v>-28.197068176317146</v>
      </c>
      <c r="DP105" s="7">
        <f t="shared" si="95"/>
        <v>-31.992848956405226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2345.2670000442104</v>
      </c>
      <c r="N106" s="7">
        <v>2608.78507383334</v>
      </c>
      <c r="O106" s="7">
        <v>2871.3255433102427</v>
      </c>
      <c r="P106" s="7">
        <v>2905.2071443385416</v>
      </c>
      <c r="Q106" s="7">
        <v>2941.2180302418069</v>
      </c>
      <c r="R106" s="7">
        <v>3002.3127858517073</v>
      </c>
      <c r="S106" s="7">
        <v>2982.5156108394372</v>
      </c>
      <c r="T106" s="7">
        <v>2893.9800173726412</v>
      </c>
      <c r="U106" s="7">
        <v>2809.2110961839103</v>
      </c>
      <c r="W106" t="s">
        <v>21</v>
      </c>
      <c r="X106" s="7">
        <v>2345.2670000442104</v>
      </c>
      <c r="Y106" s="7">
        <v>2728.3165550852859</v>
      </c>
      <c r="Z106" s="7">
        <v>3159.9835930491163</v>
      </c>
      <c r="AA106" s="7">
        <v>3229.6635657605252</v>
      </c>
      <c r="AB106" s="7">
        <v>3273.9730582953694</v>
      </c>
      <c r="AC106" s="7">
        <v>3320.8724986020666</v>
      </c>
      <c r="AD106" s="7">
        <v>3296.3695555985892</v>
      </c>
      <c r="AE106" s="7">
        <v>3238.8381930241003</v>
      </c>
      <c r="AF106" s="7">
        <v>3134.9074127734784</v>
      </c>
      <c r="AH106" t="s">
        <v>21</v>
      </c>
      <c r="AI106" s="7">
        <v>2345.2670000442104</v>
      </c>
      <c r="AJ106" s="7">
        <v>2695.9391191841819</v>
      </c>
      <c r="AK106" s="7">
        <v>3093.3729290649121</v>
      </c>
      <c r="AL106" s="7">
        <v>3175.6881852766351</v>
      </c>
      <c r="AM106" s="7">
        <v>3216.6644720456429</v>
      </c>
      <c r="AN106" s="7">
        <v>3278.7916095723303</v>
      </c>
      <c r="AO106" s="7">
        <v>3260.3515357028873</v>
      </c>
      <c r="AP106" s="7">
        <v>3218.0534201742198</v>
      </c>
      <c r="AQ106" s="7">
        <v>3080.6017281798904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2345.2670000442104</v>
      </c>
      <c r="BF106" s="7">
        <f t="shared" si="99"/>
        <v>14335.120074054392</v>
      </c>
      <c r="BG106" s="7">
        <f t="shared" si="91"/>
        <v>27641.585912697996</v>
      </c>
      <c r="BH106" s="7">
        <f t="shared" si="91"/>
        <v>42032.095230277511</v>
      </c>
      <c r="BI106" s="7">
        <f t="shared" si="91"/>
        <v>56594.141837873482</v>
      </c>
      <c r="BJ106" s="7">
        <f t="shared" si="91"/>
        <v>71361.326744692415</v>
      </c>
      <c r="BK106" s="7">
        <f t="shared" si="91"/>
        <v>86353.093498938688</v>
      </c>
      <c r="BL106" s="7">
        <f t="shared" si="91"/>
        <v>101177.13595966907</v>
      </c>
      <c r="BM106" s="7">
        <f t="shared" si="91"/>
        <v>115562.26712534354</v>
      </c>
      <c r="BO106" t="s">
        <v>21</v>
      </c>
      <c r="BP106" s="7">
        <f t="shared" si="100"/>
        <v>2345.2670000442104</v>
      </c>
      <c r="BQ106" s="7">
        <f t="shared" si="101"/>
        <v>14454.651555306338</v>
      </c>
      <c r="BR106" s="7">
        <f t="shared" si="92"/>
        <v>28527.901368696599</v>
      </c>
      <c r="BS106" s="7">
        <f t="shared" si="92"/>
        <v>44397.499306653583</v>
      </c>
      <c r="BT106" s="7">
        <f t="shared" si="92"/>
        <v>60590.126627991056</v>
      </c>
      <c r="BU106" s="7">
        <f t="shared" si="92"/>
        <v>77006.8913597746</v>
      </c>
      <c r="BV106" s="7">
        <f t="shared" si="92"/>
        <v>93586.750909781462</v>
      </c>
      <c r="BW106" s="7">
        <f t="shared" si="92"/>
        <v>110011.06732519993</v>
      </c>
      <c r="BX106" s="7">
        <f t="shared" si="92"/>
        <v>126101.32751006981</v>
      </c>
      <c r="BZ106" t="s">
        <v>21</v>
      </c>
      <c r="CA106" s="7">
        <f t="shared" si="102"/>
        <v>2345.2670000442104</v>
      </c>
      <c r="CB106" s="7">
        <f t="shared" si="103"/>
        <v>14422.274119405234</v>
      </c>
      <c r="CC106" s="7">
        <f t="shared" si="93"/>
        <v>28299.403525206875</v>
      </c>
      <c r="CD106" s="7">
        <f t="shared" si="93"/>
        <v>43848.583426743164</v>
      </c>
      <c r="CE106" s="7">
        <f t="shared" si="93"/>
        <v>59768.000639895348</v>
      </c>
      <c r="CF106" s="7">
        <f t="shared" si="93"/>
        <v>75913.450137650259</v>
      </c>
      <c r="CG106" s="7">
        <f t="shared" si="93"/>
        <v>92288.968111642462</v>
      </c>
      <c r="CH106" s="7">
        <f t="shared" si="93"/>
        <v>108548.42767462824</v>
      </c>
      <c r="CI106" s="7">
        <f t="shared" si="93"/>
        <v>124501.243083505</v>
      </c>
      <c r="CK106" t="s">
        <v>21</v>
      </c>
      <c r="CL106" s="7">
        <f t="shared" si="94"/>
        <v>-400.03586807034708</v>
      </c>
      <c r="CM106" s="7">
        <f t="shared" si="94"/>
        <v>-2439.5966345508441</v>
      </c>
      <c r="CN106" s="7">
        <f t="shared" si="94"/>
        <v>-4676.7175130323449</v>
      </c>
      <c r="CO106" s="7">
        <f t="shared" si="94"/>
        <v>-7115.5179355016662</v>
      </c>
      <c r="CP106" s="7">
        <f t="shared" si="94"/>
        <v>-9776.0783525948063</v>
      </c>
      <c r="CQ106" s="7">
        <f t="shared" si="94"/>
        <v>-12692.859013835754</v>
      </c>
      <c r="CR106" s="7">
        <f t="shared" si="94"/>
        <v>-15778.104702389232</v>
      </c>
      <c r="CS106" s="7">
        <f t="shared" si="94"/>
        <v>-19020.118373378515</v>
      </c>
      <c r="CT106" s="7">
        <f t="shared" si="94"/>
        <v>-22402.01492383705</v>
      </c>
      <c r="CV106" t="s">
        <v>21</v>
      </c>
      <c r="CW106" s="7">
        <f t="shared" si="104"/>
        <v>-400.03586807034708</v>
      </c>
      <c r="CX106" s="7">
        <f t="shared" si="104"/>
        <v>-2320.0651532988977</v>
      </c>
      <c r="CY106" s="7">
        <f t="shared" si="104"/>
        <v>-3790.4020570337416</v>
      </c>
      <c r="CZ106" s="7">
        <f t="shared" si="104"/>
        <v>-4750.1138591255949</v>
      </c>
      <c r="DA106" s="7">
        <f t="shared" si="104"/>
        <v>-5780.0935624772319</v>
      </c>
      <c r="DB106" s="7">
        <f t="shared" si="104"/>
        <v>-7047.2943987535691</v>
      </c>
      <c r="DC106" s="7">
        <f t="shared" si="64"/>
        <v>-8544.4472915464576</v>
      </c>
      <c r="DD106" s="7">
        <f t="shared" si="64"/>
        <v>-10186.187007847664</v>
      </c>
      <c r="DE106" s="7">
        <f t="shared" si="64"/>
        <v>-11862.954539110782</v>
      </c>
      <c r="DG106" t="s">
        <v>21</v>
      </c>
      <c r="DH106" s="7">
        <f t="shared" si="95"/>
        <v>-400.03586807034708</v>
      </c>
      <c r="DI106" s="7">
        <f t="shared" si="95"/>
        <v>-2352.4425892000017</v>
      </c>
      <c r="DJ106" s="7">
        <f t="shared" si="95"/>
        <v>-4018.8999005234655</v>
      </c>
      <c r="DK106" s="7">
        <f t="shared" si="95"/>
        <v>-5299.0297390360138</v>
      </c>
      <c r="DL106" s="7">
        <f t="shared" si="95"/>
        <v>-6602.2195505729396</v>
      </c>
      <c r="DM106" s="7">
        <f t="shared" si="95"/>
        <v>-8140.7356208779092</v>
      </c>
      <c r="DN106" s="7">
        <f t="shared" si="95"/>
        <v>-9842.2300896854576</v>
      </c>
      <c r="DO106" s="7">
        <f t="shared" si="95"/>
        <v>-11648.826658419348</v>
      </c>
      <c r="DP106" s="7">
        <f t="shared" si="95"/>
        <v>-13463.038965675587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10.464985345084708</v>
      </c>
      <c r="N107" s="7">
        <v>12.852349462344019</v>
      </c>
      <c r="O107" s="7">
        <v>15.695689598982623</v>
      </c>
      <c r="P107" s="7">
        <v>15.944086945952794</v>
      </c>
      <c r="Q107" s="7">
        <v>15.438248276989954</v>
      </c>
      <c r="R107" s="7">
        <v>15.434678506012114</v>
      </c>
      <c r="S107" s="7">
        <v>15.339670622677076</v>
      </c>
      <c r="T107" s="7">
        <v>15.111192647073407</v>
      </c>
      <c r="U107" s="7">
        <v>15.245999726098193</v>
      </c>
      <c r="W107" t="s">
        <v>22</v>
      </c>
      <c r="X107" s="7">
        <v>10.464985345084708</v>
      </c>
      <c r="Y107" s="7">
        <v>11.8793828704236</v>
      </c>
      <c r="Z107" s="7">
        <v>13.477484481441243</v>
      </c>
      <c r="AA107" s="7">
        <v>13.286219784082114</v>
      </c>
      <c r="AB107" s="7">
        <v>13.495321236772543</v>
      </c>
      <c r="AC107" s="7">
        <v>13.622157654911414</v>
      </c>
      <c r="AD107" s="7">
        <v>13.756949365784397</v>
      </c>
      <c r="AE107" s="7">
        <v>14.149063135863431</v>
      </c>
      <c r="AF107" s="7">
        <v>14.12112338408938</v>
      </c>
      <c r="AH107" t="s">
        <v>22</v>
      </c>
      <c r="AI107" s="7">
        <v>10.464985345084708</v>
      </c>
      <c r="AJ107" s="7">
        <v>11.876227785288176</v>
      </c>
      <c r="AK107" s="7">
        <v>13.434402508138083</v>
      </c>
      <c r="AL107" s="7">
        <v>13.194903841028731</v>
      </c>
      <c r="AM107" s="7">
        <v>13.368270317436027</v>
      </c>
      <c r="AN107" s="7">
        <v>13.494603006760618</v>
      </c>
      <c r="AO107" s="7">
        <v>13.684880242963313</v>
      </c>
      <c r="AP107" s="7">
        <v>14.051015121240356</v>
      </c>
      <c r="AQ107" s="7">
        <v>14.025230286357925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10.464985345084708</v>
      </c>
      <c r="BF107" s="7">
        <f t="shared" si="99"/>
        <v>65.177276187767561</v>
      </c>
      <c r="BG107" s="7">
        <f t="shared" si="91"/>
        <v>132.28236363612626</v>
      </c>
      <c r="BH107" s="7">
        <f t="shared" si="91"/>
        <v>211.00920897800955</v>
      </c>
      <c r="BI107" s="7">
        <f t="shared" si="91"/>
        <v>290.22380503881067</v>
      </c>
      <c r="BJ107" s="7">
        <f t="shared" si="91"/>
        <v>367.4114766527826</v>
      </c>
      <c r="BK107" s="7">
        <f t="shared" si="91"/>
        <v>444.48986129950816</v>
      </c>
      <c r="BL107" s="7">
        <f t="shared" si="91"/>
        <v>520.95973643728985</v>
      </c>
      <c r="BM107" s="7">
        <f t="shared" si="91"/>
        <v>596.65050675168163</v>
      </c>
      <c r="BO107" t="s">
        <v>22</v>
      </c>
      <c r="BP107" s="7">
        <f t="shared" si="100"/>
        <v>10.464985345084708</v>
      </c>
      <c r="BQ107" s="7">
        <f t="shared" si="101"/>
        <v>64.204309595847135</v>
      </c>
      <c r="BR107" s="7">
        <f t="shared" si="92"/>
        <v>125.19932555898278</v>
      </c>
      <c r="BS107" s="7">
        <f t="shared" si="92"/>
        <v>192.39548326882985</v>
      </c>
      <c r="BT107" s="7">
        <f t="shared" si="92"/>
        <v>259.03568364193086</v>
      </c>
      <c r="BU107" s="7">
        <f t="shared" si="92"/>
        <v>326.63912624393242</v>
      </c>
      <c r="BV107" s="7">
        <f t="shared" si="92"/>
        <v>394.88470622936251</v>
      </c>
      <c r="BW107" s="7">
        <f t="shared" si="92"/>
        <v>464.06156682836354</v>
      </c>
      <c r="BX107" s="7">
        <f t="shared" si="92"/>
        <v>534.77894275590666</v>
      </c>
      <c r="BZ107" t="s">
        <v>22</v>
      </c>
      <c r="CA107" s="7">
        <f t="shared" si="102"/>
        <v>10.464985345084708</v>
      </c>
      <c r="CB107" s="7">
        <f t="shared" si="103"/>
        <v>64.201154510711717</v>
      </c>
      <c r="CC107" s="7">
        <f t="shared" si="93"/>
        <v>125.1404681600025</v>
      </c>
      <c r="CD107" s="7">
        <f t="shared" si="93"/>
        <v>192.07298203358354</v>
      </c>
      <c r="CE107" s="7">
        <f t="shared" si="93"/>
        <v>258.22086771513449</v>
      </c>
      <c r="CF107" s="7">
        <f t="shared" si="93"/>
        <v>325.1885519916392</v>
      </c>
      <c r="CG107" s="7">
        <f t="shared" si="93"/>
        <v>392.85184426164494</v>
      </c>
      <c r="CH107" s="7">
        <f t="shared" si="93"/>
        <v>461.64238035473858</v>
      </c>
      <c r="CI107" s="7">
        <f t="shared" si="93"/>
        <v>531.87167112605789</v>
      </c>
      <c r="CK107" t="s">
        <v>22</v>
      </c>
      <c r="CL107" s="7">
        <f t="shared" si="94"/>
        <v>-4.9594722649666387</v>
      </c>
      <c r="CM107" s="7">
        <f t="shared" si="94"/>
        <v>-28.6562243132677</v>
      </c>
      <c r="CN107" s="7">
        <f t="shared" si="94"/>
        <v>-46.395869955516417</v>
      </c>
      <c r="CO107" s="7">
        <f t="shared" si="94"/>
        <v>-57.798562962601579</v>
      </c>
      <c r="CP107" s="7">
        <f t="shared" si="94"/>
        <v>-69.432556361271736</v>
      </c>
      <c r="CQ107" s="7">
        <f t="shared" si="94"/>
        <v>-84.183440567032335</v>
      </c>
      <c r="CR107" s="7">
        <f t="shared" si="94"/>
        <v>-100.52901469273132</v>
      </c>
      <c r="CS107" s="7">
        <f t="shared" si="94"/>
        <v>-119.00721041647614</v>
      </c>
      <c r="CT107" s="7">
        <f t="shared" si="94"/>
        <v>-139.46365288528102</v>
      </c>
      <c r="CV107" t="s">
        <v>22</v>
      </c>
      <c r="CW107" s="7">
        <f t="shared" si="104"/>
        <v>-4.9594722649666387</v>
      </c>
      <c r="CX107" s="7">
        <f t="shared" si="104"/>
        <v>-29.629190905188125</v>
      </c>
      <c r="CY107" s="7">
        <f t="shared" si="104"/>
        <v>-53.478908032659902</v>
      </c>
      <c r="CZ107" s="7">
        <f t="shared" si="104"/>
        <v>-76.412288671781283</v>
      </c>
      <c r="DA107" s="7">
        <f t="shared" si="104"/>
        <v>-100.62067775815154</v>
      </c>
      <c r="DB107" s="7">
        <f t="shared" si="104"/>
        <v>-124.95579097588251</v>
      </c>
      <c r="DC107" s="7">
        <f t="shared" si="64"/>
        <v>-150.13416976287698</v>
      </c>
      <c r="DD107" s="7">
        <f t="shared" si="64"/>
        <v>-175.90538002540245</v>
      </c>
      <c r="DE107" s="7">
        <f t="shared" si="64"/>
        <v>-201.335216881056</v>
      </c>
      <c r="DG107" t="s">
        <v>22</v>
      </c>
      <c r="DH107" s="7">
        <f t="shared" si="95"/>
        <v>-4.9594722649666387</v>
      </c>
      <c r="DI107" s="7">
        <f t="shared" si="95"/>
        <v>-29.632345990323543</v>
      </c>
      <c r="DJ107" s="7">
        <f t="shared" si="95"/>
        <v>-53.537765431640182</v>
      </c>
      <c r="DK107" s="7">
        <f t="shared" si="95"/>
        <v>-76.73478990702759</v>
      </c>
      <c r="DL107" s="7">
        <f t="shared" si="95"/>
        <v>-101.43549368494791</v>
      </c>
      <c r="DM107" s="7">
        <f t="shared" si="95"/>
        <v>-126.40636522817573</v>
      </c>
      <c r="DN107" s="7">
        <f t="shared" si="95"/>
        <v>-152.16703173059454</v>
      </c>
      <c r="DO107" s="7">
        <f t="shared" si="95"/>
        <v>-178.32456649902741</v>
      </c>
      <c r="DP107" s="7">
        <f t="shared" si="95"/>
        <v>-204.24248851090476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289.53527759872293</v>
      </c>
      <c r="N108" s="7">
        <v>353.79416116945401</v>
      </c>
      <c r="O108" s="7">
        <v>432.19961658687623</v>
      </c>
      <c r="P108" s="7">
        <v>448.41907149385742</v>
      </c>
      <c r="Q108" s="7">
        <v>454.25607308343842</v>
      </c>
      <c r="R108" s="7">
        <v>472.83053227610935</v>
      </c>
      <c r="S108" s="7">
        <v>497.71208917755973</v>
      </c>
      <c r="T108" s="7">
        <v>499.25870939449817</v>
      </c>
      <c r="U108" s="7">
        <v>507.98928795955538</v>
      </c>
      <c r="W108" t="s">
        <v>23</v>
      </c>
      <c r="X108" s="7">
        <v>289.53527759872293</v>
      </c>
      <c r="Y108" s="7">
        <v>320.60171920029023</v>
      </c>
      <c r="Z108" s="7">
        <v>355.72873084672648</v>
      </c>
      <c r="AA108" s="7">
        <v>354.29197800488652</v>
      </c>
      <c r="AB108" s="7">
        <v>359.57601161459195</v>
      </c>
      <c r="AC108" s="7">
        <v>365.05925417541374</v>
      </c>
      <c r="AD108" s="7">
        <v>371.40527372554266</v>
      </c>
      <c r="AE108" s="7">
        <v>377.95176795278405</v>
      </c>
      <c r="AF108" s="7">
        <v>377.72578961592541</v>
      </c>
      <c r="AH108" t="s">
        <v>23</v>
      </c>
      <c r="AI108" s="7">
        <v>289.53527759872293</v>
      </c>
      <c r="AJ108" s="7">
        <v>334.21422150341022</v>
      </c>
      <c r="AK108" s="7">
        <v>387.2726141608581</v>
      </c>
      <c r="AL108" s="7">
        <v>395.87691527044012</v>
      </c>
      <c r="AM108" s="7">
        <v>413.33213910500518</v>
      </c>
      <c r="AN108" s="7">
        <v>434.01320136639657</v>
      </c>
      <c r="AO108" s="7">
        <v>454.73247995713325</v>
      </c>
      <c r="AP108" s="7">
        <v>466.16423072496934</v>
      </c>
      <c r="AQ108" s="7">
        <v>467.65902731878953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289.53527759872293</v>
      </c>
      <c r="BF108" s="7">
        <f t="shared" si="99"/>
        <v>1801.4705491630689</v>
      </c>
      <c r="BG108" s="7">
        <f t="shared" si="91"/>
        <v>3648.8468104277613</v>
      </c>
      <c r="BH108" s="7">
        <f t="shared" si="91"/>
        <v>5826.0643482691239</v>
      </c>
      <c r="BI108" s="7">
        <f t="shared" si="91"/>
        <v>8073.9967073279922</v>
      </c>
      <c r="BJ108" s="7">
        <f t="shared" si="91"/>
        <v>10363.851531937855</v>
      </c>
      <c r="BK108" s="7">
        <f t="shared" si="91"/>
        <v>12752.885750219852</v>
      </c>
      <c r="BL108" s="7">
        <f t="shared" si="91"/>
        <v>15242.99281632459</v>
      </c>
      <c r="BM108" s="7">
        <f t="shared" si="91"/>
        <v>17748.016941862137</v>
      </c>
      <c r="BO108" t="s">
        <v>23</v>
      </c>
      <c r="BP108" s="7">
        <f t="shared" si="100"/>
        <v>289.53527759872293</v>
      </c>
      <c r="BQ108" s="7">
        <f t="shared" si="101"/>
        <v>1768.278107193905</v>
      </c>
      <c r="BR108" s="7">
        <f t="shared" si="92"/>
        <v>3406.4137148417926</v>
      </c>
      <c r="BS108" s="7">
        <f t="shared" si="92"/>
        <v>5183.6206162335857</v>
      </c>
      <c r="BT108" s="7">
        <f t="shared" si="92"/>
        <v>6960.3645398677236</v>
      </c>
      <c r="BU108" s="7">
        <f t="shared" si="92"/>
        <v>8763.7278405015059</v>
      </c>
      <c r="BV108" s="7">
        <f t="shared" si="92"/>
        <v>10595.370130928703</v>
      </c>
      <c r="BW108" s="7">
        <f t="shared" si="92"/>
        <v>12458.942993783656</v>
      </c>
      <c r="BX108" s="7">
        <f t="shared" si="92"/>
        <v>14348.475855210718</v>
      </c>
      <c r="BZ108" t="s">
        <v>23</v>
      </c>
      <c r="CA108" s="7">
        <f t="shared" si="102"/>
        <v>289.53527759872293</v>
      </c>
      <c r="CB108" s="7">
        <f t="shared" si="103"/>
        <v>1781.890609497025</v>
      </c>
      <c r="CC108" s="7">
        <f t="shared" si="93"/>
        <v>3506.0201096715241</v>
      </c>
      <c r="CD108" s="7">
        <f t="shared" si="93"/>
        <v>5450.9874815853964</v>
      </c>
      <c r="CE108" s="7">
        <f t="shared" si="93"/>
        <v>7447.8272817721618</v>
      </c>
      <c r="CF108" s="7">
        <f t="shared" si="93"/>
        <v>9535.1690395585792</v>
      </c>
      <c r="CG108" s="7">
        <f t="shared" si="93"/>
        <v>11725.954324981298</v>
      </c>
      <c r="CH108" s="7">
        <f t="shared" si="93"/>
        <v>14011.048475534801</v>
      </c>
      <c r="CI108" s="7">
        <f t="shared" si="93"/>
        <v>16343.364425753469</v>
      </c>
      <c r="CK108" t="s">
        <v>23</v>
      </c>
      <c r="CL108" s="7">
        <f t="shared" si="94"/>
        <v>-106.72084989008636</v>
      </c>
      <c r="CM108" s="7">
        <f t="shared" si="94"/>
        <v>-616.07999880668831</v>
      </c>
      <c r="CN108" s="7">
        <f t="shared" si="94"/>
        <v>-994.41068946431415</v>
      </c>
      <c r="CO108" s="7">
        <f t="shared" si="94"/>
        <v>-1235.8378392088034</v>
      </c>
      <c r="CP108" s="7">
        <f t="shared" si="94"/>
        <v>-1488.8664969984484</v>
      </c>
      <c r="CQ108" s="7">
        <f t="shared" si="94"/>
        <v>-1806.9610170761243</v>
      </c>
      <c r="CR108" s="7">
        <f t="shared" si="94"/>
        <v>-2146.3336249340082</v>
      </c>
      <c r="CS108" s="7">
        <f t="shared" si="94"/>
        <v>-2464.3780956477822</v>
      </c>
      <c r="CT108" s="7">
        <f t="shared" si="94"/>
        <v>-2815.1319581525604</v>
      </c>
      <c r="CV108" t="s">
        <v>23</v>
      </c>
      <c r="CW108" s="7">
        <f t="shared" si="104"/>
        <v>-106.72084989008636</v>
      </c>
      <c r="CX108" s="7">
        <f t="shared" si="104"/>
        <v>-649.27244077585215</v>
      </c>
      <c r="CY108" s="7">
        <f t="shared" si="104"/>
        <v>-1236.8437850502828</v>
      </c>
      <c r="CZ108" s="7">
        <f t="shared" si="104"/>
        <v>-1878.2815712443416</v>
      </c>
      <c r="DA108" s="7">
        <f t="shared" si="104"/>
        <v>-2602.498664458717</v>
      </c>
      <c r="DB108" s="7">
        <f t="shared" si="104"/>
        <v>-3407.0847085124733</v>
      </c>
      <c r="DC108" s="7">
        <f t="shared" si="64"/>
        <v>-4303.8492442251572</v>
      </c>
      <c r="DD108" s="7">
        <f t="shared" si="64"/>
        <v>-5248.4279181887159</v>
      </c>
      <c r="DE108" s="7">
        <f t="shared" si="64"/>
        <v>-6214.6730448039798</v>
      </c>
      <c r="DG108" t="s">
        <v>23</v>
      </c>
      <c r="DH108" s="7">
        <f t="shared" si="95"/>
        <v>-106.72084989008636</v>
      </c>
      <c r="DI108" s="7">
        <f t="shared" si="95"/>
        <v>-635.65993847273216</v>
      </c>
      <c r="DJ108" s="7">
        <f t="shared" si="95"/>
        <v>-1137.2373902205513</v>
      </c>
      <c r="DK108" s="7">
        <f t="shared" si="95"/>
        <v>-1610.9147058925309</v>
      </c>
      <c r="DL108" s="7">
        <f t="shared" si="95"/>
        <v>-2115.0359225542788</v>
      </c>
      <c r="DM108" s="7">
        <f t="shared" si="95"/>
        <v>-2635.6435094553999</v>
      </c>
      <c r="DN108" s="7">
        <f t="shared" si="95"/>
        <v>-3173.265050172562</v>
      </c>
      <c r="DO108" s="7">
        <f t="shared" si="95"/>
        <v>-3696.322436437571</v>
      </c>
      <c r="DP108" s="7">
        <f t="shared" si="95"/>
        <v>-4219.7844742612288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428.46190560258032</v>
      </c>
      <c r="N109" s="7">
        <v>463.82910625487523</v>
      </c>
      <c r="O109" s="7">
        <v>499.63232961024647</v>
      </c>
      <c r="P109" s="7">
        <v>507.75339457109749</v>
      </c>
      <c r="Q109" s="7">
        <v>512.86990783240822</v>
      </c>
      <c r="R109" s="7">
        <v>524.91962686873433</v>
      </c>
      <c r="S109" s="7">
        <v>543.87781411504011</v>
      </c>
      <c r="T109" s="7">
        <v>530.37358310965192</v>
      </c>
      <c r="U109" s="7">
        <v>536.16498316022137</v>
      </c>
      <c r="W109" t="s">
        <v>24</v>
      </c>
      <c r="X109" s="7">
        <v>428.46190560258032</v>
      </c>
      <c r="Y109" s="7">
        <v>492.68357001174036</v>
      </c>
      <c r="Z109" s="7">
        <v>569.65469697591641</v>
      </c>
      <c r="AA109" s="7">
        <v>598.45049832307745</v>
      </c>
      <c r="AB109" s="7">
        <v>614.80879454506169</v>
      </c>
      <c r="AC109" s="7">
        <v>636.79224691427191</v>
      </c>
      <c r="AD109" s="7">
        <v>650.38717480498531</v>
      </c>
      <c r="AE109" s="7">
        <v>649.36639970190924</v>
      </c>
      <c r="AF109" s="7">
        <v>648.96751860700783</v>
      </c>
      <c r="AH109" t="s">
        <v>24</v>
      </c>
      <c r="AI109" s="7">
        <v>428.46190560258032</v>
      </c>
      <c r="AJ109" s="7">
        <v>487.6194986107717</v>
      </c>
      <c r="AK109" s="7">
        <v>560.17535579868479</v>
      </c>
      <c r="AL109" s="7">
        <v>586.07623944923262</v>
      </c>
      <c r="AM109" s="7">
        <v>600.82969284695901</v>
      </c>
      <c r="AN109" s="7">
        <v>624.08408464159845</v>
      </c>
      <c r="AO109" s="7">
        <v>627.88908005969597</v>
      </c>
      <c r="AP109" s="7">
        <v>637.11073363423748</v>
      </c>
      <c r="AQ109" s="7">
        <v>636.97545679537996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428.46190560258032</v>
      </c>
      <c r="BF109" s="7">
        <f t="shared" si="99"/>
        <v>2606.1386342677765</v>
      </c>
      <c r="BG109" s="7">
        <f t="shared" si="91"/>
        <v>4961.0873888975239</v>
      </c>
      <c r="BH109" s="7">
        <f t="shared" si="91"/>
        <v>7467.370101909607</v>
      </c>
      <c r="BI109" s="7">
        <f t="shared" si="91"/>
        <v>10011.253588026406</v>
      </c>
      <c r="BJ109" s="7">
        <f t="shared" si="91"/>
        <v>12587.652846224773</v>
      </c>
      <c r="BK109" s="7">
        <f t="shared" si="91"/>
        <v>15231.20916781475</v>
      </c>
      <c r="BL109" s="7">
        <f t="shared" si="91"/>
        <v>17937.094007384563</v>
      </c>
      <c r="BM109" s="7">
        <f t="shared" si="91"/>
        <v>20594.753322983393</v>
      </c>
      <c r="BO109" t="s">
        <v>24</v>
      </c>
      <c r="BP109" s="7">
        <f t="shared" si="100"/>
        <v>428.46190560258032</v>
      </c>
      <c r="BQ109" s="7">
        <f t="shared" si="101"/>
        <v>2634.9930980246418</v>
      </c>
      <c r="BR109" s="7">
        <f t="shared" si="92"/>
        <v>5175.3820750475197</v>
      </c>
      <c r="BS109" s="7">
        <f t="shared" si="92"/>
        <v>8052.4513612742621</v>
      </c>
      <c r="BT109" s="7">
        <f t="shared" si="92"/>
        <v>11061.062149111634</v>
      </c>
      <c r="BU109" s="7">
        <f t="shared" si="92"/>
        <v>14157.089574206153</v>
      </c>
      <c r="BV109" s="7">
        <f t="shared" si="92"/>
        <v>17354.645736668226</v>
      </c>
      <c r="BW109" s="7">
        <f t="shared" si="92"/>
        <v>20605.560835590077</v>
      </c>
      <c r="BX109" s="7">
        <f t="shared" si="92"/>
        <v>23851.993953004723</v>
      </c>
      <c r="BZ109" t="s">
        <v>24</v>
      </c>
      <c r="CA109" s="7">
        <f t="shared" si="102"/>
        <v>428.46190560258032</v>
      </c>
      <c r="CB109" s="7">
        <f t="shared" si="103"/>
        <v>2629.9290266236731</v>
      </c>
      <c r="CC109" s="7">
        <f t="shared" si="93"/>
        <v>5140.5823768654445</v>
      </c>
      <c r="CD109" s="7">
        <f t="shared" si="93"/>
        <v>7967.3600395094163</v>
      </c>
      <c r="CE109" s="7">
        <f t="shared" si="93"/>
        <v>10912.494690153306</v>
      </c>
      <c r="CF109" s="7">
        <f t="shared" si="93"/>
        <v>13939.897546182739</v>
      </c>
      <c r="CG109" s="7">
        <f t="shared" si="93"/>
        <v>17064.12296480883</v>
      </c>
      <c r="CH109" s="7">
        <f t="shared" si="93"/>
        <v>20212.790018681852</v>
      </c>
      <c r="CI109" s="7">
        <f t="shared" si="93"/>
        <v>23398.20841001418</v>
      </c>
      <c r="CK109" t="s">
        <v>24</v>
      </c>
      <c r="CL109" s="7">
        <f t="shared" si="94"/>
        <v>-70.814871674321239</v>
      </c>
      <c r="CM109" s="7">
        <f t="shared" si="94"/>
        <v>-438.83869909036684</v>
      </c>
      <c r="CN109" s="7">
        <f t="shared" si="94"/>
        <v>-880.08119198851</v>
      </c>
      <c r="CO109" s="7">
        <f t="shared" si="94"/>
        <v>-1404.9180385079244</v>
      </c>
      <c r="CP109" s="7">
        <f t="shared" si="94"/>
        <v>-2002.6935341000881</v>
      </c>
      <c r="CQ109" s="7">
        <f t="shared" si="94"/>
        <v>-2681.6362271818489</v>
      </c>
      <c r="CR109" s="7">
        <f t="shared" si="94"/>
        <v>-3395.457994087561</v>
      </c>
      <c r="CS109" s="7">
        <f t="shared" si="94"/>
        <v>-4081.5095469041953</v>
      </c>
      <c r="CT109" s="7">
        <f t="shared" si="94"/>
        <v>-4861.3578230772218</v>
      </c>
      <c r="CV109" t="s">
        <v>24</v>
      </c>
      <c r="CW109" s="7">
        <f t="shared" si="104"/>
        <v>-70.814871674321239</v>
      </c>
      <c r="CX109" s="7">
        <f t="shared" si="104"/>
        <v>-409.9842353335016</v>
      </c>
      <c r="CY109" s="7">
        <f t="shared" si="104"/>
        <v>-665.78650583851413</v>
      </c>
      <c r="CZ109" s="7">
        <f t="shared" si="104"/>
        <v>-819.83677914326927</v>
      </c>
      <c r="DA109" s="7">
        <f t="shared" si="104"/>
        <v>-952.8849730148595</v>
      </c>
      <c r="DB109" s="7">
        <f t="shared" si="104"/>
        <v>-1112.1994992004693</v>
      </c>
      <c r="DC109" s="7">
        <f t="shared" si="64"/>
        <v>-1272.0214252340847</v>
      </c>
      <c r="DD109" s="7">
        <f t="shared" si="64"/>
        <v>-1413.0427186986817</v>
      </c>
      <c r="DE109" s="7">
        <f t="shared" si="64"/>
        <v>-1604.1171930558921</v>
      </c>
      <c r="DG109" t="s">
        <v>24</v>
      </c>
      <c r="DH109" s="7">
        <f t="shared" si="95"/>
        <v>-70.814871674321239</v>
      </c>
      <c r="DI109" s="7">
        <f t="shared" si="95"/>
        <v>-415.04830673447032</v>
      </c>
      <c r="DJ109" s="7">
        <f t="shared" si="95"/>
        <v>-700.58620402058932</v>
      </c>
      <c r="DK109" s="7">
        <f t="shared" si="95"/>
        <v>-904.92810090811508</v>
      </c>
      <c r="DL109" s="7">
        <f t="shared" si="95"/>
        <v>-1101.4524319731881</v>
      </c>
      <c r="DM109" s="7">
        <f t="shared" si="95"/>
        <v>-1329.3915272238828</v>
      </c>
      <c r="DN109" s="7">
        <f t="shared" si="95"/>
        <v>-1562.5441970934808</v>
      </c>
      <c r="DO109" s="7">
        <f t="shared" si="95"/>
        <v>-1805.813535606907</v>
      </c>
      <c r="DP109" s="7">
        <f t="shared" si="95"/>
        <v>-2057.9027360464352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0.58735818062507616</v>
      </c>
      <c r="N110" s="7">
        <v>0.73600385116844325</v>
      </c>
      <c r="O110" s="7">
        <v>0.90044286315264888</v>
      </c>
      <c r="P110" s="7">
        <v>0.91234256861382479</v>
      </c>
      <c r="Q110" s="7">
        <v>0.89266234526986232</v>
      </c>
      <c r="R110" s="7">
        <v>0.8911376277130989</v>
      </c>
      <c r="S110" s="7">
        <v>0.88329448827841095</v>
      </c>
      <c r="T110" s="7">
        <v>0.87051139260695076</v>
      </c>
      <c r="U110" s="7">
        <v>0.88680835085319965</v>
      </c>
      <c r="W110" t="s">
        <v>25</v>
      </c>
      <c r="X110" s="7">
        <v>0.58735818062507616</v>
      </c>
      <c r="Y110" s="7">
        <v>0.67869893295266381</v>
      </c>
      <c r="Z110" s="7">
        <v>0.78701748423620677</v>
      </c>
      <c r="AA110" s="7">
        <v>0.77485663407558536</v>
      </c>
      <c r="AB110" s="7">
        <v>0.78485743021218002</v>
      </c>
      <c r="AC110" s="7">
        <v>0.80141096182788041</v>
      </c>
      <c r="AD110" s="7">
        <v>0.80696761631538938</v>
      </c>
      <c r="AE110" s="7">
        <v>0.82694523334682524</v>
      </c>
      <c r="AF110" s="7">
        <v>0.82487046211966308</v>
      </c>
      <c r="AH110" t="s">
        <v>25</v>
      </c>
      <c r="AI110" s="7">
        <v>0.58735818062507616</v>
      </c>
      <c r="AJ110" s="7">
        <v>0.66875474487076692</v>
      </c>
      <c r="AK110" s="7">
        <v>0.76586330911645772</v>
      </c>
      <c r="AL110" s="7">
        <v>0.76215406144404541</v>
      </c>
      <c r="AM110" s="7">
        <v>0.7779212271597471</v>
      </c>
      <c r="AN110" s="7">
        <v>0.78372899123084894</v>
      </c>
      <c r="AO110" s="7">
        <v>0.79314117544210405</v>
      </c>
      <c r="AP110" s="7">
        <v>0.82188937053479916</v>
      </c>
      <c r="AQ110" s="7">
        <v>0.81979643772563082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0.58735818062507616</v>
      </c>
      <c r="BF110" s="7">
        <f t="shared" si="99"/>
        <v>3.6727947542938244</v>
      </c>
      <c r="BG110" s="7">
        <f t="shared" si="91"/>
        <v>7.5172530221202463</v>
      </c>
      <c r="BH110" s="7">
        <f t="shared" si="91"/>
        <v>12.031367043344668</v>
      </c>
      <c r="BI110" s="7">
        <f t="shared" si="91"/>
        <v>16.573399663069829</v>
      </c>
      <c r="BJ110" s="7">
        <f t="shared" si="91"/>
        <v>21.035186671862377</v>
      </c>
      <c r="BK110" s="7">
        <f t="shared" si="91"/>
        <v>25.483031670993185</v>
      </c>
      <c r="BL110" s="7">
        <f t="shared" si="91"/>
        <v>29.886721016713778</v>
      </c>
      <c r="BM110" s="7">
        <f t="shared" si="91"/>
        <v>34.25557493799478</v>
      </c>
      <c r="BO110" t="s">
        <v>25</v>
      </c>
      <c r="BP110" s="7">
        <f t="shared" si="100"/>
        <v>0.58735818062507616</v>
      </c>
      <c r="BQ110" s="7">
        <f t="shared" si="101"/>
        <v>3.6154898360780447</v>
      </c>
      <c r="BR110" s="7">
        <f t="shared" si="92"/>
        <v>7.1173030521249068</v>
      </c>
      <c r="BS110" s="7">
        <f t="shared" si="92"/>
        <v>11.040229623145319</v>
      </c>
      <c r="BT110" s="7">
        <f t="shared" si="92"/>
        <v>14.92451358965984</v>
      </c>
      <c r="BU110" s="7">
        <f t="shared" si="92"/>
        <v>18.86535427233644</v>
      </c>
      <c r="BV110" s="7">
        <f t="shared" si="92"/>
        <v>22.87796573596335</v>
      </c>
      <c r="BW110" s="7">
        <f t="shared" si="92"/>
        <v>26.932781434571734</v>
      </c>
      <c r="BX110" s="7">
        <f t="shared" si="92"/>
        <v>31.065432830078699</v>
      </c>
      <c r="BZ110" t="s">
        <v>25</v>
      </c>
      <c r="CA110" s="7">
        <f t="shared" si="102"/>
        <v>0.58735818062507616</v>
      </c>
      <c r="CB110" s="7">
        <f t="shared" si="103"/>
        <v>3.6055456479961476</v>
      </c>
      <c r="CC110" s="7">
        <f t="shared" si="93"/>
        <v>7.0464279365956735</v>
      </c>
      <c r="CD110" s="7">
        <f t="shared" si="93"/>
        <v>10.87203523450555</v>
      </c>
      <c r="CE110" s="7">
        <f t="shared" si="93"/>
        <v>14.698572707441478</v>
      </c>
      <c r="CF110" s="7">
        <f t="shared" si="93"/>
        <v>18.593986607311315</v>
      </c>
      <c r="CG110" s="7">
        <f t="shared" si="93"/>
        <v>22.522043747676815</v>
      </c>
      <c r="CH110" s="7">
        <f t="shared" si="93"/>
        <v>26.516497819980028</v>
      </c>
      <c r="CI110" s="7">
        <f t="shared" si="93"/>
        <v>30.623851739844856</v>
      </c>
      <c r="CK110" t="s">
        <v>25</v>
      </c>
      <c r="CL110" s="7">
        <f t="shared" si="94"/>
        <v>-0.27727151467590971</v>
      </c>
      <c r="CM110" s="7">
        <f t="shared" si="94"/>
        <v>-1.6035676421692697</v>
      </c>
      <c r="CN110" s="7">
        <f t="shared" si="94"/>
        <v>-2.6017365050680992</v>
      </c>
      <c r="CO110" s="7">
        <f t="shared" si="94"/>
        <v>-3.2420663115548205</v>
      </c>
      <c r="CP110" s="7">
        <f t="shared" si="94"/>
        <v>-3.886422126425515</v>
      </c>
      <c r="CQ110" s="7">
        <f t="shared" si="94"/>
        <v>-4.674873746241019</v>
      </c>
      <c r="CR110" s="7">
        <f t="shared" si="94"/>
        <v>-5.5942966172897606</v>
      </c>
      <c r="CS110" s="7">
        <f t="shared" si="94"/>
        <v>-6.6342537331207083</v>
      </c>
      <c r="CT110" s="7">
        <f t="shared" si="94"/>
        <v>-7.7662469838778705</v>
      </c>
      <c r="CV110" t="s">
        <v>25</v>
      </c>
      <c r="CW110" s="7">
        <f t="shared" si="104"/>
        <v>-0.27727151467590971</v>
      </c>
      <c r="CX110" s="7">
        <f t="shared" si="104"/>
        <v>-1.6608725603850494</v>
      </c>
      <c r="CY110" s="7">
        <f t="shared" si="104"/>
        <v>-3.0016864750634387</v>
      </c>
      <c r="CZ110" s="7">
        <f t="shared" si="104"/>
        <v>-4.2332037317541698</v>
      </c>
      <c r="DA110" s="7">
        <f t="shared" si="104"/>
        <v>-5.5353081998355034</v>
      </c>
      <c r="DB110" s="7">
        <f t="shared" si="104"/>
        <v>-6.8447061457669562</v>
      </c>
      <c r="DC110" s="7">
        <f t="shared" si="64"/>
        <v>-8.1993625523195952</v>
      </c>
      <c r="DD110" s="7">
        <f t="shared" si="64"/>
        <v>-9.5881933152627532</v>
      </c>
      <c r="DE110" s="7">
        <f t="shared" si="64"/>
        <v>-10.956389091793952</v>
      </c>
      <c r="DG110" t="s">
        <v>25</v>
      </c>
      <c r="DH110" s="7">
        <f t="shared" si="95"/>
        <v>-0.27727151467590971</v>
      </c>
      <c r="DI110" s="7">
        <f t="shared" si="95"/>
        <v>-1.6708167484669465</v>
      </c>
      <c r="DJ110" s="7">
        <f t="shared" si="95"/>
        <v>-3.072561590592672</v>
      </c>
      <c r="DK110" s="7">
        <f t="shared" si="95"/>
        <v>-4.4013981203939387</v>
      </c>
      <c r="DL110" s="7">
        <f t="shared" si="95"/>
        <v>-5.7612490820538653</v>
      </c>
      <c r="DM110" s="7">
        <f t="shared" si="95"/>
        <v>-7.1160738107920807</v>
      </c>
      <c r="DN110" s="7">
        <f t="shared" si="95"/>
        <v>-8.5552845406061309</v>
      </c>
      <c r="DO110" s="7">
        <f t="shared" si="95"/>
        <v>-10.004476929854459</v>
      </c>
      <c r="DP110" s="7">
        <f t="shared" si="95"/>
        <v>-11.397970182027795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352.43776222352756</v>
      </c>
      <c r="N111" s="7">
        <v>442.99096528817142</v>
      </c>
      <c r="O111" s="7">
        <v>558.83864816287644</v>
      </c>
      <c r="P111" s="7">
        <v>587.96509771198453</v>
      </c>
      <c r="Q111" s="7">
        <v>592.36721731577256</v>
      </c>
      <c r="R111" s="7">
        <v>610.78187587961872</v>
      </c>
      <c r="S111" s="7">
        <v>627.03071817799844</v>
      </c>
      <c r="T111" s="7">
        <v>631.2638089064709</v>
      </c>
      <c r="U111" s="7">
        <v>637.09273022391551</v>
      </c>
      <c r="W111" t="s">
        <v>26</v>
      </c>
      <c r="X111" s="7">
        <v>352.43776222352756</v>
      </c>
      <c r="Y111" s="7">
        <v>422.85940939775531</v>
      </c>
      <c r="Z111" s="7">
        <v>511.66597585651579</v>
      </c>
      <c r="AA111" s="7">
        <v>529.60351288793879</v>
      </c>
      <c r="AB111" s="7">
        <v>545.62668682515925</v>
      </c>
      <c r="AC111" s="7">
        <v>563.62102426589593</v>
      </c>
      <c r="AD111" s="7">
        <v>583.20858446707848</v>
      </c>
      <c r="AE111" s="7">
        <v>588.83930748529303</v>
      </c>
      <c r="AF111" s="7">
        <v>587.1708117758734</v>
      </c>
      <c r="AH111" t="s">
        <v>26</v>
      </c>
      <c r="AI111" s="7">
        <v>352.43776222352756</v>
      </c>
      <c r="AJ111" s="7">
        <v>421.37549061682955</v>
      </c>
      <c r="AK111" s="7">
        <v>508.33098083975312</v>
      </c>
      <c r="AL111" s="7">
        <v>522.6469270964709</v>
      </c>
      <c r="AM111" s="7">
        <v>536.57003026440248</v>
      </c>
      <c r="AN111" s="7">
        <v>555.34479901571444</v>
      </c>
      <c r="AO111" s="7">
        <v>574.03866554294029</v>
      </c>
      <c r="AP111" s="7">
        <v>579.10289902124521</v>
      </c>
      <c r="AQ111" s="7">
        <v>577.73762984721748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352.43776222352756</v>
      </c>
      <c r="BF111" s="7">
        <f t="shared" si="99"/>
        <v>2205.1797764058092</v>
      </c>
      <c r="BG111" s="7">
        <f t="shared" si="91"/>
        <v>4535.9822857213712</v>
      </c>
      <c r="BH111" s="7">
        <f t="shared" si="91"/>
        <v>7359.3019760848611</v>
      </c>
      <c r="BI111" s="7">
        <f t="shared" si="91"/>
        <v>10303.529584248572</v>
      </c>
      <c r="BJ111" s="7">
        <f t="shared" si="91"/>
        <v>13283.78032939128</v>
      </c>
      <c r="BK111" s="7">
        <f t="shared" si="91"/>
        <v>16353.938551087755</v>
      </c>
      <c r="BL111" s="7">
        <f t="shared" si="91"/>
        <v>19493.325232706218</v>
      </c>
      <c r="BM111" s="7">
        <f t="shared" si="91"/>
        <v>22655.473198556017</v>
      </c>
      <c r="BO111" t="s">
        <v>26</v>
      </c>
      <c r="BP111" s="7">
        <f t="shared" si="100"/>
        <v>352.43776222352756</v>
      </c>
      <c r="BQ111" s="7">
        <f t="shared" si="101"/>
        <v>2185.048220515393</v>
      </c>
      <c r="BR111" s="7">
        <f t="shared" si="92"/>
        <v>4388.1518339629301</v>
      </c>
      <c r="BS111" s="7">
        <f t="shared" si="92"/>
        <v>6964.419250276932</v>
      </c>
      <c r="BT111" s="7">
        <f t="shared" si="92"/>
        <v>9628.4599886538454</v>
      </c>
      <c r="BU111" s="7">
        <f t="shared" si="92"/>
        <v>12374.587760220378</v>
      </c>
      <c r="BV111" s="7">
        <f t="shared" si="92"/>
        <v>15212.28044175104</v>
      </c>
      <c r="BW111" s="7">
        <f t="shared" si="92"/>
        <v>18133.954087104648</v>
      </c>
      <c r="BX111" s="7">
        <f t="shared" si="92"/>
        <v>21076.482128821692</v>
      </c>
      <c r="BZ111" t="s">
        <v>26</v>
      </c>
      <c r="CA111" s="7">
        <f t="shared" si="102"/>
        <v>352.43776222352756</v>
      </c>
      <c r="CB111" s="7">
        <f t="shared" si="103"/>
        <v>2183.5643017344673</v>
      </c>
      <c r="CC111" s="7">
        <f t="shared" si="93"/>
        <v>4377.3972450415386</v>
      </c>
      <c r="CD111" s="7">
        <f t="shared" si="93"/>
        <v>6933.3680954970214</v>
      </c>
      <c r="CE111" s="7">
        <f t="shared" si="93"/>
        <v>9560.5258341473073</v>
      </c>
      <c r="CF111" s="7">
        <f t="shared" si="93"/>
        <v>12262.150754220631</v>
      </c>
      <c r="CG111" s="7">
        <f t="shared" si="93"/>
        <v>15057.568615826431</v>
      </c>
      <c r="CH111" s="7">
        <f t="shared" si="93"/>
        <v>17932.826177019437</v>
      </c>
      <c r="CI111" s="7">
        <f t="shared" si="93"/>
        <v>20826.975402951637</v>
      </c>
      <c r="CK111" t="s">
        <v>26</v>
      </c>
      <c r="CL111" s="7">
        <f t="shared" si="94"/>
        <v>-115.26846141147473</v>
      </c>
      <c r="CM111" s="7">
        <f t="shared" si="94"/>
        <v>-666.88924881659023</v>
      </c>
      <c r="CN111" s="7">
        <f t="shared" si="94"/>
        <v>-1080.5671213764144</v>
      </c>
      <c r="CO111" s="7">
        <f t="shared" si="94"/>
        <v>-1324.6147768004439</v>
      </c>
      <c r="CP111" s="7">
        <f t="shared" si="94"/>
        <v>-1529.605435918982</v>
      </c>
      <c r="CQ111" s="7">
        <f t="shared" si="94"/>
        <v>-1796.9901275699558</v>
      </c>
      <c r="CR111" s="7">
        <f t="shared" si="94"/>
        <v>-2079.35658130296</v>
      </c>
      <c r="CS111" s="7">
        <f t="shared" si="94"/>
        <v>-2356.3278885629552</v>
      </c>
      <c r="CT111" s="7">
        <f t="shared" si="94"/>
        <v>-2631.8745468941779</v>
      </c>
      <c r="CV111" t="s">
        <v>26</v>
      </c>
      <c r="CW111" s="7">
        <f t="shared" si="104"/>
        <v>-115.26846141147473</v>
      </c>
      <c r="CX111" s="7">
        <f t="shared" si="104"/>
        <v>-687.02080470700639</v>
      </c>
      <c r="CY111" s="7">
        <f t="shared" si="104"/>
        <v>-1228.3975731348555</v>
      </c>
      <c r="CZ111" s="7">
        <f t="shared" si="104"/>
        <v>-1719.497502608373</v>
      </c>
      <c r="DA111" s="7">
        <f t="shared" si="104"/>
        <v>-2204.6750315137087</v>
      </c>
      <c r="DB111" s="7">
        <f t="shared" si="104"/>
        <v>-2706.1826967408579</v>
      </c>
      <c r="DC111" s="7">
        <f t="shared" si="64"/>
        <v>-3221.0146906396749</v>
      </c>
      <c r="DD111" s="7">
        <f t="shared" si="64"/>
        <v>-3715.6990341645251</v>
      </c>
      <c r="DE111" s="7">
        <f t="shared" si="64"/>
        <v>-4210.8656166285036</v>
      </c>
      <c r="DG111" t="s">
        <v>26</v>
      </c>
      <c r="DH111" s="7">
        <f t="shared" si="95"/>
        <v>-115.26846141147473</v>
      </c>
      <c r="DI111" s="7">
        <f t="shared" si="95"/>
        <v>-688.5047234879321</v>
      </c>
      <c r="DJ111" s="7">
        <f t="shared" si="95"/>
        <v>-1239.1521620562471</v>
      </c>
      <c r="DK111" s="7">
        <f t="shared" si="95"/>
        <v>-1750.5486573882836</v>
      </c>
      <c r="DL111" s="7">
        <f t="shared" si="95"/>
        <v>-2272.6091860202469</v>
      </c>
      <c r="DM111" s="7">
        <f t="shared" si="95"/>
        <v>-2818.6197027406051</v>
      </c>
      <c r="DN111" s="7">
        <f t="shared" si="95"/>
        <v>-3375.7265165642839</v>
      </c>
      <c r="DO111" s="7">
        <f t="shared" si="95"/>
        <v>-3916.8269442497367</v>
      </c>
      <c r="DP111" s="7">
        <f t="shared" si="95"/>
        <v>-4460.3723424985583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5.6899231303235602</v>
      </c>
      <c r="N112" s="7">
        <v>4.9132742124185951</v>
      </c>
      <c r="O112" s="7">
        <v>4.0155048929372317</v>
      </c>
      <c r="P112" s="7">
        <v>3.7009035201871896</v>
      </c>
      <c r="Q112" s="7">
        <v>3.5910743564337433</v>
      </c>
      <c r="R112" s="7">
        <v>3.6592789554502581</v>
      </c>
      <c r="S112" s="7">
        <v>3.5858610636879829</v>
      </c>
      <c r="T112" s="7">
        <v>3.5990150965079044</v>
      </c>
      <c r="U112" s="7">
        <v>3.6020804309179466</v>
      </c>
      <c r="W112" t="s">
        <v>27</v>
      </c>
      <c r="X112" s="7">
        <v>5.6899231303235602</v>
      </c>
      <c r="Y112" s="7">
        <v>6.4320774562071898</v>
      </c>
      <c r="Z112" s="7">
        <v>7.4538125903571251</v>
      </c>
      <c r="AA112" s="7">
        <v>7.6450529375887522</v>
      </c>
      <c r="AB112" s="7">
        <v>7.8549462476908722</v>
      </c>
      <c r="AC112" s="7">
        <v>8.1083286694358936</v>
      </c>
      <c r="AD112" s="7">
        <v>8.2025168974794429</v>
      </c>
      <c r="AE112" s="7">
        <v>8.2643998999850261</v>
      </c>
      <c r="AF112" s="7">
        <v>8.1216709406759655</v>
      </c>
      <c r="AH112" t="s">
        <v>27</v>
      </c>
      <c r="AI112" s="7">
        <v>5.6899231303235602</v>
      </c>
      <c r="AJ112" s="7">
        <v>6.3437623277158091</v>
      </c>
      <c r="AK112" s="7">
        <v>7.2654023463365114</v>
      </c>
      <c r="AL112" s="7">
        <v>7.4739606792571207</v>
      </c>
      <c r="AM112" s="7">
        <v>7.6457139757375749</v>
      </c>
      <c r="AN112" s="7">
        <v>7.9301848180198942</v>
      </c>
      <c r="AO112" s="7">
        <v>8.027776951950985</v>
      </c>
      <c r="AP112" s="7">
        <v>8.0617295921083389</v>
      </c>
      <c r="AQ112" s="7">
        <v>7.9185582831353765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5.6899231303235602</v>
      </c>
      <c r="BF112" s="7">
        <f t="shared" si="99"/>
        <v>33.362889864036397</v>
      </c>
      <c r="BG112" s="7">
        <f t="shared" si="91"/>
        <v>57.031491606648004</v>
      </c>
      <c r="BH112" s="7">
        <f t="shared" si="91"/>
        <v>76.79441469858412</v>
      </c>
      <c r="BI112" s="7">
        <f t="shared" si="91"/>
        <v>95.189103135766615</v>
      </c>
      <c r="BJ112" s="7">
        <f t="shared" si="91"/>
        <v>113.21267951695185</v>
      </c>
      <c r="BK112" s="7">
        <f t="shared" si="91"/>
        <v>131.43565640244086</v>
      </c>
      <c r="BL112" s="7">
        <f t="shared" si="91"/>
        <v>149.37811575370071</v>
      </c>
      <c r="BM112" s="7">
        <f t="shared" si="91"/>
        <v>167.37625657065027</v>
      </c>
      <c r="BO112" t="s">
        <v>27</v>
      </c>
      <c r="BP112" s="7">
        <f t="shared" si="100"/>
        <v>5.6899231303235602</v>
      </c>
      <c r="BQ112" s="7">
        <f t="shared" si="101"/>
        <v>34.881693107824994</v>
      </c>
      <c r="BR112" s="7">
        <f t="shared" si="92"/>
        <v>68.063815523010888</v>
      </c>
      <c r="BS112" s="7">
        <f t="shared" si="92"/>
        <v>105.52411882202814</v>
      </c>
      <c r="BT112" s="7">
        <f t="shared" si="92"/>
        <v>143.95927682007402</v>
      </c>
      <c r="BU112" s="7">
        <f t="shared" si="92"/>
        <v>183.48739048027343</v>
      </c>
      <c r="BV112" s="7">
        <f t="shared" si="92"/>
        <v>224.12322205549646</v>
      </c>
      <c r="BW112" s="7">
        <f t="shared" si="92"/>
        <v>265.19768954539927</v>
      </c>
      <c r="BX112" s="7">
        <f t="shared" si="92"/>
        <v>306.37696008601534</v>
      </c>
      <c r="BZ112" t="s">
        <v>27</v>
      </c>
      <c r="CA112" s="7">
        <f t="shared" si="102"/>
        <v>5.6899231303235602</v>
      </c>
      <c r="CB112" s="7">
        <f t="shared" si="103"/>
        <v>34.793377979333613</v>
      </c>
      <c r="CC112" s="7">
        <f t="shared" si="93"/>
        <v>67.43382963653336</v>
      </c>
      <c r="CD112" s="7">
        <f t="shared" si="93"/>
        <v>103.96939970113652</v>
      </c>
      <c r="CE112" s="7">
        <f t="shared" si="93"/>
        <v>141.51095639390257</v>
      </c>
      <c r="CF112" s="7">
        <f t="shared" si="93"/>
        <v>180.02399711487277</v>
      </c>
      <c r="CG112" s="7">
        <f t="shared" si="93"/>
        <v>219.77251333890334</v>
      </c>
      <c r="CH112" s="7">
        <f t="shared" si="93"/>
        <v>259.94535073881559</v>
      </c>
      <c r="CI112" s="7">
        <f t="shared" si="93"/>
        <v>300.11082739038432</v>
      </c>
      <c r="CK112" t="s">
        <v>27</v>
      </c>
      <c r="CL112" s="7">
        <f t="shared" si="94"/>
        <v>-1.0394267126520553</v>
      </c>
      <c r="CM112" s="7">
        <f t="shared" si="94"/>
        <v>-8.0765785871520848</v>
      </c>
      <c r="CN112" s="7">
        <f t="shared" si="94"/>
        <v>-24.943863799748058</v>
      </c>
      <c r="CO112" s="7">
        <f t="shared" si="94"/>
        <v>-52.47470175060738</v>
      </c>
      <c r="CP112" s="7">
        <f t="shared" si="94"/>
        <v>-83.686618946467618</v>
      </c>
      <c r="CQ112" s="7">
        <f t="shared" si="94"/>
        <v>-117.47966991480132</v>
      </c>
      <c r="CR112" s="7">
        <f t="shared" si="94"/>
        <v>-153.00822204823268</v>
      </c>
      <c r="CS112" s="7">
        <f t="shared" si="94"/>
        <v>-189.18819360759866</v>
      </c>
      <c r="CT112" s="7">
        <f t="shared" si="94"/>
        <v>-224.89513767923259</v>
      </c>
      <c r="CV112" t="s">
        <v>27</v>
      </c>
      <c r="CW112" s="7">
        <f t="shared" si="104"/>
        <v>-1.0394267126520553</v>
      </c>
      <c r="CX112" s="7">
        <f t="shared" si="104"/>
        <v>-6.5577753433634882</v>
      </c>
      <c r="CY112" s="7">
        <f t="shared" si="104"/>
        <v>-13.911539883385174</v>
      </c>
      <c r="CZ112" s="7">
        <f t="shared" si="104"/>
        <v>-23.744997627163357</v>
      </c>
      <c r="DA112" s="7">
        <f t="shared" si="104"/>
        <v>-34.916445262160209</v>
      </c>
      <c r="DB112" s="7">
        <f t="shared" si="104"/>
        <v>-47.204958951479739</v>
      </c>
      <c r="DC112" s="7">
        <f t="shared" si="64"/>
        <v>-60.320656395177082</v>
      </c>
      <c r="DD112" s="7">
        <f t="shared" si="64"/>
        <v>-73.368619815900104</v>
      </c>
      <c r="DE112" s="7">
        <f t="shared" si="64"/>
        <v>-85.894434163867516</v>
      </c>
      <c r="DG112" t="s">
        <v>27</v>
      </c>
      <c r="DH112" s="7">
        <f t="shared" si="95"/>
        <v>-1.0394267126520553</v>
      </c>
      <c r="DI112" s="7">
        <f t="shared" si="95"/>
        <v>-6.646090471854869</v>
      </c>
      <c r="DJ112" s="7">
        <f t="shared" si="95"/>
        <v>-14.541525769862702</v>
      </c>
      <c r="DK112" s="7">
        <f t="shared" si="95"/>
        <v>-25.299716748054976</v>
      </c>
      <c r="DL112" s="7">
        <f t="shared" si="95"/>
        <v>-37.364765688331659</v>
      </c>
      <c r="DM112" s="7">
        <f t="shared" si="95"/>
        <v>-50.668352316880402</v>
      </c>
      <c r="DN112" s="7">
        <f t="shared" si="95"/>
        <v>-64.6713651117702</v>
      </c>
      <c r="DO112" s="7">
        <f t="shared" si="95"/>
        <v>-78.620958622483784</v>
      </c>
      <c r="DP112" s="7">
        <f t="shared" si="95"/>
        <v>-92.160566859498545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2.6010439068537905</v>
      </c>
      <c r="N113" s="7">
        <v>3.2339787747894055</v>
      </c>
      <c r="O113" s="7">
        <v>3.9864313603296524</v>
      </c>
      <c r="P113" s="7">
        <v>4.0667458870192821</v>
      </c>
      <c r="Q113" s="7">
        <v>3.93859210873998</v>
      </c>
      <c r="R113" s="7">
        <v>3.955432212411671</v>
      </c>
      <c r="S113" s="7">
        <v>3.9107911418778492</v>
      </c>
      <c r="T113" s="7">
        <v>3.861694303189152</v>
      </c>
      <c r="U113" s="7">
        <v>3.8947733303362688</v>
      </c>
      <c r="W113" t="s">
        <v>28</v>
      </c>
      <c r="X113" s="7">
        <v>2.6010439068537905</v>
      </c>
      <c r="Y113" s="7">
        <v>3.0019938565736259</v>
      </c>
      <c r="Z113" s="7">
        <v>3.4698259814132113</v>
      </c>
      <c r="AA113" s="7">
        <v>3.435039952481044</v>
      </c>
      <c r="AB113" s="7">
        <v>3.4932113817641963</v>
      </c>
      <c r="AC113" s="7">
        <v>3.5316813584445561</v>
      </c>
      <c r="AD113" s="7">
        <v>3.5622242699148288</v>
      </c>
      <c r="AE113" s="7">
        <v>3.6634181439290274</v>
      </c>
      <c r="AF113" s="7">
        <v>3.6614996296846285</v>
      </c>
      <c r="AH113" t="s">
        <v>28</v>
      </c>
      <c r="AI113" s="7">
        <v>2.6010439068537905</v>
      </c>
      <c r="AJ113" s="7">
        <v>3.001793856573626</v>
      </c>
      <c r="AK113" s="7">
        <v>3.4517459943753588</v>
      </c>
      <c r="AL113" s="7">
        <v>3.4040911988045872</v>
      </c>
      <c r="AM113" s="7">
        <v>3.4521309906298652</v>
      </c>
      <c r="AN113" s="7">
        <v>3.5007835759294212</v>
      </c>
      <c r="AO113" s="7">
        <v>3.5401878290415429</v>
      </c>
      <c r="AP113" s="7">
        <v>3.6317880930351039</v>
      </c>
      <c r="AQ113" s="7">
        <v>3.6298014172086992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2.6010439068537905</v>
      </c>
      <c r="BF113" s="7">
        <f t="shared" si="99"/>
        <v>16.239198309058359</v>
      </c>
      <c r="BG113" s="7">
        <f t="shared" si="91"/>
        <v>33.161544768545632</v>
      </c>
      <c r="BH113" s="7">
        <f t="shared" si="91"/>
        <v>53.17401609688352</v>
      </c>
      <c r="BI113" s="7">
        <f t="shared" si="91"/>
        <v>73.379591753700623</v>
      </c>
      <c r="BJ113" s="7">
        <f t="shared" si="91"/>
        <v>93.089392401072203</v>
      </c>
      <c r="BK113" s="7">
        <f t="shared" si="91"/>
        <v>112.82191239259674</v>
      </c>
      <c r="BL113" s="7">
        <f t="shared" si="91"/>
        <v>132.3267712632973</v>
      </c>
      <c r="BM113" s="7">
        <f t="shared" si="91"/>
        <v>151.6683218063902</v>
      </c>
      <c r="BO113" t="s">
        <v>28</v>
      </c>
      <c r="BP113" s="7">
        <f t="shared" si="100"/>
        <v>2.6010439068537905</v>
      </c>
      <c r="BQ113" s="7">
        <f t="shared" si="101"/>
        <v>16.00721339084258</v>
      </c>
      <c r="BR113" s="7">
        <f t="shared" si="92"/>
        <v>31.485014798550296</v>
      </c>
      <c r="BS113" s="7">
        <f t="shared" si="92"/>
        <v>48.799358676684186</v>
      </c>
      <c r="BT113" s="7">
        <f t="shared" si="92"/>
        <v>66.032729868372556</v>
      </c>
      <c r="BU113" s="7">
        <f t="shared" si="92"/>
        <v>83.537256753873905</v>
      </c>
      <c r="BV113" s="7">
        <f t="shared" si="92"/>
        <v>101.22620645756695</v>
      </c>
      <c r="BW113" s="7">
        <f t="shared" si="92"/>
        <v>119.13852168115528</v>
      </c>
      <c r="BX113" s="7">
        <f t="shared" si="92"/>
        <v>137.45369388655604</v>
      </c>
      <c r="BZ113" t="s">
        <v>28</v>
      </c>
      <c r="CA113" s="7">
        <f t="shared" si="102"/>
        <v>2.6010439068537905</v>
      </c>
      <c r="CB113" s="7">
        <f t="shared" si="103"/>
        <v>16.00701339084258</v>
      </c>
      <c r="CC113" s="7">
        <f t="shared" si="93"/>
        <v>31.46593481151244</v>
      </c>
      <c r="CD113" s="7">
        <f t="shared" si="93"/>
        <v>48.677009987818458</v>
      </c>
      <c r="CE113" s="7">
        <f t="shared" si="93"/>
        <v>65.745505773666679</v>
      </c>
      <c r="CF113" s="7">
        <f t="shared" si="93"/>
        <v>83.054813312115556</v>
      </c>
      <c r="CG113" s="7">
        <f t="shared" si="93"/>
        <v>100.59813544487479</v>
      </c>
      <c r="CH113" s="7">
        <f t="shared" si="93"/>
        <v>118.39067485407605</v>
      </c>
      <c r="CI113" s="7">
        <f t="shared" si="93"/>
        <v>136.54762864342518</v>
      </c>
      <c r="CK113" t="s">
        <v>28</v>
      </c>
      <c r="CL113" s="7">
        <f t="shared" si="94"/>
        <v>-1.2484047508068046</v>
      </c>
      <c r="CM113" s="7">
        <f t="shared" si="94"/>
        <v>-7.2205868409718335</v>
      </c>
      <c r="CN113" s="7">
        <f t="shared" si="94"/>
        <v>-11.724082315689159</v>
      </c>
      <c r="CO113" s="7">
        <f t="shared" si="94"/>
        <v>-14.6430028612629</v>
      </c>
      <c r="CP113" s="7">
        <f t="shared" si="94"/>
        <v>-17.640517948553821</v>
      </c>
      <c r="CQ113" s="7">
        <f t="shared" si="94"/>
        <v>-21.451372214552549</v>
      </c>
      <c r="CR113" s="7">
        <f t="shared" si="94"/>
        <v>-25.62323400754596</v>
      </c>
      <c r="CS113" s="7">
        <f t="shared" si="94"/>
        <v>-30.372038739025271</v>
      </c>
      <c r="CT113" s="7">
        <f t="shared" si="94"/>
        <v>-35.587905965338109</v>
      </c>
      <c r="CV113" t="s">
        <v>28</v>
      </c>
      <c r="CW113" s="7">
        <f t="shared" si="104"/>
        <v>-1.2484047508068046</v>
      </c>
      <c r="CX113" s="7">
        <f t="shared" si="104"/>
        <v>-7.4525717591876131</v>
      </c>
      <c r="CY113" s="7">
        <f t="shared" si="104"/>
        <v>-13.400612285684495</v>
      </c>
      <c r="CZ113" s="7">
        <f t="shared" si="104"/>
        <v>-19.017660281462234</v>
      </c>
      <c r="DA113" s="7">
        <f t="shared" si="104"/>
        <v>-24.987379833881889</v>
      </c>
      <c r="DB113" s="7">
        <f t="shared" si="104"/>
        <v>-31.003507861750847</v>
      </c>
      <c r="DC113" s="7">
        <f t="shared" si="64"/>
        <v>-37.218939942575759</v>
      </c>
      <c r="DD113" s="7">
        <f t="shared" si="64"/>
        <v>-43.560288321167292</v>
      </c>
      <c r="DE113" s="7">
        <f t="shared" si="64"/>
        <v>-49.802533885172267</v>
      </c>
      <c r="DG113" t="s">
        <v>28</v>
      </c>
      <c r="DH113" s="7">
        <f t="shared" si="95"/>
        <v>-1.2484047508068046</v>
      </c>
      <c r="DI113" s="7">
        <f t="shared" si="95"/>
        <v>-7.4527717591876126</v>
      </c>
      <c r="DJ113" s="7">
        <f t="shared" si="95"/>
        <v>-13.419692272722351</v>
      </c>
      <c r="DK113" s="7">
        <f t="shared" si="95"/>
        <v>-19.140008970327962</v>
      </c>
      <c r="DL113" s="7">
        <f t="shared" si="95"/>
        <v>-25.274603928587766</v>
      </c>
      <c r="DM113" s="7">
        <f t="shared" si="95"/>
        <v>-31.485951303509196</v>
      </c>
      <c r="DN113" s="7">
        <f t="shared" si="95"/>
        <v>-37.847010955267919</v>
      </c>
      <c r="DO113" s="7">
        <f t="shared" si="95"/>
        <v>-44.308135148246521</v>
      </c>
      <c r="DP113" s="7">
        <f t="shared" si="95"/>
        <v>-50.708599128303121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1134.0878557809901</v>
      </c>
      <c r="N114" s="7">
        <v>1138.0590887072378</v>
      </c>
      <c r="O114" s="7">
        <v>1124.494257406792</v>
      </c>
      <c r="P114" s="7">
        <v>1010.5911670851945</v>
      </c>
      <c r="Q114" s="7">
        <v>918.78020400650212</v>
      </c>
      <c r="R114" s="7">
        <v>876.75317249797661</v>
      </c>
      <c r="S114" s="7">
        <v>827.02763196747424</v>
      </c>
      <c r="T114" s="7">
        <v>756.10077588807326</v>
      </c>
      <c r="U114" s="7">
        <v>726.24612544971751</v>
      </c>
      <c r="W114" t="s">
        <v>29</v>
      </c>
      <c r="X114" s="7">
        <v>1134.0878557809901</v>
      </c>
      <c r="Y114" s="7">
        <v>1341.474208070651</v>
      </c>
      <c r="Z114" s="7">
        <v>1593.7937900517941</v>
      </c>
      <c r="AA114" s="7">
        <v>1655.6946043729308</v>
      </c>
      <c r="AB114" s="7">
        <v>1673.5444411038375</v>
      </c>
      <c r="AC114" s="7">
        <v>1709.9994241616166</v>
      </c>
      <c r="AD114" s="7">
        <v>1703.2369845041433</v>
      </c>
      <c r="AE114" s="7">
        <v>1729.3573135832246</v>
      </c>
      <c r="AF114" s="7">
        <v>1745.5030434139221</v>
      </c>
      <c r="AH114" t="s">
        <v>29</v>
      </c>
      <c r="AI114" s="7">
        <v>1134.0878557809901</v>
      </c>
      <c r="AJ114" s="7">
        <v>1306.2323677688048</v>
      </c>
      <c r="AK114" s="7">
        <v>1517.8032760882807</v>
      </c>
      <c r="AL114" s="7">
        <v>1566.1818673270054</v>
      </c>
      <c r="AM114" s="7">
        <v>1574.5199144733187</v>
      </c>
      <c r="AN114" s="7">
        <v>1622.2336638256131</v>
      </c>
      <c r="AO114" s="7">
        <v>1621.2605757023107</v>
      </c>
      <c r="AP114" s="7">
        <v>1669.9792090436754</v>
      </c>
      <c r="AQ114" s="7">
        <v>1655.8057291477576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1134.0878557809901</v>
      </c>
      <c r="BF114" s="7">
        <f t="shared" si="99"/>
        <v>6808.4983676121883</v>
      </c>
      <c r="BG114" s="7">
        <f t="shared" si="91"/>
        <v>12485.228979847931</v>
      </c>
      <c r="BH114" s="7">
        <f t="shared" si="91"/>
        <v>17993.797176560292</v>
      </c>
      <c r="BI114" s="7">
        <f t="shared" si="91"/>
        <v>22954.942048907575</v>
      </c>
      <c r="BJ114" s="7">
        <f t="shared" si="91"/>
        <v>27506.816037431563</v>
      </c>
      <c r="BK114" s="7">
        <f t="shared" si="91"/>
        <v>31840.856359390942</v>
      </c>
      <c r="BL114" s="7">
        <f t="shared" si="91"/>
        <v>35905.067663148911</v>
      </c>
      <c r="BM114" s="7">
        <f t="shared" si="91"/>
        <v>39655.716892150922</v>
      </c>
      <c r="BO114" t="s">
        <v>29</v>
      </c>
      <c r="BP114" s="7">
        <f t="shared" si="100"/>
        <v>1134.0878557809901</v>
      </c>
      <c r="BQ114" s="7">
        <f t="shared" si="101"/>
        <v>7011.9134869756017</v>
      </c>
      <c r="BR114" s="7">
        <f t="shared" si="92"/>
        <v>13971.604109309999</v>
      </c>
      <c r="BS114" s="7">
        <f t="shared" si="92"/>
        <v>22002.473873890103</v>
      </c>
      <c r="BT114" s="7">
        <f t="shared" si="92"/>
        <v>30298.796732485662</v>
      </c>
      <c r="BU114" s="7">
        <f t="shared" si="92"/>
        <v>38702.973921062629</v>
      </c>
      <c r="BV114" s="7">
        <f t="shared" si="92"/>
        <v>47246.208602213243</v>
      </c>
      <c r="BW114" s="7">
        <f t="shared" si="92"/>
        <v>55788.513853813041</v>
      </c>
      <c r="BX114" s="7">
        <f t="shared" si="92"/>
        <v>64451.44615155986</v>
      </c>
      <c r="BZ114" t="s">
        <v>29</v>
      </c>
      <c r="CA114" s="7">
        <f t="shared" si="102"/>
        <v>1134.0878557809901</v>
      </c>
      <c r="CB114" s="7">
        <f t="shared" si="103"/>
        <v>6976.6716466737553</v>
      </c>
      <c r="CC114" s="7">
        <f t="shared" si="93"/>
        <v>13719.404393837256</v>
      </c>
      <c r="CD114" s="7">
        <f t="shared" si="93"/>
        <v>21356.799365517385</v>
      </c>
      <c r="CE114" s="7">
        <f t="shared" si="93"/>
        <v>29196.046749298726</v>
      </c>
      <c r="CF114" s="7">
        <f t="shared" si="93"/>
        <v>37116.360071017618</v>
      </c>
      <c r="CG114" s="7">
        <f t="shared" si="93"/>
        <v>45226.555302022382</v>
      </c>
      <c r="CH114" s="7">
        <f t="shared" si="93"/>
        <v>53381.576813875297</v>
      </c>
      <c r="CI114" s="7">
        <f t="shared" si="93"/>
        <v>61717.299379197757</v>
      </c>
      <c r="CK114" t="s">
        <v>29</v>
      </c>
      <c r="CL114" s="7">
        <f t="shared" si="94"/>
        <v>-234.79024054068714</v>
      </c>
      <c r="CM114" s="7">
        <f t="shared" si="94"/>
        <v>-1601.0777809001538</v>
      </c>
      <c r="CN114" s="7">
        <f t="shared" si="94"/>
        <v>-3971.1086281049338</v>
      </c>
      <c r="CO114" s="7">
        <f t="shared" si="94"/>
        <v>-7434.9819134873651</v>
      </c>
      <c r="CP114" s="7">
        <f t="shared" si="94"/>
        <v>-11660.063503201349</v>
      </c>
      <c r="CQ114" s="7">
        <f t="shared" si="94"/>
        <v>-16522.500359564641</v>
      </c>
      <c r="CR114" s="7">
        <f t="shared" si="94"/>
        <v>-21790.307676254291</v>
      </c>
      <c r="CS114" s="7">
        <f t="shared" si="94"/>
        <v>-27305.017542899484</v>
      </c>
      <c r="CT114" s="7">
        <f t="shared" si="94"/>
        <v>-33246.721082564276</v>
      </c>
      <c r="CV114" t="s">
        <v>29</v>
      </c>
      <c r="CW114" s="7">
        <f t="shared" si="104"/>
        <v>-234.79024054068714</v>
      </c>
      <c r="CX114" s="7">
        <f t="shared" si="104"/>
        <v>-1397.6626615367404</v>
      </c>
      <c r="CY114" s="7">
        <f t="shared" si="104"/>
        <v>-2484.733498642865</v>
      </c>
      <c r="CZ114" s="7">
        <f t="shared" si="104"/>
        <v>-3426.3052161575542</v>
      </c>
      <c r="DA114" s="7">
        <f t="shared" si="104"/>
        <v>-4316.2088196232617</v>
      </c>
      <c r="DB114" s="7">
        <f t="shared" si="104"/>
        <v>-5326.3424759335758</v>
      </c>
      <c r="DC114" s="7">
        <f t="shared" si="64"/>
        <v>-6384.955433431991</v>
      </c>
      <c r="DD114" s="7">
        <f t="shared" si="64"/>
        <v>-7421.5713522353544</v>
      </c>
      <c r="DE114" s="7">
        <f t="shared" si="64"/>
        <v>-8450.9918231553384</v>
      </c>
      <c r="DG114" t="s">
        <v>29</v>
      </c>
      <c r="DH114" s="7">
        <f t="shared" si="95"/>
        <v>-234.79024054068714</v>
      </c>
      <c r="DI114" s="7">
        <f t="shared" si="95"/>
        <v>-1432.9045018385868</v>
      </c>
      <c r="DJ114" s="7">
        <f t="shared" si="95"/>
        <v>-2736.9332141156083</v>
      </c>
      <c r="DK114" s="7">
        <f t="shared" si="95"/>
        <v>-4071.9797245302725</v>
      </c>
      <c r="DL114" s="7">
        <f t="shared" si="95"/>
        <v>-5418.9588028101971</v>
      </c>
      <c r="DM114" s="7">
        <f t="shared" si="95"/>
        <v>-6912.9563259785864</v>
      </c>
      <c r="DN114" s="7">
        <f t="shared" si="95"/>
        <v>-8404.608733622852</v>
      </c>
      <c r="DO114" s="7">
        <f t="shared" si="95"/>
        <v>-9828.5083921730984</v>
      </c>
      <c r="DP114" s="7">
        <f t="shared" si="95"/>
        <v>-11185.138595517441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29.841722221312466</v>
      </c>
      <c r="N115" s="7">
        <v>35.6096031781411</v>
      </c>
      <c r="O115" s="7">
        <v>42.43103002963371</v>
      </c>
      <c r="P115" s="7">
        <v>43.51852964360689</v>
      </c>
      <c r="Q115" s="7">
        <v>43.512439873659851</v>
      </c>
      <c r="R115" s="7">
        <v>43.987034753606011</v>
      </c>
      <c r="S115" s="7">
        <v>45.275187204997138</v>
      </c>
      <c r="T115" s="7">
        <v>43.950005471877809</v>
      </c>
      <c r="U115" s="7">
        <v>44.543906474565013</v>
      </c>
      <c r="W115" t="s">
        <v>30</v>
      </c>
      <c r="X115" s="7">
        <v>29.841722221312466</v>
      </c>
      <c r="Y115" s="7">
        <v>33.621032278290393</v>
      </c>
      <c r="Z115" s="7">
        <v>37.970760698967105</v>
      </c>
      <c r="AA115" s="7">
        <v>38.175908066630285</v>
      </c>
      <c r="AB115" s="7">
        <v>39.120735583075323</v>
      </c>
      <c r="AC115" s="7">
        <v>40.058182455172293</v>
      </c>
      <c r="AD115" s="7">
        <v>41.311308488956463</v>
      </c>
      <c r="AE115" s="7">
        <v>41.945079304741903</v>
      </c>
      <c r="AF115" s="7">
        <v>41.805844527206034</v>
      </c>
      <c r="AH115" t="s">
        <v>30</v>
      </c>
      <c r="AI115" s="7">
        <v>29.841722221312466</v>
      </c>
      <c r="AJ115" s="7">
        <v>33.587396224676439</v>
      </c>
      <c r="AK115" s="7">
        <v>37.878721998209386</v>
      </c>
      <c r="AL115" s="7">
        <v>38.092647786854961</v>
      </c>
      <c r="AM115" s="7">
        <v>39.055600739964291</v>
      </c>
      <c r="AN115" s="7">
        <v>39.733408414375063</v>
      </c>
      <c r="AO115" s="7">
        <v>40.453344575590826</v>
      </c>
      <c r="AP115" s="7">
        <v>41.734094398422471</v>
      </c>
      <c r="AQ115" s="7">
        <v>41.553036544587741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29.841722221312466</v>
      </c>
      <c r="BF115" s="7">
        <f t="shared" si="99"/>
        <v>184.81821428470343</v>
      </c>
      <c r="BG115" s="7">
        <f t="shared" si="91"/>
        <v>369.68765702690155</v>
      </c>
      <c r="BH115" s="7">
        <f t="shared" si="91"/>
        <v>582.93030678904336</v>
      </c>
      <c r="BI115" s="7">
        <f t="shared" si="91"/>
        <v>800.51686523713079</v>
      </c>
      <c r="BJ115" s="7">
        <f t="shared" si="91"/>
        <v>1018.5536594853762</v>
      </c>
      <c r="BK115" s="7">
        <f t="shared" si="91"/>
        <v>1239.7769857047974</v>
      </c>
      <c r="BL115" s="7">
        <f t="shared" si="91"/>
        <v>1464.8277399966637</v>
      </c>
      <c r="BM115" s="7">
        <f t="shared" si="91"/>
        <v>1685.1716683587401</v>
      </c>
      <c r="BO115" t="s">
        <v>30</v>
      </c>
      <c r="BP115" s="7">
        <f t="shared" si="100"/>
        <v>29.841722221312466</v>
      </c>
      <c r="BQ115" s="7">
        <f t="shared" si="101"/>
        <v>182.82964338485272</v>
      </c>
      <c r="BR115" s="7">
        <f t="shared" si="92"/>
        <v>355.28453319698139</v>
      </c>
      <c r="BS115" s="7">
        <f t="shared" si="92"/>
        <v>545.34348405948015</v>
      </c>
      <c r="BT115" s="7">
        <f t="shared" si="92"/>
        <v>737.1678519090766</v>
      </c>
      <c r="BU115" s="7">
        <f t="shared" si="92"/>
        <v>933.70897669655017</v>
      </c>
      <c r="BV115" s="7">
        <f t="shared" si="92"/>
        <v>1135.2530150061957</v>
      </c>
      <c r="BW115" s="7">
        <f t="shared" si="92"/>
        <v>1342.4433282667635</v>
      </c>
      <c r="BX115" s="7">
        <f t="shared" si="92"/>
        <v>1552.0294900129372</v>
      </c>
      <c r="BZ115" t="s">
        <v>30</v>
      </c>
      <c r="CA115" s="7">
        <f t="shared" si="102"/>
        <v>29.841722221312466</v>
      </c>
      <c r="CB115" s="7">
        <f t="shared" si="103"/>
        <v>182.79600733123877</v>
      </c>
      <c r="CC115" s="7">
        <f t="shared" si="93"/>
        <v>355.02431422815391</v>
      </c>
      <c r="CD115" s="7">
        <f t="shared" si="93"/>
        <v>544.63185000784642</v>
      </c>
      <c r="CE115" s="7">
        <f t="shared" si="93"/>
        <v>736.05804189523064</v>
      </c>
      <c r="CF115" s="7">
        <f t="shared" si="93"/>
        <v>932.01385326946286</v>
      </c>
      <c r="CG115" s="7">
        <f t="shared" si="93"/>
        <v>1131.400831502554</v>
      </c>
      <c r="CH115" s="7">
        <f t="shared" si="93"/>
        <v>1334.9483042033398</v>
      </c>
      <c r="CI115" s="7">
        <f t="shared" si="93"/>
        <v>1543.4377183416175</v>
      </c>
      <c r="CK115" t="s">
        <v>30</v>
      </c>
      <c r="CL115" s="7">
        <f t="shared" si="94"/>
        <v>-10.554073861580065</v>
      </c>
      <c r="CM115" s="7">
        <f t="shared" si="94"/>
        <v>-60.612071960666754</v>
      </c>
      <c r="CN115" s="7">
        <f t="shared" si="94"/>
        <v>-96.177774501798638</v>
      </c>
      <c r="CO115" s="7">
        <f t="shared" si="94"/>
        <v>-116.87935224050307</v>
      </c>
      <c r="CP115" s="7">
        <f t="shared" si="94"/>
        <v>-137.38960925455103</v>
      </c>
      <c r="CQ115" s="7">
        <f t="shared" si="94"/>
        <v>-162.54898360558798</v>
      </c>
      <c r="CR115" s="7">
        <f t="shared" si="94"/>
        <v>-190.30431399350118</v>
      </c>
      <c r="CS115" s="7">
        <f t="shared" si="94"/>
        <v>-219.35139065238195</v>
      </c>
      <c r="CT115" s="7">
        <f t="shared" si="94"/>
        <v>-257.89737420192091</v>
      </c>
      <c r="CV115" t="s">
        <v>30</v>
      </c>
      <c r="CW115" s="7">
        <f t="shared" si="104"/>
        <v>-10.554073861580065</v>
      </c>
      <c r="CX115" s="7">
        <f t="shared" si="104"/>
        <v>-62.600642860517468</v>
      </c>
      <c r="CY115" s="7">
        <f t="shared" si="104"/>
        <v>-110.5808983317188</v>
      </c>
      <c r="CZ115" s="7">
        <f t="shared" si="104"/>
        <v>-154.46617497006628</v>
      </c>
      <c r="DA115" s="7">
        <f t="shared" si="104"/>
        <v>-200.73862258260522</v>
      </c>
      <c r="DB115" s="7">
        <f t="shared" si="104"/>
        <v>-247.39366639441403</v>
      </c>
      <c r="DC115" s="7">
        <f t="shared" si="64"/>
        <v>-294.8282846921029</v>
      </c>
      <c r="DD115" s="7">
        <f t="shared" si="64"/>
        <v>-341.73580238228215</v>
      </c>
      <c r="DE115" s="7">
        <f t="shared" si="64"/>
        <v>-391.03955254772382</v>
      </c>
      <c r="DG115" t="s">
        <v>30</v>
      </c>
      <c r="DH115" s="7">
        <f t="shared" si="95"/>
        <v>-10.554073861580065</v>
      </c>
      <c r="DI115" s="7">
        <f t="shared" si="95"/>
        <v>-62.634278914131414</v>
      </c>
      <c r="DJ115" s="7">
        <f t="shared" si="95"/>
        <v>-110.84111730054627</v>
      </c>
      <c r="DK115" s="7">
        <f t="shared" si="95"/>
        <v>-155.1778090217</v>
      </c>
      <c r="DL115" s="7">
        <f t="shared" si="95"/>
        <v>-201.84843259645118</v>
      </c>
      <c r="DM115" s="7">
        <f t="shared" si="95"/>
        <v>-249.08878982150134</v>
      </c>
      <c r="DN115" s="7">
        <f t="shared" si="95"/>
        <v>-298.68046819574465</v>
      </c>
      <c r="DO115" s="7">
        <f t="shared" si="95"/>
        <v>-349.23082644570582</v>
      </c>
      <c r="DP115" s="7">
        <f t="shared" si="95"/>
        <v>-399.63132421904356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1429.4735307836781</v>
      </c>
      <c r="N116" s="7">
        <v>1704.4689234848415</v>
      </c>
      <c r="O116" s="7">
        <v>2026.5659991391012</v>
      </c>
      <c r="P116" s="7">
        <v>2515.8080056671442</v>
      </c>
      <c r="Q116" s="7">
        <v>2462.0914424645898</v>
      </c>
      <c r="R116" s="7">
        <v>2459.229079362477</v>
      </c>
      <c r="S116" s="7">
        <v>2452.1684825679622</v>
      </c>
      <c r="T116" s="7">
        <v>2399.7352502454287</v>
      </c>
      <c r="U116" s="7">
        <v>2411.7478956439027</v>
      </c>
      <c r="W116" t="s">
        <v>31</v>
      </c>
      <c r="X116" s="7">
        <v>1429.4735307836781</v>
      </c>
      <c r="Y116" s="7">
        <v>1635.8920283139767</v>
      </c>
      <c r="Z116" s="7">
        <v>1876.1919291189672</v>
      </c>
      <c r="AA116" s="7">
        <v>1863.8528142223568</v>
      </c>
      <c r="AB116" s="7">
        <v>1890.0250587408223</v>
      </c>
      <c r="AC116" s="7">
        <v>1907.6040473518008</v>
      </c>
      <c r="AD116" s="7">
        <v>1921.0547735391017</v>
      </c>
      <c r="AE116" s="7">
        <v>1949.1216344152945</v>
      </c>
      <c r="AF116" s="7">
        <v>1935.8083162034895</v>
      </c>
      <c r="AH116" t="s">
        <v>31</v>
      </c>
      <c r="AI116" s="7">
        <v>1429.4735307836781</v>
      </c>
      <c r="AJ116" s="7">
        <v>1617.475064023389</v>
      </c>
      <c r="AK116" s="7">
        <v>1828.0633888264192</v>
      </c>
      <c r="AL116" s="7">
        <v>1802.6877664129381</v>
      </c>
      <c r="AM116" s="7">
        <v>1820.8170583021076</v>
      </c>
      <c r="AN116" s="7">
        <v>1833.245300432932</v>
      </c>
      <c r="AO116" s="7">
        <v>1843.3254472931274</v>
      </c>
      <c r="AP116" s="7">
        <v>1874.5152069693459</v>
      </c>
      <c r="AQ116" s="7">
        <v>1855.6696857103907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1429.4735307836781</v>
      </c>
      <c r="BF116" s="7">
        <f t="shared" si="99"/>
        <v>8851.8365774032318</v>
      </c>
      <c r="BG116" s="7">
        <f t="shared" si="91"/>
        <v>17696.2782704817</v>
      </c>
      <c r="BH116" s="7">
        <f t="shared" si="91"/>
        <v>28318.350272705247</v>
      </c>
      <c r="BI116" s="7">
        <f t="shared" si="91"/>
        <v>40843.673737838413</v>
      </c>
      <c r="BJ116" s="7">
        <f t="shared" si="91"/>
        <v>53151.268587059247</v>
      </c>
      <c r="BK116" s="7">
        <f t="shared" si="91"/>
        <v>65440.353387077113</v>
      </c>
      <c r="BL116" s="7">
        <f t="shared" si="91"/>
        <v>77648.762567594385</v>
      </c>
      <c r="BM116" s="7">
        <f t="shared" si="91"/>
        <v>89659.451464220008</v>
      </c>
      <c r="BO116" t="s">
        <v>31</v>
      </c>
      <c r="BP116" s="7">
        <f t="shared" si="100"/>
        <v>1429.4735307836781</v>
      </c>
      <c r="BQ116" s="7">
        <f t="shared" si="101"/>
        <v>8783.2596822323667</v>
      </c>
      <c r="BR116" s="7">
        <f t="shared" si="92"/>
        <v>17203.019724607238</v>
      </c>
      <c r="BS116" s="7">
        <f t="shared" si="92"/>
        <v>26571.640255305465</v>
      </c>
      <c r="BT116" s="7">
        <f t="shared" si="92"/>
        <v>35917.076570935715</v>
      </c>
      <c r="BU116" s="7">
        <f t="shared" si="92"/>
        <v>45384.780853250806</v>
      </c>
      <c r="BV116" s="7">
        <f t="shared" si="92"/>
        <v>54936.251816197109</v>
      </c>
      <c r="BW116" s="7">
        <f t="shared" si="92"/>
        <v>64569.592544768806</v>
      </c>
      <c r="BX116" s="7">
        <f t="shared" si="92"/>
        <v>74301.88739863348</v>
      </c>
      <c r="BZ116" t="s">
        <v>31</v>
      </c>
      <c r="CA116" s="7">
        <f t="shared" si="102"/>
        <v>1429.4735307836781</v>
      </c>
      <c r="CB116" s="7">
        <f t="shared" si="103"/>
        <v>8764.8427179417795</v>
      </c>
      <c r="CC116" s="7">
        <f t="shared" si="93"/>
        <v>17062.806362861756</v>
      </c>
      <c r="CD116" s="7">
        <f t="shared" si="93"/>
        <v>26177.747684580372</v>
      </c>
      <c r="CE116" s="7">
        <f t="shared" si="93"/>
        <v>35209.315808534229</v>
      </c>
      <c r="CF116" s="7">
        <f t="shared" si="93"/>
        <v>44325.829342175588</v>
      </c>
      <c r="CG116" s="7">
        <f t="shared" si="93"/>
        <v>53502.135991200448</v>
      </c>
      <c r="CH116" s="7">
        <f t="shared" si="93"/>
        <v>62749.952987342302</v>
      </c>
      <c r="CI116" s="7">
        <f t="shared" si="93"/>
        <v>72103.683500930085</v>
      </c>
      <c r="CK116" t="s">
        <v>31</v>
      </c>
      <c r="CL116" s="7">
        <f t="shared" si="94"/>
        <v>-591.49389775835812</v>
      </c>
      <c r="CM116" s="7">
        <f t="shared" si="94"/>
        <v>-3459.7332094642588</v>
      </c>
      <c r="CN116" s="7">
        <f t="shared" si="94"/>
        <v>-5848.2401030183501</v>
      </c>
      <c r="CO116" s="7">
        <f t="shared" si="94"/>
        <v>-7273.4574973006966</v>
      </c>
      <c r="CP116" s="7">
        <f t="shared" si="94"/>
        <v>-6889.4471288446584</v>
      </c>
      <c r="CQ116" s="7">
        <f t="shared" si="94"/>
        <v>-6857.44872239697</v>
      </c>
      <c r="CR116" s="7">
        <f t="shared" si="94"/>
        <v>-6999.7906713049961</v>
      </c>
      <c r="CS116" s="7">
        <f t="shared" si="94"/>
        <v>-7341.4147640156589</v>
      </c>
      <c r="CT116" s="7">
        <f t="shared" si="94"/>
        <v>-7978.8976509713684</v>
      </c>
      <c r="CV116" t="s">
        <v>31</v>
      </c>
      <c r="CW116" s="7">
        <f t="shared" si="104"/>
        <v>-591.49389775835812</v>
      </c>
      <c r="CX116" s="7">
        <f t="shared" si="104"/>
        <v>-3528.3101046351239</v>
      </c>
      <c r="CY116" s="7">
        <f t="shared" si="104"/>
        <v>-6341.4986488928116</v>
      </c>
      <c r="CZ116" s="7">
        <f t="shared" si="104"/>
        <v>-9020.1675147004789</v>
      </c>
      <c r="DA116" s="7">
        <f t="shared" si="104"/>
        <v>-11816.044295747357</v>
      </c>
      <c r="DB116" s="7">
        <f t="shared" si="104"/>
        <v>-14623.936456205411</v>
      </c>
      <c r="DC116" s="7">
        <f t="shared" si="64"/>
        <v>-17503.892242185</v>
      </c>
      <c r="DD116" s="7">
        <f t="shared" si="64"/>
        <v>-20420.584786841238</v>
      </c>
      <c r="DE116" s="7">
        <f t="shared" si="64"/>
        <v>-23336.461716557897</v>
      </c>
      <c r="DG116" t="s">
        <v>31</v>
      </c>
      <c r="DH116" s="7">
        <f t="shared" si="95"/>
        <v>-591.49389775835812</v>
      </c>
      <c r="DI116" s="7">
        <f t="shared" si="95"/>
        <v>-3546.7270689257111</v>
      </c>
      <c r="DJ116" s="7">
        <f t="shared" si="95"/>
        <v>-6481.7120106382936</v>
      </c>
      <c r="DK116" s="7">
        <f t="shared" si="95"/>
        <v>-9414.0600854255717</v>
      </c>
      <c r="DL116" s="7">
        <f t="shared" si="95"/>
        <v>-12523.805058148842</v>
      </c>
      <c r="DM116" s="7">
        <f t="shared" si="95"/>
        <v>-15682.887967280629</v>
      </c>
      <c r="DN116" s="7">
        <f t="shared" si="95"/>
        <v>-18938.008067181661</v>
      </c>
      <c r="DO116" s="7">
        <f t="shared" si="95"/>
        <v>-22240.224344267743</v>
      </c>
      <c r="DP116" s="7">
        <f t="shared" si="95"/>
        <v>-25534.665614261292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467.32840003373599</v>
      </c>
      <c r="N117" s="7">
        <v>566.78181355893537</v>
      </c>
      <c r="O117" s="7">
        <v>685.73494648143765</v>
      </c>
      <c r="P117" s="7">
        <v>706.54115581060717</v>
      </c>
      <c r="Q117" s="7">
        <v>701.40397827614356</v>
      </c>
      <c r="R117" s="7">
        <v>717.30048138154086</v>
      </c>
      <c r="S117" s="7">
        <v>730.01655062743077</v>
      </c>
      <c r="T117" s="7">
        <v>740.84117483141586</v>
      </c>
      <c r="U117" s="7">
        <v>764.43244332022414</v>
      </c>
      <c r="W117" t="s">
        <v>32</v>
      </c>
      <c r="X117" s="7">
        <v>467.32840003373599</v>
      </c>
      <c r="Y117" s="7">
        <v>537.65610888837068</v>
      </c>
      <c r="Z117" s="7">
        <v>618.74351077659503</v>
      </c>
      <c r="AA117" s="7">
        <v>627.33770316094001</v>
      </c>
      <c r="AB117" s="7">
        <v>648.44013632565554</v>
      </c>
      <c r="AC117" s="7">
        <v>668.50265385526825</v>
      </c>
      <c r="AD117" s="7">
        <v>689.08802471258025</v>
      </c>
      <c r="AE117" s="7">
        <v>719.47285996073413</v>
      </c>
      <c r="AF117" s="7">
        <v>738.0096559416636</v>
      </c>
      <c r="AH117" t="s">
        <v>32</v>
      </c>
      <c r="AI117" s="7">
        <v>467.32840003373599</v>
      </c>
      <c r="AJ117" s="7">
        <v>536.97342876918958</v>
      </c>
      <c r="AK117" s="7">
        <v>616.34859911544072</v>
      </c>
      <c r="AL117" s="7">
        <v>623.03606110931071</v>
      </c>
      <c r="AM117" s="7">
        <v>642.23426007232274</v>
      </c>
      <c r="AN117" s="7">
        <v>663.04855183439111</v>
      </c>
      <c r="AO117" s="7">
        <v>685.40335259759081</v>
      </c>
      <c r="AP117" s="7">
        <v>714.66239367147807</v>
      </c>
      <c r="AQ117" s="7">
        <v>733.21600949082563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467.32840003373599</v>
      </c>
      <c r="BF117" s="7">
        <f t="shared" si="99"/>
        <v>2903.4238137276157</v>
      </c>
      <c r="BG117" s="7">
        <f t="shared" si="91"/>
        <v>5856.286014444795</v>
      </c>
      <c r="BH117" s="7">
        <f t="shared" si="91"/>
        <v>9305.7669561811545</v>
      </c>
      <c r="BI117" s="7">
        <f t="shared" si="91"/>
        <v>12833.335557699726</v>
      </c>
      <c r="BJ117" s="7">
        <f t="shared" si="91"/>
        <v>16356.251952185839</v>
      </c>
      <c r="BK117" s="7">
        <f t="shared" si="91"/>
        <v>19955.470428339435</v>
      </c>
      <c r="BL117" s="7">
        <f t="shared" si="91"/>
        <v>23616.377805680575</v>
      </c>
      <c r="BM117" s="7">
        <f t="shared" si="91"/>
        <v>27344.174948326461</v>
      </c>
      <c r="BO117" t="s">
        <v>32</v>
      </c>
      <c r="BP117" s="7">
        <f t="shared" si="100"/>
        <v>467.32840003373599</v>
      </c>
      <c r="BQ117" s="7">
        <f t="shared" si="101"/>
        <v>2874.2981090570511</v>
      </c>
      <c r="BR117" s="7">
        <f t="shared" si="92"/>
        <v>5643.6660553871288</v>
      </c>
      <c r="BS117" s="7">
        <f t="shared" si="92"/>
        <v>8745.9778016544496</v>
      </c>
      <c r="BT117" s="7">
        <f t="shared" si="92"/>
        <v>11903.768750623865</v>
      </c>
      <c r="BU117" s="7">
        <f t="shared" si="92"/>
        <v>15166.031949781756</v>
      </c>
      <c r="BV117" s="7">
        <f t="shared" si="92"/>
        <v>18529.130589915407</v>
      </c>
      <c r="BW117" s="7">
        <f t="shared" si="92"/>
        <v>22004.955548726462</v>
      </c>
      <c r="BX117" s="7">
        <f t="shared" si="92"/>
        <v>25620.856644511063</v>
      </c>
      <c r="BZ117" t="s">
        <v>32</v>
      </c>
      <c r="CA117" s="7">
        <f t="shared" si="102"/>
        <v>467.32840003373599</v>
      </c>
      <c r="CB117" s="7">
        <f t="shared" si="103"/>
        <v>2873.6154289378696</v>
      </c>
      <c r="CC117" s="7">
        <f t="shared" si="93"/>
        <v>5637.8577431300691</v>
      </c>
      <c r="CD117" s="7">
        <f t="shared" si="93"/>
        <v>8726.2882007011431</v>
      </c>
      <c r="CE117" s="7">
        <f t="shared" si="93"/>
        <v>11860.666705210708</v>
      </c>
      <c r="CF117" s="7">
        <f t="shared" si="93"/>
        <v>15092.652297334389</v>
      </c>
      <c r="CG117" s="7">
        <f t="shared" si="93"/>
        <v>18430.249857269544</v>
      </c>
      <c r="CH117" s="7">
        <f t="shared" si="93"/>
        <v>21886.525661331387</v>
      </c>
      <c r="CI117" s="7">
        <f t="shared" si="93"/>
        <v>25478.391245508123</v>
      </c>
      <c r="CK117" t="s">
        <v>32</v>
      </c>
      <c r="CL117" s="7">
        <f t="shared" si="94"/>
        <v>-184.4866316047312</v>
      </c>
      <c r="CM117" s="7">
        <f t="shared" si="94"/>
        <v>-1070.6543588355626</v>
      </c>
      <c r="CN117" s="7">
        <f t="shared" si="94"/>
        <v>-1759.2803076572536</v>
      </c>
      <c r="CO117" s="7">
        <f t="shared" si="94"/>
        <v>-2236.990532159778</v>
      </c>
      <c r="CP117" s="7">
        <f t="shared" si="94"/>
        <v>-2739.2209095139278</v>
      </c>
      <c r="CQ117" s="7">
        <f t="shared" si="94"/>
        <v>-3366.7057031497916</v>
      </c>
      <c r="CR117" s="7">
        <f t="shared" si="94"/>
        <v>-4055.3174559245599</v>
      </c>
      <c r="CS117" s="7">
        <f t="shared" si="94"/>
        <v>-4828.2240153784696</v>
      </c>
      <c r="CT117" s="7">
        <f t="shared" si="94"/>
        <v>-5676.151338302745</v>
      </c>
      <c r="CV117" t="s">
        <v>32</v>
      </c>
      <c r="CW117" s="7">
        <f t="shared" si="104"/>
        <v>-184.4866316047312</v>
      </c>
      <c r="CX117" s="7">
        <f t="shared" si="104"/>
        <v>-1099.7800635061271</v>
      </c>
      <c r="CY117" s="7">
        <f t="shared" si="104"/>
        <v>-1971.9002667149198</v>
      </c>
      <c r="CZ117" s="7">
        <f t="shared" si="104"/>
        <v>-2796.7796866864828</v>
      </c>
      <c r="DA117" s="7">
        <f t="shared" si="104"/>
        <v>-3668.787716589788</v>
      </c>
      <c r="DB117" s="7">
        <f t="shared" si="104"/>
        <v>-4556.9257055538746</v>
      </c>
      <c r="DC117" s="7">
        <f t="shared" si="64"/>
        <v>-5481.657294348588</v>
      </c>
      <c r="DD117" s="7">
        <f t="shared" si="64"/>
        <v>-6439.6462723325822</v>
      </c>
      <c r="DE117" s="7">
        <f t="shared" si="64"/>
        <v>-7399.4696421181434</v>
      </c>
      <c r="DG117" t="s">
        <v>32</v>
      </c>
      <c r="DH117" s="7">
        <f t="shared" si="95"/>
        <v>-184.4866316047312</v>
      </c>
      <c r="DI117" s="7">
        <f t="shared" si="95"/>
        <v>-1100.4627436253086</v>
      </c>
      <c r="DJ117" s="7">
        <f t="shared" si="95"/>
        <v>-1977.7085789719795</v>
      </c>
      <c r="DK117" s="7">
        <f t="shared" si="95"/>
        <v>-2816.4692876397894</v>
      </c>
      <c r="DL117" s="7">
        <f t="shared" si="95"/>
        <v>-3711.8897620029456</v>
      </c>
      <c r="DM117" s="7">
        <f t="shared" si="95"/>
        <v>-4630.305358001242</v>
      </c>
      <c r="DN117" s="7">
        <f t="shared" si="95"/>
        <v>-5580.5380269944508</v>
      </c>
      <c r="DO117" s="7">
        <f t="shared" si="95"/>
        <v>-6558.0761597276578</v>
      </c>
      <c r="DP117" s="7">
        <f t="shared" si="95"/>
        <v>-7541.9350411210835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1.3888674078019059</v>
      </c>
      <c r="N118" s="7">
        <v>1.6739057617719952</v>
      </c>
      <c r="O118" s="7">
        <v>1.9759887048553342</v>
      </c>
      <c r="P118" s="7">
        <v>2.0004649745622007</v>
      </c>
      <c r="Q118" s="7">
        <v>1.9349691273820322</v>
      </c>
      <c r="R118" s="7">
        <v>1.9248887859890629</v>
      </c>
      <c r="S118" s="7">
        <v>1.9039122108000659</v>
      </c>
      <c r="T118" s="7">
        <v>1.874775679374296</v>
      </c>
      <c r="U118" s="7">
        <v>1.8825728257024426</v>
      </c>
      <c r="W118" t="s">
        <v>33</v>
      </c>
      <c r="X118" s="7">
        <v>1.3888674078019059</v>
      </c>
      <c r="Y118" s="7">
        <v>1.5694139720475975</v>
      </c>
      <c r="Z118" s="7">
        <v>1.783610335249243</v>
      </c>
      <c r="AA118" s="7">
        <v>1.7507860493343126</v>
      </c>
      <c r="AB118" s="7">
        <v>1.7678112216347008</v>
      </c>
      <c r="AC118" s="7">
        <v>1.7783771294141952</v>
      </c>
      <c r="AD118" s="7">
        <v>1.7887403481473954</v>
      </c>
      <c r="AE118" s="7">
        <v>1.8341845294245218</v>
      </c>
      <c r="AF118" s="7">
        <v>1.8279363224430503</v>
      </c>
      <c r="AH118" t="s">
        <v>33</v>
      </c>
      <c r="AI118" s="7">
        <v>1.3888674078019059</v>
      </c>
      <c r="AJ118" s="7">
        <v>1.5661317839656999</v>
      </c>
      <c r="AK118" s="7">
        <v>1.7490295958838034</v>
      </c>
      <c r="AL118" s="7">
        <v>1.708040536293288</v>
      </c>
      <c r="AM118" s="7">
        <v>1.7234936647846693</v>
      </c>
      <c r="AN118" s="7">
        <v>1.749060594571473</v>
      </c>
      <c r="AO118" s="7">
        <v>1.7689093430284193</v>
      </c>
      <c r="AP118" s="7">
        <v>1.8095799142849083</v>
      </c>
      <c r="AQ118" s="7">
        <v>1.8034335457214301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1.3888674078019059</v>
      </c>
      <c r="BF118" s="7">
        <f t="shared" si="99"/>
        <v>8.6182428007815233</v>
      </c>
      <c r="BG118" s="7">
        <f t="shared" si="91"/>
        <v>17.28985455272484</v>
      </c>
      <c r="BH118" s="7">
        <f t="shared" si="91"/>
        <v>27.194274346708376</v>
      </c>
      <c r="BI118" s="7">
        <f t="shared" si="91"/>
        <v>37.131103372339211</v>
      </c>
      <c r="BJ118" s="7">
        <f t="shared" si="91"/>
        <v>46.795868667856404</v>
      </c>
      <c r="BK118" s="7">
        <f t="shared" si="91"/>
        <v>56.399336022612722</v>
      </c>
      <c r="BL118" s="7">
        <f t="shared" si="91"/>
        <v>65.889760545187286</v>
      </c>
      <c r="BM118" s="7">
        <f t="shared" si="91"/>
        <v>75.271436088386906</v>
      </c>
      <c r="BO118" t="s">
        <v>33</v>
      </c>
      <c r="BP118" s="7">
        <f t="shared" si="100"/>
        <v>1.3888674078019059</v>
      </c>
      <c r="BQ118" s="7">
        <f t="shared" si="101"/>
        <v>8.513751011057126</v>
      </c>
      <c r="BR118" s="7">
        <f t="shared" si="92"/>
        <v>16.575017234496759</v>
      </c>
      <c r="BS118" s="7">
        <f t="shared" si="92"/>
        <v>25.460244624828043</v>
      </c>
      <c r="BT118" s="7">
        <f t="shared" si="92"/>
        <v>34.231200043799994</v>
      </c>
      <c r="BU118" s="7">
        <f t="shared" si="92"/>
        <v>43.08082205975299</v>
      </c>
      <c r="BV118" s="7">
        <f t="shared" si="92"/>
        <v>51.983070925557165</v>
      </c>
      <c r="BW118" s="7">
        <f t="shared" si="92"/>
        <v>60.972216847571268</v>
      </c>
      <c r="BX118" s="7">
        <f t="shared" si="92"/>
        <v>70.136891287712402</v>
      </c>
      <c r="BZ118" t="s">
        <v>33</v>
      </c>
      <c r="CA118" s="7">
        <f t="shared" si="102"/>
        <v>1.3888674078019059</v>
      </c>
      <c r="CB118" s="7">
        <f t="shared" si="103"/>
        <v>8.5104688229752288</v>
      </c>
      <c r="CC118" s="7">
        <f t="shared" si="93"/>
        <v>16.524025554721831</v>
      </c>
      <c r="CD118" s="7">
        <f t="shared" si="93"/>
        <v>25.228184474550332</v>
      </c>
      <c r="CE118" s="7">
        <f t="shared" si="93"/>
        <v>33.783840284508152</v>
      </c>
      <c r="CF118" s="7">
        <f t="shared" si="93"/>
        <v>42.426875538218304</v>
      </c>
      <c r="CG118" s="7">
        <f t="shared" si="93"/>
        <v>51.192027259532615</v>
      </c>
      <c r="CH118" s="7">
        <f t="shared" si="93"/>
        <v>60.077244545931201</v>
      </c>
      <c r="CI118" s="7">
        <f t="shared" si="93"/>
        <v>69.118997748792268</v>
      </c>
      <c r="CK118" t="s">
        <v>33</v>
      </c>
      <c r="CL118" s="7">
        <f t="shared" si="94"/>
        <v>-0.6638125917856752</v>
      </c>
      <c r="CM118" s="7">
        <f t="shared" si="94"/>
        <v>-3.8807036518504248</v>
      </c>
      <c r="CN118" s="7">
        <f t="shared" si="94"/>
        <v>-6.561641992373346</v>
      </c>
      <c r="CO118" s="7">
        <f t="shared" si="94"/>
        <v>-8.7170143129252935</v>
      </c>
      <c r="CP118" s="7">
        <f t="shared" si="94"/>
        <v>-10.894230930511782</v>
      </c>
      <c r="CQ118" s="7">
        <f t="shared" si="94"/>
        <v>-13.47712262447051</v>
      </c>
      <c r="CR118" s="7">
        <f t="shared" si="94"/>
        <v>-16.330094595395686</v>
      </c>
      <c r="CS118" s="7">
        <f t="shared" si="94"/>
        <v>-19.46255691167174</v>
      </c>
      <c r="CT118" s="7">
        <f t="shared" si="94"/>
        <v>-22.841850070055756</v>
      </c>
      <c r="CV118" t="s">
        <v>33</v>
      </c>
      <c r="CW118" s="7">
        <f t="shared" si="104"/>
        <v>-0.6638125917856752</v>
      </c>
      <c r="CX118" s="7">
        <f t="shared" si="104"/>
        <v>-3.9851954415748221</v>
      </c>
      <c r="CY118" s="7">
        <f t="shared" si="104"/>
        <v>-7.2764793106014274</v>
      </c>
      <c r="CZ118" s="7">
        <f t="shared" si="104"/>
        <v>-10.451044034805626</v>
      </c>
      <c r="DA118" s="7">
        <f t="shared" si="104"/>
        <v>-13.794134259050999</v>
      </c>
      <c r="DB118" s="7">
        <f t="shared" si="104"/>
        <v>-17.192169232573924</v>
      </c>
      <c r="DC118" s="7">
        <f t="shared" si="64"/>
        <v>-20.746359692451243</v>
      </c>
      <c r="DD118" s="7">
        <f t="shared" si="64"/>
        <v>-24.380100609287759</v>
      </c>
      <c r="DE118" s="7">
        <f t="shared" si="64"/>
        <v>-27.97639487073026</v>
      </c>
      <c r="DG118" t="s">
        <v>33</v>
      </c>
      <c r="DH118" s="7">
        <f t="shared" si="95"/>
        <v>-0.6638125917856752</v>
      </c>
      <c r="DI118" s="7">
        <f t="shared" si="95"/>
        <v>-3.9884776296567193</v>
      </c>
      <c r="DJ118" s="7">
        <f t="shared" si="95"/>
        <v>-7.3274709903763551</v>
      </c>
      <c r="DK118" s="7">
        <f t="shared" si="95"/>
        <v>-10.683104185083337</v>
      </c>
      <c r="DL118" s="7">
        <f t="shared" si="95"/>
        <v>-14.241494018342841</v>
      </c>
      <c r="DM118" s="7">
        <f t="shared" si="95"/>
        <v>-17.84611575410861</v>
      </c>
      <c r="DN118" s="7">
        <f t="shared" si="95"/>
        <v>-21.537403358475792</v>
      </c>
      <c r="DO118" s="7">
        <f t="shared" si="95"/>
        <v>-25.275072910927825</v>
      </c>
      <c r="DP118" s="7">
        <f t="shared" si="95"/>
        <v>-28.994288409650395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1556.9845257842358</v>
      </c>
      <c r="N119" s="7">
        <v>1745.5606513871633</v>
      </c>
      <c r="O119" s="7">
        <v>1955.2112118964474</v>
      </c>
      <c r="P119" s="7">
        <v>1971.1080173957148</v>
      </c>
      <c r="Q119" s="7">
        <v>1920.3364965312046</v>
      </c>
      <c r="R119" s="7">
        <v>1901.8041745910657</v>
      </c>
      <c r="S119" s="7">
        <v>1868.0583042085734</v>
      </c>
      <c r="T119" s="7">
        <v>1799.4662339183747</v>
      </c>
      <c r="U119" s="7">
        <v>1771.2776208513249</v>
      </c>
      <c r="W119" t="s">
        <v>34</v>
      </c>
      <c r="X119" s="7">
        <v>1556.9845257842358</v>
      </c>
      <c r="Y119" s="7">
        <v>1723.1045762693443</v>
      </c>
      <c r="Z119" s="7">
        <v>1913.2625187716274</v>
      </c>
      <c r="AA119" s="7">
        <v>1914.5171491626543</v>
      </c>
      <c r="AB119" s="7">
        <v>1939.35633261574</v>
      </c>
      <c r="AC119" s="7">
        <v>1954.3740892251728</v>
      </c>
      <c r="AD119" s="7">
        <v>1961.4975823600403</v>
      </c>
      <c r="AE119" s="7">
        <v>1977.7333647407731</v>
      </c>
      <c r="AF119" s="7">
        <v>1951.4416709806208</v>
      </c>
      <c r="AH119" t="s">
        <v>34</v>
      </c>
      <c r="AI119" s="7">
        <v>1556.9845257842358</v>
      </c>
      <c r="AJ119" s="7">
        <v>1710.6661199901578</v>
      </c>
      <c r="AK119" s="7">
        <v>1883.2316803778274</v>
      </c>
      <c r="AL119" s="7">
        <v>1874.2377686874015</v>
      </c>
      <c r="AM119" s="7">
        <v>1888.3978681600938</v>
      </c>
      <c r="AN119" s="7">
        <v>1892.9770157152579</v>
      </c>
      <c r="AO119" s="7">
        <v>1891.2677079345865</v>
      </c>
      <c r="AP119" s="7">
        <v>1915.2901073257804</v>
      </c>
      <c r="AQ119" s="7">
        <v>1903.9679368844663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1556.9845257842358</v>
      </c>
      <c r="BF119" s="7">
        <f t="shared" si="99"/>
        <v>9530.4832803083409</v>
      </c>
      <c r="BG119" s="7">
        <f t="shared" si="91"/>
        <v>18467.937097753442</v>
      </c>
      <c r="BH119" s="7">
        <f t="shared" si="91"/>
        <v>28259.889962734946</v>
      </c>
      <c r="BI119" s="7">
        <f t="shared" si="91"/>
        <v>38064.65852884901</v>
      </c>
      <c r="BJ119" s="7">
        <f t="shared" si="91"/>
        <v>47647.808689564896</v>
      </c>
      <c r="BK119" s="7">
        <f t="shared" si="91"/>
        <v>57123.083692137727</v>
      </c>
      <c r="BL119" s="7">
        <f t="shared" si="91"/>
        <v>66394.783142890388</v>
      </c>
      <c r="BM119" s="7">
        <f t="shared" si="91"/>
        <v>75363.925699415209</v>
      </c>
      <c r="BO119" t="s">
        <v>34</v>
      </c>
      <c r="BP119" s="7">
        <f t="shared" si="100"/>
        <v>1556.9845257842358</v>
      </c>
      <c r="BQ119" s="7">
        <f t="shared" si="101"/>
        <v>9508.0272051905231</v>
      </c>
      <c r="BR119" s="7">
        <f t="shared" si="92"/>
        <v>18313.708029039524</v>
      </c>
      <c r="BS119" s="7">
        <f t="shared" si="92"/>
        <v>27881.275253288688</v>
      </c>
      <c r="BT119" s="7">
        <f t="shared" si="92"/>
        <v>37478.700182555047</v>
      </c>
      <c r="BU119" s="7">
        <f t="shared" si="92"/>
        <v>47190.499602243181</v>
      </c>
      <c r="BV119" s="7">
        <f t="shared" si="92"/>
        <v>56969.493541503914</v>
      </c>
      <c r="BW119" s="7">
        <f t="shared" si="92"/>
        <v>66793.217235684846</v>
      </c>
      <c r="BX119" s="7">
        <f t="shared" si="92"/>
        <v>76655.592365628559</v>
      </c>
      <c r="BZ119" t="s">
        <v>34</v>
      </c>
      <c r="CA119" s="7">
        <f t="shared" si="102"/>
        <v>1556.9845257842358</v>
      </c>
      <c r="CB119" s="7">
        <f t="shared" si="103"/>
        <v>9495.5887489113356</v>
      </c>
      <c r="CC119" s="7">
        <f t="shared" si="93"/>
        <v>18221.484909249793</v>
      </c>
      <c r="CD119" s="7">
        <f t="shared" si="93"/>
        <v>27628.649399448506</v>
      </c>
      <c r="CE119" s="7">
        <f t="shared" si="93"/>
        <v>37013.998342358209</v>
      </c>
      <c r="CF119" s="7">
        <f t="shared" si="93"/>
        <v>46460.566830713848</v>
      </c>
      <c r="CG119" s="7">
        <f t="shared" si="93"/>
        <v>55923.742601509468</v>
      </c>
      <c r="CH119" s="7">
        <f t="shared" si="93"/>
        <v>65404.103540573597</v>
      </c>
      <c r="CI119" s="7">
        <f t="shared" si="93"/>
        <v>74969.231906761182</v>
      </c>
      <c r="CK119" t="s">
        <v>34</v>
      </c>
      <c r="CL119" s="7">
        <f t="shared" si="94"/>
        <v>-463.3288962406275</v>
      </c>
      <c r="CM119" s="7">
        <f t="shared" si="94"/>
        <v>-2759.7018305785277</v>
      </c>
      <c r="CN119" s="7">
        <f t="shared" si="94"/>
        <v>-4947.2162904649995</v>
      </c>
      <c r="CO119" s="7">
        <f t="shared" si="94"/>
        <v>-7046.8000228028395</v>
      </c>
      <c r="CP119" s="7">
        <f t="shared" si="94"/>
        <v>-9327.5018666699252</v>
      </c>
      <c r="CQ119" s="7">
        <f t="shared" si="94"/>
        <v>-12022.049455238324</v>
      </c>
      <c r="CR119" s="7">
        <f t="shared" si="94"/>
        <v>-15025.847973605159</v>
      </c>
      <c r="CS119" s="7">
        <f t="shared" si="94"/>
        <v>-18418.462223837079</v>
      </c>
      <c r="CT119" s="7">
        <f t="shared" si="94"/>
        <v>-22283.253171580247</v>
      </c>
      <c r="CV119" t="s">
        <v>34</v>
      </c>
      <c r="CW119" s="7">
        <f t="shared" si="104"/>
        <v>-463.3288962406275</v>
      </c>
      <c r="CX119" s="7">
        <f t="shared" si="104"/>
        <v>-2782.1579056963456</v>
      </c>
      <c r="CY119" s="7">
        <f t="shared" si="104"/>
        <v>-5101.445359178917</v>
      </c>
      <c r="CZ119" s="7">
        <f t="shared" si="104"/>
        <v>-7425.4147322490971</v>
      </c>
      <c r="DA119" s="7">
        <f t="shared" si="104"/>
        <v>-9913.4602129638879</v>
      </c>
      <c r="DB119" s="7">
        <f t="shared" si="104"/>
        <v>-12479.358542560039</v>
      </c>
      <c r="DC119" s="7">
        <f t="shared" si="64"/>
        <v>-15179.438124238972</v>
      </c>
      <c r="DD119" s="7">
        <f t="shared" si="64"/>
        <v>-18020.028131042622</v>
      </c>
      <c r="DE119" s="7">
        <f t="shared" si="64"/>
        <v>-20991.586505366897</v>
      </c>
      <c r="DG119" t="s">
        <v>34</v>
      </c>
      <c r="DH119" s="7">
        <f t="shared" si="95"/>
        <v>-463.3288962406275</v>
      </c>
      <c r="DI119" s="7">
        <f t="shared" si="95"/>
        <v>-2794.596361975533</v>
      </c>
      <c r="DJ119" s="7">
        <f t="shared" si="95"/>
        <v>-5193.6684789686478</v>
      </c>
      <c r="DK119" s="7">
        <f t="shared" si="95"/>
        <v>-7678.0405860892788</v>
      </c>
      <c r="DL119" s="7">
        <f t="shared" si="95"/>
        <v>-10378.162053160726</v>
      </c>
      <c r="DM119" s="7">
        <f t="shared" si="95"/>
        <v>-13209.291314089372</v>
      </c>
      <c r="DN119" s="7">
        <f t="shared" si="95"/>
        <v>-16225.189064233418</v>
      </c>
      <c r="DO119" s="7">
        <f t="shared" si="95"/>
        <v>-19409.141826153871</v>
      </c>
      <c r="DP119" s="7">
        <f t="shared" si="95"/>
        <v>-22677.946964234274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760.86378365757946</v>
      </c>
      <c r="N120" s="7">
        <v>880.83149296740771</v>
      </c>
      <c r="O120" s="7">
        <v>1026.5155030877311</v>
      </c>
      <c r="P120" s="7">
        <v>1048.2801295917889</v>
      </c>
      <c r="Q120" s="7">
        <v>1047.9798914610669</v>
      </c>
      <c r="R120" s="7">
        <v>1053.7613999536518</v>
      </c>
      <c r="S120" s="7">
        <v>1082.5514813539419</v>
      </c>
      <c r="T120" s="7">
        <v>1047.1340912909427</v>
      </c>
      <c r="U120" s="7">
        <v>1057.478205972868</v>
      </c>
      <c r="W120" t="s">
        <v>35</v>
      </c>
      <c r="X120" s="7">
        <v>760.86378365757946</v>
      </c>
      <c r="Y120" s="7">
        <v>845.67699714077287</v>
      </c>
      <c r="Z120" s="7">
        <v>948.86251600015191</v>
      </c>
      <c r="AA120" s="7">
        <v>954.36817135082777</v>
      </c>
      <c r="AB120" s="7">
        <v>971.76354064331258</v>
      </c>
      <c r="AC120" s="7">
        <v>988.54178105529809</v>
      </c>
      <c r="AD120" s="7">
        <v>1013.1607944218302</v>
      </c>
      <c r="AE120" s="7">
        <v>1020.3855591892094</v>
      </c>
      <c r="AF120" s="7">
        <v>1010.8385721633014</v>
      </c>
      <c r="AH120" t="s">
        <v>35</v>
      </c>
      <c r="AI120" s="7">
        <v>760.86378365757946</v>
      </c>
      <c r="AJ120" s="7">
        <v>841.94908477407944</v>
      </c>
      <c r="AK120" s="7">
        <v>939.63015425170329</v>
      </c>
      <c r="AL120" s="7">
        <v>944.66613597593403</v>
      </c>
      <c r="AM120" s="7">
        <v>962.60332560742791</v>
      </c>
      <c r="AN120" s="7">
        <v>972.25987346771103</v>
      </c>
      <c r="AO120" s="7">
        <v>983.60829849712809</v>
      </c>
      <c r="AP120" s="7">
        <v>1008.0096343289381</v>
      </c>
      <c r="AQ120" s="7">
        <v>997.92434378460473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760.86378365757946</v>
      </c>
      <c r="BF120" s="7">
        <f t="shared" si="99"/>
        <v>4685.1504112553048</v>
      </c>
      <c r="BG120" s="7">
        <f t="shared" si="91"/>
        <v>9234.9918862126669</v>
      </c>
      <c r="BH120" s="7">
        <f t="shared" si="91"/>
        <v>14389.334028155379</v>
      </c>
      <c r="BI120" s="7">
        <f t="shared" si="91"/>
        <v>19630.4344379836</v>
      </c>
      <c r="BJ120" s="7">
        <f t="shared" si="91"/>
        <v>24876.115403781518</v>
      </c>
      <c r="BK120" s="7">
        <f t="shared" si="91"/>
        <v>30173.712484950065</v>
      </c>
      <c r="BL120" s="7">
        <f t="shared" si="91"/>
        <v>35551.052501656777</v>
      </c>
      <c r="BM120" s="7">
        <f t="shared" si="91"/>
        <v>40797.067072793412</v>
      </c>
      <c r="BO120" t="s">
        <v>35</v>
      </c>
      <c r="BP120" s="7">
        <f t="shared" si="100"/>
        <v>760.86378365757946</v>
      </c>
      <c r="BQ120" s="7">
        <f t="shared" si="101"/>
        <v>4649.9959154286698</v>
      </c>
      <c r="BR120" s="7">
        <f t="shared" si="92"/>
        <v>8981.5664199919138</v>
      </c>
      <c r="BS120" s="7">
        <f t="shared" si="92"/>
        <v>13731.38465534335</v>
      </c>
      <c r="BT120" s="7">
        <f t="shared" si="92"/>
        <v>18520.620881389972</v>
      </c>
      <c r="BU120" s="7">
        <f t="shared" si="92"/>
        <v>23396.21682501852</v>
      </c>
      <c r="BV120" s="7">
        <f t="shared" si="92"/>
        <v>28363.544743661543</v>
      </c>
      <c r="BW120" s="7">
        <f t="shared" si="92"/>
        <v>33436.573480538071</v>
      </c>
      <c r="BX120" s="7">
        <f t="shared" si="92"/>
        <v>38528.954289458212</v>
      </c>
      <c r="BZ120" t="s">
        <v>35</v>
      </c>
      <c r="CA120" s="7">
        <f t="shared" si="102"/>
        <v>760.86378365757946</v>
      </c>
      <c r="CB120" s="7">
        <f t="shared" si="103"/>
        <v>4646.2680030619767</v>
      </c>
      <c r="CC120" s="7">
        <f t="shared" si="93"/>
        <v>8953.6944964099985</v>
      </c>
      <c r="CD120" s="7">
        <f t="shared" si="93"/>
        <v>13656.881249392747</v>
      </c>
      <c r="CE120" s="7">
        <f t="shared" si="93"/>
        <v>18398.149118903908</v>
      </c>
      <c r="CF120" s="7">
        <f t="shared" si="93"/>
        <v>23220.822294801332</v>
      </c>
      <c r="CG120" s="7">
        <f t="shared" si="93"/>
        <v>28093.470087169306</v>
      </c>
      <c r="CH120" s="7">
        <f t="shared" si="93"/>
        <v>33035.912915486755</v>
      </c>
      <c r="CI120" s="7">
        <f t="shared" si="93"/>
        <v>38065.875796587112</v>
      </c>
      <c r="CK120" t="s">
        <v>35</v>
      </c>
      <c r="CL120" s="7">
        <f t="shared" si="94"/>
        <v>-213.17262348267923</v>
      </c>
      <c r="CM120" s="7">
        <f t="shared" si="94"/>
        <v>-1226.3235064419305</v>
      </c>
      <c r="CN120" s="7">
        <f t="shared" si="94"/>
        <v>-1958.0787257713928</v>
      </c>
      <c r="CO120" s="7">
        <f t="shared" ref="CO120:CT138" si="105">BH120-AW120</f>
        <v>-2401.2118570038874</v>
      </c>
      <c r="CP120" s="7">
        <f t="shared" si="105"/>
        <v>-2835.9583349018503</v>
      </c>
      <c r="CQ120" s="7">
        <f t="shared" si="105"/>
        <v>-3354.7840516415017</v>
      </c>
      <c r="CR120" s="7">
        <f t="shared" si="105"/>
        <v>-3918.2363964019933</v>
      </c>
      <c r="CS120" s="7">
        <f t="shared" si="105"/>
        <v>-4481.8095128186615</v>
      </c>
      <c r="CT120" s="7">
        <f t="shared" si="105"/>
        <v>-5248.374840585333</v>
      </c>
      <c r="CV120" t="s">
        <v>35</v>
      </c>
      <c r="CW120" s="7">
        <f t="shared" si="104"/>
        <v>-213.17262348267923</v>
      </c>
      <c r="CX120" s="7">
        <f t="shared" si="104"/>
        <v>-1261.4780022685654</v>
      </c>
      <c r="CY120" s="7">
        <f t="shared" si="104"/>
        <v>-2211.5041919921459</v>
      </c>
      <c r="CZ120" s="7">
        <f t="shared" si="104"/>
        <v>-3059.1612298159162</v>
      </c>
      <c r="DA120" s="7">
        <f t="shared" si="104"/>
        <v>-3945.7718914954785</v>
      </c>
      <c r="DB120" s="7">
        <f t="shared" si="104"/>
        <v>-4834.6826304044989</v>
      </c>
      <c r="DC120" s="7">
        <f t="shared" si="64"/>
        <v>-5728.4041376905152</v>
      </c>
      <c r="DD120" s="7">
        <f t="shared" si="64"/>
        <v>-6596.2885339373679</v>
      </c>
      <c r="DE120" s="7">
        <f t="shared" si="64"/>
        <v>-7516.4876239205332</v>
      </c>
      <c r="DG120" t="s">
        <v>35</v>
      </c>
      <c r="DH120" s="7">
        <f t="shared" si="95"/>
        <v>-213.17262348267923</v>
      </c>
      <c r="DI120" s="7">
        <f t="shared" si="95"/>
        <v>-1265.2059146352585</v>
      </c>
      <c r="DJ120" s="7">
        <f t="shared" si="95"/>
        <v>-2239.3761155740613</v>
      </c>
      <c r="DK120" s="7">
        <f t="shared" ref="DK120:DP138" si="106">CD120-AW120</f>
        <v>-3133.6646357665195</v>
      </c>
      <c r="DL120" s="7">
        <f t="shared" si="106"/>
        <v>-4068.2436539815426</v>
      </c>
      <c r="DM120" s="7">
        <f t="shared" si="106"/>
        <v>-5010.0771606216877</v>
      </c>
      <c r="DN120" s="7">
        <f t="shared" si="106"/>
        <v>-5998.4787941827526</v>
      </c>
      <c r="DO120" s="7">
        <f t="shared" si="106"/>
        <v>-6996.9490989886835</v>
      </c>
      <c r="DP120" s="7">
        <f t="shared" si="106"/>
        <v>-7979.5661167916332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0.22357696834053709</v>
      </c>
      <c r="N121" s="7">
        <v>0.3150287673752859</v>
      </c>
      <c r="O121" s="7">
        <v>0.40904771976897619</v>
      </c>
      <c r="P121" s="7">
        <v>0.4404659894758427</v>
      </c>
      <c r="Q121" s="7">
        <v>0.45668595421377733</v>
      </c>
      <c r="R121" s="7">
        <v>0.46685223665701381</v>
      </c>
      <c r="S121" s="7">
        <v>0.46979090914042887</v>
      </c>
      <c r="T121" s="7">
        <v>0.46933962538707186</v>
      </c>
      <c r="U121" s="7">
        <v>0.48712839555142379</v>
      </c>
      <c r="W121" t="s">
        <v>36</v>
      </c>
      <c r="X121" s="7">
        <v>0.22357696834053709</v>
      </c>
      <c r="Y121" s="7">
        <v>0.19485589943967091</v>
      </c>
      <c r="Z121" s="7">
        <v>0.15838644141286287</v>
      </c>
      <c r="AA121" s="7">
        <v>0.16160402700655085</v>
      </c>
      <c r="AB121" s="7">
        <v>0.1613182588974548</v>
      </c>
      <c r="AC121" s="7">
        <v>0.15605185010367062</v>
      </c>
      <c r="AD121" s="7">
        <v>0.15548194034548865</v>
      </c>
      <c r="AE121" s="7">
        <v>0.15579299313123376</v>
      </c>
      <c r="AF121" s="7">
        <v>0.15361165765838086</v>
      </c>
      <c r="AH121" t="s">
        <v>36</v>
      </c>
      <c r="AI121" s="7">
        <v>0.22357696834053709</v>
      </c>
      <c r="AJ121" s="7">
        <v>0.27358128491381556</v>
      </c>
      <c r="AK121" s="7">
        <v>0.34139978956899109</v>
      </c>
      <c r="AL121" s="7">
        <v>0.35356235381468182</v>
      </c>
      <c r="AM121" s="7">
        <v>0.37896970761228038</v>
      </c>
      <c r="AN121" s="7">
        <v>0.39118847168338217</v>
      </c>
      <c r="AO121" s="7">
        <v>0.40419165589463751</v>
      </c>
      <c r="AP121" s="7">
        <v>0.43089085098733243</v>
      </c>
      <c r="AQ121" s="7">
        <v>0.43943891817816416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0.22357696834053709</v>
      </c>
      <c r="BF121" s="7">
        <f t="shared" si="99"/>
        <v>1.4329136090779713</v>
      </c>
      <c r="BG121" s="7">
        <f t="shared" si="91"/>
        <v>3.1020763983480908</v>
      </c>
      <c r="BH121" s="7">
        <f t="shared" si="91"/>
        <v>5.1787332668998385</v>
      </c>
      <c r="BI121" s="7">
        <f t="shared" si="91"/>
        <v>7.3972831790169868</v>
      </c>
      <c r="BJ121" s="7">
        <f t="shared" si="91"/>
        <v>9.6908792325291095</v>
      </c>
      <c r="BK121" s="7">
        <f t="shared" si="91"/>
        <v>12.028079088297593</v>
      </c>
      <c r="BL121" s="7">
        <f t="shared" si="91"/>
        <v>14.37658235024638</v>
      </c>
      <c r="BM121" s="7">
        <f t="shared" si="91"/>
        <v>16.74106924734609</v>
      </c>
      <c r="BO121" t="s">
        <v>36</v>
      </c>
      <c r="BP121" s="7">
        <f t="shared" si="100"/>
        <v>0.22357696834053709</v>
      </c>
      <c r="BQ121" s="7">
        <f t="shared" si="101"/>
        <v>1.3127407411423564</v>
      </c>
      <c r="BR121" s="7">
        <f t="shared" si="92"/>
        <v>2.2505507803139029</v>
      </c>
      <c r="BS121" s="7">
        <f t="shared" si="92"/>
        <v>3.0457005729719051</v>
      </c>
      <c r="BT121" s="7">
        <f t="shared" si="92"/>
        <v>3.8534349398955632</v>
      </c>
      <c r="BU121" s="7">
        <f t="shared" si="92"/>
        <v>4.6547598255890534</v>
      </c>
      <c r="BV121" s="7">
        <f t="shared" si="92"/>
        <v>5.4344491663492249</v>
      </c>
      <c r="BW121" s="7">
        <f t="shared" si="92"/>
        <v>6.2121699208624133</v>
      </c>
      <c r="BX121" s="7">
        <f t="shared" si="92"/>
        <v>6.9889535510457295</v>
      </c>
      <c r="BZ121" t="s">
        <v>36</v>
      </c>
      <c r="CA121" s="7">
        <f t="shared" si="102"/>
        <v>0.22357696834053709</v>
      </c>
      <c r="CB121" s="7">
        <f t="shared" si="103"/>
        <v>1.3914661266165009</v>
      </c>
      <c r="CC121" s="7">
        <f t="shared" si="93"/>
        <v>2.8271910558407543</v>
      </c>
      <c r="CD121" s="7">
        <f t="shared" si="93"/>
        <v>4.5463525679314003</v>
      </c>
      <c r="CE121" s="7">
        <f t="shared" si="93"/>
        <v>6.3395716908024076</v>
      </c>
      <c r="CF121" s="7">
        <f t="shared" si="93"/>
        <v>8.246638992934912</v>
      </c>
      <c r="CG121" s="7">
        <f t="shared" si="93"/>
        <v>10.215584535563078</v>
      </c>
      <c r="CH121" s="7">
        <f t="shared" si="93"/>
        <v>12.263242010128961</v>
      </c>
      <c r="CI121" s="7">
        <f t="shared" si="93"/>
        <v>14.426244332256454</v>
      </c>
      <c r="CK121" t="s">
        <v>36</v>
      </c>
      <c r="CL121" s="7">
        <f t="shared" ref="CL121:CN138" si="107">BE121-AT121</f>
        <v>-7.2391085112429587E-2</v>
      </c>
      <c r="CM121" s="7">
        <f t="shared" si="107"/>
        <v>-0.41156510913396804</v>
      </c>
      <c r="CN121" s="7">
        <f t="shared" si="107"/>
        <v>-0.63002633598308888</v>
      </c>
      <c r="CO121" s="7">
        <f t="shared" si="105"/>
        <v>-0.71950315994591474</v>
      </c>
      <c r="CP121" s="7">
        <f t="shared" si="105"/>
        <v>-0.7721118352896541</v>
      </c>
      <c r="CQ121" s="7">
        <f t="shared" si="105"/>
        <v>-0.87216485131221333</v>
      </c>
      <c r="CR121" s="7">
        <f t="shared" si="105"/>
        <v>-1.0856585370991905</v>
      </c>
      <c r="CS121" s="7">
        <f t="shared" si="105"/>
        <v>-1.3751824080778565</v>
      </c>
      <c r="CT121" s="7">
        <f t="shared" si="105"/>
        <v>-1.7294783543922243</v>
      </c>
      <c r="CV121" t="s">
        <v>36</v>
      </c>
      <c r="CW121" s="7">
        <f t="shared" si="104"/>
        <v>-7.2391085112429587E-2</v>
      </c>
      <c r="CX121" s="7">
        <f t="shared" si="104"/>
        <v>-0.53173797706958292</v>
      </c>
      <c r="CY121" s="7">
        <f t="shared" si="104"/>
        <v>-1.4815519540172768</v>
      </c>
      <c r="CZ121" s="7">
        <f t="shared" si="104"/>
        <v>-2.8525358538738481</v>
      </c>
      <c r="DA121" s="7">
        <f t="shared" si="104"/>
        <v>-4.3159600744110778</v>
      </c>
      <c r="DB121" s="7">
        <f t="shared" si="104"/>
        <v>-5.9082842582522694</v>
      </c>
      <c r="DC121" s="7">
        <f t="shared" si="64"/>
        <v>-7.6792884590475587</v>
      </c>
      <c r="DD121" s="7">
        <f t="shared" si="64"/>
        <v>-9.5395948374618236</v>
      </c>
      <c r="DE121" s="7">
        <f t="shared" si="64"/>
        <v>-11.481594050692586</v>
      </c>
      <c r="DG121" t="s">
        <v>36</v>
      </c>
      <c r="DH121" s="7">
        <f t="shared" ref="DH121:DJ138" si="108">CA121-AT121</f>
        <v>-7.2391085112429587E-2</v>
      </c>
      <c r="DI121" s="7">
        <f t="shared" si="108"/>
        <v>-0.45301259159543839</v>
      </c>
      <c r="DJ121" s="7">
        <f t="shared" si="108"/>
        <v>-0.90491167849042542</v>
      </c>
      <c r="DK121" s="7">
        <f t="shared" si="106"/>
        <v>-1.3518838589143529</v>
      </c>
      <c r="DL121" s="7">
        <f t="shared" si="106"/>
        <v>-1.8298233235042334</v>
      </c>
      <c r="DM121" s="7">
        <f t="shared" si="106"/>
        <v>-2.3164050909064109</v>
      </c>
      <c r="DN121" s="7">
        <f t="shared" si="106"/>
        <v>-2.8981530898337056</v>
      </c>
      <c r="DO121" s="7">
        <f t="shared" si="106"/>
        <v>-3.4885227481952761</v>
      </c>
      <c r="DP121" s="7">
        <f t="shared" si="106"/>
        <v>-4.0443032694818601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11.924339158169213</v>
      </c>
      <c r="N122" s="7">
        <v>13.882389975824664</v>
      </c>
      <c r="O122" s="7">
        <v>16.178507946839055</v>
      </c>
      <c r="P122" s="7">
        <v>16.427362927903694</v>
      </c>
      <c r="Q122" s="7">
        <v>16.023696227835611</v>
      </c>
      <c r="R122" s="7">
        <v>16.019521657390932</v>
      </c>
      <c r="S122" s="7">
        <v>15.974664605477809</v>
      </c>
      <c r="T122" s="7">
        <v>15.83953165691843</v>
      </c>
      <c r="U122" s="7">
        <v>16.049957266931941</v>
      </c>
      <c r="W122" t="s">
        <v>37</v>
      </c>
      <c r="X122" s="7">
        <v>11.924339158169213</v>
      </c>
      <c r="Y122" s="7">
        <v>13.150665869526986</v>
      </c>
      <c r="Z122" s="7">
        <v>14.517320003676923</v>
      </c>
      <c r="AA122" s="7">
        <v>14.409169429119768</v>
      </c>
      <c r="AB122" s="7">
        <v>14.601517936614137</v>
      </c>
      <c r="AC122" s="7">
        <v>14.709756615341918</v>
      </c>
      <c r="AD122" s="7">
        <v>14.845441793105303</v>
      </c>
      <c r="AE122" s="7">
        <v>15.211147121494516</v>
      </c>
      <c r="AF122" s="7">
        <v>15.246580873543225</v>
      </c>
      <c r="AH122" t="s">
        <v>37</v>
      </c>
      <c r="AI122" s="7">
        <v>11.924339158169213</v>
      </c>
      <c r="AJ122" s="7">
        <v>13.167982621854575</v>
      </c>
      <c r="AK122" s="7">
        <v>14.516593521294247</v>
      </c>
      <c r="AL122" s="7">
        <v>14.38858755626228</v>
      </c>
      <c r="AM122" s="7">
        <v>14.548914426298772</v>
      </c>
      <c r="AN122" s="7">
        <v>14.655891525563858</v>
      </c>
      <c r="AO122" s="7">
        <v>14.864416421132889</v>
      </c>
      <c r="AP122" s="7">
        <v>15.208032327583352</v>
      </c>
      <c r="AQ122" s="7">
        <v>15.22179954188627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11.924339158169213</v>
      </c>
      <c r="BF122" s="7">
        <f t="shared" si="99"/>
        <v>73.504085766670727</v>
      </c>
      <c r="BG122" s="7">
        <f t="shared" si="91"/>
        <v>145.21215361680845</v>
      </c>
      <c r="BH122" s="7">
        <f t="shared" si="91"/>
        <v>226.35354833206836</v>
      </c>
      <c r="BI122" s="7">
        <f t="shared" si="91"/>
        <v>308.08669627151875</v>
      </c>
      <c r="BJ122" s="7">
        <f t="shared" si="91"/>
        <v>388.20100284025216</v>
      </c>
      <c r="BK122" s="7">
        <f t="shared" si="91"/>
        <v>468.25375407529367</v>
      </c>
      <c r="BL122" s="7">
        <f t="shared" si="91"/>
        <v>547.9919441541233</v>
      </c>
      <c r="BM122" s="7">
        <f t="shared" si="91"/>
        <v>627.40002804872904</v>
      </c>
      <c r="BO122" t="s">
        <v>37</v>
      </c>
      <c r="BP122" s="7">
        <f t="shared" si="100"/>
        <v>11.924339158169213</v>
      </c>
      <c r="BQ122" s="7">
        <f t="shared" si="101"/>
        <v>72.772361660373051</v>
      </c>
      <c r="BR122" s="7">
        <f t="shared" si="92"/>
        <v>139.89234514215792</v>
      </c>
      <c r="BS122" s="7">
        <f t="shared" si="92"/>
        <v>212.37079458598538</v>
      </c>
      <c r="BT122" s="7">
        <f t="shared" si="92"/>
        <v>284.60899023907859</v>
      </c>
      <c r="BU122" s="7">
        <f t="shared" si="92"/>
        <v>357.72481860087703</v>
      </c>
      <c r="BV122" s="7">
        <f t="shared" si="92"/>
        <v>431.40928685534999</v>
      </c>
      <c r="BW122" s="7">
        <f t="shared" si="92"/>
        <v>506.00220114926572</v>
      </c>
      <c r="BX122" s="7">
        <f t="shared" si="92"/>
        <v>582.09337050878707</v>
      </c>
      <c r="BZ122" t="s">
        <v>37</v>
      </c>
      <c r="CA122" s="7">
        <f t="shared" si="102"/>
        <v>11.924339158169213</v>
      </c>
      <c r="CB122" s="7">
        <f t="shared" si="103"/>
        <v>72.789678412700638</v>
      </c>
      <c r="CC122" s="7">
        <f t="shared" si="93"/>
        <v>139.97820242141319</v>
      </c>
      <c r="CD122" s="7">
        <f t="shared" si="93"/>
        <v>212.43316406285246</v>
      </c>
      <c r="CE122" s="7">
        <f t="shared" si="93"/>
        <v>284.53642871420038</v>
      </c>
      <c r="CF122" s="7">
        <f t="shared" si="93"/>
        <v>357.38797794495935</v>
      </c>
      <c r="CG122" s="7">
        <f t="shared" si="93"/>
        <v>430.87596046834767</v>
      </c>
      <c r="CH122" s="7">
        <f t="shared" si="93"/>
        <v>505.54165848046256</v>
      </c>
      <c r="CI122" s="7">
        <f t="shared" si="93"/>
        <v>581.59558733268227</v>
      </c>
      <c r="CK122" t="s">
        <v>37</v>
      </c>
      <c r="CL122" s="7">
        <f t="shared" si="107"/>
        <v>-4.0388762014614024</v>
      </c>
      <c r="CM122" s="7">
        <f t="shared" si="107"/>
        <v>-23.359944093099912</v>
      </c>
      <c r="CN122" s="7">
        <f t="shared" si="107"/>
        <v>-37.947105501701884</v>
      </c>
      <c r="CO122" s="7">
        <f t="shared" si="105"/>
        <v>-47.465645898367114</v>
      </c>
      <c r="CP122" s="7">
        <f t="shared" si="105"/>
        <v>-57.159930006763034</v>
      </c>
      <c r="CQ122" s="7">
        <f t="shared" si="105"/>
        <v>-69.49228760563841</v>
      </c>
      <c r="CR122" s="7">
        <f t="shared" si="105"/>
        <v>-83.127301187016599</v>
      </c>
      <c r="CS122" s="7">
        <f t="shared" si="105"/>
        <v>-98.557841441728897</v>
      </c>
      <c r="CT122" s="7">
        <f t="shared" si="105"/>
        <v>-115.4268660560034</v>
      </c>
      <c r="CV122" t="s">
        <v>37</v>
      </c>
      <c r="CW122" s="7">
        <f t="shared" si="104"/>
        <v>-4.0388762014614024</v>
      </c>
      <c r="CX122" s="7">
        <f t="shared" si="104"/>
        <v>-24.091668199397589</v>
      </c>
      <c r="CY122" s="7">
        <f t="shared" si="104"/>
        <v>-43.266913976352413</v>
      </c>
      <c r="CZ122" s="7">
        <f t="shared" si="104"/>
        <v>-61.448399644450092</v>
      </c>
      <c r="DA122" s="7">
        <f t="shared" si="104"/>
        <v>-80.637636039203187</v>
      </c>
      <c r="DB122" s="7">
        <f t="shared" si="104"/>
        <v>-99.968471845013539</v>
      </c>
      <c r="DC122" s="7">
        <f t="shared" si="64"/>
        <v>-119.97176840696028</v>
      </c>
      <c r="DD122" s="7">
        <f t="shared" si="64"/>
        <v>-140.54758444658648</v>
      </c>
      <c r="DE122" s="7">
        <f t="shared" si="64"/>
        <v>-160.73352359594537</v>
      </c>
      <c r="DG122" t="s">
        <v>37</v>
      </c>
      <c r="DH122" s="7">
        <f t="shared" si="108"/>
        <v>-4.0388762014614024</v>
      </c>
      <c r="DI122" s="7">
        <f t="shared" si="108"/>
        <v>-24.074351447070001</v>
      </c>
      <c r="DJ122" s="7">
        <f t="shared" si="108"/>
        <v>-43.181056697097148</v>
      </c>
      <c r="DK122" s="7">
        <f t="shared" si="106"/>
        <v>-61.386030167583016</v>
      </c>
      <c r="DL122" s="7">
        <f t="shared" si="106"/>
        <v>-80.710197564081398</v>
      </c>
      <c r="DM122" s="7">
        <f t="shared" si="106"/>
        <v>-100.30531250093122</v>
      </c>
      <c r="DN122" s="7">
        <f t="shared" si="106"/>
        <v>-120.5050947939626</v>
      </c>
      <c r="DO122" s="7">
        <f t="shared" si="106"/>
        <v>-141.00812711538964</v>
      </c>
      <c r="DP122" s="7">
        <f t="shared" si="106"/>
        <v>-161.23130677205017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0.42766040036643588</v>
      </c>
      <c r="N123" s="7">
        <v>0.49621727187505449</v>
      </c>
      <c r="O123" s="7">
        <v>0.57981851954746666</v>
      </c>
      <c r="P123" s="7">
        <v>0.57159414338367265</v>
      </c>
      <c r="Q123" s="7">
        <v>0.53988195530177585</v>
      </c>
      <c r="R123" s="7">
        <v>0.5316019553017759</v>
      </c>
      <c r="S123" s="7">
        <v>0.52294414338367279</v>
      </c>
      <c r="T123" s="7">
        <v>0.50904414338367276</v>
      </c>
      <c r="U123" s="7">
        <v>0.50990633146556985</v>
      </c>
      <c r="W123" t="s">
        <v>38</v>
      </c>
      <c r="X123" s="7">
        <v>0.42766040036643588</v>
      </c>
      <c r="Y123" s="7">
        <v>0.46141727187505432</v>
      </c>
      <c r="Z123" s="7">
        <v>0.50367851954746679</v>
      </c>
      <c r="AA123" s="7">
        <v>0.48124414338367277</v>
      </c>
      <c r="AB123" s="7">
        <v>0.47778195530177603</v>
      </c>
      <c r="AC123" s="7">
        <v>0.47502195530177588</v>
      </c>
      <c r="AD123" s="7">
        <v>0.47568414338367282</v>
      </c>
      <c r="AE123" s="7">
        <v>0.48263414338367289</v>
      </c>
      <c r="AF123" s="7">
        <v>0.47910633146556986</v>
      </c>
      <c r="AH123" t="s">
        <v>38</v>
      </c>
      <c r="AI123" s="7">
        <v>0.42766040036643588</v>
      </c>
      <c r="AJ123" s="7">
        <v>0.46141727187505432</v>
      </c>
      <c r="AK123" s="7">
        <v>0.50226851954746665</v>
      </c>
      <c r="AL123" s="7">
        <v>0.47846414338367282</v>
      </c>
      <c r="AM123" s="7">
        <v>0.47364195530177589</v>
      </c>
      <c r="AN123" s="7">
        <v>0.4708819553017759</v>
      </c>
      <c r="AO123" s="7">
        <v>0.47429414338367287</v>
      </c>
      <c r="AP123" s="7">
        <v>0.47985414338367283</v>
      </c>
      <c r="AQ123" s="7">
        <v>0.47630633146556978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0.42766040036643588</v>
      </c>
      <c r="BF123" s="7">
        <f t="shared" si="99"/>
        <v>2.6345192737072338</v>
      </c>
      <c r="BG123" s="7">
        <f t="shared" si="91"/>
        <v>5.199206880754919</v>
      </c>
      <c r="BH123" s="7">
        <f t="shared" si="91"/>
        <v>8.0900751023284574</v>
      </c>
      <c r="BI123" s="7">
        <f t="shared" si="91"/>
        <v>10.916333631164925</v>
      </c>
      <c r="BJ123" s="7">
        <f t="shared" si="91"/>
        <v>13.607463407673803</v>
      </c>
      <c r="BK123" s="7">
        <f t="shared" si="91"/>
        <v>16.25681537226458</v>
      </c>
      <c r="BL123" s="7">
        <f t="shared" si="91"/>
        <v>18.857636089182943</v>
      </c>
      <c r="BM123" s="7">
        <f t="shared" si="91"/>
        <v>21.403718994183205</v>
      </c>
      <c r="BO123" t="s">
        <v>38</v>
      </c>
      <c r="BP123" s="7">
        <f t="shared" si="100"/>
        <v>0.42766040036643588</v>
      </c>
      <c r="BQ123" s="7">
        <f t="shared" si="101"/>
        <v>2.5997192737072337</v>
      </c>
      <c r="BR123" s="7">
        <f t="shared" si="92"/>
        <v>4.9490668807549181</v>
      </c>
      <c r="BS123" s="7">
        <f t="shared" si="92"/>
        <v>7.4450251023284579</v>
      </c>
      <c r="BT123" s="7">
        <f t="shared" si="92"/>
        <v>9.8477836311649245</v>
      </c>
      <c r="BU123" s="7">
        <f t="shared" si="92"/>
        <v>12.233933407673804</v>
      </c>
      <c r="BV123" s="7">
        <f t="shared" si="92"/>
        <v>14.60970537226458</v>
      </c>
      <c r="BW123" s="7">
        <f t="shared" si="92"/>
        <v>16.995076089182945</v>
      </c>
      <c r="BX123" s="7">
        <f t="shared" si="92"/>
        <v>19.404718994183206</v>
      </c>
      <c r="BZ123" t="s">
        <v>38</v>
      </c>
      <c r="CA123" s="7">
        <f t="shared" si="102"/>
        <v>0.42766040036643588</v>
      </c>
      <c r="CB123" s="7">
        <f t="shared" si="103"/>
        <v>2.5997192737072337</v>
      </c>
      <c r="CC123" s="7">
        <f t="shared" si="93"/>
        <v>4.9476568807549173</v>
      </c>
      <c r="CD123" s="7">
        <f t="shared" si="93"/>
        <v>7.4351951023284562</v>
      </c>
      <c r="CE123" s="7">
        <f t="shared" si="93"/>
        <v>9.822693631164924</v>
      </c>
      <c r="CF123" s="7">
        <f t="shared" si="93"/>
        <v>12.188143407673804</v>
      </c>
      <c r="CG123" s="7">
        <f t="shared" si="93"/>
        <v>14.545965372264581</v>
      </c>
      <c r="CH123" s="7">
        <f t="shared" si="93"/>
        <v>16.922996089182945</v>
      </c>
      <c r="CI123" s="7">
        <f t="shared" si="93"/>
        <v>19.318718994183204</v>
      </c>
      <c r="CK123" t="s">
        <v>38</v>
      </c>
      <c r="CL123" s="7">
        <f t="shared" si="107"/>
        <v>-0.20624629909390318</v>
      </c>
      <c r="CM123" s="7">
        <f t="shared" si="107"/>
        <v>-1.1828825773808798</v>
      </c>
      <c r="CN123" s="7">
        <f t="shared" si="107"/>
        <v>-1.8763245088160057</v>
      </c>
      <c r="CO123" s="7">
        <f t="shared" si="105"/>
        <v>-2.3037207887035169</v>
      </c>
      <c r="CP123" s="7">
        <f t="shared" si="105"/>
        <v>-2.7282142428172182</v>
      </c>
      <c r="CQ123" s="7">
        <f t="shared" si="105"/>
        <v>-3.2580442188092302</v>
      </c>
      <c r="CR123" s="7">
        <f t="shared" si="105"/>
        <v>-3.8357100643316606</v>
      </c>
      <c r="CS123" s="7">
        <f t="shared" si="105"/>
        <v>-4.4875293879757869</v>
      </c>
      <c r="CT123" s="7">
        <f t="shared" si="105"/>
        <v>-5.1931345811503355</v>
      </c>
      <c r="CV123" t="s">
        <v>38</v>
      </c>
      <c r="CW123" s="7">
        <f t="shared" si="104"/>
        <v>-0.20624629909390318</v>
      </c>
      <c r="CX123" s="7">
        <f t="shared" si="104"/>
        <v>-1.2176825773808799</v>
      </c>
      <c r="CY123" s="7">
        <f t="shared" si="104"/>
        <v>-2.1264645088160066</v>
      </c>
      <c r="CZ123" s="7">
        <f t="shared" si="104"/>
        <v>-2.9487707887035164</v>
      </c>
      <c r="DA123" s="7">
        <f t="shared" si="104"/>
        <v>-3.7967642428172184</v>
      </c>
      <c r="DB123" s="7">
        <f t="shared" si="104"/>
        <v>-4.631574218809229</v>
      </c>
      <c r="DC123" s="7">
        <f t="shared" si="64"/>
        <v>-5.4828200643316602</v>
      </c>
      <c r="DD123" s="7">
        <f t="shared" si="64"/>
        <v>-6.3500893879757854</v>
      </c>
      <c r="DE123" s="7">
        <f t="shared" si="64"/>
        <v>-7.1921345811503343</v>
      </c>
      <c r="DG123" t="s">
        <v>38</v>
      </c>
      <c r="DH123" s="7">
        <f t="shared" si="108"/>
        <v>-0.20624629909390318</v>
      </c>
      <c r="DI123" s="7">
        <f t="shared" si="108"/>
        <v>-1.2176825773808799</v>
      </c>
      <c r="DJ123" s="7">
        <f t="shared" si="108"/>
        <v>-2.1278745088160074</v>
      </c>
      <c r="DK123" s="7">
        <f t="shared" si="106"/>
        <v>-2.9586007887035182</v>
      </c>
      <c r="DL123" s="7">
        <f t="shared" si="106"/>
        <v>-3.8218542428172189</v>
      </c>
      <c r="DM123" s="7">
        <f t="shared" si="106"/>
        <v>-4.6773642188092293</v>
      </c>
      <c r="DN123" s="7">
        <f t="shared" si="106"/>
        <v>-5.5465600643316595</v>
      </c>
      <c r="DO123" s="7">
        <f t="shared" si="106"/>
        <v>-6.4221693879757851</v>
      </c>
      <c r="DP123" s="7">
        <f t="shared" si="106"/>
        <v>-7.2781345811503364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189.803732052698</v>
      </c>
      <c r="N124" s="7">
        <v>217.3474092812672</v>
      </c>
      <c r="O124" s="7">
        <v>249.35193501726184</v>
      </c>
      <c r="P124" s="7">
        <v>249.64709514155172</v>
      </c>
      <c r="Q124" s="7">
        <v>242.70920429070048</v>
      </c>
      <c r="R124" s="7">
        <v>240.39114971087798</v>
      </c>
      <c r="S124" s="7">
        <v>242.64258883823663</v>
      </c>
      <c r="T124" s="7">
        <v>233.26547734649264</v>
      </c>
      <c r="U124" s="7">
        <v>233.99346451364679</v>
      </c>
      <c r="W124" t="s">
        <v>39</v>
      </c>
      <c r="X124" s="7">
        <v>189.803732052698</v>
      </c>
      <c r="Y124" s="7">
        <v>211.95844732939884</v>
      </c>
      <c r="Z124" s="7">
        <v>237.17945951012416</v>
      </c>
      <c r="AA124" s="7">
        <v>235.35447523387165</v>
      </c>
      <c r="AB124" s="7">
        <v>238.61125367052824</v>
      </c>
      <c r="AC124" s="7">
        <v>241.31914468470157</v>
      </c>
      <c r="AD124" s="7">
        <v>246.24796746570814</v>
      </c>
      <c r="AE124" s="7">
        <v>249.85435844198386</v>
      </c>
      <c r="AF124" s="7">
        <v>252.16491368238709</v>
      </c>
      <c r="AH124" t="s">
        <v>39</v>
      </c>
      <c r="AI124" s="7">
        <v>189.803732052698</v>
      </c>
      <c r="AJ124" s="7">
        <v>211.31807748112891</v>
      </c>
      <c r="AK124" s="7">
        <v>235.34236339325528</v>
      </c>
      <c r="AL124" s="7">
        <v>233.06417079643475</v>
      </c>
      <c r="AM124" s="7">
        <v>236.22291705765491</v>
      </c>
      <c r="AN124" s="7">
        <v>237.61422815263089</v>
      </c>
      <c r="AO124" s="7">
        <v>244.64891295511691</v>
      </c>
      <c r="AP124" s="7">
        <v>247.16979145048739</v>
      </c>
      <c r="AQ124" s="7">
        <v>249.35502980711098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189.803732052698</v>
      </c>
      <c r="BF124" s="7">
        <f t="shared" si="99"/>
        <v>1166.3660695447572</v>
      </c>
      <c r="BG124" s="7">
        <f t="shared" si="91"/>
        <v>2285.1076416870878</v>
      </c>
      <c r="BH124" s="7">
        <f t="shared" si="91"/>
        <v>3532.1624768976867</v>
      </c>
      <c r="BI124" s="7">
        <f t="shared" si="91"/>
        <v>4773.4600617545939</v>
      </c>
      <c r="BJ124" s="7">
        <f t="shared" si="91"/>
        <v>5984.688028628274</v>
      </c>
      <c r="BK124" s="7">
        <f t="shared" si="91"/>
        <v>7188.8952163100221</v>
      </c>
      <c r="BL124" s="7">
        <f t="shared" si="91"/>
        <v>8392.7310490094605</v>
      </c>
      <c r="BM124" s="7">
        <f t="shared" si="91"/>
        <v>9559.7864229090792</v>
      </c>
      <c r="BO124" t="s">
        <v>39</v>
      </c>
      <c r="BP124" s="7">
        <f t="shared" si="100"/>
        <v>189.803732052698</v>
      </c>
      <c r="BQ124" s="7">
        <f t="shared" si="101"/>
        <v>1160.9771075928888</v>
      </c>
      <c r="BR124" s="7">
        <f t="shared" si="92"/>
        <v>2245.9903564206084</v>
      </c>
      <c r="BS124" s="7">
        <f t="shared" si="92"/>
        <v>3430.0626696949766</v>
      </c>
      <c r="BT124" s="7">
        <f t="shared" si="92"/>
        <v>4610.0918243009919</v>
      </c>
      <c r="BU124" s="7">
        <f t="shared" si="92"/>
        <v>5805.855983667806</v>
      </c>
      <c r="BV124" s="7">
        <f t="shared" si="92"/>
        <v>7017.38052987232</v>
      </c>
      <c r="BW124" s="7">
        <f t="shared" si="92"/>
        <v>8252.2267581771357</v>
      </c>
      <c r="BX124" s="7">
        <f t="shared" si="92"/>
        <v>9503.8091056274588</v>
      </c>
      <c r="BZ124" t="s">
        <v>39</v>
      </c>
      <c r="CA124" s="7">
        <f t="shared" si="102"/>
        <v>189.803732052698</v>
      </c>
      <c r="CB124" s="7">
        <f t="shared" si="103"/>
        <v>1160.3367377446189</v>
      </c>
      <c r="CC124" s="7">
        <f t="shared" si="93"/>
        <v>2240.95141106239</v>
      </c>
      <c r="CD124" s="7">
        <f t="shared" si="93"/>
        <v>3415.3850354318456</v>
      </c>
      <c r="CE124" s="7">
        <f t="shared" si="93"/>
        <v>4583.8646356752397</v>
      </c>
      <c r="CF124" s="7">
        <f t="shared" si="93"/>
        <v>5766.3705320584904</v>
      </c>
      <c r="CG124" s="7">
        <f t="shared" si="93"/>
        <v>6961.4763576241312</v>
      </c>
      <c r="CH124" s="7">
        <f t="shared" si="93"/>
        <v>8187.2418008950863</v>
      </c>
      <c r="CI124" s="7">
        <f t="shared" si="93"/>
        <v>9425.2759965041478</v>
      </c>
      <c r="CK124" t="s">
        <v>39</v>
      </c>
      <c r="CL124" s="7">
        <f t="shared" si="107"/>
        <v>-75.447901121516708</v>
      </c>
      <c r="CM124" s="7">
        <f t="shared" si="107"/>
        <v>-441.49827631166363</v>
      </c>
      <c r="CN124" s="7">
        <f t="shared" si="107"/>
        <v>-746.91367765826863</v>
      </c>
      <c r="CO124" s="7">
        <f t="shared" si="105"/>
        <v>-990.43626820434156</v>
      </c>
      <c r="CP124" s="7">
        <f t="shared" si="105"/>
        <v>-1250.3472303215858</v>
      </c>
      <c r="CQ124" s="7">
        <f t="shared" si="105"/>
        <v>-1556.3633221231921</v>
      </c>
      <c r="CR124" s="7">
        <f t="shared" si="105"/>
        <v>-1894.4775132107115</v>
      </c>
      <c r="CS124" s="7">
        <f t="shared" si="105"/>
        <v>-2272.5644169031239</v>
      </c>
      <c r="CT124" s="7">
        <f t="shared" si="105"/>
        <v>-2709.3016459547835</v>
      </c>
      <c r="CV124" t="s">
        <v>39</v>
      </c>
      <c r="CW124" s="7">
        <f t="shared" si="104"/>
        <v>-75.447901121516708</v>
      </c>
      <c r="CX124" s="7">
        <f t="shared" si="104"/>
        <v>-446.88723826353203</v>
      </c>
      <c r="CY124" s="7">
        <f t="shared" si="104"/>
        <v>-786.03096292474811</v>
      </c>
      <c r="CZ124" s="7">
        <f t="shared" si="104"/>
        <v>-1092.5360754070516</v>
      </c>
      <c r="DA124" s="7">
        <f t="shared" si="104"/>
        <v>-1413.7154677751878</v>
      </c>
      <c r="DB124" s="7">
        <f t="shared" si="104"/>
        <v>-1735.1953670836601</v>
      </c>
      <c r="DC124" s="7">
        <f t="shared" si="64"/>
        <v>-2065.9921996484136</v>
      </c>
      <c r="DD124" s="7">
        <f t="shared" si="64"/>
        <v>-2413.0687077354487</v>
      </c>
      <c r="DE124" s="7">
        <f t="shared" si="64"/>
        <v>-2765.2789632364038</v>
      </c>
      <c r="DG124" t="s">
        <v>39</v>
      </c>
      <c r="DH124" s="7">
        <f t="shared" si="108"/>
        <v>-75.447901121516708</v>
      </c>
      <c r="DI124" s="7">
        <f t="shared" si="108"/>
        <v>-447.52760811180201</v>
      </c>
      <c r="DJ124" s="7">
        <f t="shared" si="108"/>
        <v>-791.06990828296648</v>
      </c>
      <c r="DK124" s="7">
        <f t="shared" si="106"/>
        <v>-1107.2137096701827</v>
      </c>
      <c r="DL124" s="7">
        <f t="shared" si="106"/>
        <v>-1439.94265640094</v>
      </c>
      <c r="DM124" s="7">
        <f t="shared" si="106"/>
        <v>-1774.6808186929757</v>
      </c>
      <c r="DN124" s="7">
        <f t="shared" si="106"/>
        <v>-2121.8963718966024</v>
      </c>
      <c r="DO124" s="7">
        <f t="shared" si="106"/>
        <v>-2478.0536650174981</v>
      </c>
      <c r="DP124" s="7">
        <f t="shared" si="106"/>
        <v>-2843.8120723597149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5.6631749342233482</v>
      </c>
      <c r="N125" s="7">
        <v>5.839242088860841</v>
      </c>
      <c r="O125" s="7">
        <v>5.9739782833843149</v>
      </c>
      <c r="P125" s="7">
        <v>5.8926067562005722</v>
      </c>
      <c r="Q125" s="7">
        <v>5.7241179131878512</v>
      </c>
      <c r="R125" s="7">
        <v>5.7092214352561168</v>
      </c>
      <c r="S125" s="7">
        <v>5.9918698945919289</v>
      </c>
      <c r="T125" s="7">
        <v>5.7718940770113143</v>
      </c>
      <c r="U125" s="7">
        <v>5.7576070443222909</v>
      </c>
      <c r="W125" t="s">
        <v>40</v>
      </c>
      <c r="X125" s="7">
        <v>5.6631749342233482</v>
      </c>
      <c r="Y125" s="7">
        <v>6.3824306722836965</v>
      </c>
      <c r="Z125" s="7">
        <v>7.2751969566806611</v>
      </c>
      <c r="AA125" s="7">
        <v>7.4278212872840514</v>
      </c>
      <c r="AB125" s="7">
        <v>7.6384492239562327</v>
      </c>
      <c r="AC125" s="7">
        <v>7.9306377320422348</v>
      </c>
      <c r="AD125" s="7">
        <v>8.1939619386843319</v>
      </c>
      <c r="AE125" s="7">
        <v>8.1909767379981293</v>
      </c>
      <c r="AF125" s="7">
        <v>8.0365234693335843</v>
      </c>
      <c r="AH125" t="s">
        <v>40</v>
      </c>
      <c r="AI125" s="7">
        <v>5.6631749342233482</v>
      </c>
      <c r="AJ125" s="7">
        <v>5.6848291053075251</v>
      </c>
      <c r="AK125" s="7">
        <v>5.6640637373440379</v>
      </c>
      <c r="AL125" s="7">
        <v>5.5456433069053386</v>
      </c>
      <c r="AM125" s="7">
        <v>5.4523714308344715</v>
      </c>
      <c r="AN125" s="7">
        <v>5.5288064497008325</v>
      </c>
      <c r="AO125" s="7">
        <v>5.6100268111317018</v>
      </c>
      <c r="AP125" s="7">
        <v>5.7213444438145249</v>
      </c>
      <c r="AQ125" s="7">
        <v>5.5478119864090605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5.6631749342233482</v>
      </c>
      <c r="BF125" s="7">
        <f t="shared" si="99"/>
        <v>34.155116759977581</v>
      </c>
      <c r="BG125" s="7">
        <f t="shared" si="91"/>
        <v>63.486063398805257</v>
      </c>
      <c r="BH125" s="7">
        <f t="shared" si="91"/>
        <v>93.274583288543099</v>
      </c>
      <c r="BI125" s="7">
        <f t="shared" si="91"/>
        <v>122.56912822653324</v>
      </c>
      <c r="BJ125" s="7">
        <f t="shared" si="91"/>
        <v>151.17482131454076</v>
      </c>
      <c r="BK125" s="7">
        <f t="shared" si="91"/>
        <v>180.00357695015717</v>
      </c>
      <c r="BL125" s="7">
        <f t="shared" si="91"/>
        <v>209.74295060553621</v>
      </c>
      <c r="BM125" s="7">
        <f t="shared" si="91"/>
        <v>238.58813395790378</v>
      </c>
      <c r="BO125" t="s">
        <v>40</v>
      </c>
      <c r="BP125" s="7">
        <f t="shared" si="100"/>
        <v>5.6631749342233482</v>
      </c>
      <c r="BQ125" s="7">
        <f t="shared" si="101"/>
        <v>34.698305343400435</v>
      </c>
      <c r="BR125" s="7">
        <f t="shared" si="92"/>
        <v>67.50322498921588</v>
      </c>
      <c r="BS125" s="7">
        <f t="shared" si="92"/>
        <v>104.03183410322256</v>
      </c>
      <c r="BT125" s="7">
        <f t="shared" si="92"/>
        <v>141.38156847631501</v>
      </c>
      <c r="BU125" s="7">
        <f t="shared" si="92"/>
        <v>179.86600310418217</v>
      </c>
      <c r="BV125" s="7">
        <f t="shared" si="92"/>
        <v>219.78251597103545</v>
      </c>
      <c r="BW125" s="7">
        <f t="shared" si="92"/>
        <v>260.74934046377092</v>
      </c>
      <c r="BX125" s="7">
        <f t="shared" si="92"/>
        <v>301.54977088509702</v>
      </c>
      <c r="BZ125" t="s">
        <v>40</v>
      </c>
      <c r="CA125" s="7">
        <f t="shared" si="102"/>
        <v>5.6631749342233482</v>
      </c>
      <c r="CB125" s="7">
        <f t="shared" si="103"/>
        <v>34.000703776424267</v>
      </c>
      <c r="CC125" s="7">
        <f t="shared" si="93"/>
        <v>62.404083934998404</v>
      </c>
      <c r="CD125" s="7">
        <f t="shared" si="93"/>
        <v>90.605982191279892</v>
      </c>
      <c r="CE125" s="7">
        <f t="shared" si="93"/>
        <v>118.24092684973571</v>
      </c>
      <c r="CF125" s="7">
        <f t="shared" si="93"/>
        <v>145.57921902277442</v>
      </c>
      <c r="CG125" s="7">
        <f t="shared" si="93"/>
        <v>173.30447163270944</v>
      </c>
      <c r="CH125" s="7">
        <f t="shared" si="93"/>
        <v>201.46592332105078</v>
      </c>
      <c r="CI125" s="7">
        <f t="shared" si="93"/>
        <v>229.89911308271795</v>
      </c>
      <c r="CK125" t="s">
        <v>40</v>
      </c>
      <c r="CL125" s="7">
        <f t="shared" si="107"/>
        <v>-1.2497706203372276</v>
      </c>
      <c r="CM125" s="7">
        <f t="shared" si="107"/>
        <v>-8.2565634721250021</v>
      </c>
      <c r="CN125" s="7">
        <f t="shared" si="107"/>
        <v>-19.355022491020321</v>
      </c>
      <c r="CO125" s="7">
        <f t="shared" si="105"/>
        <v>-35.166467006840364</v>
      </c>
      <c r="CP125" s="7">
        <f t="shared" si="105"/>
        <v>-53.410213105662294</v>
      </c>
      <c r="CQ125" s="7">
        <f t="shared" si="105"/>
        <v>-74.188315703417459</v>
      </c>
      <c r="CR125" s="7">
        <f t="shared" si="105"/>
        <v>-96.284846943535484</v>
      </c>
      <c r="CS125" s="7">
        <f t="shared" si="105"/>
        <v>-117.8874273502183</v>
      </c>
      <c r="CT125" s="7">
        <f t="shared" si="105"/>
        <v>-140.47116324627416</v>
      </c>
      <c r="CV125" t="s">
        <v>40</v>
      </c>
      <c r="CW125" s="7">
        <f t="shared" si="104"/>
        <v>-1.2497706203372276</v>
      </c>
      <c r="CX125" s="7">
        <f t="shared" si="104"/>
        <v>-7.7133748887021483</v>
      </c>
      <c r="CY125" s="7">
        <f t="shared" si="104"/>
        <v>-15.337860900609698</v>
      </c>
      <c r="CZ125" s="7">
        <f t="shared" si="104"/>
        <v>-24.409216192160898</v>
      </c>
      <c r="DA125" s="7">
        <f t="shared" si="104"/>
        <v>-34.597772855880521</v>
      </c>
      <c r="DB125" s="7">
        <f t="shared" si="104"/>
        <v>-45.497133913776054</v>
      </c>
      <c r="DC125" s="7">
        <f t="shared" si="64"/>
        <v>-56.505907922657201</v>
      </c>
      <c r="DD125" s="7">
        <f t="shared" si="64"/>
        <v>-66.881037491983591</v>
      </c>
      <c r="DE125" s="7">
        <f t="shared" si="64"/>
        <v>-77.509526319080919</v>
      </c>
      <c r="DG125" t="s">
        <v>40</v>
      </c>
      <c r="DH125" s="7">
        <f t="shared" si="108"/>
        <v>-1.2497706203372276</v>
      </c>
      <c r="DI125" s="7">
        <f t="shared" si="108"/>
        <v>-8.4109764556783162</v>
      </c>
      <c r="DJ125" s="7">
        <f t="shared" si="108"/>
        <v>-20.437001954827174</v>
      </c>
      <c r="DK125" s="7">
        <f t="shared" si="106"/>
        <v>-37.83506810410357</v>
      </c>
      <c r="DL125" s="7">
        <f t="shared" si="106"/>
        <v>-57.738414482459817</v>
      </c>
      <c r="DM125" s="7">
        <f t="shared" si="106"/>
        <v>-79.783917995183799</v>
      </c>
      <c r="DN125" s="7">
        <f t="shared" si="106"/>
        <v>-102.98395226098322</v>
      </c>
      <c r="DO125" s="7">
        <f t="shared" si="106"/>
        <v>-126.16445463470373</v>
      </c>
      <c r="DP125" s="7">
        <f t="shared" si="106"/>
        <v>-149.16018412145999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2131.3109210364846</v>
      </c>
      <c r="N126" s="7">
        <v>2358.939841858125</v>
      </c>
      <c r="O126" s="7">
        <v>2620.0771125476849</v>
      </c>
      <c r="P126" s="7">
        <v>2573.6554889279319</v>
      </c>
      <c r="Q126" s="7">
        <v>2521.3047562528204</v>
      </c>
      <c r="R126" s="7">
        <v>2511.6473581692267</v>
      </c>
      <c r="S126" s="7">
        <v>2503.4235304612994</v>
      </c>
      <c r="T126" s="7">
        <v>2387.297349787837</v>
      </c>
      <c r="U126" s="7">
        <v>2354.0315417418497</v>
      </c>
      <c r="W126" t="s">
        <v>41</v>
      </c>
      <c r="X126" s="7">
        <v>2131.3109210364846</v>
      </c>
      <c r="Y126" s="7">
        <v>2319.1762677993715</v>
      </c>
      <c r="Z126" s="7">
        <v>2562.8061831196023</v>
      </c>
      <c r="AA126" s="7">
        <v>2523.0454111026779</v>
      </c>
      <c r="AB126" s="7">
        <v>2504.913037572951</v>
      </c>
      <c r="AC126" s="7">
        <v>2517.7740812316388</v>
      </c>
      <c r="AD126" s="7">
        <v>2511.7912603840077</v>
      </c>
      <c r="AE126" s="7">
        <v>2467.7444705743123</v>
      </c>
      <c r="AF126" s="7">
        <v>2390.6980886404631</v>
      </c>
      <c r="AH126" t="s">
        <v>41</v>
      </c>
      <c r="AI126" s="7">
        <v>2131.3109210364846</v>
      </c>
      <c r="AJ126" s="7">
        <v>2299.267849189655</v>
      </c>
      <c r="AK126" s="7">
        <v>2519.1352938530813</v>
      </c>
      <c r="AL126" s="7">
        <v>2484.1117429432738</v>
      </c>
      <c r="AM126" s="7">
        <v>2465.4723860109084</v>
      </c>
      <c r="AN126" s="7">
        <v>2484.6430062798777</v>
      </c>
      <c r="AO126" s="7">
        <v>2450.4690221516066</v>
      </c>
      <c r="AP126" s="7">
        <v>2439.4045527777143</v>
      </c>
      <c r="AQ126" s="7">
        <v>2367.6638133955285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2131.3109210364846</v>
      </c>
      <c r="BF126" s="7">
        <f t="shared" si="99"/>
        <v>13015.49444704055</v>
      </c>
      <c r="BG126" s="7">
        <f t="shared" si="91"/>
        <v>25071.330927020736</v>
      </c>
      <c r="BH126" s="7">
        <f t="shared" si="91"/>
        <v>38125.294866139404</v>
      </c>
      <c r="BI126" s="7">
        <f t="shared" si="91"/>
        <v>50941.221578103956</v>
      </c>
      <c r="BJ126" s="7">
        <f t="shared" si="91"/>
        <v>63538.087961284466</v>
      </c>
      <c r="BK126" s="7">
        <f t="shared" si="91"/>
        <v>76088.100924422673</v>
      </c>
      <c r="BL126" s="7">
        <f t="shared" si="91"/>
        <v>88489.092396055712</v>
      </c>
      <c r="BM126" s="7">
        <f t="shared" si="91"/>
        <v>100392.31333694891</v>
      </c>
      <c r="BO126" t="s">
        <v>41</v>
      </c>
      <c r="BP126" s="7">
        <f t="shared" si="100"/>
        <v>2131.3109210364846</v>
      </c>
      <c r="BQ126" s="7">
        <f t="shared" si="101"/>
        <v>12975.730872981796</v>
      </c>
      <c r="BR126" s="7">
        <f t="shared" si="92"/>
        <v>24815.242127298887</v>
      </c>
      <c r="BS126" s="7">
        <f t="shared" si="92"/>
        <v>37589.512270879975</v>
      </c>
      <c r="BT126" s="7">
        <f t="shared" si="92"/>
        <v>50186.606952863636</v>
      </c>
      <c r="BU126" s="7">
        <f t="shared" si="92"/>
        <v>62724.033184387081</v>
      </c>
      <c r="BV126" s="7">
        <f t="shared" si="92"/>
        <v>75306.920769697652</v>
      </c>
      <c r="BW126" s="7">
        <f t="shared" si="92"/>
        <v>87821.830281807997</v>
      </c>
      <c r="BX126" s="7">
        <f t="shared" si="92"/>
        <v>100083.5062527457</v>
      </c>
      <c r="BZ126" t="s">
        <v>41</v>
      </c>
      <c r="CA126" s="7">
        <f t="shared" si="102"/>
        <v>2131.3109210364846</v>
      </c>
      <c r="CB126" s="7">
        <f t="shared" si="103"/>
        <v>12955.822454372079</v>
      </c>
      <c r="CC126" s="7">
        <f t="shared" si="93"/>
        <v>24672.029144983779</v>
      </c>
      <c r="CD126" s="7">
        <f t="shared" si="93"/>
        <v>37232.682063339373</v>
      </c>
      <c r="CE126" s="7">
        <f t="shared" si="93"/>
        <v>49634.601421123378</v>
      </c>
      <c r="CF126" s="7">
        <f t="shared" si="93"/>
        <v>61981.133971446885</v>
      </c>
      <c r="CG126" s="7">
        <f t="shared" si="93"/>
        <v>74370.175018718001</v>
      </c>
      <c r="CH126" s="7">
        <f t="shared" si="93"/>
        <v>86611.455660102147</v>
      </c>
      <c r="CI126" s="7">
        <f t="shared" si="93"/>
        <v>98736.737684608539</v>
      </c>
      <c r="CK126" t="s">
        <v>41</v>
      </c>
      <c r="CL126" s="7">
        <f t="shared" si="107"/>
        <v>-559.56533161518473</v>
      </c>
      <c r="CM126" s="7">
        <f t="shared" si="107"/>
        <v>-3477.4101125839661</v>
      </c>
      <c r="CN126" s="7">
        <f t="shared" si="107"/>
        <v>-7007.5021850818448</v>
      </c>
      <c r="CO126" s="7">
        <f t="shared" si="105"/>
        <v>-11150.501921456351</v>
      </c>
      <c r="CP126" s="7">
        <f t="shared" si="105"/>
        <v>-15728.55186573902</v>
      </c>
      <c r="CQ126" s="7">
        <f t="shared" si="105"/>
        <v>-20769.117479486704</v>
      </c>
      <c r="CR126" s="7">
        <f t="shared" si="105"/>
        <v>-26076.881583864844</v>
      </c>
      <c r="CS126" s="7">
        <f t="shared" si="105"/>
        <v>-31463.423132489334</v>
      </c>
      <c r="CT126" s="7">
        <f t="shared" si="105"/>
        <v>-37334.725308697365</v>
      </c>
      <c r="CV126" t="s">
        <v>41</v>
      </c>
      <c r="CW126" s="7">
        <f t="shared" si="104"/>
        <v>-559.56533161518473</v>
      </c>
      <c r="CX126" s="7">
        <f t="shared" si="104"/>
        <v>-3517.17368664272</v>
      </c>
      <c r="CY126" s="7">
        <f t="shared" si="104"/>
        <v>-7263.5909848036936</v>
      </c>
      <c r="CZ126" s="7">
        <f t="shared" si="104"/>
        <v>-11686.284516715779</v>
      </c>
      <c r="DA126" s="7">
        <f t="shared" si="104"/>
        <v>-16483.16649097934</v>
      </c>
      <c r="DB126" s="7">
        <f t="shared" si="104"/>
        <v>-21583.172256384089</v>
      </c>
      <c r="DC126" s="7">
        <f t="shared" si="64"/>
        <v>-26858.061738589866</v>
      </c>
      <c r="DD126" s="7">
        <f t="shared" si="64"/>
        <v>-32130.685246737048</v>
      </c>
      <c r="DE126" s="7">
        <f t="shared" si="64"/>
        <v>-37643.532392900568</v>
      </c>
      <c r="DG126" t="s">
        <v>41</v>
      </c>
      <c r="DH126" s="7">
        <f t="shared" si="108"/>
        <v>-559.56533161518473</v>
      </c>
      <c r="DI126" s="7">
        <f t="shared" si="108"/>
        <v>-3537.082105252437</v>
      </c>
      <c r="DJ126" s="7">
        <f t="shared" si="108"/>
        <v>-7406.8039671188017</v>
      </c>
      <c r="DK126" s="7">
        <f t="shared" si="106"/>
        <v>-12043.114724256382</v>
      </c>
      <c r="DL126" s="7">
        <f t="shared" si="106"/>
        <v>-17035.172022719598</v>
      </c>
      <c r="DM126" s="7">
        <f t="shared" si="106"/>
        <v>-22326.071469324284</v>
      </c>
      <c r="DN126" s="7">
        <f t="shared" si="106"/>
        <v>-27794.807489569517</v>
      </c>
      <c r="DO126" s="7">
        <f t="shared" si="106"/>
        <v>-33341.059868442899</v>
      </c>
      <c r="DP126" s="7">
        <f t="shared" si="106"/>
        <v>-38990.300961037734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2175.9587856692547</v>
      </c>
      <c r="N127" s="7">
        <v>2470.0839851159253</v>
      </c>
      <c r="O127" s="7">
        <v>2803.940461207214</v>
      </c>
      <c r="P127" s="7">
        <v>2788.9864746176222</v>
      </c>
      <c r="Q127" s="7">
        <v>2746.1709273796996</v>
      </c>
      <c r="R127" s="7">
        <v>2764.8702282944205</v>
      </c>
      <c r="S127" s="7">
        <v>2742.5605502987273</v>
      </c>
      <c r="T127" s="7">
        <v>2685.3876622237149</v>
      </c>
      <c r="U127" s="7">
        <v>2641.5982942221003</v>
      </c>
      <c r="W127" t="s">
        <v>42</v>
      </c>
      <c r="X127" s="7">
        <v>2175.9587856692547</v>
      </c>
      <c r="Y127" s="7">
        <v>2264.5939493340993</v>
      </c>
      <c r="Z127" s="7">
        <v>2315.176509918037</v>
      </c>
      <c r="AA127" s="7">
        <v>2230.4398220933499</v>
      </c>
      <c r="AB127" s="7">
        <v>2095.9477572520468</v>
      </c>
      <c r="AC127" s="7">
        <v>1921.4009228292557</v>
      </c>
      <c r="AD127" s="7">
        <v>1709.472263198026</v>
      </c>
      <c r="AE127" s="7">
        <v>1655.0067193710238</v>
      </c>
      <c r="AF127" s="7">
        <v>1601.5779195662451</v>
      </c>
      <c r="AH127" t="s">
        <v>42</v>
      </c>
      <c r="AI127" s="7">
        <v>2175.9587856692547</v>
      </c>
      <c r="AJ127" s="7">
        <v>2198.1760215252161</v>
      </c>
      <c r="AK127" s="7">
        <v>2163.0887235073142</v>
      </c>
      <c r="AL127" s="7">
        <v>2036.4574215372734</v>
      </c>
      <c r="AM127" s="7">
        <v>1865.4279553192778</v>
      </c>
      <c r="AN127" s="7">
        <v>1674.445504541927</v>
      </c>
      <c r="AO127" s="7">
        <v>1382.572044613026</v>
      </c>
      <c r="AP127" s="7">
        <v>1147.7101106661949</v>
      </c>
      <c r="AQ127" s="7">
        <v>1099.9249683588152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2175.9587856692547</v>
      </c>
      <c r="BF127" s="7">
        <f t="shared" si="99"/>
        <v>13349.877913462198</v>
      </c>
      <c r="BG127" s="7">
        <f t="shared" si="91"/>
        <v>26034.154315133113</v>
      </c>
      <c r="BH127" s="7">
        <f t="shared" si="91"/>
        <v>40038.902634579594</v>
      </c>
      <c r="BI127" s="7">
        <f t="shared" si="91"/>
        <v>53941.019460429787</v>
      </c>
      <c r="BJ127" s="7">
        <f t="shared" si="91"/>
        <v>67690.573398242996</v>
      </c>
      <c r="BK127" s="7">
        <f t="shared" si="91"/>
        <v>81492.614861719412</v>
      </c>
      <c r="BL127" s="7">
        <f t="shared" si="91"/>
        <v>95148.244725138036</v>
      </c>
      <c r="BM127" s="7">
        <f t="shared" si="91"/>
        <v>108531.393668255</v>
      </c>
      <c r="BO127" t="s">
        <v>42</v>
      </c>
      <c r="BP127" s="7">
        <f t="shared" si="100"/>
        <v>2175.9587856692547</v>
      </c>
      <c r="BQ127" s="7">
        <f t="shared" si="101"/>
        <v>13144.387877680372</v>
      </c>
      <c r="BR127" s="7">
        <f t="shared" si="92"/>
        <v>24517.940184934807</v>
      </c>
      <c r="BS127" s="7">
        <f t="shared" si="92"/>
        <v>36009.086046700308</v>
      </c>
      <c r="BT127" s="7">
        <f t="shared" si="92"/>
        <v>47026.793092325759</v>
      </c>
      <c r="BU127" s="7">
        <f t="shared" si="92"/>
        <v>57331.985044163201</v>
      </c>
      <c r="BV127" s="7">
        <f t="shared" si="92"/>
        <v>66727.060998678251</v>
      </c>
      <c r="BW127" s="7">
        <f t="shared" si="92"/>
        <v>75219.956770841382</v>
      </c>
      <c r="BX127" s="7">
        <f t="shared" si="92"/>
        <v>83441.561567891724</v>
      </c>
      <c r="BZ127" t="s">
        <v>42</v>
      </c>
      <c r="CA127" s="7">
        <f t="shared" si="102"/>
        <v>2175.9587856692547</v>
      </c>
      <c r="CB127" s="7">
        <f t="shared" si="103"/>
        <v>13077.969949871489</v>
      </c>
      <c r="CC127" s="7">
        <f t="shared" si="93"/>
        <v>24033.762759479669</v>
      </c>
      <c r="CD127" s="7">
        <f t="shared" si="93"/>
        <v>34722.575075046196</v>
      </c>
      <c r="CE127" s="7">
        <f t="shared" si="93"/>
        <v>44733.832716514567</v>
      </c>
      <c r="CF127" s="7">
        <f t="shared" si="93"/>
        <v>53869.9900423336</v>
      </c>
      <c r="CG127" s="7">
        <f t="shared" si="93"/>
        <v>61950.344105114338</v>
      </c>
      <c r="CH127" s="7">
        <f t="shared" si="93"/>
        <v>68628.342394232648</v>
      </c>
      <c r="CI127" s="7">
        <f t="shared" si="93"/>
        <v>74319.107805256237</v>
      </c>
      <c r="CK127" t="s">
        <v>42</v>
      </c>
      <c r="CL127" s="7">
        <f t="shared" si="107"/>
        <v>-372.92745550003747</v>
      </c>
      <c r="CM127" s="7">
        <f t="shared" si="107"/>
        <v>-2376.2674722670636</v>
      </c>
      <c r="CN127" s="7">
        <f t="shared" si="107"/>
        <v>-5113.0300019777642</v>
      </c>
      <c r="CO127" s="7">
        <f t="shared" si="105"/>
        <v>-8689.369458997855</v>
      </c>
      <c r="CP127" s="7">
        <f t="shared" si="105"/>
        <v>-12897.714306397713</v>
      </c>
      <c r="CQ127" s="7">
        <f t="shared" si="105"/>
        <v>-17680.958754789157</v>
      </c>
      <c r="CR127" s="7">
        <f t="shared" si="105"/>
        <v>-22620.683500887608</v>
      </c>
      <c r="CS127" s="7">
        <f t="shared" si="105"/>
        <v>-27437.276709051104</v>
      </c>
      <c r="CT127" s="7">
        <f t="shared" si="105"/>
        <v>-32407.321053955224</v>
      </c>
      <c r="CV127" t="s">
        <v>42</v>
      </c>
      <c r="CW127" s="7">
        <f t="shared" si="104"/>
        <v>-372.92745550003747</v>
      </c>
      <c r="CX127" s="7">
        <f t="shared" si="104"/>
        <v>-2581.7575080488896</v>
      </c>
      <c r="CY127" s="7">
        <f t="shared" si="104"/>
        <v>-6629.2441321760707</v>
      </c>
      <c r="CZ127" s="7">
        <f t="shared" si="104"/>
        <v>-12719.186046877141</v>
      </c>
      <c r="DA127" s="7">
        <f t="shared" si="104"/>
        <v>-19811.94067450174</v>
      </c>
      <c r="DB127" s="7">
        <f t="shared" si="104"/>
        <v>-28039.547108868952</v>
      </c>
      <c r="DC127" s="7">
        <f t="shared" si="64"/>
        <v>-37386.237363928769</v>
      </c>
      <c r="DD127" s="7">
        <f t="shared" si="64"/>
        <v>-47365.564663347759</v>
      </c>
      <c r="DE127" s="7">
        <f t="shared" si="64"/>
        <v>-57497.153154318497</v>
      </c>
      <c r="DG127" t="s">
        <v>42</v>
      </c>
      <c r="DH127" s="7">
        <f t="shared" si="108"/>
        <v>-372.92745550003747</v>
      </c>
      <c r="DI127" s="7">
        <f t="shared" si="108"/>
        <v>-2648.1754358577728</v>
      </c>
      <c r="DJ127" s="7">
        <f t="shared" si="108"/>
        <v>-7113.421557631209</v>
      </c>
      <c r="DK127" s="7">
        <f t="shared" si="106"/>
        <v>-14005.697018531253</v>
      </c>
      <c r="DL127" s="7">
        <f t="shared" si="106"/>
        <v>-22104.901050312932</v>
      </c>
      <c r="DM127" s="7">
        <f t="shared" si="106"/>
        <v>-31501.542110698552</v>
      </c>
      <c r="DN127" s="7">
        <f t="shared" si="106"/>
        <v>-42162.954257492682</v>
      </c>
      <c r="DO127" s="7">
        <f t="shared" si="106"/>
        <v>-53957.179039956492</v>
      </c>
      <c r="DP127" s="7">
        <f t="shared" si="106"/>
        <v>-66619.606916953984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0.86997199254317914</v>
      </c>
      <c r="N128" s="7">
        <v>1.0910219081512067</v>
      </c>
      <c r="O128" s="7">
        <v>1.3292902009543812</v>
      </c>
      <c r="P128" s="7">
        <v>1.3907888229888352</v>
      </c>
      <c r="Q128" s="7">
        <v>1.3837675519724608</v>
      </c>
      <c r="R128" s="7">
        <v>1.4000018986613885</v>
      </c>
      <c r="S128" s="7">
        <v>1.4141492234723907</v>
      </c>
      <c r="T128" s="7">
        <v>1.4109095039647248</v>
      </c>
      <c r="U128" s="7">
        <v>1.4250450622109736</v>
      </c>
      <c r="W128" t="s">
        <v>43</v>
      </c>
      <c r="X128" s="7">
        <v>0.86997199254317914</v>
      </c>
      <c r="Y128" s="7">
        <v>0.87055778323282806</v>
      </c>
      <c r="Z128" s="7">
        <v>0.85101163246894829</v>
      </c>
      <c r="AA128" s="7">
        <v>0.69521185176952216</v>
      </c>
      <c r="AB128" s="7">
        <v>0.67036314325094148</v>
      </c>
      <c r="AC128" s="7">
        <v>0.70813393911233269</v>
      </c>
      <c r="AD128" s="7">
        <v>0.73428075784553204</v>
      </c>
      <c r="AE128" s="7">
        <v>0.77974171528645275</v>
      </c>
      <c r="AF128" s="7">
        <v>0.79523832022308438</v>
      </c>
      <c r="AH128" t="s">
        <v>43</v>
      </c>
      <c r="AI128" s="7">
        <v>0.86997199254317914</v>
      </c>
      <c r="AJ128" s="7">
        <v>0.87045278323282804</v>
      </c>
      <c r="AK128" s="7">
        <v>0.82972605734919924</v>
      </c>
      <c r="AL128" s="7">
        <v>0.68707559809306573</v>
      </c>
      <c r="AM128" s="7">
        <v>0.66102545211661146</v>
      </c>
      <c r="AN128" s="7">
        <v>0.68734908043340381</v>
      </c>
      <c r="AO128" s="7">
        <v>0.720697816972247</v>
      </c>
      <c r="AP128" s="7">
        <v>0.76046657631063264</v>
      </c>
      <c r="AQ128" s="7">
        <v>0.78667870774715509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0.86997199254317914</v>
      </c>
      <c r="BF128" s="7">
        <f t="shared" si="99"/>
        <v>5.4408818708671021</v>
      </c>
      <c r="BG128" s="7">
        <f t="shared" si="91"/>
        <v>11.134259704426309</v>
      </c>
      <c r="BH128" s="7">
        <f t="shared" si="91"/>
        <v>17.84220933123267</v>
      </c>
      <c r="BI128" s="7">
        <f t="shared" si="91"/>
        <v>24.789132175160471</v>
      </c>
      <c r="BJ128" s="7">
        <f t="shared" ref="BJ128:BM138" si="109">BI128+Q128*4+R128</f>
        <v>31.7242042817117</v>
      </c>
      <c r="BK128" s="7">
        <f t="shared" si="109"/>
        <v>38.738361099829646</v>
      </c>
      <c r="BL128" s="7">
        <f t="shared" si="109"/>
        <v>45.805867497683934</v>
      </c>
      <c r="BM128" s="7">
        <f t="shared" si="109"/>
        <v>52.874550575753808</v>
      </c>
      <c r="BO128" t="s">
        <v>43</v>
      </c>
      <c r="BP128" s="7">
        <f t="shared" si="100"/>
        <v>0.86997199254317914</v>
      </c>
      <c r="BQ128" s="7">
        <f t="shared" si="101"/>
        <v>5.2204177459487235</v>
      </c>
      <c r="BR128" s="7">
        <f t="shared" si="92"/>
        <v>9.5536605113489834</v>
      </c>
      <c r="BS128" s="7">
        <f t="shared" si="92"/>
        <v>13.652918892994299</v>
      </c>
      <c r="BT128" s="7">
        <f t="shared" si="92"/>
        <v>17.10412944332333</v>
      </c>
      <c r="BU128" s="7">
        <f t="shared" ref="BU128:BX138" si="110">BT128+AB128*4+AC128</f>
        <v>20.493715955439431</v>
      </c>
      <c r="BV128" s="7">
        <f t="shared" si="110"/>
        <v>24.060532469734294</v>
      </c>
      <c r="BW128" s="7">
        <f t="shared" si="110"/>
        <v>27.777397216402875</v>
      </c>
      <c r="BX128" s="7">
        <f t="shared" si="110"/>
        <v>31.691602397771771</v>
      </c>
      <c r="BZ128" t="s">
        <v>43</v>
      </c>
      <c r="CA128" s="7">
        <f t="shared" si="102"/>
        <v>0.86997199254317914</v>
      </c>
      <c r="CB128" s="7">
        <f t="shared" si="103"/>
        <v>5.220312745948724</v>
      </c>
      <c r="CC128" s="7">
        <f t="shared" si="93"/>
        <v>9.5318499362292357</v>
      </c>
      <c r="CD128" s="7">
        <f t="shared" si="93"/>
        <v>13.537829763719097</v>
      </c>
      <c r="CE128" s="7">
        <f t="shared" si="93"/>
        <v>16.94715760820797</v>
      </c>
      <c r="CF128" s="7">
        <f t="shared" ref="CF128:CI138" si="111">CE128+AM128*4+AN128</f>
        <v>20.278608497107818</v>
      </c>
      <c r="CG128" s="7">
        <f t="shared" si="111"/>
        <v>23.748702635813682</v>
      </c>
      <c r="CH128" s="7">
        <f t="shared" si="111"/>
        <v>27.391960480013303</v>
      </c>
      <c r="CI128" s="7">
        <f t="shared" si="111"/>
        <v>31.220505493002985</v>
      </c>
      <c r="CK128" t="s">
        <v>43</v>
      </c>
      <c r="CL128" s="7">
        <f t="shared" si="107"/>
        <v>-0.27590564514548632</v>
      </c>
      <c r="CM128" s="7">
        <f t="shared" si="107"/>
        <v>-1.6005688712699104</v>
      </c>
      <c r="CN128" s="7">
        <f t="shared" si="107"/>
        <v>-2.6144337132367639</v>
      </c>
      <c r="CO128" s="7">
        <f t="shared" si="105"/>
        <v>-3.2530541667214017</v>
      </c>
      <c r="CP128" s="7">
        <f t="shared" si="105"/>
        <v>-3.908945511175876</v>
      </c>
      <c r="CQ128" s="7">
        <f t="shared" si="105"/>
        <v>-4.8184957121024823</v>
      </c>
      <c r="CR128" s="7">
        <f t="shared" si="105"/>
        <v>-5.8513631496063496</v>
      </c>
      <c r="CS128" s="7">
        <f t="shared" si="105"/>
        <v>-6.9921886748690625</v>
      </c>
      <c r="CT128" s="7">
        <f t="shared" si="105"/>
        <v>-8.2750396065260219</v>
      </c>
      <c r="CV128" t="s">
        <v>43</v>
      </c>
      <c r="CW128" s="7">
        <f t="shared" si="104"/>
        <v>-0.27590564514548632</v>
      </c>
      <c r="CX128" s="7">
        <f t="shared" si="104"/>
        <v>-1.821032996188289</v>
      </c>
      <c r="CY128" s="7">
        <f t="shared" si="104"/>
        <v>-4.1950329063140899</v>
      </c>
      <c r="CZ128" s="7">
        <f t="shared" si="104"/>
        <v>-7.4423446049597732</v>
      </c>
      <c r="DA128" s="7">
        <f t="shared" si="104"/>
        <v>-11.593948243013017</v>
      </c>
      <c r="DB128" s="7">
        <f t="shared" si="104"/>
        <v>-16.048984038374751</v>
      </c>
      <c r="DC128" s="7">
        <f t="shared" si="64"/>
        <v>-20.529191779701701</v>
      </c>
      <c r="DD128" s="7">
        <f t="shared" si="64"/>
        <v>-25.020658956150122</v>
      </c>
      <c r="DE128" s="7">
        <f t="shared" si="64"/>
        <v>-29.45798778450806</v>
      </c>
      <c r="DG128" t="s">
        <v>43</v>
      </c>
      <c r="DH128" s="7">
        <f t="shared" si="108"/>
        <v>-0.27590564514548632</v>
      </c>
      <c r="DI128" s="7">
        <f t="shared" si="108"/>
        <v>-1.8211379961882885</v>
      </c>
      <c r="DJ128" s="7">
        <f t="shared" si="108"/>
        <v>-4.2168434814338376</v>
      </c>
      <c r="DK128" s="7">
        <f t="shared" si="106"/>
        <v>-7.5574337342349747</v>
      </c>
      <c r="DL128" s="7">
        <f t="shared" si="106"/>
        <v>-11.750920078128377</v>
      </c>
      <c r="DM128" s="7">
        <f t="shared" si="106"/>
        <v>-16.264091496706364</v>
      </c>
      <c r="DN128" s="7">
        <f t="shared" si="106"/>
        <v>-20.841021613622313</v>
      </c>
      <c r="DO128" s="7">
        <f t="shared" si="106"/>
        <v>-25.406095692539694</v>
      </c>
      <c r="DP128" s="7">
        <f t="shared" si="106"/>
        <v>-29.929084689276845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2079.8894979832935</v>
      </c>
      <c r="N129" s="7">
        <v>2299.301984486955</v>
      </c>
      <c r="O129" s="7">
        <v>2584.3231655006894</v>
      </c>
      <c r="P129" s="7">
        <v>2545.2203580399305</v>
      </c>
      <c r="Q129" s="7">
        <v>2499.1415584347196</v>
      </c>
      <c r="R129" s="7">
        <v>2516.0916687685335</v>
      </c>
      <c r="S129" s="7">
        <v>2463.282463016556</v>
      </c>
      <c r="T129" s="7">
        <v>2393.6054736620126</v>
      </c>
      <c r="U129" s="7">
        <v>2370.5164687882293</v>
      </c>
      <c r="W129" t="s">
        <v>44</v>
      </c>
      <c r="X129" s="7">
        <v>2079.8894979832935</v>
      </c>
      <c r="Y129" s="7">
        <v>2486.6811383659956</v>
      </c>
      <c r="Z129" s="7">
        <v>2985.9171367935714</v>
      </c>
      <c r="AA129" s="7">
        <v>3073.9577764294359</v>
      </c>
      <c r="AB129" s="7">
        <v>3113.2901688804054</v>
      </c>
      <c r="AC129" s="7">
        <v>3179.6358889060243</v>
      </c>
      <c r="AD129" s="7">
        <v>3176.8387704516963</v>
      </c>
      <c r="AE129" s="7">
        <v>3170.0559866166582</v>
      </c>
      <c r="AF129" s="7">
        <v>3155.4092605250962</v>
      </c>
      <c r="AH129" t="s">
        <v>44</v>
      </c>
      <c r="AI129" s="7">
        <v>2079.8894979832935</v>
      </c>
      <c r="AJ129" s="7">
        <v>2458.0924462963558</v>
      </c>
      <c r="AK129" s="7">
        <v>2927.330502367648</v>
      </c>
      <c r="AL129" s="7">
        <v>2996.1559381977022</v>
      </c>
      <c r="AM129" s="7">
        <v>3020.5081698565596</v>
      </c>
      <c r="AN129" s="7">
        <v>3110.5414032127806</v>
      </c>
      <c r="AO129" s="7">
        <v>3092.6373849740012</v>
      </c>
      <c r="AP129" s="7">
        <v>3100.9176385931719</v>
      </c>
      <c r="AQ129" s="7">
        <v>3088.8637466999776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2079.8894979832935</v>
      </c>
      <c r="BF129" s="7">
        <f t="shared" si="99"/>
        <v>12698.749474403423</v>
      </c>
      <c r="BG129" s="7">
        <f t="shared" si="99"/>
        <v>24480.280577851932</v>
      </c>
      <c r="BH129" s="7">
        <f t="shared" si="99"/>
        <v>37362.793597894619</v>
      </c>
      <c r="BI129" s="7">
        <f t="shared" si="99"/>
        <v>50042.816588489062</v>
      </c>
      <c r="BJ129" s="7">
        <f t="shared" si="109"/>
        <v>62555.474490996472</v>
      </c>
      <c r="BK129" s="7">
        <f t="shared" si="109"/>
        <v>75083.12362908716</v>
      </c>
      <c r="BL129" s="7">
        <f t="shared" si="109"/>
        <v>87329.858954815398</v>
      </c>
      <c r="BM129" s="7">
        <f t="shared" si="109"/>
        <v>99274.797318251687</v>
      </c>
      <c r="BO129" t="s">
        <v>44</v>
      </c>
      <c r="BP129" s="7">
        <f t="shared" si="100"/>
        <v>2079.8894979832935</v>
      </c>
      <c r="BQ129" s="7">
        <f t="shared" si="101"/>
        <v>12886.128628282462</v>
      </c>
      <c r="BR129" s="7">
        <f t="shared" si="101"/>
        <v>25818.770318540017</v>
      </c>
      <c r="BS129" s="7">
        <f t="shared" si="101"/>
        <v>40836.396642143736</v>
      </c>
      <c r="BT129" s="7">
        <f t="shared" si="101"/>
        <v>56245.517916741883</v>
      </c>
      <c r="BU129" s="7">
        <f t="shared" si="110"/>
        <v>71878.314481169524</v>
      </c>
      <c r="BV129" s="7">
        <f t="shared" si="110"/>
        <v>87773.696807245316</v>
      </c>
      <c r="BW129" s="7">
        <f t="shared" si="110"/>
        <v>103651.10787566876</v>
      </c>
      <c r="BX129" s="7">
        <f t="shared" si="110"/>
        <v>119486.74108266049</v>
      </c>
      <c r="BZ129" t="s">
        <v>44</v>
      </c>
      <c r="CA129" s="7">
        <f t="shared" si="102"/>
        <v>2079.8894979832935</v>
      </c>
      <c r="CB129" s="7">
        <f t="shared" si="103"/>
        <v>12857.539936212823</v>
      </c>
      <c r="CC129" s="7">
        <f t="shared" si="103"/>
        <v>25617.240223765893</v>
      </c>
      <c r="CD129" s="7">
        <f t="shared" si="103"/>
        <v>40322.718171434186</v>
      </c>
      <c r="CE129" s="7">
        <f t="shared" si="103"/>
        <v>55327.850094081557</v>
      </c>
      <c r="CF129" s="7">
        <f t="shared" si="111"/>
        <v>70520.424176720568</v>
      </c>
      <c r="CG129" s="7">
        <f t="shared" si="111"/>
        <v>86055.227174545696</v>
      </c>
      <c r="CH129" s="7">
        <f t="shared" si="111"/>
        <v>101526.69435303488</v>
      </c>
      <c r="CI129" s="7">
        <f t="shared" si="111"/>
        <v>117019.22865410754</v>
      </c>
      <c r="CK129" t="s">
        <v>44</v>
      </c>
      <c r="CL129" s="7">
        <f t="shared" si="107"/>
        <v>-559.96826312665962</v>
      </c>
      <c r="CM129" s="7">
        <f t="shared" si="107"/>
        <v>-3496.3358502403207</v>
      </c>
      <c r="CN129" s="7">
        <f t="shared" si="107"/>
        <v>-7091.1794742089987</v>
      </c>
      <c r="CO129" s="7">
        <f t="shared" si="105"/>
        <v>-11246.865296705117</v>
      </c>
      <c r="CP129" s="7">
        <f t="shared" si="105"/>
        <v>-15974.452517401747</v>
      </c>
      <c r="CQ129" s="7">
        <f t="shared" si="105"/>
        <v>-21285.933412429826</v>
      </c>
      <c r="CR129" s="7">
        <f t="shared" si="105"/>
        <v>-26962.568609775248</v>
      </c>
      <c r="CS129" s="7">
        <f t="shared" si="105"/>
        <v>-32940.718268292272</v>
      </c>
      <c r="CT129" s="7">
        <f t="shared" si="105"/>
        <v>-39291.997954348917</v>
      </c>
      <c r="CV129" t="s">
        <v>44</v>
      </c>
      <c r="CW129" s="7">
        <f t="shared" si="104"/>
        <v>-559.96826312665962</v>
      </c>
      <c r="CX129" s="7">
        <f t="shared" si="104"/>
        <v>-3308.9566963612815</v>
      </c>
      <c r="CY129" s="7">
        <f t="shared" si="104"/>
        <v>-5752.6897335209142</v>
      </c>
      <c r="CZ129" s="7">
        <f t="shared" si="104"/>
        <v>-7773.2622524559993</v>
      </c>
      <c r="DA129" s="7">
        <f t="shared" si="104"/>
        <v>-9771.7511891489266</v>
      </c>
      <c r="DB129" s="7">
        <f t="shared" si="104"/>
        <v>-11963.093422256774</v>
      </c>
      <c r="DC129" s="7">
        <f t="shared" si="64"/>
        <v>-14271.995431617092</v>
      </c>
      <c r="DD129" s="7">
        <f t="shared" si="64"/>
        <v>-16619.469347438906</v>
      </c>
      <c r="DE129" s="7">
        <f t="shared" si="64"/>
        <v>-19080.054189940114</v>
      </c>
      <c r="DG129" t="s">
        <v>44</v>
      </c>
      <c r="DH129" s="7">
        <f t="shared" si="108"/>
        <v>-559.96826312665962</v>
      </c>
      <c r="DI129" s="7">
        <f t="shared" si="108"/>
        <v>-3337.5453884309209</v>
      </c>
      <c r="DJ129" s="7">
        <f t="shared" si="108"/>
        <v>-5954.2198282950376</v>
      </c>
      <c r="DK129" s="7">
        <f t="shared" si="106"/>
        <v>-8286.9407231655496</v>
      </c>
      <c r="DL129" s="7">
        <f t="shared" si="106"/>
        <v>-10689.419011809252</v>
      </c>
      <c r="DM129" s="7">
        <f t="shared" si="106"/>
        <v>-13320.98372670573</v>
      </c>
      <c r="DN129" s="7">
        <f t="shared" si="106"/>
        <v>-15990.465064316712</v>
      </c>
      <c r="DO129" s="7">
        <f t="shared" si="106"/>
        <v>-18743.88287007279</v>
      </c>
      <c r="DP129" s="7">
        <f t="shared" si="106"/>
        <v>-21547.56661849306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15.865410130131405</v>
      </c>
      <c r="N130" s="7">
        <v>19.498768539963603</v>
      </c>
      <c r="O130" s="7">
        <v>23.771133726990943</v>
      </c>
      <c r="P130" s="7">
        <v>24.188423488314225</v>
      </c>
      <c r="Q130" s="7">
        <v>23.378852568504779</v>
      </c>
      <c r="R130" s="7">
        <v>23.39656790681012</v>
      </c>
      <c r="S130" s="7">
        <v>23.188788566254775</v>
      </c>
      <c r="T130" s="7">
        <v>22.865480517135065</v>
      </c>
      <c r="U130" s="7">
        <v>23.07111927426066</v>
      </c>
      <c r="W130" t="s">
        <v>45</v>
      </c>
      <c r="X130" s="7">
        <v>15.865410130131405</v>
      </c>
      <c r="Y130" s="7">
        <v>18.016064543536604</v>
      </c>
      <c r="Z130" s="7">
        <v>20.527048636716732</v>
      </c>
      <c r="AA130" s="7">
        <v>20.247425654336318</v>
      </c>
      <c r="AB130" s="7">
        <v>20.537911189761733</v>
      </c>
      <c r="AC130" s="7">
        <v>20.786697153403335</v>
      </c>
      <c r="AD130" s="7">
        <v>20.935796666360702</v>
      </c>
      <c r="AE130" s="7">
        <v>21.514607141861994</v>
      </c>
      <c r="AF130" s="7">
        <v>21.48210960526848</v>
      </c>
      <c r="AH130" t="s">
        <v>45</v>
      </c>
      <c r="AI130" s="7">
        <v>15.865410130131405</v>
      </c>
      <c r="AJ130" s="7">
        <v>18.219674580778001</v>
      </c>
      <c r="AK130" s="7">
        <v>20.879762159915991</v>
      </c>
      <c r="AL130" s="7">
        <v>20.525406787060767</v>
      </c>
      <c r="AM130" s="7">
        <v>20.809018189683488</v>
      </c>
      <c r="AN130" s="7">
        <v>21.062059138108083</v>
      </c>
      <c r="AO130" s="7">
        <v>21.328966368871093</v>
      </c>
      <c r="AP130" s="7">
        <v>21.895968550925023</v>
      </c>
      <c r="AQ130" s="7">
        <v>21.861357228913306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15.865410130131405</v>
      </c>
      <c r="BF130" s="7">
        <f t="shared" si="99"/>
        <v>98.825819190620635</v>
      </c>
      <c r="BG130" s="7">
        <f t="shared" si="99"/>
        <v>200.59202707746599</v>
      </c>
      <c r="BH130" s="7">
        <f t="shared" si="99"/>
        <v>319.86498547374401</v>
      </c>
      <c r="BI130" s="7">
        <f t="shared" si="99"/>
        <v>439.99753199550571</v>
      </c>
      <c r="BJ130" s="7">
        <f t="shared" si="109"/>
        <v>556.90951017633495</v>
      </c>
      <c r="BK130" s="7">
        <f t="shared" si="109"/>
        <v>673.68457036983023</v>
      </c>
      <c r="BL130" s="7">
        <f t="shared" si="109"/>
        <v>789.30520515198441</v>
      </c>
      <c r="BM130" s="7">
        <f t="shared" si="109"/>
        <v>903.83824649478538</v>
      </c>
      <c r="BO130" t="s">
        <v>45</v>
      </c>
      <c r="BP130" s="7">
        <f t="shared" si="100"/>
        <v>15.865410130131405</v>
      </c>
      <c r="BQ130" s="7">
        <f t="shared" si="101"/>
        <v>97.343115194193629</v>
      </c>
      <c r="BR130" s="7">
        <f t="shared" si="101"/>
        <v>189.93442200505677</v>
      </c>
      <c r="BS130" s="7">
        <f t="shared" si="101"/>
        <v>292.29004220626001</v>
      </c>
      <c r="BT130" s="7">
        <f t="shared" si="101"/>
        <v>393.81765601336701</v>
      </c>
      <c r="BU130" s="7">
        <f t="shared" si="110"/>
        <v>496.75599792581727</v>
      </c>
      <c r="BV130" s="7">
        <f t="shared" si="110"/>
        <v>600.83858320579134</v>
      </c>
      <c r="BW130" s="7">
        <f t="shared" si="110"/>
        <v>706.09637701309623</v>
      </c>
      <c r="BX130" s="7">
        <f t="shared" si="110"/>
        <v>813.63691518581277</v>
      </c>
      <c r="BZ130" t="s">
        <v>45</v>
      </c>
      <c r="CA130" s="7">
        <f t="shared" si="102"/>
        <v>15.865410130131405</v>
      </c>
      <c r="CB130" s="7">
        <f t="shared" si="103"/>
        <v>97.546725231435033</v>
      </c>
      <c r="CC130" s="7">
        <f t="shared" si="103"/>
        <v>191.30518571446302</v>
      </c>
      <c r="CD130" s="7">
        <f t="shared" si="103"/>
        <v>295.34964114118776</v>
      </c>
      <c r="CE130" s="7">
        <f t="shared" si="103"/>
        <v>398.26028647911431</v>
      </c>
      <c r="CF130" s="7">
        <f t="shared" si="111"/>
        <v>502.55841837595631</v>
      </c>
      <c r="CG130" s="7">
        <f t="shared" si="111"/>
        <v>608.13562129725972</v>
      </c>
      <c r="CH130" s="7">
        <f t="shared" si="111"/>
        <v>715.34745532366912</v>
      </c>
      <c r="CI130" s="7">
        <f t="shared" si="111"/>
        <v>824.79268675628259</v>
      </c>
      <c r="CK130" t="s">
        <v>45</v>
      </c>
      <c r="CL130" s="7">
        <f t="shared" si="107"/>
        <v>-7.6406741531873799</v>
      </c>
      <c r="CM130" s="7">
        <f t="shared" si="107"/>
        <v>-44.348752338775526</v>
      </c>
      <c r="CN130" s="7">
        <f t="shared" si="107"/>
        <v>-72.94937026692665</v>
      </c>
      <c r="CO130" s="7">
        <f t="shared" si="105"/>
        <v>-92.846940736004967</v>
      </c>
      <c r="CP130" s="7">
        <f t="shared" si="105"/>
        <v>-113.07032893711164</v>
      </c>
      <c r="CQ130" s="7">
        <f t="shared" si="105"/>
        <v>-138.21167269334126</v>
      </c>
      <c r="CR130" s="7">
        <f t="shared" si="105"/>
        <v>-165.81822081387907</v>
      </c>
      <c r="CS130" s="7">
        <f t="shared" si="105"/>
        <v>-196.89388684624282</v>
      </c>
      <c r="CT130" s="7">
        <f t="shared" si="105"/>
        <v>-230.78892899517155</v>
      </c>
      <c r="CV130" t="s">
        <v>45</v>
      </c>
      <c r="CW130" s="7">
        <f t="shared" si="104"/>
        <v>-7.6406741531873799</v>
      </c>
      <c r="CX130" s="7">
        <f t="shared" si="104"/>
        <v>-45.831456335202532</v>
      </c>
      <c r="CY130" s="7">
        <f t="shared" si="104"/>
        <v>-83.606975339335861</v>
      </c>
      <c r="CZ130" s="7">
        <f t="shared" si="104"/>
        <v>-120.42188400348897</v>
      </c>
      <c r="DA130" s="7">
        <f t="shared" si="104"/>
        <v>-159.25020491925034</v>
      </c>
      <c r="DB130" s="7">
        <f t="shared" si="104"/>
        <v>-198.36518494385894</v>
      </c>
      <c r="DC130" s="7">
        <f t="shared" si="64"/>
        <v>-238.66420797791795</v>
      </c>
      <c r="DD130" s="7">
        <f t="shared" si="64"/>
        <v>-280.102714985131</v>
      </c>
      <c r="DE130" s="7">
        <f t="shared" si="64"/>
        <v>-320.99026030414416</v>
      </c>
      <c r="DG130" t="s">
        <v>45</v>
      </c>
      <c r="DH130" s="7">
        <f t="shared" si="108"/>
        <v>-7.6406741531873799</v>
      </c>
      <c r="DI130" s="7">
        <f t="shared" si="108"/>
        <v>-45.627846297961128</v>
      </c>
      <c r="DJ130" s="7">
        <f t="shared" si="108"/>
        <v>-82.236211629929613</v>
      </c>
      <c r="DK130" s="7">
        <f t="shared" si="106"/>
        <v>-117.36228506856122</v>
      </c>
      <c r="DL130" s="7">
        <f t="shared" si="106"/>
        <v>-154.80757445350304</v>
      </c>
      <c r="DM130" s="7">
        <f t="shared" si="106"/>
        <v>-192.5627644937199</v>
      </c>
      <c r="DN130" s="7">
        <f t="shared" si="106"/>
        <v>-231.36716988644957</v>
      </c>
      <c r="DO130" s="7">
        <f t="shared" si="106"/>
        <v>-270.85163667455811</v>
      </c>
      <c r="DP130" s="7">
        <f t="shared" si="106"/>
        <v>-309.83448873367433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44.506120008118664</v>
      </c>
      <c r="N131" s="7">
        <v>53.812131538739571</v>
      </c>
      <c r="O131" s="7">
        <v>64.691244314738313</v>
      </c>
      <c r="P131" s="7">
        <v>65.522023262597173</v>
      </c>
      <c r="Q131" s="7">
        <v>63.153045954119705</v>
      </c>
      <c r="R131" s="7">
        <v>62.970135404975139</v>
      </c>
      <c r="S131" s="7">
        <v>62.240349551329501</v>
      </c>
      <c r="T131" s="7">
        <v>61.292194878973675</v>
      </c>
      <c r="U131" s="7">
        <v>61.664185897072244</v>
      </c>
      <c r="W131" t="s">
        <v>46</v>
      </c>
      <c r="X131" s="7">
        <v>44.506120008118664</v>
      </c>
      <c r="Y131" s="7">
        <v>50.730634996980001</v>
      </c>
      <c r="Z131" s="7">
        <v>57.769447529762139</v>
      </c>
      <c r="AA131" s="7">
        <v>56.717834760182257</v>
      </c>
      <c r="AB131" s="7">
        <v>57.454684315171477</v>
      </c>
      <c r="AC131" s="7">
        <v>57.874197325476459</v>
      </c>
      <c r="AD131" s="7">
        <v>58.224442551012046</v>
      </c>
      <c r="AE131" s="7">
        <v>59.760362328677829</v>
      </c>
      <c r="AF131" s="7">
        <v>59.581172752736343</v>
      </c>
      <c r="AH131" t="s">
        <v>46</v>
      </c>
      <c r="AI131" s="7">
        <v>44.506120008118664</v>
      </c>
      <c r="AJ131" s="7">
        <v>50.728420197276485</v>
      </c>
      <c r="AK131" s="7">
        <v>57.593345574866433</v>
      </c>
      <c r="AL131" s="7">
        <v>56.387658882696499</v>
      </c>
      <c r="AM131" s="7">
        <v>56.945712862988486</v>
      </c>
      <c r="AN131" s="7">
        <v>57.354664922061595</v>
      </c>
      <c r="AO131" s="7">
        <v>58.0371929896015</v>
      </c>
      <c r="AP131" s="7">
        <v>59.402102158731346</v>
      </c>
      <c r="AQ131" s="7">
        <v>59.22936421606763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44.506120008118664</v>
      </c>
      <c r="BF131" s="7">
        <f t="shared" si="99"/>
        <v>276.34273157933291</v>
      </c>
      <c r="BG131" s="7">
        <f t="shared" si="99"/>
        <v>556.28250204902952</v>
      </c>
      <c r="BH131" s="7">
        <f t="shared" si="99"/>
        <v>880.56950257057986</v>
      </c>
      <c r="BI131" s="7">
        <f t="shared" si="99"/>
        <v>1205.8106415750883</v>
      </c>
      <c r="BJ131" s="7">
        <f t="shared" si="109"/>
        <v>1521.3929607965422</v>
      </c>
      <c r="BK131" s="7">
        <f t="shared" si="109"/>
        <v>1835.5138519677721</v>
      </c>
      <c r="BL131" s="7">
        <f t="shared" si="109"/>
        <v>2145.7674450520635</v>
      </c>
      <c r="BM131" s="7">
        <f t="shared" si="109"/>
        <v>2452.6004104650306</v>
      </c>
      <c r="BO131" t="s">
        <v>46</v>
      </c>
      <c r="BP131" s="7">
        <f t="shared" si="100"/>
        <v>44.506120008118664</v>
      </c>
      <c r="BQ131" s="7">
        <f t="shared" si="101"/>
        <v>273.26123503757333</v>
      </c>
      <c r="BR131" s="7">
        <f t="shared" si="101"/>
        <v>533.95322255525548</v>
      </c>
      <c r="BS131" s="7">
        <f t="shared" si="101"/>
        <v>821.74884743448638</v>
      </c>
      <c r="BT131" s="7">
        <f t="shared" si="101"/>
        <v>1106.074870790387</v>
      </c>
      <c r="BU131" s="7">
        <f t="shared" si="110"/>
        <v>1393.7678053765494</v>
      </c>
      <c r="BV131" s="7">
        <f t="shared" si="110"/>
        <v>1683.4890372294674</v>
      </c>
      <c r="BW131" s="7">
        <f t="shared" si="110"/>
        <v>1976.1471697621932</v>
      </c>
      <c r="BX131" s="7">
        <f t="shared" si="110"/>
        <v>2274.7697918296408</v>
      </c>
      <c r="BZ131" t="s">
        <v>46</v>
      </c>
      <c r="CA131" s="7">
        <f t="shared" si="102"/>
        <v>44.506120008118664</v>
      </c>
      <c r="CB131" s="7">
        <f t="shared" si="103"/>
        <v>273.25902023786983</v>
      </c>
      <c r="CC131" s="7">
        <f t="shared" si="103"/>
        <v>533.76604660184228</v>
      </c>
      <c r="CD131" s="7">
        <f t="shared" si="103"/>
        <v>820.52708778400461</v>
      </c>
      <c r="CE131" s="7">
        <f t="shared" si="103"/>
        <v>1103.0234361777791</v>
      </c>
      <c r="CF131" s="7">
        <f t="shared" si="111"/>
        <v>1388.1609525517947</v>
      </c>
      <c r="CG131" s="7">
        <f t="shared" si="111"/>
        <v>1675.6168052296425</v>
      </c>
      <c r="CH131" s="7">
        <f t="shared" si="111"/>
        <v>1967.16767934678</v>
      </c>
      <c r="CI131" s="7">
        <f t="shared" si="111"/>
        <v>2264.0054521977731</v>
      </c>
      <c r="CK131" t="s">
        <v>46</v>
      </c>
      <c r="CL131" s="7">
        <f t="shared" si="107"/>
        <v>-21.385419237836054</v>
      </c>
      <c r="CM131" s="7">
        <f t="shared" si="107"/>
        <v>-124.31945418200087</v>
      </c>
      <c r="CN131" s="7">
        <f t="shared" si="107"/>
        <v>-205.68683077472122</v>
      </c>
      <c r="CO131" s="7">
        <f t="shared" si="105"/>
        <v>-264.18727838366215</v>
      </c>
      <c r="CP131" s="7">
        <f t="shared" si="105"/>
        <v>-323.76432742644238</v>
      </c>
      <c r="CQ131" s="7">
        <f t="shared" si="105"/>
        <v>-396.66878346678254</v>
      </c>
      <c r="CR131" s="7">
        <f t="shared" si="105"/>
        <v>-476.1630348579929</v>
      </c>
      <c r="CS131" s="7">
        <f t="shared" si="105"/>
        <v>-564.99108748568096</v>
      </c>
      <c r="CT131" s="7">
        <f t="shared" si="105"/>
        <v>-661.21600007326606</v>
      </c>
      <c r="CV131" t="s">
        <v>46</v>
      </c>
      <c r="CW131" s="7">
        <f t="shared" si="104"/>
        <v>-21.385419237836054</v>
      </c>
      <c r="CX131" s="7">
        <f t="shared" si="104"/>
        <v>-127.40095072376045</v>
      </c>
      <c r="CY131" s="7">
        <f t="shared" si="104"/>
        <v>-228.01611026849525</v>
      </c>
      <c r="CZ131" s="7">
        <f t="shared" si="104"/>
        <v>-323.00793351975562</v>
      </c>
      <c r="DA131" s="7">
        <f t="shared" si="104"/>
        <v>-423.50009821114372</v>
      </c>
      <c r="DB131" s="7">
        <f t="shared" si="104"/>
        <v>-524.29393888677532</v>
      </c>
      <c r="DC131" s="7">
        <f t="shared" si="64"/>
        <v>-628.18784959629761</v>
      </c>
      <c r="DD131" s="7">
        <f t="shared" si="64"/>
        <v>-734.61136277555124</v>
      </c>
      <c r="DE131" s="7">
        <f t="shared" si="64"/>
        <v>-839.04661870865584</v>
      </c>
      <c r="DG131" t="s">
        <v>46</v>
      </c>
      <c r="DH131" s="7">
        <f t="shared" si="108"/>
        <v>-21.385419237836054</v>
      </c>
      <c r="DI131" s="7">
        <f t="shared" si="108"/>
        <v>-127.40316552346394</v>
      </c>
      <c r="DJ131" s="7">
        <f t="shared" si="108"/>
        <v>-228.20328622190846</v>
      </c>
      <c r="DK131" s="7">
        <f t="shared" si="106"/>
        <v>-324.2296931702374</v>
      </c>
      <c r="DL131" s="7">
        <f t="shared" si="106"/>
        <v>-426.55153282375159</v>
      </c>
      <c r="DM131" s="7">
        <f t="shared" si="106"/>
        <v>-529.90079171153002</v>
      </c>
      <c r="DN131" s="7">
        <f t="shared" si="106"/>
        <v>-636.06008159612247</v>
      </c>
      <c r="DO131" s="7">
        <f t="shared" si="106"/>
        <v>-743.59085319096448</v>
      </c>
      <c r="DP131" s="7">
        <f t="shared" si="106"/>
        <v>-849.81095834052348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12.346835228594646</v>
      </c>
      <c r="N132" s="7">
        <v>14.842186420349053</v>
      </c>
      <c r="O132" s="7">
        <v>17.734470828833331</v>
      </c>
      <c r="P132" s="7">
        <v>17.993416149738213</v>
      </c>
      <c r="Q132" s="7">
        <v>17.379940301772727</v>
      </c>
      <c r="R132" s="7">
        <v>17.384551018357779</v>
      </c>
      <c r="S132" s="7">
        <v>17.266597127033116</v>
      </c>
      <c r="T132" s="7">
        <v>17.072455905185855</v>
      </c>
      <c r="U132" s="7">
        <v>17.245799207532542</v>
      </c>
      <c r="W132" t="s">
        <v>47</v>
      </c>
      <c r="X132" s="7">
        <v>12.346835228594646</v>
      </c>
      <c r="Y132" s="7">
        <v>14.024280328298994</v>
      </c>
      <c r="Z132" s="7">
        <v>15.914653292923269</v>
      </c>
      <c r="AA132" s="7">
        <v>15.685977621855859</v>
      </c>
      <c r="AB132" s="7">
        <v>15.957870782528747</v>
      </c>
      <c r="AC132" s="7">
        <v>16.143296580021286</v>
      </c>
      <c r="AD132" s="7">
        <v>16.33083717416838</v>
      </c>
      <c r="AE132" s="7">
        <v>16.849490732462463</v>
      </c>
      <c r="AF132" s="7">
        <v>16.914751396075765</v>
      </c>
      <c r="AH132" t="s">
        <v>47</v>
      </c>
      <c r="AI132" s="7">
        <v>12.346835228594646</v>
      </c>
      <c r="AJ132" s="7">
        <v>14.022335185583035</v>
      </c>
      <c r="AK132" s="7">
        <v>15.867557689678595</v>
      </c>
      <c r="AL132" s="7">
        <v>15.596504153992161</v>
      </c>
      <c r="AM132" s="7">
        <v>15.807601360870086</v>
      </c>
      <c r="AN132" s="7">
        <v>15.990149784272905</v>
      </c>
      <c r="AO132" s="7">
        <v>16.271222393463109</v>
      </c>
      <c r="AP132" s="7">
        <v>16.749166241530176</v>
      </c>
      <c r="AQ132" s="7">
        <v>16.802615939659511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12.346835228594646</v>
      </c>
      <c r="BF132" s="7">
        <f t="shared" si="99"/>
        <v>76.576362563322277</v>
      </c>
      <c r="BG132" s="7">
        <f t="shared" si="99"/>
        <v>153.67957907355182</v>
      </c>
      <c r="BH132" s="7">
        <f t="shared" si="99"/>
        <v>242.61087853862335</v>
      </c>
      <c r="BI132" s="7">
        <f t="shared" si="99"/>
        <v>331.9644834393489</v>
      </c>
      <c r="BJ132" s="7">
        <f t="shared" si="109"/>
        <v>418.86879566479763</v>
      </c>
      <c r="BK132" s="7">
        <f t="shared" si="109"/>
        <v>505.67359686526186</v>
      </c>
      <c r="BL132" s="7">
        <f t="shared" si="109"/>
        <v>591.8124412785802</v>
      </c>
      <c r="BM132" s="7">
        <f t="shared" si="109"/>
        <v>677.3480641068561</v>
      </c>
      <c r="BO132" t="s">
        <v>47</v>
      </c>
      <c r="BP132" s="7">
        <f t="shared" si="100"/>
        <v>12.346835228594646</v>
      </c>
      <c r="BQ132" s="7">
        <f t="shared" si="101"/>
        <v>75.758456471272225</v>
      </c>
      <c r="BR132" s="7">
        <f t="shared" si="101"/>
        <v>147.77023107739149</v>
      </c>
      <c r="BS132" s="7">
        <f t="shared" si="101"/>
        <v>227.11482187094043</v>
      </c>
      <c r="BT132" s="7">
        <f t="shared" si="101"/>
        <v>305.8166031408926</v>
      </c>
      <c r="BU132" s="7">
        <f t="shared" si="110"/>
        <v>385.79138285102886</v>
      </c>
      <c r="BV132" s="7">
        <f t="shared" si="110"/>
        <v>466.69540634528238</v>
      </c>
      <c r="BW132" s="7">
        <f t="shared" si="110"/>
        <v>548.86824577441837</v>
      </c>
      <c r="BX132" s="7">
        <f t="shared" si="110"/>
        <v>633.18096010034401</v>
      </c>
      <c r="BZ132" t="s">
        <v>47</v>
      </c>
      <c r="CA132" s="7">
        <f t="shared" si="102"/>
        <v>12.346835228594646</v>
      </c>
      <c r="CB132" s="7">
        <f t="shared" si="103"/>
        <v>75.756511328556257</v>
      </c>
      <c r="CC132" s="7">
        <f t="shared" si="103"/>
        <v>147.71340976056698</v>
      </c>
      <c r="CD132" s="7">
        <f t="shared" si="103"/>
        <v>226.78014467327353</v>
      </c>
      <c r="CE132" s="7">
        <f t="shared" si="103"/>
        <v>304.97376265011223</v>
      </c>
      <c r="CF132" s="7">
        <f t="shared" si="111"/>
        <v>384.19431787786544</v>
      </c>
      <c r="CG132" s="7">
        <f t="shared" si="111"/>
        <v>464.42613940842017</v>
      </c>
      <c r="CH132" s="7">
        <f t="shared" si="111"/>
        <v>546.26019522380273</v>
      </c>
      <c r="CI132" s="7">
        <f t="shared" si="111"/>
        <v>630.05947612958289</v>
      </c>
      <c r="CK132" t="s">
        <v>47</v>
      </c>
      <c r="CL132" s="7">
        <f t="shared" si="107"/>
        <v>-5.8650437636372139</v>
      </c>
      <c r="CM132" s="7">
        <f t="shared" si="107"/>
        <v>-34.127709319773032</v>
      </c>
      <c r="CN132" s="7">
        <f t="shared" si="107"/>
        <v>-56.67113116887586</v>
      </c>
      <c r="CO132" s="7">
        <f t="shared" si="105"/>
        <v>-73.230273637821881</v>
      </c>
      <c r="CP132" s="7">
        <f t="shared" si="105"/>
        <v>-90.231053966928528</v>
      </c>
      <c r="CQ132" s="7">
        <f t="shared" si="105"/>
        <v>-111.0887565277111</v>
      </c>
      <c r="CR132" s="7">
        <f t="shared" si="105"/>
        <v>-133.91438485708011</v>
      </c>
      <c r="CS132" s="7">
        <f t="shared" si="105"/>
        <v>-159.47654967606752</v>
      </c>
      <c r="CT132" s="7">
        <f t="shared" si="105"/>
        <v>-187.35150955372944</v>
      </c>
      <c r="CV132" t="s">
        <v>47</v>
      </c>
      <c r="CW132" s="7">
        <f t="shared" si="104"/>
        <v>-5.8650437636372139</v>
      </c>
      <c r="CX132" s="7">
        <f t="shared" si="104"/>
        <v>-34.945615411823084</v>
      </c>
      <c r="CY132" s="7">
        <f t="shared" si="104"/>
        <v>-62.580479165036195</v>
      </c>
      <c r="CZ132" s="7">
        <f t="shared" si="104"/>
        <v>-88.726330305504803</v>
      </c>
      <c r="DA132" s="7">
        <f t="shared" si="104"/>
        <v>-116.37893426538483</v>
      </c>
      <c r="DB132" s="7">
        <f t="shared" si="104"/>
        <v>-144.16616934147987</v>
      </c>
      <c r="DC132" s="7">
        <f t="shared" si="64"/>
        <v>-172.89257537705959</v>
      </c>
      <c r="DD132" s="7">
        <f t="shared" si="64"/>
        <v>-202.42074518022935</v>
      </c>
      <c r="DE132" s="7">
        <f t="shared" si="64"/>
        <v>-231.51861356024153</v>
      </c>
      <c r="DG132" t="s">
        <v>47</v>
      </c>
      <c r="DH132" s="7">
        <f t="shared" si="108"/>
        <v>-5.8650437636372139</v>
      </c>
      <c r="DI132" s="7">
        <f t="shared" si="108"/>
        <v>-34.947560554539052</v>
      </c>
      <c r="DJ132" s="7">
        <f t="shared" si="108"/>
        <v>-62.637300481860706</v>
      </c>
      <c r="DK132" s="7">
        <f t="shared" si="106"/>
        <v>-89.061007503171709</v>
      </c>
      <c r="DL132" s="7">
        <f t="shared" si="106"/>
        <v>-117.22177475616519</v>
      </c>
      <c r="DM132" s="7">
        <f t="shared" si="106"/>
        <v>-145.76323431464328</v>
      </c>
      <c r="DN132" s="7">
        <f t="shared" si="106"/>
        <v>-175.1618423139218</v>
      </c>
      <c r="DO132" s="7">
        <f t="shared" si="106"/>
        <v>-205.02879573084499</v>
      </c>
      <c r="DP132" s="7">
        <f t="shared" si="106"/>
        <v>-234.64009753100265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27.539394100325474</v>
      </c>
      <c r="N133" s="7">
        <v>29.407576631213576</v>
      </c>
      <c r="O133" s="7">
        <v>31.525306384361492</v>
      </c>
      <c r="P133" s="7">
        <v>29.210016363572599</v>
      </c>
      <c r="Q133" s="7">
        <v>28.941544127189879</v>
      </c>
      <c r="R133" s="7">
        <v>34.297483575365902</v>
      </c>
      <c r="S133" s="7">
        <v>34.062427335370877</v>
      </c>
      <c r="T133" s="7">
        <v>33.932748900777035</v>
      </c>
      <c r="U133" s="7">
        <v>34.276799460510382</v>
      </c>
      <c r="W133" t="s">
        <v>48</v>
      </c>
      <c r="X133" s="7">
        <v>27.539394100325474</v>
      </c>
      <c r="Y133" s="7">
        <v>32.93893735543336</v>
      </c>
      <c r="Z133" s="7">
        <v>41.009181135747262</v>
      </c>
      <c r="AA133" s="7">
        <v>41.19454186472462</v>
      </c>
      <c r="AB133" s="7">
        <v>42.531404740925957</v>
      </c>
      <c r="AC133" s="7">
        <v>44.025124816291772</v>
      </c>
      <c r="AD133" s="7">
        <v>45.155091349723371</v>
      </c>
      <c r="AE133" s="7">
        <v>46.937074089642906</v>
      </c>
      <c r="AF133" s="7">
        <v>48.691711644278016</v>
      </c>
      <c r="AH133" t="s">
        <v>48</v>
      </c>
      <c r="AI133" s="7">
        <v>27.539394100325474</v>
      </c>
      <c r="AJ133" s="7">
        <v>32.682478346123006</v>
      </c>
      <c r="AK133" s="7">
        <v>40.511012634743878</v>
      </c>
      <c r="AL133" s="7">
        <v>40.631453537492128</v>
      </c>
      <c r="AM133" s="7">
        <v>41.808308835826118</v>
      </c>
      <c r="AN133" s="7">
        <v>43.35704357940164</v>
      </c>
      <c r="AO133" s="7">
        <v>44.569502771048356</v>
      </c>
      <c r="AP133" s="7">
        <v>46.331480712865343</v>
      </c>
      <c r="AQ133" s="7">
        <v>48.134695858246047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27.539394100325474</v>
      </c>
      <c r="BF133" s="7">
        <f t="shared" si="99"/>
        <v>167.10454713284093</v>
      </c>
      <c r="BG133" s="7">
        <f t="shared" si="99"/>
        <v>316.26016004205673</v>
      </c>
      <c r="BH133" s="7">
        <f t="shared" si="99"/>
        <v>471.57140194307527</v>
      </c>
      <c r="BI133" s="7">
        <f t="shared" si="99"/>
        <v>617.35301152455554</v>
      </c>
      <c r="BJ133" s="7">
        <f t="shared" si="109"/>
        <v>767.41667160868087</v>
      </c>
      <c r="BK133" s="7">
        <f t="shared" si="109"/>
        <v>938.66903324551538</v>
      </c>
      <c r="BL133" s="7">
        <f t="shared" si="109"/>
        <v>1108.851491487776</v>
      </c>
      <c r="BM133" s="7">
        <f t="shared" si="109"/>
        <v>1278.8592865513945</v>
      </c>
      <c r="BO133" t="s">
        <v>48</v>
      </c>
      <c r="BP133" s="7">
        <f t="shared" si="100"/>
        <v>27.539394100325474</v>
      </c>
      <c r="BQ133" s="7">
        <f t="shared" si="101"/>
        <v>170.63590785706072</v>
      </c>
      <c r="BR133" s="7">
        <f t="shared" si="101"/>
        <v>343.4008384145414</v>
      </c>
      <c r="BS133" s="7">
        <f t="shared" si="101"/>
        <v>548.63210482225509</v>
      </c>
      <c r="BT133" s="7">
        <f t="shared" si="101"/>
        <v>755.94167702207949</v>
      </c>
      <c r="BU133" s="7">
        <f t="shared" si="110"/>
        <v>970.09242080207503</v>
      </c>
      <c r="BV133" s="7">
        <f t="shared" si="110"/>
        <v>1191.3480114169654</v>
      </c>
      <c r="BW133" s="7">
        <f t="shared" si="110"/>
        <v>1418.9054509055018</v>
      </c>
      <c r="BX133" s="7">
        <f t="shared" si="110"/>
        <v>1655.3454589083515</v>
      </c>
      <c r="BZ133" t="s">
        <v>48</v>
      </c>
      <c r="CA133" s="7">
        <f t="shared" si="102"/>
        <v>27.539394100325474</v>
      </c>
      <c r="CB133" s="7">
        <f t="shared" si="103"/>
        <v>170.37944884775038</v>
      </c>
      <c r="CC133" s="7">
        <f t="shared" si="103"/>
        <v>341.62037486698625</v>
      </c>
      <c r="CD133" s="7">
        <f t="shared" si="103"/>
        <v>544.29587894345389</v>
      </c>
      <c r="CE133" s="7">
        <f t="shared" si="103"/>
        <v>748.63000192924846</v>
      </c>
      <c r="CF133" s="7">
        <f t="shared" si="111"/>
        <v>959.22028085195461</v>
      </c>
      <c r="CG133" s="7">
        <f t="shared" si="111"/>
        <v>1177.2179579406095</v>
      </c>
      <c r="CH133" s="7">
        <f t="shared" si="111"/>
        <v>1401.8274497376683</v>
      </c>
      <c r="CI133" s="7">
        <f t="shared" si="111"/>
        <v>1635.2880684473757</v>
      </c>
      <c r="CK133" t="s">
        <v>48</v>
      </c>
      <c r="CL133" s="7">
        <f t="shared" si="107"/>
        <v>-8.0108247959320735</v>
      </c>
      <c r="CM133" s="7">
        <f t="shared" si="107"/>
        <v>-51.118756868282219</v>
      </c>
      <c r="CN133" s="7">
        <f t="shared" si="107"/>
        <v>-111.87153283772562</v>
      </c>
      <c r="CO133" s="7">
        <f t="shared" si="105"/>
        <v>-196.93323136240923</v>
      </c>
      <c r="CP133" s="7">
        <f t="shared" si="105"/>
        <v>-294.22800517916164</v>
      </c>
      <c r="CQ133" s="7">
        <f t="shared" si="105"/>
        <v>-395.6253131635799</v>
      </c>
      <c r="CR133" s="7">
        <f t="shared" si="105"/>
        <v>-485.35657656399292</v>
      </c>
      <c r="CS133" s="7">
        <f t="shared" si="105"/>
        <v>-584.80979496533951</v>
      </c>
      <c r="CT133" s="7">
        <f t="shared" si="105"/>
        <v>-695.69885530325269</v>
      </c>
      <c r="CV133" t="s">
        <v>48</v>
      </c>
      <c r="CW133" s="7">
        <f t="shared" si="104"/>
        <v>-8.0108247959320735</v>
      </c>
      <c r="CX133" s="7">
        <f t="shared" si="104"/>
        <v>-47.587396144062438</v>
      </c>
      <c r="CY133" s="7">
        <f t="shared" si="104"/>
        <v>-84.730854465240952</v>
      </c>
      <c r="CZ133" s="7">
        <f t="shared" si="104"/>
        <v>-119.87252848322942</v>
      </c>
      <c r="DA133" s="7">
        <f t="shared" si="104"/>
        <v>-155.63933968163769</v>
      </c>
      <c r="DB133" s="7">
        <f t="shared" si="104"/>
        <v>-192.94956397018575</v>
      </c>
      <c r="DC133" s="7">
        <f t="shared" si="64"/>
        <v>-232.6775983925429</v>
      </c>
      <c r="DD133" s="7">
        <f t="shared" si="64"/>
        <v>-274.75583554761374</v>
      </c>
      <c r="DE133" s="7">
        <f t="shared" si="64"/>
        <v>-319.21268294629567</v>
      </c>
      <c r="DG133" t="s">
        <v>48</v>
      </c>
      <c r="DH133" s="7">
        <f t="shared" si="108"/>
        <v>-8.0108247959320735</v>
      </c>
      <c r="DI133" s="7">
        <f t="shared" si="108"/>
        <v>-47.843855153372772</v>
      </c>
      <c r="DJ133" s="7">
        <f t="shared" si="108"/>
        <v>-86.511318012796096</v>
      </c>
      <c r="DK133" s="7">
        <f t="shared" si="106"/>
        <v>-124.20875436203062</v>
      </c>
      <c r="DL133" s="7">
        <f t="shared" si="106"/>
        <v>-162.95101477446872</v>
      </c>
      <c r="DM133" s="7">
        <f t="shared" si="106"/>
        <v>-203.82170392030616</v>
      </c>
      <c r="DN133" s="7">
        <f t="shared" si="106"/>
        <v>-246.8076518688988</v>
      </c>
      <c r="DO133" s="7">
        <f t="shared" si="106"/>
        <v>-291.83383671544721</v>
      </c>
      <c r="DP133" s="7">
        <f t="shared" si="106"/>
        <v>-339.27007340727141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43.297316142581735</v>
      </c>
      <c r="N134" s="7">
        <v>53.249519325539346</v>
      </c>
      <c r="O134" s="7">
        <v>66.172244164416185</v>
      </c>
      <c r="P134" s="7">
        <v>69.503647617104946</v>
      </c>
      <c r="Q134" s="7">
        <v>71.880231194039752</v>
      </c>
      <c r="R134" s="7">
        <v>74.191430041812069</v>
      </c>
      <c r="S134" s="7">
        <v>77.599310757090919</v>
      </c>
      <c r="T134" s="7">
        <v>78.232493323204821</v>
      </c>
      <c r="U134" s="7">
        <v>80.151546557113377</v>
      </c>
      <c r="W134" t="s">
        <v>49</v>
      </c>
      <c r="X134" s="7">
        <v>43.297316142581735</v>
      </c>
      <c r="Y134" s="7">
        <v>47.045844603799388</v>
      </c>
      <c r="Z134" s="7">
        <v>51.903627670169854</v>
      </c>
      <c r="AA134" s="7">
        <v>53.162347250684419</v>
      </c>
      <c r="AB134" s="7">
        <v>55.431699623305136</v>
      </c>
      <c r="AC134" s="7">
        <v>58.059375191825723</v>
      </c>
      <c r="AD134" s="7">
        <v>60.076942650936807</v>
      </c>
      <c r="AE134" s="7">
        <v>60.909343208140186</v>
      </c>
      <c r="AF134" s="7">
        <v>60.526748419597759</v>
      </c>
      <c r="AH134" t="s">
        <v>49</v>
      </c>
      <c r="AI134" s="7">
        <v>43.297316142581735</v>
      </c>
      <c r="AJ134" s="7">
        <v>50.448491720690321</v>
      </c>
      <c r="AK134" s="7">
        <v>59.75237862173892</v>
      </c>
      <c r="AL134" s="7">
        <v>62.493014632503737</v>
      </c>
      <c r="AM134" s="7">
        <v>65.037837273126968</v>
      </c>
      <c r="AN134" s="7">
        <v>68.435182947653445</v>
      </c>
      <c r="AO134" s="7">
        <v>69.92474897582342</v>
      </c>
      <c r="AP134" s="7">
        <v>71.261030193868962</v>
      </c>
      <c r="AQ134" s="7">
        <v>70.827284246639309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43.297316142581735</v>
      </c>
      <c r="BF134" s="7">
        <f t="shared" si="99"/>
        <v>269.736100038448</v>
      </c>
      <c r="BG134" s="7">
        <f t="shared" si="99"/>
        <v>548.90642150502151</v>
      </c>
      <c r="BH134" s="7">
        <f t="shared" si="99"/>
        <v>883.09904577979114</v>
      </c>
      <c r="BI134" s="7">
        <f t="shared" si="99"/>
        <v>1232.9938674422506</v>
      </c>
      <c r="BJ134" s="7">
        <f t="shared" si="109"/>
        <v>1594.7062222602217</v>
      </c>
      <c r="BK134" s="7">
        <f t="shared" si="109"/>
        <v>1969.0712531845609</v>
      </c>
      <c r="BL134" s="7">
        <f t="shared" si="109"/>
        <v>2357.7009895361293</v>
      </c>
      <c r="BM134" s="7">
        <f t="shared" si="109"/>
        <v>2750.782509386062</v>
      </c>
      <c r="BO134" t="s">
        <v>49</v>
      </c>
      <c r="BP134" s="7">
        <f t="shared" si="100"/>
        <v>43.297316142581735</v>
      </c>
      <c r="BQ134" s="7">
        <f t="shared" si="101"/>
        <v>263.53242531670804</v>
      </c>
      <c r="BR134" s="7">
        <f t="shared" si="101"/>
        <v>503.61943140207541</v>
      </c>
      <c r="BS134" s="7">
        <f t="shared" si="101"/>
        <v>764.3962893334392</v>
      </c>
      <c r="BT134" s="7">
        <f t="shared" si="101"/>
        <v>1032.4773779594821</v>
      </c>
      <c r="BU134" s="7">
        <f t="shared" si="110"/>
        <v>1312.2635516445282</v>
      </c>
      <c r="BV134" s="7">
        <f t="shared" si="110"/>
        <v>1604.577995062768</v>
      </c>
      <c r="BW134" s="7">
        <f t="shared" si="110"/>
        <v>1905.7951088746554</v>
      </c>
      <c r="BX134" s="7">
        <f t="shared" si="110"/>
        <v>2209.959230126814</v>
      </c>
      <c r="BZ134" t="s">
        <v>49</v>
      </c>
      <c r="CA134" s="7">
        <f t="shared" si="102"/>
        <v>43.297316142581735</v>
      </c>
      <c r="CB134" s="7">
        <f t="shared" si="103"/>
        <v>266.93507243359898</v>
      </c>
      <c r="CC134" s="7">
        <f t="shared" si="103"/>
        <v>528.48141793809918</v>
      </c>
      <c r="CD134" s="7">
        <f t="shared" si="103"/>
        <v>829.98394705755868</v>
      </c>
      <c r="CE134" s="7">
        <f t="shared" si="103"/>
        <v>1144.9938428607006</v>
      </c>
      <c r="CF134" s="7">
        <f t="shared" si="111"/>
        <v>1473.5803749008619</v>
      </c>
      <c r="CG134" s="7">
        <f t="shared" si="111"/>
        <v>1817.2458556672991</v>
      </c>
      <c r="CH134" s="7">
        <f t="shared" si="111"/>
        <v>2168.2058817644615</v>
      </c>
      <c r="CI134" s="7">
        <f t="shared" si="111"/>
        <v>2524.0772867865767</v>
      </c>
      <c r="CK134" t="s">
        <v>49</v>
      </c>
      <c r="CL134" s="7">
        <f t="shared" si="107"/>
        <v>-8.5667336948143031</v>
      </c>
      <c r="CM134" s="7">
        <f t="shared" si="107"/>
        <v>-48.1134595026802</v>
      </c>
      <c r="CN134" s="7">
        <f t="shared" si="107"/>
        <v>-69.230179191113052</v>
      </c>
      <c r="CO134" s="7">
        <f t="shared" si="105"/>
        <v>-68.970130422005923</v>
      </c>
      <c r="CP134" s="7">
        <f t="shared" si="105"/>
        <v>-68.688629903364927</v>
      </c>
      <c r="CQ134" s="7">
        <f t="shared" si="105"/>
        <v>-73.365648868189965</v>
      </c>
      <c r="CR134" s="7">
        <f t="shared" si="105"/>
        <v>-80.103501863862903</v>
      </c>
      <c r="CS134" s="7">
        <f t="shared" si="105"/>
        <v>-78.030684158341955</v>
      </c>
      <c r="CT134" s="7">
        <f t="shared" si="105"/>
        <v>-74.189452398529738</v>
      </c>
      <c r="CV134" t="s">
        <v>49</v>
      </c>
      <c r="CW134" s="7">
        <f t="shared" si="104"/>
        <v>-8.5667336948143031</v>
      </c>
      <c r="CX134" s="7">
        <f t="shared" si="104"/>
        <v>-54.317134224420158</v>
      </c>
      <c r="CY134" s="7">
        <f t="shared" si="104"/>
        <v>-114.51716929405916</v>
      </c>
      <c r="CZ134" s="7">
        <f t="shared" si="104"/>
        <v>-187.67288686835786</v>
      </c>
      <c r="DA134" s="7">
        <f t="shared" si="104"/>
        <v>-269.20511938613345</v>
      </c>
      <c r="DB134" s="7">
        <f t="shared" si="104"/>
        <v>-355.80831948388345</v>
      </c>
      <c r="DC134" s="7">
        <f t="shared" si="64"/>
        <v>-444.59675998565581</v>
      </c>
      <c r="DD134" s="7">
        <f t="shared" si="64"/>
        <v>-529.93656481981589</v>
      </c>
      <c r="DE134" s="7">
        <f t="shared" si="64"/>
        <v>-615.01273165777775</v>
      </c>
      <c r="DG134" t="s">
        <v>49</v>
      </c>
      <c r="DH134" s="7">
        <f t="shared" si="108"/>
        <v>-8.5667336948143031</v>
      </c>
      <c r="DI134" s="7">
        <f t="shared" si="108"/>
        <v>-50.914487107529226</v>
      </c>
      <c r="DJ134" s="7">
        <f t="shared" si="108"/>
        <v>-89.65518275803538</v>
      </c>
      <c r="DK134" s="7">
        <f t="shared" si="106"/>
        <v>-122.08522914423838</v>
      </c>
      <c r="DL134" s="7">
        <f t="shared" si="106"/>
        <v>-156.68865448491488</v>
      </c>
      <c r="DM134" s="7">
        <f t="shared" si="106"/>
        <v>-194.49149622754976</v>
      </c>
      <c r="DN134" s="7">
        <f t="shared" si="106"/>
        <v>-231.92889938112467</v>
      </c>
      <c r="DO134" s="7">
        <f t="shared" si="106"/>
        <v>-267.52579193000975</v>
      </c>
      <c r="DP134" s="7">
        <f t="shared" si="106"/>
        <v>-300.89467499801503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16.162237101260576</v>
      </c>
      <c r="N135" s="7">
        <v>23.833235089764582</v>
      </c>
      <c r="O135" s="7">
        <v>35.320615868445209</v>
      </c>
      <c r="P135" s="7">
        <v>24.424589072362934</v>
      </c>
      <c r="Q135" s="7">
        <v>24.149462583491484</v>
      </c>
      <c r="R135" s="7">
        <v>25.326344621436668</v>
      </c>
      <c r="S135" s="7">
        <v>25.731614938026947</v>
      </c>
      <c r="T135" s="7">
        <v>26.123336667644079</v>
      </c>
      <c r="U135" s="7">
        <v>26.789815896624177</v>
      </c>
      <c r="W135" t="s">
        <v>50</v>
      </c>
      <c r="X135" s="7">
        <v>16.162237101260576</v>
      </c>
      <c r="Y135" s="7">
        <v>22.801759215586909</v>
      </c>
      <c r="Z135" s="7">
        <v>32.181311761671118</v>
      </c>
      <c r="AA135" s="7">
        <v>19.486385632446503</v>
      </c>
      <c r="AB135" s="7">
        <v>18.960827084729946</v>
      </c>
      <c r="AC135" s="7">
        <v>19.689996608568446</v>
      </c>
      <c r="AD135" s="7">
        <v>20.153819411653604</v>
      </c>
      <c r="AE135" s="7">
        <v>20.417736840651042</v>
      </c>
      <c r="AF135" s="7">
        <v>20.364844464157247</v>
      </c>
      <c r="AH135" t="s">
        <v>50</v>
      </c>
      <c r="AI135" s="7">
        <v>16.162237101260576</v>
      </c>
      <c r="AJ135" s="7">
        <v>22.774113978119107</v>
      </c>
      <c r="AK135" s="7">
        <v>32.202462390357987</v>
      </c>
      <c r="AL135" s="7">
        <v>19.504546229490913</v>
      </c>
      <c r="AM135" s="7">
        <v>18.895148753045127</v>
      </c>
      <c r="AN135" s="7">
        <v>19.676426203382594</v>
      </c>
      <c r="AO135" s="7">
        <v>20.084643264646207</v>
      </c>
      <c r="AP135" s="7">
        <v>20.364556456104534</v>
      </c>
      <c r="AQ135" s="7">
        <v>20.299117954516372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16.162237101260576</v>
      </c>
      <c r="BF135" s="7">
        <f t="shared" si="99"/>
        <v>104.64442059606746</v>
      </c>
      <c r="BG135" s="7">
        <f t="shared" si="99"/>
        <v>235.29797682357099</v>
      </c>
      <c r="BH135" s="7">
        <f t="shared" si="99"/>
        <v>401.0050293697148</v>
      </c>
      <c r="BI135" s="7">
        <f t="shared" si="99"/>
        <v>522.85284824265807</v>
      </c>
      <c r="BJ135" s="7">
        <f t="shared" si="109"/>
        <v>644.77704319806071</v>
      </c>
      <c r="BK135" s="7">
        <f t="shared" si="109"/>
        <v>771.81403662183436</v>
      </c>
      <c r="BL135" s="7">
        <f t="shared" si="109"/>
        <v>900.86383304158619</v>
      </c>
      <c r="BM135" s="7">
        <f t="shared" si="109"/>
        <v>1032.1469956087867</v>
      </c>
      <c r="BO135" t="s">
        <v>50</v>
      </c>
      <c r="BP135" s="7">
        <f t="shared" si="100"/>
        <v>16.162237101260576</v>
      </c>
      <c r="BQ135" s="7">
        <f t="shared" si="101"/>
        <v>103.61294472188979</v>
      </c>
      <c r="BR135" s="7">
        <f t="shared" si="101"/>
        <v>227.00129334590855</v>
      </c>
      <c r="BS135" s="7">
        <f t="shared" si="101"/>
        <v>375.21292602503956</v>
      </c>
      <c r="BT135" s="7">
        <f t="shared" si="101"/>
        <v>472.1192956395555</v>
      </c>
      <c r="BU135" s="7">
        <f t="shared" si="110"/>
        <v>567.65260058704371</v>
      </c>
      <c r="BV135" s="7">
        <f t="shared" si="110"/>
        <v>666.56640643297101</v>
      </c>
      <c r="BW135" s="7">
        <f t="shared" si="110"/>
        <v>767.59942092023653</v>
      </c>
      <c r="BX135" s="7">
        <f t="shared" si="110"/>
        <v>869.63521274699792</v>
      </c>
      <c r="BZ135" t="s">
        <v>50</v>
      </c>
      <c r="CA135" s="7">
        <f t="shared" si="102"/>
        <v>16.162237101260576</v>
      </c>
      <c r="CB135" s="7">
        <f t="shared" si="103"/>
        <v>103.58529948442198</v>
      </c>
      <c r="CC135" s="7">
        <f t="shared" si="103"/>
        <v>226.8842177872564</v>
      </c>
      <c r="CD135" s="7">
        <f t="shared" si="103"/>
        <v>375.19861357817928</v>
      </c>
      <c r="CE135" s="7">
        <f t="shared" si="103"/>
        <v>472.11194724918806</v>
      </c>
      <c r="CF135" s="7">
        <f t="shared" si="111"/>
        <v>567.36896846475111</v>
      </c>
      <c r="CG135" s="7">
        <f t="shared" si="111"/>
        <v>666.15931654292763</v>
      </c>
      <c r="CH135" s="7">
        <f t="shared" si="111"/>
        <v>766.86244605761703</v>
      </c>
      <c r="CI135" s="7">
        <f t="shared" si="111"/>
        <v>868.6197898365516</v>
      </c>
      <c r="CK135" t="s">
        <v>50</v>
      </c>
      <c r="CL135" s="7">
        <f t="shared" si="107"/>
        <v>-2.737202538968095</v>
      </c>
      <c r="CM135" s="7">
        <f t="shared" si="107"/>
        <v>-16.576583100078295</v>
      </c>
      <c r="CN135" s="7">
        <f t="shared" si="107"/>
        <v>-30.893256102164457</v>
      </c>
      <c r="CO135" s="7">
        <f t="shared" si="105"/>
        <v>-42.45123278757552</v>
      </c>
      <c r="CP135" s="7">
        <f t="shared" si="105"/>
        <v>-45.026977324078757</v>
      </c>
      <c r="CQ135" s="7">
        <f t="shared" si="105"/>
        <v>-47.112766028288775</v>
      </c>
      <c r="CR135" s="7">
        <f t="shared" si="105"/>
        <v>-49.172207126182911</v>
      </c>
      <c r="CS135" s="7">
        <f t="shared" si="105"/>
        <v>-50.625238276461687</v>
      </c>
      <c r="CT135" s="7">
        <f t="shared" si="105"/>
        <v>-50.217623780761642</v>
      </c>
      <c r="CV135" t="s">
        <v>50</v>
      </c>
      <c r="CW135" s="7">
        <f t="shared" si="104"/>
        <v>-2.737202538968095</v>
      </c>
      <c r="CX135" s="7">
        <f t="shared" si="104"/>
        <v>-17.608058974255968</v>
      </c>
      <c r="CY135" s="7">
        <f t="shared" si="104"/>
        <v>-39.189939579826898</v>
      </c>
      <c r="CZ135" s="7">
        <f t="shared" si="104"/>
        <v>-68.243336132250761</v>
      </c>
      <c r="DA135" s="7">
        <f t="shared" si="104"/>
        <v>-95.760529927181324</v>
      </c>
      <c r="DB135" s="7">
        <f t="shared" si="104"/>
        <v>-124.23720863930578</v>
      </c>
      <c r="DC135" s="7">
        <f t="shared" si="64"/>
        <v>-154.41983731504627</v>
      </c>
      <c r="DD135" s="7">
        <f t="shared" si="64"/>
        <v>-183.88965039781135</v>
      </c>
      <c r="DE135" s="7">
        <f t="shared" si="64"/>
        <v>-212.72940664255043</v>
      </c>
      <c r="DG135" t="s">
        <v>50</v>
      </c>
      <c r="DH135" s="7">
        <f t="shared" si="108"/>
        <v>-2.737202538968095</v>
      </c>
      <c r="DI135" s="7">
        <f t="shared" si="108"/>
        <v>-17.635704211723777</v>
      </c>
      <c r="DJ135" s="7">
        <f t="shared" si="108"/>
        <v>-39.307015138479045</v>
      </c>
      <c r="DK135" s="7">
        <f t="shared" si="106"/>
        <v>-68.257648579111049</v>
      </c>
      <c r="DL135" s="7">
        <f t="shared" si="106"/>
        <v>-95.767878317548764</v>
      </c>
      <c r="DM135" s="7">
        <f t="shared" si="106"/>
        <v>-124.52084076159838</v>
      </c>
      <c r="DN135" s="7">
        <f t="shared" si="106"/>
        <v>-154.82692720508965</v>
      </c>
      <c r="DO135" s="7">
        <f t="shared" si="106"/>
        <v>-184.62662526043084</v>
      </c>
      <c r="DP135" s="7">
        <f t="shared" si="106"/>
        <v>-213.74482955299675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105.55251930764328</v>
      </c>
      <c r="N136" s="7">
        <v>130.07864265413522</v>
      </c>
      <c r="O136" s="7">
        <v>159.37874122288687</v>
      </c>
      <c r="P136" s="7">
        <v>161.77821614433967</v>
      </c>
      <c r="Q136" s="7">
        <v>156.27060920588823</v>
      </c>
      <c r="R136" s="7">
        <v>156.21284608979715</v>
      </c>
      <c r="S136" s="7">
        <v>154.52501637678509</v>
      </c>
      <c r="T136" s="7">
        <v>152.35462883602762</v>
      </c>
      <c r="U136" s="7">
        <v>153.45256472535172</v>
      </c>
      <c r="W136" t="s">
        <v>51</v>
      </c>
      <c r="X136" s="7">
        <v>105.55251930764328</v>
      </c>
      <c r="Y136" s="7">
        <v>120.70913681785903</v>
      </c>
      <c r="Z136" s="7">
        <v>137.91090644360403</v>
      </c>
      <c r="AA136" s="7">
        <v>135.68366543327124</v>
      </c>
      <c r="AB136" s="7">
        <v>137.75020595005464</v>
      </c>
      <c r="AC136" s="7">
        <v>139.03368033080844</v>
      </c>
      <c r="AD136" s="7">
        <v>140.00937503555477</v>
      </c>
      <c r="AE136" s="7">
        <v>143.86869045517261</v>
      </c>
      <c r="AF136" s="7">
        <v>143.60346442694137</v>
      </c>
      <c r="AH136" t="s">
        <v>51</v>
      </c>
      <c r="AI136" s="7">
        <v>105.55251930764328</v>
      </c>
      <c r="AJ136" s="7">
        <v>120.68666150128577</v>
      </c>
      <c r="AK136" s="7">
        <v>137.46304363533775</v>
      </c>
      <c r="AL136" s="7">
        <v>134.83697685836631</v>
      </c>
      <c r="AM136" s="7">
        <v>136.50155473769181</v>
      </c>
      <c r="AN136" s="7">
        <v>137.767207538983</v>
      </c>
      <c r="AO136" s="7">
        <v>139.53389658537114</v>
      </c>
      <c r="AP136" s="7">
        <v>142.98102739496832</v>
      </c>
      <c r="AQ136" s="7">
        <v>142.70613320515508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105.55251930764328</v>
      </c>
      <c r="BF136" s="7">
        <f t="shared" si="99"/>
        <v>657.84123919235162</v>
      </c>
      <c r="BG136" s="7">
        <f t="shared" si="99"/>
        <v>1337.5345510317795</v>
      </c>
      <c r="BH136" s="7">
        <f t="shared" si="99"/>
        <v>2136.8277320676666</v>
      </c>
      <c r="BI136" s="7">
        <f t="shared" si="99"/>
        <v>2940.2112058509138</v>
      </c>
      <c r="BJ136" s="7">
        <f t="shared" si="109"/>
        <v>3721.5064887642638</v>
      </c>
      <c r="BK136" s="7">
        <f t="shared" si="109"/>
        <v>4500.8828895002371</v>
      </c>
      <c r="BL136" s="7">
        <f t="shared" si="109"/>
        <v>5271.3375838434049</v>
      </c>
      <c r="BM136" s="7">
        <f t="shared" si="109"/>
        <v>6034.2086639128665</v>
      </c>
      <c r="BO136" t="s">
        <v>51</v>
      </c>
      <c r="BP136" s="7">
        <f t="shared" si="100"/>
        <v>105.55251930764328</v>
      </c>
      <c r="BQ136" s="7">
        <f t="shared" si="101"/>
        <v>648.47173335607545</v>
      </c>
      <c r="BR136" s="7">
        <f t="shared" si="101"/>
        <v>1269.2191870711156</v>
      </c>
      <c r="BS136" s="7">
        <f t="shared" si="101"/>
        <v>1956.5464782788029</v>
      </c>
      <c r="BT136" s="7">
        <f t="shared" si="101"/>
        <v>2637.0313459619429</v>
      </c>
      <c r="BU136" s="7">
        <f t="shared" si="110"/>
        <v>3327.0658500929694</v>
      </c>
      <c r="BV136" s="7">
        <f t="shared" si="110"/>
        <v>4023.2099464517582</v>
      </c>
      <c r="BW136" s="7">
        <f t="shared" si="110"/>
        <v>4727.11613704915</v>
      </c>
      <c r="BX136" s="7">
        <f t="shared" si="110"/>
        <v>5446.1943632967814</v>
      </c>
      <c r="BZ136" t="s">
        <v>51</v>
      </c>
      <c r="CA136" s="7">
        <f t="shared" si="102"/>
        <v>105.55251930764328</v>
      </c>
      <c r="CB136" s="7">
        <f t="shared" si="103"/>
        <v>648.44925803950218</v>
      </c>
      <c r="CC136" s="7">
        <f t="shared" si="103"/>
        <v>1268.6589476799829</v>
      </c>
      <c r="CD136" s="7">
        <f t="shared" si="103"/>
        <v>1953.3480990797004</v>
      </c>
      <c r="CE136" s="7">
        <f t="shared" si="103"/>
        <v>2629.1975612508577</v>
      </c>
      <c r="CF136" s="7">
        <f t="shared" si="111"/>
        <v>3312.9709877406076</v>
      </c>
      <c r="CG136" s="7">
        <f t="shared" si="111"/>
        <v>4003.5737144819109</v>
      </c>
      <c r="CH136" s="7">
        <f t="shared" si="111"/>
        <v>4704.690328218363</v>
      </c>
      <c r="CI136" s="7">
        <f t="shared" si="111"/>
        <v>5419.3205710033917</v>
      </c>
      <c r="CK136" t="s">
        <v>51</v>
      </c>
      <c r="CL136" s="7">
        <f t="shared" si="107"/>
        <v>-50.895030442629263</v>
      </c>
      <c r="CM136" s="7">
        <f t="shared" si="107"/>
        <v>-294.78864908053606</v>
      </c>
      <c r="CN136" s="7">
        <f t="shared" si="107"/>
        <v>-481.14653490567275</v>
      </c>
      <c r="CO136" s="7">
        <f t="shared" si="105"/>
        <v>-605.4856684994611</v>
      </c>
      <c r="CP136" s="7">
        <f t="shared" si="105"/>
        <v>-732.63826723420198</v>
      </c>
      <c r="CQ136" s="7">
        <f t="shared" si="105"/>
        <v>-892.84954261877283</v>
      </c>
      <c r="CR136" s="7">
        <f t="shared" si="105"/>
        <v>-1069.2998428971468</v>
      </c>
      <c r="CS136" s="7">
        <f t="shared" si="105"/>
        <v>-1269.0684870463647</v>
      </c>
      <c r="CT136" s="7">
        <f t="shared" si="105"/>
        <v>-1487.1286163339128</v>
      </c>
      <c r="CV136" t="s">
        <v>51</v>
      </c>
      <c r="CW136" s="7">
        <f t="shared" si="104"/>
        <v>-50.895030442629263</v>
      </c>
      <c r="CX136" s="7">
        <f t="shared" si="104"/>
        <v>-304.15815491681224</v>
      </c>
      <c r="CY136" s="7">
        <f t="shared" si="104"/>
        <v>-549.4618988663367</v>
      </c>
      <c r="CZ136" s="7">
        <f t="shared" si="104"/>
        <v>-785.76692228832485</v>
      </c>
      <c r="DA136" s="7">
        <f t="shared" si="104"/>
        <v>-1035.8181271231729</v>
      </c>
      <c r="DB136" s="7">
        <f t="shared" si="104"/>
        <v>-1287.2901812900673</v>
      </c>
      <c r="DC136" s="7">
        <f t="shared" si="64"/>
        <v>-1546.9727859456257</v>
      </c>
      <c r="DD136" s="7">
        <f t="shared" si="64"/>
        <v>-1813.2899338406196</v>
      </c>
      <c r="DE136" s="7">
        <f t="shared" si="64"/>
        <v>-2075.1429169499979</v>
      </c>
      <c r="DG136" t="s">
        <v>51</v>
      </c>
      <c r="DH136" s="7">
        <f t="shared" si="108"/>
        <v>-50.895030442629263</v>
      </c>
      <c r="DI136" s="7">
        <f t="shared" si="108"/>
        <v>-304.1806302333855</v>
      </c>
      <c r="DJ136" s="7">
        <f t="shared" si="108"/>
        <v>-550.02213825746935</v>
      </c>
      <c r="DK136" s="7">
        <f t="shared" si="106"/>
        <v>-788.96530148742727</v>
      </c>
      <c r="DL136" s="7">
        <f t="shared" si="106"/>
        <v>-1043.651911834258</v>
      </c>
      <c r="DM136" s="7">
        <f t="shared" si="106"/>
        <v>-1301.3850436424291</v>
      </c>
      <c r="DN136" s="7">
        <f t="shared" si="106"/>
        <v>-1566.609017915473</v>
      </c>
      <c r="DO136" s="7">
        <f t="shared" si="106"/>
        <v>-1835.7157426714066</v>
      </c>
      <c r="DP136" s="7">
        <f t="shared" si="106"/>
        <v>-2102.0167092433876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2.1514564245690777E-2</v>
      </c>
      <c r="N137" s="7">
        <v>4.2190670543367163E-2</v>
      </c>
      <c r="O137" s="7">
        <v>4.7131118281882101E-2</v>
      </c>
      <c r="P137" s="7">
        <v>5.8195447579264044E-2</v>
      </c>
      <c r="Q137" s="7">
        <v>5.747447190771398E-2</v>
      </c>
      <c r="R137" s="7">
        <v>5.7083190105259654E-2</v>
      </c>
      <c r="S137" s="7">
        <v>6.8384674506777945E-2</v>
      </c>
      <c r="T137" s="7">
        <v>6.6315014589626922E-2</v>
      </c>
      <c r="U137" s="7">
        <v>6.5641220508288023E-2</v>
      </c>
      <c r="W137" t="s">
        <v>52</v>
      </c>
      <c r="X137" s="7">
        <v>2.1514564245690777E-2</v>
      </c>
      <c r="Y137" s="7">
        <v>2.346456424569078E-2</v>
      </c>
      <c r="Z137" s="7">
        <v>4.4845739365439653E-2</v>
      </c>
      <c r="AA137" s="7">
        <v>4.4818324959127673E-2</v>
      </c>
      <c r="AB137" s="7">
        <v>4.4532556850031574E-2</v>
      </c>
      <c r="AC137" s="7">
        <v>5.5336524220041296E-2</v>
      </c>
      <c r="AD137" s="7">
        <v>5.8498802543756251E-2</v>
      </c>
      <c r="AE137" s="7">
        <v>5.7459855329501382E-2</v>
      </c>
      <c r="AF137" s="7">
        <v>5.6248519856648464E-2</v>
      </c>
      <c r="AH137" t="s">
        <v>52</v>
      </c>
      <c r="AI137" s="7">
        <v>2.1514564245690777E-2</v>
      </c>
      <c r="AJ137" s="7">
        <v>2.3364564245690781E-2</v>
      </c>
      <c r="AK137" s="7">
        <v>3.6505752327587709E-2</v>
      </c>
      <c r="AL137" s="7">
        <v>4.4333759364568508E-2</v>
      </c>
      <c r="AM137" s="7">
        <v>5.4917541879495553E-2</v>
      </c>
      <c r="AN137" s="7">
        <v>5.4708741704906486E-2</v>
      </c>
      <c r="AO137" s="7">
        <v>5.3884361670471025E-2</v>
      </c>
      <c r="AP137" s="7">
        <v>5.3421804435578327E-2</v>
      </c>
      <c r="AQ137" s="7">
        <v>6.2593495462616153E-2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2.1514564245690777E-2</v>
      </c>
      <c r="BF137" s="7">
        <f t="shared" si="99"/>
        <v>0.14976349177182105</v>
      </c>
      <c r="BG137" s="7">
        <f t="shared" si="99"/>
        <v>0.3656572922271718</v>
      </c>
      <c r="BH137" s="7">
        <f t="shared" si="99"/>
        <v>0.6123772129339643</v>
      </c>
      <c r="BI137" s="7">
        <f t="shared" si="99"/>
        <v>0.90263347515873438</v>
      </c>
      <c r="BJ137" s="7">
        <f t="shared" si="109"/>
        <v>1.1896145528948501</v>
      </c>
      <c r="BK137" s="7">
        <f t="shared" si="109"/>
        <v>1.4863319878226666</v>
      </c>
      <c r="BL137" s="7">
        <f t="shared" si="109"/>
        <v>1.8261857004394053</v>
      </c>
      <c r="BM137" s="7">
        <f t="shared" si="109"/>
        <v>2.1570869793062011</v>
      </c>
      <c r="BO137" t="s">
        <v>52</v>
      </c>
      <c r="BP137" s="7">
        <f t="shared" si="100"/>
        <v>2.1514564245690777E-2</v>
      </c>
      <c r="BQ137" s="7">
        <f t="shared" si="101"/>
        <v>0.13103738547414467</v>
      </c>
      <c r="BR137" s="7">
        <f t="shared" si="101"/>
        <v>0.26974138182234747</v>
      </c>
      <c r="BS137" s="7">
        <f t="shared" si="101"/>
        <v>0.4939426642432338</v>
      </c>
      <c r="BT137" s="7">
        <f t="shared" si="101"/>
        <v>0.71774852092977603</v>
      </c>
      <c r="BU137" s="7">
        <f t="shared" si="110"/>
        <v>0.95121527254994365</v>
      </c>
      <c r="BV137" s="7">
        <f t="shared" si="110"/>
        <v>1.2310601719738652</v>
      </c>
      <c r="BW137" s="7">
        <f t="shared" si="110"/>
        <v>1.5225152374783917</v>
      </c>
      <c r="BX137" s="7">
        <f t="shared" si="110"/>
        <v>1.8086031786530457</v>
      </c>
      <c r="BZ137" t="s">
        <v>52</v>
      </c>
      <c r="CA137" s="7">
        <f t="shared" si="102"/>
        <v>2.1514564245690777E-2</v>
      </c>
      <c r="CB137" s="7">
        <f t="shared" si="103"/>
        <v>0.13093738547414466</v>
      </c>
      <c r="CC137" s="7">
        <f t="shared" si="103"/>
        <v>0.26090139478449548</v>
      </c>
      <c r="CD137" s="7">
        <f t="shared" si="103"/>
        <v>0.45125816345941483</v>
      </c>
      <c r="CE137" s="7">
        <f t="shared" si="103"/>
        <v>0.68351074279718449</v>
      </c>
      <c r="CF137" s="7">
        <f t="shared" si="111"/>
        <v>0.95788965202007315</v>
      </c>
      <c r="CG137" s="7">
        <f t="shared" si="111"/>
        <v>1.2306089805101701</v>
      </c>
      <c r="CH137" s="7">
        <f t="shared" si="111"/>
        <v>1.4995682316276324</v>
      </c>
      <c r="CI137" s="7">
        <f t="shared" si="111"/>
        <v>1.7758489448325618</v>
      </c>
      <c r="CK137" t="s">
        <v>52</v>
      </c>
      <c r="CL137" s="7">
        <f t="shared" si="107"/>
        <v>-4.0976085912696018E-3</v>
      </c>
      <c r="CM137" s="7">
        <f t="shared" si="107"/>
        <v>-2.5386597070159611E-2</v>
      </c>
      <c r="CN137" s="7">
        <f t="shared" si="107"/>
        <v>-5.955733561049259E-2</v>
      </c>
      <c r="CO137" s="7">
        <f t="shared" si="105"/>
        <v>-0.12109801714975343</v>
      </c>
      <c r="CP137" s="7">
        <f t="shared" si="105"/>
        <v>-0.14969315748326939</v>
      </c>
      <c r="CQ137" s="7">
        <f t="shared" si="105"/>
        <v>-0.22817098496979127</v>
      </c>
      <c r="CR137" s="7">
        <f t="shared" si="105"/>
        <v>-0.2998286598143487</v>
      </c>
      <c r="CS137" s="7">
        <f t="shared" si="105"/>
        <v>-0.34252001460645376</v>
      </c>
      <c r="CT137" s="7">
        <f t="shared" si="105"/>
        <v>-0.40154070706264289</v>
      </c>
      <c r="CV137" t="s">
        <v>52</v>
      </c>
      <c r="CW137" s="7">
        <f t="shared" si="104"/>
        <v>-4.0976085912696018E-3</v>
      </c>
      <c r="CX137" s="7">
        <f t="shared" si="104"/>
        <v>-4.4112703367835987E-2</v>
      </c>
      <c r="CY137" s="7">
        <f t="shared" si="104"/>
        <v>-0.15547324601531692</v>
      </c>
      <c r="CZ137" s="7">
        <f t="shared" si="104"/>
        <v>-0.23953256584048394</v>
      </c>
      <c r="DA137" s="7">
        <f t="shared" si="104"/>
        <v>-0.33457811171222773</v>
      </c>
      <c r="DB137" s="7">
        <f t="shared" si="104"/>
        <v>-0.4665702653146977</v>
      </c>
      <c r="DC137" s="7">
        <f t="shared" si="64"/>
        <v>-0.55510047566315013</v>
      </c>
      <c r="DD137" s="7">
        <f t="shared" si="64"/>
        <v>-0.64619047756746739</v>
      </c>
      <c r="DE137" s="7">
        <f t="shared" si="64"/>
        <v>-0.75002450771579832</v>
      </c>
      <c r="DG137" t="s">
        <v>52</v>
      </c>
      <c r="DH137" s="7">
        <f t="shared" si="108"/>
        <v>-4.0976085912696018E-3</v>
      </c>
      <c r="DI137" s="7">
        <f t="shared" si="108"/>
        <v>-4.4212703367836004E-2</v>
      </c>
      <c r="DJ137" s="7">
        <f t="shared" si="108"/>
        <v>-0.16431323305316892</v>
      </c>
      <c r="DK137" s="7">
        <f t="shared" si="106"/>
        <v>-0.2822170666243029</v>
      </c>
      <c r="DL137" s="7">
        <f t="shared" si="106"/>
        <v>-0.36881588984481928</v>
      </c>
      <c r="DM137" s="7">
        <f t="shared" si="106"/>
        <v>-0.4598958858445682</v>
      </c>
      <c r="DN137" s="7">
        <f t="shared" si="106"/>
        <v>-0.55555166712684523</v>
      </c>
      <c r="DO137" s="7">
        <f t="shared" si="106"/>
        <v>-0.66913748341822665</v>
      </c>
      <c r="DP137" s="7">
        <f t="shared" si="106"/>
        <v>-0.78277874153628213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1.4193932861216825</v>
      </c>
      <c r="N138" s="7">
        <v>1.6740305966995159</v>
      </c>
      <c r="O138" s="7">
        <v>1.9722773860846272</v>
      </c>
      <c r="P138" s="7">
        <v>2.0013344732079217</v>
      </c>
      <c r="Q138" s="7">
        <v>2.0150760554295561</v>
      </c>
      <c r="R138" s="7">
        <v>1.9966704347059561</v>
      </c>
      <c r="S138" s="7">
        <v>2.0956845779030653</v>
      </c>
      <c r="T138" s="7">
        <v>1.9687357774432379</v>
      </c>
      <c r="U138" s="7">
        <v>2.0041769647765801</v>
      </c>
      <c r="W138" t="s">
        <v>53</v>
      </c>
      <c r="X138" s="7">
        <v>1.4193932861216825</v>
      </c>
      <c r="Y138" s="7">
        <v>1.587881612107412</v>
      </c>
      <c r="Z138" s="7">
        <v>1.7640170485746292</v>
      </c>
      <c r="AA138" s="7">
        <v>1.7689684633592069</v>
      </c>
      <c r="AB138" s="7">
        <v>1.8001051732765918</v>
      </c>
      <c r="AC138" s="7">
        <v>1.8326204770533625</v>
      </c>
      <c r="AD138" s="7">
        <v>1.9043277397914886</v>
      </c>
      <c r="AE138" s="7">
        <v>1.8979308373072628</v>
      </c>
      <c r="AF138" s="7">
        <v>1.8696901348787118</v>
      </c>
      <c r="AH138" t="s">
        <v>53</v>
      </c>
      <c r="AI138" s="7">
        <v>1.4193932861216825</v>
      </c>
      <c r="AJ138" s="7">
        <v>1.583238830214952</v>
      </c>
      <c r="AK138" s="7">
        <v>1.7607975777072147</v>
      </c>
      <c r="AL138" s="7">
        <v>1.7641714591312689</v>
      </c>
      <c r="AM138" s="7">
        <v>1.7973342362181741</v>
      </c>
      <c r="AN138" s="7">
        <v>1.797604370985564</v>
      </c>
      <c r="AO138" s="7">
        <v>1.823530542081659</v>
      </c>
      <c r="AP138" s="7">
        <v>1.8760281172803548</v>
      </c>
      <c r="AQ138" s="7">
        <v>1.8564351214880892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1.4193932861216825</v>
      </c>
      <c r="BF138" s="7">
        <f t="shared" si="99"/>
        <v>8.7709970273079279</v>
      </c>
      <c r="BG138" s="7">
        <f t="shared" si="99"/>
        <v>17.439396800190618</v>
      </c>
      <c r="BH138" s="7">
        <f t="shared" si="99"/>
        <v>27.32984081773705</v>
      </c>
      <c r="BI138" s="7">
        <f t="shared" si="99"/>
        <v>37.350254765998294</v>
      </c>
      <c r="BJ138" s="7">
        <f t="shared" si="109"/>
        <v>47.407229422422475</v>
      </c>
      <c r="BK138" s="7">
        <f t="shared" si="109"/>
        <v>57.489595739149365</v>
      </c>
      <c r="BL138" s="7">
        <f t="shared" si="109"/>
        <v>67.841069828204866</v>
      </c>
      <c r="BM138" s="7">
        <f t="shared" si="109"/>
        <v>77.720189902754399</v>
      </c>
      <c r="BO138" t="s">
        <v>53</v>
      </c>
      <c r="BP138" s="7">
        <f t="shared" si="100"/>
        <v>1.4193932861216825</v>
      </c>
      <c r="BQ138" s="7">
        <f t="shared" si="101"/>
        <v>8.6848480427158243</v>
      </c>
      <c r="BR138" s="7">
        <f t="shared" si="101"/>
        <v>16.800391539720103</v>
      </c>
      <c r="BS138" s="7">
        <f t="shared" si="101"/>
        <v>25.625428197377829</v>
      </c>
      <c r="BT138" s="7">
        <f t="shared" si="101"/>
        <v>34.501407224091245</v>
      </c>
      <c r="BU138" s="7">
        <f t="shared" si="110"/>
        <v>43.534448394250973</v>
      </c>
      <c r="BV138" s="7">
        <f t="shared" si="110"/>
        <v>52.769258042255913</v>
      </c>
      <c r="BW138" s="7">
        <f t="shared" si="110"/>
        <v>62.284499838729133</v>
      </c>
      <c r="BX138" s="7">
        <f t="shared" si="110"/>
        <v>71.745913322836898</v>
      </c>
      <c r="BZ138" t="s">
        <v>53</v>
      </c>
      <c r="CA138" s="7">
        <f t="shared" si="102"/>
        <v>1.4193932861216825</v>
      </c>
      <c r="CB138" s="7">
        <f t="shared" si="103"/>
        <v>8.6802052608233637</v>
      </c>
      <c r="CC138" s="7">
        <f t="shared" si="103"/>
        <v>16.773958159390386</v>
      </c>
      <c r="CD138" s="7">
        <f t="shared" si="103"/>
        <v>25.581319929350514</v>
      </c>
      <c r="CE138" s="7">
        <f t="shared" si="103"/>
        <v>34.435340002093767</v>
      </c>
      <c r="CF138" s="7">
        <f t="shared" si="111"/>
        <v>43.422281317952027</v>
      </c>
      <c r="CG138" s="7">
        <f t="shared" si="111"/>
        <v>52.436229343975938</v>
      </c>
      <c r="CH138" s="7">
        <f t="shared" si="111"/>
        <v>61.606379629582932</v>
      </c>
      <c r="CI138" s="7">
        <f t="shared" si="111"/>
        <v>70.966927220192446</v>
      </c>
      <c r="CK138" t="s">
        <v>53</v>
      </c>
      <c r="CL138" s="7">
        <f t="shared" si="107"/>
        <v>-0.47259085752642727</v>
      </c>
      <c r="CM138" s="7">
        <f t="shared" si="107"/>
        <v>-2.7103144974261717</v>
      </c>
      <c r="CN138" s="7">
        <f t="shared" si="107"/>
        <v>-4.2855006337229646</v>
      </c>
      <c r="CO138" s="7">
        <f t="shared" si="105"/>
        <v>-5.1984880585458129</v>
      </c>
      <c r="CP138" s="7">
        <f t="shared" si="105"/>
        <v>-6.0628646278557738</v>
      </c>
      <c r="CQ138" s="7">
        <f t="shared" si="105"/>
        <v>-7.0258956063635836</v>
      </c>
      <c r="CR138" s="7">
        <f t="shared" si="105"/>
        <v>-8.1011263286925868</v>
      </c>
      <c r="CS138" s="7">
        <f t="shared" si="105"/>
        <v>-9.1362995197644921</v>
      </c>
      <c r="CT138" s="7">
        <f t="shared" si="105"/>
        <v>-10.79210482177163</v>
      </c>
      <c r="CV138" t="s">
        <v>53</v>
      </c>
      <c r="CW138" s="7">
        <f t="shared" si="104"/>
        <v>-0.47259085752642727</v>
      </c>
      <c r="CX138" s="7">
        <f t="shared" si="104"/>
        <v>-2.7964634820182752</v>
      </c>
      <c r="CY138" s="7">
        <f t="shared" si="104"/>
        <v>-4.9245058941934801</v>
      </c>
      <c r="CZ138" s="7">
        <f t="shared" ref="CZ138:DE182" si="113">BS138-AW138</f>
        <v>-6.9029006789050342</v>
      </c>
      <c r="DA138" s="7">
        <f t="shared" si="113"/>
        <v>-8.9117121697628221</v>
      </c>
      <c r="DB138" s="7">
        <f t="shared" si="113"/>
        <v>-10.898676634535086</v>
      </c>
      <c r="DC138" s="7">
        <f t="shared" si="113"/>
        <v>-12.821464025586039</v>
      </c>
      <c r="DD138" s="7">
        <f t="shared" si="113"/>
        <v>-14.692869509240225</v>
      </c>
      <c r="DE138" s="7">
        <f t="shared" si="113"/>
        <v>-16.766381401689131</v>
      </c>
      <c r="DG138" t="s">
        <v>53</v>
      </c>
      <c r="DH138" s="7">
        <f t="shared" si="108"/>
        <v>-0.47259085752642727</v>
      </c>
      <c r="DI138" s="7">
        <f t="shared" si="108"/>
        <v>-2.8011062639107358</v>
      </c>
      <c r="DJ138" s="7">
        <f t="shared" si="108"/>
        <v>-4.950939274523197</v>
      </c>
      <c r="DK138" s="7">
        <f t="shared" si="106"/>
        <v>-6.9470089469323497</v>
      </c>
      <c r="DL138" s="7">
        <f t="shared" si="106"/>
        <v>-8.9777793917603006</v>
      </c>
      <c r="DM138" s="7">
        <f t="shared" si="106"/>
        <v>-11.010843710834031</v>
      </c>
      <c r="DN138" s="7">
        <f t="shared" si="106"/>
        <v>-13.154492723866014</v>
      </c>
      <c r="DO138" s="7">
        <f t="shared" si="106"/>
        <v>-15.370989718386426</v>
      </c>
      <c r="DP138" s="7">
        <f t="shared" si="106"/>
        <v>-17.545367504333583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3871.0472938208163</v>
      </c>
      <c r="N139" s="6">
        <v>4213.3412950308111</v>
      </c>
      <c r="O139" s="6">
        <v>4535.4921372690633</v>
      </c>
      <c r="P139" s="6">
        <v>4206.8891414635091</v>
      </c>
      <c r="Q139" s="6">
        <v>3854.2596632809536</v>
      </c>
      <c r="R139" s="6">
        <v>3638.8402336832496</v>
      </c>
      <c r="S139" s="6">
        <v>3383.8521172867268</v>
      </c>
      <c r="T139" s="6">
        <v>3116.7844023118901</v>
      </c>
      <c r="U139" s="6">
        <v>2921.1899952215822</v>
      </c>
      <c r="W139" s="5" t="s">
        <v>54</v>
      </c>
      <c r="X139" s="6">
        <v>3871.0472938208163</v>
      </c>
      <c r="Y139" s="6">
        <v>4482.2364986804887</v>
      </c>
      <c r="Z139" s="6">
        <v>5176.8238323655632</v>
      </c>
      <c r="AA139" s="6">
        <v>5057.3487056903577</v>
      </c>
      <c r="AB139" s="6">
        <v>4783.9719000779178</v>
      </c>
      <c r="AC139" s="6">
        <v>4583.9722345692189</v>
      </c>
      <c r="AD139" s="6">
        <v>4242.3038271178702</v>
      </c>
      <c r="AE139" s="6">
        <v>3923.6193956101033</v>
      </c>
      <c r="AF139" s="6">
        <v>3656.9688285027028</v>
      </c>
      <c r="AH139" s="5" t="s">
        <v>54</v>
      </c>
      <c r="AI139" s="6">
        <v>3871.0472938208163</v>
      </c>
      <c r="AJ139" s="6">
        <v>4418.6809153633894</v>
      </c>
      <c r="AK139" s="6">
        <v>5068.5605903007663</v>
      </c>
      <c r="AL139" s="6">
        <v>4917.4255837921901</v>
      </c>
      <c r="AM139" s="6">
        <v>4626.3363071929689</v>
      </c>
      <c r="AN139" s="6">
        <v>4481.6138338929259</v>
      </c>
      <c r="AO139" s="6">
        <v>4126.0723934341277</v>
      </c>
      <c r="AP139" s="6">
        <v>3835.7691010288845</v>
      </c>
      <c r="AQ139" s="6">
        <v>3579.371210240136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3871.0472938208163</v>
      </c>
      <c r="BF139" s="6">
        <f t="shared" si="115"/>
        <v>23568.57776413489</v>
      </c>
      <c r="BG139" s="6">
        <f t="shared" si="115"/>
        <v>44957.435081527205</v>
      </c>
      <c r="BH139" s="6">
        <f t="shared" si="115"/>
        <v>67306.292772066954</v>
      </c>
      <c r="BI139" s="6">
        <f t="shared" si="115"/>
        <v>87988.109001201956</v>
      </c>
      <c r="BJ139" s="6">
        <f t="shared" si="115"/>
        <v>107043.98788800901</v>
      </c>
      <c r="BK139" s="6">
        <f t="shared" si="115"/>
        <v>124983.20094002876</v>
      </c>
      <c r="BL139" s="6">
        <f t="shared" si="115"/>
        <v>141635.39381148753</v>
      </c>
      <c r="BM139" s="6">
        <f t="shared" si="115"/>
        <v>157023.72141595668</v>
      </c>
      <c r="BO139" s="5" t="s">
        <v>54</v>
      </c>
      <c r="BP139" s="6">
        <f t="shared" ref="BP139:BX139" si="116">SUM(BP140:BP150)</f>
        <v>3871.0472938208163</v>
      </c>
      <c r="BQ139" s="6">
        <f t="shared" si="116"/>
        <v>23837.472967784572</v>
      </c>
      <c r="BR139" s="6">
        <f t="shared" si="116"/>
        <v>46943.242794872087</v>
      </c>
      <c r="BS139" s="6">
        <f t="shared" si="116"/>
        <v>72707.886830024669</v>
      </c>
      <c r="BT139" s="6">
        <f t="shared" si="116"/>
        <v>97721.253552864015</v>
      </c>
      <c r="BU139" s="6">
        <f t="shared" si="116"/>
        <v>121441.11338774493</v>
      </c>
      <c r="BV139" s="6">
        <f t="shared" si="116"/>
        <v>144019.30615313968</v>
      </c>
      <c r="BW139" s="6">
        <f t="shared" si="116"/>
        <v>164912.14085722127</v>
      </c>
      <c r="BX139" s="6">
        <f t="shared" si="116"/>
        <v>184263.58726816438</v>
      </c>
      <c r="BZ139" s="5" t="s">
        <v>54</v>
      </c>
      <c r="CA139" s="6">
        <f t="shared" ref="CA139:CI139" si="117">SUM(CA140:CA150)</f>
        <v>3871.0472938208163</v>
      </c>
      <c r="CB139" s="6">
        <f t="shared" si="117"/>
        <v>23773.91738446747</v>
      </c>
      <c r="CC139" s="6">
        <f t="shared" si="117"/>
        <v>46517.201636221806</v>
      </c>
      <c r="CD139" s="6">
        <f t="shared" si="117"/>
        <v>71708.869581217063</v>
      </c>
      <c r="CE139" s="6">
        <f t="shared" si="117"/>
        <v>96004.908223578794</v>
      </c>
      <c r="CF139" s="6">
        <f t="shared" si="117"/>
        <v>118991.86728624358</v>
      </c>
      <c r="CG139" s="6">
        <f t="shared" si="117"/>
        <v>141044.39501524941</v>
      </c>
      <c r="CH139" s="6">
        <f t="shared" si="117"/>
        <v>161384.45369001478</v>
      </c>
      <c r="CI139" s="6">
        <f t="shared" si="117"/>
        <v>180306.90130437049</v>
      </c>
      <c r="CK139" s="5" t="s">
        <v>54</v>
      </c>
      <c r="CL139" s="6">
        <f t="shared" ref="CL139:CT139" si="118">SUM(CL140:CL150)</f>
        <v>-1101.6147523722234</v>
      </c>
      <c r="CM139" s="6">
        <f t="shared" si="118"/>
        <v>-6651.5389841443866</v>
      </c>
      <c r="CN139" s="6">
        <f t="shared" si="118"/>
        <v>-12423.639931057367</v>
      </c>
      <c r="CO139" s="6">
        <f t="shared" si="118"/>
        <v>-18526.635950101499</v>
      </c>
      <c r="CP139" s="6">
        <f t="shared" si="118"/>
        <v>-25222.21712631753</v>
      </c>
      <c r="CQ139" s="6">
        <f t="shared" si="118"/>
        <v>-32531.989390386207</v>
      </c>
      <c r="CR139" s="6">
        <f t="shared" si="118"/>
        <v>-39861.573250962552</v>
      </c>
      <c r="CS139" s="6">
        <f t="shared" si="118"/>
        <v>-46712.367477803928</v>
      </c>
      <c r="CT139" s="6">
        <f t="shared" si="118"/>
        <v>-53335.593556251421</v>
      </c>
      <c r="CV139" s="5" t="s">
        <v>54</v>
      </c>
      <c r="CW139" s="6">
        <f t="shared" ref="CW139:DE139" si="119">SUM(CW140:CW150)</f>
        <v>-1101.6147523722234</v>
      </c>
      <c r="CX139" s="6">
        <f t="shared" si="119"/>
        <v>-6382.6437804947127</v>
      </c>
      <c r="CY139" s="6">
        <f t="shared" si="119"/>
        <v>-10437.832217712488</v>
      </c>
      <c r="CZ139" s="6">
        <f t="shared" si="119"/>
        <v>-13125.041892143776</v>
      </c>
      <c r="DA139" s="6">
        <f t="shared" si="119"/>
        <v>-15489.072574655445</v>
      </c>
      <c r="DB139" s="6">
        <f t="shared" si="119"/>
        <v>-18134.863890650307</v>
      </c>
      <c r="DC139" s="6">
        <f t="shared" si="119"/>
        <v>-20825.46803785162</v>
      </c>
      <c r="DD139" s="6">
        <f t="shared" si="119"/>
        <v>-23435.620432070205</v>
      </c>
      <c r="DE139" s="6">
        <f t="shared" si="119"/>
        <v>-26095.727704043718</v>
      </c>
      <c r="DG139" s="5" t="s">
        <v>54</v>
      </c>
      <c r="DH139" s="6">
        <f t="shared" ref="DH139:DP139" si="120">SUM(DH140:DH150)</f>
        <v>-1101.6147523722234</v>
      </c>
      <c r="DI139" s="6">
        <f t="shared" si="120"/>
        <v>-6446.1993638118083</v>
      </c>
      <c r="DJ139" s="6">
        <f t="shared" si="120"/>
        <v>-10863.873376362772</v>
      </c>
      <c r="DK139" s="6">
        <f t="shared" si="120"/>
        <v>-14124.059140951409</v>
      </c>
      <c r="DL139" s="6">
        <f t="shared" si="120"/>
        <v>-17205.417903940692</v>
      </c>
      <c r="DM139" s="6">
        <f t="shared" si="120"/>
        <v>-20584.10999215164</v>
      </c>
      <c r="DN139" s="6">
        <f t="shared" si="120"/>
        <v>-23800.379175741888</v>
      </c>
      <c r="DO139" s="6">
        <f t="shared" si="120"/>
        <v>-26963.307599276661</v>
      </c>
      <c r="DP139" s="6">
        <f t="shared" si="120"/>
        <v>-30052.413667837631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1825.9725794615961</v>
      </c>
      <c r="N140" s="7">
        <v>1856.8973672721033</v>
      </c>
      <c r="O140" s="7">
        <v>1884.8461586371809</v>
      </c>
      <c r="P140" s="7">
        <v>1822.6365582498706</v>
      </c>
      <c r="Q140" s="7">
        <v>1743.189817387668</v>
      </c>
      <c r="R140" s="7">
        <v>1737.2983649653024</v>
      </c>
      <c r="S140" s="7">
        <v>1692.7113298414447</v>
      </c>
      <c r="T140" s="7">
        <v>1613.445226821832</v>
      </c>
      <c r="U140" s="7">
        <v>1564.1163956374166</v>
      </c>
      <c r="W140" t="s">
        <v>55</v>
      </c>
      <c r="X140" s="7">
        <v>1825.9725794615961</v>
      </c>
      <c r="Y140" s="7">
        <v>2166.5034309975426</v>
      </c>
      <c r="Z140" s="7">
        <v>2584.8171028797842</v>
      </c>
      <c r="AA140" s="7">
        <v>2630.8162027485482</v>
      </c>
      <c r="AB140" s="7">
        <v>2586.3854155722511</v>
      </c>
      <c r="AC140" s="7">
        <v>2572.6547789101542</v>
      </c>
      <c r="AD140" s="7">
        <v>2475.6285051350237</v>
      </c>
      <c r="AE140" s="7">
        <v>2362.6229854215608</v>
      </c>
      <c r="AF140" s="7">
        <v>2262.0771897976629</v>
      </c>
      <c r="AH140" t="s">
        <v>55</v>
      </c>
      <c r="AI140" s="7">
        <v>1825.9725794615961</v>
      </c>
      <c r="AJ140" s="7">
        <v>2135.6534598152243</v>
      </c>
      <c r="AK140" s="7">
        <v>2529.5160616724293</v>
      </c>
      <c r="AL140" s="7">
        <v>2555.3250845428133</v>
      </c>
      <c r="AM140" s="7">
        <v>2495.9963286548768</v>
      </c>
      <c r="AN140" s="7">
        <v>2513.6039506794109</v>
      </c>
      <c r="AO140" s="7">
        <v>2398.4954075315254</v>
      </c>
      <c r="AP140" s="7">
        <v>2303.6382797217466</v>
      </c>
      <c r="AQ140" s="7">
        <v>2208.0173711969246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1825.9725794615961</v>
      </c>
      <c r="BF140" s="7">
        <f t="shared" ref="BF140:BM150" si="122">BE140+M140*4+N140</f>
        <v>10986.760264580083</v>
      </c>
      <c r="BG140" s="7">
        <f t="shared" si="122"/>
        <v>20299.195892305677</v>
      </c>
      <c r="BH140" s="7">
        <f t="shared" si="122"/>
        <v>29661.217085104268</v>
      </c>
      <c r="BI140" s="7">
        <f t="shared" si="122"/>
        <v>38694.953135491422</v>
      </c>
      <c r="BJ140" s="7">
        <f t="shared" si="122"/>
        <v>47405.0107700074</v>
      </c>
      <c r="BK140" s="7">
        <f t="shared" si="122"/>
        <v>56046.915559710062</v>
      </c>
      <c r="BL140" s="7">
        <f t="shared" si="122"/>
        <v>64431.206105897669</v>
      </c>
      <c r="BM140" s="7">
        <f t="shared" si="122"/>
        <v>72449.103408822411</v>
      </c>
      <c r="BO140" t="s">
        <v>55</v>
      </c>
      <c r="BP140" s="7">
        <f t="shared" ref="BP140:BP150" si="123">X140</f>
        <v>1825.9725794615961</v>
      </c>
      <c r="BQ140" s="7">
        <f t="shared" ref="BQ140:BX150" si="124">BP140+X140*4+Y140</f>
        <v>11296.366328305521</v>
      </c>
      <c r="BR140" s="7">
        <f t="shared" si="124"/>
        <v>22547.197155175476</v>
      </c>
      <c r="BS140" s="7">
        <f t="shared" si="124"/>
        <v>35517.281769443158</v>
      </c>
      <c r="BT140" s="7">
        <f t="shared" si="124"/>
        <v>48626.931996009604</v>
      </c>
      <c r="BU140" s="7">
        <f t="shared" si="124"/>
        <v>61545.128437208761</v>
      </c>
      <c r="BV140" s="7">
        <f t="shared" si="124"/>
        <v>74311.376057984409</v>
      </c>
      <c r="BW140" s="7">
        <f t="shared" si="124"/>
        <v>86576.513063946069</v>
      </c>
      <c r="BX140" s="7">
        <f t="shared" si="124"/>
        <v>98289.082195429975</v>
      </c>
      <c r="BZ140" t="s">
        <v>55</v>
      </c>
      <c r="CA140" s="7">
        <f t="shared" ref="CA140:CA150" si="125">AI140</f>
        <v>1825.9725794615961</v>
      </c>
      <c r="CB140" s="7">
        <f t="shared" ref="CB140:CI150" si="126">CA140+AI140*4+AJ140</f>
        <v>11265.516357123204</v>
      </c>
      <c r="CC140" s="7">
        <f t="shared" si="126"/>
        <v>22337.646258056531</v>
      </c>
      <c r="CD140" s="7">
        <f t="shared" si="126"/>
        <v>35011.035589289058</v>
      </c>
      <c r="CE140" s="7">
        <f t="shared" si="126"/>
        <v>47728.332256115187</v>
      </c>
      <c r="CF140" s="7">
        <f t="shared" si="126"/>
        <v>60225.921521414108</v>
      </c>
      <c r="CG140" s="7">
        <f t="shared" si="126"/>
        <v>72678.832731663279</v>
      </c>
      <c r="CH140" s="7">
        <f t="shared" si="126"/>
        <v>84576.452641511132</v>
      </c>
      <c r="CI140" s="7">
        <f t="shared" si="126"/>
        <v>95999.023131595037</v>
      </c>
      <c r="CK140" t="s">
        <v>55</v>
      </c>
      <c r="CL140" s="7">
        <f t="shared" ref="CL140:CT150" si="127">BE140-AT140</f>
        <v>-512.58351737721841</v>
      </c>
      <c r="CM140" s="7">
        <f t="shared" si="127"/>
        <v>-3282.641413276162</v>
      </c>
      <c r="CN140" s="7">
        <f t="shared" si="127"/>
        <v>-7115.6755711297883</v>
      </c>
      <c r="CO140" s="7">
        <f t="shared" si="127"/>
        <v>-11943.634202751004</v>
      </c>
      <c r="CP140" s="7">
        <f t="shared" si="127"/>
        <v>-17073.979970678207</v>
      </c>
      <c r="CQ140" s="7">
        <f t="shared" si="127"/>
        <v>-22503.992974578767</v>
      </c>
      <c r="CR140" s="7">
        <f t="shared" si="127"/>
        <v>-27892.420749993107</v>
      </c>
      <c r="CS140" s="7">
        <f t="shared" si="127"/>
        <v>-33000.711842144447</v>
      </c>
      <c r="CT140" s="7">
        <f t="shared" si="127"/>
        <v>-38010.261040388781</v>
      </c>
      <c r="CV140" t="s">
        <v>55</v>
      </c>
      <c r="CW140" s="7">
        <f t="shared" ref="CW140:DB188" si="128">BP140-AT140</f>
        <v>-512.58351737721841</v>
      </c>
      <c r="CX140" s="7">
        <f t="shared" si="128"/>
        <v>-2973.0353495507243</v>
      </c>
      <c r="CY140" s="7">
        <f t="shared" si="128"/>
        <v>-4867.6743082599896</v>
      </c>
      <c r="CZ140" s="7">
        <f t="shared" si="113"/>
        <v>-6087.5695184121141</v>
      </c>
      <c r="DA140" s="7">
        <f t="shared" si="113"/>
        <v>-7142.0011101600248</v>
      </c>
      <c r="DB140" s="7">
        <f t="shared" si="113"/>
        <v>-8363.875307377406</v>
      </c>
      <c r="DC140" s="7">
        <f t="shared" si="113"/>
        <v>-9627.9602517187595</v>
      </c>
      <c r="DD140" s="7">
        <f t="shared" si="113"/>
        <v>-10855.404884096046</v>
      </c>
      <c r="DE140" s="7">
        <f t="shared" si="113"/>
        <v>-12170.282253781217</v>
      </c>
      <c r="DG140" t="s">
        <v>55</v>
      </c>
      <c r="DH140" s="7">
        <f t="shared" ref="DH140:DP150" si="129">CA140-AT140</f>
        <v>-512.58351737721841</v>
      </c>
      <c r="DI140" s="7">
        <f t="shared" si="129"/>
        <v>-3003.8853207330412</v>
      </c>
      <c r="DJ140" s="7">
        <f t="shared" si="129"/>
        <v>-5077.2252053789343</v>
      </c>
      <c r="DK140" s="7">
        <f t="shared" si="129"/>
        <v>-6593.8156985662135</v>
      </c>
      <c r="DL140" s="7">
        <f t="shared" si="129"/>
        <v>-8040.6008500544413</v>
      </c>
      <c r="DM140" s="7">
        <f t="shared" si="129"/>
        <v>-9683.0822231720595</v>
      </c>
      <c r="DN140" s="7">
        <f t="shared" si="129"/>
        <v>-11260.50357803989</v>
      </c>
      <c r="DO140" s="7">
        <f t="shared" si="129"/>
        <v>-12855.465306530983</v>
      </c>
      <c r="DP140" s="7">
        <f t="shared" si="129"/>
        <v>-14460.341317616156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5.4448287677030166E-2</v>
      </c>
      <c r="N141" s="7">
        <v>8.3578732631920921E-2</v>
      </c>
      <c r="O141" s="7">
        <v>0.11398432358444134</v>
      </c>
      <c r="P141" s="7">
        <v>0.10495489319292362</v>
      </c>
      <c r="Q141" s="7">
        <v>0.10261391752137355</v>
      </c>
      <c r="R141" s="7">
        <v>0.10195263571891926</v>
      </c>
      <c r="S141" s="7">
        <v>0.10112293203854061</v>
      </c>
      <c r="T141" s="7">
        <v>9.761327212138958E-2</v>
      </c>
      <c r="U141" s="7">
        <v>9.5899478040050667E-2</v>
      </c>
      <c r="W141" t="s">
        <v>56</v>
      </c>
      <c r="X141" s="7">
        <v>5.4448287677030166E-2</v>
      </c>
      <c r="Y141" s="7">
        <v>7.5103430891035647E-2</v>
      </c>
      <c r="Z141" s="7">
        <v>9.9786373060996178E-2</v>
      </c>
      <c r="AA141" s="7">
        <v>0.1071615302616869</v>
      </c>
      <c r="AB141" s="7">
        <v>0.1057757621525908</v>
      </c>
      <c r="AC141" s="7">
        <v>0.10498854144070362</v>
      </c>
      <c r="AD141" s="7">
        <v>9.7768631682521645E-2</v>
      </c>
      <c r="AE141" s="7">
        <v>9.4929684468266773E-2</v>
      </c>
      <c r="AF141" s="7">
        <v>9.2098348995413859E-2</v>
      </c>
      <c r="AH141" t="s">
        <v>56</v>
      </c>
      <c r="AI141" s="7">
        <v>5.4448287677030166E-2</v>
      </c>
      <c r="AJ141" s="7">
        <v>7.4503430891035644E-2</v>
      </c>
      <c r="AK141" s="7">
        <v>9.2556002498038387E-2</v>
      </c>
      <c r="AL141" s="7">
        <v>9.2436002498038378E-2</v>
      </c>
      <c r="AM141" s="7">
        <v>9.6996987493155121E-2</v>
      </c>
      <c r="AN141" s="7">
        <v>9.6698187318566053E-2</v>
      </c>
      <c r="AO141" s="7">
        <v>9.4073807284130589E-2</v>
      </c>
      <c r="AP141" s="7">
        <v>9.1991250049237888E-2</v>
      </c>
      <c r="AQ141" s="7">
        <v>8.9331752994378816E-2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5.4448287677030166E-2</v>
      </c>
      <c r="BF141" s="7">
        <f t="shared" si="122"/>
        <v>0.35582017101707175</v>
      </c>
      <c r="BG141" s="7">
        <f t="shared" si="122"/>
        <v>0.80411942512919676</v>
      </c>
      <c r="BH141" s="7">
        <f t="shared" si="122"/>
        <v>1.3650116126598857</v>
      </c>
      <c r="BI141" s="7">
        <f t="shared" si="122"/>
        <v>1.8874451029529538</v>
      </c>
      <c r="BJ141" s="7">
        <f t="shared" si="122"/>
        <v>2.3998534087573669</v>
      </c>
      <c r="BK141" s="7">
        <f t="shared" si="122"/>
        <v>2.9087868836715844</v>
      </c>
      <c r="BL141" s="7">
        <f t="shared" si="122"/>
        <v>3.4108918839471363</v>
      </c>
      <c r="BM141" s="7">
        <f t="shared" si="122"/>
        <v>3.8972444504727455</v>
      </c>
      <c r="BO141" t="s">
        <v>56</v>
      </c>
      <c r="BP141" s="7">
        <f t="shared" si="123"/>
        <v>5.4448287677030166E-2</v>
      </c>
      <c r="BQ141" s="7">
        <f t="shared" si="124"/>
        <v>0.34734486927618646</v>
      </c>
      <c r="BR141" s="7">
        <f t="shared" si="124"/>
        <v>0.74754496590132524</v>
      </c>
      <c r="BS141" s="7">
        <f t="shared" si="124"/>
        <v>1.2538519884069967</v>
      </c>
      <c r="BT141" s="7">
        <f t="shared" si="124"/>
        <v>1.7882738716063351</v>
      </c>
      <c r="BU141" s="7">
        <f t="shared" si="124"/>
        <v>2.3163654616574019</v>
      </c>
      <c r="BV141" s="7">
        <f t="shared" si="124"/>
        <v>2.8340882591027379</v>
      </c>
      <c r="BW141" s="7">
        <f t="shared" si="124"/>
        <v>3.3200924703010912</v>
      </c>
      <c r="BX141" s="7">
        <f t="shared" si="124"/>
        <v>3.7919095571695722</v>
      </c>
      <c r="BZ141" t="s">
        <v>56</v>
      </c>
      <c r="CA141" s="7">
        <f t="shared" si="125"/>
        <v>5.4448287677030166E-2</v>
      </c>
      <c r="CB141" s="7">
        <f t="shared" si="126"/>
        <v>0.34674486927618642</v>
      </c>
      <c r="CC141" s="7">
        <f t="shared" si="126"/>
        <v>0.73731459533836741</v>
      </c>
      <c r="CD141" s="7">
        <f t="shared" si="126"/>
        <v>1.1999746078285594</v>
      </c>
      <c r="CE141" s="7">
        <f t="shared" si="126"/>
        <v>1.6667156053138679</v>
      </c>
      <c r="CF141" s="7">
        <f t="shared" si="126"/>
        <v>2.1514017426050542</v>
      </c>
      <c r="CG141" s="7">
        <f t="shared" si="126"/>
        <v>2.632268299163449</v>
      </c>
      <c r="CH141" s="7">
        <f t="shared" si="126"/>
        <v>3.1005547783492093</v>
      </c>
      <c r="CI141" s="7">
        <f t="shared" si="126"/>
        <v>3.5578515315405399</v>
      </c>
      <c r="CK141" t="s">
        <v>56</v>
      </c>
      <c r="CL141" s="7">
        <f t="shared" si="127"/>
        <v>-1.5024564834655196E-2</v>
      </c>
      <c r="CM141" s="7">
        <f t="shared" si="127"/>
        <v>-8.1715762923470436E-2</v>
      </c>
      <c r="CN141" s="7">
        <f t="shared" si="127"/>
        <v>-0.10856310609424402</v>
      </c>
      <c r="CO141" s="7">
        <f t="shared" si="127"/>
        <v>-0.1192428777469503</v>
      </c>
      <c r="CP141" s="7">
        <f t="shared" si="127"/>
        <v>-0.16477508933719021</v>
      </c>
      <c r="CQ141" s="7">
        <f t="shared" si="127"/>
        <v>-0.21703175763115601</v>
      </c>
      <c r="CR141" s="7">
        <f t="shared" si="127"/>
        <v>-0.27096984489015963</v>
      </c>
      <c r="CS141" s="7">
        <f t="shared" si="127"/>
        <v>-0.33082789852472194</v>
      </c>
      <c r="CT141" s="7">
        <f t="shared" si="127"/>
        <v>-0.38824979107362223</v>
      </c>
      <c r="CV141" t="s">
        <v>56</v>
      </c>
      <c r="CW141" s="7">
        <f t="shared" si="128"/>
        <v>-1.5024564834655196E-2</v>
      </c>
      <c r="CX141" s="7">
        <f t="shared" si="128"/>
        <v>-9.0191064664355725E-2</v>
      </c>
      <c r="CY141" s="7">
        <f t="shared" si="128"/>
        <v>-0.16513756532211554</v>
      </c>
      <c r="CZ141" s="7">
        <f t="shared" si="113"/>
        <v>-0.23040250199983925</v>
      </c>
      <c r="DA141" s="7">
        <f t="shared" si="113"/>
        <v>-0.26394632068380885</v>
      </c>
      <c r="DB141" s="7">
        <f t="shared" si="113"/>
        <v>-0.300519704731121</v>
      </c>
      <c r="DC141" s="7">
        <f t="shared" si="113"/>
        <v>-0.3456684694590062</v>
      </c>
      <c r="DD141" s="7">
        <f t="shared" si="113"/>
        <v>-0.42162731217076699</v>
      </c>
      <c r="DE141" s="7">
        <f t="shared" si="113"/>
        <v>-0.49358468437679548</v>
      </c>
      <c r="DG141" t="s">
        <v>56</v>
      </c>
      <c r="DH141" s="7">
        <f t="shared" si="129"/>
        <v>-1.5024564834655196E-2</v>
      </c>
      <c r="DI141" s="7">
        <f t="shared" si="129"/>
        <v>-9.0791064664355769E-2</v>
      </c>
      <c r="DJ141" s="7">
        <f t="shared" si="129"/>
        <v>-0.17536793588507338</v>
      </c>
      <c r="DK141" s="7">
        <f t="shared" si="129"/>
        <v>-0.28427988257827663</v>
      </c>
      <c r="DL141" s="7">
        <f t="shared" si="129"/>
        <v>-0.3855045869762761</v>
      </c>
      <c r="DM141" s="7">
        <f t="shared" si="129"/>
        <v>-0.46548342378346863</v>
      </c>
      <c r="DN141" s="7">
        <f t="shared" si="129"/>
        <v>-0.54748842939829512</v>
      </c>
      <c r="DO141" s="7">
        <f t="shared" si="129"/>
        <v>-0.64116500412264887</v>
      </c>
      <c r="DP141" s="7">
        <f t="shared" si="129"/>
        <v>-0.72764271000582781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35.365217948778827</v>
      </c>
      <c r="N142" s="7">
        <v>40.827542339902905</v>
      </c>
      <c r="O142" s="7">
        <v>47.000293465692522</v>
      </c>
      <c r="P142" s="7">
        <v>45.523905346963893</v>
      </c>
      <c r="Q142" s="7">
        <v>43.389092542696197</v>
      </c>
      <c r="R142" s="7">
        <v>42.368758627740625</v>
      </c>
      <c r="S142" s="7">
        <v>41.211523303565741</v>
      </c>
      <c r="T142" s="7">
        <v>40.456471545127286</v>
      </c>
      <c r="U142" s="7">
        <v>39.905117227016888</v>
      </c>
      <c r="W142" t="s">
        <v>57</v>
      </c>
      <c r="X142" s="7">
        <v>35.365217948778827</v>
      </c>
      <c r="Y142" s="7">
        <v>44.791797445169188</v>
      </c>
      <c r="Z142" s="7">
        <v>57.031786520743218</v>
      </c>
      <c r="AA142" s="7">
        <v>57.964359243125251</v>
      </c>
      <c r="AB142" s="7">
        <v>56.822073616086612</v>
      </c>
      <c r="AC142" s="7">
        <v>56.3849529673749</v>
      </c>
      <c r="AD142" s="7">
        <v>54.052392759519314</v>
      </c>
      <c r="AE142" s="7">
        <v>51.359173432265912</v>
      </c>
      <c r="AF142" s="7">
        <v>49.125859377883877</v>
      </c>
      <c r="AH142" t="s">
        <v>57</v>
      </c>
      <c r="AI142" s="7">
        <v>35.365217948778827</v>
      </c>
      <c r="AJ142" s="7">
        <v>44.142516409369215</v>
      </c>
      <c r="AK142" s="7">
        <v>55.803069570431205</v>
      </c>
      <c r="AL142" s="7">
        <v>56.295762856411983</v>
      </c>
      <c r="AM142" s="7">
        <v>54.83704661807743</v>
      </c>
      <c r="AN142" s="7">
        <v>55.122432512871072</v>
      </c>
      <c r="AO142" s="7">
        <v>52.399016461505241</v>
      </c>
      <c r="AP142" s="7">
        <v>50.122689204640388</v>
      </c>
      <c r="AQ142" s="7">
        <v>48.096006623966836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35.365217948778827</v>
      </c>
      <c r="BF142" s="7">
        <f t="shared" si="122"/>
        <v>217.65363208379705</v>
      </c>
      <c r="BG142" s="7">
        <f t="shared" si="122"/>
        <v>427.96409490910116</v>
      </c>
      <c r="BH142" s="7">
        <f t="shared" si="122"/>
        <v>661.48917411883519</v>
      </c>
      <c r="BI142" s="7">
        <f t="shared" si="122"/>
        <v>886.97388804938691</v>
      </c>
      <c r="BJ142" s="7">
        <f t="shared" si="122"/>
        <v>1102.8990168479122</v>
      </c>
      <c r="BK142" s="7">
        <f t="shared" si="122"/>
        <v>1313.5855746624406</v>
      </c>
      <c r="BL142" s="7">
        <f t="shared" si="122"/>
        <v>1518.8881394218308</v>
      </c>
      <c r="BM142" s="7">
        <f t="shared" si="122"/>
        <v>1720.6191428293569</v>
      </c>
      <c r="BO142" t="s">
        <v>57</v>
      </c>
      <c r="BP142" s="7">
        <f t="shared" si="123"/>
        <v>35.365217948778827</v>
      </c>
      <c r="BQ142" s="7">
        <f t="shared" si="124"/>
        <v>221.61788718906331</v>
      </c>
      <c r="BR142" s="7">
        <f t="shared" si="124"/>
        <v>457.81686349048329</v>
      </c>
      <c r="BS142" s="7">
        <f t="shared" si="124"/>
        <v>743.9083688165814</v>
      </c>
      <c r="BT142" s="7">
        <f t="shared" si="124"/>
        <v>1032.5878794051689</v>
      </c>
      <c r="BU142" s="7">
        <f t="shared" si="124"/>
        <v>1316.2611268368901</v>
      </c>
      <c r="BV142" s="7">
        <f t="shared" si="124"/>
        <v>1595.8533314659089</v>
      </c>
      <c r="BW142" s="7">
        <f t="shared" si="124"/>
        <v>1863.422075936252</v>
      </c>
      <c r="BX142" s="7">
        <f t="shared" si="124"/>
        <v>2117.9846290431997</v>
      </c>
      <c r="BZ142" t="s">
        <v>57</v>
      </c>
      <c r="CA142" s="7">
        <f t="shared" si="125"/>
        <v>35.365217948778827</v>
      </c>
      <c r="CB142" s="7">
        <f t="shared" si="126"/>
        <v>220.96860615326335</v>
      </c>
      <c r="CC142" s="7">
        <f t="shared" si="126"/>
        <v>453.34174136117139</v>
      </c>
      <c r="CD142" s="7">
        <f t="shared" si="126"/>
        <v>732.84978249930828</v>
      </c>
      <c r="CE142" s="7">
        <f t="shared" si="126"/>
        <v>1012.8698805430337</v>
      </c>
      <c r="CF142" s="7">
        <f t="shared" si="126"/>
        <v>1287.3404995282144</v>
      </c>
      <c r="CG142" s="7">
        <f t="shared" si="126"/>
        <v>1560.2292460412039</v>
      </c>
      <c r="CH142" s="7">
        <f t="shared" si="126"/>
        <v>1819.9480010918653</v>
      </c>
      <c r="CI142" s="7">
        <f t="shared" si="126"/>
        <v>2068.5347645343936</v>
      </c>
      <c r="CK142" t="s">
        <v>57</v>
      </c>
      <c r="CL142" s="7">
        <f t="shared" si="127"/>
        <v>-9.4504512809981236</v>
      </c>
      <c r="CM142" s="7">
        <f t="shared" si="127"/>
        <v>-59.707967632069995</v>
      </c>
      <c r="CN142" s="7">
        <f t="shared" si="127"/>
        <v>-125.88746833466632</v>
      </c>
      <c r="CO142" s="7">
        <f t="shared" si="127"/>
        <v>-208.93471826473422</v>
      </c>
      <c r="CP142" s="7">
        <f t="shared" si="127"/>
        <v>-298.94267510584859</v>
      </c>
      <c r="CQ142" s="7">
        <f t="shared" si="127"/>
        <v>-397.49330412515724</v>
      </c>
      <c r="CR142" s="7">
        <f t="shared" si="127"/>
        <v>-498.25178917584503</v>
      </c>
      <c r="CS142" s="7">
        <f t="shared" si="127"/>
        <v>-591.69749016587934</v>
      </c>
      <c r="CT142" s="7">
        <f t="shared" si="127"/>
        <v>-678.39153306546496</v>
      </c>
      <c r="CV142" t="s">
        <v>57</v>
      </c>
      <c r="CW142" s="7">
        <f t="shared" si="128"/>
        <v>-9.4504512809981236</v>
      </c>
      <c r="CX142" s="7">
        <f t="shared" si="128"/>
        <v>-55.743712526803733</v>
      </c>
      <c r="CY142" s="7">
        <f t="shared" si="128"/>
        <v>-96.034699753284201</v>
      </c>
      <c r="CZ142" s="7">
        <f t="shared" si="113"/>
        <v>-126.51552356698801</v>
      </c>
      <c r="DA142" s="7">
        <f t="shared" si="113"/>
        <v>-153.3286837500666</v>
      </c>
      <c r="DB142" s="7">
        <f t="shared" si="113"/>
        <v>-184.13119413617937</v>
      </c>
      <c r="DC142" s="7">
        <f t="shared" si="113"/>
        <v>-215.98403237237676</v>
      </c>
      <c r="DD142" s="7">
        <f t="shared" si="113"/>
        <v>-247.16355365145819</v>
      </c>
      <c r="DE142" s="7">
        <f t="shared" si="113"/>
        <v>-281.02604685162214</v>
      </c>
      <c r="DG142" t="s">
        <v>57</v>
      </c>
      <c r="DH142" s="7">
        <f t="shared" si="129"/>
        <v>-9.4504512809981236</v>
      </c>
      <c r="DI142" s="7">
        <f t="shared" si="129"/>
        <v>-56.392993562603692</v>
      </c>
      <c r="DJ142" s="7">
        <f t="shared" si="129"/>
        <v>-100.5098218825961</v>
      </c>
      <c r="DK142" s="7">
        <f t="shared" si="129"/>
        <v>-137.57410988426113</v>
      </c>
      <c r="DL142" s="7">
        <f t="shared" si="129"/>
        <v>-173.04668261220183</v>
      </c>
      <c r="DM142" s="7">
        <f t="shared" si="129"/>
        <v>-213.05182144485502</v>
      </c>
      <c r="DN142" s="7">
        <f t="shared" si="129"/>
        <v>-251.60811779708183</v>
      </c>
      <c r="DO142" s="7">
        <f t="shared" si="129"/>
        <v>-290.63762849584487</v>
      </c>
      <c r="DP142" s="7">
        <f t="shared" si="129"/>
        <v>-330.4759113604282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0.11184504456341221</v>
      </c>
      <c r="N143" s="7">
        <v>0.15025074097299534</v>
      </c>
      <c r="O143" s="7">
        <v>0.20406978996514744</v>
      </c>
      <c r="P143" s="7">
        <v>0.20414120211999762</v>
      </c>
      <c r="Q143" s="7">
        <v>0.19759401701149951</v>
      </c>
      <c r="R143" s="7">
        <v>0.19427377059395914</v>
      </c>
      <c r="S143" s="7">
        <v>0.20489366333067499</v>
      </c>
      <c r="T143" s="7">
        <v>0.18913997584901648</v>
      </c>
      <c r="U143" s="7">
        <v>0.18938081256129152</v>
      </c>
      <c r="W143" t="s">
        <v>58</v>
      </c>
      <c r="X143" s="7">
        <v>0.11184504456341221</v>
      </c>
      <c r="Y143" s="7">
        <v>0.14481644763261178</v>
      </c>
      <c r="Z143" s="7">
        <v>0.17315857240772586</v>
      </c>
      <c r="AA143" s="7">
        <v>0.17800157155861146</v>
      </c>
      <c r="AB143" s="7">
        <v>0.18548365012220291</v>
      </c>
      <c r="AC143" s="7">
        <v>0.18498422229144368</v>
      </c>
      <c r="AD143" s="7">
        <v>0.18959778655844461</v>
      </c>
      <c r="AE143" s="7">
        <v>0.187769367201641</v>
      </c>
      <c r="AF143" s="7">
        <v>0.18155724860726177</v>
      </c>
      <c r="AH143" t="s">
        <v>58</v>
      </c>
      <c r="AI143" s="7">
        <v>0.11184504456341221</v>
      </c>
      <c r="AJ143" s="7">
        <v>0.13603673330965207</v>
      </c>
      <c r="AK143" s="7">
        <v>0.1709129691630534</v>
      </c>
      <c r="AL143" s="7">
        <v>0.166401344006017</v>
      </c>
      <c r="AM143" s="7">
        <v>0.17410084493843772</v>
      </c>
      <c r="AN143" s="7">
        <v>0.18001861462496066</v>
      </c>
      <c r="AO143" s="7">
        <v>0.18045300585317328</v>
      </c>
      <c r="AP143" s="7">
        <v>0.18428487626935366</v>
      </c>
      <c r="AQ143" s="7">
        <v>0.17800298027290634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0.11184504456341221</v>
      </c>
      <c r="BF143" s="7">
        <f t="shared" si="122"/>
        <v>0.70947596379005651</v>
      </c>
      <c r="BG143" s="7">
        <f t="shared" si="122"/>
        <v>1.5145487176471852</v>
      </c>
      <c r="BH143" s="7">
        <f t="shared" si="122"/>
        <v>2.5349690796277726</v>
      </c>
      <c r="BI143" s="7">
        <f t="shared" si="122"/>
        <v>3.5491279051192626</v>
      </c>
      <c r="BJ143" s="7">
        <f t="shared" si="122"/>
        <v>4.5337777437592202</v>
      </c>
      <c r="BK143" s="7">
        <f t="shared" si="122"/>
        <v>5.5157664894657321</v>
      </c>
      <c r="BL143" s="7">
        <f t="shared" si="122"/>
        <v>6.524481118637449</v>
      </c>
      <c r="BM143" s="7">
        <f t="shared" si="122"/>
        <v>7.4704218345948066</v>
      </c>
      <c r="BO143" t="s">
        <v>58</v>
      </c>
      <c r="BP143" s="7">
        <f t="shared" si="123"/>
        <v>0.11184504456341221</v>
      </c>
      <c r="BQ143" s="7">
        <f t="shared" si="124"/>
        <v>0.70404167044967292</v>
      </c>
      <c r="BR143" s="7">
        <f t="shared" si="124"/>
        <v>1.4564660333878459</v>
      </c>
      <c r="BS143" s="7">
        <f t="shared" si="124"/>
        <v>2.3271018945773609</v>
      </c>
      <c r="BT143" s="7">
        <f t="shared" si="124"/>
        <v>3.2245918309340098</v>
      </c>
      <c r="BU143" s="7">
        <f t="shared" si="124"/>
        <v>4.151510653714265</v>
      </c>
      <c r="BV143" s="7">
        <f t="shared" si="124"/>
        <v>5.081045329438485</v>
      </c>
      <c r="BW143" s="7">
        <f t="shared" si="124"/>
        <v>6.0272058428739044</v>
      </c>
      <c r="BX143" s="7">
        <f t="shared" si="124"/>
        <v>6.9598405602877298</v>
      </c>
      <c r="BZ143" t="s">
        <v>58</v>
      </c>
      <c r="CA143" s="7">
        <f t="shared" si="125"/>
        <v>0.11184504456341221</v>
      </c>
      <c r="CB143" s="7">
        <f t="shared" si="126"/>
        <v>0.69526195612671315</v>
      </c>
      <c r="CC143" s="7">
        <f t="shared" si="126"/>
        <v>1.4103218585283748</v>
      </c>
      <c r="CD143" s="7">
        <f t="shared" si="126"/>
        <v>2.2603750791866055</v>
      </c>
      <c r="CE143" s="7">
        <f t="shared" si="126"/>
        <v>3.1000813001491112</v>
      </c>
      <c r="CF143" s="7">
        <f t="shared" si="126"/>
        <v>3.9765032945278227</v>
      </c>
      <c r="CG143" s="7">
        <f t="shared" si="126"/>
        <v>4.8770307588808386</v>
      </c>
      <c r="CH143" s="7">
        <f t="shared" si="126"/>
        <v>5.7831276585628855</v>
      </c>
      <c r="CI143" s="7">
        <f t="shared" si="126"/>
        <v>6.6982701439132066</v>
      </c>
      <c r="CK143" t="s">
        <v>58</v>
      </c>
      <c r="CL143" s="7">
        <f t="shared" si="127"/>
        <v>-8.4683910886238389E-2</v>
      </c>
      <c r="CM143" s="7">
        <f t="shared" si="127"/>
        <v>-0.49777441220923802</v>
      </c>
      <c r="CN143" s="7">
        <f t="shared" si="127"/>
        <v>-0.84304367421944049</v>
      </c>
      <c r="CO143" s="7">
        <f t="shared" si="127"/>
        <v>-1.082383861804205</v>
      </c>
      <c r="CP143" s="7">
        <f t="shared" si="127"/>
        <v>-1.3367134958610816</v>
      </c>
      <c r="CQ143" s="7">
        <f t="shared" si="127"/>
        <v>-1.6527344206517078</v>
      </c>
      <c r="CR143" s="7">
        <f t="shared" si="127"/>
        <v>-1.9730744958247861</v>
      </c>
      <c r="CS143" s="7">
        <f t="shared" si="127"/>
        <v>-2.2800058922788713</v>
      </c>
      <c r="CT143" s="7">
        <f t="shared" si="127"/>
        <v>-2.6588132758170486</v>
      </c>
      <c r="CV143" t="s">
        <v>58</v>
      </c>
      <c r="CW143" s="7">
        <f t="shared" si="128"/>
        <v>-8.4683910886238389E-2</v>
      </c>
      <c r="CX143" s="7">
        <f t="shared" si="128"/>
        <v>-0.5032087055496216</v>
      </c>
      <c r="CY143" s="7">
        <f t="shared" si="128"/>
        <v>-0.90112635847877987</v>
      </c>
      <c r="CZ143" s="7">
        <f t="shared" si="113"/>
        <v>-1.2902510468546167</v>
      </c>
      <c r="DA143" s="7">
        <f t="shared" si="113"/>
        <v>-1.6612495700463343</v>
      </c>
      <c r="DB143" s="7">
        <f t="shared" si="113"/>
        <v>-2.035001510696663</v>
      </c>
      <c r="DC143" s="7">
        <f t="shared" si="113"/>
        <v>-2.4077956558520333</v>
      </c>
      <c r="DD143" s="7">
        <f t="shared" si="113"/>
        <v>-2.7772811680424159</v>
      </c>
      <c r="DE143" s="7">
        <f t="shared" si="113"/>
        <v>-3.1693945501241254</v>
      </c>
      <c r="DG143" t="s">
        <v>58</v>
      </c>
      <c r="DH143" s="7">
        <f t="shared" si="129"/>
        <v>-8.4683910886238389E-2</v>
      </c>
      <c r="DI143" s="7">
        <f t="shared" si="129"/>
        <v>-0.51198841987258137</v>
      </c>
      <c r="DJ143" s="7">
        <f t="shared" si="129"/>
        <v>-0.94727053333825095</v>
      </c>
      <c r="DK143" s="7">
        <f t="shared" si="129"/>
        <v>-1.3569778622453721</v>
      </c>
      <c r="DL143" s="7">
        <f t="shared" si="129"/>
        <v>-1.7857601008312329</v>
      </c>
      <c r="DM143" s="7">
        <f t="shared" si="129"/>
        <v>-2.2100088698831053</v>
      </c>
      <c r="DN143" s="7">
        <f t="shared" si="129"/>
        <v>-2.6118102264096796</v>
      </c>
      <c r="DO143" s="7">
        <f t="shared" si="129"/>
        <v>-3.0213593523534348</v>
      </c>
      <c r="DP143" s="7">
        <f t="shared" si="129"/>
        <v>-3.4309649664986486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0.6090183892940465</v>
      </c>
      <c r="N144" s="7">
        <v>0.64023577961517442</v>
      </c>
      <c r="O144" s="7">
        <v>0.68799187510144022</v>
      </c>
      <c r="P144" s="7">
        <v>0.69895441423214877</v>
      </c>
      <c r="Q144" s="7">
        <v>0.68897995903848797</v>
      </c>
      <c r="R144" s="7">
        <v>0.69744732761495831</v>
      </c>
      <c r="S144" s="7">
        <v>0.70226869354101218</v>
      </c>
      <c r="T144" s="7">
        <v>0.67058297849484638</v>
      </c>
      <c r="U144" s="7">
        <v>0.68170649314975051</v>
      </c>
      <c r="W144" t="s">
        <v>59</v>
      </c>
      <c r="X144" s="7">
        <v>0.6090183892940465</v>
      </c>
      <c r="Y144" s="7">
        <v>0.69280033739743185</v>
      </c>
      <c r="Z144" s="7">
        <v>0.7874580153406574</v>
      </c>
      <c r="AA144" s="7">
        <v>0.79234239819207164</v>
      </c>
      <c r="AB144" s="7">
        <v>0.7994309827220617</v>
      </c>
      <c r="AC144" s="7">
        <v>0.81408106259343871</v>
      </c>
      <c r="AD144" s="7">
        <v>0.82966273007010616</v>
      </c>
      <c r="AE144" s="7">
        <v>0.82968560617750675</v>
      </c>
      <c r="AF144" s="7">
        <v>0.81358336898874839</v>
      </c>
      <c r="AH144" t="s">
        <v>59</v>
      </c>
      <c r="AI144" s="7">
        <v>0.6090183892940465</v>
      </c>
      <c r="AJ144" s="7">
        <v>0.68871005196551804</v>
      </c>
      <c r="AK144" s="7">
        <v>0.77036223724430997</v>
      </c>
      <c r="AL144" s="7">
        <v>0.77243194909932622</v>
      </c>
      <c r="AM144" s="7">
        <v>0.7873807186209697</v>
      </c>
      <c r="AN144" s="7">
        <v>0.79114305816860497</v>
      </c>
      <c r="AO144" s="7">
        <v>0.80588316865956311</v>
      </c>
      <c r="AP144" s="7">
        <v>0.81771662431293213</v>
      </c>
      <c r="AQ144" s="7">
        <v>0.80189483232003778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0.6090183892940465</v>
      </c>
      <c r="BF144" s="7">
        <f t="shared" si="122"/>
        <v>3.6853277260854069</v>
      </c>
      <c r="BG144" s="7">
        <f t="shared" si="122"/>
        <v>6.9342627196475455</v>
      </c>
      <c r="BH144" s="7">
        <f t="shared" si="122"/>
        <v>10.385184634285457</v>
      </c>
      <c r="BI144" s="7">
        <f t="shared" si="122"/>
        <v>13.869982250252539</v>
      </c>
      <c r="BJ144" s="7">
        <f t="shared" si="122"/>
        <v>17.32334941402145</v>
      </c>
      <c r="BK144" s="7">
        <f t="shared" si="122"/>
        <v>20.815407418022296</v>
      </c>
      <c r="BL144" s="7">
        <f t="shared" si="122"/>
        <v>24.295065170681191</v>
      </c>
      <c r="BM144" s="7">
        <f t="shared" si="122"/>
        <v>27.659103577810328</v>
      </c>
      <c r="BO144" t="s">
        <v>59</v>
      </c>
      <c r="BP144" s="7">
        <f t="shared" si="123"/>
        <v>0.6090183892940465</v>
      </c>
      <c r="BQ144" s="7">
        <f t="shared" si="124"/>
        <v>3.7378922838676645</v>
      </c>
      <c r="BR144" s="7">
        <f t="shared" si="124"/>
        <v>7.2965516487980491</v>
      </c>
      <c r="BS144" s="7">
        <f t="shared" si="124"/>
        <v>11.238726108352749</v>
      </c>
      <c r="BT144" s="7">
        <f t="shared" si="124"/>
        <v>15.207526683843096</v>
      </c>
      <c r="BU144" s="7">
        <f t="shared" si="124"/>
        <v>19.219331677324782</v>
      </c>
      <c r="BV144" s="7">
        <f t="shared" si="124"/>
        <v>23.305318657768641</v>
      </c>
      <c r="BW144" s="7">
        <f t="shared" si="124"/>
        <v>27.453655184226573</v>
      </c>
      <c r="BX144" s="7">
        <f t="shared" si="124"/>
        <v>31.585980977925349</v>
      </c>
      <c r="BZ144" t="s">
        <v>59</v>
      </c>
      <c r="CA144" s="7">
        <f t="shared" si="125"/>
        <v>0.6090183892940465</v>
      </c>
      <c r="CB144" s="7">
        <f t="shared" si="126"/>
        <v>3.7338019984357507</v>
      </c>
      <c r="CC144" s="7">
        <f t="shared" si="126"/>
        <v>7.2590044435421328</v>
      </c>
      <c r="CD144" s="7">
        <f t="shared" si="126"/>
        <v>11.112885341618698</v>
      </c>
      <c r="CE144" s="7">
        <f t="shared" si="126"/>
        <v>14.989993856636973</v>
      </c>
      <c r="CF144" s="7">
        <f t="shared" si="126"/>
        <v>18.930659789289457</v>
      </c>
      <c r="CG144" s="7">
        <f t="shared" si="126"/>
        <v>22.90111519062344</v>
      </c>
      <c r="CH144" s="7">
        <f t="shared" si="126"/>
        <v>26.942364489574626</v>
      </c>
      <c r="CI144" s="7">
        <f t="shared" si="126"/>
        <v>31.015125819146391</v>
      </c>
      <c r="CK144" t="s">
        <v>59</v>
      </c>
      <c r="CL144" s="7">
        <f t="shared" si="127"/>
        <v>-0.28000325373675605</v>
      </c>
      <c r="CM144" s="7">
        <f t="shared" si="127"/>
        <v>-1.6970647718776348</v>
      </c>
      <c r="CN144" s="7">
        <f t="shared" si="127"/>
        <v>-3.1820954720351846</v>
      </c>
      <c r="CO144" s="7">
        <f t="shared" si="127"/>
        <v>-4.669035837693297</v>
      </c>
      <c r="CP144" s="7">
        <f t="shared" si="127"/>
        <v>-6.1962831002411161</v>
      </c>
      <c r="CQ144" s="7">
        <f t="shared" si="127"/>
        <v>-7.8426554719772597</v>
      </c>
      <c r="CR144" s="7">
        <f t="shared" si="127"/>
        <v>-9.5048892419287405</v>
      </c>
      <c r="CS144" s="7">
        <f t="shared" si="127"/>
        <v>-11.241333819567863</v>
      </c>
      <c r="CT144" s="7">
        <f t="shared" si="127"/>
        <v>-13.121132537300767</v>
      </c>
      <c r="CV144" t="s">
        <v>59</v>
      </c>
      <c r="CW144" s="7">
        <f t="shared" si="128"/>
        <v>-0.28000325373675605</v>
      </c>
      <c r="CX144" s="7">
        <f t="shared" si="128"/>
        <v>-1.6445002140953773</v>
      </c>
      <c r="CY144" s="7">
        <f t="shared" si="128"/>
        <v>-2.819806542884681</v>
      </c>
      <c r="CZ144" s="7">
        <f t="shared" si="113"/>
        <v>-3.815494363626005</v>
      </c>
      <c r="DA144" s="7">
        <f t="shared" si="113"/>
        <v>-4.8587386666505594</v>
      </c>
      <c r="DB144" s="7">
        <f t="shared" si="113"/>
        <v>-5.9466732086739285</v>
      </c>
      <c r="DC144" s="7">
        <f t="shared" si="113"/>
        <v>-7.0149780021823958</v>
      </c>
      <c r="DD144" s="7">
        <f t="shared" si="113"/>
        <v>-8.0827438060224814</v>
      </c>
      <c r="DE144" s="7">
        <f t="shared" si="113"/>
        <v>-9.1942551371857455</v>
      </c>
      <c r="DG144" t="s">
        <v>59</v>
      </c>
      <c r="DH144" s="7">
        <f t="shared" si="129"/>
        <v>-0.28000325373675605</v>
      </c>
      <c r="DI144" s="7">
        <f t="shared" si="129"/>
        <v>-1.6485904995272911</v>
      </c>
      <c r="DJ144" s="7">
        <f t="shared" si="129"/>
        <v>-2.8573537481405973</v>
      </c>
      <c r="DK144" s="7">
        <f t="shared" si="129"/>
        <v>-3.9413351303600557</v>
      </c>
      <c r="DL144" s="7">
        <f t="shared" si="129"/>
        <v>-5.076271493856682</v>
      </c>
      <c r="DM144" s="7">
        <f t="shared" si="129"/>
        <v>-6.2353450967092527</v>
      </c>
      <c r="DN144" s="7">
        <f t="shared" si="129"/>
        <v>-7.4191814693275973</v>
      </c>
      <c r="DO144" s="7">
        <f t="shared" si="129"/>
        <v>-8.5940345006744288</v>
      </c>
      <c r="DP144" s="7">
        <f t="shared" si="129"/>
        <v>-9.7651102959647034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1563.8296535599561</v>
      </c>
      <c r="N145" s="7">
        <v>1706.0349209351832</v>
      </c>
      <c r="O145" s="7">
        <v>1778.888101428445</v>
      </c>
      <c r="P145" s="7">
        <v>1539.1496526118797</v>
      </c>
      <c r="Q145" s="7">
        <v>1314.1610349973507</v>
      </c>
      <c r="R145" s="7">
        <v>1114.7939706129027</v>
      </c>
      <c r="S145" s="7">
        <v>931.78850675623335</v>
      </c>
      <c r="T145" s="7">
        <v>780.05127549249323</v>
      </c>
      <c r="U145" s="7">
        <v>655.32493279194432</v>
      </c>
      <c r="W145" t="s">
        <v>60</v>
      </c>
      <c r="X145" s="7">
        <v>1563.8296535599561</v>
      </c>
      <c r="Y145" s="7">
        <v>1694.2779839932011</v>
      </c>
      <c r="Z145" s="7">
        <v>1789.9979183868868</v>
      </c>
      <c r="AA145" s="7">
        <v>1626.7239058228156</v>
      </c>
      <c r="AB145" s="7">
        <v>1418.1965518962782</v>
      </c>
      <c r="AC145" s="7">
        <v>1243.6861850742</v>
      </c>
      <c r="AD145" s="7">
        <v>1032.4340861155038</v>
      </c>
      <c r="AE145" s="7">
        <v>858.15072555028337</v>
      </c>
      <c r="AF145" s="7">
        <v>724.0508328420558</v>
      </c>
      <c r="AH145" t="s">
        <v>60</v>
      </c>
      <c r="AI145" s="7">
        <v>1563.8296535599561</v>
      </c>
      <c r="AJ145" s="7">
        <v>1669.5306076722031</v>
      </c>
      <c r="AK145" s="7">
        <v>1752.8505550138057</v>
      </c>
      <c r="AL145" s="7">
        <v>1583.8879730927538</v>
      </c>
      <c r="AM145" s="7">
        <v>1376.8242864454965</v>
      </c>
      <c r="AN145" s="7">
        <v>1217.1806352608621</v>
      </c>
      <c r="AO145" s="7">
        <v>1013.1047737940161</v>
      </c>
      <c r="AP145" s="7">
        <v>845.21836908338992</v>
      </c>
      <c r="AQ145" s="7">
        <v>714.8681273855218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1563.8296535599561</v>
      </c>
      <c r="BF145" s="7">
        <f t="shared" si="122"/>
        <v>9525.1831887349636</v>
      </c>
      <c r="BG145" s="7">
        <f t="shared" si="122"/>
        <v>18128.210973904141</v>
      </c>
      <c r="BH145" s="7">
        <f t="shared" si="122"/>
        <v>26782.913032229801</v>
      </c>
      <c r="BI145" s="7">
        <f t="shared" si="122"/>
        <v>34253.672677674665</v>
      </c>
      <c r="BJ145" s="7">
        <f t="shared" si="122"/>
        <v>40625.110788276972</v>
      </c>
      <c r="BK145" s="7">
        <f t="shared" si="122"/>
        <v>46016.075177484818</v>
      </c>
      <c r="BL145" s="7">
        <f t="shared" si="122"/>
        <v>50523.280480002242</v>
      </c>
      <c r="BM145" s="7">
        <f t="shared" si="122"/>
        <v>54298.810514764162</v>
      </c>
      <c r="BO145" t="s">
        <v>60</v>
      </c>
      <c r="BP145" s="7">
        <f t="shared" si="123"/>
        <v>1563.8296535599561</v>
      </c>
      <c r="BQ145" s="7">
        <f t="shared" si="124"/>
        <v>9513.4262517929819</v>
      </c>
      <c r="BR145" s="7">
        <f t="shared" si="124"/>
        <v>18080.536106152671</v>
      </c>
      <c r="BS145" s="7">
        <f t="shared" si="124"/>
        <v>26867.251685523035</v>
      </c>
      <c r="BT145" s="7">
        <f t="shared" si="124"/>
        <v>34792.343860710571</v>
      </c>
      <c r="BU145" s="7">
        <f t="shared" si="124"/>
        <v>41708.816253369885</v>
      </c>
      <c r="BV145" s="7">
        <f t="shared" si="124"/>
        <v>47715.995079782195</v>
      </c>
      <c r="BW145" s="7">
        <f t="shared" si="124"/>
        <v>52703.882149794488</v>
      </c>
      <c r="BX145" s="7">
        <f t="shared" si="124"/>
        <v>56860.535884837678</v>
      </c>
      <c r="BZ145" t="s">
        <v>60</v>
      </c>
      <c r="CA145" s="7">
        <f t="shared" si="125"/>
        <v>1563.8296535599561</v>
      </c>
      <c r="CB145" s="7">
        <f t="shared" si="126"/>
        <v>9488.6788754719837</v>
      </c>
      <c r="CC145" s="7">
        <f t="shared" si="126"/>
        <v>17919.651861174603</v>
      </c>
      <c r="CD145" s="7">
        <f t="shared" si="126"/>
        <v>26514.942054322582</v>
      </c>
      <c r="CE145" s="7">
        <f t="shared" si="126"/>
        <v>34227.318233139093</v>
      </c>
      <c r="CF145" s="7">
        <f t="shared" si="126"/>
        <v>40951.796014181942</v>
      </c>
      <c r="CG145" s="7">
        <f t="shared" si="126"/>
        <v>46833.623329019407</v>
      </c>
      <c r="CH145" s="7">
        <f t="shared" si="126"/>
        <v>51731.26079327886</v>
      </c>
      <c r="CI145" s="7">
        <f t="shared" si="126"/>
        <v>55827.002396997937</v>
      </c>
      <c r="CK145" t="s">
        <v>60</v>
      </c>
      <c r="CL145" s="7">
        <f t="shared" si="127"/>
        <v>-399.05927135609431</v>
      </c>
      <c r="CM145" s="7">
        <f t="shared" si="127"/>
        <v>-2269.5228344802672</v>
      </c>
      <c r="CN145" s="7">
        <f t="shared" si="127"/>
        <v>-3530.795073671412</v>
      </c>
      <c r="CO145" s="7">
        <f t="shared" si="127"/>
        <v>-4392.8783304678946</v>
      </c>
      <c r="CP145" s="7">
        <f t="shared" si="127"/>
        <v>-5450.2168071019114</v>
      </c>
      <c r="CQ145" s="7">
        <f t="shared" si="127"/>
        <v>-6666.8233997149218</v>
      </c>
      <c r="CR145" s="7">
        <f t="shared" si="127"/>
        <v>-7936.932660969338</v>
      </c>
      <c r="CS145" s="7">
        <f t="shared" si="127"/>
        <v>-9032.4630016220544</v>
      </c>
      <c r="CT145" s="7">
        <f t="shared" si="127"/>
        <v>-9979.7402508562664</v>
      </c>
      <c r="CV145" t="s">
        <v>60</v>
      </c>
      <c r="CW145" s="7">
        <f t="shared" si="128"/>
        <v>-399.05927135609431</v>
      </c>
      <c r="CX145" s="7">
        <f t="shared" si="128"/>
        <v>-2281.2797714222488</v>
      </c>
      <c r="CY145" s="7">
        <f t="shared" si="128"/>
        <v>-3578.4699414228817</v>
      </c>
      <c r="CZ145" s="7">
        <f t="shared" si="113"/>
        <v>-4308.53967717466</v>
      </c>
      <c r="DA145" s="7">
        <f t="shared" si="113"/>
        <v>-4911.545624066006</v>
      </c>
      <c r="DB145" s="7">
        <f t="shared" si="113"/>
        <v>-5583.1179346220088</v>
      </c>
      <c r="DC145" s="7">
        <f t="shared" si="113"/>
        <v>-6237.0127586719609</v>
      </c>
      <c r="DD145" s="7">
        <f t="shared" si="113"/>
        <v>-6851.8613318298085</v>
      </c>
      <c r="DE145" s="7">
        <f t="shared" si="113"/>
        <v>-7418.01488078275</v>
      </c>
      <c r="DG145" t="s">
        <v>60</v>
      </c>
      <c r="DH145" s="7">
        <f t="shared" si="129"/>
        <v>-399.05927135609431</v>
      </c>
      <c r="DI145" s="7">
        <f t="shared" si="129"/>
        <v>-2306.027147743247</v>
      </c>
      <c r="DJ145" s="7">
        <f t="shared" si="129"/>
        <v>-3739.3541864009494</v>
      </c>
      <c r="DK145" s="7">
        <f t="shared" si="129"/>
        <v>-4660.8493083751127</v>
      </c>
      <c r="DL145" s="7">
        <f t="shared" si="129"/>
        <v>-5476.5712516374842</v>
      </c>
      <c r="DM145" s="7">
        <f t="shared" si="129"/>
        <v>-6340.1381738099517</v>
      </c>
      <c r="DN145" s="7">
        <f t="shared" si="129"/>
        <v>-7119.3845094347489</v>
      </c>
      <c r="DO145" s="7">
        <f t="shared" si="129"/>
        <v>-7824.4826883454371</v>
      </c>
      <c r="DP145" s="7">
        <f t="shared" si="129"/>
        <v>-8451.5483686224907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275.61822401166205</v>
      </c>
      <c r="N146" s="7">
        <v>399.03392280473196</v>
      </c>
      <c r="O146" s="7">
        <v>566.55922191908508</v>
      </c>
      <c r="P146" s="7">
        <v>558.71327799327673</v>
      </c>
      <c r="Q146" s="7">
        <v>532.89157845599038</v>
      </c>
      <c r="R146" s="7">
        <v>533.46391685113576</v>
      </c>
      <c r="S146" s="7">
        <v>521.54598640058316</v>
      </c>
      <c r="T146" s="7">
        <v>502.6736527806346</v>
      </c>
      <c r="U146" s="7">
        <v>494.14568937914794</v>
      </c>
      <c r="W146" t="s">
        <v>61</v>
      </c>
      <c r="X146" s="7">
        <v>275.61822401166205</v>
      </c>
      <c r="Y146" s="7">
        <v>366.70658724694204</v>
      </c>
      <c r="Z146" s="7">
        <v>486.00709480117263</v>
      </c>
      <c r="AA146" s="7">
        <v>488.76669539510686</v>
      </c>
      <c r="AB146" s="7">
        <v>483.73527632100848</v>
      </c>
      <c r="AC146" s="7">
        <v>483.01612016566895</v>
      </c>
      <c r="AD146" s="7">
        <v>469.19311227964209</v>
      </c>
      <c r="AE146" s="7">
        <v>457.50493333867291</v>
      </c>
      <c r="AF146" s="7">
        <v>442.46733119387676</v>
      </c>
      <c r="AH146" t="s">
        <v>61</v>
      </c>
      <c r="AI146" s="7">
        <v>275.61822401166205</v>
      </c>
      <c r="AJ146" s="7">
        <v>362.40393233395014</v>
      </c>
      <c r="AK146" s="7">
        <v>476.90761489729908</v>
      </c>
      <c r="AL146" s="7">
        <v>475.95306726122914</v>
      </c>
      <c r="AM146" s="7">
        <v>467.90881451345138</v>
      </c>
      <c r="AN146" s="7">
        <v>472.20663540895993</v>
      </c>
      <c r="AO146" s="7">
        <v>456.92978816464552</v>
      </c>
      <c r="AP146" s="7">
        <v>447.00381478559711</v>
      </c>
      <c r="AQ146" s="7">
        <v>432.69833248046803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275.61822401166205</v>
      </c>
      <c r="BF146" s="7">
        <f t="shared" si="122"/>
        <v>1777.1250428630422</v>
      </c>
      <c r="BG146" s="7">
        <f t="shared" si="122"/>
        <v>3939.8199560010553</v>
      </c>
      <c r="BH146" s="7">
        <f t="shared" si="122"/>
        <v>6764.7701216706719</v>
      </c>
      <c r="BI146" s="7">
        <f t="shared" si="122"/>
        <v>9532.5148120997692</v>
      </c>
      <c r="BJ146" s="7">
        <f t="shared" si="122"/>
        <v>12197.545042774866</v>
      </c>
      <c r="BK146" s="7">
        <f t="shared" si="122"/>
        <v>14852.946696579991</v>
      </c>
      <c r="BL146" s="7">
        <f t="shared" si="122"/>
        <v>17441.80429496296</v>
      </c>
      <c r="BM146" s="7">
        <f t="shared" si="122"/>
        <v>19946.644595464644</v>
      </c>
      <c r="BO146" t="s">
        <v>61</v>
      </c>
      <c r="BP146" s="7">
        <f t="shared" si="123"/>
        <v>275.61822401166205</v>
      </c>
      <c r="BQ146" s="7">
        <f t="shared" si="124"/>
        <v>1744.7977073052523</v>
      </c>
      <c r="BR146" s="7">
        <f t="shared" si="124"/>
        <v>3697.6311510941932</v>
      </c>
      <c r="BS146" s="7">
        <f t="shared" si="124"/>
        <v>6130.4262256939901</v>
      </c>
      <c r="BT146" s="7">
        <f t="shared" si="124"/>
        <v>8569.2282835954265</v>
      </c>
      <c r="BU146" s="7">
        <f t="shared" si="124"/>
        <v>10987.185509045128</v>
      </c>
      <c r="BV146" s="7">
        <f t="shared" si="124"/>
        <v>13388.443101987445</v>
      </c>
      <c r="BW146" s="7">
        <f t="shared" si="124"/>
        <v>15722.720484444686</v>
      </c>
      <c r="BX146" s="7">
        <f t="shared" si="124"/>
        <v>17995.207548993254</v>
      </c>
      <c r="BZ146" t="s">
        <v>61</v>
      </c>
      <c r="CA146" s="7">
        <f t="shared" si="125"/>
        <v>275.61822401166205</v>
      </c>
      <c r="CB146" s="7">
        <f t="shared" si="126"/>
        <v>1740.4950523922603</v>
      </c>
      <c r="CC146" s="7">
        <f t="shared" si="126"/>
        <v>3667.0183966253599</v>
      </c>
      <c r="CD146" s="7">
        <f t="shared" si="126"/>
        <v>6050.601923475785</v>
      </c>
      <c r="CE146" s="7">
        <f t="shared" si="126"/>
        <v>8422.3230070341524</v>
      </c>
      <c r="CF146" s="7">
        <f t="shared" si="126"/>
        <v>10766.164900496919</v>
      </c>
      <c r="CG146" s="7">
        <f t="shared" si="126"/>
        <v>13111.921230297403</v>
      </c>
      <c r="CH146" s="7">
        <f t="shared" si="126"/>
        <v>15386.644197741583</v>
      </c>
      <c r="CI146" s="7">
        <f t="shared" si="126"/>
        <v>17607.35778936444</v>
      </c>
      <c r="CK146" t="s">
        <v>61</v>
      </c>
      <c r="CL146" s="7">
        <f t="shared" si="127"/>
        <v>-133.50281964262444</v>
      </c>
      <c r="CM146" s="7">
        <f t="shared" si="127"/>
        <v>-757.93754503615287</v>
      </c>
      <c r="CN146" s="7">
        <f t="shared" si="127"/>
        <v>-1137.6997089047154</v>
      </c>
      <c r="CO146" s="7">
        <f t="shared" si="127"/>
        <v>-1235.0232783385291</v>
      </c>
      <c r="CP146" s="7">
        <f t="shared" si="127"/>
        <v>-1386.8209987621212</v>
      </c>
      <c r="CQ146" s="7">
        <f t="shared" si="127"/>
        <v>-1647.7390930253077</v>
      </c>
      <c r="CR146" s="7">
        <f t="shared" si="127"/>
        <v>-1919.0847245256118</v>
      </c>
      <c r="CS146" s="7">
        <f t="shared" si="127"/>
        <v>-2194.1779324285271</v>
      </c>
      <c r="CT146" s="7">
        <f t="shared" si="127"/>
        <v>-2498.0204154186285</v>
      </c>
      <c r="CV146" t="s">
        <v>61</v>
      </c>
      <c r="CW146" s="7">
        <f t="shared" si="128"/>
        <v>-133.50281964262444</v>
      </c>
      <c r="CX146" s="7">
        <f t="shared" si="128"/>
        <v>-790.26488059394273</v>
      </c>
      <c r="CY146" s="7">
        <f t="shared" si="128"/>
        <v>-1379.8885138115775</v>
      </c>
      <c r="CZ146" s="7">
        <f t="shared" si="113"/>
        <v>-1869.3671743152108</v>
      </c>
      <c r="DA146" s="7">
        <f t="shared" si="113"/>
        <v>-2350.1075272664639</v>
      </c>
      <c r="DB146" s="7">
        <f t="shared" si="113"/>
        <v>-2858.0986267550452</v>
      </c>
      <c r="DC146" s="7">
        <f t="shared" si="113"/>
        <v>-3383.5883191181583</v>
      </c>
      <c r="DD146" s="7">
        <f t="shared" si="113"/>
        <v>-3913.261742946801</v>
      </c>
      <c r="DE146" s="7">
        <f t="shared" si="113"/>
        <v>-4449.4574618900187</v>
      </c>
      <c r="DG146" t="s">
        <v>61</v>
      </c>
      <c r="DH146" s="7">
        <f t="shared" si="129"/>
        <v>-133.50281964262444</v>
      </c>
      <c r="DI146" s="7">
        <f t="shared" si="129"/>
        <v>-794.56753550693475</v>
      </c>
      <c r="DJ146" s="7">
        <f t="shared" si="129"/>
        <v>-1410.5012682804108</v>
      </c>
      <c r="DK146" s="7">
        <f t="shared" si="129"/>
        <v>-1949.1914765334159</v>
      </c>
      <c r="DL146" s="7">
        <f t="shared" si="129"/>
        <v>-2497.012803827738</v>
      </c>
      <c r="DM146" s="7">
        <f t="shared" si="129"/>
        <v>-3079.1192353032548</v>
      </c>
      <c r="DN146" s="7">
        <f t="shared" si="129"/>
        <v>-3660.1101908082001</v>
      </c>
      <c r="DO146" s="7">
        <f t="shared" si="129"/>
        <v>-4249.3380296499035</v>
      </c>
      <c r="DP146" s="7">
        <f t="shared" si="129"/>
        <v>-4837.3072215188331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0.84042780396975558</v>
      </c>
      <c r="N147" s="7">
        <v>1.2724477499844999</v>
      </c>
      <c r="O147" s="7">
        <v>1.7815560389259422</v>
      </c>
      <c r="P147" s="7">
        <v>1.7999908482465148</v>
      </c>
      <c r="Q147" s="7">
        <v>1.6971072091933748</v>
      </c>
      <c r="R147" s="7">
        <v>1.664750617780316</v>
      </c>
      <c r="S147" s="7">
        <v>1.6463373060851021</v>
      </c>
      <c r="T147" s="7">
        <v>1.5533813331992945</v>
      </c>
      <c r="U147" s="7">
        <v>1.5515704954524729</v>
      </c>
      <c r="W147" t="s">
        <v>62</v>
      </c>
      <c r="X147" s="7">
        <v>0.84042780396975558</v>
      </c>
      <c r="Y147" s="7">
        <v>1.1301694576908121</v>
      </c>
      <c r="Z147" s="7">
        <v>1.4572753321706968</v>
      </c>
      <c r="AA147" s="7">
        <v>1.3900360584310467</v>
      </c>
      <c r="AB147" s="7">
        <v>1.4099375795596418</v>
      </c>
      <c r="AC147" s="7">
        <v>1.4123522328492788</v>
      </c>
      <c r="AD147" s="7">
        <v>1.4375803226279602</v>
      </c>
      <c r="AE147" s="7">
        <v>1.4768082090205736</v>
      </c>
      <c r="AF147" s="7">
        <v>1.437667282879453</v>
      </c>
      <c r="AH147" t="s">
        <v>62</v>
      </c>
      <c r="AI147" s="7">
        <v>0.84042780396975558</v>
      </c>
      <c r="AJ147" s="7">
        <v>1.1196749436643429</v>
      </c>
      <c r="AK147" s="7">
        <v>1.4360643905052091</v>
      </c>
      <c r="AL147" s="7">
        <v>1.370454524999712</v>
      </c>
      <c r="AM147" s="7">
        <v>1.3849990818817866</v>
      </c>
      <c r="AN147" s="7">
        <v>1.3803731923649647</v>
      </c>
      <c r="AO147" s="7">
        <v>1.3961714089051434</v>
      </c>
      <c r="AP147" s="7">
        <v>1.4545947362237122</v>
      </c>
      <c r="AQ147" s="7">
        <v>1.4150844778763867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0.84042780396975558</v>
      </c>
      <c r="BF147" s="7">
        <f t="shared" si="122"/>
        <v>5.4745867698332775</v>
      </c>
      <c r="BG147" s="7">
        <f t="shared" si="122"/>
        <v>12.345933808697218</v>
      </c>
      <c r="BH147" s="7">
        <f t="shared" si="122"/>
        <v>21.272148812647501</v>
      </c>
      <c r="BI147" s="7">
        <f t="shared" si="122"/>
        <v>30.169219414826937</v>
      </c>
      <c r="BJ147" s="7">
        <f t="shared" si="122"/>
        <v>38.622398869380753</v>
      </c>
      <c r="BK147" s="7">
        <f t="shared" si="122"/>
        <v>46.927738646587116</v>
      </c>
      <c r="BL147" s="7">
        <f t="shared" si="122"/>
        <v>55.066469204126818</v>
      </c>
      <c r="BM147" s="7">
        <f t="shared" si="122"/>
        <v>62.831565032376467</v>
      </c>
      <c r="BO147" t="s">
        <v>62</v>
      </c>
      <c r="BP147" s="7">
        <f t="shared" si="123"/>
        <v>0.84042780396975558</v>
      </c>
      <c r="BQ147" s="7">
        <f t="shared" si="124"/>
        <v>5.3323084775395895</v>
      </c>
      <c r="BR147" s="7">
        <f t="shared" si="124"/>
        <v>11.310261640473536</v>
      </c>
      <c r="BS147" s="7">
        <f t="shared" si="124"/>
        <v>18.52939902758737</v>
      </c>
      <c r="BT147" s="7">
        <f t="shared" si="124"/>
        <v>25.4994808408712</v>
      </c>
      <c r="BU147" s="7">
        <f t="shared" si="124"/>
        <v>32.551583391959049</v>
      </c>
      <c r="BV147" s="7">
        <f t="shared" si="124"/>
        <v>39.638572645984119</v>
      </c>
      <c r="BW147" s="7">
        <f t="shared" si="124"/>
        <v>46.865702145516536</v>
      </c>
      <c r="BX147" s="7">
        <f t="shared" si="124"/>
        <v>54.210602264478283</v>
      </c>
      <c r="BZ147" t="s">
        <v>62</v>
      </c>
      <c r="CA147" s="7">
        <f t="shared" si="125"/>
        <v>0.84042780396975558</v>
      </c>
      <c r="CB147" s="7">
        <f t="shared" si="126"/>
        <v>5.3218139635131205</v>
      </c>
      <c r="CC147" s="7">
        <f t="shared" si="126"/>
        <v>11.236578128675701</v>
      </c>
      <c r="CD147" s="7">
        <f t="shared" si="126"/>
        <v>18.351290215696249</v>
      </c>
      <c r="CE147" s="7">
        <f t="shared" si="126"/>
        <v>25.218107397576883</v>
      </c>
      <c r="CF147" s="7">
        <f t="shared" si="126"/>
        <v>32.138476917468992</v>
      </c>
      <c r="CG147" s="7">
        <f t="shared" si="126"/>
        <v>39.056141095833993</v>
      </c>
      <c r="CH147" s="7">
        <f t="shared" si="126"/>
        <v>46.095421467678278</v>
      </c>
      <c r="CI147" s="7">
        <f t="shared" si="126"/>
        <v>53.328884890449508</v>
      </c>
      <c r="CK147" t="s">
        <v>62</v>
      </c>
      <c r="CL147" s="7">
        <f t="shared" si="127"/>
        <v>-1.0107434525131676</v>
      </c>
      <c r="CM147" s="7">
        <f t="shared" si="127"/>
        <v>-5.8630388412511421</v>
      </c>
      <c r="CN147" s="7">
        <f t="shared" si="127"/>
        <v>-9.6316969581320464</v>
      </c>
      <c r="CO147" s="7">
        <f t="shared" si="127"/>
        <v>-12.27171354249424</v>
      </c>
      <c r="CP147" s="7">
        <f t="shared" si="127"/>
        <v>-14.963096680805503</v>
      </c>
      <c r="CQ147" s="7">
        <f t="shared" si="127"/>
        <v>-18.189172514912983</v>
      </c>
      <c r="CR147" s="7">
        <f t="shared" si="127"/>
        <v>-21.706722203211527</v>
      </c>
      <c r="CS147" s="7">
        <f t="shared" si="127"/>
        <v>-25.564456136154575</v>
      </c>
      <c r="CT147" s="7">
        <f t="shared" si="127"/>
        <v>-29.903160018669361</v>
      </c>
      <c r="CV147" t="s">
        <v>62</v>
      </c>
      <c r="CW147" s="7">
        <f t="shared" si="128"/>
        <v>-1.0107434525131676</v>
      </c>
      <c r="CX147" s="7">
        <f t="shared" si="128"/>
        <v>-6.0053171335448301</v>
      </c>
      <c r="CY147" s="7">
        <f t="shared" si="128"/>
        <v>-10.667369126355728</v>
      </c>
      <c r="CZ147" s="7">
        <f t="shared" si="113"/>
        <v>-15.01446332755437</v>
      </c>
      <c r="DA147" s="7">
        <f t="shared" si="113"/>
        <v>-19.63283525476124</v>
      </c>
      <c r="DB147" s="7">
        <f t="shared" si="113"/>
        <v>-24.259987992334686</v>
      </c>
      <c r="DC147" s="7">
        <f t="shared" si="113"/>
        <v>-28.995888203814523</v>
      </c>
      <c r="DD147" s="7">
        <f t="shared" si="113"/>
        <v>-33.765223194764857</v>
      </c>
      <c r="DE147" s="7">
        <f t="shared" si="113"/>
        <v>-38.524122786567546</v>
      </c>
      <c r="DG147" t="s">
        <v>62</v>
      </c>
      <c r="DH147" s="7">
        <f t="shared" si="129"/>
        <v>-1.0107434525131676</v>
      </c>
      <c r="DI147" s="7">
        <f t="shared" si="129"/>
        <v>-6.015811647571299</v>
      </c>
      <c r="DJ147" s="7">
        <f t="shared" si="129"/>
        <v>-10.741052638153564</v>
      </c>
      <c r="DK147" s="7">
        <f t="shared" si="129"/>
        <v>-15.192572139445492</v>
      </c>
      <c r="DL147" s="7">
        <f t="shared" si="129"/>
        <v>-19.914208698055557</v>
      </c>
      <c r="DM147" s="7">
        <f t="shared" si="129"/>
        <v>-24.673094466824743</v>
      </c>
      <c r="DN147" s="7">
        <f t="shared" si="129"/>
        <v>-29.578319753964649</v>
      </c>
      <c r="DO147" s="7">
        <f t="shared" si="129"/>
        <v>-34.535503872603115</v>
      </c>
      <c r="DP147" s="7">
        <f t="shared" si="129"/>
        <v>-39.40584016059632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165.37321999819284</v>
      </c>
      <c r="N148" s="7">
        <v>203.43733548728659</v>
      </c>
      <c r="O148" s="7">
        <v>248.36607296542473</v>
      </c>
      <c r="P148" s="7">
        <v>230.53309462993806</v>
      </c>
      <c r="Q148" s="7">
        <v>210.43793273168521</v>
      </c>
      <c r="R148" s="7">
        <v>200.68066951898138</v>
      </c>
      <c r="S148" s="7">
        <v>186.4279909726568</v>
      </c>
      <c r="T148" s="7">
        <v>170.45183874028623</v>
      </c>
      <c r="U148" s="7">
        <v>158.06205584835823</v>
      </c>
      <c r="W148" t="s">
        <v>63</v>
      </c>
      <c r="X148" s="7">
        <v>165.37321999819284</v>
      </c>
      <c r="Y148" s="7">
        <v>203.27833123218258</v>
      </c>
      <c r="Z148" s="7">
        <v>250.1666917284939</v>
      </c>
      <c r="AA148" s="7">
        <v>243.9093555651198</v>
      </c>
      <c r="AB148" s="7">
        <v>229.33535151473239</v>
      </c>
      <c r="AC148" s="7">
        <v>218.5768746420531</v>
      </c>
      <c r="AD148" s="7">
        <v>201.35647242128911</v>
      </c>
      <c r="AE148" s="7">
        <v>184.43398831752427</v>
      </c>
      <c r="AF148" s="7">
        <v>170.01995815189747</v>
      </c>
      <c r="AH148" t="s">
        <v>63</v>
      </c>
      <c r="AI148" s="7">
        <v>165.37321999819284</v>
      </c>
      <c r="AJ148" s="7">
        <v>200.33458090828401</v>
      </c>
      <c r="AK148" s="7">
        <v>244.81179043619591</v>
      </c>
      <c r="AL148" s="7">
        <v>236.97838120476703</v>
      </c>
      <c r="AM148" s="7">
        <v>221.48873293282449</v>
      </c>
      <c r="AN148" s="7">
        <v>214.07753137993518</v>
      </c>
      <c r="AO148" s="7">
        <v>195.8146955356888</v>
      </c>
      <c r="AP148" s="7">
        <v>180.45186384313664</v>
      </c>
      <c r="AQ148" s="7">
        <v>166.6673778073519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165.37321999819284</v>
      </c>
      <c r="BF148" s="7">
        <f t="shared" si="122"/>
        <v>1030.3034354782508</v>
      </c>
      <c r="BG148" s="7">
        <f t="shared" si="122"/>
        <v>2092.4188503928217</v>
      </c>
      <c r="BH148" s="7">
        <f t="shared" si="122"/>
        <v>3316.4162368844591</v>
      </c>
      <c r="BI148" s="7">
        <f t="shared" si="122"/>
        <v>4448.9865481358966</v>
      </c>
      <c r="BJ148" s="7">
        <f t="shared" si="122"/>
        <v>5491.4189485816187</v>
      </c>
      <c r="BK148" s="7">
        <f t="shared" si="122"/>
        <v>6480.5696176302008</v>
      </c>
      <c r="BL148" s="7">
        <f t="shared" si="122"/>
        <v>7396.7334202611137</v>
      </c>
      <c r="BM148" s="7">
        <f t="shared" si="122"/>
        <v>8236.602831070617</v>
      </c>
      <c r="BO148" t="s">
        <v>63</v>
      </c>
      <c r="BP148" s="7">
        <f t="shared" si="123"/>
        <v>165.37321999819284</v>
      </c>
      <c r="BQ148" s="7">
        <f t="shared" si="124"/>
        <v>1030.1444312231467</v>
      </c>
      <c r="BR148" s="7">
        <f t="shared" si="124"/>
        <v>2093.4244478803707</v>
      </c>
      <c r="BS148" s="7">
        <f t="shared" si="124"/>
        <v>3338.0005703594661</v>
      </c>
      <c r="BT148" s="7">
        <f t="shared" si="124"/>
        <v>4542.973344134678</v>
      </c>
      <c r="BU148" s="7">
        <f t="shared" si="124"/>
        <v>5678.89162483566</v>
      </c>
      <c r="BV148" s="7">
        <f t="shared" si="124"/>
        <v>6754.5555958251616</v>
      </c>
      <c r="BW148" s="7">
        <f t="shared" si="124"/>
        <v>7744.4154738278421</v>
      </c>
      <c r="BX148" s="7">
        <f t="shared" si="124"/>
        <v>8652.171385249836</v>
      </c>
      <c r="BZ148" t="s">
        <v>63</v>
      </c>
      <c r="CA148" s="7">
        <f t="shared" si="125"/>
        <v>165.37321999819284</v>
      </c>
      <c r="CB148" s="7">
        <f t="shared" si="126"/>
        <v>1027.2006808992483</v>
      </c>
      <c r="CC148" s="7">
        <f t="shared" si="126"/>
        <v>2073.35079496858</v>
      </c>
      <c r="CD148" s="7">
        <f t="shared" si="126"/>
        <v>3289.5763379181308</v>
      </c>
      <c r="CE148" s="7">
        <f t="shared" si="126"/>
        <v>4458.9785956700234</v>
      </c>
      <c r="CF148" s="7">
        <f t="shared" si="126"/>
        <v>5559.011058781256</v>
      </c>
      <c r="CG148" s="7">
        <f t="shared" si="126"/>
        <v>6611.1358798366855</v>
      </c>
      <c r="CH148" s="7">
        <f t="shared" si="126"/>
        <v>7574.846525822577</v>
      </c>
      <c r="CI148" s="7">
        <f t="shared" si="126"/>
        <v>8463.321359002477</v>
      </c>
      <c r="CK148" t="s">
        <v>63</v>
      </c>
      <c r="CL148" s="7">
        <f t="shared" si="127"/>
        <v>-43.728313016498703</v>
      </c>
      <c r="CM148" s="7">
        <f t="shared" si="127"/>
        <v>-262.52095297868459</v>
      </c>
      <c r="CN148" s="7">
        <f t="shared" si="127"/>
        <v>-481.47709459055613</v>
      </c>
      <c r="CO148" s="7">
        <f t="shared" si="127"/>
        <v>-704.66298533385543</v>
      </c>
      <c r="CP148" s="7">
        <f t="shared" si="127"/>
        <v>-960.77232685787021</v>
      </c>
      <c r="CQ148" s="7">
        <f t="shared" si="127"/>
        <v>-1252.6358585366779</v>
      </c>
      <c r="CR148" s="7">
        <f t="shared" si="127"/>
        <v>-1539.0984865507417</v>
      </c>
      <c r="CS148" s="7">
        <f t="shared" si="127"/>
        <v>-1804.5149637696895</v>
      </c>
      <c r="CT148" s="7">
        <f t="shared" si="127"/>
        <v>-2065.9096580257465</v>
      </c>
      <c r="CV148" t="s">
        <v>63</v>
      </c>
      <c r="CW148" s="7">
        <f t="shared" si="128"/>
        <v>-43.728313016498703</v>
      </c>
      <c r="CX148" s="7">
        <f t="shared" si="128"/>
        <v>-262.67995723378863</v>
      </c>
      <c r="CY148" s="7">
        <f t="shared" si="128"/>
        <v>-480.4714971030071</v>
      </c>
      <c r="CZ148" s="7">
        <f t="shared" si="113"/>
        <v>-683.07865185884839</v>
      </c>
      <c r="DA148" s="7">
        <f t="shared" si="113"/>
        <v>-866.78553085908879</v>
      </c>
      <c r="DB148" s="7">
        <f t="shared" si="113"/>
        <v>-1065.1631822826366</v>
      </c>
      <c r="DC148" s="7">
        <f t="shared" si="113"/>
        <v>-1265.1125083557808</v>
      </c>
      <c r="DD148" s="7">
        <f t="shared" si="113"/>
        <v>-1456.8329102029611</v>
      </c>
      <c r="DE148" s="7">
        <f t="shared" si="113"/>
        <v>-1650.3411038465274</v>
      </c>
      <c r="DG148" t="s">
        <v>63</v>
      </c>
      <c r="DH148" s="7">
        <f t="shared" si="129"/>
        <v>-43.728313016498703</v>
      </c>
      <c r="DI148" s="7">
        <f t="shared" si="129"/>
        <v>-265.62370755768711</v>
      </c>
      <c r="DJ148" s="7">
        <f t="shared" si="129"/>
        <v>-500.54515001479785</v>
      </c>
      <c r="DK148" s="7">
        <f t="shared" si="129"/>
        <v>-731.50288430018372</v>
      </c>
      <c r="DL148" s="7">
        <f t="shared" si="129"/>
        <v>-950.78027932374334</v>
      </c>
      <c r="DM148" s="7">
        <f t="shared" si="129"/>
        <v>-1185.0437483370406</v>
      </c>
      <c r="DN148" s="7">
        <f t="shared" si="129"/>
        <v>-1408.532224344257</v>
      </c>
      <c r="DO148" s="7">
        <f t="shared" si="129"/>
        <v>-1626.4018582082263</v>
      </c>
      <c r="DP148" s="7">
        <f t="shared" si="129"/>
        <v>-1839.1911300938864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3.2720575354060331E-2</v>
      </c>
      <c r="N149" s="7">
        <v>6.0490448701948363E-2</v>
      </c>
      <c r="O149" s="7">
        <v>7.854089644046329E-2</v>
      </c>
      <c r="P149" s="7">
        <v>8.9601180869953778E-2</v>
      </c>
      <c r="Q149" s="7">
        <v>8.488020519840371E-2</v>
      </c>
      <c r="R149" s="7">
        <v>8.3288923395949413E-2</v>
      </c>
      <c r="S149" s="7">
        <v>8.1739219715570771E-2</v>
      </c>
      <c r="T149" s="7">
        <v>7.960213140542248E-2</v>
      </c>
      <c r="U149" s="7">
        <v>8.7172908931086368E-2</v>
      </c>
      <c r="W149" t="s">
        <v>64</v>
      </c>
      <c r="X149" s="7">
        <v>3.2720575354060331E-2</v>
      </c>
      <c r="Y149" s="7">
        <v>4.9255146961063069E-2</v>
      </c>
      <c r="Z149" s="7">
        <v>7.6512660738026358E-2</v>
      </c>
      <c r="AA149" s="7">
        <v>7.4315246331714352E-2</v>
      </c>
      <c r="AB149" s="7">
        <v>7.3929478222618264E-2</v>
      </c>
      <c r="AC149" s="7">
        <v>7.3342257510731049E-2</v>
      </c>
      <c r="AD149" s="7">
        <v>7.4194919359551817E-2</v>
      </c>
      <c r="AE149" s="7">
        <v>7.4155972145296956E-2</v>
      </c>
      <c r="AF149" s="7">
        <v>8.0119208279446769E-2</v>
      </c>
      <c r="AH149" t="s">
        <v>64</v>
      </c>
      <c r="AI149" s="7">
        <v>3.2720575354060331E-2</v>
      </c>
      <c r="AJ149" s="7">
        <v>4.1220575354060332E-2</v>
      </c>
      <c r="AK149" s="7">
        <v>6.1027718568065825E-2</v>
      </c>
      <c r="AL149" s="7">
        <v>5.850771856806581E-2</v>
      </c>
      <c r="AM149" s="7">
        <v>7.2723275170185314E-2</v>
      </c>
      <c r="AN149" s="7">
        <v>7.2114474995596242E-2</v>
      </c>
      <c r="AO149" s="7">
        <v>7.2792666568163508E-2</v>
      </c>
      <c r="AP149" s="7">
        <v>7.3170109333270811E-2</v>
      </c>
      <c r="AQ149" s="7">
        <v>7.0990612278411733E-2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3.2720575354060331E-2</v>
      </c>
      <c r="BF149" s="7">
        <f t="shared" si="122"/>
        <v>0.22409332547225003</v>
      </c>
      <c r="BG149" s="7">
        <f t="shared" si="122"/>
        <v>0.54459601672050673</v>
      </c>
      <c r="BH149" s="7">
        <f t="shared" si="122"/>
        <v>0.94836078335231355</v>
      </c>
      <c r="BI149" s="7">
        <f t="shared" si="122"/>
        <v>1.3916457120305323</v>
      </c>
      <c r="BJ149" s="7">
        <f t="shared" si="122"/>
        <v>1.8144554562200967</v>
      </c>
      <c r="BK149" s="7">
        <f t="shared" si="122"/>
        <v>2.2293503695194654</v>
      </c>
      <c r="BL149" s="7">
        <f t="shared" si="122"/>
        <v>2.6359093797871709</v>
      </c>
      <c r="BM149" s="7">
        <f t="shared" si="122"/>
        <v>3.0414908143399471</v>
      </c>
      <c r="BO149" t="s">
        <v>64</v>
      </c>
      <c r="BP149" s="7">
        <f t="shared" si="123"/>
        <v>3.2720575354060331E-2</v>
      </c>
      <c r="BQ149" s="7">
        <f t="shared" si="124"/>
        <v>0.21285802373136473</v>
      </c>
      <c r="BR149" s="7">
        <f t="shared" si="124"/>
        <v>0.48639127231364337</v>
      </c>
      <c r="BS149" s="7">
        <f t="shared" si="124"/>
        <v>0.86675716159746319</v>
      </c>
      <c r="BT149" s="7">
        <f t="shared" si="124"/>
        <v>1.237947625146939</v>
      </c>
      <c r="BU149" s="7">
        <f t="shared" si="124"/>
        <v>1.607007795548143</v>
      </c>
      <c r="BV149" s="7">
        <f t="shared" si="124"/>
        <v>1.974571744950619</v>
      </c>
      <c r="BW149" s="7">
        <f t="shared" si="124"/>
        <v>2.3455073945341232</v>
      </c>
      <c r="BX149" s="7">
        <f t="shared" si="124"/>
        <v>2.7222504913947576</v>
      </c>
      <c r="BZ149" t="s">
        <v>64</v>
      </c>
      <c r="CA149" s="7">
        <f t="shared" si="125"/>
        <v>3.2720575354060331E-2</v>
      </c>
      <c r="CB149" s="7">
        <f t="shared" si="126"/>
        <v>0.20482345212436198</v>
      </c>
      <c r="CC149" s="7">
        <f t="shared" si="126"/>
        <v>0.43073347210866914</v>
      </c>
      <c r="CD149" s="7">
        <f t="shared" si="126"/>
        <v>0.73335206494899818</v>
      </c>
      <c r="CE149" s="7">
        <f t="shared" si="126"/>
        <v>1.0401062143914468</v>
      </c>
      <c r="CF149" s="7">
        <f t="shared" si="126"/>
        <v>1.4031137900677844</v>
      </c>
      <c r="CG149" s="7">
        <f t="shared" si="126"/>
        <v>1.7643643566183329</v>
      </c>
      <c r="CH149" s="7">
        <f t="shared" si="126"/>
        <v>2.1287051322242574</v>
      </c>
      <c r="CI149" s="7">
        <f t="shared" si="126"/>
        <v>2.4923761818357524</v>
      </c>
      <c r="CK149" t="s">
        <v>64</v>
      </c>
      <c r="CL149" s="7">
        <f t="shared" si="127"/>
        <v>-3.00491296693104E-2</v>
      </c>
      <c r="CM149" s="7">
        <f t="shared" si="127"/>
        <v>-0.17501572353840439</v>
      </c>
      <c r="CN149" s="7">
        <f t="shared" si="127"/>
        <v>-0.29114545099404721</v>
      </c>
      <c r="CO149" s="7">
        <f t="shared" si="127"/>
        <v>-0.37409514155435875</v>
      </c>
      <c r="CP149" s="7">
        <f t="shared" si="127"/>
        <v>-0.45193017731787477</v>
      </c>
      <c r="CQ149" s="7">
        <f t="shared" si="127"/>
        <v>-0.54749966978511577</v>
      </c>
      <c r="CR149" s="7">
        <f t="shared" si="127"/>
        <v>-0.65254058121739478</v>
      </c>
      <c r="CS149" s="7">
        <f t="shared" si="127"/>
        <v>-0.77437888741823047</v>
      </c>
      <c r="CT149" s="7">
        <f t="shared" si="127"/>
        <v>-0.89324461563581625</v>
      </c>
      <c r="CV149" t="s">
        <v>64</v>
      </c>
      <c r="CW149" s="7">
        <f t="shared" si="128"/>
        <v>-3.00491296693104E-2</v>
      </c>
      <c r="CX149" s="7">
        <f t="shared" si="128"/>
        <v>-0.18625102527928969</v>
      </c>
      <c r="CY149" s="7">
        <f t="shared" si="128"/>
        <v>-0.34935019540091056</v>
      </c>
      <c r="CZ149" s="7">
        <f t="shared" si="113"/>
        <v>-0.45569876330920911</v>
      </c>
      <c r="DA149" s="7">
        <f t="shared" si="113"/>
        <v>-0.60562826420146809</v>
      </c>
      <c r="DB149" s="7">
        <f t="shared" si="113"/>
        <v>-0.75494733045706952</v>
      </c>
      <c r="DC149" s="7">
        <f t="shared" si="113"/>
        <v>-0.90731920578624115</v>
      </c>
      <c r="DD149" s="7">
        <f t="shared" si="113"/>
        <v>-1.0647808726712782</v>
      </c>
      <c r="DE149" s="7">
        <f t="shared" si="113"/>
        <v>-1.2124849385810057</v>
      </c>
      <c r="DG149" t="s">
        <v>64</v>
      </c>
      <c r="DH149" s="7">
        <f t="shared" si="129"/>
        <v>-3.00491296693104E-2</v>
      </c>
      <c r="DI149" s="7">
        <f t="shared" si="129"/>
        <v>-0.19428559688629243</v>
      </c>
      <c r="DJ149" s="7">
        <f t="shared" si="129"/>
        <v>-0.4050079956058848</v>
      </c>
      <c r="DK149" s="7">
        <f t="shared" si="129"/>
        <v>-0.58910385995767411</v>
      </c>
      <c r="DL149" s="7">
        <f t="shared" si="129"/>
        <v>-0.80346967495696031</v>
      </c>
      <c r="DM149" s="7">
        <f t="shared" si="129"/>
        <v>-0.95884133593742815</v>
      </c>
      <c r="DN149" s="7">
        <f t="shared" si="129"/>
        <v>-1.1175265941185273</v>
      </c>
      <c r="DO149" s="7">
        <f t="shared" si="129"/>
        <v>-1.281583134981144</v>
      </c>
      <c r="DP149" s="7">
        <f t="shared" si="129"/>
        <v>-1.4423592481400109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3.2399387397721005</v>
      </c>
      <c r="N150" s="7">
        <v>4.9032027396971074</v>
      </c>
      <c r="O150" s="7">
        <v>6.966145929217757</v>
      </c>
      <c r="P150" s="7">
        <v>7.4350100929183176</v>
      </c>
      <c r="Q150" s="7">
        <v>7.4190318576000402</v>
      </c>
      <c r="R150" s="7">
        <v>7.4928398320827627</v>
      </c>
      <c r="S150" s="7">
        <v>7.4304181975314441</v>
      </c>
      <c r="T150" s="7">
        <v>7.115617240446781</v>
      </c>
      <c r="U150" s="7">
        <v>7.0300741495632568</v>
      </c>
      <c r="W150" t="s">
        <v>65</v>
      </c>
      <c r="X150" s="7">
        <v>3.2399387397721005</v>
      </c>
      <c r="Y150" s="7">
        <v>4.5862229448773535</v>
      </c>
      <c r="Z150" s="7">
        <v>6.2090470947637657</v>
      </c>
      <c r="AA150" s="7">
        <v>6.6263301108662009</v>
      </c>
      <c r="AB150" s="7">
        <v>6.9226737047823956</v>
      </c>
      <c r="AC150" s="7">
        <v>7.0635744930822604</v>
      </c>
      <c r="AD150" s="7">
        <v>7.0104540165931715</v>
      </c>
      <c r="AE150" s="7">
        <v>6.8842407107829269</v>
      </c>
      <c r="AF150" s="7">
        <v>6.6226316815757009</v>
      </c>
      <c r="AH150" t="s">
        <v>65</v>
      </c>
      <c r="AI150" s="7">
        <v>3.2399387397721005</v>
      </c>
      <c r="AJ150" s="7">
        <v>4.5556724891745928</v>
      </c>
      <c r="AK150" s="7">
        <v>6.1405753926261761</v>
      </c>
      <c r="AL150" s="7">
        <v>6.5250832950444906</v>
      </c>
      <c r="AM150" s="7">
        <v>6.7648971201370571</v>
      </c>
      <c r="AN150" s="7">
        <v>6.9023011234126859</v>
      </c>
      <c r="AO150" s="7">
        <v>6.7793378894758245</v>
      </c>
      <c r="AP150" s="7">
        <v>6.7123267941850022</v>
      </c>
      <c r="AQ150" s="7">
        <v>6.4686900901600488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3.2399387397721005</v>
      </c>
      <c r="BF150" s="7">
        <f t="shared" si="122"/>
        <v>21.102896438557611</v>
      </c>
      <c r="BG150" s="7">
        <f t="shared" si="122"/>
        <v>47.681853326563797</v>
      </c>
      <c r="BH150" s="7">
        <f t="shared" si="122"/>
        <v>82.98144713635314</v>
      </c>
      <c r="BI150" s="7">
        <f t="shared" si="122"/>
        <v>120.14051936562646</v>
      </c>
      <c r="BJ150" s="7">
        <f t="shared" si="122"/>
        <v>157.30948662810937</v>
      </c>
      <c r="BK150" s="7">
        <f t="shared" si="122"/>
        <v>194.71126415397188</v>
      </c>
      <c r="BL150" s="7">
        <f t="shared" si="122"/>
        <v>231.54855418454446</v>
      </c>
      <c r="BM150" s="7">
        <f t="shared" si="122"/>
        <v>267.04109729589482</v>
      </c>
      <c r="BO150" t="s">
        <v>65</v>
      </c>
      <c r="BP150" s="7">
        <f t="shared" si="123"/>
        <v>3.2399387397721005</v>
      </c>
      <c r="BQ150" s="7">
        <f t="shared" si="124"/>
        <v>20.785916643737856</v>
      </c>
      <c r="BR150" s="7">
        <f t="shared" si="124"/>
        <v>45.339855518011042</v>
      </c>
      <c r="BS150" s="7">
        <f t="shared" si="124"/>
        <v>76.802374007932315</v>
      </c>
      <c r="BT150" s="7">
        <f t="shared" si="124"/>
        <v>110.23036815617951</v>
      </c>
      <c r="BU150" s="7">
        <f t="shared" si="124"/>
        <v>144.98463746839136</v>
      </c>
      <c r="BV150" s="7">
        <f t="shared" si="124"/>
        <v>180.24938945731358</v>
      </c>
      <c r="BW150" s="7">
        <f t="shared" si="124"/>
        <v>215.17544623446921</v>
      </c>
      <c r="BX150" s="7">
        <f t="shared" si="124"/>
        <v>249.33504075917662</v>
      </c>
      <c r="BZ150" t="s">
        <v>65</v>
      </c>
      <c r="CA150" s="7">
        <f t="shared" si="125"/>
        <v>3.2399387397721005</v>
      </c>
      <c r="CB150" s="7">
        <f t="shared" si="126"/>
        <v>20.755366188035097</v>
      </c>
      <c r="CC150" s="7">
        <f t="shared" si="126"/>
        <v>45.118631537359647</v>
      </c>
      <c r="CD150" s="7">
        <f t="shared" si="126"/>
        <v>76.206016402908844</v>
      </c>
      <c r="CE150" s="7">
        <f t="shared" si="126"/>
        <v>109.07124670322386</v>
      </c>
      <c r="CF150" s="7">
        <f t="shared" si="126"/>
        <v>143.03313630718478</v>
      </c>
      <c r="CG150" s="7">
        <f t="shared" si="126"/>
        <v>177.42167869031132</v>
      </c>
      <c r="CH150" s="7">
        <f t="shared" si="126"/>
        <v>211.25135704239963</v>
      </c>
      <c r="CI150" s="7">
        <f t="shared" si="126"/>
        <v>244.56935430929968</v>
      </c>
      <c r="CK150" t="s">
        <v>65</v>
      </c>
      <c r="CL150" s="7">
        <f t="shared" si="127"/>
        <v>-1.8698753871493605</v>
      </c>
      <c r="CM150" s="7">
        <f t="shared" si="127"/>
        <v>-10.893661229250444</v>
      </c>
      <c r="CN150" s="7">
        <f t="shared" si="127"/>
        <v>-18.048469764754287</v>
      </c>
      <c r="CO150" s="7">
        <f t="shared" si="127"/>
        <v>-22.985963684188704</v>
      </c>
      <c r="CP150" s="7">
        <f t="shared" si="127"/>
        <v>-28.371549268004088</v>
      </c>
      <c r="CQ150" s="7">
        <f t="shared" si="127"/>
        <v>-34.855666570417412</v>
      </c>
      <c r="CR150" s="7">
        <f t="shared" si="127"/>
        <v>-41.676643380827642</v>
      </c>
      <c r="CS150" s="7">
        <f t="shared" si="127"/>
        <v>-48.611245039384073</v>
      </c>
      <c r="CT150" s="7">
        <f t="shared" si="127"/>
        <v>-56.306058258033261</v>
      </c>
      <c r="CV150" t="s">
        <v>65</v>
      </c>
      <c r="CW150" s="7">
        <f t="shared" si="128"/>
        <v>-1.8698753871493605</v>
      </c>
      <c r="CX150" s="7">
        <f t="shared" si="128"/>
        <v>-11.210641024070199</v>
      </c>
      <c r="CY150" s="7">
        <f t="shared" si="128"/>
        <v>-20.390467573307042</v>
      </c>
      <c r="CZ150" s="7">
        <f t="shared" si="113"/>
        <v>-29.165036812609529</v>
      </c>
      <c r="DA150" s="7">
        <f t="shared" si="113"/>
        <v>-38.281700477451039</v>
      </c>
      <c r="DB150" s="7">
        <f t="shared" si="113"/>
        <v>-47.180515730135426</v>
      </c>
      <c r="DC150" s="7">
        <f t="shared" si="113"/>
        <v>-56.138518077485941</v>
      </c>
      <c r="DD150" s="7">
        <f t="shared" si="113"/>
        <v>-64.984352989459325</v>
      </c>
      <c r="DE150" s="7">
        <f t="shared" si="113"/>
        <v>-74.012114794751454</v>
      </c>
      <c r="DG150" t="s">
        <v>65</v>
      </c>
      <c r="DH150" s="7">
        <f t="shared" si="129"/>
        <v>-1.8698753871493605</v>
      </c>
      <c r="DI150" s="7">
        <f t="shared" si="129"/>
        <v>-11.241191479772958</v>
      </c>
      <c r="DJ150" s="7">
        <f t="shared" si="129"/>
        <v>-20.611691553958437</v>
      </c>
      <c r="DK150" s="7">
        <f t="shared" si="129"/>
        <v>-29.761394417632999</v>
      </c>
      <c r="DL150" s="7">
        <f t="shared" si="129"/>
        <v>-39.440821930406685</v>
      </c>
      <c r="DM150" s="7">
        <f t="shared" si="129"/>
        <v>-49.132016891342005</v>
      </c>
      <c r="DN150" s="7">
        <f t="shared" si="129"/>
        <v>-58.966228844488199</v>
      </c>
      <c r="DO150" s="7">
        <f t="shared" si="129"/>
        <v>-68.908442181528898</v>
      </c>
      <c r="DP150" s="7">
        <f t="shared" si="129"/>
        <v>-78.777801244628392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29425.69267254122</v>
      </c>
      <c r="N151" s="8">
        <v>38301.390248939053</v>
      </c>
      <c r="O151" s="8">
        <v>48944.989264564545</v>
      </c>
      <c r="P151" s="8">
        <v>48749.848991128369</v>
      </c>
      <c r="Q151" s="8">
        <v>48497.695893119067</v>
      </c>
      <c r="R151" s="8">
        <v>48269.215189552669</v>
      </c>
      <c r="S151" s="8">
        <v>47578.841871275297</v>
      </c>
      <c r="T151" s="8">
        <v>46303.241534126777</v>
      </c>
      <c r="U151" s="8">
        <v>45739.679102082846</v>
      </c>
      <c r="W151" s="5" t="s">
        <v>154</v>
      </c>
      <c r="X151" s="8">
        <v>29425.69267254122</v>
      </c>
      <c r="Y151" s="8">
        <v>35977.448477802296</v>
      </c>
      <c r="Z151" s="8">
        <v>43504.549031598603</v>
      </c>
      <c r="AA151" s="8">
        <v>44184.806928643025</v>
      </c>
      <c r="AB151" s="8">
        <v>44408.54795626572</v>
      </c>
      <c r="AC151" s="8">
        <v>43945.018631612023</v>
      </c>
      <c r="AD151" s="8">
        <v>43172.618639336426</v>
      </c>
      <c r="AE151" s="8">
        <v>42216.189064035265</v>
      </c>
      <c r="AF151" s="8">
        <v>41019.441500177156</v>
      </c>
      <c r="AH151" s="5" t="s">
        <v>154</v>
      </c>
      <c r="AI151" s="8">
        <v>29425.69267254122</v>
      </c>
      <c r="AJ151" s="8">
        <v>35965.640820019238</v>
      </c>
      <c r="AK151" s="8">
        <v>43790.23202140817</v>
      </c>
      <c r="AL151" s="8">
        <v>44142.042720243189</v>
      </c>
      <c r="AM151" s="8">
        <v>44341.763603951156</v>
      </c>
      <c r="AN151" s="8">
        <v>44289.666654929904</v>
      </c>
      <c r="AO151" s="8">
        <v>43261.102500148765</v>
      </c>
      <c r="AP151" s="8">
        <v>42567.414460293105</v>
      </c>
      <c r="AQ151" s="8">
        <v>41411.599588218072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29425.69267254122</v>
      </c>
      <c r="BF151" s="8">
        <f t="shared" ref="BF151:BM151" si="131">SUM(BF152:BF188)</f>
        <v>185429.85361164511</v>
      </c>
      <c r="BG151" s="8">
        <f t="shared" si="131"/>
        <v>387580.40387196594</v>
      </c>
      <c r="BH151" s="8">
        <f t="shared" si="131"/>
        <v>632110.20992135233</v>
      </c>
      <c r="BI151" s="8">
        <f t="shared" si="131"/>
        <v>875607.30177898495</v>
      </c>
      <c r="BJ151" s="8">
        <f t="shared" si="131"/>
        <v>1117867.3005410139</v>
      </c>
      <c r="BK151" s="8">
        <f t="shared" si="131"/>
        <v>1358523.0031705003</v>
      </c>
      <c r="BL151" s="8">
        <f t="shared" si="131"/>
        <v>1595141.6121897281</v>
      </c>
      <c r="BM151" s="8">
        <f t="shared" si="131"/>
        <v>1826094.2574283183</v>
      </c>
      <c r="BO151" s="5" t="s">
        <v>154</v>
      </c>
      <c r="BP151" s="8">
        <f>SUM(BP152:BP188)</f>
        <v>29425.69267254122</v>
      </c>
      <c r="BQ151" s="8">
        <f t="shared" ref="BQ151:BX151" si="132">SUM(BQ152:BQ188)</f>
        <v>183105.91184050834</v>
      </c>
      <c r="BR151" s="8">
        <f t="shared" si="132"/>
        <v>370520.25478331611</v>
      </c>
      <c r="BS151" s="8">
        <f t="shared" si="132"/>
        <v>588723.25783835351</v>
      </c>
      <c r="BT151" s="8">
        <f t="shared" si="132"/>
        <v>809871.03350919136</v>
      </c>
      <c r="BU151" s="8">
        <f t="shared" si="132"/>
        <v>1031450.2439658662</v>
      </c>
      <c r="BV151" s="8">
        <f t="shared" si="132"/>
        <v>1250402.9371316507</v>
      </c>
      <c r="BW151" s="8">
        <f t="shared" si="132"/>
        <v>1465309.6007530317</v>
      </c>
      <c r="BX151" s="8">
        <f t="shared" si="132"/>
        <v>1675193.7985093503</v>
      </c>
      <c r="BZ151" s="5" t="s">
        <v>154</v>
      </c>
      <c r="CA151" s="8">
        <f>SUM(CA152:CA188)</f>
        <v>29425.69267254122</v>
      </c>
      <c r="CB151" s="8">
        <f t="shared" ref="CB151:CI151" si="133">SUM(CB152:CB188)</f>
        <v>183094.10418272528</v>
      </c>
      <c r="CC151" s="8">
        <f t="shared" si="133"/>
        <v>370746.89948421036</v>
      </c>
      <c r="CD151" s="8">
        <f t="shared" si="133"/>
        <v>590049.87029008637</v>
      </c>
      <c r="CE151" s="8">
        <f t="shared" si="133"/>
        <v>810959.8047750101</v>
      </c>
      <c r="CF151" s="8">
        <f t="shared" si="133"/>
        <v>1032616.525845745</v>
      </c>
      <c r="CG151" s="8">
        <f t="shared" si="133"/>
        <v>1253036.2949656129</v>
      </c>
      <c r="CH151" s="8">
        <f t="shared" si="133"/>
        <v>1468648.1194265012</v>
      </c>
      <c r="CI151" s="8">
        <f t="shared" si="133"/>
        <v>1680329.3768558921</v>
      </c>
      <c r="CK151" s="5" t="s">
        <v>154</v>
      </c>
      <c r="CL151" s="8">
        <f>SUM(CL152:CL188)</f>
        <v>-11027.840732772189</v>
      </c>
      <c r="CM151" s="8">
        <f t="shared" ref="CM151:CT151" si="134">SUM(CM152:CM188)</f>
        <v>-62995.463053211635</v>
      </c>
      <c r="CN151" s="8">
        <f t="shared" si="134"/>
        <v>-97770.01194541069</v>
      </c>
      <c r="CO151" s="8">
        <f t="shared" si="134"/>
        <v>-114927.33519691657</v>
      </c>
      <c r="CP151" s="8">
        <f t="shared" si="134"/>
        <v>-134564.72259015308</v>
      </c>
      <c r="CQ151" s="8">
        <f t="shared" si="134"/>
        <v>-158054.66558991765</v>
      </c>
      <c r="CR151" s="8">
        <f t="shared" si="134"/>
        <v>-183579.04668722564</v>
      </c>
      <c r="CS151" s="8">
        <f t="shared" si="134"/>
        <v>-210098.77294488382</v>
      </c>
      <c r="CT151" s="8">
        <f t="shared" si="134"/>
        <v>-238922.71198015107</v>
      </c>
      <c r="CV151" s="5" t="s">
        <v>154</v>
      </c>
      <c r="CW151" s="8">
        <f>SUM(CW152:CW188)</f>
        <v>-11027.840732772189</v>
      </c>
      <c r="CX151" s="8">
        <f t="shared" ref="CX151:DE151" si="135">SUM(CX152:CX188)</f>
        <v>-65319.404824348421</v>
      </c>
      <c r="CY151" s="8">
        <f t="shared" si="135"/>
        <v>-114830.16103406045</v>
      </c>
      <c r="CZ151" s="8">
        <f t="shared" si="135"/>
        <v>-158314.28727991536</v>
      </c>
      <c r="DA151" s="8">
        <f t="shared" si="135"/>
        <v>-200300.99085994667</v>
      </c>
      <c r="DB151" s="8">
        <f t="shared" si="135"/>
        <v>-244471.72216506538</v>
      </c>
      <c r="DC151" s="8">
        <f t="shared" si="135"/>
        <v>-291699.11272607476</v>
      </c>
      <c r="DD151" s="8">
        <f t="shared" si="135"/>
        <v>-339930.78438158002</v>
      </c>
      <c r="DE151" s="8">
        <f t="shared" si="135"/>
        <v>-389823.17089911905</v>
      </c>
      <c r="DG151" s="5" t="s">
        <v>154</v>
      </c>
      <c r="DH151" s="8">
        <f>SUM(DH152:DH188)</f>
        <v>-11027.840732772189</v>
      </c>
      <c r="DI151" s="8">
        <f t="shared" ref="DI151:DP151" si="136">SUM(DI152:DI188)</f>
        <v>-65331.21248213145</v>
      </c>
      <c r="DJ151" s="8">
        <f t="shared" si="136"/>
        <v>-114603.51633316616</v>
      </c>
      <c r="DK151" s="8">
        <f t="shared" si="136"/>
        <v>-156987.67482818267</v>
      </c>
      <c r="DL151" s="8">
        <f t="shared" si="136"/>
        <v>-199212.21959412785</v>
      </c>
      <c r="DM151" s="8">
        <f t="shared" si="136"/>
        <v>-243305.44028518678</v>
      </c>
      <c r="DN151" s="8">
        <f t="shared" si="136"/>
        <v>-289065.7548921124</v>
      </c>
      <c r="DO151" s="8">
        <f t="shared" si="136"/>
        <v>-336592.26570811035</v>
      </c>
      <c r="DP151" s="8">
        <f t="shared" si="136"/>
        <v>-384687.59255257709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12.389051702463275</v>
      </c>
      <c r="N152" s="7">
        <v>18.989490064229752</v>
      </c>
      <c r="O152" s="7">
        <v>25.914802757417931</v>
      </c>
      <c r="P152" s="7">
        <v>24.916876475916332</v>
      </c>
      <c r="Q152" s="7">
        <v>22.574332957297454</v>
      </c>
      <c r="R152" s="7">
        <v>22.818132754101718</v>
      </c>
      <c r="S152" s="7">
        <v>23.249832063767581</v>
      </c>
      <c r="T152" s="7">
        <v>22.145387844856945</v>
      </c>
      <c r="U152" s="7">
        <v>22.898303835379714</v>
      </c>
      <c r="W152" t="s">
        <v>155</v>
      </c>
      <c r="X152" s="7">
        <v>12.389051702463275</v>
      </c>
      <c r="Y152" s="7">
        <v>17.413092518064982</v>
      </c>
      <c r="Z152" s="7">
        <v>23.267429041448704</v>
      </c>
      <c r="AA152" s="7">
        <v>22.551527573936301</v>
      </c>
      <c r="AB152" s="7">
        <v>22.981169804272309</v>
      </c>
      <c r="AC152" s="7">
        <v>23.24275732916821</v>
      </c>
      <c r="AD152" s="7">
        <v>23.613606776110224</v>
      </c>
      <c r="AE152" s="7">
        <v>9.431475678762018</v>
      </c>
      <c r="AF152" s="7">
        <v>8.5964015350403926</v>
      </c>
      <c r="AH152" t="s">
        <v>155</v>
      </c>
      <c r="AI152" s="7">
        <v>12.389051702463275</v>
      </c>
      <c r="AJ152" s="7">
        <v>17.325038179269836</v>
      </c>
      <c r="AK152" s="7">
        <v>22.974761310276797</v>
      </c>
      <c r="AL152" s="7">
        <v>22.116865965030186</v>
      </c>
      <c r="AM152" s="7">
        <v>22.445481316760485</v>
      </c>
      <c r="AN152" s="7">
        <v>22.596417472058828</v>
      </c>
      <c r="AO152" s="7">
        <v>22.832853418474247</v>
      </c>
      <c r="AP152" s="7">
        <v>8.9399049239699444</v>
      </c>
      <c r="AQ152" s="7">
        <v>8.09945454482156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12.389051702463275</v>
      </c>
      <c r="BF152" s="7">
        <f t="shared" ref="BF152:BM167" si="140">BE152+M152*4+N152</f>
        <v>80.934748576546127</v>
      </c>
      <c r="BG152" s="7">
        <f t="shared" si="140"/>
        <v>182.80751159088305</v>
      </c>
      <c r="BH152" s="7">
        <f t="shared" si="140"/>
        <v>311.38359909647113</v>
      </c>
      <c r="BI152" s="7">
        <f t="shared" si="140"/>
        <v>433.62543795743386</v>
      </c>
      <c r="BJ152" s="7">
        <f t="shared" si="140"/>
        <v>546.74090254072541</v>
      </c>
      <c r="BK152" s="7">
        <f t="shared" si="140"/>
        <v>661.26326562089992</v>
      </c>
      <c r="BL152" s="7">
        <f t="shared" si="140"/>
        <v>776.40798172082714</v>
      </c>
      <c r="BM152" s="7">
        <f t="shared" si="140"/>
        <v>887.8878369356346</v>
      </c>
      <c r="BO152" t="s">
        <v>155</v>
      </c>
      <c r="BP152" s="7">
        <f t="shared" ref="BP152:BP188" si="141">X152</f>
        <v>12.389051702463275</v>
      </c>
      <c r="BQ152" s="7">
        <f t="shared" ref="BQ152:BX167" si="142">BP152+X152*4+Y152</f>
        <v>79.358351030381357</v>
      </c>
      <c r="BR152" s="7">
        <f t="shared" si="142"/>
        <v>172.27815014409001</v>
      </c>
      <c r="BS152" s="7">
        <f t="shared" si="142"/>
        <v>287.89939388382112</v>
      </c>
      <c r="BT152" s="7">
        <f t="shared" si="142"/>
        <v>401.08667398383864</v>
      </c>
      <c r="BU152" s="7">
        <f t="shared" si="142"/>
        <v>516.25411053009611</v>
      </c>
      <c r="BV152" s="7">
        <f t="shared" si="142"/>
        <v>632.83874662287917</v>
      </c>
      <c r="BW152" s="7">
        <f t="shared" si="142"/>
        <v>736.72464940608211</v>
      </c>
      <c r="BX152" s="7">
        <f t="shared" si="142"/>
        <v>783.04695365617056</v>
      </c>
      <c r="BZ152" t="s">
        <v>155</v>
      </c>
      <c r="CA152" s="7">
        <f t="shared" ref="CA152:CA188" si="143">AI152</f>
        <v>12.389051702463275</v>
      </c>
      <c r="CB152" s="7">
        <f t="shared" ref="CB152:CI167" si="144">CA152+AI152*4+AJ152</f>
        <v>79.270296691586211</v>
      </c>
      <c r="CC152" s="7">
        <f t="shared" si="144"/>
        <v>171.54521071894234</v>
      </c>
      <c r="CD152" s="7">
        <f t="shared" si="144"/>
        <v>285.5611219250797</v>
      </c>
      <c r="CE152" s="7">
        <f t="shared" si="144"/>
        <v>396.47406710196094</v>
      </c>
      <c r="CF152" s="7">
        <f t="shared" si="144"/>
        <v>508.85240984106173</v>
      </c>
      <c r="CG152" s="7">
        <f t="shared" si="144"/>
        <v>622.07093314777126</v>
      </c>
      <c r="CH152" s="7">
        <f t="shared" si="144"/>
        <v>722.34225174563824</v>
      </c>
      <c r="CI152" s="7">
        <f t="shared" si="144"/>
        <v>766.20132598633961</v>
      </c>
      <c r="CK152" t="s">
        <v>155</v>
      </c>
      <c r="CL152" s="7">
        <f t="shared" ref="CL152:CT167" si="145">BE152-AT152</f>
        <v>-16.711413704727846</v>
      </c>
      <c r="CM152" s="7">
        <f t="shared" si="145"/>
        <v>-97.868668244563935</v>
      </c>
      <c r="CN152" s="7">
        <f t="shared" si="145"/>
        <v>-166.82040310105987</v>
      </c>
      <c r="CO152" s="7">
        <f t="shared" si="145"/>
        <v>-226.60753442876501</v>
      </c>
      <c r="CP152" s="7">
        <f t="shared" si="145"/>
        <v>-294.25550742937673</v>
      </c>
      <c r="CQ152" s="7">
        <f t="shared" si="145"/>
        <v>-373.67278791616866</v>
      </c>
      <c r="CR152" s="7">
        <f t="shared" si="145"/>
        <v>-440.67540773422672</v>
      </c>
      <c r="CS152" s="7">
        <f t="shared" si="145"/>
        <v>-451.91125908971344</v>
      </c>
      <c r="CT152" s="7">
        <f t="shared" si="145"/>
        <v>-468.65992400982077</v>
      </c>
      <c r="CV152" t="s">
        <v>155</v>
      </c>
      <c r="CW152" s="7">
        <f t="shared" si="128"/>
        <v>-16.711413704727846</v>
      </c>
      <c r="CX152" s="7">
        <f t="shared" si="128"/>
        <v>-99.445065790728705</v>
      </c>
      <c r="CY152" s="7">
        <f t="shared" si="128"/>
        <v>-177.34976454785291</v>
      </c>
      <c r="CZ152" s="7">
        <f t="shared" si="113"/>
        <v>-250.09173964141502</v>
      </c>
      <c r="DA152" s="7">
        <f t="shared" si="113"/>
        <v>-326.79427140297196</v>
      </c>
      <c r="DB152" s="7">
        <f t="shared" si="113"/>
        <v>-404.15957992679796</v>
      </c>
      <c r="DC152" s="7">
        <f t="shared" si="113"/>
        <v>-469.09992673224747</v>
      </c>
      <c r="DD152" s="7">
        <f t="shared" si="113"/>
        <v>-491.59459140445847</v>
      </c>
      <c r="DE152" s="7">
        <f t="shared" si="113"/>
        <v>-573.50080728928481</v>
      </c>
      <c r="DG152" t="s">
        <v>155</v>
      </c>
      <c r="DH152" s="7">
        <f t="shared" ref="DH152:DP180" si="146">CA152-AT152</f>
        <v>-16.711413704727846</v>
      </c>
      <c r="DI152" s="7">
        <f t="shared" si="146"/>
        <v>-99.533120129523851</v>
      </c>
      <c r="DJ152" s="7">
        <f t="shared" si="146"/>
        <v>-178.08270397300058</v>
      </c>
      <c r="DK152" s="7">
        <f t="shared" si="146"/>
        <v>-252.43001160015643</v>
      </c>
      <c r="DL152" s="7">
        <f t="shared" si="146"/>
        <v>-331.40687828484965</v>
      </c>
      <c r="DM152" s="7">
        <f t="shared" si="146"/>
        <v>-411.56128061583235</v>
      </c>
      <c r="DN152" s="7">
        <f t="shared" si="146"/>
        <v>-479.86774020735538</v>
      </c>
      <c r="DO152" s="7">
        <f t="shared" si="146"/>
        <v>-505.97698906490234</v>
      </c>
      <c r="DP152" s="7">
        <f t="shared" si="146"/>
        <v>-590.34643495911575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808.46551969215398</v>
      </c>
      <c r="N153" s="7">
        <v>929.97927682901673</v>
      </c>
      <c r="O153" s="7">
        <v>1045.3920946750613</v>
      </c>
      <c r="P153" s="7">
        <v>995.05839838585655</v>
      </c>
      <c r="Q153" s="7">
        <v>930.47406961955278</v>
      </c>
      <c r="R153" s="7">
        <v>896.56559037374029</v>
      </c>
      <c r="S153" s="7">
        <v>850.02181480642525</v>
      </c>
      <c r="T153" s="7">
        <v>794.88892380603363</v>
      </c>
      <c r="U153" s="7">
        <v>756.11913918829009</v>
      </c>
      <c r="W153" t="s">
        <v>156</v>
      </c>
      <c r="X153" s="7">
        <v>808.46551969215398</v>
      </c>
      <c r="Y153" s="7">
        <v>944.37912280582077</v>
      </c>
      <c r="Z153" s="7">
        <v>1094.0744271681735</v>
      </c>
      <c r="AA153" s="7">
        <v>1089.9534532507728</v>
      </c>
      <c r="AB153" s="7">
        <v>1057.716058270365</v>
      </c>
      <c r="AC153" s="7">
        <v>1037.3707373440006</v>
      </c>
      <c r="AD153" s="7">
        <v>987.89742919118294</v>
      </c>
      <c r="AE153" s="7">
        <v>939.77374400646931</v>
      </c>
      <c r="AF153" s="7">
        <v>894.2972860487755</v>
      </c>
      <c r="AH153" t="s">
        <v>156</v>
      </c>
      <c r="AI153" s="7">
        <v>808.46551969215398</v>
      </c>
      <c r="AJ153" s="7">
        <v>932.50419532681019</v>
      </c>
      <c r="AK153" s="7">
        <v>1073.5717431437927</v>
      </c>
      <c r="AL153" s="7">
        <v>1062.3460911695836</v>
      </c>
      <c r="AM153" s="7">
        <v>1025.5908020598442</v>
      </c>
      <c r="AN153" s="7">
        <v>1018.5406334696312</v>
      </c>
      <c r="AO153" s="7">
        <v>965.15457981429608</v>
      </c>
      <c r="AP153" s="7">
        <v>922.91214091458107</v>
      </c>
      <c r="AQ153" s="7">
        <v>879.9030842595439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808.46551969215398</v>
      </c>
      <c r="BF153" s="7">
        <f t="shared" si="140"/>
        <v>4972.3068752897871</v>
      </c>
      <c r="BG153" s="7">
        <f t="shared" si="140"/>
        <v>9737.6160772809162</v>
      </c>
      <c r="BH153" s="7">
        <f t="shared" si="140"/>
        <v>14914.242854367018</v>
      </c>
      <c r="BI153" s="7">
        <f t="shared" si="140"/>
        <v>19824.950517529996</v>
      </c>
      <c r="BJ153" s="7">
        <f t="shared" si="140"/>
        <v>24443.412386381948</v>
      </c>
      <c r="BK153" s="7">
        <f t="shared" si="140"/>
        <v>28879.696562683337</v>
      </c>
      <c r="BL153" s="7">
        <f t="shared" si="140"/>
        <v>33074.67274571507</v>
      </c>
      <c r="BM153" s="7">
        <f t="shared" si="140"/>
        <v>37010.347580127491</v>
      </c>
      <c r="BO153" t="s">
        <v>156</v>
      </c>
      <c r="BP153" s="7">
        <f t="shared" si="141"/>
        <v>808.46551969215398</v>
      </c>
      <c r="BQ153" s="7">
        <f t="shared" si="142"/>
        <v>4986.7067212665906</v>
      </c>
      <c r="BR153" s="7">
        <f t="shared" si="142"/>
        <v>9858.297639658047</v>
      </c>
      <c r="BS153" s="7">
        <f t="shared" si="142"/>
        <v>15324.548801581515</v>
      </c>
      <c r="BT153" s="7">
        <f t="shared" si="142"/>
        <v>20742.078672854972</v>
      </c>
      <c r="BU153" s="7">
        <f t="shared" si="142"/>
        <v>26010.313643280435</v>
      </c>
      <c r="BV153" s="7">
        <f t="shared" si="142"/>
        <v>31147.694021847619</v>
      </c>
      <c r="BW153" s="7">
        <f t="shared" si="142"/>
        <v>36039.057482618817</v>
      </c>
      <c r="BX153" s="7">
        <f t="shared" si="142"/>
        <v>40692.449744693469</v>
      </c>
      <c r="BZ153" t="s">
        <v>156</v>
      </c>
      <c r="CA153" s="7">
        <f t="shared" si="143"/>
        <v>808.46551969215398</v>
      </c>
      <c r="CB153" s="7">
        <f t="shared" si="144"/>
        <v>4974.83179378758</v>
      </c>
      <c r="CC153" s="7">
        <f t="shared" si="144"/>
        <v>9778.4203182386136</v>
      </c>
      <c r="CD153" s="7">
        <f t="shared" si="144"/>
        <v>15135.053381983369</v>
      </c>
      <c r="CE153" s="7">
        <f t="shared" si="144"/>
        <v>20410.028548721548</v>
      </c>
      <c r="CF153" s="7">
        <f t="shared" si="144"/>
        <v>25530.932390430557</v>
      </c>
      <c r="CG153" s="7">
        <f t="shared" si="144"/>
        <v>30570.249504123378</v>
      </c>
      <c r="CH153" s="7">
        <f t="shared" si="144"/>
        <v>35353.779964295143</v>
      </c>
      <c r="CI153" s="7">
        <f t="shared" si="144"/>
        <v>39925.331612213013</v>
      </c>
      <c r="CK153" t="s">
        <v>156</v>
      </c>
      <c r="CL153" s="7">
        <f t="shared" si="145"/>
        <v>-250.44720296792843</v>
      </c>
      <c r="CM153" s="7">
        <f t="shared" si="145"/>
        <v>-1494.2190835356996</v>
      </c>
      <c r="CN153" s="7">
        <f t="shared" si="145"/>
        <v>-2700.1026424268548</v>
      </c>
      <c r="CO153" s="7">
        <f t="shared" si="145"/>
        <v>-3924.9089067064233</v>
      </c>
      <c r="CP153" s="7">
        <f t="shared" si="145"/>
        <v>-5340.6926381503908</v>
      </c>
      <c r="CQ153" s="7">
        <f t="shared" si="145"/>
        <v>-6984.4189370825152</v>
      </c>
      <c r="CR153" s="7">
        <f t="shared" si="145"/>
        <v>-8723.9254331716402</v>
      </c>
      <c r="CS153" s="7">
        <f t="shared" si="145"/>
        <v>-10463.895402822003</v>
      </c>
      <c r="CT153" s="7">
        <f t="shared" si="145"/>
        <v>-12255.600802094836</v>
      </c>
      <c r="CV153" t="s">
        <v>156</v>
      </c>
      <c r="CW153" s="7">
        <f t="shared" si="128"/>
        <v>-250.44720296792843</v>
      </c>
      <c r="CX153" s="7">
        <f t="shared" si="128"/>
        <v>-1479.819237558896</v>
      </c>
      <c r="CY153" s="7">
        <f t="shared" si="128"/>
        <v>-2579.421080049724</v>
      </c>
      <c r="CZ153" s="7">
        <f t="shared" si="113"/>
        <v>-3514.6029594919255</v>
      </c>
      <c r="DA153" s="7">
        <f t="shared" si="113"/>
        <v>-4423.5644828254153</v>
      </c>
      <c r="DB153" s="7">
        <f t="shared" si="113"/>
        <v>-5417.517680184028</v>
      </c>
      <c r="DC153" s="7">
        <f t="shared" si="113"/>
        <v>-6455.927974007358</v>
      </c>
      <c r="DD153" s="7">
        <f t="shared" si="113"/>
        <v>-7499.5106659182566</v>
      </c>
      <c r="DE153" s="7">
        <f t="shared" si="113"/>
        <v>-8573.4986375288572</v>
      </c>
      <c r="DG153" t="s">
        <v>156</v>
      </c>
      <c r="DH153" s="7">
        <f t="shared" si="146"/>
        <v>-250.44720296792843</v>
      </c>
      <c r="DI153" s="7">
        <f t="shared" si="146"/>
        <v>-1491.6941650379067</v>
      </c>
      <c r="DJ153" s="7">
        <f t="shared" si="146"/>
        <v>-2659.2984014691574</v>
      </c>
      <c r="DK153" s="7">
        <f t="shared" si="146"/>
        <v>-3704.0983790900718</v>
      </c>
      <c r="DL153" s="7">
        <f t="shared" si="146"/>
        <v>-4755.6146069588394</v>
      </c>
      <c r="DM153" s="7">
        <f t="shared" si="146"/>
        <v>-5896.8989330339064</v>
      </c>
      <c r="DN153" s="7">
        <f t="shared" si="146"/>
        <v>-7033.3724917315994</v>
      </c>
      <c r="DO153" s="7">
        <f t="shared" si="146"/>
        <v>-8184.7881842419301</v>
      </c>
      <c r="DP153" s="7">
        <f t="shared" si="146"/>
        <v>-9340.6167700093138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254.35001909622534</v>
      </c>
      <c r="N154" s="7">
        <v>212.9182364454758</v>
      </c>
      <c r="O154" s="7">
        <v>162.73681372437704</v>
      </c>
      <c r="P154" s="7">
        <v>114.9560957228644</v>
      </c>
      <c r="Q154" s="7">
        <v>68.334984151842804</v>
      </c>
      <c r="R154" s="7">
        <v>19.710918925543467</v>
      </c>
      <c r="S154" s="7">
        <v>8.3206278786697885E-3</v>
      </c>
      <c r="T154" s="7">
        <v>7.8206278786697898E-3</v>
      </c>
      <c r="U154" s="7">
        <v>7.7206278786697948E-3</v>
      </c>
      <c r="W154" t="s">
        <v>157</v>
      </c>
      <c r="X154" s="7">
        <v>254.35001909622534</v>
      </c>
      <c r="Y154" s="7">
        <v>202.94998941058148</v>
      </c>
      <c r="Z154" s="7">
        <v>144.84806980398179</v>
      </c>
      <c r="AA154" s="7">
        <v>107.86775510228861</v>
      </c>
      <c r="AB154" s="7">
        <v>68.207398002431788</v>
      </c>
      <c r="AC154" s="7">
        <v>27.022121931278374</v>
      </c>
      <c r="AD154" s="7">
        <v>9.2688790301377107E-3</v>
      </c>
      <c r="AE154" s="7">
        <v>9.6188790301377121E-3</v>
      </c>
      <c r="AF154" s="7">
        <v>9.2688790301377107E-3</v>
      </c>
      <c r="AH154" t="s">
        <v>157</v>
      </c>
      <c r="AI154" s="7">
        <v>254.35001909622534</v>
      </c>
      <c r="AJ154" s="7">
        <v>200.70812056381206</v>
      </c>
      <c r="AK154" s="7">
        <v>142.24404892229433</v>
      </c>
      <c r="AL154" s="7">
        <v>105.89841453448552</v>
      </c>
      <c r="AM154" s="7">
        <v>67.39535281083846</v>
      </c>
      <c r="AN154" s="7">
        <v>29.70921304820348</v>
      </c>
      <c r="AO154" s="7">
        <v>1.182713018160564E-2</v>
      </c>
      <c r="AP154" s="7">
        <v>1.2187130181605624E-2</v>
      </c>
      <c r="AQ154" s="7">
        <v>1.1737130181605635E-2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254.35001909622534</v>
      </c>
      <c r="BF154" s="7">
        <f t="shared" si="140"/>
        <v>1484.6683319266024</v>
      </c>
      <c r="BG154" s="7">
        <f t="shared" si="140"/>
        <v>2499.0780914328825</v>
      </c>
      <c r="BH154" s="7">
        <f t="shared" si="140"/>
        <v>3264.9814420532553</v>
      </c>
      <c r="BI154" s="7">
        <f t="shared" si="140"/>
        <v>3793.140809096556</v>
      </c>
      <c r="BJ154" s="7">
        <f t="shared" si="140"/>
        <v>4086.1916646294708</v>
      </c>
      <c r="BK154" s="7">
        <f t="shared" si="140"/>
        <v>4165.0436609595235</v>
      </c>
      <c r="BL154" s="7">
        <f t="shared" si="140"/>
        <v>4165.0847640989168</v>
      </c>
      <c r="BM154" s="7">
        <f t="shared" si="140"/>
        <v>4165.1237672383095</v>
      </c>
      <c r="BO154" t="s">
        <v>157</v>
      </c>
      <c r="BP154" s="7">
        <f t="shared" si="141"/>
        <v>254.35001909622534</v>
      </c>
      <c r="BQ154" s="7">
        <f t="shared" si="142"/>
        <v>1474.7000848917082</v>
      </c>
      <c r="BR154" s="7">
        <f t="shared" si="142"/>
        <v>2431.3481123380157</v>
      </c>
      <c r="BS154" s="7">
        <f t="shared" si="142"/>
        <v>3118.6081466562314</v>
      </c>
      <c r="BT154" s="7">
        <f t="shared" si="142"/>
        <v>3618.2865650678177</v>
      </c>
      <c r="BU154" s="7">
        <f t="shared" si="142"/>
        <v>3918.1382790088232</v>
      </c>
      <c r="BV154" s="7">
        <f t="shared" si="142"/>
        <v>4026.2360356129666</v>
      </c>
      <c r="BW154" s="7">
        <f t="shared" si="142"/>
        <v>4026.2827300081176</v>
      </c>
      <c r="BX154" s="7">
        <f t="shared" si="142"/>
        <v>4026.330474403268</v>
      </c>
      <c r="BZ154" t="s">
        <v>157</v>
      </c>
      <c r="CA154" s="7">
        <f t="shared" si="143"/>
        <v>254.35001909622534</v>
      </c>
      <c r="CB154" s="7">
        <f t="shared" si="144"/>
        <v>1472.4582160449388</v>
      </c>
      <c r="CC154" s="7">
        <f t="shared" si="144"/>
        <v>2417.5347472224817</v>
      </c>
      <c r="CD154" s="7">
        <f t="shared" si="144"/>
        <v>3092.4093574461449</v>
      </c>
      <c r="CE154" s="7">
        <f t="shared" si="144"/>
        <v>3583.3983683949255</v>
      </c>
      <c r="CF154" s="7">
        <f t="shared" si="144"/>
        <v>3882.6889926864824</v>
      </c>
      <c r="CG154" s="7">
        <f t="shared" si="144"/>
        <v>4001.5376720094782</v>
      </c>
      <c r="CH154" s="7">
        <f t="shared" si="144"/>
        <v>4001.5971676603863</v>
      </c>
      <c r="CI154" s="7">
        <f t="shared" si="144"/>
        <v>4001.6576533112943</v>
      </c>
      <c r="CK154" t="s">
        <v>157</v>
      </c>
      <c r="CL154" s="7">
        <f t="shared" si="145"/>
        <v>-71.51009926530665</v>
      </c>
      <c r="CM154" s="7">
        <f t="shared" si="145"/>
        <v>-391.0751412412119</v>
      </c>
      <c r="CN154" s="7">
        <f t="shared" si="145"/>
        <v>-527.04744502627682</v>
      </c>
      <c r="CO154" s="7">
        <f t="shared" si="145"/>
        <v>-543.25999586464741</v>
      </c>
      <c r="CP154" s="7">
        <f t="shared" si="145"/>
        <v>-592.33061936635113</v>
      </c>
      <c r="CQ154" s="7">
        <f t="shared" si="145"/>
        <v>-670.63739898801987</v>
      </c>
      <c r="CR154" s="7">
        <f t="shared" si="145"/>
        <v>-756.68447807569828</v>
      </c>
      <c r="CS154" s="7">
        <f t="shared" si="145"/>
        <v>-756.78538466714326</v>
      </c>
      <c r="CT154" s="7">
        <f t="shared" si="145"/>
        <v>-756.88795125858996</v>
      </c>
      <c r="CV154" t="s">
        <v>157</v>
      </c>
      <c r="CW154" s="7">
        <f t="shared" si="128"/>
        <v>-71.51009926530665</v>
      </c>
      <c r="CX154" s="7">
        <f t="shared" si="128"/>
        <v>-401.04338827610604</v>
      </c>
      <c r="CY154" s="7">
        <f t="shared" si="128"/>
        <v>-594.77742412114367</v>
      </c>
      <c r="CZ154" s="7">
        <f t="shared" si="113"/>
        <v>-689.63329126167127</v>
      </c>
      <c r="DA154" s="7">
        <f t="shared" si="113"/>
        <v>-767.18486339508945</v>
      </c>
      <c r="DB154" s="7">
        <f t="shared" si="113"/>
        <v>-838.6907846086674</v>
      </c>
      <c r="DC154" s="7">
        <f t="shared" si="113"/>
        <v>-895.49210342225524</v>
      </c>
      <c r="DD154" s="7">
        <f t="shared" si="113"/>
        <v>-895.58741875794249</v>
      </c>
      <c r="DE154" s="7">
        <f t="shared" si="113"/>
        <v>-895.68124409363145</v>
      </c>
      <c r="DG154" t="s">
        <v>157</v>
      </c>
      <c r="DH154" s="7">
        <f t="shared" si="146"/>
        <v>-71.51009926530665</v>
      </c>
      <c r="DI154" s="7">
        <f t="shared" si="146"/>
        <v>-403.28525712287546</v>
      </c>
      <c r="DJ154" s="7">
        <f t="shared" si="146"/>
        <v>-608.59078923667767</v>
      </c>
      <c r="DK154" s="7">
        <f t="shared" si="146"/>
        <v>-715.83208047175776</v>
      </c>
      <c r="DL154" s="7">
        <f t="shared" si="146"/>
        <v>-802.07306006798171</v>
      </c>
      <c r="DM154" s="7">
        <f t="shared" si="146"/>
        <v>-874.14007093100827</v>
      </c>
      <c r="DN154" s="7">
        <f t="shared" si="146"/>
        <v>-920.1904670257436</v>
      </c>
      <c r="DO154" s="7">
        <f t="shared" si="146"/>
        <v>-920.27298110567381</v>
      </c>
      <c r="DP154" s="7">
        <f t="shared" si="146"/>
        <v>-920.35406518560512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117.74237256750749</v>
      </c>
      <c r="N155" s="7">
        <v>170.86138486532042</v>
      </c>
      <c r="O155" s="7">
        <v>240.09635381699673</v>
      </c>
      <c r="P155" s="7">
        <v>249.16989209872813</v>
      </c>
      <c r="Q155" s="7">
        <v>250.23796510899115</v>
      </c>
      <c r="R155" s="7">
        <v>260.57342216868892</v>
      </c>
      <c r="S155" s="7">
        <v>261.31788577530011</v>
      </c>
      <c r="T155" s="7">
        <v>257.83345774415955</v>
      </c>
      <c r="U155" s="7">
        <v>258.28053080228426</v>
      </c>
      <c r="W155" t="s">
        <v>158</v>
      </c>
      <c r="X155" s="7">
        <v>117.74237256750749</v>
      </c>
      <c r="Y155" s="7">
        <v>156.03362899261344</v>
      </c>
      <c r="Z155" s="7">
        <v>202.50612463925057</v>
      </c>
      <c r="AA155" s="7">
        <v>207.99469949001917</v>
      </c>
      <c r="AB155" s="7">
        <v>213.43898568937539</v>
      </c>
      <c r="AC155" s="7">
        <v>221.12297915592956</v>
      </c>
      <c r="AD155" s="7">
        <v>220.64537536716642</v>
      </c>
      <c r="AE155" s="7">
        <v>219.04988658053392</v>
      </c>
      <c r="AF155" s="7">
        <v>213.64192629790554</v>
      </c>
      <c r="AH155" t="s">
        <v>158</v>
      </c>
      <c r="AI155" s="7">
        <v>117.74237256750749</v>
      </c>
      <c r="AJ155" s="7">
        <v>149.64032174684473</v>
      </c>
      <c r="AK155" s="7">
        <v>187.04846756596982</v>
      </c>
      <c r="AL155" s="7">
        <v>192.08527543997491</v>
      </c>
      <c r="AM155" s="7">
        <v>195.74494087194017</v>
      </c>
      <c r="AN155" s="7">
        <v>203.45278108740311</v>
      </c>
      <c r="AO155" s="7">
        <v>201.33158146971994</v>
      </c>
      <c r="AP155" s="7">
        <v>201.02287762265334</v>
      </c>
      <c r="AQ155" s="7">
        <v>196.04923058250392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117.74237256750749</v>
      </c>
      <c r="BF155" s="7">
        <f t="shared" si="140"/>
        <v>759.57324770285777</v>
      </c>
      <c r="BG155" s="7">
        <f t="shared" si="140"/>
        <v>1683.1151409811362</v>
      </c>
      <c r="BH155" s="7">
        <f t="shared" si="140"/>
        <v>2892.6704483478516</v>
      </c>
      <c r="BI155" s="7">
        <f t="shared" si="140"/>
        <v>4139.5879818517551</v>
      </c>
      <c r="BJ155" s="7">
        <f t="shared" si="140"/>
        <v>5401.1132644564086</v>
      </c>
      <c r="BK155" s="7">
        <f t="shared" si="140"/>
        <v>6704.7248389064644</v>
      </c>
      <c r="BL155" s="7">
        <f t="shared" si="140"/>
        <v>8007.8298397518238</v>
      </c>
      <c r="BM155" s="7">
        <f t="shared" si="140"/>
        <v>9297.444201530745</v>
      </c>
      <c r="BO155" t="s">
        <v>158</v>
      </c>
      <c r="BP155" s="7">
        <f t="shared" si="141"/>
        <v>117.74237256750749</v>
      </c>
      <c r="BQ155" s="7">
        <f t="shared" si="142"/>
        <v>744.74549183015085</v>
      </c>
      <c r="BR155" s="7">
        <f t="shared" si="142"/>
        <v>1571.3861324398554</v>
      </c>
      <c r="BS155" s="7">
        <f t="shared" si="142"/>
        <v>2589.4053304868767</v>
      </c>
      <c r="BT155" s="7">
        <f t="shared" si="142"/>
        <v>3634.823114136329</v>
      </c>
      <c r="BU155" s="7">
        <f t="shared" si="142"/>
        <v>4709.70203604976</v>
      </c>
      <c r="BV155" s="7">
        <f t="shared" si="142"/>
        <v>5814.8393280406453</v>
      </c>
      <c r="BW155" s="7">
        <f t="shared" si="142"/>
        <v>6916.4707160898452</v>
      </c>
      <c r="BX155" s="7">
        <f t="shared" si="142"/>
        <v>8006.312188709886</v>
      </c>
      <c r="BZ155" t="s">
        <v>158</v>
      </c>
      <c r="CA155" s="7">
        <f t="shared" si="143"/>
        <v>117.74237256750749</v>
      </c>
      <c r="CB155" s="7">
        <f t="shared" si="144"/>
        <v>738.35218458438214</v>
      </c>
      <c r="CC155" s="7">
        <f t="shared" si="144"/>
        <v>1523.9619391377307</v>
      </c>
      <c r="CD155" s="7">
        <f t="shared" si="144"/>
        <v>2464.2410848415848</v>
      </c>
      <c r="CE155" s="7">
        <f t="shared" si="144"/>
        <v>3428.3271274734248</v>
      </c>
      <c r="CF155" s="7">
        <f t="shared" si="144"/>
        <v>4414.759672048589</v>
      </c>
      <c r="CG155" s="7">
        <f t="shared" si="144"/>
        <v>5429.9023778679211</v>
      </c>
      <c r="CH155" s="7">
        <f t="shared" si="144"/>
        <v>6436.2515813694545</v>
      </c>
      <c r="CI155" s="7">
        <f t="shared" si="144"/>
        <v>7436.3923224425716</v>
      </c>
      <c r="CK155" t="s">
        <v>158</v>
      </c>
      <c r="CL155" s="7">
        <f t="shared" si="145"/>
        <v>-63.951377283944623</v>
      </c>
      <c r="CM155" s="7">
        <f t="shared" si="145"/>
        <v>-383.20223444270323</v>
      </c>
      <c r="CN155" s="7">
        <f t="shared" si="145"/>
        <v>-700.0801134619212</v>
      </c>
      <c r="CO155" s="7">
        <f t="shared" si="145"/>
        <v>-1021.303495766489</v>
      </c>
      <c r="CP155" s="7">
        <f t="shared" si="145"/>
        <v>-1378.5581134415306</v>
      </c>
      <c r="CQ155" s="7">
        <f t="shared" si="145"/>
        <v>-1793.3621986200815</v>
      </c>
      <c r="CR155" s="7">
        <f t="shared" si="145"/>
        <v>-2229.7701654504035</v>
      </c>
      <c r="CS155" s="7">
        <f t="shared" si="145"/>
        <v>-2674.5231415102726</v>
      </c>
      <c r="CT155" s="7">
        <f t="shared" si="145"/>
        <v>-3139.5413587135317</v>
      </c>
      <c r="CV155" t="s">
        <v>158</v>
      </c>
      <c r="CW155" s="7">
        <f t="shared" si="128"/>
        <v>-63.951377283944623</v>
      </c>
      <c r="CX155" s="7">
        <f t="shared" si="128"/>
        <v>-398.02999031541015</v>
      </c>
      <c r="CY155" s="7">
        <f t="shared" si="128"/>
        <v>-811.80912200320199</v>
      </c>
      <c r="CZ155" s="7">
        <f t="shared" si="113"/>
        <v>-1324.5686136274639</v>
      </c>
      <c r="DA155" s="7">
        <f t="shared" si="113"/>
        <v>-1883.3229811569568</v>
      </c>
      <c r="DB155" s="7">
        <f t="shared" si="113"/>
        <v>-2484.7734270267301</v>
      </c>
      <c r="DC155" s="7">
        <f t="shared" si="113"/>
        <v>-3119.6556763162225</v>
      </c>
      <c r="DD155" s="7">
        <f t="shared" si="113"/>
        <v>-3765.8822651722512</v>
      </c>
      <c r="DE155" s="7">
        <f t="shared" si="113"/>
        <v>-4430.6733715343908</v>
      </c>
      <c r="DG155" t="s">
        <v>158</v>
      </c>
      <c r="DH155" s="7">
        <f t="shared" si="146"/>
        <v>-63.951377283944623</v>
      </c>
      <c r="DI155" s="7">
        <f t="shared" si="146"/>
        <v>-404.42329756117886</v>
      </c>
      <c r="DJ155" s="7">
        <f t="shared" si="146"/>
        <v>-859.23331530532664</v>
      </c>
      <c r="DK155" s="7">
        <f t="shared" si="146"/>
        <v>-1449.7328592727558</v>
      </c>
      <c r="DL155" s="7">
        <f t="shared" si="146"/>
        <v>-2089.818967819861</v>
      </c>
      <c r="DM155" s="7">
        <f t="shared" si="146"/>
        <v>-2779.7157910279011</v>
      </c>
      <c r="DN155" s="7">
        <f t="shared" si="146"/>
        <v>-3504.5926264889467</v>
      </c>
      <c r="DO155" s="7">
        <f t="shared" si="146"/>
        <v>-4246.1013998926419</v>
      </c>
      <c r="DP155" s="7">
        <f t="shared" si="146"/>
        <v>-5000.5932378017051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134.58173513525605</v>
      </c>
      <c r="N156" s="7">
        <v>203.43560490481877</v>
      </c>
      <c r="O156" s="7">
        <v>290.59202409257517</v>
      </c>
      <c r="P156" s="7">
        <v>305.61263156612438</v>
      </c>
      <c r="Q156" s="7">
        <v>310.74760729486934</v>
      </c>
      <c r="R156" s="7">
        <v>323.06360023930176</v>
      </c>
      <c r="S156" s="7">
        <v>325.37994533561346</v>
      </c>
      <c r="T156" s="7">
        <v>319.7918536563908</v>
      </c>
      <c r="U156" s="7">
        <v>322.45830072754478</v>
      </c>
      <c r="W156" t="s">
        <v>159</v>
      </c>
      <c r="X156" s="7">
        <v>134.58173513525605</v>
      </c>
      <c r="Y156" s="7">
        <v>191.55286057190261</v>
      </c>
      <c r="Z156" s="7">
        <v>264.30134015813474</v>
      </c>
      <c r="AA156" s="7">
        <v>278.03834371602215</v>
      </c>
      <c r="AB156" s="7">
        <v>293.29078594896953</v>
      </c>
      <c r="AC156" s="7">
        <v>304.34836883149927</v>
      </c>
      <c r="AD156" s="7">
        <v>303.79077258279847</v>
      </c>
      <c r="AE156" s="7">
        <v>302.7542935252547</v>
      </c>
      <c r="AF156" s="7">
        <v>298.49561413902597</v>
      </c>
      <c r="AH156" t="s">
        <v>159</v>
      </c>
      <c r="AI156" s="7">
        <v>134.58173513525605</v>
      </c>
      <c r="AJ156" s="7">
        <v>187.8379286858827</v>
      </c>
      <c r="AK156" s="7">
        <v>256.18914396953608</v>
      </c>
      <c r="AL156" s="7">
        <v>268.93242573084649</v>
      </c>
      <c r="AM156" s="7">
        <v>280.96348531484517</v>
      </c>
      <c r="AN156" s="7">
        <v>295.6187003371042</v>
      </c>
      <c r="AO156" s="7">
        <v>292.88991671831138</v>
      </c>
      <c r="AP156" s="7">
        <v>293.5372765787875</v>
      </c>
      <c r="AQ156" s="7">
        <v>289.68933712786361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134.58173513525605</v>
      </c>
      <c r="BF156" s="7">
        <f t="shared" si="140"/>
        <v>876.34428058109904</v>
      </c>
      <c r="BG156" s="7">
        <f t="shared" si="140"/>
        <v>1980.6787242929495</v>
      </c>
      <c r="BH156" s="7">
        <f t="shared" si="140"/>
        <v>3448.6594522293749</v>
      </c>
      <c r="BI156" s="7">
        <f t="shared" si="140"/>
        <v>4981.8575857887417</v>
      </c>
      <c r="BJ156" s="7">
        <f t="shared" si="140"/>
        <v>6547.9116152075212</v>
      </c>
      <c r="BK156" s="7">
        <f t="shared" si="140"/>
        <v>8165.5459615003419</v>
      </c>
      <c r="BL156" s="7">
        <f t="shared" si="140"/>
        <v>9786.8575964991851</v>
      </c>
      <c r="BM156" s="7">
        <f t="shared" si="140"/>
        <v>11388.483311852293</v>
      </c>
      <c r="BO156" t="s">
        <v>159</v>
      </c>
      <c r="BP156" s="7">
        <f t="shared" si="141"/>
        <v>134.58173513525605</v>
      </c>
      <c r="BQ156" s="7">
        <f t="shared" si="142"/>
        <v>864.46153624818294</v>
      </c>
      <c r="BR156" s="7">
        <f t="shared" si="142"/>
        <v>1894.9743186939281</v>
      </c>
      <c r="BS156" s="7">
        <f t="shared" si="142"/>
        <v>3230.2180230424892</v>
      </c>
      <c r="BT156" s="7">
        <f t="shared" si="142"/>
        <v>4635.6621838555475</v>
      </c>
      <c r="BU156" s="7">
        <f t="shared" si="142"/>
        <v>6113.1736964829252</v>
      </c>
      <c r="BV156" s="7">
        <f t="shared" si="142"/>
        <v>7634.3579443917206</v>
      </c>
      <c r="BW156" s="7">
        <f t="shared" si="142"/>
        <v>9152.2753282481699</v>
      </c>
      <c r="BX156" s="7">
        <f t="shared" si="142"/>
        <v>10661.788116488215</v>
      </c>
      <c r="BZ156" t="s">
        <v>159</v>
      </c>
      <c r="CA156" s="7">
        <f t="shared" si="143"/>
        <v>134.58173513525605</v>
      </c>
      <c r="CB156" s="7">
        <f t="shared" si="144"/>
        <v>860.746604362163</v>
      </c>
      <c r="CC156" s="7">
        <f t="shared" si="144"/>
        <v>1868.2874630752299</v>
      </c>
      <c r="CD156" s="7">
        <f t="shared" si="144"/>
        <v>3161.9764646842204</v>
      </c>
      <c r="CE156" s="7">
        <f t="shared" si="144"/>
        <v>4518.6696529224519</v>
      </c>
      <c r="CF156" s="7">
        <f t="shared" si="144"/>
        <v>5938.142294518937</v>
      </c>
      <c r="CG156" s="7">
        <f t="shared" si="144"/>
        <v>7413.5070125856655</v>
      </c>
      <c r="CH156" s="7">
        <f t="shared" si="144"/>
        <v>8878.6039560376976</v>
      </c>
      <c r="CI156" s="7">
        <f t="shared" si="144"/>
        <v>10342.442399480711</v>
      </c>
      <c r="CK156" t="s">
        <v>159</v>
      </c>
      <c r="CL156" s="7">
        <f t="shared" si="145"/>
        <v>-91.92301939748134</v>
      </c>
      <c r="CM156" s="7">
        <f t="shared" si="145"/>
        <v>-531.77923565021695</v>
      </c>
      <c r="CN156" s="7">
        <f t="shared" si="145"/>
        <v>-861.87795350868237</v>
      </c>
      <c r="CO156" s="7">
        <f t="shared" si="145"/>
        <v>-1072.9468017352478</v>
      </c>
      <c r="CP156" s="7">
        <f t="shared" si="145"/>
        <v>-1311.1767403352615</v>
      </c>
      <c r="CQ156" s="7">
        <f t="shared" si="145"/>
        <v>-1601.7804749063644</v>
      </c>
      <c r="CR156" s="7">
        <f t="shared" si="145"/>
        <v>-1914.868455180771</v>
      </c>
      <c r="CS156" s="7">
        <f t="shared" si="145"/>
        <v>-2241.1812774331793</v>
      </c>
      <c r="CT156" s="7">
        <f t="shared" si="145"/>
        <v>-2605.6115247686721</v>
      </c>
      <c r="CV156" t="s">
        <v>159</v>
      </c>
      <c r="CW156" s="7">
        <f t="shared" si="128"/>
        <v>-91.92301939748134</v>
      </c>
      <c r="CX156" s="7">
        <f t="shared" si="128"/>
        <v>-543.66197998313305</v>
      </c>
      <c r="CY156" s="7">
        <f t="shared" si="128"/>
        <v>-947.58235910770372</v>
      </c>
      <c r="CZ156" s="7">
        <f t="shared" si="113"/>
        <v>-1291.3882309221335</v>
      </c>
      <c r="DA156" s="7">
        <f t="shared" si="113"/>
        <v>-1657.3721422684557</v>
      </c>
      <c r="DB156" s="7">
        <f t="shared" si="113"/>
        <v>-2036.5183936309604</v>
      </c>
      <c r="DC156" s="7">
        <f t="shared" si="113"/>
        <v>-2446.0564722893923</v>
      </c>
      <c r="DD156" s="7">
        <f t="shared" si="113"/>
        <v>-2875.7635456841945</v>
      </c>
      <c r="DE156" s="7">
        <f t="shared" si="113"/>
        <v>-3332.3067201327503</v>
      </c>
      <c r="DG156" t="s">
        <v>159</v>
      </c>
      <c r="DH156" s="7">
        <f t="shared" si="146"/>
        <v>-91.92301939748134</v>
      </c>
      <c r="DI156" s="7">
        <f t="shared" si="146"/>
        <v>-547.37691186915299</v>
      </c>
      <c r="DJ156" s="7">
        <f t="shared" si="146"/>
        <v>-974.26921472640197</v>
      </c>
      <c r="DK156" s="7">
        <f t="shared" si="146"/>
        <v>-1359.6297892804023</v>
      </c>
      <c r="DL156" s="7">
        <f t="shared" si="146"/>
        <v>-1774.3646732015513</v>
      </c>
      <c r="DM156" s="7">
        <f t="shared" si="146"/>
        <v>-2211.5497955949486</v>
      </c>
      <c r="DN156" s="7">
        <f t="shared" si="146"/>
        <v>-2666.9074040954474</v>
      </c>
      <c r="DO156" s="7">
        <f t="shared" si="146"/>
        <v>-3149.4349178946668</v>
      </c>
      <c r="DP156" s="7">
        <f t="shared" si="146"/>
        <v>-3651.6524371402538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131.13881079065175</v>
      </c>
      <c r="N157" s="7">
        <v>170.44120711294602</v>
      </c>
      <c r="O157" s="7">
        <v>209.88055906137444</v>
      </c>
      <c r="P157" s="7">
        <v>206.47632920565931</v>
      </c>
      <c r="Q157" s="7">
        <v>196.00797203081197</v>
      </c>
      <c r="R157" s="7">
        <v>197.40611101052323</v>
      </c>
      <c r="S157" s="7">
        <v>192.81688633004455</v>
      </c>
      <c r="T157" s="7">
        <v>184.71848572300064</v>
      </c>
      <c r="U157" s="7">
        <v>180.90949759362826</v>
      </c>
      <c r="W157" t="s">
        <v>160</v>
      </c>
      <c r="X157" s="7">
        <v>131.13881079065175</v>
      </c>
      <c r="Y157" s="7">
        <v>160.9885024282149</v>
      </c>
      <c r="Z157" s="7">
        <v>193.52912198874157</v>
      </c>
      <c r="AA157" s="7">
        <v>198.42390926272503</v>
      </c>
      <c r="AB157" s="7">
        <v>197.15198238970513</v>
      </c>
      <c r="AC157" s="7">
        <v>198.42866275857386</v>
      </c>
      <c r="AD157" s="7">
        <v>192.20128801362353</v>
      </c>
      <c r="AE157" s="7">
        <v>185.77142870928222</v>
      </c>
      <c r="AF157" s="7">
        <v>178.94346649278108</v>
      </c>
      <c r="AH157" t="s">
        <v>160</v>
      </c>
      <c r="AI157" s="7">
        <v>131.13881079065175</v>
      </c>
      <c r="AJ157" s="7">
        <v>159.02155790315339</v>
      </c>
      <c r="AK157" s="7">
        <v>188.75866507474791</v>
      </c>
      <c r="AL157" s="7">
        <v>191.75218621596139</v>
      </c>
      <c r="AM157" s="7">
        <v>189.02443419753976</v>
      </c>
      <c r="AN157" s="7">
        <v>193.19124341328185</v>
      </c>
      <c r="AO157" s="7">
        <v>185.75605947411509</v>
      </c>
      <c r="AP157" s="7">
        <v>180.54584403574435</v>
      </c>
      <c r="AQ157" s="7">
        <v>174.17996532978401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131.13881079065175</v>
      </c>
      <c r="BF157" s="7">
        <f t="shared" si="140"/>
        <v>826.13526106620475</v>
      </c>
      <c r="BG157" s="7">
        <f t="shared" si="140"/>
        <v>1717.7806485793633</v>
      </c>
      <c r="BH157" s="7">
        <f t="shared" si="140"/>
        <v>2763.7792140305201</v>
      </c>
      <c r="BI157" s="7">
        <f t="shared" si="140"/>
        <v>3785.6925028839696</v>
      </c>
      <c r="BJ157" s="7">
        <f t="shared" si="140"/>
        <v>4767.1305020177406</v>
      </c>
      <c r="BK157" s="7">
        <f t="shared" si="140"/>
        <v>5749.5718323898782</v>
      </c>
      <c r="BL157" s="7">
        <f t="shared" si="140"/>
        <v>6705.5578634330568</v>
      </c>
      <c r="BM157" s="7">
        <f t="shared" si="140"/>
        <v>7625.341303918688</v>
      </c>
      <c r="BO157" t="s">
        <v>160</v>
      </c>
      <c r="BP157" s="7">
        <f t="shared" si="141"/>
        <v>131.13881079065175</v>
      </c>
      <c r="BQ157" s="7">
        <f t="shared" si="142"/>
        <v>816.68255638147366</v>
      </c>
      <c r="BR157" s="7">
        <f t="shared" si="142"/>
        <v>1654.1656880830749</v>
      </c>
      <c r="BS157" s="7">
        <f t="shared" si="142"/>
        <v>2626.7060853007661</v>
      </c>
      <c r="BT157" s="7">
        <f t="shared" si="142"/>
        <v>3617.5537047413713</v>
      </c>
      <c r="BU157" s="7">
        <f t="shared" si="142"/>
        <v>4604.5902970587649</v>
      </c>
      <c r="BV157" s="7">
        <f t="shared" si="142"/>
        <v>5590.5062361066839</v>
      </c>
      <c r="BW157" s="7">
        <f t="shared" si="142"/>
        <v>6545.0828168704602</v>
      </c>
      <c r="BX157" s="7">
        <f t="shared" si="142"/>
        <v>7467.1119982003702</v>
      </c>
      <c r="BZ157" t="s">
        <v>160</v>
      </c>
      <c r="CA157" s="7">
        <f t="shared" si="143"/>
        <v>131.13881079065175</v>
      </c>
      <c r="CB157" s="7">
        <f t="shared" si="144"/>
        <v>814.71561185641212</v>
      </c>
      <c r="CC157" s="7">
        <f t="shared" si="144"/>
        <v>1639.5605085437737</v>
      </c>
      <c r="CD157" s="7">
        <f t="shared" si="144"/>
        <v>2586.3473550587269</v>
      </c>
      <c r="CE157" s="7">
        <f t="shared" si="144"/>
        <v>3542.3805341201123</v>
      </c>
      <c r="CF157" s="7">
        <f t="shared" si="144"/>
        <v>4491.6695143235529</v>
      </c>
      <c r="CG157" s="7">
        <f t="shared" si="144"/>
        <v>5450.1905474507957</v>
      </c>
      <c r="CH157" s="7">
        <f t="shared" si="144"/>
        <v>6373.7606293830004</v>
      </c>
      <c r="CI157" s="7">
        <f t="shared" si="144"/>
        <v>7270.1239708557614</v>
      </c>
      <c r="CK157" t="s">
        <v>160</v>
      </c>
      <c r="CL157" s="7">
        <f t="shared" si="145"/>
        <v>-73.285729654856738</v>
      </c>
      <c r="CM157" s="7">
        <f t="shared" si="145"/>
        <v>-418.89737382621752</v>
      </c>
      <c r="CN157" s="7">
        <f t="shared" si="145"/>
        <v>-651.58698746111963</v>
      </c>
      <c r="CO157" s="7">
        <f t="shared" si="145"/>
        <v>-771.32209416899968</v>
      </c>
      <c r="CP157" s="7">
        <f t="shared" si="145"/>
        <v>-927.12232750051226</v>
      </c>
      <c r="CQ157" s="7">
        <f t="shared" si="145"/>
        <v>-1139.3599316666705</v>
      </c>
      <c r="CR157" s="7">
        <f t="shared" si="145"/>
        <v>-1361.5352197894163</v>
      </c>
      <c r="CS157" s="7">
        <f t="shared" si="145"/>
        <v>-1583.4152082279134</v>
      </c>
      <c r="CT157" s="7">
        <f t="shared" si="145"/>
        <v>-1819.3911210265751</v>
      </c>
      <c r="CV157" t="s">
        <v>160</v>
      </c>
      <c r="CW157" s="7">
        <f t="shared" si="128"/>
        <v>-73.285729654856738</v>
      </c>
      <c r="CX157" s="7">
        <f t="shared" si="128"/>
        <v>-428.35007851094861</v>
      </c>
      <c r="CY157" s="7">
        <f t="shared" si="128"/>
        <v>-715.20194795740804</v>
      </c>
      <c r="CZ157" s="7">
        <f t="shared" si="113"/>
        <v>-908.39522289875367</v>
      </c>
      <c r="DA157" s="7">
        <f t="shared" si="113"/>
        <v>-1095.2611256431105</v>
      </c>
      <c r="DB157" s="7">
        <f t="shared" si="113"/>
        <v>-1301.9001366256462</v>
      </c>
      <c r="DC157" s="7">
        <f t="shared" si="113"/>
        <v>-1520.6008160726105</v>
      </c>
      <c r="DD157" s="7">
        <f t="shared" si="113"/>
        <v>-1743.89025479051</v>
      </c>
      <c r="DE157" s="7">
        <f t="shared" si="113"/>
        <v>-1977.6204267448929</v>
      </c>
      <c r="DG157" t="s">
        <v>160</v>
      </c>
      <c r="DH157" s="7">
        <f t="shared" si="146"/>
        <v>-73.285729654856738</v>
      </c>
      <c r="DI157" s="7">
        <f t="shared" si="146"/>
        <v>-430.31702303601014</v>
      </c>
      <c r="DJ157" s="7">
        <f t="shared" si="146"/>
        <v>-729.8071274967092</v>
      </c>
      <c r="DK157" s="7">
        <f t="shared" si="146"/>
        <v>-948.75395314079287</v>
      </c>
      <c r="DL157" s="7">
        <f t="shared" si="146"/>
        <v>-1170.4342962643696</v>
      </c>
      <c r="DM157" s="7">
        <f t="shared" si="146"/>
        <v>-1414.8209193608582</v>
      </c>
      <c r="DN157" s="7">
        <f t="shared" si="146"/>
        <v>-1660.9165047284987</v>
      </c>
      <c r="DO157" s="7">
        <f t="shared" si="146"/>
        <v>-1915.2124422779698</v>
      </c>
      <c r="DP157" s="7">
        <f t="shared" si="146"/>
        <v>-2174.6084540895017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647.72744246764557</v>
      </c>
      <c r="N158" s="7">
        <v>859.86716651363759</v>
      </c>
      <c r="O158" s="7">
        <v>1089.9637292700543</v>
      </c>
      <c r="P158" s="7">
        <v>952.64597713519152</v>
      </c>
      <c r="Q158" s="7">
        <v>839.65445144086254</v>
      </c>
      <c r="R158" s="7">
        <v>785.06844640295606</v>
      </c>
      <c r="S158" s="7">
        <v>723.02242517308082</v>
      </c>
      <c r="T158" s="7">
        <v>611.05637260717344</v>
      </c>
      <c r="U158" s="7">
        <v>494.39460022283276</v>
      </c>
      <c r="W158" t="s">
        <v>161</v>
      </c>
      <c r="X158" s="7">
        <v>647.72744246764557</v>
      </c>
      <c r="Y158" s="7">
        <v>795.87887911426719</v>
      </c>
      <c r="Z158" s="7">
        <v>947.84434254859502</v>
      </c>
      <c r="AA158" s="7">
        <v>875.25977421697496</v>
      </c>
      <c r="AB158" s="7">
        <v>816.25949367517126</v>
      </c>
      <c r="AC158" s="7">
        <v>779.9327767311363</v>
      </c>
      <c r="AD158" s="7">
        <v>697.41899228267323</v>
      </c>
      <c r="AE158" s="7">
        <v>611.42182275522566</v>
      </c>
      <c r="AF158" s="7">
        <v>485.88515930044491</v>
      </c>
      <c r="AH158" t="s">
        <v>161</v>
      </c>
      <c r="AI158" s="7">
        <v>647.72744246764557</v>
      </c>
      <c r="AJ158" s="7">
        <v>782.33935171815313</v>
      </c>
      <c r="AK158" s="7">
        <v>925.40356521092463</v>
      </c>
      <c r="AL158" s="7">
        <v>853.59689688262199</v>
      </c>
      <c r="AM158" s="7">
        <v>797.10540804117761</v>
      </c>
      <c r="AN158" s="7">
        <v>768.32317930499812</v>
      </c>
      <c r="AO158" s="7">
        <v>682.8141601635466</v>
      </c>
      <c r="AP158" s="7">
        <v>601.52792339600876</v>
      </c>
      <c r="AQ158" s="7">
        <v>479.27789251852244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647.72744246764557</v>
      </c>
      <c r="BF158" s="7">
        <f t="shared" si="140"/>
        <v>4098.5043788518651</v>
      </c>
      <c r="BG158" s="7">
        <f t="shared" si="140"/>
        <v>8627.936774176469</v>
      </c>
      <c r="BH158" s="7">
        <f t="shared" si="140"/>
        <v>13940.437668391878</v>
      </c>
      <c r="BI158" s="7">
        <f t="shared" si="140"/>
        <v>18590.676028373509</v>
      </c>
      <c r="BJ158" s="7">
        <f t="shared" si="140"/>
        <v>22734.362280539914</v>
      </c>
      <c r="BK158" s="7">
        <f t="shared" si="140"/>
        <v>26597.658491324819</v>
      </c>
      <c r="BL158" s="7">
        <f t="shared" si="140"/>
        <v>30100.804564624315</v>
      </c>
      <c r="BM158" s="7">
        <f t="shared" si="140"/>
        <v>33039.424655275841</v>
      </c>
      <c r="BO158" t="s">
        <v>161</v>
      </c>
      <c r="BP158" s="7">
        <f t="shared" si="141"/>
        <v>647.72744246764557</v>
      </c>
      <c r="BQ158" s="7">
        <f t="shared" si="142"/>
        <v>4034.5160914524949</v>
      </c>
      <c r="BR158" s="7">
        <f t="shared" si="142"/>
        <v>8165.8759504581585</v>
      </c>
      <c r="BS158" s="7">
        <f t="shared" si="142"/>
        <v>12832.513094869513</v>
      </c>
      <c r="BT158" s="7">
        <f t="shared" si="142"/>
        <v>17149.811685412584</v>
      </c>
      <c r="BU158" s="7">
        <f t="shared" si="142"/>
        <v>21194.782436844405</v>
      </c>
      <c r="BV158" s="7">
        <f t="shared" si="142"/>
        <v>25011.932536051623</v>
      </c>
      <c r="BW158" s="7">
        <f t="shared" si="142"/>
        <v>28413.030327937544</v>
      </c>
      <c r="BX158" s="7">
        <f t="shared" si="142"/>
        <v>31344.60277825889</v>
      </c>
      <c r="BZ158" t="s">
        <v>161</v>
      </c>
      <c r="CA158" s="7">
        <f t="shared" si="143"/>
        <v>647.72744246764557</v>
      </c>
      <c r="CB158" s="7">
        <f t="shared" si="144"/>
        <v>4020.976564056381</v>
      </c>
      <c r="CC158" s="7">
        <f t="shared" si="144"/>
        <v>8075.737536139919</v>
      </c>
      <c r="CD158" s="7">
        <f t="shared" si="144"/>
        <v>12630.948693866239</v>
      </c>
      <c r="CE158" s="7">
        <f t="shared" si="144"/>
        <v>16842.441689437903</v>
      </c>
      <c r="CF158" s="7">
        <f t="shared" si="144"/>
        <v>20799.186500907614</v>
      </c>
      <c r="CG158" s="7">
        <f t="shared" si="144"/>
        <v>24555.293378291153</v>
      </c>
      <c r="CH158" s="7">
        <f t="shared" si="144"/>
        <v>27888.077942341348</v>
      </c>
      <c r="CI158" s="7">
        <f t="shared" si="144"/>
        <v>30773.467528443907</v>
      </c>
      <c r="CK158" t="s">
        <v>161</v>
      </c>
      <c r="CL158" s="7">
        <f t="shared" si="145"/>
        <v>-258.57139493488557</v>
      </c>
      <c r="CM158" s="7">
        <f t="shared" si="145"/>
        <v>-1437.7241817031399</v>
      </c>
      <c r="CN158" s="7">
        <f t="shared" si="145"/>
        <v>-2012.6963437237246</v>
      </c>
      <c r="CO158" s="7">
        <f t="shared" si="145"/>
        <v>-2066.8039997940796</v>
      </c>
      <c r="CP158" s="7">
        <f t="shared" si="145"/>
        <v>-2506.2699714940463</v>
      </c>
      <c r="CQ158" s="7">
        <f t="shared" si="145"/>
        <v>-3272.6312891598645</v>
      </c>
      <c r="CR158" s="7">
        <f t="shared" si="145"/>
        <v>-4044.3257787088442</v>
      </c>
      <c r="CS158" s="7">
        <f t="shared" si="145"/>
        <v>-4679.4206829967334</v>
      </c>
      <c r="CT158" s="7">
        <f t="shared" si="145"/>
        <v>-5522.44085490203</v>
      </c>
      <c r="CV158" t="s">
        <v>161</v>
      </c>
      <c r="CW158" s="7">
        <f t="shared" si="128"/>
        <v>-258.57139493488557</v>
      </c>
      <c r="CX158" s="7">
        <f t="shared" si="128"/>
        <v>-1501.7124691025101</v>
      </c>
      <c r="CY158" s="7">
        <f t="shared" si="128"/>
        <v>-2474.7571674420351</v>
      </c>
      <c r="CZ158" s="7">
        <f t="shared" si="113"/>
        <v>-3174.7285733164445</v>
      </c>
      <c r="DA158" s="7">
        <f t="shared" si="113"/>
        <v>-3947.1343144549719</v>
      </c>
      <c r="DB158" s="7">
        <f t="shared" si="113"/>
        <v>-4812.2111328553729</v>
      </c>
      <c r="DC158" s="7">
        <f t="shared" si="113"/>
        <v>-5630.0517339820399</v>
      </c>
      <c r="DD158" s="7">
        <f t="shared" si="113"/>
        <v>-6367.1949196835048</v>
      </c>
      <c r="DE158" s="7">
        <f t="shared" si="113"/>
        <v>-7217.2627319189814</v>
      </c>
      <c r="DG158" t="s">
        <v>161</v>
      </c>
      <c r="DH158" s="7">
        <f t="shared" si="146"/>
        <v>-258.57139493488557</v>
      </c>
      <c r="DI158" s="7">
        <f t="shared" si="146"/>
        <v>-1515.2519964986241</v>
      </c>
      <c r="DJ158" s="7">
        <f t="shared" si="146"/>
        <v>-2564.8955817602746</v>
      </c>
      <c r="DK158" s="7">
        <f t="shared" si="146"/>
        <v>-3376.2929743197183</v>
      </c>
      <c r="DL158" s="7">
        <f t="shared" si="146"/>
        <v>-4254.5043104296528</v>
      </c>
      <c r="DM158" s="7">
        <f t="shared" si="146"/>
        <v>-5207.8070687921645</v>
      </c>
      <c r="DN158" s="7">
        <f t="shared" si="146"/>
        <v>-6086.6908917425098</v>
      </c>
      <c r="DO158" s="7">
        <f t="shared" si="146"/>
        <v>-6892.147305279701</v>
      </c>
      <c r="DP158" s="7">
        <f t="shared" si="146"/>
        <v>-7788.3979817339641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59.382031679998725</v>
      </c>
      <c r="N159" s="7">
        <v>83.651856573260218</v>
      </c>
      <c r="O159" s="7">
        <v>126.48492388772915</v>
      </c>
      <c r="P159" s="7">
        <v>121.51067217865899</v>
      </c>
      <c r="Q159" s="7">
        <v>112.56023196854383</v>
      </c>
      <c r="R159" s="7">
        <v>107.71417482115282</v>
      </c>
      <c r="S159" s="7">
        <v>103.85513405084541</v>
      </c>
      <c r="T159" s="7">
        <v>92.134194452247527</v>
      </c>
      <c r="U159" s="7">
        <v>85.806301923288999</v>
      </c>
      <c r="W159" t="s">
        <v>162</v>
      </c>
      <c r="X159" s="7">
        <v>59.382031679998725</v>
      </c>
      <c r="Y159" s="7">
        <v>73.500734900344455</v>
      </c>
      <c r="Z159" s="7">
        <v>107.75497276425071</v>
      </c>
      <c r="AA159" s="7">
        <v>102.05750263358239</v>
      </c>
      <c r="AB159" s="7">
        <v>98.505139851716763</v>
      </c>
      <c r="AC159" s="7">
        <v>95.375280051225459</v>
      </c>
      <c r="AD159" s="7">
        <v>91.231583236969541</v>
      </c>
      <c r="AE159" s="7">
        <v>85.082552268725664</v>
      </c>
      <c r="AF159" s="7">
        <v>77.027727492429079</v>
      </c>
      <c r="AH159" t="s">
        <v>162</v>
      </c>
      <c r="AI159" s="7">
        <v>59.382031679998725</v>
      </c>
      <c r="AJ159" s="7">
        <v>72.21370158158922</v>
      </c>
      <c r="AK159" s="7">
        <v>105.62098553269074</v>
      </c>
      <c r="AL159" s="7">
        <v>99.346048905061934</v>
      </c>
      <c r="AM159" s="7">
        <v>95.614007901185715</v>
      </c>
      <c r="AN159" s="7">
        <v>92.695976024406733</v>
      </c>
      <c r="AO159" s="7">
        <v>87.024641298720056</v>
      </c>
      <c r="AP159" s="7">
        <v>83.085275107862657</v>
      </c>
      <c r="AQ159" s="7">
        <v>75.217346859083307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59.382031679998725</v>
      </c>
      <c r="BF159" s="7">
        <f t="shared" si="140"/>
        <v>380.56201497325384</v>
      </c>
      <c r="BG159" s="7">
        <f t="shared" si="140"/>
        <v>841.65436515402382</v>
      </c>
      <c r="BH159" s="7">
        <f t="shared" si="140"/>
        <v>1469.1047328835994</v>
      </c>
      <c r="BI159" s="7">
        <f t="shared" si="140"/>
        <v>2067.7076535667793</v>
      </c>
      <c r="BJ159" s="7">
        <f t="shared" si="140"/>
        <v>2625.6627562621075</v>
      </c>
      <c r="BK159" s="7">
        <f t="shared" si="140"/>
        <v>3160.374589597564</v>
      </c>
      <c r="BL159" s="7">
        <f t="shared" si="140"/>
        <v>3667.9293202531931</v>
      </c>
      <c r="BM159" s="7">
        <f t="shared" si="140"/>
        <v>4122.2723999854716</v>
      </c>
      <c r="BO159" t="s">
        <v>162</v>
      </c>
      <c r="BP159" s="7">
        <f t="shared" si="141"/>
        <v>59.382031679998725</v>
      </c>
      <c r="BQ159" s="7">
        <f t="shared" si="142"/>
        <v>370.4108933003381</v>
      </c>
      <c r="BR159" s="7">
        <f t="shared" si="142"/>
        <v>772.16880566596672</v>
      </c>
      <c r="BS159" s="7">
        <f t="shared" si="142"/>
        <v>1305.2461993565519</v>
      </c>
      <c r="BT159" s="7">
        <f t="shared" si="142"/>
        <v>1811.981349742598</v>
      </c>
      <c r="BU159" s="7">
        <f t="shared" si="142"/>
        <v>2301.3771892006907</v>
      </c>
      <c r="BV159" s="7">
        <f t="shared" si="142"/>
        <v>2774.109892642562</v>
      </c>
      <c r="BW159" s="7">
        <f t="shared" si="142"/>
        <v>3224.1187778591657</v>
      </c>
      <c r="BX159" s="7">
        <f t="shared" si="142"/>
        <v>3641.4767144264974</v>
      </c>
      <c r="BZ159" t="s">
        <v>162</v>
      </c>
      <c r="CA159" s="7">
        <f t="shared" si="143"/>
        <v>59.382031679998725</v>
      </c>
      <c r="CB159" s="7">
        <f t="shared" si="144"/>
        <v>369.12385998158288</v>
      </c>
      <c r="CC159" s="7">
        <f t="shared" si="144"/>
        <v>763.59965184063049</v>
      </c>
      <c r="CD159" s="7">
        <f t="shared" si="144"/>
        <v>1285.4296428764553</v>
      </c>
      <c r="CE159" s="7">
        <f t="shared" si="144"/>
        <v>1778.4278463978887</v>
      </c>
      <c r="CF159" s="7">
        <f t="shared" si="144"/>
        <v>2253.5798540270384</v>
      </c>
      <c r="CG159" s="7">
        <f t="shared" si="144"/>
        <v>2711.3883994233852</v>
      </c>
      <c r="CH159" s="7">
        <f t="shared" si="144"/>
        <v>3142.5722397261284</v>
      </c>
      <c r="CI159" s="7">
        <f t="shared" si="144"/>
        <v>3550.1306870166623</v>
      </c>
      <c r="CK159" t="s">
        <v>162</v>
      </c>
      <c r="CL159" s="7">
        <f t="shared" si="145"/>
        <v>-52.374267144077599</v>
      </c>
      <c r="CM159" s="7">
        <f t="shared" si="145"/>
        <v>-295.57752673555609</v>
      </c>
      <c r="CN159" s="7">
        <f t="shared" si="145"/>
        <v>-445.63360166250106</v>
      </c>
      <c r="CO159" s="7">
        <f t="shared" si="145"/>
        <v>-518.91591974059565</v>
      </c>
      <c r="CP159" s="7">
        <f t="shared" si="145"/>
        <v>-586.22224903704591</v>
      </c>
      <c r="CQ159" s="7">
        <f t="shared" si="145"/>
        <v>-677.26132807621752</v>
      </c>
      <c r="CR159" s="7">
        <f t="shared" si="145"/>
        <v>-772.29644858977463</v>
      </c>
      <c r="CS159" s="7">
        <f t="shared" si="145"/>
        <v>-862.71392149442954</v>
      </c>
      <c r="CT159" s="7">
        <f t="shared" si="145"/>
        <v>-972.21766503799518</v>
      </c>
      <c r="CV159" t="s">
        <v>162</v>
      </c>
      <c r="CW159" s="7">
        <f t="shared" si="128"/>
        <v>-52.374267144077599</v>
      </c>
      <c r="CX159" s="7">
        <f t="shared" si="128"/>
        <v>-305.72864840847183</v>
      </c>
      <c r="CY159" s="7">
        <f t="shared" si="128"/>
        <v>-515.11916115055817</v>
      </c>
      <c r="CZ159" s="7">
        <f t="shared" si="113"/>
        <v>-682.77445326764314</v>
      </c>
      <c r="DA159" s="7">
        <f t="shared" si="113"/>
        <v>-841.9485528612272</v>
      </c>
      <c r="DB159" s="7">
        <f t="shared" si="113"/>
        <v>-1001.5468951376342</v>
      </c>
      <c r="DC159" s="7">
        <f t="shared" si="113"/>
        <v>-1158.5611455447765</v>
      </c>
      <c r="DD159" s="7">
        <f t="shared" si="113"/>
        <v>-1306.5244638884569</v>
      </c>
      <c r="DE159" s="7">
        <f t="shared" si="113"/>
        <v>-1453.0133505969693</v>
      </c>
      <c r="DG159" t="s">
        <v>162</v>
      </c>
      <c r="DH159" s="7">
        <f t="shared" si="146"/>
        <v>-52.374267144077599</v>
      </c>
      <c r="DI159" s="7">
        <f t="shared" si="146"/>
        <v>-307.01568172722705</v>
      </c>
      <c r="DJ159" s="7">
        <f t="shared" si="146"/>
        <v>-523.6883149758944</v>
      </c>
      <c r="DK159" s="7">
        <f t="shared" si="146"/>
        <v>-702.59100974773969</v>
      </c>
      <c r="DL159" s="7">
        <f t="shared" si="146"/>
        <v>-875.50205620593647</v>
      </c>
      <c r="DM159" s="7">
        <f t="shared" si="146"/>
        <v>-1049.3442303112865</v>
      </c>
      <c r="DN159" s="7">
        <f t="shared" si="146"/>
        <v>-1221.2826387639534</v>
      </c>
      <c r="DO159" s="7">
        <f t="shared" si="146"/>
        <v>-1388.0710020214942</v>
      </c>
      <c r="DP159" s="7">
        <f t="shared" si="146"/>
        <v>-1544.3593780068045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3387.1253177780723</v>
      </c>
      <c r="N160" s="7">
        <v>4453.8123850647471</v>
      </c>
      <c r="O160" s="7">
        <v>5786.938613620252</v>
      </c>
      <c r="P160" s="7">
        <v>5930.0004512002515</v>
      </c>
      <c r="Q160" s="7">
        <v>5976.8896953601661</v>
      </c>
      <c r="R160" s="7">
        <v>6224.4190797395149</v>
      </c>
      <c r="S160" s="7">
        <v>6256.9745715720637</v>
      </c>
      <c r="T160" s="7">
        <v>6271.5241788370777</v>
      </c>
      <c r="U160" s="7">
        <v>6295.9842900991607</v>
      </c>
      <c r="W160" t="s">
        <v>163</v>
      </c>
      <c r="X160" s="7">
        <v>3387.1253177780723</v>
      </c>
      <c r="Y160" s="7">
        <v>4284.8276909460747</v>
      </c>
      <c r="Z160" s="7">
        <v>5380.7214790104481</v>
      </c>
      <c r="AA160" s="7">
        <v>5528.1169439507303</v>
      </c>
      <c r="AB160" s="7">
        <v>5632.4941955803133</v>
      </c>
      <c r="AC160" s="7">
        <v>5790.6846288769493</v>
      </c>
      <c r="AD160" s="7">
        <v>5845.0394681783791</v>
      </c>
      <c r="AE160" s="7">
        <v>5840.1117829285013</v>
      </c>
      <c r="AF160" s="7">
        <v>5792.9722201651493</v>
      </c>
      <c r="AH160" t="s">
        <v>163</v>
      </c>
      <c r="AI160" s="7">
        <v>3387.1253177780723</v>
      </c>
      <c r="AJ160" s="7">
        <v>4221.2288874659434</v>
      </c>
      <c r="AK160" s="7">
        <v>5255.4583483605547</v>
      </c>
      <c r="AL160" s="7">
        <v>5420.6898501949136</v>
      </c>
      <c r="AM160" s="7">
        <v>5478.0757004140432</v>
      </c>
      <c r="AN160" s="7">
        <v>5665.5947584989926</v>
      </c>
      <c r="AO160" s="7">
        <v>5730.6144703448208</v>
      </c>
      <c r="AP160" s="7">
        <v>5733.3463575831238</v>
      </c>
      <c r="AQ160" s="7">
        <v>5694.0066821651017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3387.1253177780723</v>
      </c>
      <c r="BF160" s="7">
        <f t="shared" si="140"/>
        <v>21389.438973955108</v>
      </c>
      <c r="BG160" s="7">
        <f t="shared" si="140"/>
        <v>44991.627127834348</v>
      </c>
      <c r="BH160" s="7">
        <f t="shared" si="140"/>
        <v>74069.382033515605</v>
      </c>
      <c r="BI160" s="7">
        <f t="shared" si="140"/>
        <v>103766.27353367678</v>
      </c>
      <c r="BJ160" s="7">
        <f t="shared" si="140"/>
        <v>133898.25139485695</v>
      </c>
      <c r="BK160" s="7">
        <f t="shared" si="140"/>
        <v>165052.90228538707</v>
      </c>
      <c r="BL160" s="7">
        <f t="shared" si="140"/>
        <v>196352.3247505124</v>
      </c>
      <c r="BM160" s="7">
        <f t="shared" si="140"/>
        <v>227734.40575595986</v>
      </c>
      <c r="BO160" t="s">
        <v>163</v>
      </c>
      <c r="BP160" s="7">
        <f t="shared" si="141"/>
        <v>3387.1253177780723</v>
      </c>
      <c r="BQ160" s="7">
        <f t="shared" si="142"/>
        <v>21220.454279836435</v>
      </c>
      <c r="BR160" s="7">
        <f t="shared" si="142"/>
        <v>43740.486522631181</v>
      </c>
      <c r="BS160" s="7">
        <f t="shared" si="142"/>
        <v>70791.489382623709</v>
      </c>
      <c r="BT160" s="7">
        <f t="shared" si="142"/>
        <v>98536.451354006946</v>
      </c>
      <c r="BU160" s="7">
        <f t="shared" si="142"/>
        <v>126857.11276520515</v>
      </c>
      <c r="BV160" s="7">
        <f t="shared" si="142"/>
        <v>155864.89074889134</v>
      </c>
      <c r="BW160" s="7">
        <f t="shared" si="142"/>
        <v>185085.16040453335</v>
      </c>
      <c r="BX160" s="7">
        <f t="shared" si="142"/>
        <v>214238.57975641251</v>
      </c>
      <c r="BZ160" t="s">
        <v>163</v>
      </c>
      <c r="CA160" s="7">
        <f t="shared" si="143"/>
        <v>3387.1253177780723</v>
      </c>
      <c r="CB160" s="7">
        <f t="shared" si="144"/>
        <v>21156.855476356304</v>
      </c>
      <c r="CC160" s="7">
        <f t="shared" si="144"/>
        <v>43297.229374580631</v>
      </c>
      <c r="CD160" s="7">
        <f t="shared" si="144"/>
        <v>69739.752618217768</v>
      </c>
      <c r="CE160" s="7">
        <f t="shared" si="144"/>
        <v>96900.587719411473</v>
      </c>
      <c r="CF160" s="7">
        <f t="shared" si="144"/>
        <v>124478.48527956664</v>
      </c>
      <c r="CG160" s="7">
        <f t="shared" si="144"/>
        <v>152871.47878390743</v>
      </c>
      <c r="CH160" s="7">
        <f t="shared" si="144"/>
        <v>181527.28302286984</v>
      </c>
      <c r="CI160" s="7">
        <f t="shared" si="144"/>
        <v>210154.67513536746</v>
      </c>
      <c r="CK160" t="s">
        <v>163</v>
      </c>
      <c r="CL160" s="7">
        <f t="shared" si="145"/>
        <v>-917.5911505383051</v>
      </c>
      <c r="CM160" s="7">
        <f t="shared" si="145"/>
        <v>-5213.4573464109999</v>
      </c>
      <c r="CN160" s="7">
        <f t="shared" si="145"/>
        <v>-7880.8330723486724</v>
      </c>
      <c r="CO160" s="7">
        <f t="shared" si="145"/>
        <v>-8736.859876696326</v>
      </c>
      <c r="CP160" s="7">
        <f t="shared" si="145"/>
        <v>-9759.6741718583653</v>
      </c>
      <c r="CQ160" s="7">
        <f t="shared" si="145"/>
        <v>-10885.756579738518</v>
      </c>
      <c r="CR160" s="7">
        <f t="shared" si="145"/>
        <v>-11697.823809882975</v>
      </c>
      <c r="CS160" s="7">
        <f t="shared" si="145"/>
        <v>-12915.323184288951</v>
      </c>
      <c r="CT160" s="7">
        <f t="shared" si="145"/>
        <v>-14522.210008770169</v>
      </c>
      <c r="CV160" t="s">
        <v>163</v>
      </c>
      <c r="CW160" s="7">
        <f t="shared" si="128"/>
        <v>-917.5911505383051</v>
      </c>
      <c r="CX160" s="7">
        <f t="shared" si="128"/>
        <v>-5382.4420405296732</v>
      </c>
      <c r="CY160" s="7">
        <f t="shared" si="128"/>
        <v>-9131.9736775518395</v>
      </c>
      <c r="CZ160" s="7">
        <f t="shared" si="113"/>
        <v>-12014.752527588222</v>
      </c>
      <c r="DA160" s="7">
        <f t="shared" si="113"/>
        <v>-14989.4963515282</v>
      </c>
      <c r="DB160" s="7">
        <f t="shared" si="113"/>
        <v>-17926.895209390321</v>
      </c>
      <c r="DC160" s="7">
        <f t="shared" si="113"/>
        <v>-20885.835346378706</v>
      </c>
      <c r="DD160" s="7">
        <f t="shared" si="113"/>
        <v>-24182.487530268001</v>
      </c>
      <c r="DE160" s="7">
        <f t="shared" si="113"/>
        <v>-28018.036008317518</v>
      </c>
      <c r="DG160" t="s">
        <v>163</v>
      </c>
      <c r="DH160" s="7">
        <f t="shared" si="146"/>
        <v>-917.5911505383051</v>
      </c>
      <c r="DI160" s="7">
        <f t="shared" si="146"/>
        <v>-5446.0408440098035</v>
      </c>
      <c r="DJ160" s="7">
        <f t="shared" si="146"/>
        <v>-9575.2308256023898</v>
      </c>
      <c r="DK160" s="7">
        <f t="shared" si="146"/>
        <v>-13066.489291994163</v>
      </c>
      <c r="DL160" s="7">
        <f t="shared" si="146"/>
        <v>-16625.359986123673</v>
      </c>
      <c r="DM160" s="7">
        <f t="shared" si="146"/>
        <v>-20305.522695028834</v>
      </c>
      <c r="DN160" s="7">
        <f t="shared" si="146"/>
        <v>-23879.247311362618</v>
      </c>
      <c r="DO160" s="7">
        <f t="shared" si="146"/>
        <v>-27740.364911931509</v>
      </c>
      <c r="DP160" s="7">
        <f t="shared" si="146"/>
        <v>-32101.940629362565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960.20307867491488</v>
      </c>
      <c r="N161" s="7">
        <v>1356.2653642424632</v>
      </c>
      <c r="O161" s="7">
        <v>1789.9370757998527</v>
      </c>
      <c r="P161" s="7">
        <v>1777.7179356821187</v>
      </c>
      <c r="Q161" s="7">
        <v>1703.9835005625057</v>
      </c>
      <c r="R161" s="7">
        <v>1720.9378479236709</v>
      </c>
      <c r="S161" s="7">
        <v>1672.9872799388409</v>
      </c>
      <c r="T161" s="7">
        <v>1590.9978699567489</v>
      </c>
      <c r="U161" s="7">
        <v>1550.7329118504865</v>
      </c>
      <c r="W161" t="s">
        <v>164</v>
      </c>
      <c r="X161" s="7">
        <v>960.20307867491488</v>
      </c>
      <c r="Y161" s="7">
        <v>1257.1631622450175</v>
      </c>
      <c r="Z161" s="7">
        <v>1563.9288936805112</v>
      </c>
      <c r="AA161" s="7">
        <v>1556.2867606047791</v>
      </c>
      <c r="AB161" s="7">
        <v>1553.5754686585904</v>
      </c>
      <c r="AC161" s="7">
        <v>1565.8354808263841</v>
      </c>
      <c r="AD161" s="7">
        <v>1520.7521237165304</v>
      </c>
      <c r="AE161" s="7">
        <v>1477.2252714441061</v>
      </c>
      <c r="AF161" s="7">
        <v>1416.5829279374984</v>
      </c>
      <c r="AH161" t="s">
        <v>164</v>
      </c>
      <c r="AI161" s="7">
        <v>960.20307867491488</v>
      </c>
      <c r="AJ161" s="7">
        <v>1233.0663160715555</v>
      </c>
      <c r="AK161" s="7">
        <v>1515.9768130373843</v>
      </c>
      <c r="AL161" s="7">
        <v>1503.4049543205031</v>
      </c>
      <c r="AM161" s="7">
        <v>1490.1471980803731</v>
      </c>
      <c r="AN161" s="7">
        <v>1520.8931137939062</v>
      </c>
      <c r="AO161" s="7">
        <v>1467.9853148814357</v>
      </c>
      <c r="AP161" s="7">
        <v>1433.7794981815334</v>
      </c>
      <c r="AQ161" s="7">
        <v>1374.3638495576615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960.20307867491488</v>
      </c>
      <c r="BF161" s="7">
        <f t="shared" si="140"/>
        <v>6157.2807576170371</v>
      </c>
      <c r="BG161" s="7">
        <f t="shared" si="140"/>
        <v>13372.279290386743</v>
      </c>
      <c r="BH161" s="7">
        <f t="shared" si="140"/>
        <v>22309.745529268272</v>
      </c>
      <c r="BI161" s="7">
        <f t="shared" si="140"/>
        <v>31124.600772559254</v>
      </c>
      <c r="BJ161" s="7">
        <f t="shared" si="140"/>
        <v>39661.472622732945</v>
      </c>
      <c r="BK161" s="7">
        <f t="shared" si="140"/>
        <v>48218.211294366469</v>
      </c>
      <c r="BL161" s="7">
        <f t="shared" si="140"/>
        <v>56501.158284078585</v>
      </c>
      <c r="BM161" s="7">
        <f t="shared" si="140"/>
        <v>64415.882675756067</v>
      </c>
      <c r="BO161" t="s">
        <v>164</v>
      </c>
      <c r="BP161" s="7">
        <f t="shared" si="141"/>
        <v>960.20307867491488</v>
      </c>
      <c r="BQ161" s="7">
        <f t="shared" si="142"/>
        <v>6058.1785556195919</v>
      </c>
      <c r="BR161" s="7">
        <f t="shared" si="142"/>
        <v>12650.760098280172</v>
      </c>
      <c r="BS161" s="7">
        <f t="shared" si="142"/>
        <v>20462.762433606997</v>
      </c>
      <c r="BT161" s="7">
        <f t="shared" si="142"/>
        <v>28241.484944684704</v>
      </c>
      <c r="BU161" s="7">
        <f t="shared" si="142"/>
        <v>36021.622300145449</v>
      </c>
      <c r="BV161" s="7">
        <f t="shared" si="142"/>
        <v>43805.716347167516</v>
      </c>
      <c r="BW161" s="7">
        <f t="shared" si="142"/>
        <v>51365.950113477746</v>
      </c>
      <c r="BX161" s="7">
        <f t="shared" si="142"/>
        <v>58691.434127191664</v>
      </c>
      <c r="BZ161" t="s">
        <v>164</v>
      </c>
      <c r="CA161" s="7">
        <f t="shared" si="143"/>
        <v>960.20307867491488</v>
      </c>
      <c r="CB161" s="7">
        <f t="shared" si="144"/>
        <v>6034.0817094461299</v>
      </c>
      <c r="CC161" s="7">
        <f t="shared" si="144"/>
        <v>12482.323786769737</v>
      </c>
      <c r="CD161" s="7">
        <f t="shared" si="144"/>
        <v>20049.635993239779</v>
      </c>
      <c r="CE161" s="7">
        <f t="shared" si="144"/>
        <v>27553.403008602163</v>
      </c>
      <c r="CF161" s="7">
        <f t="shared" si="144"/>
        <v>35034.884914717564</v>
      </c>
      <c r="CG161" s="7">
        <f t="shared" si="144"/>
        <v>42586.442684774629</v>
      </c>
      <c r="CH161" s="7">
        <f t="shared" si="144"/>
        <v>49892.163442481906</v>
      </c>
      <c r="CI161" s="7">
        <f t="shared" si="144"/>
        <v>57001.645284765698</v>
      </c>
      <c r="CK161" t="s">
        <v>164</v>
      </c>
      <c r="CL161" s="7">
        <f t="shared" si="145"/>
        <v>-713.04672487930998</v>
      </c>
      <c r="CM161" s="7">
        <f t="shared" si="145"/>
        <v>-4096.4856086027166</v>
      </c>
      <c r="CN161" s="7">
        <f t="shared" si="145"/>
        <v>-6504.0828827143796</v>
      </c>
      <c r="CO161" s="7">
        <f t="shared" si="145"/>
        <v>-7925.7773779127419</v>
      </c>
      <c r="CP161" s="7">
        <f t="shared" si="145"/>
        <v>-9479.0055263786526</v>
      </c>
      <c r="CQ161" s="7">
        <f t="shared" si="145"/>
        <v>-11440.732724668953</v>
      </c>
      <c r="CR161" s="7">
        <f t="shared" si="145"/>
        <v>-13502.333273123651</v>
      </c>
      <c r="CS161" s="7">
        <f t="shared" si="145"/>
        <v>-15651.07043424678</v>
      </c>
      <c r="CT161" s="7">
        <f t="shared" si="145"/>
        <v>-17939.786437376104</v>
      </c>
      <c r="CV161" t="s">
        <v>164</v>
      </c>
      <c r="CW161" s="7">
        <f t="shared" si="128"/>
        <v>-713.04672487930998</v>
      </c>
      <c r="CX161" s="7">
        <f t="shared" si="128"/>
        <v>-4195.5878106001619</v>
      </c>
      <c r="CY161" s="7">
        <f t="shared" si="128"/>
        <v>-7225.6020748209503</v>
      </c>
      <c r="CZ161" s="7">
        <f t="shared" si="113"/>
        <v>-9772.7604735740169</v>
      </c>
      <c r="DA161" s="7">
        <f t="shared" si="113"/>
        <v>-12362.121354253202</v>
      </c>
      <c r="DB161" s="7">
        <f t="shared" si="113"/>
        <v>-15080.583047256448</v>
      </c>
      <c r="DC161" s="7">
        <f t="shared" si="113"/>
        <v>-17914.828220322604</v>
      </c>
      <c r="DD161" s="7">
        <f t="shared" si="113"/>
        <v>-20786.278604847619</v>
      </c>
      <c r="DE161" s="7">
        <f t="shared" si="113"/>
        <v>-23664.234985940508</v>
      </c>
      <c r="DG161" t="s">
        <v>164</v>
      </c>
      <c r="DH161" s="7">
        <f t="shared" si="146"/>
        <v>-713.04672487930998</v>
      </c>
      <c r="DI161" s="7">
        <f t="shared" si="146"/>
        <v>-4219.6846567736238</v>
      </c>
      <c r="DJ161" s="7">
        <f t="shared" si="146"/>
        <v>-7394.0383863313855</v>
      </c>
      <c r="DK161" s="7">
        <f t="shared" si="146"/>
        <v>-10185.886913941235</v>
      </c>
      <c r="DL161" s="7">
        <f t="shared" si="146"/>
        <v>-13050.203290335743</v>
      </c>
      <c r="DM161" s="7">
        <f t="shared" si="146"/>
        <v>-16067.320432684333</v>
      </c>
      <c r="DN161" s="7">
        <f t="shared" si="146"/>
        <v>-19134.101882715491</v>
      </c>
      <c r="DO161" s="7">
        <f t="shared" si="146"/>
        <v>-22260.065275843459</v>
      </c>
      <c r="DP161" s="7">
        <f t="shared" si="146"/>
        <v>-25354.023828366473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2835.3925601581059</v>
      </c>
      <c r="N162" s="7">
        <v>3464.99233971998</v>
      </c>
      <c r="O162" s="7">
        <v>4157.6155737591598</v>
      </c>
      <c r="P162" s="7">
        <v>4087.481811677249</v>
      </c>
      <c r="Q162" s="7">
        <v>3868.3236413878508</v>
      </c>
      <c r="R162" s="7">
        <v>3721.7109600559315</v>
      </c>
      <c r="S162" s="7">
        <v>3426.4631617772584</v>
      </c>
      <c r="T162" s="7">
        <v>3158.40493659085</v>
      </c>
      <c r="U162" s="7">
        <v>2919.4777035096972</v>
      </c>
      <c r="W162" t="s">
        <v>165</v>
      </c>
      <c r="X162" s="7">
        <v>2835.3925601581059</v>
      </c>
      <c r="Y162" s="7">
        <v>3255.4912250427014</v>
      </c>
      <c r="Z162" s="7">
        <v>3733.4927000000143</v>
      </c>
      <c r="AA162" s="7">
        <v>3697.3172580015589</v>
      </c>
      <c r="AB162" s="7">
        <v>3529.8163810332239</v>
      </c>
      <c r="AC162" s="7">
        <v>3375.7739713944006</v>
      </c>
      <c r="AD162" s="7">
        <v>3110.2891813468023</v>
      </c>
      <c r="AE162" s="7">
        <v>2865.6278077504762</v>
      </c>
      <c r="AF162" s="7">
        <v>2619.7228742616012</v>
      </c>
      <c r="AH162" t="s">
        <v>165</v>
      </c>
      <c r="AI162" s="7">
        <v>2835.3925601581059</v>
      </c>
      <c r="AJ162" s="7">
        <v>3225.5081666787719</v>
      </c>
      <c r="AK162" s="7">
        <v>3673.813751757385</v>
      </c>
      <c r="AL162" s="7">
        <v>3612.1807455948478</v>
      </c>
      <c r="AM162" s="7">
        <v>3428.8336598992842</v>
      </c>
      <c r="AN162" s="7">
        <v>3297.0616482309956</v>
      </c>
      <c r="AO162" s="7">
        <v>3041.3775355110492</v>
      </c>
      <c r="AP162" s="7">
        <v>2807.7240238878712</v>
      </c>
      <c r="AQ162" s="7">
        <v>2571.9087513758245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2835.3925601581059</v>
      </c>
      <c r="BF162" s="7">
        <f t="shared" si="140"/>
        <v>17641.955140510508</v>
      </c>
      <c r="BG162" s="7">
        <f t="shared" si="140"/>
        <v>35659.54007314959</v>
      </c>
      <c r="BH162" s="7">
        <f t="shared" si="140"/>
        <v>56377.484179863481</v>
      </c>
      <c r="BI162" s="7">
        <f t="shared" si="140"/>
        <v>76595.735067960326</v>
      </c>
      <c r="BJ162" s="7">
        <f t="shared" si="140"/>
        <v>95790.740593567665</v>
      </c>
      <c r="BK162" s="7">
        <f t="shared" si="140"/>
        <v>114104.04759556864</v>
      </c>
      <c r="BL162" s="7">
        <f t="shared" si="140"/>
        <v>130968.30517926851</v>
      </c>
      <c r="BM162" s="7">
        <f t="shared" si="140"/>
        <v>146521.40262914161</v>
      </c>
      <c r="BO162" t="s">
        <v>165</v>
      </c>
      <c r="BP162" s="7">
        <f t="shared" si="141"/>
        <v>2835.3925601581059</v>
      </c>
      <c r="BQ162" s="7">
        <f t="shared" si="142"/>
        <v>17432.454025833231</v>
      </c>
      <c r="BR162" s="7">
        <f t="shared" si="142"/>
        <v>34187.911626004054</v>
      </c>
      <c r="BS162" s="7">
        <f t="shared" si="142"/>
        <v>52819.199684005674</v>
      </c>
      <c r="BT162" s="7">
        <f t="shared" si="142"/>
        <v>71138.285097045125</v>
      </c>
      <c r="BU162" s="7">
        <f t="shared" si="142"/>
        <v>88633.324592572419</v>
      </c>
      <c r="BV162" s="7">
        <f t="shared" si="142"/>
        <v>105246.70965949682</v>
      </c>
      <c r="BW162" s="7">
        <f t="shared" si="142"/>
        <v>120553.49419263451</v>
      </c>
      <c r="BX162" s="7">
        <f t="shared" si="142"/>
        <v>134635.72829789802</v>
      </c>
      <c r="BZ162" t="s">
        <v>165</v>
      </c>
      <c r="CA162" s="7">
        <f t="shared" si="143"/>
        <v>2835.3925601581059</v>
      </c>
      <c r="CB162" s="7">
        <f t="shared" si="144"/>
        <v>17402.4709674693</v>
      </c>
      <c r="CC162" s="7">
        <f t="shared" si="144"/>
        <v>33978.317385941773</v>
      </c>
      <c r="CD162" s="7">
        <f t="shared" si="144"/>
        <v>52285.753138566164</v>
      </c>
      <c r="CE162" s="7">
        <f t="shared" si="144"/>
        <v>70163.309780844851</v>
      </c>
      <c r="CF162" s="7">
        <f t="shared" si="144"/>
        <v>87175.706068672982</v>
      </c>
      <c r="CG162" s="7">
        <f t="shared" si="144"/>
        <v>103405.33019710802</v>
      </c>
      <c r="CH162" s="7">
        <f t="shared" si="144"/>
        <v>118378.56436304009</v>
      </c>
      <c r="CI162" s="7">
        <f t="shared" si="144"/>
        <v>132181.36920996741</v>
      </c>
      <c r="CK162" t="s">
        <v>165</v>
      </c>
      <c r="CL162" s="7">
        <f t="shared" si="145"/>
        <v>-886.93557479748688</v>
      </c>
      <c r="CM162" s="7">
        <f t="shared" si="145"/>
        <v>-4985.5935299002085</v>
      </c>
      <c r="CN162" s="7">
        <f t="shared" si="145"/>
        <v>-7327.8607483968735</v>
      </c>
      <c r="CO162" s="7">
        <f t="shared" si="145"/>
        <v>-7942.4009304095816</v>
      </c>
      <c r="CP162" s="7">
        <f t="shared" si="145"/>
        <v>-8304.7574830195808</v>
      </c>
      <c r="CQ162" s="7">
        <f t="shared" si="145"/>
        <v>-8923.8751906498073</v>
      </c>
      <c r="CR162" s="7">
        <f t="shared" si="145"/>
        <v>-9592.645624212455</v>
      </c>
      <c r="CS162" s="7">
        <f t="shared" si="145"/>
        <v>-10288.329298620622</v>
      </c>
      <c r="CT162" s="7">
        <f t="shared" si="145"/>
        <v>-10892.472030491423</v>
      </c>
      <c r="CV162" t="s">
        <v>165</v>
      </c>
      <c r="CW162" s="7">
        <f t="shared" si="128"/>
        <v>-886.93557479748688</v>
      </c>
      <c r="CX162" s="7">
        <f t="shared" si="128"/>
        <v>-5195.0946445774862</v>
      </c>
      <c r="CY162" s="7">
        <f t="shared" si="128"/>
        <v>-8799.48919554241</v>
      </c>
      <c r="CZ162" s="7">
        <f t="shared" si="113"/>
        <v>-11500.685426267388</v>
      </c>
      <c r="DA162" s="7">
        <f t="shared" si="113"/>
        <v>-13762.207453934781</v>
      </c>
      <c r="DB162" s="7">
        <f t="shared" si="113"/>
        <v>-16081.291191645054</v>
      </c>
      <c r="DC162" s="7">
        <f t="shared" si="113"/>
        <v>-18449.98356028428</v>
      </c>
      <c r="DD162" s="7">
        <f t="shared" si="113"/>
        <v>-20703.140285254631</v>
      </c>
      <c r="DE162" s="7">
        <f t="shared" si="113"/>
        <v>-22778.146361735009</v>
      </c>
      <c r="DG162" t="s">
        <v>165</v>
      </c>
      <c r="DH162" s="7">
        <f t="shared" si="146"/>
        <v>-886.93557479748688</v>
      </c>
      <c r="DI162" s="7">
        <f t="shared" si="146"/>
        <v>-5225.0777029414166</v>
      </c>
      <c r="DJ162" s="7">
        <f t="shared" si="146"/>
        <v>-9009.0834356046907</v>
      </c>
      <c r="DK162" s="7">
        <f t="shared" si="146"/>
        <v>-12034.131971706898</v>
      </c>
      <c r="DL162" s="7">
        <f t="shared" si="146"/>
        <v>-14737.182770135056</v>
      </c>
      <c r="DM162" s="7">
        <f t="shared" si="146"/>
        <v>-17538.909715544491</v>
      </c>
      <c r="DN162" s="7">
        <f t="shared" si="146"/>
        <v>-20291.363022673075</v>
      </c>
      <c r="DO162" s="7">
        <f t="shared" si="146"/>
        <v>-22878.070114849048</v>
      </c>
      <c r="DP162" s="7">
        <f t="shared" si="146"/>
        <v>-25232.505449665623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31.03358905277808</v>
      </c>
      <c r="N163" s="7">
        <v>37.719807546685729</v>
      </c>
      <c r="O163" s="7">
        <v>42.412835231657809</v>
      </c>
      <c r="P163" s="7">
        <v>38.241593960589185</v>
      </c>
      <c r="Q163" s="7">
        <v>37.273289534196344</v>
      </c>
      <c r="R163" s="7">
        <v>38.247588283797121</v>
      </c>
      <c r="S163" s="7">
        <v>38.539759632504911</v>
      </c>
      <c r="T163" s="7">
        <v>36.626709856420213</v>
      </c>
      <c r="U163" s="7">
        <v>36.156514834155196</v>
      </c>
      <c r="W163" t="s">
        <v>166</v>
      </c>
      <c r="X163" s="7">
        <v>31.03358905277808</v>
      </c>
      <c r="Y163" s="7">
        <v>38.167777652814628</v>
      </c>
      <c r="Z163" s="7">
        <v>45.550792154535557</v>
      </c>
      <c r="AA163" s="7">
        <v>46.007080092022456</v>
      </c>
      <c r="AB163" s="7">
        <v>47.833492760994488</v>
      </c>
      <c r="AC163" s="7">
        <v>48.798606803054703</v>
      </c>
      <c r="AD163" s="7">
        <v>48.153015460065646</v>
      </c>
      <c r="AE163" s="7">
        <v>47.445773488772517</v>
      </c>
      <c r="AF163" s="7">
        <v>44.974661715261412</v>
      </c>
      <c r="AH163" t="s">
        <v>166</v>
      </c>
      <c r="AI163" s="7">
        <v>31.03358905277808</v>
      </c>
      <c r="AJ163" s="7">
        <v>37.733661604965206</v>
      </c>
      <c r="AK163" s="7">
        <v>44.552380264446725</v>
      </c>
      <c r="AL163" s="7">
        <v>44.885089065406923</v>
      </c>
      <c r="AM163" s="7">
        <v>46.491685367393877</v>
      </c>
      <c r="AN163" s="7">
        <v>47.423517598977973</v>
      </c>
      <c r="AO163" s="7">
        <v>46.691941633552915</v>
      </c>
      <c r="AP163" s="7">
        <v>46.335378531814385</v>
      </c>
      <c r="AQ163" s="7">
        <v>43.932040501410107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31.03358905277808</v>
      </c>
      <c r="BF163" s="7">
        <f t="shared" si="140"/>
        <v>192.88775281057613</v>
      </c>
      <c r="BG163" s="7">
        <f t="shared" si="140"/>
        <v>386.17981822897684</v>
      </c>
      <c r="BH163" s="7">
        <f t="shared" si="140"/>
        <v>594.07275311619719</v>
      </c>
      <c r="BI163" s="7">
        <f t="shared" si="140"/>
        <v>784.31241849275023</v>
      </c>
      <c r="BJ163" s="7">
        <f t="shared" si="140"/>
        <v>971.65316491333272</v>
      </c>
      <c r="BK163" s="7">
        <f t="shared" si="140"/>
        <v>1163.1832776810261</v>
      </c>
      <c r="BL163" s="7">
        <f t="shared" si="140"/>
        <v>1353.9690260674658</v>
      </c>
      <c r="BM163" s="7">
        <f t="shared" si="140"/>
        <v>1536.6323803273019</v>
      </c>
      <c r="BO163" t="s">
        <v>166</v>
      </c>
      <c r="BP163" s="7">
        <f t="shared" si="141"/>
        <v>31.03358905277808</v>
      </c>
      <c r="BQ163" s="7">
        <f t="shared" si="142"/>
        <v>193.33572291670504</v>
      </c>
      <c r="BR163" s="7">
        <f t="shared" si="142"/>
        <v>391.55762568249907</v>
      </c>
      <c r="BS163" s="7">
        <f t="shared" si="142"/>
        <v>619.76787439266366</v>
      </c>
      <c r="BT163" s="7">
        <f t="shared" si="142"/>
        <v>851.62968752174788</v>
      </c>
      <c r="BU163" s="7">
        <f t="shared" si="142"/>
        <v>1091.7622653687806</v>
      </c>
      <c r="BV163" s="7">
        <f t="shared" si="142"/>
        <v>1335.1097080410652</v>
      </c>
      <c r="BW163" s="7">
        <f t="shared" si="142"/>
        <v>1575.1675433701005</v>
      </c>
      <c r="BX163" s="7">
        <f t="shared" si="142"/>
        <v>1809.925299040452</v>
      </c>
      <c r="BZ163" t="s">
        <v>166</v>
      </c>
      <c r="CA163" s="7">
        <f t="shared" si="143"/>
        <v>31.03358905277808</v>
      </c>
      <c r="CB163" s="7">
        <f t="shared" si="144"/>
        <v>192.90160686885559</v>
      </c>
      <c r="CC163" s="7">
        <f t="shared" si="144"/>
        <v>388.38863355316312</v>
      </c>
      <c r="CD163" s="7">
        <f t="shared" si="144"/>
        <v>611.48324367635689</v>
      </c>
      <c r="CE163" s="7">
        <f t="shared" si="144"/>
        <v>837.51528530537848</v>
      </c>
      <c r="CF163" s="7">
        <f t="shared" si="144"/>
        <v>1070.9055443739319</v>
      </c>
      <c r="CG163" s="7">
        <f t="shared" si="144"/>
        <v>1307.2915564033967</v>
      </c>
      <c r="CH163" s="7">
        <f t="shared" si="144"/>
        <v>1540.3947014694227</v>
      </c>
      <c r="CI163" s="7">
        <f t="shared" si="144"/>
        <v>1769.6682560980903</v>
      </c>
      <c r="CK163" t="s">
        <v>166</v>
      </c>
      <c r="CL163" s="7">
        <f t="shared" si="145"/>
        <v>-20.709313820276545</v>
      </c>
      <c r="CM163" s="7">
        <f t="shared" si="145"/>
        <v>-121.6767292421342</v>
      </c>
      <c r="CN163" s="7">
        <f t="shared" si="145"/>
        <v>-210.43212272012806</v>
      </c>
      <c r="CO163" s="7">
        <f t="shared" si="145"/>
        <v>-297.60468920884239</v>
      </c>
      <c r="CP163" s="7">
        <f t="shared" si="145"/>
        <v>-412.28462196154976</v>
      </c>
      <c r="CQ163" s="7">
        <f t="shared" si="145"/>
        <v>-542.14497980919202</v>
      </c>
      <c r="CR163" s="7">
        <f t="shared" si="145"/>
        <v>-676.45546978155608</v>
      </c>
      <c r="CS163" s="7">
        <f t="shared" si="145"/>
        <v>-812.31707188714086</v>
      </c>
      <c r="CT163" s="7">
        <f t="shared" si="145"/>
        <v>-953.80687782039854</v>
      </c>
      <c r="CV163" t="s">
        <v>166</v>
      </c>
      <c r="CW163" s="7">
        <f t="shared" si="128"/>
        <v>-20.709313820276545</v>
      </c>
      <c r="CX163" s="7">
        <f t="shared" si="128"/>
        <v>-121.22875913600529</v>
      </c>
      <c r="CY163" s="7">
        <f t="shared" si="128"/>
        <v>-205.05431526660584</v>
      </c>
      <c r="CZ163" s="7">
        <f t="shared" si="113"/>
        <v>-271.90956793237592</v>
      </c>
      <c r="DA163" s="7">
        <f t="shared" si="113"/>
        <v>-344.9673529325521</v>
      </c>
      <c r="DB163" s="7">
        <f t="shared" si="113"/>
        <v>-422.03587935374412</v>
      </c>
      <c r="DC163" s="7">
        <f t="shared" si="113"/>
        <v>-504.52903942151693</v>
      </c>
      <c r="DD163" s="7">
        <f t="shared" si="113"/>
        <v>-591.11855458450623</v>
      </c>
      <c r="DE163" s="7">
        <f t="shared" si="113"/>
        <v>-680.51395910724841</v>
      </c>
      <c r="DG163" t="s">
        <v>166</v>
      </c>
      <c r="DH163" s="7">
        <f t="shared" si="146"/>
        <v>-20.709313820276545</v>
      </c>
      <c r="DI163" s="7">
        <f t="shared" si="146"/>
        <v>-121.66287518385474</v>
      </c>
      <c r="DJ163" s="7">
        <f t="shared" si="146"/>
        <v>-208.22330739594179</v>
      </c>
      <c r="DK163" s="7">
        <f t="shared" si="146"/>
        <v>-280.19419864868269</v>
      </c>
      <c r="DL163" s="7">
        <f t="shared" si="146"/>
        <v>-359.0817551489215</v>
      </c>
      <c r="DM163" s="7">
        <f t="shared" si="146"/>
        <v>-442.89260034859285</v>
      </c>
      <c r="DN163" s="7">
        <f t="shared" si="146"/>
        <v>-532.34719105918543</v>
      </c>
      <c r="DO163" s="7">
        <f t="shared" si="146"/>
        <v>-625.89139648518403</v>
      </c>
      <c r="DP163" s="7">
        <f t="shared" si="146"/>
        <v>-720.77100204961016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108.54468889054907</v>
      </c>
      <c r="N164" s="7">
        <v>156.750745123922</v>
      </c>
      <c r="O164" s="7">
        <v>213.66003154713377</v>
      </c>
      <c r="P164" s="7">
        <v>216.95193481650566</v>
      </c>
      <c r="Q164" s="7">
        <v>209.89399825945392</v>
      </c>
      <c r="R164" s="7">
        <v>210.84671924619965</v>
      </c>
      <c r="S164" s="7">
        <v>215.85358446136613</v>
      </c>
      <c r="T164" s="7">
        <v>200.23749760931179</v>
      </c>
      <c r="U164" s="7">
        <v>199.15199815612041</v>
      </c>
      <c r="W164" t="s">
        <v>167</v>
      </c>
      <c r="X164" s="7">
        <v>108.54468889054907</v>
      </c>
      <c r="Y164" s="7">
        <v>180.72380337462863</v>
      </c>
      <c r="Z164" s="7">
        <v>177.12267776775596</v>
      </c>
      <c r="AA164" s="7">
        <v>178.33645649811538</v>
      </c>
      <c r="AB164" s="7">
        <v>181.06946809919819</v>
      </c>
      <c r="AC164" s="7">
        <v>184.69597302678835</v>
      </c>
      <c r="AD164" s="7">
        <v>185.84883913898298</v>
      </c>
      <c r="AE164" s="7">
        <v>180.6503369447174</v>
      </c>
      <c r="AF164" s="7">
        <v>172.84951453931518</v>
      </c>
      <c r="AH164" t="s">
        <v>167</v>
      </c>
      <c r="AI164" s="7">
        <v>108.54468889054907</v>
      </c>
      <c r="AJ164" s="7">
        <v>177.73621410113356</v>
      </c>
      <c r="AK164" s="7">
        <v>172.43303460052442</v>
      </c>
      <c r="AL164" s="7">
        <v>173.54867306542928</v>
      </c>
      <c r="AM164" s="7">
        <v>174.98309429503183</v>
      </c>
      <c r="AN164" s="7">
        <v>177.90368804180048</v>
      </c>
      <c r="AO164" s="7">
        <v>174.14198690128714</v>
      </c>
      <c r="AP164" s="7">
        <v>174.64581659526803</v>
      </c>
      <c r="AQ164" s="7">
        <v>167.01749105930219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108.54468889054907</v>
      </c>
      <c r="BF164" s="7">
        <f t="shared" si="140"/>
        <v>699.4741895766673</v>
      </c>
      <c r="BG164" s="7">
        <f t="shared" si="140"/>
        <v>1540.1372016194891</v>
      </c>
      <c r="BH164" s="7">
        <f t="shared" si="140"/>
        <v>2611.7292626245298</v>
      </c>
      <c r="BI164" s="7">
        <f t="shared" si="140"/>
        <v>3689.4310001500062</v>
      </c>
      <c r="BJ164" s="7">
        <f t="shared" si="140"/>
        <v>4739.853712434021</v>
      </c>
      <c r="BK164" s="7">
        <f t="shared" si="140"/>
        <v>5799.0941738801857</v>
      </c>
      <c r="BL164" s="7">
        <f t="shared" si="140"/>
        <v>6862.7460093349619</v>
      </c>
      <c r="BM164" s="7">
        <f t="shared" si="140"/>
        <v>7862.8479979283293</v>
      </c>
      <c r="BO164" t="s">
        <v>167</v>
      </c>
      <c r="BP164" s="7">
        <f t="shared" si="141"/>
        <v>108.54468889054907</v>
      </c>
      <c r="BQ164" s="7">
        <f t="shared" si="142"/>
        <v>723.44724782737399</v>
      </c>
      <c r="BR164" s="7">
        <f t="shared" si="142"/>
        <v>1623.4651390936444</v>
      </c>
      <c r="BS164" s="7">
        <f t="shared" si="142"/>
        <v>2510.2923066627836</v>
      </c>
      <c r="BT164" s="7">
        <f t="shared" si="142"/>
        <v>3404.7076007544433</v>
      </c>
      <c r="BU164" s="7">
        <f t="shared" si="142"/>
        <v>4313.6814461780241</v>
      </c>
      <c r="BV164" s="7">
        <f t="shared" si="142"/>
        <v>5238.3141774241603</v>
      </c>
      <c r="BW164" s="7">
        <f t="shared" si="142"/>
        <v>6162.3598709248099</v>
      </c>
      <c r="BX164" s="7">
        <f t="shared" si="142"/>
        <v>7057.8107332429945</v>
      </c>
      <c r="BZ164" t="s">
        <v>167</v>
      </c>
      <c r="CA164" s="7">
        <f t="shared" si="143"/>
        <v>108.54468889054907</v>
      </c>
      <c r="CB164" s="7">
        <f t="shared" si="144"/>
        <v>720.45965855387885</v>
      </c>
      <c r="CC164" s="7">
        <f t="shared" si="144"/>
        <v>1603.8375495589376</v>
      </c>
      <c r="CD164" s="7">
        <f t="shared" si="144"/>
        <v>2467.1183610264643</v>
      </c>
      <c r="CE164" s="7">
        <f t="shared" si="144"/>
        <v>3336.2961475832135</v>
      </c>
      <c r="CF164" s="7">
        <f t="shared" si="144"/>
        <v>4214.1322128051415</v>
      </c>
      <c r="CG164" s="7">
        <f t="shared" si="144"/>
        <v>5099.8889518736305</v>
      </c>
      <c r="CH164" s="7">
        <f t="shared" si="144"/>
        <v>5971.1027160740468</v>
      </c>
      <c r="CI164" s="7">
        <f t="shared" si="144"/>
        <v>6836.7034735144216</v>
      </c>
      <c r="CK164" t="s">
        <v>167</v>
      </c>
      <c r="CL164" s="7">
        <f t="shared" si="145"/>
        <v>-79.029211030286334</v>
      </c>
      <c r="CM164" s="7">
        <f t="shared" si="145"/>
        <v>-486.03616565883351</v>
      </c>
      <c r="CN164" s="7">
        <f t="shared" si="145"/>
        <v>-864.65798306566603</v>
      </c>
      <c r="CO164" s="7">
        <f t="shared" si="145"/>
        <v>-939.17159264333895</v>
      </c>
      <c r="CP164" s="7">
        <f t="shared" si="145"/>
        <v>-1020.8924570294948</v>
      </c>
      <c r="CQ164" s="7">
        <f t="shared" si="145"/>
        <v>-1147.8026201479397</v>
      </c>
      <c r="CR164" s="7">
        <f t="shared" si="145"/>
        <v>-1282.1220807911241</v>
      </c>
      <c r="CS164" s="7">
        <f t="shared" si="145"/>
        <v>-1403.8729805805069</v>
      </c>
      <c r="CT164" s="7">
        <f t="shared" si="145"/>
        <v>-1585.461526887324</v>
      </c>
      <c r="CV164" t="s">
        <v>167</v>
      </c>
      <c r="CW164" s="7">
        <f t="shared" si="128"/>
        <v>-79.029211030286334</v>
      </c>
      <c r="CX164" s="7">
        <f t="shared" si="128"/>
        <v>-462.06310740812683</v>
      </c>
      <c r="CY164" s="7">
        <f t="shared" si="128"/>
        <v>-781.33004559151072</v>
      </c>
      <c r="CZ164" s="7">
        <f t="shared" si="113"/>
        <v>-1040.6085486050852</v>
      </c>
      <c r="DA164" s="7">
        <f t="shared" si="113"/>
        <v>-1305.6158564250577</v>
      </c>
      <c r="DB164" s="7">
        <f t="shared" si="113"/>
        <v>-1573.9748864039366</v>
      </c>
      <c r="DC164" s="7">
        <f t="shared" si="113"/>
        <v>-1842.9020772471495</v>
      </c>
      <c r="DD164" s="7">
        <f t="shared" si="113"/>
        <v>-2104.2591189906589</v>
      </c>
      <c r="DE164" s="7">
        <f t="shared" si="113"/>
        <v>-2390.4987915726588</v>
      </c>
      <c r="DG164" t="s">
        <v>167</v>
      </c>
      <c r="DH164" s="7">
        <f t="shared" si="146"/>
        <v>-79.029211030286334</v>
      </c>
      <c r="DI164" s="7">
        <f t="shared" si="146"/>
        <v>-465.05069668162196</v>
      </c>
      <c r="DJ164" s="7">
        <f t="shared" si="146"/>
        <v>-800.95763512621761</v>
      </c>
      <c r="DK164" s="7">
        <f t="shared" si="146"/>
        <v>-1083.7824942414045</v>
      </c>
      <c r="DL164" s="7">
        <f t="shared" si="146"/>
        <v>-1374.0273095962875</v>
      </c>
      <c r="DM164" s="7">
        <f t="shared" si="146"/>
        <v>-1673.5241197768191</v>
      </c>
      <c r="DN164" s="7">
        <f t="shared" si="146"/>
        <v>-1981.3273027976793</v>
      </c>
      <c r="DO164" s="7">
        <f t="shared" si="146"/>
        <v>-2295.5162738414219</v>
      </c>
      <c r="DP164" s="7">
        <f t="shared" si="146"/>
        <v>-2611.6060513012317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16.466731765048767</v>
      </c>
      <c r="N165" s="7">
        <v>16.158854856339417</v>
      </c>
      <c r="O165" s="7">
        <v>14.998520595480437</v>
      </c>
      <c r="P165" s="7">
        <v>13.951350471505313</v>
      </c>
      <c r="Q165" s="7">
        <v>12.56515059657481</v>
      </c>
      <c r="R165" s="7">
        <v>11.698180092185494</v>
      </c>
      <c r="S165" s="7">
        <v>11.519081318972418</v>
      </c>
      <c r="T165" s="7">
        <v>9.3202296385374908</v>
      </c>
      <c r="U165" s="7">
        <v>7.6899280929681995</v>
      </c>
      <c r="W165" t="s">
        <v>168</v>
      </c>
      <c r="X165" s="7">
        <v>16.466731765048767</v>
      </c>
      <c r="Y165" s="7">
        <v>15.238047571674363</v>
      </c>
      <c r="Z165" s="7">
        <v>13.615407617780678</v>
      </c>
      <c r="AA165" s="7">
        <v>12.750137799462893</v>
      </c>
      <c r="AB165" s="7">
        <v>11.592382292363212</v>
      </c>
      <c r="AC165" s="7">
        <v>11.400877176134552</v>
      </c>
      <c r="AD165" s="7">
        <v>10.526354979701635</v>
      </c>
      <c r="AE165" s="7">
        <v>8.9458583186726681</v>
      </c>
      <c r="AF165" s="7">
        <v>7.085662790166892</v>
      </c>
      <c r="AH165" t="s">
        <v>168</v>
      </c>
      <c r="AI165" s="7">
        <v>16.466731765048767</v>
      </c>
      <c r="AJ165" s="7">
        <v>15.027329714001741</v>
      </c>
      <c r="AK165" s="7">
        <v>13.326567422299222</v>
      </c>
      <c r="AL165" s="7">
        <v>12.424208481001942</v>
      </c>
      <c r="AM165" s="7">
        <v>11.310111083067998</v>
      </c>
      <c r="AN165" s="7">
        <v>11.096238649874604</v>
      </c>
      <c r="AO165" s="7">
        <v>9.8882220736718818</v>
      </c>
      <c r="AP165" s="7">
        <v>8.7102632033123299</v>
      </c>
      <c r="AQ165" s="7">
        <v>6.8533072012246219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16.466731765048767</v>
      </c>
      <c r="BF165" s="7">
        <f t="shared" si="140"/>
        <v>98.492513681583247</v>
      </c>
      <c r="BG165" s="7">
        <f t="shared" si="140"/>
        <v>178.12645370242137</v>
      </c>
      <c r="BH165" s="7">
        <f t="shared" si="140"/>
        <v>252.07188655584844</v>
      </c>
      <c r="BI165" s="7">
        <f t="shared" si="140"/>
        <v>320.44243903844449</v>
      </c>
      <c r="BJ165" s="7">
        <f t="shared" si="140"/>
        <v>382.40122151692924</v>
      </c>
      <c r="BK165" s="7">
        <f t="shared" si="140"/>
        <v>440.71302320464366</v>
      </c>
      <c r="BL165" s="7">
        <f t="shared" si="140"/>
        <v>496.10957811907087</v>
      </c>
      <c r="BM165" s="7">
        <f t="shared" si="140"/>
        <v>541.08042476618903</v>
      </c>
      <c r="BO165" t="s">
        <v>168</v>
      </c>
      <c r="BP165" s="7">
        <f t="shared" si="141"/>
        <v>16.466731765048767</v>
      </c>
      <c r="BQ165" s="7">
        <f t="shared" si="142"/>
        <v>97.571706396918188</v>
      </c>
      <c r="BR165" s="7">
        <f t="shared" si="142"/>
        <v>172.13930430139632</v>
      </c>
      <c r="BS165" s="7">
        <f t="shared" si="142"/>
        <v>239.35107257198192</v>
      </c>
      <c r="BT165" s="7">
        <f t="shared" si="142"/>
        <v>301.94400606219671</v>
      </c>
      <c r="BU165" s="7">
        <f t="shared" si="142"/>
        <v>359.7144124077841</v>
      </c>
      <c r="BV165" s="7">
        <f t="shared" si="142"/>
        <v>415.84427609202396</v>
      </c>
      <c r="BW165" s="7">
        <f t="shared" si="142"/>
        <v>466.89555432950317</v>
      </c>
      <c r="BX165" s="7">
        <f t="shared" si="142"/>
        <v>509.76465039436073</v>
      </c>
      <c r="BZ165" t="s">
        <v>168</v>
      </c>
      <c r="CA165" s="7">
        <f t="shared" si="143"/>
        <v>16.466731765048767</v>
      </c>
      <c r="CB165" s="7">
        <f t="shared" si="144"/>
        <v>97.360988539245568</v>
      </c>
      <c r="CC165" s="7">
        <f t="shared" si="144"/>
        <v>170.79687481755175</v>
      </c>
      <c r="CD165" s="7">
        <f t="shared" si="144"/>
        <v>236.52735298775059</v>
      </c>
      <c r="CE165" s="7">
        <f t="shared" si="144"/>
        <v>297.53429799482637</v>
      </c>
      <c r="CF165" s="7">
        <f t="shared" si="144"/>
        <v>353.87098097697293</v>
      </c>
      <c r="CG165" s="7">
        <f t="shared" si="144"/>
        <v>408.14415765014326</v>
      </c>
      <c r="CH165" s="7">
        <f t="shared" si="144"/>
        <v>456.4073091481431</v>
      </c>
      <c r="CI165" s="7">
        <f t="shared" si="144"/>
        <v>498.10166916261704</v>
      </c>
      <c r="CK165" t="s">
        <v>168</v>
      </c>
      <c r="CL165" s="7">
        <f t="shared" si="145"/>
        <v>-5.0455220453833007</v>
      </c>
      <c r="CM165" s="7">
        <f t="shared" si="145"/>
        <v>-27.697863358501834</v>
      </c>
      <c r="CN165" s="7">
        <f t="shared" si="145"/>
        <v>-38.093887880054638</v>
      </c>
      <c r="CO165" s="7">
        <f t="shared" si="145"/>
        <v>-40.53019042534936</v>
      </c>
      <c r="CP165" s="7">
        <f t="shared" si="145"/>
        <v>-42.651189193059565</v>
      </c>
      <c r="CQ165" s="7">
        <f t="shared" si="145"/>
        <v>-45.799990808086022</v>
      </c>
      <c r="CR165" s="7">
        <f t="shared" si="145"/>
        <v>-48.793796618395504</v>
      </c>
      <c r="CS165" s="7">
        <f t="shared" si="145"/>
        <v>-51.109585134779536</v>
      </c>
      <c r="CT165" s="7">
        <f t="shared" si="145"/>
        <v>-57.434428104294852</v>
      </c>
      <c r="CV165" t="s">
        <v>168</v>
      </c>
      <c r="CW165" s="7">
        <f t="shared" si="128"/>
        <v>-5.0455220453833007</v>
      </c>
      <c r="CX165" s="7">
        <f t="shared" si="128"/>
        <v>-28.618670643166894</v>
      </c>
      <c r="CY165" s="7">
        <f t="shared" si="128"/>
        <v>-44.081037281079688</v>
      </c>
      <c r="CZ165" s="7">
        <f t="shared" si="113"/>
        <v>-53.251004409215881</v>
      </c>
      <c r="DA165" s="7">
        <f t="shared" si="113"/>
        <v>-61.149622169307349</v>
      </c>
      <c r="DB165" s="7">
        <f t="shared" si="113"/>
        <v>-68.486799917231167</v>
      </c>
      <c r="DC165" s="7">
        <f t="shared" si="113"/>
        <v>-73.662543731015205</v>
      </c>
      <c r="DD165" s="7">
        <f t="shared" si="113"/>
        <v>-80.323608924347241</v>
      </c>
      <c r="DE165" s="7">
        <f t="shared" si="113"/>
        <v>-88.75020247612315</v>
      </c>
      <c r="DG165" t="s">
        <v>168</v>
      </c>
      <c r="DH165" s="7">
        <f t="shared" si="146"/>
        <v>-5.0455220453833007</v>
      </c>
      <c r="DI165" s="7">
        <f t="shared" si="146"/>
        <v>-28.829388500839514</v>
      </c>
      <c r="DJ165" s="7">
        <f t="shared" si="146"/>
        <v>-45.423466764924257</v>
      </c>
      <c r="DK165" s="7">
        <f t="shared" si="146"/>
        <v>-56.074723993447208</v>
      </c>
      <c r="DL165" s="7">
        <f t="shared" si="146"/>
        <v>-65.559330236677681</v>
      </c>
      <c r="DM165" s="7">
        <f t="shared" si="146"/>
        <v>-74.330231348042332</v>
      </c>
      <c r="DN165" s="7">
        <f t="shared" si="146"/>
        <v>-81.362662172895909</v>
      </c>
      <c r="DO165" s="7">
        <f t="shared" si="146"/>
        <v>-90.811854105707312</v>
      </c>
      <c r="DP165" s="7">
        <f t="shared" si="146"/>
        <v>-100.41318370786684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174.25178331528377</v>
      </c>
      <c r="N166" s="7">
        <v>191.75623892402251</v>
      </c>
      <c r="O166" s="7">
        <v>205.89438574140365</v>
      </c>
      <c r="P166" s="7">
        <v>195.18601615874499</v>
      </c>
      <c r="Q166" s="7">
        <v>186.29943964966506</v>
      </c>
      <c r="R166" s="7">
        <v>179.54675374758111</v>
      </c>
      <c r="S166" s="7">
        <v>167.87362723999382</v>
      </c>
      <c r="T166" s="7">
        <v>151.74308416880609</v>
      </c>
      <c r="U166" s="7">
        <v>134.31942367793309</v>
      </c>
      <c r="W166" t="s">
        <v>169</v>
      </c>
      <c r="X166" s="7">
        <v>174.25178331528377</v>
      </c>
      <c r="Y166" s="7">
        <v>184.78603913280779</v>
      </c>
      <c r="Z166" s="7">
        <v>190.09984802550358</v>
      </c>
      <c r="AA166" s="7">
        <v>182.53729575292635</v>
      </c>
      <c r="AB166" s="7">
        <v>175.55821059485152</v>
      </c>
      <c r="AC166" s="7">
        <v>169.44709795359864</v>
      </c>
      <c r="AD166" s="7">
        <v>158.34204055519294</v>
      </c>
      <c r="AE166" s="7">
        <v>144.80785475670245</v>
      </c>
      <c r="AF166" s="7">
        <v>126.77712360157722</v>
      </c>
      <c r="AH166" t="s">
        <v>169</v>
      </c>
      <c r="AI166" s="7">
        <v>174.25178331528377</v>
      </c>
      <c r="AJ166" s="7">
        <v>181.86217738771526</v>
      </c>
      <c r="AK166" s="7">
        <v>186.19040305930574</v>
      </c>
      <c r="AL166" s="7">
        <v>178.82651528283085</v>
      </c>
      <c r="AM166" s="7">
        <v>171.4120851022019</v>
      </c>
      <c r="AN166" s="7">
        <v>166.0797161978434</v>
      </c>
      <c r="AO166" s="7">
        <v>154.36323498166871</v>
      </c>
      <c r="AP166" s="7">
        <v>142.06475892409748</v>
      </c>
      <c r="AQ166" s="7">
        <v>124.63640400611996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174.25178331528377</v>
      </c>
      <c r="BF166" s="7">
        <f t="shared" si="140"/>
        <v>1063.0151555004413</v>
      </c>
      <c r="BG166" s="7">
        <f t="shared" si="140"/>
        <v>2035.9344969379349</v>
      </c>
      <c r="BH166" s="7">
        <f t="shared" si="140"/>
        <v>3054.6980560622947</v>
      </c>
      <c r="BI166" s="7">
        <f t="shared" si="140"/>
        <v>4021.7415603469399</v>
      </c>
      <c r="BJ166" s="7">
        <f t="shared" si="140"/>
        <v>4946.486072693182</v>
      </c>
      <c r="BK166" s="7">
        <f t="shared" si="140"/>
        <v>5832.5467149235001</v>
      </c>
      <c r="BL166" s="7">
        <f t="shared" si="140"/>
        <v>6655.7843080522816</v>
      </c>
      <c r="BM166" s="7">
        <f t="shared" si="140"/>
        <v>7397.0760684054385</v>
      </c>
      <c r="BO166" t="s">
        <v>169</v>
      </c>
      <c r="BP166" s="7">
        <f t="shared" si="141"/>
        <v>174.25178331528377</v>
      </c>
      <c r="BQ166" s="7">
        <f t="shared" si="142"/>
        <v>1056.0449557092265</v>
      </c>
      <c r="BR166" s="7">
        <f t="shared" si="142"/>
        <v>1985.2889602659614</v>
      </c>
      <c r="BS166" s="7">
        <f t="shared" si="142"/>
        <v>2928.225648120902</v>
      </c>
      <c r="BT166" s="7">
        <f t="shared" si="142"/>
        <v>3833.9330417274587</v>
      </c>
      <c r="BU166" s="7">
        <f t="shared" si="142"/>
        <v>4705.6129820604638</v>
      </c>
      <c r="BV166" s="7">
        <f t="shared" si="142"/>
        <v>5541.7434144300514</v>
      </c>
      <c r="BW166" s="7">
        <f t="shared" si="142"/>
        <v>6319.9194314075248</v>
      </c>
      <c r="BX166" s="7">
        <f t="shared" si="142"/>
        <v>7025.9279740359116</v>
      </c>
      <c r="BZ166" t="s">
        <v>169</v>
      </c>
      <c r="CA166" s="7">
        <f t="shared" si="143"/>
        <v>174.25178331528377</v>
      </c>
      <c r="CB166" s="7">
        <f t="shared" si="144"/>
        <v>1053.1210939641342</v>
      </c>
      <c r="CC166" s="7">
        <f t="shared" si="144"/>
        <v>1966.760206574301</v>
      </c>
      <c r="CD166" s="7">
        <f t="shared" si="144"/>
        <v>2890.3483340943549</v>
      </c>
      <c r="CE166" s="7">
        <f t="shared" si="144"/>
        <v>3777.0664803278805</v>
      </c>
      <c r="CF166" s="7">
        <f t="shared" si="144"/>
        <v>4628.7945369345316</v>
      </c>
      <c r="CG166" s="7">
        <f t="shared" si="144"/>
        <v>5447.4766367075745</v>
      </c>
      <c r="CH166" s="7">
        <f t="shared" si="144"/>
        <v>6206.9943355583464</v>
      </c>
      <c r="CI166" s="7">
        <f t="shared" si="144"/>
        <v>6899.8897752608564</v>
      </c>
      <c r="CK166" t="s">
        <v>169</v>
      </c>
      <c r="CL166" s="7">
        <f t="shared" si="145"/>
        <v>-45.135158632834646</v>
      </c>
      <c r="CM166" s="7">
        <f t="shared" si="145"/>
        <v>-256.7366459779837</v>
      </c>
      <c r="CN166" s="7">
        <f t="shared" si="145"/>
        <v>-395.75764207242673</v>
      </c>
      <c r="CO166" s="7">
        <f t="shared" si="145"/>
        <v>-473.43461979592848</v>
      </c>
      <c r="CP166" s="7">
        <f t="shared" si="145"/>
        <v>-570.53911124191654</v>
      </c>
      <c r="CQ166" s="7">
        <f t="shared" si="145"/>
        <v>-687.0659036331117</v>
      </c>
      <c r="CR166" s="7">
        <f t="shared" si="145"/>
        <v>-812.28847833458076</v>
      </c>
      <c r="CS166" s="7">
        <f t="shared" si="145"/>
        <v>-939.17557688183661</v>
      </c>
      <c r="CT166" s="7">
        <f t="shared" si="145"/>
        <v>-1083.3880033787809</v>
      </c>
      <c r="CV166" t="s">
        <v>169</v>
      </c>
      <c r="CW166" s="7">
        <f t="shared" si="128"/>
        <v>-45.135158632834646</v>
      </c>
      <c r="CX166" s="7">
        <f t="shared" si="128"/>
        <v>-263.70684576919848</v>
      </c>
      <c r="CY166" s="7">
        <f t="shared" si="128"/>
        <v>-446.40317874440029</v>
      </c>
      <c r="CZ166" s="7">
        <f t="shared" si="113"/>
        <v>-599.90702773732119</v>
      </c>
      <c r="DA166" s="7">
        <f t="shared" si="113"/>
        <v>-758.34762986139776</v>
      </c>
      <c r="DB166" s="7">
        <f t="shared" si="113"/>
        <v>-927.93899426582993</v>
      </c>
      <c r="DC166" s="7">
        <f t="shared" si="113"/>
        <v>-1103.0917788280294</v>
      </c>
      <c r="DD166" s="7">
        <f t="shared" si="113"/>
        <v>-1275.0404535265934</v>
      </c>
      <c r="DE166" s="7">
        <f t="shared" si="113"/>
        <v>-1454.5360977483078</v>
      </c>
      <c r="DG166" t="s">
        <v>169</v>
      </c>
      <c r="DH166" s="7">
        <f t="shared" si="146"/>
        <v>-45.135158632834646</v>
      </c>
      <c r="DI166" s="7">
        <f t="shared" si="146"/>
        <v>-266.63070751429086</v>
      </c>
      <c r="DJ166" s="7">
        <f t="shared" si="146"/>
        <v>-464.93193243606061</v>
      </c>
      <c r="DK166" s="7">
        <f t="shared" si="146"/>
        <v>-637.78434176386827</v>
      </c>
      <c r="DL166" s="7">
        <f t="shared" si="146"/>
        <v>-815.21419126097589</v>
      </c>
      <c r="DM166" s="7">
        <f t="shared" si="146"/>
        <v>-1004.7574393917621</v>
      </c>
      <c r="DN166" s="7">
        <f t="shared" si="146"/>
        <v>-1197.3585565505064</v>
      </c>
      <c r="DO166" s="7">
        <f t="shared" si="146"/>
        <v>-1387.9655493757718</v>
      </c>
      <c r="DP166" s="7">
        <f t="shared" si="146"/>
        <v>-1580.574296523363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269.32907413245687</v>
      </c>
      <c r="N167" s="7">
        <v>349.31567728372301</v>
      </c>
      <c r="O167" s="7">
        <v>424.29721073849294</v>
      </c>
      <c r="P167" s="7">
        <v>407.46476761304831</v>
      </c>
      <c r="Q167" s="7">
        <v>384.38166001195003</v>
      </c>
      <c r="R167" s="7">
        <v>393.2144516601694</v>
      </c>
      <c r="S167" s="7">
        <v>395.14268137620707</v>
      </c>
      <c r="T167" s="7">
        <v>385.93159468338951</v>
      </c>
      <c r="U167" s="7">
        <v>385.50249283870431</v>
      </c>
      <c r="W167" t="s">
        <v>170</v>
      </c>
      <c r="X167" s="7">
        <v>269.32907413245687</v>
      </c>
      <c r="Y167" s="7">
        <v>355.17018377375399</v>
      </c>
      <c r="Z167" s="7">
        <v>456.97988770739227</v>
      </c>
      <c r="AA167" s="7">
        <v>459.73511191488262</v>
      </c>
      <c r="AB167" s="7">
        <v>472.67117263916884</v>
      </c>
      <c r="AC167" s="7">
        <v>485.73319431712571</v>
      </c>
      <c r="AD167" s="7">
        <v>489.40641911887064</v>
      </c>
      <c r="AE167" s="7">
        <v>485.81742894607447</v>
      </c>
      <c r="AF167" s="7">
        <v>463.24449250246323</v>
      </c>
      <c r="AH167" t="s">
        <v>170</v>
      </c>
      <c r="AI167" s="7">
        <v>269.32907413245687</v>
      </c>
      <c r="AJ167" s="7">
        <v>351.27867900095788</v>
      </c>
      <c r="AK167" s="7">
        <v>446.9431817287977</v>
      </c>
      <c r="AL167" s="7">
        <v>449.63803155120479</v>
      </c>
      <c r="AM167" s="7">
        <v>459.57938945643536</v>
      </c>
      <c r="AN167" s="7">
        <v>475.02233084406515</v>
      </c>
      <c r="AO167" s="7">
        <v>477.55731296377678</v>
      </c>
      <c r="AP167" s="7">
        <v>475.04187825138285</v>
      </c>
      <c r="AQ167" s="7">
        <v>453.52896522120676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269.32907413245687</v>
      </c>
      <c r="BF167" s="7">
        <f t="shared" si="140"/>
        <v>1695.9610479460073</v>
      </c>
      <c r="BG167" s="7">
        <f t="shared" si="140"/>
        <v>3517.5209678193924</v>
      </c>
      <c r="BH167" s="7">
        <f t="shared" si="140"/>
        <v>5622.1745783864117</v>
      </c>
      <c r="BI167" s="7">
        <f t="shared" si="140"/>
        <v>7636.4153088505545</v>
      </c>
      <c r="BJ167" s="7">
        <f t="shared" si="140"/>
        <v>9567.1564005585242</v>
      </c>
      <c r="BK167" s="7">
        <f t="shared" si="140"/>
        <v>11535.156888575408</v>
      </c>
      <c r="BL167" s="7">
        <f t="shared" si="140"/>
        <v>13501.659208763625</v>
      </c>
      <c r="BM167" s="7">
        <f t="shared" si="140"/>
        <v>15430.888080335888</v>
      </c>
      <c r="BO167" t="s">
        <v>170</v>
      </c>
      <c r="BP167" s="7">
        <f t="shared" si="141"/>
        <v>269.32907413245687</v>
      </c>
      <c r="BQ167" s="7">
        <f t="shared" si="142"/>
        <v>1701.8155544360382</v>
      </c>
      <c r="BR167" s="7">
        <f t="shared" si="142"/>
        <v>3579.4761772384463</v>
      </c>
      <c r="BS167" s="7">
        <f t="shared" si="142"/>
        <v>5867.1308399828977</v>
      </c>
      <c r="BT167" s="7">
        <f t="shared" si="142"/>
        <v>8178.7424602815963</v>
      </c>
      <c r="BU167" s="7">
        <f t="shared" si="142"/>
        <v>10555.160345155396</v>
      </c>
      <c r="BV167" s="7">
        <f t="shared" si="142"/>
        <v>12987.499541542769</v>
      </c>
      <c r="BW167" s="7">
        <f t="shared" si="142"/>
        <v>15430.942646964328</v>
      </c>
      <c r="BX167" s="7">
        <f t="shared" si="142"/>
        <v>17837.45685525109</v>
      </c>
      <c r="BZ167" t="s">
        <v>170</v>
      </c>
      <c r="CA167" s="7">
        <f t="shared" si="143"/>
        <v>269.32907413245687</v>
      </c>
      <c r="CB167" s="7">
        <f t="shared" si="144"/>
        <v>1697.9240496632422</v>
      </c>
      <c r="CC167" s="7">
        <f t="shared" si="144"/>
        <v>3549.9819473958714</v>
      </c>
      <c r="CD167" s="7">
        <f t="shared" si="144"/>
        <v>5787.3927058622676</v>
      </c>
      <c r="CE167" s="7">
        <f t="shared" si="144"/>
        <v>8045.524221523523</v>
      </c>
      <c r="CF167" s="7">
        <f t="shared" si="144"/>
        <v>10358.86411019333</v>
      </c>
      <c r="CG167" s="7">
        <f t="shared" si="144"/>
        <v>12736.510746533366</v>
      </c>
      <c r="CH167" s="7">
        <f t="shared" si="144"/>
        <v>15121.781876639856</v>
      </c>
      <c r="CI167" s="7">
        <f t="shared" si="144"/>
        <v>17475.478354866591</v>
      </c>
      <c r="CK167" t="s">
        <v>170</v>
      </c>
      <c r="CL167" s="7">
        <f t="shared" si="145"/>
        <v>-198.44854994471712</v>
      </c>
      <c r="CM167" s="7">
        <f t="shared" si="145"/>
        <v>-1182.3012850636885</v>
      </c>
      <c r="CN167" s="7">
        <f t="shared" si="145"/>
        <v>-2127.3210722353106</v>
      </c>
      <c r="CO167" s="7">
        <f t="shared" si="145"/>
        <v>-3084.6986536898712</v>
      </c>
      <c r="CP167" s="7">
        <f t="shared" si="145"/>
        <v>-4218.3422458380419</v>
      </c>
      <c r="CQ167" s="7">
        <f t="shared" si="145"/>
        <v>-5534.3479079166991</v>
      </c>
      <c r="CR167" s="7">
        <f t="shared" si="145"/>
        <v>-6906.2789284661358</v>
      </c>
      <c r="CS167" s="7">
        <f t="shared" si="145"/>
        <v>-8304.8759847497076</v>
      </c>
      <c r="CT167" s="7">
        <f t="shared" si="145"/>
        <v>-9690.7074572009806</v>
      </c>
      <c r="CV167" t="s">
        <v>170</v>
      </c>
      <c r="CW167" s="7">
        <f t="shared" si="128"/>
        <v>-198.44854994471712</v>
      </c>
      <c r="CX167" s="7">
        <f t="shared" si="128"/>
        <v>-1176.4467785736576</v>
      </c>
      <c r="CY167" s="7">
        <f t="shared" si="128"/>
        <v>-2065.3658628162566</v>
      </c>
      <c r="CZ167" s="7">
        <f t="shared" si="113"/>
        <v>-2839.7423920933852</v>
      </c>
      <c r="DA167" s="7">
        <f t="shared" si="113"/>
        <v>-3676.0150944070001</v>
      </c>
      <c r="DB167" s="7">
        <f t="shared" si="113"/>
        <v>-4546.3439633198268</v>
      </c>
      <c r="DC167" s="7">
        <f t="shared" si="113"/>
        <v>-5453.9362754987742</v>
      </c>
      <c r="DD167" s="7">
        <f t="shared" si="113"/>
        <v>-6375.5925465490054</v>
      </c>
      <c r="DE167" s="7">
        <f t="shared" si="113"/>
        <v>-7284.1386822857785</v>
      </c>
      <c r="DG167" t="s">
        <v>170</v>
      </c>
      <c r="DH167" s="7">
        <f t="shared" si="146"/>
        <v>-198.44854994471712</v>
      </c>
      <c r="DI167" s="7">
        <f t="shared" si="146"/>
        <v>-1180.3382833464536</v>
      </c>
      <c r="DJ167" s="7">
        <f t="shared" si="146"/>
        <v>-2094.8600926588315</v>
      </c>
      <c r="DK167" s="7">
        <f t="shared" si="146"/>
        <v>-2919.4805262140153</v>
      </c>
      <c r="DL167" s="7">
        <f t="shared" si="146"/>
        <v>-3809.2333331650734</v>
      </c>
      <c r="DM167" s="7">
        <f t="shared" si="146"/>
        <v>-4742.6401982818934</v>
      </c>
      <c r="DN167" s="7">
        <f t="shared" si="146"/>
        <v>-5704.9250705081777</v>
      </c>
      <c r="DO167" s="7">
        <f t="shared" si="146"/>
        <v>-6684.7533168734772</v>
      </c>
      <c r="DP167" s="7">
        <f t="shared" si="146"/>
        <v>-7646.1171826702775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9.6301316305246658</v>
      </c>
      <c r="N168" s="7">
        <v>13.568335937299375</v>
      </c>
      <c r="O168" s="7">
        <v>18.020157921042085</v>
      </c>
      <c r="P168" s="7">
        <v>17.970855433754259</v>
      </c>
      <c r="Q168" s="7">
        <v>16.530366994853381</v>
      </c>
      <c r="R168" s="7">
        <v>15.901335339049604</v>
      </c>
      <c r="S168" s="7">
        <v>14.866374173018169</v>
      </c>
      <c r="T168" s="7">
        <v>13.77243692257564</v>
      </c>
      <c r="U168" s="7">
        <v>14.300472362922115</v>
      </c>
      <c r="W168" t="s">
        <v>171</v>
      </c>
      <c r="X168" s="7">
        <v>9.6301316305246658</v>
      </c>
      <c r="Y168" s="7">
        <v>13.312594503313006</v>
      </c>
      <c r="Z168" s="7">
        <v>17.602574609867588</v>
      </c>
      <c r="AA168" s="7">
        <v>17.467967547808346</v>
      </c>
      <c r="AB168" s="7">
        <v>18.135190224901752</v>
      </c>
      <c r="AC168" s="7">
        <v>18.702915782783069</v>
      </c>
      <c r="AD168" s="7">
        <v>19.079621079718333</v>
      </c>
      <c r="AE168" s="7">
        <v>19.862702768897787</v>
      </c>
      <c r="AF168" s="7">
        <v>19.718584440725714</v>
      </c>
      <c r="AH168" t="s">
        <v>171</v>
      </c>
      <c r="AI168" s="7">
        <v>9.6301316305246658</v>
      </c>
      <c r="AJ168" s="7">
        <v>13.23379333459615</v>
      </c>
      <c r="AK168" s="7">
        <v>17.377136232638232</v>
      </c>
      <c r="AL168" s="7">
        <v>17.172735337510652</v>
      </c>
      <c r="AM168" s="7">
        <v>17.722465888006663</v>
      </c>
      <c r="AN168" s="7">
        <v>18.27684071030097</v>
      </c>
      <c r="AO168" s="7">
        <v>18.719450270814399</v>
      </c>
      <c r="AP168" s="7">
        <v>19.506746040040099</v>
      </c>
      <c r="AQ168" s="7">
        <v>19.367006456287005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9.6301316305246658</v>
      </c>
      <c r="BF168" s="7">
        <f t="shared" ref="BF168:BM188" si="148">BE168+M168*4+N168</f>
        <v>61.718994089922703</v>
      </c>
      <c r="BG168" s="7">
        <f t="shared" si="148"/>
        <v>134.0124957601623</v>
      </c>
      <c r="BH168" s="7">
        <f t="shared" si="148"/>
        <v>224.06398287808489</v>
      </c>
      <c r="BI168" s="7">
        <f t="shared" si="148"/>
        <v>312.47777160795533</v>
      </c>
      <c r="BJ168" s="7">
        <f t="shared" si="148"/>
        <v>394.50057492641844</v>
      </c>
      <c r="BK168" s="7">
        <f t="shared" si="148"/>
        <v>472.97229045563506</v>
      </c>
      <c r="BL168" s="7">
        <f t="shared" si="148"/>
        <v>546.21022407028329</v>
      </c>
      <c r="BM168" s="7">
        <f t="shared" si="148"/>
        <v>615.60044412350805</v>
      </c>
      <c r="BO168" t="s">
        <v>171</v>
      </c>
      <c r="BP168" s="7">
        <f t="shared" si="141"/>
        <v>9.6301316305246658</v>
      </c>
      <c r="BQ168" s="7">
        <f t="shared" ref="BQ168:BX188" si="149">BP168+X168*4+Y168</f>
        <v>61.463252655936337</v>
      </c>
      <c r="BR168" s="7">
        <f t="shared" si="149"/>
        <v>132.31620527905596</v>
      </c>
      <c r="BS168" s="7">
        <f t="shared" si="149"/>
        <v>220.19447126633466</v>
      </c>
      <c r="BT168" s="7">
        <f t="shared" si="149"/>
        <v>308.20153168246981</v>
      </c>
      <c r="BU168" s="7">
        <f t="shared" si="149"/>
        <v>399.44520836485987</v>
      </c>
      <c r="BV168" s="7">
        <f t="shared" si="149"/>
        <v>493.33649257571045</v>
      </c>
      <c r="BW168" s="7">
        <f t="shared" si="149"/>
        <v>589.51767966348154</v>
      </c>
      <c r="BX168" s="7">
        <f t="shared" si="149"/>
        <v>688.6870751797984</v>
      </c>
      <c r="BZ168" t="s">
        <v>171</v>
      </c>
      <c r="CA168" s="7">
        <f t="shared" si="143"/>
        <v>9.6301316305246658</v>
      </c>
      <c r="CB168" s="7">
        <f t="shared" ref="CB168:CI188" si="150">CA168+AI168*4+AJ168</f>
        <v>61.384451487219479</v>
      </c>
      <c r="CC168" s="7">
        <f t="shared" si="150"/>
        <v>131.69676105824232</v>
      </c>
      <c r="CD168" s="7">
        <f t="shared" si="150"/>
        <v>218.37804132630592</v>
      </c>
      <c r="CE168" s="7">
        <f t="shared" si="150"/>
        <v>304.79144856435516</v>
      </c>
      <c r="CF168" s="7">
        <f t="shared" si="150"/>
        <v>393.95815282668281</v>
      </c>
      <c r="CG168" s="7">
        <f t="shared" si="150"/>
        <v>485.78496593870108</v>
      </c>
      <c r="CH168" s="7">
        <f t="shared" si="150"/>
        <v>580.16951306199871</v>
      </c>
      <c r="CI168" s="7">
        <f t="shared" si="150"/>
        <v>677.56350367844607</v>
      </c>
      <c r="CK168" t="s">
        <v>171</v>
      </c>
      <c r="CL168" s="7">
        <f t="shared" ref="CL168:CT188" si="151">BE168-AT168</f>
        <v>-10.974761676950408</v>
      </c>
      <c r="CM168" s="7">
        <f t="shared" si="151"/>
        <v>-65.370747664063416</v>
      </c>
      <c r="CN168" s="7">
        <f t="shared" si="151"/>
        <v>-117.0312389892633</v>
      </c>
      <c r="CO168" s="7">
        <f t="shared" si="151"/>
        <v>-166.10952426055954</v>
      </c>
      <c r="CP168" s="7">
        <f t="shared" si="151"/>
        <v>-220.30837236378488</v>
      </c>
      <c r="CQ168" s="7">
        <f t="shared" si="151"/>
        <v>-285.22213748649045</v>
      </c>
      <c r="CR168" s="7">
        <f t="shared" si="151"/>
        <v>-358.60355132218456</v>
      </c>
      <c r="CS168" s="7">
        <f t="shared" si="151"/>
        <v>-441.04008210432573</v>
      </c>
      <c r="CT168" s="7">
        <f t="shared" si="151"/>
        <v>-529.99524040220911</v>
      </c>
      <c r="CV168" t="s">
        <v>171</v>
      </c>
      <c r="CW168" s="7">
        <f t="shared" si="128"/>
        <v>-10.974761676950408</v>
      </c>
      <c r="CX168" s="7">
        <f t="shared" si="128"/>
        <v>-65.626489098049774</v>
      </c>
      <c r="CY168" s="7">
        <f t="shared" si="128"/>
        <v>-118.72752947036963</v>
      </c>
      <c r="CZ168" s="7">
        <f t="shared" si="113"/>
        <v>-169.97903587230977</v>
      </c>
      <c r="DA168" s="7">
        <f t="shared" si="113"/>
        <v>-224.58461228927041</v>
      </c>
      <c r="DB168" s="7">
        <f t="shared" si="113"/>
        <v>-280.27750404804902</v>
      </c>
      <c r="DC168" s="7">
        <f t="shared" si="113"/>
        <v>-338.23934920210917</v>
      </c>
      <c r="DD168" s="7">
        <f t="shared" si="113"/>
        <v>-397.73262651112748</v>
      </c>
      <c r="DE168" s="7">
        <f t="shared" si="113"/>
        <v>-456.90860934591876</v>
      </c>
      <c r="DG168" t="s">
        <v>171</v>
      </c>
      <c r="DH168" s="7">
        <f t="shared" si="146"/>
        <v>-10.974761676950408</v>
      </c>
      <c r="DI168" s="7">
        <f t="shared" si="146"/>
        <v>-65.705290266766639</v>
      </c>
      <c r="DJ168" s="7">
        <f t="shared" si="146"/>
        <v>-119.34697369118328</v>
      </c>
      <c r="DK168" s="7">
        <f t="shared" si="146"/>
        <v>-171.79546581233851</v>
      </c>
      <c r="DL168" s="7">
        <f t="shared" si="146"/>
        <v>-227.99469540738505</v>
      </c>
      <c r="DM168" s="7">
        <f t="shared" si="146"/>
        <v>-285.76455958622608</v>
      </c>
      <c r="DN168" s="7">
        <f t="shared" si="146"/>
        <v>-345.79087583911854</v>
      </c>
      <c r="DO168" s="7">
        <f t="shared" si="146"/>
        <v>-407.08079311261031</v>
      </c>
      <c r="DP168" s="7">
        <f t="shared" si="146"/>
        <v>-468.03218084727109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11.767144184205517</v>
      </c>
      <c r="N169" s="7">
        <v>18.406812265865781</v>
      </c>
      <c r="O169" s="7">
        <v>23.874189424651572</v>
      </c>
      <c r="P169" s="7">
        <v>24.103329904530092</v>
      </c>
      <c r="Q169" s="7">
        <v>22.438572137339964</v>
      </c>
      <c r="R169" s="7">
        <v>22.70502698450192</v>
      </c>
      <c r="S169" s="7">
        <v>22.183675512332321</v>
      </c>
      <c r="T169" s="7">
        <v>21.20395157241127</v>
      </c>
      <c r="U169" s="7">
        <v>21.116530260992185</v>
      </c>
      <c r="W169" t="s">
        <v>172</v>
      </c>
      <c r="X169" s="7">
        <v>11.767144184205517</v>
      </c>
      <c r="Y169" s="7">
        <v>17.83529995026035</v>
      </c>
      <c r="Z169" s="7">
        <v>26.407505439142778</v>
      </c>
      <c r="AA169" s="7">
        <v>29.037023917321292</v>
      </c>
      <c r="AB169" s="7">
        <v>33.934119295119963</v>
      </c>
      <c r="AC169" s="7">
        <v>40.834118882607093</v>
      </c>
      <c r="AD169" s="7">
        <v>40.75708037234255</v>
      </c>
      <c r="AE169" s="7">
        <v>41.002924823404733</v>
      </c>
      <c r="AF169" s="7">
        <v>40.351906223654147</v>
      </c>
      <c r="AH169" t="s">
        <v>172</v>
      </c>
      <c r="AI169" s="7">
        <v>11.767144184205517</v>
      </c>
      <c r="AJ169" s="7">
        <v>17.638599950260346</v>
      </c>
      <c r="AK169" s="7">
        <v>25.980150514611083</v>
      </c>
      <c r="AL169" s="7">
        <v>28.337996477302465</v>
      </c>
      <c r="AM169" s="7">
        <v>32.911383092067524</v>
      </c>
      <c r="AN169" s="7">
        <v>39.523769677306042</v>
      </c>
      <c r="AO169" s="7">
        <v>39.246495803917483</v>
      </c>
      <c r="AP169" s="7">
        <v>39.612482030898001</v>
      </c>
      <c r="AQ169" s="7">
        <v>38.9950538928382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11.767144184205517</v>
      </c>
      <c r="BF169" s="7">
        <f t="shared" si="148"/>
        <v>77.242533186893368</v>
      </c>
      <c r="BG169" s="7">
        <f t="shared" si="148"/>
        <v>174.74397167500805</v>
      </c>
      <c r="BH169" s="7">
        <f t="shared" si="148"/>
        <v>294.34405927814441</v>
      </c>
      <c r="BI169" s="7">
        <f t="shared" si="148"/>
        <v>413.19595103360473</v>
      </c>
      <c r="BJ169" s="7">
        <f t="shared" si="148"/>
        <v>525.65526656746647</v>
      </c>
      <c r="BK169" s="7">
        <f t="shared" si="148"/>
        <v>638.65905001780652</v>
      </c>
      <c r="BL169" s="7">
        <f t="shared" si="148"/>
        <v>748.59770363954703</v>
      </c>
      <c r="BM169" s="7">
        <f t="shared" si="148"/>
        <v>854.5300401901842</v>
      </c>
      <c r="BO169" t="s">
        <v>172</v>
      </c>
      <c r="BP169" s="7">
        <f t="shared" si="141"/>
        <v>11.767144184205517</v>
      </c>
      <c r="BQ169" s="7">
        <f t="shared" si="149"/>
        <v>76.671020871287936</v>
      </c>
      <c r="BR169" s="7">
        <f t="shared" si="149"/>
        <v>174.4197261114721</v>
      </c>
      <c r="BS169" s="7">
        <f t="shared" si="149"/>
        <v>309.08677178536448</v>
      </c>
      <c r="BT169" s="7">
        <f t="shared" si="149"/>
        <v>459.1689867497696</v>
      </c>
      <c r="BU169" s="7">
        <f t="shared" si="149"/>
        <v>635.7395828128565</v>
      </c>
      <c r="BV169" s="7">
        <f t="shared" si="149"/>
        <v>839.83313871562746</v>
      </c>
      <c r="BW169" s="7">
        <f t="shared" si="149"/>
        <v>1043.8643850284025</v>
      </c>
      <c r="BX169" s="7">
        <f t="shared" si="149"/>
        <v>1248.2279905456755</v>
      </c>
      <c r="BZ169" t="s">
        <v>172</v>
      </c>
      <c r="CA169" s="7">
        <f t="shared" si="143"/>
        <v>11.767144184205517</v>
      </c>
      <c r="CB169" s="7">
        <f t="shared" si="150"/>
        <v>76.474320871287929</v>
      </c>
      <c r="CC169" s="7">
        <f t="shared" si="150"/>
        <v>173.00887118694038</v>
      </c>
      <c r="CD169" s="7">
        <f t="shared" si="150"/>
        <v>305.26746972268717</v>
      </c>
      <c r="CE169" s="7">
        <f t="shared" si="150"/>
        <v>451.53083872396456</v>
      </c>
      <c r="CF169" s="7">
        <f t="shared" si="150"/>
        <v>622.70014076954067</v>
      </c>
      <c r="CG169" s="7">
        <f t="shared" si="150"/>
        <v>820.04171528268228</v>
      </c>
      <c r="CH169" s="7">
        <f t="shared" si="150"/>
        <v>1016.6401805292503</v>
      </c>
      <c r="CI169" s="7">
        <f t="shared" si="150"/>
        <v>1214.0851625456803</v>
      </c>
      <c r="CK169" t="s">
        <v>172</v>
      </c>
      <c r="CL169" s="7">
        <f t="shared" si="151"/>
        <v>-16.154138936315189</v>
      </c>
      <c r="CM169" s="7">
        <f t="shared" si="151"/>
        <v>-95.412764268941103</v>
      </c>
      <c r="CN169" s="7">
        <f t="shared" si="151"/>
        <v>-170.38004173304043</v>
      </c>
      <c r="CO169" s="7">
        <f t="shared" si="151"/>
        <v>-255.93680182720175</v>
      </c>
      <c r="CP169" s="7">
        <f t="shared" si="151"/>
        <v>-363.74135936551841</v>
      </c>
      <c r="CQ169" s="7">
        <f t="shared" si="151"/>
        <v>-510.01599100206522</v>
      </c>
      <c r="CR169" s="7">
        <f t="shared" si="151"/>
        <v>-683.66567877201192</v>
      </c>
      <c r="CS169" s="7">
        <f t="shared" si="151"/>
        <v>-865.87272037563298</v>
      </c>
      <c r="CT169" s="7">
        <f t="shared" si="151"/>
        <v>-1059.0843122840165</v>
      </c>
      <c r="CV169" t="s">
        <v>172</v>
      </c>
      <c r="CW169" s="7">
        <f t="shared" si="128"/>
        <v>-16.154138936315189</v>
      </c>
      <c r="CX169" s="7">
        <f t="shared" si="128"/>
        <v>-95.984276584546535</v>
      </c>
      <c r="CY169" s="7">
        <f t="shared" si="128"/>
        <v>-170.70428729657638</v>
      </c>
      <c r="CZ169" s="7">
        <f t="shared" si="113"/>
        <v>-241.19408931998169</v>
      </c>
      <c r="DA169" s="7">
        <f t="shared" si="113"/>
        <v>-317.76832364935353</v>
      </c>
      <c r="DB169" s="7">
        <f t="shared" si="113"/>
        <v>-399.93167475667519</v>
      </c>
      <c r="DC169" s="7">
        <f t="shared" si="113"/>
        <v>-482.49159007419098</v>
      </c>
      <c r="DD169" s="7">
        <f t="shared" si="113"/>
        <v>-570.60603898677755</v>
      </c>
      <c r="DE169" s="7">
        <f t="shared" si="113"/>
        <v>-665.38636192852505</v>
      </c>
      <c r="DG169" t="s">
        <v>172</v>
      </c>
      <c r="DH169" s="7">
        <f t="shared" si="146"/>
        <v>-16.154138936315189</v>
      </c>
      <c r="DI169" s="7">
        <f t="shared" si="146"/>
        <v>-96.180976584546542</v>
      </c>
      <c r="DJ169" s="7">
        <f t="shared" si="146"/>
        <v>-172.1151422211081</v>
      </c>
      <c r="DK169" s="7">
        <f t="shared" si="146"/>
        <v>-245.01339138265899</v>
      </c>
      <c r="DL169" s="7">
        <f t="shared" si="146"/>
        <v>-325.40647167515857</v>
      </c>
      <c r="DM169" s="7">
        <f t="shared" si="146"/>
        <v>-412.97111679999102</v>
      </c>
      <c r="DN169" s="7">
        <f t="shared" si="146"/>
        <v>-502.28301350713616</v>
      </c>
      <c r="DO169" s="7">
        <f t="shared" si="146"/>
        <v>-597.83024348592971</v>
      </c>
      <c r="DP169" s="7">
        <f t="shared" si="146"/>
        <v>-699.52918992852028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24.864950702606663</v>
      </c>
      <c r="N170" s="7">
        <v>25.981696671252465</v>
      </c>
      <c r="O170" s="7">
        <v>30.403967261511887</v>
      </c>
      <c r="P170" s="7">
        <v>47.986377543862041</v>
      </c>
      <c r="Q170" s="7">
        <v>40.361731247982753</v>
      </c>
      <c r="R170" s="7">
        <v>35.482321206713308</v>
      </c>
      <c r="S170" s="7">
        <v>8.9097283324796113</v>
      </c>
      <c r="T170" s="7">
        <v>6.3753758466916155</v>
      </c>
      <c r="U170" s="7">
        <v>3.5993567170358602</v>
      </c>
      <c r="W170" t="s">
        <v>173</v>
      </c>
      <c r="X170" s="7">
        <v>24.864950702606663</v>
      </c>
      <c r="Y170" s="7">
        <v>19.206812334911934</v>
      </c>
      <c r="Z170" s="7">
        <v>18.378923503339625</v>
      </c>
      <c r="AA170" s="7">
        <v>35.054829172242052</v>
      </c>
      <c r="AB170" s="7">
        <v>32.108068016390114</v>
      </c>
      <c r="AC170" s="7">
        <v>30.728913427447253</v>
      </c>
      <c r="AD170" s="7">
        <v>25.990746250723991</v>
      </c>
      <c r="AE170" s="7">
        <v>6.5504566195237786</v>
      </c>
      <c r="AF170" s="7">
        <v>3.9975351131408208</v>
      </c>
      <c r="AH170" t="s">
        <v>173</v>
      </c>
      <c r="AI170" s="7">
        <v>24.864950702606663</v>
      </c>
      <c r="AJ170" s="7">
        <v>18.836395124822573</v>
      </c>
      <c r="AK170" s="7">
        <v>17.922267569269636</v>
      </c>
      <c r="AL170" s="7">
        <v>34.450692539800507</v>
      </c>
      <c r="AM170" s="7">
        <v>31.367999390641334</v>
      </c>
      <c r="AN170" s="7">
        <v>30.083808393177687</v>
      </c>
      <c r="AO170" s="7">
        <v>25.63107656819664</v>
      </c>
      <c r="AP170" s="7">
        <v>6.4605331218267166</v>
      </c>
      <c r="AQ170" s="7">
        <v>3.9436757410194914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24.864950702606663</v>
      </c>
      <c r="BF170" s="7">
        <f t="shared" si="148"/>
        <v>150.30645018428578</v>
      </c>
      <c r="BG170" s="7">
        <f t="shared" si="148"/>
        <v>284.6372041308075</v>
      </c>
      <c r="BH170" s="7">
        <f t="shared" si="148"/>
        <v>454.23945072071712</v>
      </c>
      <c r="BI170" s="7">
        <f t="shared" si="148"/>
        <v>686.5466921441481</v>
      </c>
      <c r="BJ170" s="7">
        <f t="shared" si="148"/>
        <v>883.47593834279246</v>
      </c>
      <c r="BK170" s="7">
        <f t="shared" si="148"/>
        <v>1034.3149515021253</v>
      </c>
      <c r="BL170" s="7">
        <f t="shared" si="148"/>
        <v>1076.3292406787355</v>
      </c>
      <c r="BM170" s="7">
        <f t="shared" si="148"/>
        <v>1105.4301007825377</v>
      </c>
      <c r="BO170" t="s">
        <v>173</v>
      </c>
      <c r="BP170" s="7">
        <f t="shared" si="141"/>
        <v>24.864950702606663</v>
      </c>
      <c r="BQ170" s="7">
        <f t="shared" si="149"/>
        <v>143.53156584794525</v>
      </c>
      <c r="BR170" s="7">
        <f t="shared" si="149"/>
        <v>238.73773869093262</v>
      </c>
      <c r="BS170" s="7">
        <f t="shared" si="149"/>
        <v>347.30826187653315</v>
      </c>
      <c r="BT170" s="7">
        <f t="shared" si="149"/>
        <v>519.63564658189148</v>
      </c>
      <c r="BU170" s="7">
        <f t="shared" si="149"/>
        <v>678.79683207489916</v>
      </c>
      <c r="BV170" s="7">
        <f t="shared" si="149"/>
        <v>827.70323203541216</v>
      </c>
      <c r="BW170" s="7">
        <f t="shared" si="149"/>
        <v>938.21667365783185</v>
      </c>
      <c r="BX170" s="7">
        <f t="shared" si="149"/>
        <v>968.4160352490677</v>
      </c>
      <c r="BZ170" t="s">
        <v>173</v>
      </c>
      <c r="CA170" s="7">
        <f t="shared" si="143"/>
        <v>24.864950702606663</v>
      </c>
      <c r="CB170" s="7">
        <f t="shared" si="150"/>
        <v>143.16114863785589</v>
      </c>
      <c r="CC170" s="7">
        <f t="shared" si="150"/>
        <v>236.42899670641583</v>
      </c>
      <c r="CD170" s="7">
        <f t="shared" si="150"/>
        <v>342.56875952329489</v>
      </c>
      <c r="CE170" s="7">
        <f t="shared" si="150"/>
        <v>511.73952907313821</v>
      </c>
      <c r="CF170" s="7">
        <f t="shared" si="150"/>
        <v>667.29533502888125</v>
      </c>
      <c r="CG170" s="7">
        <f t="shared" si="150"/>
        <v>813.26164516978861</v>
      </c>
      <c r="CH170" s="7">
        <f t="shared" si="150"/>
        <v>922.24648456440195</v>
      </c>
      <c r="CI170" s="7">
        <f t="shared" si="150"/>
        <v>952.03229279272841</v>
      </c>
      <c r="CK170" t="s">
        <v>173</v>
      </c>
      <c r="CL170" s="7">
        <f t="shared" si="151"/>
        <v>-44.062951051452416</v>
      </c>
      <c r="CM170" s="7">
        <f t="shared" si="151"/>
        <v>-246.30875794581169</v>
      </c>
      <c r="CN170" s="7">
        <f t="shared" si="151"/>
        <v>-363.04337525513802</v>
      </c>
      <c r="CO170" s="7">
        <f t="shared" si="151"/>
        <v>-425.90554399985075</v>
      </c>
      <c r="CP170" s="7">
        <f t="shared" si="151"/>
        <v>-488.43459829473511</v>
      </c>
      <c r="CQ170" s="7">
        <f t="shared" si="151"/>
        <v>-567.22779899630427</v>
      </c>
      <c r="CR170" s="7">
        <f t="shared" si="151"/>
        <v>-677.22195497088137</v>
      </c>
      <c r="CS170" s="7">
        <f t="shared" si="151"/>
        <v>-836.48509705245533</v>
      </c>
      <c r="CT170" s="7">
        <f t="shared" si="151"/>
        <v>-864.59497838853736</v>
      </c>
      <c r="CV170" t="s">
        <v>173</v>
      </c>
      <c r="CW170" s="7">
        <f t="shared" si="128"/>
        <v>-44.062951051452416</v>
      </c>
      <c r="CX170" s="7">
        <f t="shared" si="128"/>
        <v>-253.08364228215223</v>
      </c>
      <c r="CY170" s="7">
        <f t="shared" si="128"/>
        <v>-408.94284069501293</v>
      </c>
      <c r="CZ170" s="7">
        <f t="shared" si="113"/>
        <v>-532.83673284403471</v>
      </c>
      <c r="DA170" s="7">
        <f t="shared" si="113"/>
        <v>-655.34564385699173</v>
      </c>
      <c r="DB170" s="7">
        <f t="shared" si="113"/>
        <v>-771.90690526419758</v>
      </c>
      <c r="DC170" s="7">
        <f t="shared" si="113"/>
        <v>-883.83367443759448</v>
      </c>
      <c r="DD170" s="7">
        <f t="shared" si="113"/>
        <v>-974.59766407335894</v>
      </c>
      <c r="DE170" s="7">
        <f t="shared" si="113"/>
        <v>-1001.6090439220073</v>
      </c>
      <c r="DG170" t="s">
        <v>173</v>
      </c>
      <c r="DH170" s="7">
        <f t="shared" si="146"/>
        <v>-44.062951051452416</v>
      </c>
      <c r="DI170" s="7">
        <f t="shared" si="146"/>
        <v>-253.45405949224158</v>
      </c>
      <c r="DJ170" s="7">
        <f t="shared" si="146"/>
        <v>-411.25158267952969</v>
      </c>
      <c r="DK170" s="7">
        <f t="shared" si="146"/>
        <v>-537.57623519727304</v>
      </c>
      <c r="DL170" s="7">
        <f t="shared" si="146"/>
        <v>-663.24176136574499</v>
      </c>
      <c r="DM170" s="7">
        <f t="shared" si="146"/>
        <v>-783.40840231021548</v>
      </c>
      <c r="DN170" s="7">
        <f t="shared" si="146"/>
        <v>-898.27526130321803</v>
      </c>
      <c r="DO170" s="7">
        <f t="shared" si="146"/>
        <v>-990.56785316678884</v>
      </c>
      <c r="DP170" s="7">
        <f t="shared" si="146"/>
        <v>-1017.9927863783466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460.08188941644482</v>
      </c>
      <c r="N171" s="7">
        <v>656.45145425439864</v>
      </c>
      <c r="O171" s="7">
        <v>930.93163495435181</v>
      </c>
      <c r="P171" s="7">
        <v>998.78309299879788</v>
      </c>
      <c r="Q171" s="7">
        <v>1000.671873572691</v>
      </c>
      <c r="R171" s="7">
        <v>1036.6404277424097</v>
      </c>
      <c r="S171" s="7">
        <v>1043.372467638261</v>
      </c>
      <c r="T171" s="7">
        <v>1024.7238274460294</v>
      </c>
      <c r="U171" s="7">
        <v>1023.120675033583</v>
      </c>
      <c r="W171" t="s">
        <v>174</v>
      </c>
      <c r="X171" s="7">
        <v>460.08188941644482</v>
      </c>
      <c r="Y171" s="7">
        <v>614.18060348404879</v>
      </c>
      <c r="Z171" s="7">
        <v>818.95086091716121</v>
      </c>
      <c r="AA171" s="7">
        <v>893.72549234280154</v>
      </c>
      <c r="AB171" s="7">
        <v>907.35353389777526</v>
      </c>
      <c r="AC171" s="7">
        <v>932.12728630377092</v>
      </c>
      <c r="AD171" s="7">
        <v>921.69247187503242</v>
      </c>
      <c r="AE171" s="7">
        <v>901.64224616251374</v>
      </c>
      <c r="AF171" s="7">
        <v>883.80446998492698</v>
      </c>
      <c r="AH171" t="s">
        <v>174</v>
      </c>
      <c r="AI171" s="7">
        <v>460.08188941644482</v>
      </c>
      <c r="AJ171" s="7">
        <v>607.38211500286764</v>
      </c>
      <c r="AK171" s="7">
        <v>805.55941337820332</v>
      </c>
      <c r="AL171" s="7">
        <v>864.47827107807188</v>
      </c>
      <c r="AM171" s="7">
        <v>871.34966495140304</v>
      </c>
      <c r="AN171" s="7">
        <v>907.75721993691275</v>
      </c>
      <c r="AO171" s="7">
        <v>888.96323380699414</v>
      </c>
      <c r="AP171" s="7">
        <v>875.7316853575901</v>
      </c>
      <c r="AQ171" s="7">
        <v>859.5696346133459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460.08188941644482</v>
      </c>
      <c r="BF171" s="7">
        <f t="shared" si="148"/>
        <v>2956.8609013366231</v>
      </c>
      <c r="BG171" s="7">
        <f t="shared" si="148"/>
        <v>6513.5983533085691</v>
      </c>
      <c r="BH171" s="7">
        <f t="shared" si="148"/>
        <v>11236.107986124774</v>
      </c>
      <c r="BI171" s="7">
        <f t="shared" si="148"/>
        <v>16231.912231692657</v>
      </c>
      <c r="BJ171" s="7">
        <f t="shared" si="148"/>
        <v>21271.24015372583</v>
      </c>
      <c r="BK171" s="7">
        <f t="shared" si="148"/>
        <v>26461.174332333732</v>
      </c>
      <c r="BL171" s="7">
        <f t="shared" si="148"/>
        <v>31659.388030332804</v>
      </c>
      <c r="BM171" s="7">
        <f t="shared" si="148"/>
        <v>36781.404015150503</v>
      </c>
      <c r="BO171" t="s">
        <v>174</v>
      </c>
      <c r="BP171" s="7">
        <f t="shared" si="141"/>
        <v>460.08188941644482</v>
      </c>
      <c r="BQ171" s="7">
        <f t="shared" si="149"/>
        <v>2914.590050566273</v>
      </c>
      <c r="BR171" s="7">
        <f t="shared" si="149"/>
        <v>6190.2633254196298</v>
      </c>
      <c r="BS171" s="7">
        <f t="shared" si="149"/>
        <v>10359.792261431076</v>
      </c>
      <c r="BT171" s="7">
        <f t="shared" si="149"/>
        <v>14842.047764700055</v>
      </c>
      <c r="BU171" s="7">
        <f t="shared" si="149"/>
        <v>19403.589186594927</v>
      </c>
      <c r="BV171" s="7">
        <f t="shared" si="149"/>
        <v>24053.790803685042</v>
      </c>
      <c r="BW171" s="7">
        <f t="shared" si="149"/>
        <v>28642.202937347687</v>
      </c>
      <c r="BX171" s="7">
        <f t="shared" si="149"/>
        <v>33132.576391982671</v>
      </c>
      <c r="BZ171" t="s">
        <v>174</v>
      </c>
      <c r="CA171" s="7">
        <f t="shared" si="143"/>
        <v>460.08188941644482</v>
      </c>
      <c r="CB171" s="7">
        <f t="shared" si="150"/>
        <v>2907.7915620850918</v>
      </c>
      <c r="CC171" s="7">
        <f t="shared" si="150"/>
        <v>6142.8794354747661</v>
      </c>
      <c r="CD171" s="7">
        <f t="shared" si="150"/>
        <v>10229.59536006565</v>
      </c>
      <c r="CE171" s="7">
        <f t="shared" si="150"/>
        <v>14558.858109329341</v>
      </c>
      <c r="CF171" s="7">
        <f t="shared" si="150"/>
        <v>18952.013989071867</v>
      </c>
      <c r="CG171" s="7">
        <f t="shared" si="150"/>
        <v>23472.00610262651</v>
      </c>
      <c r="CH171" s="7">
        <f t="shared" si="150"/>
        <v>27903.590723212077</v>
      </c>
      <c r="CI171" s="7">
        <f t="shared" si="150"/>
        <v>32266.087099255783</v>
      </c>
      <c r="CK171" t="s">
        <v>174</v>
      </c>
      <c r="CL171" s="7">
        <f t="shared" si="151"/>
        <v>-178.36207263031361</v>
      </c>
      <c r="CM171" s="7">
        <f t="shared" si="151"/>
        <v>-1029.0724803106514</v>
      </c>
      <c r="CN171" s="7">
        <f t="shared" si="151"/>
        <v>-1640.8589672755152</v>
      </c>
      <c r="CO171" s="7">
        <f t="shared" si="151"/>
        <v>-1955.0645305530452</v>
      </c>
      <c r="CP171" s="7">
        <f t="shared" si="151"/>
        <v>-2304.9743743030103</v>
      </c>
      <c r="CQ171" s="7">
        <f t="shared" si="151"/>
        <v>-2791.6706168557103</v>
      </c>
      <c r="CR171" s="7">
        <f t="shared" si="151"/>
        <v>-3267.7008757431286</v>
      </c>
      <c r="CS171" s="7">
        <f t="shared" si="151"/>
        <v>-3677.1935479356689</v>
      </c>
      <c r="CT171" s="7">
        <f t="shared" si="151"/>
        <v>-4121.202983386007</v>
      </c>
      <c r="CV171" t="s">
        <v>174</v>
      </c>
      <c r="CW171" s="7">
        <f t="shared" si="128"/>
        <v>-178.36207263031361</v>
      </c>
      <c r="CX171" s="7">
        <f t="shared" si="128"/>
        <v>-1071.3433310810015</v>
      </c>
      <c r="CY171" s="7">
        <f t="shared" si="128"/>
        <v>-1964.1939951644545</v>
      </c>
      <c r="CZ171" s="7">
        <f t="shared" si="113"/>
        <v>-2831.3802552467441</v>
      </c>
      <c r="DA171" s="7">
        <f t="shared" si="113"/>
        <v>-3694.8388412956119</v>
      </c>
      <c r="DB171" s="7">
        <f t="shared" si="113"/>
        <v>-4659.3215839866134</v>
      </c>
      <c r="DC171" s="7">
        <f t="shared" si="113"/>
        <v>-5675.0844043918187</v>
      </c>
      <c r="DD171" s="7">
        <f t="shared" si="113"/>
        <v>-6694.378640920786</v>
      </c>
      <c r="DE171" s="7">
        <f t="shared" si="113"/>
        <v>-7770.0306065538389</v>
      </c>
      <c r="DG171" t="s">
        <v>174</v>
      </c>
      <c r="DH171" s="7">
        <f t="shared" si="146"/>
        <v>-178.36207263031361</v>
      </c>
      <c r="DI171" s="7">
        <f t="shared" si="146"/>
        <v>-1078.1418195621827</v>
      </c>
      <c r="DJ171" s="7">
        <f t="shared" si="146"/>
        <v>-2011.5778851093182</v>
      </c>
      <c r="DK171" s="7">
        <f t="shared" si="146"/>
        <v>-2961.5771566121693</v>
      </c>
      <c r="DL171" s="7">
        <f t="shared" si="146"/>
        <v>-3978.0284966663257</v>
      </c>
      <c r="DM171" s="7">
        <f t="shared" si="146"/>
        <v>-5110.896781509673</v>
      </c>
      <c r="DN171" s="7">
        <f t="shared" si="146"/>
        <v>-6256.8691054503506</v>
      </c>
      <c r="DO171" s="7">
        <f t="shared" si="146"/>
        <v>-7432.990855056396</v>
      </c>
      <c r="DP171" s="7">
        <f t="shared" si="146"/>
        <v>-8636.5198992807273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1593.5320370069421</v>
      </c>
      <c r="N172" s="7">
        <v>1851.6405784650042</v>
      </c>
      <c r="O172" s="7">
        <v>1996.8272967867772</v>
      </c>
      <c r="P172" s="7">
        <v>1782.1943625721001</v>
      </c>
      <c r="Q172" s="7">
        <v>1953.2908997430116</v>
      </c>
      <c r="R172" s="7">
        <v>1354.329111463451</v>
      </c>
      <c r="S172" s="7">
        <v>1198.6971812895051</v>
      </c>
      <c r="T172" s="7">
        <v>1065.5739263141629</v>
      </c>
      <c r="U172" s="7">
        <v>955.50046434101557</v>
      </c>
      <c r="W172" t="s">
        <v>175</v>
      </c>
      <c r="X172" s="7">
        <v>1593.5320370069421</v>
      </c>
      <c r="Y172" s="7">
        <v>1761.0257999586065</v>
      </c>
      <c r="Z172" s="7">
        <v>1827.833543643872</v>
      </c>
      <c r="AA172" s="7">
        <v>1648.5176825385649</v>
      </c>
      <c r="AB172" s="7">
        <v>1843.1030113450533</v>
      </c>
      <c r="AC172" s="7">
        <v>1250.8405034227246</v>
      </c>
      <c r="AD172" s="7">
        <v>1105.0592260999533</v>
      </c>
      <c r="AE172" s="7">
        <v>989.78954619665342</v>
      </c>
      <c r="AF172" s="7">
        <v>876.37649166644144</v>
      </c>
      <c r="AH172" t="s">
        <v>175</v>
      </c>
      <c r="AI172" s="7">
        <v>1593.5320370069421</v>
      </c>
      <c r="AJ172" s="7">
        <v>1741.4106613402928</v>
      </c>
      <c r="AK172" s="7">
        <v>1801.0337195469519</v>
      </c>
      <c r="AL172" s="7">
        <v>1615.9475274783827</v>
      </c>
      <c r="AM172" s="7">
        <v>1797.4855171615529</v>
      </c>
      <c r="AN172" s="7">
        <v>1220.1483376321137</v>
      </c>
      <c r="AO172" s="7">
        <v>1074.2677816175008</v>
      </c>
      <c r="AP172" s="7">
        <v>970.00124169674336</v>
      </c>
      <c r="AQ172" s="7">
        <v>861.10030628518018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1593.5320370069421</v>
      </c>
      <c r="BF172" s="7">
        <f t="shared" si="148"/>
        <v>9819.3007634997157</v>
      </c>
      <c r="BG172" s="7">
        <f t="shared" si="148"/>
        <v>19222.69037414651</v>
      </c>
      <c r="BH172" s="7">
        <f t="shared" si="148"/>
        <v>28992.193923865718</v>
      </c>
      <c r="BI172" s="7">
        <f t="shared" si="148"/>
        <v>38074.262273897133</v>
      </c>
      <c r="BJ172" s="7">
        <f t="shared" si="148"/>
        <v>47241.754984332627</v>
      </c>
      <c r="BK172" s="7">
        <f t="shared" si="148"/>
        <v>53857.768611475934</v>
      </c>
      <c r="BL172" s="7">
        <f t="shared" si="148"/>
        <v>59718.131262948118</v>
      </c>
      <c r="BM172" s="7">
        <f t="shared" si="148"/>
        <v>64935.927432545781</v>
      </c>
      <c r="BO172" t="s">
        <v>175</v>
      </c>
      <c r="BP172" s="7">
        <f t="shared" si="141"/>
        <v>1593.5320370069421</v>
      </c>
      <c r="BQ172" s="7">
        <f t="shared" si="149"/>
        <v>9728.6859849933171</v>
      </c>
      <c r="BR172" s="7">
        <f t="shared" si="149"/>
        <v>18600.622728471615</v>
      </c>
      <c r="BS172" s="7">
        <f t="shared" si="149"/>
        <v>27560.474585585667</v>
      </c>
      <c r="BT172" s="7">
        <f t="shared" si="149"/>
        <v>35997.648327084979</v>
      </c>
      <c r="BU172" s="7">
        <f t="shared" si="149"/>
        <v>44620.900875887914</v>
      </c>
      <c r="BV172" s="7">
        <f t="shared" si="149"/>
        <v>50729.322115678769</v>
      </c>
      <c r="BW172" s="7">
        <f t="shared" si="149"/>
        <v>56139.348566275235</v>
      </c>
      <c r="BX172" s="7">
        <f t="shared" si="149"/>
        <v>60974.88324272829</v>
      </c>
      <c r="BZ172" t="s">
        <v>175</v>
      </c>
      <c r="CA172" s="7">
        <f t="shared" si="143"/>
        <v>1593.5320370069421</v>
      </c>
      <c r="CB172" s="7">
        <f t="shared" si="150"/>
        <v>9709.0708463750034</v>
      </c>
      <c r="CC172" s="7">
        <f t="shared" si="150"/>
        <v>18475.747211283127</v>
      </c>
      <c r="CD172" s="7">
        <f t="shared" si="150"/>
        <v>27295.829616949319</v>
      </c>
      <c r="CE172" s="7">
        <f t="shared" si="150"/>
        <v>35557.105244024402</v>
      </c>
      <c r="CF172" s="7">
        <f t="shared" si="150"/>
        <v>43967.195650302725</v>
      </c>
      <c r="CG172" s="7">
        <f t="shared" si="150"/>
        <v>49922.056782448679</v>
      </c>
      <c r="CH172" s="7">
        <f t="shared" si="150"/>
        <v>55189.129150615423</v>
      </c>
      <c r="CI172" s="7">
        <f t="shared" si="150"/>
        <v>59930.23442368758</v>
      </c>
      <c r="CK172" t="s">
        <v>175</v>
      </c>
      <c r="CL172" s="7">
        <f t="shared" si="151"/>
        <v>-629.92673460540527</v>
      </c>
      <c r="CM172" s="7">
        <f t="shared" si="151"/>
        <v>-3569.1981737207188</v>
      </c>
      <c r="CN172" s="7">
        <f t="shared" si="151"/>
        <v>-5451.6511738665467</v>
      </c>
      <c r="CO172" s="7">
        <f t="shared" si="151"/>
        <v>-6440.4525614046252</v>
      </c>
      <c r="CP172" s="7">
        <f t="shared" si="151"/>
        <v>-7259.7840139197942</v>
      </c>
      <c r="CQ172" s="7">
        <f t="shared" si="151"/>
        <v>-7890.3212267346316</v>
      </c>
      <c r="CR172" s="7">
        <f t="shared" si="151"/>
        <v>-8761.1277406220615</v>
      </c>
      <c r="CS172" s="7">
        <f t="shared" si="151"/>
        <v>-10997.731311699776</v>
      </c>
      <c r="CT172" s="7">
        <f t="shared" si="151"/>
        <v>-13172.588918465524</v>
      </c>
      <c r="CV172" t="s">
        <v>175</v>
      </c>
      <c r="CW172" s="7">
        <f t="shared" si="128"/>
        <v>-629.92673460540527</v>
      </c>
      <c r="CX172" s="7">
        <f t="shared" si="128"/>
        <v>-3659.8129522271174</v>
      </c>
      <c r="CY172" s="7">
        <f t="shared" si="128"/>
        <v>-6073.7188195414419</v>
      </c>
      <c r="CZ172" s="7">
        <f t="shared" si="113"/>
        <v>-7872.1718996846757</v>
      </c>
      <c r="DA172" s="7">
        <f t="shared" si="113"/>
        <v>-9336.3979607319488</v>
      </c>
      <c r="DB172" s="7">
        <f t="shared" si="113"/>
        <v>-10511.175335179345</v>
      </c>
      <c r="DC172" s="7">
        <f t="shared" si="113"/>
        <v>-11889.574236419227</v>
      </c>
      <c r="DD172" s="7">
        <f t="shared" si="113"/>
        <v>-14576.514008372658</v>
      </c>
      <c r="DE172" s="7">
        <f t="shared" si="113"/>
        <v>-17133.633108283015</v>
      </c>
      <c r="DG172" t="s">
        <v>175</v>
      </c>
      <c r="DH172" s="7">
        <f t="shared" si="146"/>
        <v>-629.92673460540527</v>
      </c>
      <c r="DI172" s="7">
        <f t="shared" si="146"/>
        <v>-3679.4280908454311</v>
      </c>
      <c r="DJ172" s="7">
        <f t="shared" si="146"/>
        <v>-6198.5943367299296</v>
      </c>
      <c r="DK172" s="7">
        <f t="shared" si="146"/>
        <v>-8136.8168683210242</v>
      </c>
      <c r="DL172" s="7">
        <f t="shared" si="146"/>
        <v>-9776.9410437925253</v>
      </c>
      <c r="DM172" s="7">
        <f t="shared" si="146"/>
        <v>-11164.880560764534</v>
      </c>
      <c r="DN172" s="7">
        <f t="shared" si="146"/>
        <v>-12696.839569649317</v>
      </c>
      <c r="DO172" s="7">
        <f t="shared" si="146"/>
        <v>-15526.733424032471</v>
      </c>
      <c r="DP172" s="7">
        <f t="shared" si="146"/>
        <v>-18178.281927323726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732.73760455266529</v>
      </c>
      <c r="N173" s="7">
        <v>822.76211702505714</v>
      </c>
      <c r="O173" s="7">
        <v>909.87748794588708</v>
      </c>
      <c r="P173" s="7">
        <v>895.78364958653526</v>
      </c>
      <c r="Q173" s="7">
        <v>878.01116680663995</v>
      </c>
      <c r="R173" s="7">
        <v>862.17309392735274</v>
      </c>
      <c r="S173" s="7">
        <v>838.56045514271716</v>
      </c>
      <c r="T173" s="7">
        <v>790.09391475903897</v>
      </c>
      <c r="U173" s="7">
        <v>748.89315281528263</v>
      </c>
      <c r="W173" t="s">
        <v>176</v>
      </c>
      <c r="X173" s="7">
        <v>732.73760455266529</v>
      </c>
      <c r="Y173" s="7">
        <v>878.51443452086971</v>
      </c>
      <c r="Z173" s="7">
        <v>1056.922127408418</v>
      </c>
      <c r="AA173" s="7">
        <v>1100.2463132781652</v>
      </c>
      <c r="AB173" s="7">
        <v>1143.2862796206762</v>
      </c>
      <c r="AC173" s="7">
        <v>1151.0166269757287</v>
      </c>
      <c r="AD173" s="7">
        <v>1125.6574734015066</v>
      </c>
      <c r="AE173" s="7">
        <v>1094.2195556025536</v>
      </c>
      <c r="AF173" s="7">
        <v>1064.2001719351563</v>
      </c>
      <c r="AH173" t="s">
        <v>176</v>
      </c>
      <c r="AI173" s="7">
        <v>732.73760455266529</v>
      </c>
      <c r="AJ173" s="7">
        <v>866.7983991085257</v>
      </c>
      <c r="AK173" s="7">
        <v>1036.1680858501434</v>
      </c>
      <c r="AL173" s="7">
        <v>1077.5110376460786</v>
      </c>
      <c r="AM173" s="7">
        <v>1115.7259390905324</v>
      </c>
      <c r="AN173" s="7">
        <v>1130.2215797090807</v>
      </c>
      <c r="AO173" s="7">
        <v>1100.0789554666367</v>
      </c>
      <c r="AP173" s="7">
        <v>1077.0622867513798</v>
      </c>
      <c r="AQ173" s="7">
        <v>1049.2395989783154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732.73760455266529</v>
      </c>
      <c r="BF173" s="7">
        <f t="shared" si="148"/>
        <v>4486.4501397883832</v>
      </c>
      <c r="BG173" s="7">
        <f t="shared" si="148"/>
        <v>8687.3760958344992</v>
      </c>
      <c r="BH173" s="7">
        <f t="shared" si="148"/>
        <v>13222.669697204583</v>
      </c>
      <c r="BI173" s="7">
        <f t="shared" si="148"/>
        <v>17683.815462357361</v>
      </c>
      <c r="BJ173" s="7">
        <f t="shared" si="148"/>
        <v>22058.033223511273</v>
      </c>
      <c r="BK173" s="7">
        <f t="shared" si="148"/>
        <v>26345.286054363401</v>
      </c>
      <c r="BL173" s="7">
        <f t="shared" si="148"/>
        <v>30489.621789693309</v>
      </c>
      <c r="BM173" s="7">
        <f t="shared" si="148"/>
        <v>34398.89060154475</v>
      </c>
      <c r="BO173" t="s">
        <v>176</v>
      </c>
      <c r="BP173" s="7">
        <f t="shared" si="141"/>
        <v>732.73760455266529</v>
      </c>
      <c r="BQ173" s="7">
        <f t="shared" si="149"/>
        <v>4542.2024572841965</v>
      </c>
      <c r="BR173" s="7">
        <f t="shared" si="149"/>
        <v>9113.1823227760924</v>
      </c>
      <c r="BS173" s="7">
        <f t="shared" si="149"/>
        <v>14441.117145687929</v>
      </c>
      <c r="BT173" s="7">
        <f t="shared" si="149"/>
        <v>19985.388678421266</v>
      </c>
      <c r="BU173" s="7">
        <f t="shared" si="149"/>
        <v>25709.5504238797</v>
      </c>
      <c r="BV173" s="7">
        <f t="shared" si="149"/>
        <v>31439.274405184122</v>
      </c>
      <c r="BW173" s="7">
        <f t="shared" si="149"/>
        <v>37036.123854392703</v>
      </c>
      <c r="BX173" s="7">
        <f t="shared" si="149"/>
        <v>42477.202248738075</v>
      </c>
      <c r="BZ173" t="s">
        <v>176</v>
      </c>
      <c r="CA173" s="7">
        <f t="shared" si="143"/>
        <v>732.73760455266529</v>
      </c>
      <c r="CB173" s="7">
        <f t="shared" si="150"/>
        <v>4530.4864218718521</v>
      </c>
      <c r="CC173" s="7">
        <f t="shared" si="150"/>
        <v>9033.848104156099</v>
      </c>
      <c r="CD173" s="7">
        <f t="shared" si="150"/>
        <v>14256.03148520275</v>
      </c>
      <c r="CE173" s="7">
        <f t="shared" si="150"/>
        <v>19681.801574877594</v>
      </c>
      <c r="CF173" s="7">
        <f t="shared" si="150"/>
        <v>25274.926910948805</v>
      </c>
      <c r="CG173" s="7">
        <f t="shared" si="150"/>
        <v>30895.892185251763</v>
      </c>
      <c r="CH173" s="7">
        <f t="shared" si="150"/>
        <v>36373.270293869689</v>
      </c>
      <c r="CI173" s="7">
        <f t="shared" si="150"/>
        <v>41730.759039853525</v>
      </c>
      <c r="CK173" t="s">
        <v>176</v>
      </c>
      <c r="CL173" s="7">
        <f t="shared" si="151"/>
        <v>-191.9552061970852</v>
      </c>
      <c r="CM173" s="7">
        <f t="shared" si="151"/>
        <v>-1190.3888831623153</v>
      </c>
      <c r="CN173" s="7">
        <f t="shared" si="151"/>
        <v>-2403.5662685221232</v>
      </c>
      <c r="CO173" s="7">
        <f t="shared" si="151"/>
        <v>-3913.6538028232535</v>
      </c>
      <c r="CP173" s="7">
        <f t="shared" si="151"/>
        <v>-5721.5435430644466</v>
      </c>
      <c r="CQ173" s="7">
        <f t="shared" si="151"/>
        <v>-7887.8747842861267</v>
      </c>
      <c r="CR173" s="7">
        <f t="shared" si="151"/>
        <v>-10339.363780861124</v>
      </c>
      <c r="CS173" s="7">
        <f t="shared" si="151"/>
        <v>-12837.608939203266</v>
      </c>
      <c r="CT173" s="7">
        <f t="shared" si="151"/>
        <v>-15492.940709379778</v>
      </c>
      <c r="CV173" t="s">
        <v>176</v>
      </c>
      <c r="CW173" s="7">
        <f t="shared" si="128"/>
        <v>-191.9552061970852</v>
      </c>
      <c r="CX173" s="7">
        <f t="shared" si="128"/>
        <v>-1134.6365656665021</v>
      </c>
      <c r="CY173" s="7">
        <f t="shared" si="128"/>
        <v>-1977.76004158053</v>
      </c>
      <c r="CZ173" s="7">
        <f t="shared" si="113"/>
        <v>-2695.2063543399072</v>
      </c>
      <c r="DA173" s="7">
        <f t="shared" si="113"/>
        <v>-3419.9703270005411</v>
      </c>
      <c r="DB173" s="7">
        <f t="shared" si="113"/>
        <v>-4236.3575839176992</v>
      </c>
      <c r="DC173" s="7">
        <f t="shared" si="113"/>
        <v>-5245.3754300404034</v>
      </c>
      <c r="DD173" s="7">
        <f t="shared" si="113"/>
        <v>-6291.1068745038719</v>
      </c>
      <c r="DE173" s="7">
        <f t="shared" si="113"/>
        <v>-7414.6290621864537</v>
      </c>
      <c r="DG173" t="s">
        <v>176</v>
      </c>
      <c r="DH173" s="7">
        <f t="shared" si="146"/>
        <v>-191.9552061970852</v>
      </c>
      <c r="DI173" s="7">
        <f t="shared" si="146"/>
        <v>-1146.3526010788464</v>
      </c>
      <c r="DJ173" s="7">
        <f t="shared" si="146"/>
        <v>-2057.0942602005234</v>
      </c>
      <c r="DK173" s="7">
        <f t="shared" si="146"/>
        <v>-2880.2920148250869</v>
      </c>
      <c r="DL173" s="7">
        <f t="shared" si="146"/>
        <v>-3723.5574305442133</v>
      </c>
      <c r="DM173" s="7">
        <f t="shared" si="146"/>
        <v>-4670.9810968485945</v>
      </c>
      <c r="DN173" s="7">
        <f t="shared" si="146"/>
        <v>-5788.757649972762</v>
      </c>
      <c r="DO173" s="7">
        <f t="shared" si="146"/>
        <v>-6953.9604350268855</v>
      </c>
      <c r="DP173" s="7">
        <f t="shared" si="146"/>
        <v>-8161.0722710710033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667.37843368899644</v>
      </c>
      <c r="N174" s="7">
        <v>835.59582724839538</v>
      </c>
      <c r="O174" s="7">
        <v>1038.8504033546603</v>
      </c>
      <c r="P174" s="7">
        <v>1072.0295400954949</v>
      </c>
      <c r="Q174" s="7">
        <v>1094.6063919122121</v>
      </c>
      <c r="R174" s="7">
        <v>1147.3617521008248</v>
      </c>
      <c r="S174" s="7">
        <v>1171.5091834220125</v>
      </c>
      <c r="T174" s="7">
        <v>1155.880742910241</v>
      </c>
      <c r="U174" s="7">
        <v>1140.0985512754221</v>
      </c>
      <c r="W174" t="s">
        <v>177</v>
      </c>
      <c r="X174" s="7">
        <v>667.37843368899644</v>
      </c>
      <c r="Y174" s="7">
        <v>792.11834079482026</v>
      </c>
      <c r="Z174" s="7">
        <v>936.47586785361557</v>
      </c>
      <c r="AA174" s="7">
        <v>972.58971217753719</v>
      </c>
      <c r="AB174" s="7">
        <v>1012.3186111511671</v>
      </c>
      <c r="AC174" s="7">
        <v>1061.9868887344478</v>
      </c>
      <c r="AD174" s="7">
        <v>1078.9673112973221</v>
      </c>
      <c r="AE174" s="7">
        <v>1076.2907863355802</v>
      </c>
      <c r="AF174" s="7">
        <v>1042.8314830953318</v>
      </c>
      <c r="AH174" t="s">
        <v>177</v>
      </c>
      <c r="AI174" s="7">
        <v>667.37843368899644</v>
      </c>
      <c r="AJ174" s="7">
        <v>783.57735645937441</v>
      </c>
      <c r="AK174" s="7">
        <v>919.70150880362121</v>
      </c>
      <c r="AL174" s="7">
        <v>948.87852943689438</v>
      </c>
      <c r="AM174" s="7">
        <v>982.54367071905551</v>
      </c>
      <c r="AN174" s="7">
        <v>1035.1317263977896</v>
      </c>
      <c r="AO174" s="7">
        <v>1043.41696269409</v>
      </c>
      <c r="AP174" s="7">
        <v>1044.2361600209942</v>
      </c>
      <c r="AQ174" s="7">
        <v>1006.1896773506501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667.37843368899644</v>
      </c>
      <c r="BF174" s="7">
        <f t="shared" si="148"/>
        <v>4172.4879956933783</v>
      </c>
      <c r="BG174" s="7">
        <f t="shared" si="148"/>
        <v>8553.7217080416194</v>
      </c>
      <c r="BH174" s="7">
        <f t="shared" si="148"/>
        <v>13781.152861555756</v>
      </c>
      <c r="BI174" s="7">
        <f t="shared" si="148"/>
        <v>19163.87741384995</v>
      </c>
      <c r="BJ174" s="7">
        <f t="shared" si="148"/>
        <v>24689.66473359962</v>
      </c>
      <c r="BK174" s="7">
        <f t="shared" si="148"/>
        <v>30450.62092542493</v>
      </c>
      <c r="BL174" s="7">
        <f t="shared" si="148"/>
        <v>36292.538402023216</v>
      </c>
      <c r="BM174" s="7">
        <f t="shared" si="148"/>
        <v>42056.159924939602</v>
      </c>
      <c r="BO174" t="s">
        <v>177</v>
      </c>
      <c r="BP174" s="7">
        <f t="shared" si="141"/>
        <v>667.37843368899644</v>
      </c>
      <c r="BQ174" s="7">
        <f t="shared" si="149"/>
        <v>4129.0105092398026</v>
      </c>
      <c r="BR174" s="7">
        <f t="shared" si="149"/>
        <v>8233.9597402726995</v>
      </c>
      <c r="BS174" s="7">
        <f t="shared" si="149"/>
        <v>12952.452923864699</v>
      </c>
      <c r="BT174" s="7">
        <f t="shared" si="149"/>
        <v>17855.130383726017</v>
      </c>
      <c r="BU174" s="7">
        <f t="shared" si="149"/>
        <v>22966.391717065133</v>
      </c>
      <c r="BV174" s="7">
        <f t="shared" si="149"/>
        <v>28293.306583300244</v>
      </c>
      <c r="BW174" s="7">
        <f t="shared" si="149"/>
        <v>33685.466614825113</v>
      </c>
      <c r="BX174" s="7">
        <f t="shared" si="149"/>
        <v>39033.461243262762</v>
      </c>
      <c r="BZ174" t="s">
        <v>177</v>
      </c>
      <c r="CA174" s="7">
        <f t="shared" si="143"/>
        <v>667.37843368899644</v>
      </c>
      <c r="CB174" s="7">
        <f t="shared" si="150"/>
        <v>4120.4695249043571</v>
      </c>
      <c r="CC174" s="7">
        <f t="shared" si="150"/>
        <v>8174.4804595454762</v>
      </c>
      <c r="CD174" s="7">
        <f t="shared" si="150"/>
        <v>12802.165024196855</v>
      </c>
      <c r="CE174" s="7">
        <f t="shared" si="150"/>
        <v>17580.222812663487</v>
      </c>
      <c r="CF174" s="7">
        <f t="shared" si="150"/>
        <v>22545.529221937501</v>
      </c>
      <c r="CG174" s="7">
        <f t="shared" si="150"/>
        <v>27729.473090222749</v>
      </c>
      <c r="CH174" s="7">
        <f t="shared" si="150"/>
        <v>32947.377101020102</v>
      </c>
      <c r="CI174" s="7">
        <f t="shared" si="150"/>
        <v>38130.511418454735</v>
      </c>
      <c r="CK174" t="s">
        <v>177</v>
      </c>
      <c r="CL174" s="7">
        <f t="shared" si="151"/>
        <v>-222.22287499126332</v>
      </c>
      <c r="CM174" s="7">
        <f t="shared" si="151"/>
        <v>-1260.1400601480736</v>
      </c>
      <c r="CN174" s="7">
        <f t="shared" si="151"/>
        <v>-1907.4268509692065</v>
      </c>
      <c r="CO174" s="7">
        <f t="shared" si="151"/>
        <v>-2148.1822016899914</v>
      </c>
      <c r="CP174" s="7">
        <f t="shared" si="151"/>
        <v>-2346.1150067437957</v>
      </c>
      <c r="CQ174" s="7">
        <f t="shared" si="151"/>
        <v>-2615.0770774918092</v>
      </c>
      <c r="CR174" s="7">
        <f t="shared" si="151"/>
        <v>-2867.5890591950265</v>
      </c>
      <c r="CS174" s="7">
        <f t="shared" si="151"/>
        <v>-3074.616588689787</v>
      </c>
      <c r="CT174" s="7">
        <f t="shared" si="151"/>
        <v>-3319.1812139304238</v>
      </c>
      <c r="CV174" t="s">
        <v>177</v>
      </c>
      <c r="CW174" s="7">
        <f t="shared" si="128"/>
        <v>-222.22287499126332</v>
      </c>
      <c r="CX174" s="7">
        <f t="shared" si="128"/>
        <v>-1303.6175466016493</v>
      </c>
      <c r="CY174" s="7">
        <f t="shared" si="128"/>
        <v>-2227.1888187381264</v>
      </c>
      <c r="CZ174" s="7">
        <f t="shared" si="113"/>
        <v>-2976.8821393810485</v>
      </c>
      <c r="DA174" s="7">
        <f t="shared" si="113"/>
        <v>-3654.8620368677293</v>
      </c>
      <c r="DB174" s="7">
        <f t="shared" si="113"/>
        <v>-4338.3500940262966</v>
      </c>
      <c r="DC174" s="7">
        <f t="shared" si="113"/>
        <v>-5024.9034013197124</v>
      </c>
      <c r="DD174" s="7">
        <f t="shared" si="113"/>
        <v>-5681.6883758878903</v>
      </c>
      <c r="DE174" s="7">
        <f t="shared" si="113"/>
        <v>-6341.8798956072642</v>
      </c>
      <c r="DG174" t="s">
        <v>177</v>
      </c>
      <c r="DH174" s="7">
        <f t="shared" si="146"/>
        <v>-222.22287499126332</v>
      </c>
      <c r="DI174" s="7">
        <f t="shared" si="146"/>
        <v>-1312.1585309370948</v>
      </c>
      <c r="DJ174" s="7">
        <f t="shared" si="146"/>
        <v>-2286.6680994653498</v>
      </c>
      <c r="DK174" s="7">
        <f t="shared" si="146"/>
        <v>-3127.1700390488932</v>
      </c>
      <c r="DL174" s="7">
        <f t="shared" si="146"/>
        <v>-3929.7696079302586</v>
      </c>
      <c r="DM174" s="7">
        <f t="shared" si="146"/>
        <v>-4759.212589153929</v>
      </c>
      <c r="DN174" s="7">
        <f t="shared" si="146"/>
        <v>-5588.7368943972069</v>
      </c>
      <c r="DO174" s="7">
        <f t="shared" si="146"/>
        <v>-6419.7778896929012</v>
      </c>
      <c r="DP174" s="7">
        <f t="shared" si="146"/>
        <v>-7244.8297204152914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358.46647018861375</v>
      </c>
      <c r="N175" s="7">
        <v>397.66010361701859</v>
      </c>
      <c r="O175" s="7">
        <v>422.87066031597703</v>
      </c>
      <c r="P175" s="7">
        <v>367.07671176884128</v>
      </c>
      <c r="Q175" s="7">
        <v>320.00226091982802</v>
      </c>
      <c r="R175" s="7">
        <v>286.80823242519978</v>
      </c>
      <c r="S175" s="7">
        <v>250.68323413432068</v>
      </c>
      <c r="T175" s="7">
        <v>274.93244571158675</v>
      </c>
      <c r="U175" s="7">
        <v>227.77754961596321</v>
      </c>
      <c r="W175" t="s">
        <v>178</v>
      </c>
      <c r="X175" s="7">
        <v>358.46647018861375</v>
      </c>
      <c r="Y175" s="7">
        <v>379.54082376620295</v>
      </c>
      <c r="Z175" s="7">
        <v>387.71293268274638</v>
      </c>
      <c r="AA175" s="7">
        <v>340.77925962607861</v>
      </c>
      <c r="AB175" s="7">
        <v>301.22109549150917</v>
      </c>
      <c r="AC175" s="7">
        <v>270.20514383296472</v>
      </c>
      <c r="AD175" s="7">
        <v>234.9220862250925</v>
      </c>
      <c r="AE175" s="7">
        <v>261.28670531321251</v>
      </c>
      <c r="AF175" s="7">
        <v>216.20629347255732</v>
      </c>
      <c r="AH175" t="s">
        <v>178</v>
      </c>
      <c r="AI175" s="7">
        <v>358.46647018861375</v>
      </c>
      <c r="AJ175" s="7">
        <v>374.78211181132838</v>
      </c>
      <c r="AK175" s="7">
        <v>381.49315097235672</v>
      </c>
      <c r="AL175" s="7">
        <v>332.47081813511505</v>
      </c>
      <c r="AM175" s="7">
        <v>291.68265285795161</v>
      </c>
      <c r="AN175" s="7">
        <v>264.64089229900998</v>
      </c>
      <c r="AO175" s="7">
        <v>229.21586937423294</v>
      </c>
      <c r="AP175" s="7">
        <v>257.44707392559184</v>
      </c>
      <c r="AQ175" s="7">
        <v>214.585581480283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358.46647018861375</v>
      </c>
      <c r="BF175" s="7">
        <f t="shared" si="148"/>
        <v>2189.9924545600875</v>
      </c>
      <c r="BG175" s="7">
        <f t="shared" si="148"/>
        <v>4203.5035293441388</v>
      </c>
      <c r="BH175" s="7">
        <f t="shared" si="148"/>
        <v>6262.0628823768875</v>
      </c>
      <c r="BI175" s="7">
        <f t="shared" si="148"/>
        <v>8050.3719903720803</v>
      </c>
      <c r="BJ175" s="7">
        <f t="shared" si="148"/>
        <v>9617.189266476591</v>
      </c>
      <c r="BK175" s="7">
        <f t="shared" si="148"/>
        <v>11015.105430311713</v>
      </c>
      <c r="BL175" s="7">
        <f t="shared" si="148"/>
        <v>12292.770812560582</v>
      </c>
      <c r="BM175" s="7">
        <f t="shared" si="148"/>
        <v>13620.278145022892</v>
      </c>
      <c r="BO175" t="s">
        <v>178</v>
      </c>
      <c r="BP175" s="7">
        <f t="shared" si="141"/>
        <v>358.46647018861375</v>
      </c>
      <c r="BQ175" s="7">
        <f t="shared" si="149"/>
        <v>2171.8731747092716</v>
      </c>
      <c r="BR175" s="7">
        <f t="shared" si="149"/>
        <v>4077.7494024568296</v>
      </c>
      <c r="BS175" s="7">
        <f t="shared" si="149"/>
        <v>5969.3803928138941</v>
      </c>
      <c r="BT175" s="7">
        <f t="shared" si="149"/>
        <v>7633.7185268097173</v>
      </c>
      <c r="BU175" s="7">
        <f t="shared" si="149"/>
        <v>9108.8080526087197</v>
      </c>
      <c r="BV175" s="7">
        <f t="shared" si="149"/>
        <v>10424.550714165673</v>
      </c>
      <c r="BW175" s="7">
        <f t="shared" si="149"/>
        <v>11625.525764379256</v>
      </c>
      <c r="BX175" s="7">
        <f t="shared" si="149"/>
        <v>12886.878879104665</v>
      </c>
      <c r="BZ175" t="s">
        <v>178</v>
      </c>
      <c r="CA175" s="7">
        <f t="shared" si="143"/>
        <v>358.46647018861375</v>
      </c>
      <c r="CB175" s="7">
        <f t="shared" si="150"/>
        <v>2167.1144627543972</v>
      </c>
      <c r="CC175" s="7">
        <f t="shared" si="150"/>
        <v>4047.7360609720672</v>
      </c>
      <c r="CD175" s="7">
        <f t="shared" si="150"/>
        <v>5906.1794829966093</v>
      </c>
      <c r="CE175" s="7">
        <f t="shared" si="150"/>
        <v>7527.7454083950206</v>
      </c>
      <c r="CF175" s="7">
        <f t="shared" si="150"/>
        <v>8959.1169121258372</v>
      </c>
      <c r="CG175" s="7">
        <f t="shared" si="150"/>
        <v>10246.89635069611</v>
      </c>
      <c r="CH175" s="7">
        <f t="shared" si="150"/>
        <v>11421.206902118634</v>
      </c>
      <c r="CI175" s="7">
        <f t="shared" si="150"/>
        <v>12665.580779301285</v>
      </c>
      <c r="CK175" t="s">
        <v>178</v>
      </c>
      <c r="CL175" s="7">
        <f t="shared" si="151"/>
        <v>-131.69167664528322</v>
      </c>
      <c r="CM175" s="7">
        <f t="shared" si="151"/>
        <v>-737.89266605925241</v>
      </c>
      <c r="CN175" s="7">
        <f t="shared" si="151"/>
        <v>-1086.9460351611115</v>
      </c>
      <c r="CO175" s="7">
        <f t="shared" si="151"/>
        <v>-1238.7452063413411</v>
      </c>
      <c r="CP175" s="7">
        <f t="shared" si="151"/>
        <v>-1373.4991030951651</v>
      </c>
      <c r="CQ175" s="7">
        <f t="shared" si="151"/>
        <v>-1515.9423576394674</v>
      </c>
      <c r="CR175" s="7">
        <f t="shared" si="151"/>
        <v>-1652.3477880791579</v>
      </c>
      <c r="CS175" s="7">
        <f t="shared" si="151"/>
        <v>-1773.777013708288</v>
      </c>
      <c r="CT175" s="7">
        <f t="shared" si="151"/>
        <v>-1890.8760138441885</v>
      </c>
      <c r="CV175" t="s">
        <v>178</v>
      </c>
      <c r="CW175" s="7">
        <f t="shared" si="128"/>
        <v>-131.69167664528322</v>
      </c>
      <c r="CX175" s="7">
        <f t="shared" si="128"/>
        <v>-756.01194591006833</v>
      </c>
      <c r="CY175" s="7">
        <f t="shared" si="128"/>
        <v>-1212.7001620484207</v>
      </c>
      <c r="CZ175" s="7">
        <f t="shared" si="113"/>
        <v>-1531.4276959043345</v>
      </c>
      <c r="DA175" s="7">
        <f t="shared" si="113"/>
        <v>-1790.152566657528</v>
      </c>
      <c r="DB175" s="7">
        <f t="shared" si="113"/>
        <v>-2024.3235715073388</v>
      </c>
      <c r="DC175" s="7">
        <f t="shared" si="113"/>
        <v>-2242.9025042251978</v>
      </c>
      <c r="DD175" s="7">
        <f t="shared" si="113"/>
        <v>-2441.0220618896146</v>
      </c>
      <c r="DE175" s="7">
        <f t="shared" si="113"/>
        <v>-2624.2752797624162</v>
      </c>
      <c r="DG175" t="s">
        <v>178</v>
      </c>
      <c r="DH175" s="7">
        <f t="shared" si="146"/>
        <v>-131.69167664528322</v>
      </c>
      <c r="DI175" s="7">
        <f t="shared" si="146"/>
        <v>-760.77065786494268</v>
      </c>
      <c r="DJ175" s="7">
        <f t="shared" si="146"/>
        <v>-1242.713503533183</v>
      </c>
      <c r="DK175" s="7">
        <f t="shared" si="146"/>
        <v>-1594.6286057216194</v>
      </c>
      <c r="DL175" s="7">
        <f t="shared" si="146"/>
        <v>-1896.1256850722248</v>
      </c>
      <c r="DM175" s="7">
        <f t="shared" si="146"/>
        <v>-2174.0147119902213</v>
      </c>
      <c r="DN175" s="7">
        <f t="shared" si="146"/>
        <v>-2420.5568676947605</v>
      </c>
      <c r="DO175" s="7">
        <f t="shared" si="146"/>
        <v>-2645.3409241502359</v>
      </c>
      <c r="DP175" s="7">
        <f t="shared" si="146"/>
        <v>-2845.5733795657961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153.04316414662767</v>
      </c>
      <c r="N176" s="7">
        <v>164.20007741654328</v>
      </c>
      <c r="O176" s="7">
        <v>171.88943702592144</v>
      </c>
      <c r="P176" s="7">
        <v>154.73829435355154</v>
      </c>
      <c r="Q176" s="7">
        <v>132.43865496198225</v>
      </c>
      <c r="R176" s="7">
        <v>118.83794818145593</v>
      </c>
      <c r="S176" s="7">
        <v>103.67015537333113</v>
      </c>
      <c r="T176" s="7">
        <v>89.874508660621728</v>
      </c>
      <c r="U176" s="7">
        <v>77.357616132090072</v>
      </c>
      <c r="W176" t="s">
        <v>179</v>
      </c>
      <c r="X176" s="7">
        <v>153.04316414662767</v>
      </c>
      <c r="Y176" s="7">
        <v>163.62563884128116</v>
      </c>
      <c r="Z176" s="7">
        <v>176.33361445631797</v>
      </c>
      <c r="AA176" s="7">
        <v>172.74575040817703</v>
      </c>
      <c r="AB176" s="7">
        <v>161.75289145398571</v>
      </c>
      <c r="AC176" s="7">
        <v>154.14901280157551</v>
      </c>
      <c r="AD176" s="7">
        <v>141.14291708388072</v>
      </c>
      <c r="AE176" s="7">
        <v>127.52839362759282</v>
      </c>
      <c r="AF176" s="7">
        <v>112.78037579782399</v>
      </c>
      <c r="AH176" t="s">
        <v>179</v>
      </c>
      <c r="AI176" s="7">
        <v>153.04316414662767</v>
      </c>
      <c r="AJ176" s="7">
        <v>160.42269094370852</v>
      </c>
      <c r="AK176" s="7">
        <v>170.17260516474218</v>
      </c>
      <c r="AL176" s="7">
        <v>167.15526519993722</v>
      </c>
      <c r="AM176" s="7">
        <v>156.31338315972843</v>
      </c>
      <c r="AN176" s="7">
        <v>150.10581056272002</v>
      </c>
      <c r="AO176" s="7">
        <v>137.25444514796811</v>
      </c>
      <c r="AP176" s="7">
        <v>125.02290667854574</v>
      </c>
      <c r="AQ176" s="7">
        <v>110.92343032788486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153.04316414662767</v>
      </c>
      <c r="BF176" s="7">
        <f t="shared" si="148"/>
        <v>929.41589814968165</v>
      </c>
      <c r="BG176" s="7">
        <f t="shared" si="148"/>
        <v>1758.1056448417762</v>
      </c>
      <c r="BH176" s="7">
        <f t="shared" si="148"/>
        <v>2600.4016872990137</v>
      </c>
      <c r="BI176" s="7">
        <f t="shared" si="148"/>
        <v>3351.7935196752019</v>
      </c>
      <c r="BJ176" s="7">
        <f t="shared" si="148"/>
        <v>4000.3860877045868</v>
      </c>
      <c r="BK176" s="7">
        <f t="shared" si="148"/>
        <v>4579.4080358037418</v>
      </c>
      <c r="BL176" s="7">
        <f t="shared" si="148"/>
        <v>5083.963165957688</v>
      </c>
      <c r="BM176" s="7">
        <f t="shared" si="148"/>
        <v>5520.8188167322651</v>
      </c>
      <c r="BO176" t="s">
        <v>179</v>
      </c>
      <c r="BP176" s="7">
        <f t="shared" si="141"/>
        <v>153.04316414662767</v>
      </c>
      <c r="BQ176" s="7">
        <f t="shared" si="149"/>
        <v>928.84145957441956</v>
      </c>
      <c r="BR176" s="7">
        <f t="shared" si="149"/>
        <v>1759.6776293958621</v>
      </c>
      <c r="BS176" s="7">
        <f t="shared" si="149"/>
        <v>2637.7578376293113</v>
      </c>
      <c r="BT176" s="7">
        <f t="shared" si="149"/>
        <v>3490.4937307160053</v>
      </c>
      <c r="BU176" s="7">
        <f t="shared" si="149"/>
        <v>4291.654309333524</v>
      </c>
      <c r="BV176" s="7">
        <f t="shared" si="149"/>
        <v>5049.393277623707</v>
      </c>
      <c r="BW176" s="7">
        <f t="shared" si="149"/>
        <v>5741.4933395868229</v>
      </c>
      <c r="BX176" s="7">
        <f t="shared" si="149"/>
        <v>6364.3872898950176</v>
      </c>
      <c r="BZ176" t="s">
        <v>179</v>
      </c>
      <c r="CA176" s="7">
        <f t="shared" si="143"/>
        <v>153.04316414662767</v>
      </c>
      <c r="CB176" s="7">
        <f t="shared" si="150"/>
        <v>925.63851167684686</v>
      </c>
      <c r="CC176" s="7">
        <f t="shared" si="150"/>
        <v>1737.5018806164233</v>
      </c>
      <c r="CD176" s="7">
        <f t="shared" si="150"/>
        <v>2585.3475664753291</v>
      </c>
      <c r="CE176" s="7">
        <f t="shared" si="150"/>
        <v>3410.2820104348061</v>
      </c>
      <c r="CF176" s="7">
        <f t="shared" si="150"/>
        <v>4185.6413536364398</v>
      </c>
      <c r="CG176" s="7">
        <f t="shared" si="150"/>
        <v>4923.3190410352881</v>
      </c>
      <c r="CH176" s="7">
        <f t="shared" si="150"/>
        <v>5597.359728305707</v>
      </c>
      <c r="CI176" s="7">
        <f t="shared" si="150"/>
        <v>6208.3747853477744</v>
      </c>
      <c r="CK176" t="s">
        <v>179</v>
      </c>
      <c r="CL176" s="7">
        <f t="shared" si="151"/>
        <v>-70.189303429387365</v>
      </c>
      <c r="CM176" s="7">
        <f t="shared" si="151"/>
        <v>-401.04303908482984</v>
      </c>
      <c r="CN176" s="7">
        <f t="shared" si="151"/>
        <v>-634.63463653178769</v>
      </c>
      <c r="CO176" s="7">
        <f t="shared" si="151"/>
        <v>-809.7900655085773</v>
      </c>
      <c r="CP176" s="7">
        <f t="shared" si="151"/>
        <v>-1034.087483274709</v>
      </c>
      <c r="CQ176" s="7">
        <f t="shared" si="151"/>
        <v>-1316.7696739709195</v>
      </c>
      <c r="CR176" s="7">
        <f t="shared" si="151"/>
        <v>-1632.6538249296964</v>
      </c>
      <c r="CS176" s="7">
        <f t="shared" si="151"/>
        <v>-1955.1259533861412</v>
      </c>
      <c r="CT176" s="7">
        <f t="shared" si="151"/>
        <v>-2272.5216305520762</v>
      </c>
      <c r="CV176" t="s">
        <v>179</v>
      </c>
      <c r="CW176" s="7">
        <f t="shared" si="128"/>
        <v>-70.189303429387365</v>
      </c>
      <c r="CX176" s="7">
        <f t="shared" si="128"/>
        <v>-401.61747766009194</v>
      </c>
      <c r="CY176" s="7">
        <f t="shared" si="128"/>
        <v>-633.06265197770176</v>
      </c>
      <c r="CZ176" s="7">
        <f t="shared" si="113"/>
        <v>-772.43391517827968</v>
      </c>
      <c r="DA176" s="7">
        <f t="shared" si="113"/>
        <v>-895.38727223390561</v>
      </c>
      <c r="DB176" s="7">
        <f t="shared" si="113"/>
        <v>-1025.5014523419823</v>
      </c>
      <c r="DC176" s="7">
        <f t="shared" si="113"/>
        <v>-1162.6685831097311</v>
      </c>
      <c r="DD176" s="7">
        <f t="shared" si="113"/>
        <v>-1297.5957797570063</v>
      </c>
      <c r="DE176" s="7">
        <f t="shared" si="113"/>
        <v>-1428.9531573893237</v>
      </c>
      <c r="DG176" t="s">
        <v>179</v>
      </c>
      <c r="DH176" s="7">
        <f t="shared" si="146"/>
        <v>-70.189303429387365</v>
      </c>
      <c r="DI176" s="7">
        <f t="shared" si="146"/>
        <v>-404.82042555766463</v>
      </c>
      <c r="DJ176" s="7">
        <f t="shared" si="146"/>
        <v>-655.23840075714065</v>
      </c>
      <c r="DK176" s="7">
        <f t="shared" si="146"/>
        <v>-824.84418633226187</v>
      </c>
      <c r="DL176" s="7">
        <f t="shared" si="146"/>
        <v>-975.59899251510478</v>
      </c>
      <c r="DM176" s="7">
        <f t="shared" si="146"/>
        <v>-1131.5144080390664</v>
      </c>
      <c r="DN176" s="7">
        <f t="shared" si="146"/>
        <v>-1288.74281969815</v>
      </c>
      <c r="DO176" s="7">
        <f t="shared" si="146"/>
        <v>-1441.7293910381222</v>
      </c>
      <c r="DP176" s="7">
        <f t="shared" si="146"/>
        <v>-1584.9656619365669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590.16888530234019</v>
      </c>
      <c r="N177" s="7">
        <v>769.82889755926374</v>
      </c>
      <c r="O177" s="7">
        <v>964.91056547158553</v>
      </c>
      <c r="P177" s="7">
        <v>961.37979863055239</v>
      </c>
      <c r="Q177" s="7">
        <v>962.33408208031403</v>
      </c>
      <c r="R177" s="7">
        <v>997.19149626154228</v>
      </c>
      <c r="S177" s="7">
        <v>1000.7350274638264</v>
      </c>
      <c r="T177" s="7">
        <v>978.76981203078708</v>
      </c>
      <c r="U177" s="7">
        <v>974.77668001470352</v>
      </c>
      <c r="W177" t="s">
        <v>180</v>
      </c>
      <c r="X177" s="7">
        <v>590.16888530234019</v>
      </c>
      <c r="Y177" s="7">
        <v>768.4665741186908</v>
      </c>
      <c r="Z177" s="7">
        <v>985.19333983065781</v>
      </c>
      <c r="AA177" s="7">
        <v>1029.1765400434963</v>
      </c>
      <c r="AB177" s="7">
        <v>1057.3831232314958</v>
      </c>
      <c r="AC177" s="7">
        <v>1089.3879337192961</v>
      </c>
      <c r="AD177" s="7">
        <v>1124.1690793803768</v>
      </c>
      <c r="AE177" s="7">
        <v>1100.0531386723783</v>
      </c>
      <c r="AF177" s="7">
        <v>1077.6054046555262</v>
      </c>
      <c r="AH177" t="s">
        <v>180</v>
      </c>
      <c r="AI177" s="7">
        <v>590.16888530234019</v>
      </c>
      <c r="AJ177" s="7">
        <v>755.22971035837384</v>
      </c>
      <c r="AK177" s="7">
        <v>957.18514683384194</v>
      </c>
      <c r="AL177" s="7">
        <v>990.99752245527009</v>
      </c>
      <c r="AM177" s="7">
        <v>1011.2621566884995</v>
      </c>
      <c r="AN177" s="7">
        <v>1069.0043354611171</v>
      </c>
      <c r="AO177" s="7">
        <v>1083.8419248671139</v>
      </c>
      <c r="AP177" s="7">
        <v>1068.1788760054512</v>
      </c>
      <c r="AQ177" s="7">
        <v>1047.6816565239674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590.16888530234019</v>
      </c>
      <c r="BF177" s="7">
        <f t="shared" si="148"/>
        <v>3720.6733240709646</v>
      </c>
      <c r="BG177" s="7">
        <f t="shared" si="148"/>
        <v>7764.8994797796058</v>
      </c>
      <c r="BH177" s="7">
        <f t="shared" si="148"/>
        <v>12585.9215402965</v>
      </c>
      <c r="BI177" s="7">
        <f t="shared" si="148"/>
        <v>17393.774816899022</v>
      </c>
      <c r="BJ177" s="7">
        <f t="shared" si="148"/>
        <v>22240.30264148182</v>
      </c>
      <c r="BK177" s="7">
        <f t="shared" si="148"/>
        <v>27229.803653991814</v>
      </c>
      <c r="BL177" s="7">
        <f t="shared" si="148"/>
        <v>32211.513575877907</v>
      </c>
      <c r="BM177" s="7">
        <f t="shared" si="148"/>
        <v>37101.369504015755</v>
      </c>
      <c r="BO177" t="s">
        <v>180</v>
      </c>
      <c r="BP177" s="7">
        <f t="shared" si="141"/>
        <v>590.16888530234019</v>
      </c>
      <c r="BQ177" s="7">
        <f t="shared" si="149"/>
        <v>3719.3110006303918</v>
      </c>
      <c r="BR177" s="7">
        <f t="shared" si="149"/>
        <v>7778.3706369358133</v>
      </c>
      <c r="BS177" s="7">
        <f t="shared" si="149"/>
        <v>12748.320536301941</v>
      </c>
      <c r="BT177" s="7">
        <f t="shared" si="149"/>
        <v>17922.40981970742</v>
      </c>
      <c r="BU177" s="7">
        <f t="shared" si="149"/>
        <v>23241.3302463527</v>
      </c>
      <c r="BV177" s="7">
        <f t="shared" si="149"/>
        <v>28723.051060610258</v>
      </c>
      <c r="BW177" s="7">
        <f t="shared" si="149"/>
        <v>34319.780516804145</v>
      </c>
      <c r="BX177" s="7">
        <f t="shared" si="149"/>
        <v>39797.598476149185</v>
      </c>
      <c r="BZ177" t="s">
        <v>180</v>
      </c>
      <c r="CA177" s="7">
        <f t="shared" si="143"/>
        <v>590.16888530234019</v>
      </c>
      <c r="CB177" s="7">
        <f t="shared" si="150"/>
        <v>3706.0741368700747</v>
      </c>
      <c r="CC177" s="7">
        <f t="shared" si="150"/>
        <v>7684.1781251374114</v>
      </c>
      <c r="CD177" s="7">
        <f t="shared" si="150"/>
        <v>12503.91623492805</v>
      </c>
      <c r="CE177" s="7">
        <f t="shared" si="150"/>
        <v>17479.168481437631</v>
      </c>
      <c r="CF177" s="7">
        <f t="shared" si="150"/>
        <v>22593.22144365275</v>
      </c>
      <c r="CG177" s="7">
        <f t="shared" si="150"/>
        <v>27953.080710364331</v>
      </c>
      <c r="CH177" s="7">
        <f t="shared" si="150"/>
        <v>33356.627285838236</v>
      </c>
      <c r="CI177" s="7">
        <f t="shared" si="150"/>
        <v>38677.024446384006</v>
      </c>
      <c r="CK177" t="s">
        <v>180</v>
      </c>
      <c r="CL177" s="7">
        <f t="shared" si="151"/>
        <v>-241.91325014184406</v>
      </c>
      <c r="CM177" s="7">
        <f t="shared" si="151"/>
        <v>-1421.1705818399541</v>
      </c>
      <c r="CN177" s="7">
        <f t="shared" si="151"/>
        <v>-2449.9627222183935</v>
      </c>
      <c r="CO177" s="7">
        <f t="shared" si="151"/>
        <v>-3392.2953090080719</v>
      </c>
      <c r="CP177" s="7">
        <f t="shared" si="151"/>
        <v>-4487.1289311798173</v>
      </c>
      <c r="CQ177" s="7">
        <f t="shared" si="151"/>
        <v>-5758.3874301561191</v>
      </c>
      <c r="CR177" s="7">
        <f t="shared" si="151"/>
        <v>-7234.3888841810731</v>
      </c>
      <c r="CS177" s="7">
        <f t="shared" si="151"/>
        <v>-8684.4243277923379</v>
      </c>
      <c r="CT177" s="7">
        <f t="shared" si="151"/>
        <v>-10182.602023782274</v>
      </c>
      <c r="CV177" t="s">
        <v>180</v>
      </c>
      <c r="CW177" s="7">
        <f t="shared" si="128"/>
        <v>-241.91325014184406</v>
      </c>
      <c r="CX177" s="7">
        <f t="shared" si="128"/>
        <v>-1422.5329052805268</v>
      </c>
      <c r="CY177" s="7">
        <f t="shared" si="128"/>
        <v>-2436.4915650621861</v>
      </c>
      <c r="CZ177" s="7">
        <f t="shared" si="113"/>
        <v>-3229.8963130026314</v>
      </c>
      <c r="DA177" s="7">
        <f t="shared" si="113"/>
        <v>-3958.4939283714193</v>
      </c>
      <c r="DB177" s="7">
        <f t="shared" si="113"/>
        <v>-4757.3598252852389</v>
      </c>
      <c r="DC177" s="7">
        <f t="shared" si="113"/>
        <v>-5741.141477562629</v>
      </c>
      <c r="DD177" s="7">
        <f t="shared" si="113"/>
        <v>-6576.1573868660998</v>
      </c>
      <c r="DE177" s="7">
        <f t="shared" si="113"/>
        <v>-7486.3730516488431</v>
      </c>
      <c r="DG177" t="s">
        <v>180</v>
      </c>
      <c r="DH177" s="7">
        <f t="shared" si="146"/>
        <v>-241.91325014184406</v>
      </c>
      <c r="DI177" s="7">
        <f t="shared" si="146"/>
        <v>-1435.769769040844</v>
      </c>
      <c r="DJ177" s="7">
        <f t="shared" si="146"/>
        <v>-2530.684076860588</v>
      </c>
      <c r="DK177" s="7">
        <f t="shared" si="146"/>
        <v>-3474.3006143765215</v>
      </c>
      <c r="DL177" s="7">
        <f t="shared" si="146"/>
        <v>-4401.735266641208</v>
      </c>
      <c r="DM177" s="7">
        <f t="shared" si="146"/>
        <v>-5405.4686279851885</v>
      </c>
      <c r="DN177" s="7">
        <f t="shared" si="146"/>
        <v>-6511.111827808556</v>
      </c>
      <c r="DO177" s="7">
        <f t="shared" si="146"/>
        <v>-7539.3106178320086</v>
      </c>
      <c r="DP177" s="7">
        <f t="shared" si="146"/>
        <v>-8606.9470814140223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4035.3554446187504</v>
      </c>
      <c r="N178" s="7">
        <v>5218.2605128836713</v>
      </c>
      <c r="O178" s="7">
        <v>6655.5833492177535</v>
      </c>
      <c r="P178" s="7">
        <v>6824.4756844959875</v>
      </c>
      <c r="Q178" s="7">
        <v>6944.0756718498569</v>
      </c>
      <c r="R178" s="7">
        <v>7201.7897658834172</v>
      </c>
      <c r="S178" s="7">
        <v>7234.1017776818189</v>
      </c>
      <c r="T178" s="7">
        <v>7259.0041998972811</v>
      </c>
      <c r="U178" s="7">
        <v>7299.7255502211365</v>
      </c>
      <c r="W178" t="s">
        <v>181</v>
      </c>
      <c r="X178" s="7">
        <v>4035.3554446187504</v>
      </c>
      <c r="Y178" s="7">
        <v>5025.641256245266</v>
      </c>
      <c r="Z178" s="7">
        <v>6197.3030690708447</v>
      </c>
      <c r="AA178" s="7">
        <v>6372.5738090612558</v>
      </c>
      <c r="AB178" s="7">
        <v>6529.1970176706445</v>
      </c>
      <c r="AC178" s="7">
        <v>6742.8306949187199</v>
      </c>
      <c r="AD178" s="7">
        <v>6760.2553371549993</v>
      </c>
      <c r="AE178" s="7">
        <v>6762.6841040161662</v>
      </c>
      <c r="AF178" s="7">
        <v>6719.1902130767612</v>
      </c>
      <c r="AH178" t="s">
        <v>181</v>
      </c>
      <c r="AI178" s="7">
        <v>4035.3554446187504</v>
      </c>
      <c r="AJ178" s="7">
        <v>4952.3124923680807</v>
      </c>
      <c r="AK178" s="7">
        <v>6055.0498011581185</v>
      </c>
      <c r="AL178" s="7">
        <v>6250.6952616194421</v>
      </c>
      <c r="AM178" s="7">
        <v>6375.8662624139879</v>
      </c>
      <c r="AN178" s="7">
        <v>6621.6857811269883</v>
      </c>
      <c r="AO178" s="7">
        <v>6624.8292181278293</v>
      </c>
      <c r="AP178" s="7">
        <v>6638.3404162031384</v>
      </c>
      <c r="AQ178" s="7">
        <v>6603.5988609998949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4035.3554446187504</v>
      </c>
      <c r="BF178" s="7">
        <f t="shared" si="148"/>
        <v>25395.037735977421</v>
      </c>
      <c r="BG178" s="7">
        <f t="shared" si="148"/>
        <v>52923.663136729861</v>
      </c>
      <c r="BH178" s="7">
        <f t="shared" si="148"/>
        <v>86370.472218096867</v>
      </c>
      <c r="BI178" s="7">
        <f t="shared" si="148"/>
        <v>120612.45062793068</v>
      </c>
      <c r="BJ178" s="7">
        <f t="shared" si="148"/>
        <v>155590.54308121352</v>
      </c>
      <c r="BK178" s="7">
        <f t="shared" si="148"/>
        <v>191631.80392242901</v>
      </c>
      <c r="BL178" s="7">
        <f t="shared" si="148"/>
        <v>227827.21523305358</v>
      </c>
      <c r="BM178" s="7">
        <f t="shared" si="148"/>
        <v>264162.95758286386</v>
      </c>
      <c r="BO178" t="s">
        <v>181</v>
      </c>
      <c r="BP178" s="7">
        <f t="shared" si="141"/>
        <v>4035.3554446187504</v>
      </c>
      <c r="BQ178" s="7">
        <f t="shared" si="149"/>
        <v>25202.418479339016</v>
      </c>
      <c r="BR178" s="7">
        <f t="shared" si="149"/>
        <v>51502.286573390928</v>
      </c>
      <c r="BS178" s="7">
        <f t="shared" si="149"/>
        <v>82664.07265873556</v>
      </c>
      <c r="BT178" s="7">
        <f t="shared" si="149"/>
        <v>114683.56491265123</v>
      </c>
      <c r="BU178" s="7">
        <f t="shared" si="149"/>
        <v>147543.18367825254</v>
      </c>
      <c r="BV178" s="7">
        <f t="shared" si="149"/>
        <v>181274.76179508239</v>
      </c>
      <c r="BW178" s="7">
        <f t="shared" si="149"/>
        <v>215078.46724771857</v>
      </c>
      <c r="BX178" s="7">
        <f t="shared" si="149"/>
        <v>248848.39387686001</v>
      </c>
      <c r="BZ178" t="s">
        <v>181</v>
      </c>
      <c r="CA178" s="7">
        <f t="shared" si="143"/>
        <v>4035.3554446187504</v>
      </c>
      <c r="CB178" s="7">
        <f t="shared" si="150"/>
        <v>25129.089715461832</v>
      </c>
      <c r="CC178" s="7">
        <f t="shared" si="150"/>
        <v>50993.389486092274</v>
      </c>
      <c r="CD178" s="7">
        <f t="shared" si="150"/>
        <v>81464.283952344194</v>
      </c>
      <c r="CE178" s="7">
        <f t="shared" si="150"/>
        <v>112842.93126123595</v>
      </c>
      <c r="CF178" s="7">
        <f t="shared" si="150"/>
        <v>144968.08209201889</v>
      </c>
      <c r="CG178" s="7">
        <f t="shared" si="150"/>
        <v>178079.65443465466</v>
      </c>
      <c r="CH178" s="7">
        <f t="shared" si="150"/>
        <v>211217.31172336912</v>
      </c>
      <c r="CI178" s="7">
        <f t="shared" si="150"/>
        <v>244374.27224918155</v>
      </c>
      <c r="CK178" t="s">
        <v>181</v>
      </c>
      <c r="CL178" s="7">
        <f t="shared" si="151"/>
        <v>-1046.5306000797859</v>
      </c>
      <c r="CM178" s="7">
        <f t="shared" si="151"/>
        <v>-5931.5942935285821</v>
      </c>
      <c r="CN178" s="7">
        <f t="shared" si="151"/>
        <v>-8901.8173653789345</v>
      </c>
      <c r="CO178" s="7">
        <f t="shared" si="151"/>
        <v>-9807.0760361166467</v>
      </c>
      <c r="CP178" s="7">
        <f t="shared" si="151"/>
        <v>-10962.136833322016</v>
      </c>
      <c r="CQ178" s="7">
        <f t="shared" si="151"/>
        <v>-12607.652039108449</v>
      </c>
      <c r="CR178" s="7">
        <f t="shared" si="151"/>
        <v>-14314.132823104999</v>
      </c>
      <c r="CS178" s="7">
        <f t="shared" si="151"/>
        <v>-15959.141953845363</v>
      </c>
      <c r="CT178" s="7">
        <f t="shared" si="151"/>
        <v>-17523.846718058921</v>
      </c>
      <c r="CV178" t="s">
        <v>181</v>
      </c>
      <c r="CW178" s="7">
        <f t="shared" si="128"/>
        <v>-1046.5306000797859</v>
      </c>
      <c r="CX178" s="7">
        <f t="shared" si="128"/>
        <v>-6124.2135501669873</v>
      </c>
      <c r="CY178" s="7">
        <f t="shared" si="128"/>
        <v>-10323.193928717868</v>
      </c>
      <c r="CZ178" s="7">
        <f t="shared" si="113"/>
        <v>-13513.475595477954</v>
      </c>
      <c r="DA178" s="7">
        <f t="shared" si="113"/>
        <v>-16891.022548601468</v>
      </c>
      <c r="DB178" s="7">
        <f t="shared" si="113"/>
        <v>-20655.01144206943</v>
      </c>
      <c r="DC178" s="7">
        <f t="shared" si="113"/>
        <v>-24671.174950451619</v>
      </c>
      <c r="DD178" s="7">
        <f t="shared" si="113"/>
        <v>-28707.889939180372</v>
      </c>
      <c r="DE178" s="7">
        <f t="shared" si="113"/>
        <v>-32838.410424062778</v>
      </c>
      <c r="DG178" t="s">
        <v>181</v>
      </c>
      <c r="DH178" s="7">
        <f t="shared" si="146"/>
        <v>-1046.5306000797859</v>
      </c>
      <c r="DI178" s="7">
        <f t="shared" si="146"/>
        <v>-6197.5423140441708</v>
      </c>
      <c r="DJ178" s="7">
        <f t="shared" si="146"/>
        <v>-10832.091016016522</v>
      </c>
      <c r="DK178" s="7">
        <f t="shared" si="146"/>
        <v>-14713.26430186932</v>
      </c>
      <c r="DL178" s="7">
        <f t="shared" si="146"/>
        <v>-18731.656200016747</v>
      </c>
      <c r="DM178" s="7">
        <f t="shared" si="146"/>
        <v>-23230.11302830308</v>
      </c>
      <c r="DN178" s="7">
        <f t="shared" si="146"/>
        <v>-27866.282310879353</v>
      </c>
      <c r="DO178" s="7">
        <f t="shared" si="146"/>
        <v>-32569.045463529823</v>
      </c>
      <c r="DP178" s="7">
        <f t="shared" si="146"/>
        <v>-37312.532051741233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192.55552280319083</v>
      </c>
      <c r="N179" s="7">
        <v>233.61833963717817</v>
      </c>
      <c r="O179" s="7">
        <v>278.00413014398555</v>
      </c>
      <c r="P179" s="7">
        <v>277.87705573275309</v>
      </c>
      <c r="Q179" s="7">
        <v>273.46538342153394</v>
      </c>
      <c r="R179" s="7">
        <v>274.79129906389454</v>
      </c>
      <c r="S179" s="7">
        <v>270.68567150864283</v>
      </c>
      <c r="T179" s="7">
        <v>262.06062999641722</v>
      </c>
      <c r="U179" s="7">
        <v>251.32301775426876</v>
      </c>
      <c r="W179" t="s">
        <v>182</v>
      </c>
      <c r="X179" s="7">
        <v>192.55552280319083</v>
      </c>
      <c r="Y179" s="7">
        <v>229.03619470329886</v>
      </c>
      <c r="Z179" s="7">
        <v>269.3940127348921</v>
      </c>
      <c r="AA179" s="7">
        <v>275.71341583344031</v>
      </c>
      <c r="AB179" s="7">
        <v>279.24828623860117</v>
      </c>
      <c r="AC179" s="7">
        <v>284.31755445317145</v>
      </c>
      <c r="AD179" s="7">
        <v>281.22415825191757</v>
      </c>
      <c r="AE179" s="7">
        <v>275.38138153867891</v>
      </c>
      <c r="AF179" s="7">
        <v>261.1851658833296</v>
      </c>
      <c r="AH179" t="s">
        <v>182</v>
      </c>
      <c r="AI179" s="7">
        <v>192.55552280319083</v>
      </c>
      <c r="AJ179" s="7">
        <v>226.31880181734283</v>
      </c>
      <c r="AK179" s="7">
        <v>264.52226880559147</v>
      </c>
      <c r="AL179" s="7">
        <v>269.13061922442017</v>
      </c>
      <c r="AM179" s="7">
        <v>270.97387022069358</v>
      </c>
      <c r="AN179" s="7">
        <v>277.30642020215652</v>
      </c>
      <c r="AO179" s="7">
        <v>274.04429946582536</v>
      </c>
      <c r="AP179" s="7">
        <v>268.55585999853463</v>
      </c>
      <c r="AQ179" s="7">
        <v>254.81910310605372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192.55552280319083</v>
      </c>
      <c r="BF179" s="7">
        <f t="shared" si="148"/>
        <v>1196.3959536531322</v>
      </c>
      <c r="BG179" s="7">
        <f t="shared" si="148"/>
        <v>2408.8734423458304</v>
      </c>
      <c r="BH179" s="7">
        <f t="shared" si="148"/>
        <v>3798.7670186545256</v>
      </c>
      <c r="BI179" s="7">
        <f t="shared" si="148"/>
        <v>5183.7406250070717</v>
      </c>
      <c r="BJ179" s="7">
        <f t="shared" si="148"/>
        <v>6552.3934577571017</v>
      </c>
      <c r="BK179" s="7">
        <f t="shared" si="148"/>
        <v>7922.244325521322</v>
      </c>
      <c r="BL179" s="7">
        <f t="shared" si="148"/>
        <v>9267.0476415523099</v>
      </c>
      <c r="BM179" s="7">
        <f t="shared" si="148"/>
        <v>10566.613179292246</v>
      </c>
      <c r="BO179" t="s">
        <v>182</v>
      </c>
      <c r="BP179" s="7">
        <f t="shared" si="141"/>
        <v>192.55552280319083</v>
      </c>
      <c r="BQ179" s="7">
        <f t="shared" si="149"/>
        <v>1191.8138087192528</v>
      </c>
      <c r="BR179" s="7">
        <f t="shared" si="149"/>
        <v>2377.3526002673402</v>
      </c>
      <c r="BS179" s="7">
        <f t="shared" si="149"/>
        <v>3730.6420670403486</v>
      </c>
      <c r="BT179" s="7">
        <f t="shared" si="149"/>
        <v>5112.7440166127117</v>
      </c>
      <c r="BU179" s="7">
        <f t="shared" si="149"/>
        <v>6514.0547160202877</v>
      </c>
      <c r="BV179" s="7">
        <f t="shared" si="149"/>
        <v>7932.5490920848906</v>
      </c>
      <c r="BW179" s="7">
        <f t="shared" si="149"/>
        <v>9332.8271066312391</v>
      </c>
      <c r="BX179" s="7">
        <f t="shared" si="149"/>
        <v>10695.537798669284</v>
      </c>
      <c r="BZ179" t="s">
        <v>182</v>
      </c>
      <c r="CA179" s="7">
        <f t="shared" si="143"/>
        <v>192.55552280319083</v>
      </c>
      <c r="CB179" s="7">
        <f t="shared" si="150"/>
        <v>1189.096415833297</v>
      </c>
      <c r="CC179" s="7">
        <f t="shared" si="150"/>
        <v>2358.8938919082598</v>
      </c>
      <c r="CD179" s="7">
        <f t="shared" si="150"/>
        <v>3686.1135863550458</v>
      </c>
      <c r="CE179" s="7">
        <f t="shared" si="150"/>
        <v>5033.6099334734199</v>
      </c>
      <c r="CF179" s="7">
        <f t="shared" si="150"/>
        <v>6394.8118345583507</v>
      </c>
      <c r="CG179" s="7">
        <f t="shared" si="150"/>
        <v>7778.0818148328017</v>
      </c>
      <c r="CH179" s="7">
        <f t="shared" si="150"/>
        <v>9142.8148726946383</v>
      </c>
      <c r="CI179" s="7">
        <f t="shared" si="150"/>
        <v>10471.857415794831</v>
      </c>
      <c r="CK179" t="s">
        <v>182</v>
      </c>
      <c r="CL179" s="7">
        <f t="shared" si="151"/>
        <v>-63.577129032608667</v>
      </c>
      <c r="CM179" s="7">
        <f t="shared" si="151"/>
        <v>-370.77279029980696</v>
      </c>
      <c r="CN179" s="7">
        <f t="shared" si="151"/>
        <v>-620.41609029677511</v>
      </c>
      <c r="CO179" s="7">
        <f t="shared" si="151"/>
        <v>-816.33949403084807</v>
      </c>
      <c r="CP179" s="7">
        <f t="shared" si="151"/>
        <v>-1044.4046313336949</v>
      </c>
      <c r="CQ179" s="7">
        <f t="shared" si="151"/>
        <v>-1322.86925089959</v>
      </c>
      <c r="CR179" s="7">
        <f t="shared" si="151"/>
        <v>-1641.1821013200133</v>
      </c>
      <c r="CS179" s="7">
        <f t="shared" si="151"/>
        <v>-1980.2287569690779</v>
      </c>
      <c r="CT179" s="7">
        <f t="shared" si="151"/>
        <v>-2340.012443225889</v>
      </c>
      <c r="CV179" t="s">
        <v>182</v>
      </c>
      <c r="CW179" s="7">
        <f t="shared" si="128"/>
        <v>-63.577129032608667</v>
      </c>
      <c r="CX179" s="7">
        <f t="shared" si="128"/>
        <v>-375.35493523368632</v>
      </c>
      <c r="CY179" s="7">
        <f t="shared" si="128"/>
        <v>-651.93693237526531</v>
      </c>
      <c r="CZ179" s="7">
        <f t="shared" si="113"/>
        <v>-884.46444564502508</v>
      </c>
      <c r="DA179" s="7">
        <f t="shared" si="113"/>
        <v>-1115.4012397280549</v>
      </c>
      <c r="DB179" s="7">
        <f t="shared" si="113"/>
        <v>-1361.207992636404</v>
      </c>
      <c r="DC179" s="7">
        <f t="shared" si="113"/>
        <v>-1630.8773347564447</v>
      </c>
      <c r="DD179" s="7">
        <f t="shared" si="113"/>
        <v>-1914.4492918901487</v>
      </c>
      <c r="DE179" s="7">
        <f t="shared" si="113"/>
        <v>-2211.0878238488513</v>
      </c>
      <c r="DG179" t="s">
        <v>182</v>
      </c>
      <c r="DH179" s="7">
        <f t="shared" si="146"/>
        <v>-63.577129032608667</v>
      </c>
      <c r="DI179" s="7">
        <f t="shared" si="146"/>
        <v>-378.07232811964218</v>
      </c>
      <c r="DJ179" s="7">
        <f t="shared" si="146"/>
        <v>-670.39564073434576</v>
      </c>
      <c r="DK179" s="7">
        <f t="shared" si="146"/>
        <v>-928.99292633032792</v>
      </c>
      <c r="DL179" s="7">
        <f t="shared" si="146"/>
        <v>-1194.5353228673466</v>
      </c>
      <c r="DM179" s="7">
        <f t="shared" si="146"/>
        <v>-1480.450874098341</v>
      </c>
      <c r="DN179" s="7">
        <f t="shared" si="146"/>
        <v>-1785.3446120085337</v>
      </c>
      <c r="DO179" s="7">
        <f t="shared" si="146"/>
        <v>-2104.4615258267495</v>
      </c>
      <c r="DP179" s="7">
        <f t="shared" si="146"/>
        <v>-2434.7682067233036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552.4626272231128</v>
      </c>
      <c r="N180" s="7">
        <v>666.76755726393912</v>
      </c>
      <c r="O180" s="7">
        <v>778.24579820131453</v>
      </c>
      <c r="P180" s="7">
        <v>760.91253849051952</v>
      </c>
      <c r="Q180" s="7">
        <v>737.09071685181993</v>
      </c>
      <c r="R180" s="7">
        <v>733.73038701953078</v>
      </c>
      <c r="S180" s="7">
        <v>708.30184404466081</v>
      </c>
      <c r="T180" s="7">
        <v>670.74645630764348</v>
      </c>
      <c r="U180" s="7">
        <v>643.14277162055794</v>
      </c>
      <c r="W180" t="s">
        <v>183</v>
      </c>
      <c r="X180" s="7">
        <v>552.4626272231128</v>
      </c>
      <c r="Y180" s="7">
        <v>637.53561487022989</v>
      </c>
      <c r="Z180" s="7">
        <v>714.20191322095059</v>
      </c>
      <c r="AA180" s="7">
        <v>698.59073600479167</v>
      </c>
      <c r="AB180" s="7">
        <v>685.4549186225853</v>
      </c>
      <c r="AC180" s="7">
        <v>678.99456893882507</v>
      </c>
      <c r="AD180" s="7">
        <v>650.31570431493924</v>
      </c>
      <c r="AE180" s="7">
        <v>618.75833323906704</v>
      </c>
      <c r="AF180" s="7">
        <v>583.40319510820973</v>
      </c>
      <c r="AH180" t="s">
        <v>183</v>
      </c>
      <c r="AI180" s="7">
        <v>552.4626272231128</v>
      </c>
      <c r="AJ180" s="7">
        <v>627.1981418409531</v>
      </c>
      <c r="AK180" s="7">
        <v>694.83207422449595</v>
      </c>
      <c r="AL180" s="7">
        <v>682.09260754339675</v>
      </c>
      <c r="AM180" s="7">
        <v>667.78036297884398</v>
      </c>
      <c r="AN180" s="7">
        <v>663.80614292244923</v>
      </c>
      <c r="AO180" s="7">
        <v>632.71814524401407</v>
      </c>
      <c r="AP180" s="7">
        <v>605.56282510613119</v>
      </c>
      <c r="AQ180" s="7">
        <v>571.31288303115377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552.4626272231128</v>
      </c>
      <c r="BF180" s="7">
        <f t="shared" si="148"/>
        <v>3429.0806933795029</v>
      </c>
      <c r="BG180" s="7">
        <f t="shared" si="148"/>
        <v>6874.3967206365742</v>
      </c>
      <c r="BH180" s="7">
        <f t="shared" si="148"/>
        <v>10748.292451932353</v>
      </c>
      <c r="BI180" s="7">
        <f t="shared" si="148"/>
        <v>14529.033322746252</v>
      </c>
      <c r="BJ180" s="7">
        <f t="shared" si="148"/>
        <v>18211.126577173065</v>
      </c>
      <c r="BK180" s="7">
        <f t="shared" si="148"/>
        <v>21854.34996929585</v>
      </c>
      <c r="BL180" s="7">
        <f t="shared" si="148"/>
        <v>25358.303801782138</v>
      </c>
      <c r="BM180" s="7">
        <f t="shared" si="148"/>
        <v>28684.432398633271</v>
      </c>
      <c r="BO180" t="s">
        <v>183</v>
      </c>
      <c r="BP180" s="7">
        <f t="shared" si="141"/>
        <v>552.4626272231128</v>
      </c>
      <c r="BQ180" s="7">
        <f t="shared" si="149"/>
        <v>3399.8487509857937</v>
      </c>
      <c r="BR180" s="7">
        <f t="shared" si="149"/>
        <v>6664.1931236876635</v>
      </c>
      <c r="BS180" s="7">
        <f t="shared" si="149"/>
        <v>10219.591512576257</v>
      </c>
      <c r="BT180" s="7">
        <f t="shared" si="149"/>
        <v>13699.409375218009</v>
      </c>
      <c r="BU180" s="7">
        <f t="shared" si="149"/>
        <v>17120.223618647175</v>
      </c>
      <c r="BV180" s="7">
        <f t="shared" si="149"/>
        <v>20486.517598717415</v>
      </c>
      <c r="BW180" s="7">
        <f t="shared" si="149"/>
        <v>23706.538749216241</v>
      </c>
      <c r="BX180" s="7">
        <f t="shared" si="149"/>
        <v>26764.975277280719</v>
      </c>
      <c r="BZ180" t="s">
        <v>183</v>
      </c>
      <c r="CA180" s="7">
        <f t="shared" si="143"/>
        <v>552.4626272231128</v>
      </c>
      <c r="CB180" s="7">
        <f t="shared" si="150"/>
        <v>3389.511277956517</v>
      </c>
      <c r="CC180" s="7">
        <f t="shared" si="150"/>
        <v>6593.1359195448258</v>
      </c>
      <c r="CD180" s="7">
        <f t="shared" si="150"/>
        <v>10054.556823986206</v>
      </c>
      <c r="CE180" s="7">
        <f t="shared" si="150"/>
        <v>13450.707617138636</v>
      </c>
      <c r="CF180" s="7">
        <f t="shared" si="150"/>
        <v>16785.635211976463</v>
      </c>
      <c r="CG180" s="7">
        <f t="shared" si="150"/>
        <v>20073.577928910272</v>
      </c>
      <c r="CH180" s="7">
        <f t="shared" si="150"/>
        <v>23210.013334992462</v>
      </c>
      <c r="CI180" s="7">
        <f t="shared" si="150"/>
        <v>26203.577518448139</v>
      </c>
      <c r="CK180" t="s">
        <v>183</v>
      </c>
      <c r="CL180" s="7">
        <f t="shared" si="151"/>
        <v>-158.71813704376723</v>
      </c>
      <c r="CM180" s="7">
        <f t="shared" si="151"/>
        <v>-899.68877880490163</v>
      </c>
      <c r="CN180" s="7">
        <f t="shared" si="151"/>
        <v>-1361.6471771032739</v>
      </c>
      <c r="CO180" s="7">
        <f t="shared" si="151"/>
        <v>-1552.6871560527325</v>
      </c>
      <c r="CP180" s="7">
        <f t="shared" si="151"/>
        <v>-1776.2119524268765</v>
      </c>
      <c r="CQ180" s="7">
        <f t="shared" si="151"/>
        <v>-2081.7255485176465</v>
      </c>
      <c r="CR180" s="7">
        <f t="shared" si="151"/>
        <v>-2394.0305435426671</v>
      </c>
      <c r="CS180" s="7">
        <f t="shared" si="151"/>
        <v>-2685.0140032250492</v>
      </c>
      <c r="CT180" s="7">
        <f t="shared" si="151"/>
        <v>-2989.7926469236954</v>
      </c>
      <c r="CV180" t="s">
        <v>183</v>
      </c>
      <c r="CW180" s="7">
        <f t="shared" si="128"/>
        <v>-158.71813704376723</v>
      </c>
      <c r="CX180" s="7">
        <f t="shared" si="128"/>
        <v>-928.92072119861086</v>
      </c>
      <c r="CY180" s="7">
        <f t="shared" si="128"/>
        <v>-1571.8507740521845</v>
      </c>
      <c r="CZ180" s="7">
        <f t="shared" si="113"/>
        <v>-2081.388095408829</v>
      </c>
      <c r="DA180" s="7">
        <f t="shared" si="113"/>
        <v>-2605.8358999551201</v>
      </c>
      <c r="DB180" s="7">
        <f t="shared" si="113"/>
        <v>-3172.628507043537</v>
      </c>
      <c r="DC180" s="7">
        <f t="shared" si="113"/>
        <v>-3761.8629141211022</v>
      </c>
      <c r="DD180" s="7">
        <f t="shared" si="113"/>
        <v>-4336.7790557909466</v>
      </c>
      <c r="DE180" s="7">
        <f t="shared" si="113"/>
        <v>-4909.2497682762478</v>
      </c>
      <c r="DG180" t="s">
        <v>183</v>
      </c>
      <c r="DH180" s="7">
        <f t="shared" si="146"/>
        <v>-158.71813704376723</v>
      </c>
      <c r="DI180" s="7">
        <f t="shared" si="146"/>
        <v>-939.25819422788754</v>
      </c>
      <c r="DJ180" s="7">
        <f t="shared" si="146"/>
        <v>-1642.9079781950222</v>
      </c>
      <c r="DK180" s="7">
        <f t="shared" ref="DK180:DP188" si="152">CD180-AW180</f>
        <v>-2246.4227839988798</v>
      </c>
      <c r="DL180" s="7">
        <f t="shared" si="152"/>
        <v>-2854.5376580344928</v>
      </c>
      <c r="DM180" s="7">
        <f t="shared" si="152"/>
        <v>-3507.2169137142482</v>
      </c>
      <c r="DN180" s="7">
        <f t="shared" si="152"/>
        <v>-4174.8025839282454</v>
      </c>
      <c r="DO180" s="7">
        <f t="shared" si="152"/>
        <v>-4833.3044700147257</v>
      </c>
      <c r="DP180" s="7">
        <f t="shared" si="152"/>
        <v>-5470.6475271088275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59.270277099031915</v>
      </c>
      <c r="N181" s="7">
        <v>117.9456866597726</v>
      </c>
      <c r="O181" s="7">
        <v>188.86077078770174</v>
      </c>
      <c r="P181" s="7">
        <v>196.8636345452793</v>
      </c>
      <c r="Q181" s="7">
        <v>190.68573469742964</v>
      </c>
      <c r="R181" s="7">
        <v>196.46524237363292</v>
      </c>
      <c r="S181" s="7">
        <v>194.84064278430822</v>
      </c>
      <c r="T181" s="7">
        <v>185.73814736726104</v>
      </c>
      <c r="U181" s="7">
        <v>182.7322141849447</v>
      </c>
      <c r="W181" t="s">
        <v>184</v>
      </c>
      <c r="X181" s="7">
        <v>59.270277099031915</v>
      </c>
      <c r="Y181" s="7">
        <v>104.45642817874666</v>
      </c>
      <c r="Z181" s="7">
        <v>159.55375751628713</v>
      </c>
      <c r="AA181" s="7">
        <v>160.50480366353608</v>
      </c>
      <c r="AB181" s="7">
        <v>168.22038679548362</v>
      </c>
      <c r="AC181" s="7">
        <v>174.63098005319881</v>
      </c>
      <c r="AD181" s="7">
        <v>173.55507300599865</v>
      </c>
      <c r="AE181" s="7">
        <v>174.25963699243471</v>
      </c>
      <c r="AF181" s="7">
        <v>165.18929932371387</v>
      </c>
      <c r="AH181" t="s">
        <v>184</v>
      </c>
      <c r="AI181" s="7">
        <v>59.270277099031915</v>
      </c>
      <c r="AJ181" s="7">
        <v>102.79398424530987</v>
      </c>
      <c r="AK181" s="7">
        <v>155.48183701482719</v>
      </c>
      <c r="AL181" s="7">
        <v>156.03737909996525</v>
      </c>
      <c r="AM181" s="7">
        <v>162.27317375760498</v>
      </c>
      <c r="AN181" s="7">
        <v>169.04228486176891</v>
      </c>
      <c r="AO181" s="7">
        <v>167.97342473057773</v>
      </c>
      <c r="AP181" s="7">
        <v>168.71711587224286</v>
      </c>
      <c r="AQ181" s="7">
        <v>159.7054013222407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59.270277099031915</v>
      </c>
      <c r="BF181" s="7">
        <f t="shared" si="148"/>
        <v>414.29707215493215</v>
      </c>
      <c r="BG181" s="7">
        <f t="shared" si="148"/>
        <v>1074.9405895817242</v>
      </c>
      <c r="BH181" s="7">
        <f t="shared" si="148"/>
        <v>2027.2473072778103</v>
      </c>
      <c r="BI181" s="7">
        <f t="shared" si="148"/>
        <v>3005.3875801563572</v>
      </c>
      <c r="BJ181" s="7">
        <f t="shared" si="148"/>
        <v>3964.5957613197088</v>
      </c>
      <c r="BK181" s="7">
        <f t="shared" si="148"/>
        <v>4945.2973735985488</v>
      </c>
      <c r="BL181" s="7">
        <f t="shared" si="148"/>
        <v>5910.3980921030434</v>
      </c>
      <c r="BM181" s="7">
        <f t="shared" si="148"/>
        <v>6836.082895757032</v>
      </c>
      <c r="BO181" t="s">
        <v>184</v>
      </c>
      <c r="BP181" s="7">
        <f t="shared" si="141"/>
        <v>59.270277099031915</v>
      </c>
      <c r="BQ181" s="7">
        <f t="shared" si="149"/>
        <v>400.8078136739062</v>
      </c>
      <c r="BR181" s="7">
        <f t="shared" si="149"/>
        <v>978.18728390518004</v>
      </c>
      <c r="BS181" s="7">
        <f t="shared" si="149"/>
        <v>1776.9071176338646</v>
      </c>
      <c r="BT181" s="7">
        <f t="shared" si="149"/>
        <v>2587.1467190834924</v>
      </c>
      <c r="BU181" s="7">
        <f t="shared" si="149"/>
        <v>3434.6592463186257</v>
      </c>
      <c r="BV181" s="7">
        <f t="shared" si="149"/>
        <v>4306.7382395374198</v>
      </c>
      <c r="BW181" s="7">
        <f t="shared" si="149"/>
        <v>5175.218168553849</v>
      </c>
      <c r="BX181" s="7">
        <f t="shared" si="149"/>
        <v>6037.4460158473021</v>
      </c>
      <c r="BZ181" t="s">
        <v>184</v>
      </c>
      <c r="CA181" s="7">
        <f t="shared" si="143"/>
        <v>59.270277099031915</v>
      </c>
      <c r="CB181" s="7">
        <f t="shared" si="150"/>
        <v>399.14536974046939</v>
      </c>
      <c r="CC181" s="7">
        <f t="shared" si="150"/>
        <v>965.80314373653607</v>
      </c>
      <c r="CD181" s="7">
        <f t="shared" si="150"/>
        <v>1743.7678708958101</v>
      </c>
      <c r="CE181" s="7">
        <f t="shared" si="150"/>
        <v>2530.1905610532763</v>
      </c>
      <c r="CF181" s="7">
        <f t="shared" si="150"/>
        <v>3348.325540945465</v>
      </c>
      <c r="CG181" s="7">
        <f t="shared" si="150"/>
        <v>4192.4681051231182</v>
      </c>
      <c r="CH181" s="7">
        <f t="shared" si="150"/>
        <v>5033.0789199176725</v>
      </c>
      <c r="CI181" s="7">
        <f t="shared" si="150"/>
        <v>5867.6527847288844</v>
      </c>
      <c r="CK181" t="s">
        <v>184</v>
      </c>
      <c r="CL181" s="7">
        <f t="shared" si="151"/>
        <v>-109.86917915771176</v>
      </c>
      <c r="CM181" s="7">
        <f t="shared" si="151"/>
        <v>-640.44944029132</v>
      </c>
      <c r="CN181" s="7">
        <f t="shared" si="151"/>
        <v>-1069.4975258923034</v>
      </c>
      <c r="CO181" s="7">
        <f t="shared" si="151"/>
        <v>-1392.6801665687713</v>
      </c>
      <c r="CP181" s="7">
        <f t="shared" si="151"/>
        <v>-1732.3739960668054</v>
      </c>
      <c r="CQ181" s="7">
        <f t="shared" si="151"/>
        <v>-2142.2270040231742</v>
      </c>
      <c r="CR181" s="7">
        <f t="shared" si="151"/>
        <v>-2573.1441426418114</v>
      </c>
      <c r="CS181" s="7">
        <f t="shared" si="151"/>
        <v>-3030.2284046668956</v>
      </c>
      <c r="CT181" s="7">
        <f t="shared" si="151"/>
        <v>-3528.1072243952385</v>
      </c>
      <c r="CV181" t="s">
        <v>184</v>
      </c>
      <c r="CW181" s="7">
        <f t="shared" si="128"/>
        <v>-109.86917915771176</v>
      </c>
      <c r="CX181" s="7">
        <f t="shared" si="128"/>
        <v>-653.93869877234602</v>
      </c>
      <c r="CY181" s="7">
        <f t="shared" si="128"/>
        <v>-1166.2508315688476</v>
      </c>
      <c r="CZ181" s="7">
        <f t="shared" si="113"/>
        <v>-1643.0203562127169</v>
      </c>
      <c r="DA181" s="7">
        <f t="shared" si="113"/>
        <v>-2150.6148571396702</v>
      </c>
      <c r="DB181" s="7">
        <f t="shared" si="113"/>
        <v>-2672.1635190242573</v>
      </c>
      <c r="DC181" s="7">
        <f t="shared" si="113"/>
        <v>-3211.7032767029405</v>
      </c>
      <c r="DD181" s="7">
        <f t="shared" si="113"/>
        <v>-3765.40832821609</v>
      </c>
      <c r="DE181" s="7">
        <f t="shared" si="113"/>
        <v>-4326.7441043049685</v>
      </c>
      <c r="DG181" t="s">
        <v>184</v>
      </c>
      <c r="DH181" s="7">
        <f t="shared" ref="DH181:DJ188" si="153">CA181-AT181</f>
        <v>-109.86917915771176</v>
      </c>
      <c r="DI181" s="7">
        <f t="shared" si="153"/>
        <v>-655.60114270578276</v>
      </c>
      <c r="DJ181" s="7">
        <f t="shared" si="153"/>
        <v>-1178.6349717374915</v>
      </c>
      <c r="DK181" s="7">
        <f t="shared" si="152"/>
        <v>-1676.1596029507714</v>
      </c>
      <c r="DL181" s="7">
        <f t="shared" si="152"/>
        <v>-2207.5710151698863</v>
      </c>
      <c r="DM181" s="7">
        <f t="shared" si="152"/>
        <v>-2758.497224397418</v>
      </c>
      <c r="DN181" s="7">
        <f t="shared" si="152"/>
        <v>-3325.973411117242</v>
      </c>
      <c r="DO181" s="7">
        <f t="shared" si="152"/>
        <v>-3907.5475768522665</v>
      </c>
      <c r="DP181" s="7">
        <f t="shared" si="152"/>
        <v>-4496.5373354233861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564.7009346014994</v>
      </c>
      <c r="N182" s="7">
        <v>873.42723824972325</v>
      </c>
      <c r="O182" s="7">
        <v>1285.8076503878026</v>
      </c>
      <c r="P182" s="7">
        <v>1304.8876521283662</v>
      </c>
      <c r="Q182" s="7">
        <v>1325.4130668760272</v>
      </c>
      <c r="R182" s="7">
        <v>1381.6462923191036</v>
      </c>
      <c r="S182" s="7">
        <v>1489.7386448266477</v>
      </c>
      <c r="T182" s="7">
        <v>1631.813746087963</v>
      </c>
      <c r="U182" s="7">
        <v>1975.2168545990619</v>
      </c>
      <c r="W182" t="s">
        <v>185</v>
      </c>
      <c r="X182" s="7">
        <v>564.7009346014994</v>
      </c>
      <c r="Y182" s="7">
        <v>792.27896182931465</v>
      </c>
      <c r="Z182" s="7">
        <v>1086.8066389042981</v>
      </c>
      <c r="AA182" s="7">
        <v>1131.9433137248393</v>
      </c>
      <c r="AB182" s="7">
        <v>1168.0262321778907</v>
      </c>
      <c r="AC182" s="7">
        <v>1218.223488548876</v>
      </c>
      <c r="AD182" s="7">
        <v>1316.9593296981466</v>
      </c>
      <c r="AE182" s="7">
        <v>1493.2903946334027</v>
      </c>
      <c r="AF182" s="7">
        <v>1787.6446733440255</v>
      </c>
      <c r="AH182" t="s">
        <v>185</v>
      </c>
      <c r="AI182" s="7">
        <v>564.7009346014994</v>
      </c>
      <c r="AJ182" s="7">
        <v>779.08933013708543</v>
      </c>
      <c r="AK182" s="7">
        <v>1060.3506151213187</v>
      </c>
      <c r="AL182" s="7">
        <v>1097.8837910943264</v>
      </c>
      <c r="AM182" s="7">
        <v>1127.7584551688547</v>
      </c>
      <c r="AN182" s="7">
        <v>1176.2164536729847</v>
      </c>
      <c r="AO182" s="7">
        <v>1257.0738239242951</v>
      </c>
      <c r="AP182" s="7">
        <v>1453.876485077581</v>
      </c>
      <c r="AQ182" s="7">
        <v>1746.5700642178945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564.7009346014994</v>
      </c>
      <c r="BF182" s="7">
        <f t="shared" si="148"/>
        <v>3696.9319112572202</v>
      </c>
      <c r="BG182" s="7">
        <f t="shared" si="148"/>
        <v>8476.4485146439147</v>
      </c>
      <c r="BH182" s="7">
        <f t="shared" si="148"/>
        <v>14924.566768323491</v>
      </c>
      <c r="BI182" s="7">
        <f t="shared" si="148"/>
        <v>21469.530443712982</v>
      </c>
      <c r="BJ182" s="7">
        <f t="shared" si="148"/>
        <v>28152.829003536193</v>
      </c>
      <c r="BK182" s="7">
        <f t="shared" si="148"/>
        <v>35169.152817639253</v>
      </c>
      <c r="BL182" s="7">
        <f t="shared" si="148"/>
        <v>42759.921143033811</v>
      </c>
      <c r="BM182" s="7">
        <f t="shared" si="148"/>
        <v>51262.392981984725</v>
      </c>
      <c r="BO182" t="s">
        <v>185</v>
      </c>
      <c r="BP182" s="7">
        <f t="shared" si="141"/>
        <v>564.7009346014994</v>
      </c>
      <c r="BQ182" s="7">
        <f t="shared" si="149"/>
        <v>3615.7836348368114</v>
      </c>
      <c r="BR182" s="7">
        <f t="shared" si="149"/>
        <v>7871.7061210583679</v>
      </c>
      <c r="BS182" s="7">
        <f t="shared" si="149"/>
        <v>13350.8759904004</v>
      </c>
      <c r="BT182" s="7">
        <f t="shared" si="149"/>
        <v>19046.675477477645</v>
      </c>
      <c r="BU182" s="7">
        <f t="shared" si="149"/>
        <v>24937.003894738085</v>
      </c>
      <c r="BV182" s="7">
        <f t="shared" si="149"/>
        <v>31126.857178631737</v>
      </c>
      <c r="BW182" s="7">
        <f t="shared" si="149"/>
        <v>37887.984892057728</v>
      </c>
      <c r="BX182" s="7">
        <f t="shared" si="149"/>
        <v>45648.791143935363</v>
      </c>
      <c r="BZ182" t="s">
        <v>185</v>
      </c>
      <c r="CA182" s="7">
        <f t="shared" si="143"/>
        <v>564.7009346014994</v>
      </c>
      <c r="CB182" s="7">
        <f t="shared" si="150"/>
        <v>3602.5940031445825</v>
      </c>
      <c r="CC182" s="7">
        <f t="shared" si="150"/>
        <v>7779.3019388142429</v>
      </c>
      <c r="CD182" s="7">
        <f t="shared" si="150"/>
        <v>13118.588190393843</v>
      </c>
      <c r="CE182" s="7">
        <f t="shared" si="150"/>
        <v>18637.881809940005</v>
      </c>
      <c r="CF182" s="7">
        <f t="shared" si="150"/>
        <v>24325.132084288409</v>
      </c>
      <c r="CG182" s="7">
        <f t="shared" si="150"/>
        <v>30287.071722904646</v>
      </c>
      <c r="CH182" s="7">
        <f t="shared" si="150"/>
        <v>36769.243503679412</v>
      </c>
      <c r="CI182" s="7">
        <f t="shared" si="150"/>
        <v>44331.319508207627</v>
      </c>
      <c r="CK182" t="s">
        <v>185</v>
      </c>
      <c r="CL182" s="7">
        <f t="shared" si="151"/>
        <v>-353.12917665655323</v>
      </c>
      <c r="CM182" s="7">
        <f t="shared" si="151"/>
        <v>-2005.2441227812269</v>
      </c>
      <c r="CN182" s="7">
        <f t="shared" si="151"/>
        <v>-3019.9499260999346</v>
      </c>
      <c r="CO182" s="7">
        <f t="shared" si="151"/>
        <v>-3323.6175863862427</v>
      </c>
      <c r="CP182" s="7">
        <f t="shared" si="151"/>
        <v>-3744.6972787456616</v>
      </c>
      <c r="CQ182" s="7">
        <f t="shared" si="151"/>
        <v>-4292.8743419768216</v>
      </c>
      <c r="CR182" s="7">
        <f t="shared" si="151"/>
        <v>-4899.3756616671308</v>
      </c>
      <c r="CS182" s="7">
        <f t="shared" si="151"/>
        <v>-5673.7167216793823</v>
      </c>
      <c r="CT182" s="7">
        <f t="shared" si="151"/>
        <v>-6934.1421861002746</v>
      </c>
      <c r="CV182" t="s">
        <v>185</v>
      </c>
      <c r="CW182" s="7">
        <f t="shared" si="128"/>
        <v>-353.12917665655323</v>
      </c>
      <c r="CX182" s="7">
        <f t="shared" si="128"/>
        <v>-2086.3923992016357</v>
      </c>
      <c r="CY182" s="7">
        <f t="shared" si="128"/>
        <v>-3624.6923196854814</v>
      </c>
      <c r="CZ182" s="7">
        <f t="shared" si="113"/>
        <v>-4897.3083643093341</v>
      </c>
      <c r="DA182" s="7">
        <f t="shared" si="113"/>
        <v>-6167.5522449809978</v>
      </c>
      <c r="DB182" s="7">
        <f t="shared" si="113"/>
        <v>-7508.6994507749296</v>
      </c>
      <c r="DC182" s="7">
        <f t="shared" ref="DC182:DE188" si="154">BV182-AZ182</f>
        <v>-8941.6713006746468</v>
      </c>
      <c r="DD182" s="7">
        <f t="shared" si="154"/>
        <v>-10545.652972655465</v>
      </c>
      <c r="DE182" s="7">
        <f t="shared" si="154"/>
        <v>-12547.744024149637</v>
      </c>
      <c r="DG182" t="s">
        <v>185</v>
      </c>
      <c r="DH182" s="7">
        <f t="shared" si="153"/>
        <v>-353.12917665655323</v>
      </c>
      <c r="DI182" s="7">
        <f t="shared" si="153"/>
        <v>-2099.5820308938646</v>
      </c>
      <c r="DJ182" s="7">
        <f t="shared" si="153"/>
        <v>-3717.0965019296063</v>
      </c>
      <c r="DK182" s="7">
        <f t="shared" si="152"/>
        <v>-5129.5961643158917</v>
      </c>
      <c r="DL182" s="7">
        <f t="shared" si="152"/>
        <v>-6576.3459125186382</v>
      </c>
      <c r="DM182" s="7">
        <f t="shared" si="152"/>
        <v>-8120.5712612246061</v>
      </c>
      <c r="DN182" s="7">
        <f t="shared" si="152"/>
        <v>-9781.4567564017379</v>
      </c>
      <c r="DO182" s="7">
        <f t="shared" si="152"/>
        <v>-11664.394361033781</v>
      </c>
      <c r="DP182" s="7">
        <f t="shared" si="152"/>
        <v>-13865.215659877373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287.72057690395826</v>
      </c>
      <c r="N183" s="7">
        <v>432.9888124704637</v>
      </c>
      <c r="O183" s="7">
        <v>614.88439622972282</v>
      </c>
      <c r="P183" s="7">
        <v>615.3923646741913</v>
      </c>
      <c r="Q183" s="7">
        <v>584.32724109843161</v>
      </c>
      <c r="R183" s="7">
        <v>583.60917452080605</v>
      </c>
      <c r="S183" s="7">
        <v>565.71781991686157</v>
      </c>
      <c r="T183" s="7">
        <v>537.22046067122847</v>
      </c>
      <c r="U183" s="7">
        <v>521.55293918229881</v>
      </c>
      <c r="W183" t="s">
        <v>186</v>
      </c>
      <c r="X183" s="7">
        <v>287.72057690395826</v>
      </c>
      <c r="Y183" s="7">
        <v>396.56895302927563</v>
      </c>
      <c r="Z183" s="7">
        <v>534.58153315719494</v>
      </c>
      <c r="AA183" s="7">
        <v>543.14060730607787</v>
      </c>
      <c r="AB183" s="7">
        <v>533.30855717271015</v>
      </c>
      <c r="AC183" s="7">
        <v>530.56771934915685</v>
      </c>
      <c r="AD183" s="7">
        <v>508.15893629641931</v>
      </c>
      <c r="AE183" s="7">
        <v>484.99147792313238</v>
      </c>
      <c r="AF183" s="7">
        <v>462.23326683705034</v>
      </c>
      <c r="AH183" t="s">
        <v>186</v>
      </c>
      <c r="AI183" s="7">
        <v>287.72057690395826</v>
      </c>
      <c r="AJ183" s="7">
        <v>389.7776344152507</v>
      </c>
      <c r="AK183" s="7">
        <v>521.52809746799073</v>
      </c>
      <c r="AL183" s="7">
        <v>525.20070542808037</v>
      </c>
      <c r="AM183" s="7">
        <v>511.91027759921212</v>
      </c>
      <c r="AN183" s="7">
        <v>517.26083997367334</v>
      </c>
      <c r="AO183" s="7">
        <v>491.61932977484872</v>
      </c>
      <c r="AP183" s="7">
        <v>472.30124579168705</v>
      </c>
      <c r="AQ183" s="7">
        <v>450.93218931146589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287.72057690395826</v>
      </c>
      <c r="BF183" s="7">
        <f t="shared" si="148"/>
        <v>1871.5916969902551</v>
      </c>
      <c r="BG183" s="7">
        <f t="shared" si="148"/>
        <v>4218.4313431018327</v>
      </c>
      <c r="BH183" s="7">
        <f t="shared" si="148"/>
        <v>7293.3612926949154</v>
      </c>
      <c r="BI183" s="7">
        <f t="shared" si="148"/>
        <v>10339.257992490113</v>
      </c>
      <c r="BJ183" s="7">
        <f t="shared" si="148"/>
        <v>13260.176131404645</v>
      </c>
      <c r="BK183" s="7">
        <f t="shared" si="148"/>
        <v>16160.33064940473</v>
      </c>
      <c r="BL183" s="7">
        <f t="shared" si="148"/>
        <v>18960.422389743406</v>
      </c>
      <c r="BM183" s="7">
        <f t="shared" si="148"/>
        <v>21630.85717161062</v>
      </c>
      <c r="BO183" t="s">
        <v>186</v>
      </c>
      <c r="BP183" s="7">
        <f t="shared" si="141"/>
        <v>287.72057690395826</v>
      </c>
      <c r="BQ183" s="7">
        <f t="shared" si="149"/>
        <v>1835.171837549067</v>
      </c>
      <c r="BR183" s="7">
        <f t="shared" si="149"/>
        <v>3956.0291828233644</v>
      </c>
      <c r="BS183" s="7">
        <f t="shared" si="149"/>
        <v>6637.4959227582222</v>
      </c>
      <c r="BT183" s="7">
        <f t="shared" si="149"/>
        <v>9343.3669091552438</v>
      </c>
      <c r="BU183" s="7">
        <f t="shared" si="149"/>
        <v>12007.168857195242</v>
      </c>
      <c r="BV183" s="7">
        <f t="shared" si="149"/>
        <v>14637.598670888288</v>
      </c>
      <c r="BW183" s="7">
        <f t="shared" si="149"/>
        <v>17155.2258939971</v>
      </c>
      <c r="BX183" s="7">
        <f t="shared" si="149"/>
        <v>19557.425072526679</v>
      </c>
      <c r="BZ183" t="s">
        <v>186</v>
      </c>
      <c r="CA183" s="7">
        <f t="shared" si="143"/>
        <v>287.72057690395826</v>
      </c>
      <c r="CB183" s="7">
        <f t="shared" si="150"/>
        <v>1828.3805189350421</v>
      </c>
      <c r="CC183" s="7">
        <f t="shared" si="150"/>
        <v>3909.0191540640358</v>
      </c>
      <c r="CD183" s="7">
        <f t="shared" si="150"/>
        <v>6520.332249364079</v>
      </c>
      <c r="CE183" s="7">
        <f t="shared" si="150"/>
        <v>9133.0453486756123</v>
      </c>
      <c r="CF183" s="7">
        <f t="shared" si="150"/>
        <v>11697.947299046135</v>
      </c>
      <c r="CG183" s="7">
        <f t="shared" si="150"/>
        <v>14258.609988715676</v>
      </c>
      <c r="CH183" s="7">
        <f t="shared" si="150"/>
        <v>16697.388553606757</v>
      </c>
      <c r="CI183" s="7">
        <f t="shared" si="150"/>
        <v>19037.525726084972</v>
      </c>
      <c r="CK183" t="s">
        <v>186</v>
      </c>
      <c r="CL183" s="7">
        <f t="shared" si="151"/>
        <v>-148.99997533480609</v>
      </c>
      <c r="CM183" s="7">
        <f t="shared" si="151"/>
        <v>-842.36125173382152</v>
      </c>
      <c r="CN183" s="7">
        <f t="shared" si="151"/>
        <v>-1253.1042108366191</v>
      </c>
      <c r="CO183" s="7">
        <f t="shared" si="151"/>
        <v>-1359.4452766736631</v>
      </c>
      <c r="CP183" s="7">
        <f t="shared" si="151"/>
        <v>-1497.5440373039291</v>
      </c>
      <c r="CQ183" s="7">
        <f t="shared" si="151"/>
        <v>-1769.8468616109185</v>
      </c>
      <c r="CR183" s="7">
        <f t="shared" si="151"/>
        <v>-2056.9871514914757</v>
      </c>
      <c r="CS183" s="7">
        <f t="shared" si="151"/>
        <v>-2337.5058670470244</v>
      </c>
      <c r="CT183" s="7">
        <f t="shared" si="151"/>
        <v>-2657.185869019253</v>
      </c>
      <c r="CV183" t="s">
        <v>186</v>
      </c>
      <c r="CW183" s="7">
        <f t="shared" si="128"/>
        <v>-148.99997533480609</v>
      </c>
      <c r="CX183" s="7">
        <f t="shared" si="128"/>
        <v>-878.78111117500953</v>
      </c>
      <c r="CY183" s="7">
        <f t="shared" si="128"/>
        <v>-1515.5063711150874</v>
      </c>
      <c r="CZ183" s="7">
        <f t="shared" si="128"/>
        <v>-2015.3106466103563</v>
      </c>
      <c r="DA183" s="7">
        <f t="shared" si="128"/>
        <v>-2493.4351206387983</v>
      </c>
      <c r="DB183" s="7">
        <f t="shared" si="128"/>
        <v>-3022.854135820322</v>
      </c>
      <c r="DC183" s="7">
        <f t="shared" si="154"/>
        <v>-3579.7191300079176</v>
      </c>
      <c r="DD183" s="7">
        <f t="shared" si="154"/>
        <v>-4142.7023627933304</v>
      </c>
      <c r="DE183" s="7">
        <f t="shared" si="154"/>
        <v>-4730.6179681031936</v>
      </c>
      <c r="DG183" t="s">
        <v>186</v>
      </c>
      <c r="DH183" s="7">
        <f t="shared" si="153"/>
        <v>-148.99997533480609</v>
      </c>
      <c r="DI183" s="7">
        <f t="shared" si="153"/>
        <v>-885.57242978903446</v>
      </c>
      <c r="DJ183" s="7">
        <f t="shared" si="153"/>
        <v>-1562.516399874416</v>
      </c>
      <c r="DK183" s="7">
        <f t="shared" si="152"/>
        <v>-2132.4743200044995</v>
      </c>
      <c r="DL183" s="7">
        <f t="shared" si="152"/>
        <v>-2703.7566811184297</v>
      </c>
      <c r="DM183" s="7">
        <f t="shared" si="152"/>
        <v>-3332.0756939694293</v>
      </c>
      <c r="DN183" s="7">
        <f t="shared" si="152"/>
        <v>-3958.7078121805298</v>
      </c>
      <c r="DO183" s="7">
        <f t="shared" si="152"/>
        <v>-4600.5397031836728</v>
      </c>
      <c r="DP183" s="7">
        <f t="shared" si="152"/>
        <v>-5250.5173145449007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440.31817109373713</v>
      </c>
      <c r="N184" s="7">
        <v>615.92991671974016</v>
      </c>
      <c r="O184" s="7">
        <v>838.42108817538701</v>
      </c>
      <c r="P184" s="7">
        <v>810.06906365522855</v>
      </c>
      <c r="Q184" s="7">
        <v>765.26502215960852</v>
      </c>
      <c r="R184" s="7">
        <v>757.37705046314272</v>
      </c>
      <c r="S184" s="7">
        <v>736.491985008092</v>
      </c>
      <c r="T184" s="7">
        <v>690.26055985539733</v>
      </c>
      <c r="U184" s="7">
        <v>665.66803211134015</v>
      </c>
      <c r="W184" t="s">
        <v>187</v>
      </c>
      <c r="X184" s="7">
        <v>440.31817109373713</v>
      </c>
      <c r="Y184" s="7">
        <v>571.17846054196525</v>
      </c>
      <c r="Z184" s="7">
        <v>730.35138780654722</v>
      </c>
      <c r="AA184" s="7">
        <v>736.63690042925373</v>
      </c>
      <c r="AB184" s="7">
        <v>716.84989870643346</v>
      </c>
      <c r="AC184" s="7">
        <v>707.77026378302389</v>
      </c>
      <c r="AD184" s="7">
        <v>676.77514760814165</v>
      </c>
      <c r="AE184" s="7">
        <v>638.40498915325168</v>
      </c>
      <c r="AF184" s="7">
        <v>603.79575167688631</v>
      </c>
      <c r="AH184" t="s">
        <v>187</v>
      </c>
      <c r="AI184" s="7">
        <v>440.31817109373713</v>
      </c>
      <c r="AJ184" s="7">
        <v>561.43656332978628</v>
      </c>
      <c r="AK184" s="7">
        <v>712.38067016846935</v>
      </c>
      <c r="AL184" s="7">
        <v>712.96835679800586</v>
      </c>
      <c r="AM184" s="7">
        <v>689.82089116028362</v>
      </c>
      <c r="AN184" s="7">
        <v>689.90394203614744</v>
      </c>
      <c r="AO184" s="7">
        <v>651.21261694101372</v>
      </c>
      <c r="AP184" s="7">
        <v>622.00293377065532</v>
      </c>
      <c r="AQ184" s="7">
        <v>589.28564898922559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440.31817109373713</v>
      </c>
      <c r="BF184" s="7">
        <f t="shared" si="148"/>
        <v>2817.5207721884258</v>
      </c>
      <c r="BG184" s="7">
        <f t="shared" si="148"/>
        <v>6119.6615272427734</v>
      </c>
      <c r="BH184" s="7">
        <f t="shared" si="148"/>
        <v>10283.41494359955</v>
      </c>
      <c r="BI184" s="7">
        <f t="shared" si="148"/>
        <v>14288.956220380072</v>
      </c>
      <c r="BJ184" s="7">
        <f t="shared" si="148"/>
        <v>18107.393359481648</v>
      </c>
      <c r="BK184" s="7">
        <f t="shared" si="148"/>
        <v>21873.393546342311</v>
      </c>
      <c r="BL184" s="7">
        <f t="shared" si="148"/>
        <v>25509.622046230077</v>
      </c>
      <c r="BM184" s="7">
        <f t="shared" si="148"/>
        <v>28936.332317763008</v>
      </c>
      <c r="BO184" t="s">
        <v>187</v>
      </c>
      <c r="BP184" s="7">
        <f t="shared" si="141"/>
        <v>440.31817109373713</v>
      </c>
      <c r="BQ184" s="7">
        <f t="shared" si="149"/>
        <v>2772.769316010651</v>
      </c>
      <c r="BR184" s="7">
        <f t="shared" si="149"/>
        <v>5787.8345459850589</v>
      </c>
      <c r="BS184" s="7">
        <f t="shared" si="149"/>
        <v>9445.8769976405019</v>
      </c>
      <c r="BT184" s="7">
        <f t="shared" si="149"/>
        <v>13109.274498063951</v>
      </c>
      <c r="BU184" s="7">
        <f t="shared" si="149"/>
        <v>16684.44435667271</v>
      </c>
      <c r="BV184" s="7">
        <f t="shared" si="149"/>
        <v>20192.300559412946</v>
      </c>
      <c r="BW184" s="7">
        <f t="shared" si="149"/>
        <v>23537.806138998767</v>
      </c>
      <c r="BX184" s="7">
        <f t="shared" si="149"/>
        <v>26695.22184728866</v>
      </c>
      <c r="BZ184" t="s">
        <v>187</v>
      </c>
      <c r="CA184" s="7">
        <f t="shared" si="143"/>
        <v>440.31817109373713</v>
      </c>
      <c r="CB184" s="7">
        <f t="shared" si="150"/>
        <v>2763.0274187984719</v>
      </c>
      <c r="CC184" s="7">
        <f t="shared" si="150"/>
        <v>5721.1543422860868</v>
      </c>
      <c r="CD184" s="7">
        <f t="shared" si="150"/>
        <v>9283.6453797579707</v>
      </c>
      <c r="CE184" s="7">
        <f t="shared" si="150"/>
        <v>12825.339698110278</v>
      </c>
      <c r="CF184" s="7">
        <f t="shared" si="150"/>
        <v>16274.527204787561</v>
      </c>
      <c r="CG184" s="7">
        <f t="shared" si="150"/>
        <v>19685.355589873165</v>
      </c>
      <c r="CH184" s="7">
        <f t="shared" si="150"/>
        <v>22912.208991407875</v>
      </c>
      <c r="CI184" s="7">
        <f t="shared" si="150"/>
        <v>25989.506375479723</v>
      </c>
      <c r="CK184" t="s">
        <v>187</v>
      </c>
      <c r="CL184" s="7">
        <f t="shared" si="151"/>
        <v>-182.96368707830931</v>
      </c>
      <c r="CM184" s="7">
        <f t="shared" si="151"/>
        <v>-1026.1339400951288</v>
      </c>
      <c r="CN184" s="7">
        <f t="shared" si="151"/>
        <v>-1471.6953749345657</v>
      </c>
      <c r="CO184" s="7">
        <f t="shared" si="151"/>
        <v>-1494.4089051220581</v>
      </c>
      <c r="CP184" s="7">
        <f t="shared" si="151"/>
        <v>-1640.6573930541508</v>
      </c>
      <c r="CQ184" s="7">
        <f t="shared" si="151"/>
        <v>-1946.7790374721517</v>
      </c>
      <c r="CR184" s="7">
        <f t="shared" si="151"/>
        <v>-2258.1219020759563</v>
      </c>
      <c r="CS184" s="7">
        <f t="shared" si="151"/>
        <v>-2525.9824526553639</v>
      </c>
      <c r="CT184" s="7">
        <f t="shared" si="151"/>
        <v>-2860.1009476990257</v>
      </c>
      <c r="CV184" t="s">
        <v>187</v>
      </c>
      <c r="CW184" s="7">
        <f t="shared" si="128"/>
        <v>-182.96368707830931</v>
      </c>
      <c r="CX184" s="7">
        <f t="shared" si="128"/>
        <v>-1070.8853962729036</v>
      </c>
      <c r="CY184" s="7">
        <f t="shared" si="128"/>
        <v>-1803.5223561922803</v>
      </c>
      <c r="CZ184" s="7">
        <f t="shared" si="128"/>
        <v>-2331.9468510811057</v>
      </c>
      <c r="DA184" s="7">
        <f t="shared" si="128"/>
        <v>-2820.3391153702723</v>
      </c>
      <c r="DB184" s="7">
        <f t="shared" si="128"/>
        <v>-3369.7280402810902</v>
      </c>
      <c r="DC184" s="7">
        <f t="shared" si="154"/>
        <v>-3939.2148890053213</v>
      </c>
      <c r="DD184" s="7">
        <f t="shared" si="154"/>
        <v>-4497.798359886674</v>
      </c>
      <c r="DE184" s="7">
        <f t="shared" si="154"/>
        <v>-5101.2114181733741</v>
      </c>
      <c r="DG184" t="s">
        <v>187</v>
      </c>
      <c r="DH184" s="7">
        <f t="shared" si="153"/>
        <v>-182.96368707830931</v>
      </c>
      <c r="DI184" s="7">
        <f t="shared" si="153"/>
        <v>-1080.6272934850826</v>
      </c>
      <c r="DJ184" s="7">
        <f t="shared" si="153"/>
        <v>-1870.2025598912523</v>
      </c>
      <c r="DK184" s="7">
        <f t="shared" si="152"/>
        <v>-2494.178468963637</v>
      </c>
      <c r="DL184" s="7">
        <f t="shared" si="152"/>
        <v>-3104.2739153239454</v>
      </c>
      <c r="DM184" s="7">
        <f t="shared" si="152"/>
        <v>-3779.6451921662392</v>
      </c>
      <c r="DN184" s="7">
        <f t="shared" si="152"/>
        <v>-4446.1598585451029</v>
      </c>
      <c r="DO184" s="7">
        <f t="shared" si="152"/>
        <v>-5123.3955074775658</v>
      </c>
      <c r="DP184" s="7">
        <f t="shared" si="152"/>
        <v>-5806.926889982311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187.6138119661027</v>
      </c>
      <c r="N185" s="7">
        <v>268.50553879042815</v>
      </c>
      <c r="O185" s="7">
        <v>369.6672177216858</v>
      </c>
      <c r="P185" s="7">
        <v>364.9411255974062</v>
      </c>
      <c r="Q185" s="7">
        <v>348.20241224283609</v>
      </c>
      <c r="R185" s="7">
        <v>351.36832104706514</v>
      </c>
      <c r="S185" s="7">
        <v>343.77465585368213</v>
      </c>
      <c r="T185" s="7">
        <v>330.02689670649687</v>
      </c>
      <c r="U185" s="7">
        <v>323.33912656427782</v>
      </c>
      <c r="W185" t="s">
        <v>188</v>
      </c>
      <c r="X185" s="7">
        <v>187.6138119661027</v>
      </c>
      <c r="Y185" s="7">
        <v>245.31834838809985</v>
      </c>
      <c r="Z185" s="7">
        <v>313.76409995936217</v>
      </c>
      <c r="AA185" s="7">
        <v>321.61773596043849</v>
      </c>
      <c r="AB185" s="7">
        <v>318.70013033606574</v>
      </c>
      <c r="AC185" s="7">
        <v>320.00006061495941</v>
      </c>
      <c r="AD185" s="7">
        <v>309.10536011755829</v>
      </c>
      <c r="AE185" s="7">
        <v>297.59572999505798</v>
      </c>
      <c r="AF185" s="7">
        <v>286.14472430467009</v>
      </c>
      <c r="AH185" t="s">
        <v>188</v>
      </c>
      <c r="AI185" s="7">
        <v>187.6138119661027</v>
      </c>
      <c r="AJ185" s="7">
        <v>241.12520479950257</v>
      </c>
      <c r="AK185" s="7">
        <v>306.07600657302618</v>
      </c>
      <c r="AL185" s="7">
        <v>310.91436801377381</v>
      </c>
      <c r="AM185" s="7">
        <v>305.74558053885585</v>
      </c>
      <c r="AN185" s="7">
        <v>311.80649533839892</v>
      </c>
      <c r="AO185" s="7">
        <v>298.94433008272307</v>
      </c>
      <c r="AP185" s="7">
        <v>289.46994895383432</v>
      </c>
      <c r="AQ185" s="7">
        <v>278.77762886913638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187.6138119661027</v>
      </c>
      <c r="BF185" s="7">
        <f t="shared" si="148"/>
        <v>1206.5745986209417</v>
      </c>
      <c r="BG185" s="7">
        <f t="shared" si="148"/>
        <v>2650.2639715043406</v>
      </c>
      <c r="BH185" s="7">
        <f t="shared" si="148"/>
        <v>4493.8739679884902</v>
      </c>
      <c r="BI185" s="7">
        <f t="shared" si="148"/>
        <v>6301.8408826209507</v>
      </c>
      <c r="BJ185" s="7">
        <f t="shared" si="148"/>
        <v>8046.0188526393604</v>
      </c>
      <c r="BK185" s="7">
        <f t="shared" si="148"/>
        <v>9795.2667926813028</v>
      </c>
      <c r="BL185" s="7">
        <f t="shared" si="148"/>
        <v>11500.392312802529</v>
      </c>
      <c r="BM185" s="7">
        <f t="shared" si="148"/>
        <v>13143.839026192794</v>
      </c>
      <c r="BO185" t="s">
        <v>188</v>
      </c>
      <c r="BP185" s="7">
        <f t="shared" si="141"/>
        <v>187.6138119661027</v>
      </c>
      <c r="BQ185" s="7">
        <f t="shared" si="149"/>
        <v>1183.3874082186135</v>
      </c>
      <c r="BR185" s="7">
        <f t="shared" si="149"/>
        <v>2478.424901730375</v>
      </c>
      <c r="BS185" s="7">
        <f t="shared" si="149"/>
        <v>4055.0990375282622</v>
      </c>
      <c r="BT185" s="7">
        <f t="shared" si="149"/>
        <v>5660.2701117060815</v>
      </c>
      <c r="BU185" s="7">
        <f t="shared" si="149"/>
        <v>7255.0706936653041</v>
      </c>
      <c r="BV185" s="7">
        <f t="shared" si="149"/>
        <v>8844.1762962427001</v>
      </c>
      <c r="BW185" s="7">
        <f t="shared" si="149"/>
        <v>10378.193466707991</v>
      </c>
      <c r="BX185" s="7">
        <f t="shared" si="149"/>
        <v>11854.721110992892</v>
      </c>
      <c r="BZ185" t="s">
        <v>188</v>
      </c>
      <c r="CA185" s="7">
        <f t="shared" si="143"/>
        <v>187.6138119661027</v>
      </c>
      <c r="CB185" s="7">
        <f t="shared" si="150"/>
        <v>1179.1942646300161</v>
      </c>
      <c r="CC185" s="7">
        <f t="shared" si="150"/>
        <v>2449.7710904010523</v>
      </c>
      <c r="CD185" s="7">
        <f t="shared" si="150"/>
        <v>3984.9894847069309</v>
      </c>
      <c r="CE185" s="7">
        <f t="shared" si="150"/>
        <v>5534.3925373008824</v>
      </c>
      <c r="CF185" s="7">
        <f t="shared" si="150"/>
        <v>7069.1813547947049</v>
      </c>
      <c r="CG185" s="7">
        <f t="shared" si="150"/>
        <v>8615.351666231023</v>
      </c>
      <c r="CH185" s="7">
        <f t="shared" si="150"/>
        <v>10100.598935515749</v>
      </c>
      <c r="CI185" s="7">
        <f t="shared" si="150"/>
        <v>11537.256360200223</v>
      </c>
      <c r="CK185" t="s">
        <v>188</v>
      </c>
      <c r="CL185" s="7">
        <f t="shared" si="151"/>
        <v>-95.705112127223146</v>
      </c>
      <c r="CM185" s="7">
        <f t="shared" si="151"/>
        <v>-537.27442674686176</v>
      </c>
      <c r="CN185" s="7">
        <f t="shared" si="151"/>
        <v>-774.85766138817507</v>
      </c>
      <c r="CO185" s="7">
        <f t="shared" si="151"/>
        <v>-795.62343770724965</v>
      </c>
      <c r="CP185" s="7">
        <f t="shared" si="151"/>
        <v>-868.32802424455622</v>
      </c>
      <c r="CQ185" s="7">
        <f t="shared" si="151"/>
        <v>-1025.9875144210155</v>
      </c>
      <c r="CR185" s="7">
        <f t="shared" si="151"/>
        <v>-1190.5187699680464</v>
      </c>
      <c r="CS185" s="7">
        <f t="shared" si="151"/>
        <v>-1349.7550449381615</v>
      </c>
      <c r="CT185" s="7">
        <f t="shared" si="151"/>
        <v>-1529.5027701531289</v>
      </c>
      <c r="CV185" t="s">
        <v>188</v>
      </c>
      <c r="CW185" s="7">
        <f t="shared" si="128"/>
        <v>-95.705112127223146</v>
      </c>
      <c r="CX185" s="7">
        <f t="shared" si="128"/>
        <v>-560.46161714919003</v>
      </c>
      <c r="CY185" s="7">
        <f t="shared" si="128"/>
        <v>-946.69673116214062</v>
      </c>
      <c r="CZ185" s="7">
        <f t="shared" si="128"/>
        <v>-1234.3983681674777</v>
      </c>
      <c r="DA185" s="7">
        <f t="shared" si="128"/>
        <v>-1509.8987951594254</v>
      </c>
      <c r="DB185" s="7">
        <f t="shared" si="128"/>
        <v>-1816.9356733950717</v>
      </c>
      <c r="DC185" s="7">
        <f t="shared" si="154"/>
        <v>-2141.6092664066491</v>
      </c>
      <c r="DD185" s="7">
        <f t="shared" si="154"/>
        <v>-2471.9538910326992</v>
      </c>
      <c r="DE185" s="7">
        <f t="shared" si="154"/>
        <v>-2818.6206853530311</v>
      </c>
      <c r="DG185" t="s">
        <v>188</v>
      </c>
      <c r="DH185" s="7">
        <f t="shared" si="153"/>
        <v>-95.705112127223146</v>
      </c>
      <c r="DI185" s="7">
        <f t="shared" si="153"/>
        <v>-564.65476073778746</v>
      </c>
      <c r="DJ185" s="7">
        <f t="shared" si="153"/>
        <v>-975.35054249146333</v>
      </c>
      <c r="DK185" s="7">
        <f t="shared" si="152"/>
        <v>-1304.507920988809</v>
      </c>
      <c r="DL185" s="7">
        <f t="shared" si="152"/>
        <v>-1635.7763695646245</v>
      </c>
      <c r="DM185" s="7">
        <f t="shared" si="152"/>
        <v>-2002.8250122656709</v>
      </c>
      <c r="DN185" s="7">
        <f t="shared" si="152"/>
        <v>-2370.4338964183262</v>
      </c>
      <c r="DO185" s="7">
        <f t="shared" si="152"/>
        <v>-2749.5484222249415</v>
      </c>
      <c r="DP185" s="7">
        <f t="shared" si="152"/>
        <v>-3136.0854361457004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-3.0267623731425286</v>
      </c>
      <c r="N186" s="7">
        <v>5.3562293908298271</v>
      </c>
      <c r="O186" s="7">
        <v>15.643214580566946</v>
      </c>
      <c r="P186" s="7">
        <v>16.182842024494231</v>
      </c>
      <c r="Q186" s="7">
        <v>14.029848465847564</v>
      </c>
      <c r="R186" s="7">
        <v>13.793151599841236</v>
      </c>
      <c r="S186" s="7">
        <v>13.087565945171814</v>
      </c>
      <c r="T186" s="7">
        <v>11.974260826763564</v>
      </c>
      <c r="U186" s="7">
        <v>12.117992658682253</v>
      </c>
      <c r="W186" t="s">
        <v>189</v>
      </c>
      <c r="X186" s="7">
        <v>-3.0267623731425286</v>
      </c>
      <c r="Y186" s="7">
        <v>2.0597043125863115</v>
      </c>
      <c r="Z186" s="7">
        <v>8.0432391815813116</v>
      </c>
      <c r="AA186" s="7">
        <v>6.985224115601147</v>
      </c>
      <c r="AB186" s="7">
        <v>7.3666027919668906</v>
      </c>
      <c r="AC186" s="7">
        <v>7.5442505313579566</v>
      </c>
      <c r="AD186" s="7">
        <v>7.626972425728284</v>
      </c>
      <c r="AE186" s="7">
        <v>8.5854758992548312</v>
      </c>
      <c r="AF186" s="7">
        <v>8.1006646869101289</v>
      </c>
      <c r="AH186" t="s">
        <v>189</v>
      </c>
      <c r="AI186" s="7">
        <v>-3.0267623731425286</v>
      </c>
      <c r="AJ186" s="7">
        <v>2.0416924219385848</v>
      </c>
      <c r="AK186" s="7">
        <v>7.8874232131829656</v>
      </c>
      <c r="AL186" s="7">
        <v>6.7070099798607901</v>
      </c>
      <c r="AM186" s="7">
        <v>6.9417766555138263</v>
      </c>
      <c r="AN186" s="7">
        <v>7.1088734997233791</v>
      </c>
      <c r="AO186" s="7">
        <v>7.3962814415640592</v>
      </c>
      <c r="AP186" s="7">
        <v>8.2872469311459884</v>
      </c>
      <c r="AQ186" s="7">
        <v>7.8059960064121423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-3.0267623731425286</v>
      </c>
      <c r="BF186" s="7">
        <f t="shared" si="148"/>
        <v>-9.7775824748828164</v>
      </c>
      <c r="BG186" s="7">
        <f t="shared" si="148"/>
        <v>27.29054966900344</v>
      </c>
      <c r="BH186" s="7">
        <f t="shared" si="148"/>
        <v>106.04625001576547</v>
      </c>
      <c r="BI186" s="7">
        <f t="shared" si="148"/>
        <v>184.80746657958997</v>
      </c>
      <c r="BJ186" s="7">
        <f t="shared" si="148"/>
        <v>254.72001204282145</v>
      </c>
      <c r="BK186" s="7">
        <f t="shared" si="148"/>
        <v>322.98018438735824</v>
      </c>
      <c r="BL186" s="7">
        <f t="shared" si="148"/>
        <v>387.30470899480906</v>
      </c>
      <c r="BM186" s="7">
        <f t="shared" si="148"/>
        <v>447.31974496054556</v>
      </c>
      <c r="BO186" t="s">
        <v>189</v>
      </c>
      <c r="BP186" s="7">
        <f t="shared" si="141"/>
        <v>-3.0267623731425286</v>
      </c>
      <c r="BQ186" s="7">
        <f t="shared" si="149"/>
        <v>-13.074107553126332</v>
      </c>
      <c r="BR186" s="7">
        <f t="shared" si="149"/>
        <v>3.2079488788002255</v>
      </c>
      <c r="BS186" s="7">
        <f t="shared" si="149"/>
        <v>42.366129720726619</v>
      </c>
      <c r="BT186" s="7">
        <f t="shared" si="149"/>
        <v>77.673628975098097</v>
      </c>
      <c r="BU186" s="7">
        <f t="shared" si="149"/>
        <v>114.68429067432362</v>
      </c>
      <c r="BV186" s="7">
        <f t="shared" si="149"/>
        <v>152.48826522548376</v>
      </c>
      <c r="BW186" s="7">
        <f t="shared" si="149"/>
        <v>191.58163082765174</v>
      </c>
      <c r="BX186" s="7">
        <f t="shared" si="149"/>
        <v>234.0241991115812</v>
      </c>
      <c r="BZ186" t="s">
        <v>189</v>
      </c>
      <c r="CA186" s="7">
        <f t="shared" si="143"/>
        <v>-3.0267623731425286</v>
      </c>
      <c r="CB186" s="7">
        <f t="shared" si="150"/>
        <v>-13.092119443774058</v>
      </c>
      <c r="CC186" s="7">
        <f t="shared" si="150"/>
        <v>2.962073457163247</v>
      </c>
      <c r="CD186" s="7">
        <f t="shared" si="150"/>
        <v>41.218776289755901</v>
      </c>
      <c r="CE186" s="7">
        <f t="shared" si="150"/>
        <v>74.988592864712885</v>
      </c>
      <c r="CF186" s="7">
        <f t="shared" si="150"/>
        <v>109.86457298649157</v>
      </c>
      <c r="CG186" s="7">
        <f t="shared" si="150"/>
        <v>145.69634842694916</v>
      </c>
      <c r="CH186" s="7">
        <f t="shared" si="150"/>
        <v>183.56872112435138</v>
      </c>
      <c r="CI186" s="7">
        <f t="shared" si="150"/>
        <v>224.52370485534746</v>
      </c>
      <c r="CK186" t="s">
        <v>189</v>
      </c>
      <c r="CL186" s="7">
        <f t="shared" si="151"/>
        <v>-17.903817804787305</v>
      </c>
      <c r="CM186" s="7">
        <f t="shared" si="151"/>
        <v>-103.43522912005666</v>
      </c>
      <c r="CN186" s="7">
        <f t="shared" si="151"/>
        <v>-167.29861985304439</v>
      </c>
      <c r="CO186" s="7">
        <f t="shared" si="151"/>
        <v>-207.8740058583025</v>
      </c>
      <c r="CP186" s="7">
        <f t="shared" si="151"/>
        <v>-249.35296503083538</v>
      </c>
      <c r="CQ186" s="7">
        <f t="shared" si="151"/>
        <v>-302.13391345376982</v>
      </c>
      <c r="CR186" s="7">
        <f t="shared" si="151"/>
        <v>-360.24073506691354</v>
      </c>
      <c r="CS186" s="7">
        <f t="shared" si="151"/>
        <v>-425.68611375553985</v>
      </c>
      <c r="CT186" s="7">
        <f t="shared" si="151"/>
        <v>-497.66806323731532</v>
      </c>
      <c r="CV186" t="s">
        <v>189</v>
      </c>
      <c r="CW186" s="7">
        <f t="shared" si="128"/>
        <v>-17.903817804787305</v>
      </c>
      <c r="CX186" s="7">
        <f t="shared" si="128"/>
        <v>-106.73175419830017</v>
      </c>
      <c r="CY186" s="7">
        <f t="shared" si="128"/>
        <v>-191.38122064324759</v>
      </c>
      <c r="CZ186" s="7">
        <f t="shared" si="128"/>
        <v>-271.55412615334131</v>
      </c>
      <c r="DA186" s="7">
        <f t="shared" si="128"/>
        <v>-356.48680263532725</v>
      </c>
      <c r="DB186" s="7">
        <f t="shared" si="128"/>
        <v>-442.16963482226765</v>
      </c>
      <c r="DC186" s="7">
        <f t="shared" si="154"/>
        <v>-530.73265422878808</v>
      </c>
      <c r="DD186" s="7">
        <f t="shared" si="154"/>
        <v>-621.40919192269712</v>
      </c>
      <c r="DE186" s="7">
        <f t="shared" si="154"/>
        <v>-710.96360908627969</v>
      </c>
      <c r="DG186" t="s">
        <v>189</v>
      </c>
      <c r="DH186" s="7">
        <f t="shared" si="153"/>
        <v>-17.903817804787305</v>
      </c>
      <c r="DI186" s="7">
        <f t="shared" si="153"/>
        <v>-106.74976608894789</v>
      </c>
      <c r="DJ186" s="7">
        <f t="shared" si="153"/>
        <v>-191.62709606488457</v>
      </c>
      <c r="DK186" s="7">
        <f t="shared" si="152"/>
        <v>-272.70147958431204</v>
      </c>
      <c r="DL186" s="7">
        <f t="shared" si="152"/>
        <v>-359.17183874571248</v>
      </c>
      <c r="DM186" s="7">
        <f t="shared" si="152"/>
        <v>-446.98935251009971</v>
      </c>
      <c r="DN186" s="7">
        <f t="shared" si="152"/>
        <v>-537.52457102732262</v>
      </c>
      <c r="DO186" s="7">
        <f t="shared" si="152"/>
        <v>-629.42210162599758</v>
      </c>
      <c r="DP186" s="7">
        <f t="shared" si="152"/>
        <v>-720.46410334251345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8244.4120931722191</v>
      </c>
      <c r="N187" s="7">
        <v>11092.894152025736</v>
      </c>
      <c r="O187" s="7">
        <v>14716.708747064378</v>
      </c>
      <c r="P187" s="7">
        <v>14722.299626115113</v>
      </c>
      <c r="Q187" s="7">
        <v>14881.869235171956</v>
      </c>
      <c r="R187" s="7">
        <v>14842.588932019045</v>
      </c>
      <c r="S187" s="7">
        <v>14765.917820485667</v>
      </c>
      <c r="T187" s="7">
        <v>14310.997806369491</v>
      </c>
      <c r="U187" s="7">
        <v>14124.78127434578</v>
      </c>
      <c r="W187" t="s">
        <v>190</v>
      </c>
      <c r="X187" s="7">
        <v>8244.4120931722191</v>
      </c>
      <c r="Y187" s="7">
        <v>9969.1336968119449</v>
      </c>
      <c r="Z187" s="7">
        <v>11994.392319181572</v>
      </c>
      <c r="AA187" s="7">
        <v>12416.772489040761</v>
      </c>
      <c r="AB187" s="7">
        <v>12361.280245303269</v>
      </c>
      <c r="AC187" s="7">
        <v>12174.892280197944</v>
      </c>
      <c r="AD187" s="7">
        <v>11995.969811084415</v>
      </c>
      <c r="AE187" s="7">
        <v>11652.66552687247</v>
      </c>
      <c r="AF187" s="7">
        <v>11245.885125348706</v>
      </c>
      <c r="AH187" t="s">
        <v>190</v>
      </c>
      <c r="AI187" s="7">
        <v>8244.4120931722191</v>
      </c>
      <c r="AJ187" s="7">
        <v>10323.506851461081</v>
      </c>
      <c r="AK187" s="7">
        <v>12976.777365414397</v>
      </c>
      <c r="AL187" s="7">
        <v>13143.532681705259</v>
      </c>
      <c r="AM187" s="7">
        <v>13247.495100297012</v>
      </c>
      <c r="AN187" s="7">
        <v>13238.444674029048</v>
      </c>
      <c r="AO187" s="7">
        <v>12911.623181136569</v>
      </c>
      <c r="AP187" s="7">
        <v>12676.143829135022</v>
      </c>
      <c r="AQ187" s="7">
        <v>12257.734155467659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8244.4120931722191</v>
      </c>
      <c r="BF187" s="7">
        <f t="shared" si="148"/>
        <v>52314.954617886833</v>
      </c>
      <c r="BG187" s="7">
        <f t="shared" si="148"/>
        <v>111403.23997305415</v>
      </c>
      <c r="BH187" s="7">
        <f t="shared" si="148"/>
        <v>184992.37458742678</v>
      </c>
      <c r="BI187" s="7">
        <f t="shared" si="148"/>
        <v>258763.44232705919</v>
      </c>
      <c r="BJ187" s="7">
        <f t="shared" si="148"/>
        <v>333133.50819976605</v>
      </c>
      <c r="BK187" s="7">
        <f t="shared" si="148"/>
        <v>407269.78174832789</v>
      </c>
      <c r="BL187" s="7">
        <f t="shared" si="148"/>
        <v>480644.45083664008</v>
      </c>
      <c r="BM187" s="7">
        <f t="shared" si="148"/>
        <v>552013.22333646391</v>
      </c>
      <c r="BO187" t="s">
        <v>190</v>
      </c>
      <c r="BP187" s="7">
        <f t="shared" si="141"/>
        <v>8244.4120931722191</v>
      </c>
      <c r="BQ187" s="7">
        <f t="shared" si="149"/>
        <v>51191.19416267304</v>
      </c>
      <c r="BR187" s="7">
        <f t="shared" si="149"/>
        <v>103062.1212691024</v>
      </c>
      <c r="BS187" s="7">
        <f t="shared" si="149"/>
        <v>163456.46303486946</v>
      </c>
      <c r="BT187" s="7">
        <f t="shared" si="149"/>
        <v>225484.83323633578</v>
      </c>
      <c r="BU187" s="7">
        <f t="shared" si="149"/>
        <v>287104.84649774677</v>
      </c>
      <c r="BV187" s="7">
        <f t="shared" si="149"/>
        <v>347800.38542962295</v>
      </c>
      <c r="BW187" s="7">
        <f t="shared" si="149"/>
        <v>407436.93020083307</v>
      </c>
      <c r="BX187" s="7">
        <f t="shared" si="149"/>
        <v>465293.47743367165</v>
      </c>
      <c r="BZ187" t="s">
        <v>190</v>
      </c>
      <c r="CA187" s="7">
        <f t="shared" si="143"/>
        <v>8244.4120931722191</v>
      </c>
      <c r="CB187" s="7">
        <f t="shared" si="150"/>
        <v>51545.56731732218</v>
      </c>
      <c r="CC187" s="7">
        <f t="shared" si="150"/>
        <v>105816.3720885809</v>
      </c>
      <c r="CD187" s="7">
        <f t="shared" si="150"/>
        <v>170867.01423194376</v>
      </c>
      <c r="CE187" s="7">
        <f t="shared" si="150"/>
        <v>236688.64005906178</v>
      </c>
      <c r="CF187" s="7">
        <f t="shared" si="150"/>
        <v>302917.06513427891</v>
      </c>
      <c r="CG187" s="7">
        <f t="shared" si="150"/>
        <v>368782.46701153164</v>
      </c>
      <c r="CH187" s="7">
        <f t="shared" si="150"/>
        <v>433105.10356521298</v>
      </c>
      <c r="CI187" s="7">
        <f t="shared" si="150"/>
        <v>496067.41303722071</v>
      </c>
      <c r="CK187" t="s">
        <v>190</v>
      </c>
      <c r="CL187" s="7">
        <f t="shared" si="151"/>
        <v>-3090.7906477868692</v>
      </c>
      <c r="CM187" s="7">
        <f t="shared" si="151"/>
        <v>-17608.283126996394</v>
      </c>
      <c r="CN187" s="7">
        <f t="shared" si="151"/>
        <v>-26999.350040351681</v>
      </c>
      <c r="CO187" s="7">
        <f t="shared" si="151"/>
        <v>-30991.747698938823</v>
      </c>
      <c r="CP187" s="7">
        <f t="shared" si="151"/>
        <v>-35403.586750408198</v>
      </c>
      <c r="CQ187" s="7">
        <f t="shared" si="151"/>
        <v>-39799.757312579604</v>
      </c>
      <c r="CR187" s="7">
        <f t="shared" si="151"/>
        <v>-45084.420597657328</v>
      </c>
      <c r="CS187" s="7">
        <f t="shared" si="151"/>
        <v>-49555.831155960099</v>
      </c>
      <c r="CT187" s="7">
        <f t="shared" si="151"/>
        <v>-54570.945666973246</v>
      </c>
      <c r="CV187" t="s">
        <v>190</v>
      </c>
      <c r="CW187" s="7">
        <f t="shared" si="128"/>
        <v>-3090.7906477868692</v>
      </c>
      <c r="CX187" s="7">
        <f t="shared" si="128"/>
        <v>-18732.043582210186</v>
      </c>
      <c r="CY187" s="7">
        <f t="shared" si="128"/>
        <v>-35340.468744303435</v>
      </c>
      <c r="CZ187" s="7">
        <f t="shared" si="128"/>
        <v>-52527.659251496138</v>
      </c>
      <c r="DA187" s="7">
        <f t="shared" si="128"/>
        <v>-68682.195841131615</v>
      </c>
      <c r="DB187" s="7">
        <f t="shared" si="128"/>
        <v>-85828.419014598883</v>
      </c>
      <c r="DC187" s="7">
        <f t="shared" si="154"/>
        <v>-104553.81691636227</v>
      </c>
      <c r="DD187" s="7">
        <f t="shared" si="154"/>
        <v>-122763.35179176711</v>
      </c>
      <c r="DE187" s="7">
        <f t="shared" si="154"/>
        <v>-141290.69156976551</v>
      </c>
      <c r="DG187" t="s">
        <v>190</v>
      </c>
      <c r="DH187" s="7">
        <f t="shared" si="153"/>
        <v>-3090.7906477868692</v>
      </c>
      <c r="DI187" s="7">
        <f t="shared" si="153"/>
        <v>-18377.670427561046</v>
      </c>
      <c r="DJ187" s="7">
        <f t="shared" si="153"/>
        <v>-32586.21792482493</v>
      </c>
      <c r="DK187" s="7">
        <f t="shared" si="152"/>
        <v>-45117.108054421842</v>
      </c>
      <c r="DL187" s="7">
        <f t="shared" si="152"/>
        <v>-57478.389018405607</v>
      </c>
      <c r="DM187" s="7">
        <f t="shared" si="152"/>
        <v>-70016.200378066744</v>
      </c>
      <c r="DN187" s="7">
        <f t="shared" si="152"/>
        <v>-83571.73533445358</v>
      </c>
      <c r="DO187" s="7">
        <f t="shared" si="152"/>
        <v>-97095.178427387204</v>
      </c>
      <c r="DP187" s="7">
        <f t="shared" si="152"/>
        <v>-110516.75596621644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314.51545771367034</v>
      </c>
      <c r="N188" s="7">
        <v>542.68472831688746</v>
      </c>
      <c r="O188" s="7">
        <v>867.891553272858</v>
      </c>
      <c r="P188" s="7">
        <v>896.55865643200445</v>
      </c>
      <c r="Q188" s="7">
        <v>902.38356997173207</v>
      </c>
      <c r="R188" s="7">
        <v>941.08285016562741</v>
      </c>
      <c r="S188" s="7">
        <v>937.96996925778046</v>
      </c>
      <c r="T188" s="7">
        <v>904.83483006380061</v>
      </c>
      <c r="U188" s="7">
        <v>903.64862229113635</v>
      </c>
      <c r="W188" t="s">
        <v>191</v>
      </c>
      <c r="X188" s="7">
        <v>314.51545771367034</v>
      </c>
      <c r="Y188" s="7">
        <v>482.14919613727227</v>
      </c>
      <c r="Z188" s="7">
        <v>704.7082564434146</v>
      </c>
      <c r="AA188" s="7">
        <v>737.75331259004679</v>
      </c>
      <c r="AB188" s="7">
        <v>758.13797143127545</v>
      </c>
      <c r="AC188" s="7">
        <v>786.05391183219285</v>
      </c>
      <c r="AD188" s="7">
        <v>790.06903748813147</v>
      </c>
      <c r="AE188" s="7">
        <v>787.41862066873455</v>
      </c>
      <c r="AF188" s="7">
        <v>757.69037650313783</v>
      </c>
      <c r="AH188" t="s">
        <v>191</v>
      </c>
      <c r="AI188" s="7">
        <v>314.51545771367034</v>
      </c>
      <c r="AJ188" s="7">
        <v>475.69664201820058</v>
      </c>
      <c r="AK188" s="7">
        <v>692.24681641944028</v>
      </c>
      <c r="AL188" s="7">
        <v>717.80727155259308</v>
      </c>
      <c r="AM188" s="7">
        <v>732.11618394889069</v>
      </c>
      <c r="AN188" s="7">
        <v>766.98727047349701</v>
      </c>
      <c r="AO188" s="7">
        <v>762.5960148834065</v>
      </c>
      <c r="AP188" s="7">
        <v>767.66515695587736</v>
      </c>
      <c r="AQ188" s="7">
        <v>740.78649580701438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314.51545771367034</v>
      </c>
      <c r="BF188" s="7">
        <f t="shared" si="148"/>
        <v>2115.2620168852391</v>
      </c>
      <c r="BG188" s="7">
        <f t="shared" si="148"/>
        <v>5153.8924834256468</v>
      </c>
      <c r="BH188" s="7">
        <f t="shared" si="148"/>
        <v>9522.0173529490821</v>
      </c>
      <c r="BI188" s="7">
        <f t="shared" si="148"/>
        <v>14010.635548648834</v>
      </c>
      <c r="BJ188" s="7">
        <f t="shared" si="148"/>
        <v>18561.252678701392</v>
      </c>
      <c r="BK188" s="7">
        <f t="shared" si="148"/>
        <v>23263.554048621681</v>
      </c>
      <c r="BL188" s="7">
        <f t="shared" si="148"/>
        <v>27920.268755716603</v>
      </c>
      <c r="BM188" s="7">
        <f t="shared" si="148"/>
        <v>32443.256698262943</v>
      </c>
      <c r="BO188" t="s">
        <v>191</v>
      </c>
      <c r="BP188" s="7">
        <f t="shared" si="141"/>
        <v>314.51545771367034</v>
      </c>
      <c r="BQ188" s="7">
        <f t="shared" si="149"/>
        <v>2054.726484705624</v>
      </c>
      <c r="BR188" s="7">
        <f t="shared" si="149"/>
        <v>4688.0315256981276</v>
      </c>
      <c r="BS188" s="7">
        <f t="shared" si="149"/>
        <v>8244.6178640618327</v>
      </c>
      <c r="BT188" s="7">
        <f t="shared" si="149"/>
        <v>11953.769085853295</v>
      </c>
      <c r="BU188" s="7">
        <f t="shared" si="149"/>
        <v>15772.374883410588</v>
      </c>
      <c r="BV188" s="7">
        <f t="shared" si="149"/>
        <v>19706.659568227489</v>
      </c>
      <c r="BW188" s="7">
        <f t="shared" si="149"/>
        <v>23654.354338848749</v>
      </c>
      <c r="BX188" s="7">
        <f t="shared" si="149"/>
        <v>27561.719198026825</v>
      </c>
      <c r="BZ188" t="s">
        <v>191</v>
      </c>
      <c r="CA188" s="7">
        <f t="shared" si="143"/>
        <v>314.51545771367034</v>
      </c>
      <c r="CB188" s="7">
        <f t="shared" si="150"/>
        <v>2048.2739305865525</v>
      </c>
      <c r="CC188" s="7">
        <f t="shared" si="150"/>
        <v>4643.307315078795</v>
      </c>
      <c r="CD188" s="7">
        <f t="shared" si="150"/>
        <v>8130.1018523091489</v>
      </c>
      <c r="CE188" s="7">
        <f t="shared" si="150"/>
        <v>11733.447122468411</v>
      </c>
      <c r="CF188" s="7">
        <f t="shared" si="150"/>
        <v>15428.899128737472</v>
      </c>
      <c r="CG188" s="7">
        <f t="shared" si="150"/>
        <v>19259.444225514864</v>
      </c>
      <c r="CH188" s="7">
        <f t="shared" si="150"/>
        <v>23077.493442004368</v>
      </c>
      <c r="CI188" s="7">
        <f t="shared" si="150"/>
        <v>26888.94056563489</v>
      </c>
      <c r="CK188" t="s">
        <v>191</v>
      </c>
      <c r="CL188" s="7">
        <f t="shared" si="151"/>
        <v>-277.48459032265566</v>
      </c>
      <c r="CM188" s="7">
        <f t="shared" si="151"/>
        <v>-1593.8988790145604</v>
      </c>
      <c r="CN188" s="7">
        <f t="shared" si="151"/>
        <v>-2489.9917409476111</v>
      </c>
      <c r="CO188" s="7">
        <f t="shared" si="151"/>
        <v>-2853.153207057454</v>
      </c>
      <c r="CP188" s="7">
        <f t="shared" si="151"/>
        <v>-3301.0369693364173</v>
      </c>
      <c r="CQ188" s="7">
        <f t="shared" si="151"/>
        <v>-3903.6534274466612</v>
      </c>
      <c r="CR188" s="7">
        <f t="shared" si="151"/>
        <v>-4569.4062721012888</v>
      </c>
      <c r="CS188" s="7">
        <f t="shared" si="151"/>
        <v>-5351.886493562477</v>
      </c>
      <c r="CT188" s="7">
        <f t="shared" si="151"/>
        <v>-6320.2014481085498</v>
      </c>
      <c r="CV188" t="s">
        <v>191</v>
      </c>
      <c r="CW188" s="7">
        <f t="shared" si="128"/>
        <v>-277.48459032265566</v>
      </c>
      <c r="CX188" s="7">
        <f t="shared" si="128"/>
        <v>-1654.4344111941755</v>
      </c>
      <c r="CY188" s="7">
        <f t="shared" si="128"/>
        <v>-2955.8526986751303</v>
      </c>
      <c r="CZ188" s="7">
        <f t="shared" si="128"/>
        <v>-4130.5526959447034</v>
      </c>
      <c r="DA188" s="7">
        <f t="shared" si="128"/>
        <v>-5357.9034321319559</v>
      </c>
      <c r="DB188" s="7">
        <f t="shared" si="128"/>
        <v>-6692.5312227374652</v>
      </c>
      <c r="DC188" s="7">
        <f t="shared" si="154"/>
        <v>-8126.300752495481</v>
      </c>
      <c r="DD188" s="7">
        <f t="shared" si="154"/>
        <v>-9617.800910430331</v>
      </c>
      <c r="DE188" s="7">
        <f t="shared" si="154"/>
        <v>-11201.738948344668</v>
      </c>
      <c r="DG188" t="s">
        <v>191</v>
      </c>
      <c r="DH188" s="7">
        <f t="shared" si="153"/>
        <v>-277.48459032265566</v>
      </c>
      <c r="DI188" s="7">
        <f t="shared" si="153"/>
        <v>-1660.8869653132469</v>
      </c>
      <c r="DJ188" s="7">
        <f t="shared" si="153"/>
        <v>-3000.5769092944629</v>
      </c>
      <c r="DK188" s="7">
        <f t="shared" si="152"/>
        <v>-4245.0687076973873</v>
      </c>
      <c r="DL188" s="7">
        <f t="shared" si="152"/>
        <v>-5578.2253955168399</v>
      </c>
      <c r="DM188" s="7">
        <f t="shared" si="152"/>
        <v>-7036.0069774105814</v>
      </c>
      <c r="DN188" s="7">
        <f t="shared" si="152"/>
        <v>-8573.516095208106</v>
      </c>
      <c r="DO188" s="7">
        <f t="shared" si="152"/>
        <v>-10194.661807274711</v>
      </c>
      <c r="DP188" s="7">
        <f t="shared" si="152"/>
        <v>-11874.517580736603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192225.74979960165</v>
      </c>
      <c r="N189" s="8">
        <v>232188.93863230728</v>
      </c>
      <c r="O189" s="8">
        <v>281374.97262552992</v>
      </c>
      <c r="P189" s="8">
        <v>282792.62674425391</v>
      </c>
      <c r="Q189" s="8">
        <v>279124.53495020524</v>
      </c>
      <c r="R189" s="8">
        <v>280147.49936191004</v>
      </c>
      <c r="S189" s="8">
        <v>277150.66261677461</v>
      </c>
      <c r="T189" s="8">
        <v>268881.23569709109</v>
      </c>
      <c r="U189" s="8">
        <v>265652.05392042996</v>
      </c>
      <c r="W189" s="5" t="s">
        <v>192</v>
      </c>
      <c r="X189" s="8">
        <v>192225.74979960165</v>
      </c>
      <c r="Y189" s="8">
        <v>223864.09191651366</v>
      </c>
      <c r="Z189" s="8">
        <v>262704.69500398031</v>
      </c>
      <c r="AA189" s="8">
        <v>264543.49628732883</v>
      </c>
      <c r="AB189" s="8">
        <v>266783.3457905784</v>
      </c>
      <c r="AC189" s="8">
        <v>269231.17485891894</v>
      </c>
      <c r="AD189" s="8">
        <v>266180.84553200984</v>
      </c>
      <c r="AE189" s="8">
        <v>262274.30387874</v>
      </c>
      <c r="AF189" s="8">
        <v>255510.71829710947</v>
      </c>
      <c r="AH189" s="5" t="s">
        <v>192</v>
      </c>
      <c r="AI189" s="8">
        <v>192225.74979960165</v>
      </c>
      <c r="AJ189" s="8">
        <v>223094.59156333789</v>
      </c>
      <c r="AK189" s="8">
        <v>261522.96786247205</v>
      </c>
      <c r="AL189" s="8">
        <v>262459.62636571587</v>
      </c>
      <c r="AM189" s="8">
        <v>263921.83490790846</v>
      </c>
      <c r="AN189" s="8">
        <v>267413.0751128454</v>
      </c>
      <c r="AO189" s="8">
        <v>263457.50679759291</v>
      </c>
      <c r="AP189" s="8">
        <v>260782.89026009635</v>
      </c>
      <c r="AQ189" s="8">
        <v>254292.04502235429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192225.74979960165</v>
      </c>
      <c r="BF189" s="8">
        <f t="shared" ref="BF189:BM189" si="156">BF3+BF54+BF77+BF91+BF139+BF151</f>
        <v>1193317.6876303153</v>
      </c>
      <c r="BG189" s="8">
        <f t="shared" si="156"/>
        <v>2403448.4147850741</v>
      </c>
      <c r="BH189" s="8">
        <f t="shared" si="156"/>
        <v>3811740.9320314471</v>
      </c>
      <c r="BI189" s="8">
        <f t="shared" si="156"/>
        <v>5222035.9739586683</v>
      </c>
      <c r="BJ189" s="8">
        <f t="shared" si="156"/>
        <v>6618681.6131214015</v>
      </c>
      <c r="BK189" s="8">
        <f t="shared" si="156"/>
        <v>8016422.2731858129</v>
      </c>
      <c r="BL189" s="8">
        <f t="shared" si="156"/>
        <v>9393906.1593500022</v>
      </c>
      <c r="BM189" s="8">
        <f t="shared" si="156"/>
        <v>10735083.156058798</v>
      </c>
      <c r="BO189" s="5" t="s">
        <v>192</v>
      </c>
      <c r="BP189" s="8">
        <f>BP3+BP54+BP77+BP91+BP139+BP151</f>
        <v>192225.74979960165</v>
      </c>
      <c r="BQ189" s="8">
        <f t="shared" ref="BQ189:BX189" si="157">BQ3+BQ54+BQ77+BQ91+BQ139+BQ151</f>
        <v>1184992.8409145214</v>
      </c>
      <c r="BR189" s="8">
        <f t="shared" si="157"/>
        <v>2343153.9035845571</v>
      </c>
      <c r="BS189" s="8">
        <f t="shared" si="157"/>
        <v>3658516.1798878065</v>
      </c>
      <c r="BT189" s="8">
        <f t="shared" si="157"/>
        <v>4983473.5108276997</v>
      </c>
      <c r="BU189" s="8">
        <f t="shared" si="157"/>
        <v>6319838.068848934</v>
      </c>
      <c r="BV189" s="8">
        <f t="shared" si="157"/>
        <v>7662943.6138166199</v>
      </c>
      <c r="BW189" s="8">
        <f t="shared" si="157"/>
        <v>8989941.2998233996</v>
      </c>
      <c r="BX189" s="8">
        <f t="shared" si="157"/>
        <v>10294549.233635468</v>
      </c>
      <c r="BZ189" s="5" t="s">
        <v>192</v>
      </c>
      <c r="CA189" s="8">
        <f>CA3+CA54+CA77+CA91+CA139+CA151</f>
        <v>192225.74979960165</v>
      </c>
      <c r="CB189" s="8">
        <f t="shared" ref="CB189:CI189" si="158">CB3+CB54+CB77+CB91+CB139+CB151</f>
        <v>1184223.3405613459</v>
      </c>
      <c r="CC189" s="8">
        <f t="shared" si="158"/>
        <v>2338124.6746771699</v>
      </c>
      <c r="CD189" s="8">
        <f t="shared" si="158"/>
        <v>3646676.1724927751</v>
      </c>
      <c r="CE189" s="8">
        <f t="shared" si="158"/>
        <v>4960436.5128635457</v>
      </c>
      <c r="CF189" s="8">
        <f t="shared" si="158"/>
        <v>6283536.9276080262</v>
      </c>
      <c r="CG189" s="8">
        <f t="shared" si="158"/>
        <v>7616646.7348570004</v>
      </c>
      <c r="CH189" s="8">
        <f t="shared" si="158"/>
        <v>8931259.6523074694</v>
      </c>
      <c r="CI189" s="8">
        <f t="shared" si="158"/>
        <v>10228683.258370209</v>
      </c>
      <c r="CK189" s="5" t="s">
        <v>192</v>
      </c>
      <c r="CL189" s="8">
        <f>CL3+CL54+CL77+CL91+CL139+CL151</f>
        <v>-55027.396315839549</v>
      </c>
      <c r="CM189" s="8">
        <f t="shared" ref="CM189:CT189" si="159">CM3+CM54+CM77+CM91+CM139+CM151</f>
        <v>-319743.42290629627</v>
      </c>
      <c r="CN189" s="8">
        <f t="shared" si="159"/>
        <v>-528270.00575795281</v>
      </c>
      <c r="CO189" s="8">
        <f t="shared" si="159"/>
        <v>-680198.34443847858</v>
      </c>
      <c r="CP189" s="8">
        <f t="shared" si="159"/>
        <v>-846159.94021273823</v>
      </c>
      <c r="CQ189" s="8">
        <f t="shared" si="159"/>
        <v>-1049232.1651563069</v>
      </c>
      <c r="CR189" s="8">
        <f t="shared" si="159"/>
        <v>-1267307.2444471209</v>
      </c>
      <c r="CS189" s="8">
        <f t="shared" si="159"/>
        <v>-1490511.8011776609</v>
      </c>
      <c r="CT189" s="8">
        <f t="shared" si="159"/>
        <v>-1731523.6085040155</v>
      </c>
      <c r="CV189" s="5" t="s">
        <v>192</v>
      </c>
      <c r="CW189" s="8">
        <f>CW3+CW54+CW77+CW91+CW139+CW151</f>
        <v>-55027.396315839535</v>
      </c>
      <c r="CX189" s="8">
        <f t="shared" ref="CX189:DE189" si="160">CX3+CX54+CX77+CX91+CX139+CX151</f>
        <v>-328068.26962208992</v>
      </c>
      <c r="CY189" s="8">
        <f t="shared" si="160"/>
        <v>-588564.51695847046</v>
      </c>
      <c r="CZ189" s="8">
        <f t="shared" si="160"/>
        <v>-833423.09658212005</v>
      </c>
      <c r="DA189" s="8">
        <f t="shared" si="160"/>
        <v>-1084722.4033437064</v>
      </c>
      <c r="DB189" s="8">
        <f t="shared" si="160"/>
        <v>-1348075.7094287735</v>
      </c>
      <c r="DC189" s="8">
        <f t="shared" si="160"/>
        <v>-1620785.9038163167</v>
      </c>
      <c r="DD189" s="8">
        <f t="shared" si="160"/>
        <v>-1894476.6607042663</v>
      </c>
      <c r="DE189" s="8">
        <f t="shared" si="160"/>
        <v>-2172057.5309273461</v>
      </c>
      <c r="DG189" s="5" t="s">
        <v>192</v>
      </c>
      <c r="DH189" s="8">
        <f>DH3+DH54+DH77+DH91+DH139+DH151</f>
        <v>-55027.396315839549</v>
      </c>
      <c r="DI189" s="8">
        <f t="shared" ref="DI189:DP189" si="161">DI3+DI54+DI77+DI91+DI139+DI151</f>
        <v>-328837.76997526566</v>
      </c>
      <c r="DJ189" s="8">
        <f t="shared" si="161"/>
        <v>-593593.74586585723</v>
      </c>
      <c r="DK189" s="8">
        <f t="shared" si="161"/>
        <v>-845263.10397715203</v>
      </c>
      <c r="DL189" s="8">
        <f t="shared" si="161"/>
        <v>-1107759.4013078599</v>
      </c>
      <c r="DM189" s="8">
        <f t="shared" si="161"/>
        <v>-1384376.8506696806</v>
      </c>
      <c r="DN189" s="8">
        <f t="shared" si="161"/>
        <v>-1667082.7827759346</v>
      </c>
      <c r="DO189" s="8">
        <f t="shared" si="161"/>
        <v>-1953158.308220196</v>
      </c>
      <c r="DP189" s="8">
        <f t="shared" si="161"/>
        <v>-2237923.5061926045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112B-828E-41F0-BE32-DC90A8969A44}">
  <dimension ref="A1:DZ189"/>
  <sheetViews>
    <sheetView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9" width="8.1796875" bestFit="1" customWidth="1"/>
    <col min="130" max="130" width="8.81640625" bestFit="1" customWidth="1"/>
  </cols>
  <sheetData>
    <row r="1" spans="1:130">
      <c r="A1" t="s">
        <v>0</v>
      </c>
      <c r="B1" s="47" t="s">
        <v>195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47" t="s">
        <v>195</v>
      </c>
      <c r="AU1" s="47"/>
      <c r="AV1" s="47"/>
      <c r="AW1" s="47"/>
      <c r="AX1" s="47"/>
      <c r="AY1" s="47"/>
      <c r="AZ1" s="47"/>
      <c r="BA1" s="47"/>
      <c r="BB1" s="47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193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33594.39645897071</v>
      </c>
      <c r="N3" s="8">
        <v>38034.915585586117</v>
      </c>
      <c r="O3" s="8">
        <v>43582.908566506223</v>
      </c>
      <c r="P3" s="8">
        <v>44029.447045748624</v>
      </c>
      <c r="Q3" s="8">
        <v>43081.014624915646</v>
      </c>
      <c r="R3" s="8">
        <v>42515.703257132758</v>
      </c>
      <c r="S3" s="8">
        <v>41930.785085628326</v>
      </c>
      <c r="T3" s="8">
        <v>40111.522101625756</v>
      </c>
      <c r="U3" s="8">
        <v>40440.97938841868</v>
      </c>
      <c r="W3" s="5" t="s">
        <v>66</v>
      </c>
      <c r="X3" s="8">
        <v>33594.39645897071</v>
      </c>
      <c r="Y3" s="8">
        <v>36513.029441071136</v>
      </c>
      <c r="Z3" s="8">
        <v>40386.260471143243</v>
      </c>
      <c r="AA3" s="8">
        <v>40194.076323126676</v>
      </c>
      <c r="AB3" s="8">
        <v>40703.699722124016</v>
      </c>
      <c r="AC3" s="8">
        <v>41126.661208902224</v>
      </c>
      <c r="AD3" s="8">
        <v>41308.711085572475</v>
      </c>
      <c r="AE3" s="8">
        <v>41811.44706282948</v>
      </c>
      <c r="AF3" s="8">
        <v>39958.709873291591</v>
      </c>
      <c r="AH3" s="5" t="s">
        <v>66</v>
      </c>
      <c r="AI3" s="8">
        <v>33594.39645897071</v>
      </c>
      <c r="AJ3" s="8">
        <v>36454.71427629979</v>
      </c>
      <c r="AK3" s="8">
        <v>40207.815364417183</v>
      </c>
      <c r="AL3" s="8">
        <v>39919.987803164506</v>
      </c>
      <c r="AM3" s="8">
        <v>40350.988835084805</v>
      </c>
      <c r="AN3" s="8">
        <v>40746.675833748304</v>
      </c>
      <c r="AO3" s="8">
        <v>40916.041845705688</v>
      </c>
      <c r="AP3" s="8">
        <v>41529.29645824679</v>
      </c>
      <c r="AQ3" s="8">
        <v>39690.265353969582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33594.39645897071</v>
      </c>
      <c r="BF3" s="8">
        <f t="shared" ref="BF3:BM3" si="1">SUM(BF4:BF53)</f>
        <v>206006.89788043959</v>
      </c>
      <c r="BG3" s="8">
        <f t="shared" si="1"/>
        <v>401729.46878929035</v>
      </c>
      <c r="BH3" s="8">
        <f t="shared" si="1"/>
        <v>620090.55010106391</v>
      </c>
      <c r="BI3" s="8">
        <f t="shared" si="1"/>
        <v>839289.35290897416</v>
      </c>
      <c r="BJ3" s="8">
        <f t="shared" si="1"/>
        <v>1054129.1146657695</v>
      </c>
      <c r="BK3" s="8">
        <f t="shared" si="1"/>
        <v>1266122.7127799287</v>
      </c>
      <c r="BL3" s="8">
        <f t="shared" si="1"/>
        <v>1473957.3752240676</v>
      </c>
      <c r="BM3" s="8">
        <f t="shared" si="1"/>
        <v>1674844.4430189892</v>
      </c>
      <c r="BO3" s="5" t="s">
        <v>66</v>
      </c>
      <c r="BP3" s="8">
        <f>SUM(BP4:BP53)</f>
        <v>33594.39645897071</v>
      </c>
      <c r="BQ3" s="8">
        <f t="shared" ref="BQ3:BX3" si="2">SUM(BQ4:BQ53)</f>
        <v>204485.01173592464</v>
      </c>
      <c r="BR3" s="8">
        <f t="shared" si="2"/>
        <v>390923.38997135247</v>
      </c>
      <c r="BS3" s="8">
        <f t="shared" si="2"/>
        <v>592662.50817905203</v>
      </c>
      <c r="BT3" s="8">
        <f t="shared" si="2"/>
        <v>794142.51319368277</v>
      </c>
      <c r="BU3" s="8">
        <f t="shared" si="2"/>
        <v>998083.97329108126</v>
      </c>
      <c r="BV3" s="8">
        <f t="shared" si="2"/>
        <v>1203899.3292122625</v>
      </c>
      <c r="BW3" s="8">
        <f t="shared" si="2"/>
        <v>1410945.6206173822</v>
      </c>
      <c r="BX3" s="8">
        <f t="shared" si="2"/>
        <v>1618150.1187419912</v>
      </c>
      <c r="BZ3" s="5" t="s">
        <v>66</v>
      </c>
      <c r="CA3" s="8">
        <f>SUM(CA4:CA53)</f>
        <v>33594.39645897071</v>
      </c>
      <c r="CB3" s="8">
        <f t="shared" ref="CB3:CI3" si="3">SUM(CB4:CB53)</f>
        <v>204426.6965711533</v>
      </c>
      <c r="CC3" s="8">
        <f t="shared" si="3"/>
        <v>390453.3690407697</v>
      </c>
      <c r="CD3" s="8">
        <f t="shared" si="3"/>
        <v>591204.61830160278</v>
      </c>
      <c r="CE3" s="8">
        <f t="shared" si="3"/>
        <v>791235.55834934581</v>
      </c>
      <c r="CF3" s="8">
        <f t="shared" si="3"/>
        <v>993386.18952343334</v>
      </c>
      <c r="CG3" s="8">
        <f t="shared" si="3"/>
        <v>1197288.9347041321</v>
      </c>
      <c r="CH3" s="8">
        <f t="shared" si="3"/>
        <v>1402482.3985452016</v>
      </c>
      <c r="CI3" s="8">
        <f t="shared" si="3"/>
        <v>1608289.8497321587</v>
      </c>
      <c r="CK3" s="5" t="s">
        <v>66</v>
      </c>
      <c r="CL3" s="8">
        <f>SUM(CL4:CL53)</f>
        <v>604.91910281957826</v>
      </c>
      <c r="CM3" s="8">
        <f t="shared" ref="CM3:CT3" si="4">SUM(CM4:CM53)</f>
        <v>5751.212180405857</v>
      </c>
      <c r="CN3" s="8">
        <f t="shared" si="4"/>
        <v>22065.720543735377</v>
      </c>
      <c r="CO3" s="8">
        <f t="shared" si="4"/>
        <v>49333.279851426742</v>
      </c>
      <c r="CP3" s="8">
        <f t="shared" si="4"/>
        <v>76175.087674220515</v>
      </c>
      <c r="CQ3" s="8">
        <f t="shared" si="4"/>
        <v>96546.896178147537</v>
      </c>
      <c r="CR3" s="8">
        <f t="shared" si="4"/>
        <v>111558.20828680253</v>
      </c>
      <c r="CS3" s="8">
        <f t="shared" si="4"/>
        <v>120970.03983108606</v>
      </c>
      <c r="CT3" s="8">
        <f t="shared" si="4"/>
        <v>123557.24341159877</v>
      </c>
      <c r="CU3" s="9"/>
      <c r="CV3" s="5" t="s">
        <v>66</v>
      </c>
      <c r="CW3" s="8">
        <f t="shared" ref="CW3:DE31" si="5">BP3-AT3</f>
        <v>604.91910281960008</v>
      </c>
      <c r="CX3" s="8">
        <f t="shared" si="5"/>
        <v>4229.3260358908738</v>
      </c>
      <c r="CY3" s="8">
        <f t="shared" si="5"/>
        <v>11259.641725797439</v>
      </c>
      <c r="CZ3" s="8">
        <f t="shared" si="5"/>
        <v>21905.237929414841</v>
      </c>
      <c r="DA3" s="8">
        <f t="shared" si="5"/>
        <v>31028.247958929511</v>
      </c>
      <c r="DB3" s="8">
        <f t="shared" si="5"/>
        <v>40501.754803459626</v>
      </c>
      <c r="DC3" s="8">
        <f t="shared" si="5"/>
        <v>49334.824719136348</v>
      </c>
      <c r="DD3" s="8">
        <f t="shared" si="5"/>
        <v>57958.285224400694</v>
      </c>
      <c r="DE3" s="8">
        <f t="shared" si="5"/>
        <v>66862.919134600321</v>
      </c>
      <c r="DF3" s="9"/>
      <c r="DG3" s="5" t="s">
        <v>66</v>
      </c>
      <c r="DH3" s="8">
        <f>SUM(DH4:DH53)</f>
        <v>604.91910281957826</v>
      </c>
      <c r="DI3" s="8">
        <f t="shared" ref="DI3:DP3" si="6">SUM(DI4:DI53)</f>
        <v>4171.0108711195389</v>
      </c>
      <c r="DJ3" s="8">
        <f t="shared" si="6"/>
        <v>10789.620795214711</v>
      </c>
      <c r="DK3" s="8">
        <f t="shared" si="6"/>
        <v>20447.348051965691</v>
      </c>
      <c r="DL3" s="8">
        <f t="shared" si="6"/>
        <v>28121.29311459219</v>
      </c>
      <c r="DM3" s="8">
        <f t="shared" si="6"/>
        <v>35803.971035811453</v>
      </c>
      <c r="DN3" s="8">
        <f t="shared" si="6"/>
        <v>42724.430211006016</v>
      </c>
      <c r="DO3" s="8">
        <f t="shared" si="6"/>
        <v>49495.063152220013</v>
      </c>
      <c r="DP3" s="8">
        <f t="shared" si="6"/>
        <v>57002.65012476781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1674844.4430189892</v>
      </c>
      <c r="DU3" s="10">
        <f>VLOOKUP($DR3,$BO$3:$BX$189,10,FALSE)</f>
        <v>1618150.1187419912</v>
      </c>
      <c r="DV3" s="10">
        <f>VLOOKUP($DR3,$BZ$3:$CI$189,10,FALSE)</f>
        <v>1608289.8497321587</v>
      </c>
      <c r="DW3" s="10"/>
      <c r="DX3" s="10">
        <f>DT3-DS3</f>
        <v>123557.24341159826</v>
      </c>
      <c r="DY3" s="10">
        <f>DU3-DS3</f>
        <v>66862.919134600321</v>
      </c>
      <c r="DZ3" s="10">
        <f>DV3-DS3</f>
        <v>57002.650124767795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359.15950954518286</v>
      </c>
      <c r="N4" s="7">
        <v>409.40071908642926</v>
      </c>
      <c r="O4" s="7">
        <v>465.23601946075513</v>
      </c>
      <c r="P4" s="7">
        <v>473.00909863499345</v>
      </c>
      <c r="Q4" s="7">
        <v>463.04094647106785</v>
      </c>
      <c r="R4" s="7">
        <v>465.39351298169657</v>
      </c>
      <c r="S4" s="7">
        <v>463.98248412544268</v>
      </c>
      <c r="T4" s="7">
        <v>460.59805585969468</v>
      </c>
      <c r="U4" s="7">
        <v>465.42234643728295</v>
      </c>
      <c r="W4" t="s">
        <v>67</v>
      </c>
      <c r="X4" s="7">
        <v>359.15950954518286</v>
      </c>
      <c r="Y4" s="7">
        <v>399.40999594550794</v>
      </c>
      <c r="Z4" s="7">
        <v>445.09741368791424</v>
      </c>
      <c r="AA4" s="7">
        <v>446.31836592022989</v>
      </c>
      <c r="AB4" s="7">
        <v>456.55644418477226</v>
      </c>
      <c r="AC4" s="7">
        <v>463.79302933117771</v>
      </c>
      <c r="AD4" s="7">
        <v>469.81547045681157</v>
      </c>
      <c r="AE4" s="7">
        <v>482.0549175494051</v>
      </c>
      <c r="AF4" s="7">
        <v>484.70559647257818</v>
      </c>
      <c r="AH4" t="s">
        <v>67</v>
      </c>
      <c r="AI4" s="7">
        <v>359.15950954518286</v>
      </c>
      <c r="AJ4" s="7">
        <v>399.70380185157984</v>
      </c>
      <c r="AK4" s="7">
        <v>444.89488574055093</v>
      </c>
      <c r="AL4" s="7">
        <v>445.44751664260207</v>
      </c>
      <c r="AM4" s="7">
        <v>454.7238791405652</v>
      </c>
      <c r="AN4" s="7">
        <v>462.07465022938129</v>
      </c>
      <c r="AO4" s="7">
        <v>469.86914304553829</v>
      </c>
      <c r="AP4" s="7">
        <v>481.65714253855225</v>
      </c>
      <c r="AQ4" s="7">
        <v>484.24178455806839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359.15950954518286</v>
      </c>
      <c r="BF4" s="7">
        <f t="shared" ref="BF4:BM19" si="10">BE4+M4*4+N4</f>
        <v>2205.1982668123437</v>
      </c>
      <c r="BG4" s="7">
        <f t="shared" si="10"/>
        <v>4308.0371626188162</v>
      </c>
      <c r="BH4" s="7">
        <f t="shared" si="10"/>
        <v>6641.9903390968302</v>
      </c>
      <c r="BI4" s="7">
        <f t="shared" si="10"/>
        <v>8997.0676801078716</v>
      </c>
      <c r="BJ4" s="7">
        <f t="shared" si="10"/>
        <v>11314.624978973839</v>
      </c>
      <c r="BK4" s="7">
        <f t="shared" si="10"/>
        <v>13640.181515026068</v>
      </c>
      <c r="BL4" s="7">
        <f t="shared" si="10"/>
        <v>15956.709507387533</v>
      </c>
      <c r="BM4" s="7">
        <f t="shared" si="10"/>
        <v>18264.524077263595</v>
      </c>
      <c r="BO4" t="s">
        <v>67</v>
      </c>
      <c r="BP4" s="7">
        <f t="shared" ref="BP4:BP53" si="11">X4</f>
        <v>359.15950954518286</v>
      </c>
      <c r="BQ4" s="7">
        <f t="shared" ref="BQ4:BX19" si="12">BP4+X4*4+Y4</f>
        <v>2195.2075436714222</v>
      </c>
      <c r="BR4" s="7">
        <f t="shared" si="12"/>
        <v>4237.944941141368</v>
      </c>
      <c r="BS4" s="7">
        <f t="shared" si="12"/>
        <v>6464.6529618132545</v>
      </c>
      <c r="BT4" s="7">
        <f t="shared" si="12"/>
        <v>8706.4828696789464</v>
      </c>
      <c r="BU4" s="7">
        <f t="shared" si="12"/>
        <v>10996.501675749214</v>
      </c>
      <c r="BV4" s="7">
        <f t="shared" si="12"/>
        <v>13321.489263530737</v>
      </c>
      <c r="BW4" s="7">
        <f t="shared" si="12"/>
        <v>15682.806062907388</v>
      </c>
      <c r="BX4" s="7">
        <f t="shared" si="12"/>
        <v>18095.731329577586</v>
      </c>
      <c r="BZ4" t="s">
        <v>67</v>
      </c>
      <c r="CA4" s="7">
        <f t="shared" ref="CA4:CA53" si="13">AI4</f>
        <v>359.15950954518286</v>
      </c>
      <c r="CB4" s="7">
        <f t="shared" ref="CB4:CI19" si="14">CA4+AI4*4+AJ4</f>
        <v>2195.5013495774942</v>
      </c>
      <c r="CC4" s="7">
        <f t="shared" si="14"/>
        <v>4239.211442724365</v>
      </c>
      <c r="CD4" s="7">
        <f t="shared" si="14"/>
        <v>6464.2385023291708</v>
      </c>
      <c r="CE4" s="7">
        <f t="shared" si="14"/>
        <v>8700.7524480401444</v>
      </c>
      <c r="CF4" s="7">
        <f t="shared" si="14"/>
        <v>10981.722614831786</v>
      </c>
      <c r="CG4" s="7">
        <f t="shared" si="14"/>
        <v>13299.89035879485</v>
      </c>
      <c r="CH4" s="7">
        <f t="shared" si="14"/>
        <v>15661.024073515555</v>
      </c>
      <c r="CI4" s="7">
        <f t="shared" si="14"/>
        <v>18071.894428227832</v>
      </c>
      <c r="CK4" t="s">
        <v>67</v>
      </c>
      <c r="CL4" s="7">
        <f t="shared" ref="CL4:CT32" si="15">BE4-AT4</f>
        <v>7.078415599210814</v>
      </c>
      <c r="CM4" s="7">
        <f t="shared" si="15"/>
        <v>59.135408851327611</v>
      </c>
      <c r="CN4" s="7">
        <f t="shared" si="15"/>
        <v>199.508852879605</v>
      </c>
      <c r="CO4" s="7">
        <f t="shared" si="15"/>
        <v>426.95924744223521</v>
      </c>
      <c r="CP4" s="7">
        <f t="shared" si="15"/>
        <v>638.13267725058176</v>
      </c>
      <c r="CQ4" s="7">
        <f t="shared" si="15"/>
        <v>770.16863669923805</v>
      </c>
      <c r="CR4" s="7">
        <f t="shared" si="15"/>
        <v>864.49413569008902</v>
      </c>
      <c r="CS4" s="7">
        <f t="shared" si="15"/>
        <v>904.90469226028654</v>
      </c>
      <c r="CT4" s="7">
        <f t="shared" si="15"/>
        <v>901.16409420311174</v>
      </c>
      <c r="CU4" s="9"/>
      <c r="CV4" t="s">
        <v>67</v>
      </c>
      <c r="CW4" s="7">
        <f t="shared" si="5"/>
        <v>7.078415599210814</v>
      </c>
      <c r="CX4" s="7">
        <f t="shared" si="5"/>
        <v>49.144685710406065</v>
      </c>
      <c r="CY4" s="7">
        <f t="shared" si="5"/>
        <v>129.41663140215678</v>
      </c>
      <c r="CZ4" s="7">
        <f t="shared" si="5"/>
        <v>249.62187015865948</v>
      </c>
      <c r="DA4" s="7">
        <f t="shared" si="5"/>
        <v>347.5478668216565</v>
      </c>
      <c r="DB4" s="7">
        <f t="shared" si="5"/>
        <v>452.04533347461256</v>
      </c>
      <c r="DC4" s="7">
        <f t="shared" si="5"/>
        <v>545.8018841947578</v>
      </c>
      <c r="DD4" s="7">
        <f t="shared" si="5"/>
        <v>631.00124778014106</v>
      </c>
      <c r="DE4" s="7">
        <f t="shared" si="5"/>
        <v>732.37134651710221</v>
      </c>
      <c r="DF4" s="9"/>
      <c r="DG4" t="s">
        <v>67</v>
      </c>
      <c r="DH4" s="7">
        <f>CA4-AT4</f>
        <v>7.078415599210814</v>
      </c>
      <c r="DI4" s="7">
        <f t="shared" ref="DI4:DP19" si="16">CB4-AU4</f>
        <v>49.438491616478132</v>
      </c>
      <c r="DJ4" s="7">
        <f t="shared" si="16"/>
        <v>130.68313298515386</v>
      </c>
      <c r="DK4" s="7">
        <f t="shared" si="16"/>
        <v>249.20741067457584</v>
      </c>
      <c r="DL4" s="7">
        <f t="shared" si="16"/>
        <v>341.8174451828545</v>
      </c>
      <c r="DM4" s="7">
        <f t="shared" si="16"/>
        <v>437.26627255718449</v>
      </c>
      <c r="DN4" s="7">
        <f t="shared" si="16"/>
        <v>524.20297945887069</v>
      </c>
      <c r="DO4" s="7">
        <f t="shared" si="16"/>
        <v>609.21925838830794</v>
      </c>
      <c r="DP4" s="7">
        <f t="shared" si="16"/>
        <v>708.53444516734817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2807146.2012669053</v>
      </c>
      <c r="DU4" s="10">
        <f t="shared" ref="DU4:DU9" si="19">VLOOKUP($DR4,$BO$3:$BX$189,10,FALSE)</f>
        <v>2651184.9030450252</v>
      </c>
      <c r="DV4" s="10">
        <f t="shared" ref="DV4:DV9" si="20">VLOOKUP($DR4,$BZ$3:$CI$189,10,FALSE)</f>
        <v>2655603.997351543</v>
      </c>
      <c r="DW4" s="10"/>
      <c r="DX4" s="10">
        <f t="shared" ref="DX4:DX9" si="21">DT4-DS4</f>
        <v>306088.11589473998</v>
      </c>
      <c r="DY4" s="10">
        <f t="shared" ref="DY4:DY9" si="22">DU4-DS4</f>
        <v>150126.81767285988</v>
      </c>
      <c r="DZ4" s="10">
        <f t="shared" ref="DZ4:DZ9" si="23">DV4-DS4</f>
        <v>154545.91197937774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283.15641348492687</v>
      </c>
      <c r="N5" s="7">
        <v>325.11934868604641</v>
      </c>
      <c r="O5" s="7">
        <v>374.75052152578206</v>
      </c>
      <c r="P5" s="7">
        <v>378.80478419060694</v>
      </c>
      <c r="Q5" s="7">
        <v>374.55849871982815</v>
      </c>
      <c r="R5" s="7">
        <v>373.23783427327697</v>
      </c>
      <c r="S5" s="7">
        <v>382.32880305003641</v>
      </c>
      <c r="T5" s="7">
        <v>369.2303607804696</v>
      </c>
      <c r="U5" s="7">
        <v>372.9608702680444</v>
      </c>
      <c r="W5" t="s">
        <v>68</v>
      </c>
      <c r="X5" s="7">
        <v>283.15641348492687</v>
      </c>
      <c r="Y5" s="7">
        <v>307.83046721549914</v>
      </c>
      <c r="Z5" s="7">
        <v>336.12159956834074</v>
      </c>
      <c r="AA5" s="7">
        <v>334.59724926267853</v>
      </c>
      <c r="AB5" s="7">
        <v>338.09783387362938</v>
      </c>
      <c r="AC5" s="7">
        <v>341.47301985376959</v>
      </c>
      <c r="AD5" s="7">
        <v>349.67705711935486</v>
      </c>
      <c r="AE5" s="7">
        <v>352.86099766023261</v>
      </c>
      <c r="AF5" s="7">
        <v>350.36121432807818</v>
      </c>
      <c r="AH5" t="s">
        <v>68</v>
      </c>
      <c r="AI5" s="7">
        <v>283.15641348492687</v>
      </c>
      <c r="AJ5" s="7">
        <v>310.67629398917268</v>
      </c>
      <c r="AK5" s="7">
        <v>342.44305661591096</v>
      </c>
      <c r="AL5" s="7">
        <v>340.53216413723828</v>
      </c>
      <c r="AM5" s="7">
        <v>344.22946979586521</v>
      </c>
      <c r="AN5" s="7">
        <v>345.33108479914011</v>
      </c>
      <c r="AO5" s="7">
        <v>348.56929518457497</v>
      </c>
      <c r="AP5" s="7">
        <v>356.9431737776909</v>
      </c>
      <c r="AQ5" s="7">
        <v>354.13580132479746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283.15641348492687</v>
      </c>
      <c r="BF5" s="7">
        <f t="shared" si="10"/>
        <v>1740.9014161106807</v>
      </c>
      <c r="BG5" s="7">
        <f t="shared" si="10"/>
        <v>3416.1293323806481</v>
      </c>
      <c r="BH5" s="7">
        <f t="shared" si="10"/>
        <v>5293.9362026743838</v>
      </c>
      <c r="BI5" s="7">
        <f t="shared" si="10"/>
        <v>7183.7138381566392</v>
      </c>
      <c r="BJ5" s="7">
        <f t="shared" si="10"/>
        <v>9055.1856673092298</v>
      </c>
      <c r="BK5" s="7">
        <f t="shared" si="10"/>
        <v>10930.465807452374</v>
      </c>
      <c r="BL5" s="7">
        <f t="shared" si="10"/>
        <v>12829.01138043299</v>
      </c>
      <c r="BM5" s="7">
        <f t="shared" si="10"/>
        <v>14678.893693822914</v>
      </c>
      <c r="BO5" t="s">
        <v>68</v>
      </c>
      <c r="BP5" s="7">
        <f t="shared" si="11"/>
        <v>283.15641348492687</v>
      </c>
      <c r="BQ5" s="7">
        <f t="shared" si="12"/>
        <v>1723.6125346401334</v>
      </c>
      <c r="BR5" s="7">
        <f t="shared" si="12"/>
        <v>3291.0560030704705</v>
      </c>
      <c r="BS5" s="7">
        <f t="shared" si="12"/>
        <v>4970.1396506065121</v>
      </c>
      <c r="BT5" s="7">
        <f t="shared" si="12"/>
        <v>6646.6264815308559</v>
      </c>
      <c r="BU5" s="7">
        <f t="shared" si="12"/>
        <v>8340.4908368791421</v>
      </c>
      <c r="BV5" s="7">
        <f t="shared" si="12"/>
        <v>10056.059973413576</v>
      </c>
      <c r="BW5" s="7">
        <f t="shared" si="12"/>
        <v>11807.629199551227</v>
      </c>
      <c r="BX5" s="7">
        <f t="shared" si="12"/>
        <v>13569.434404520236</v>
      </c>
      <c r="BZ5" t="s">
        <v>68</v>
      </c>
      <c r="CA5" s="7">
        <f t="shared" si="13"/>
        <v>283.15641348492687</v>
      </c>
      <c r="CB5" s="7">
        <f t="shared" si="14"/>
        <v>1726.4583614138069</v>
      </c>
      <c r="CC5" s="7">
        <f t="shared" si="14"/>
        <v>3311.6065939864084</v>
      </c>
      <c r="CD5" s="7">
        <f t="shared" si="14"/>
        <v>5021.9109845872908</v>
      </c>
      <c r="CE5" s="7">
        <f t="shared" si="14"/>
        <v>6728.2691109321086</v>
      </c>
      <c r="CF5" s="7">
        <f t="shared" si="14"/>
        <v>8450.5180749147094</v>
      </c>
      <c r="CG5" s="7">
        <f t="shared" si="14"/>
        <v>10180.411709295846</v>
      </c>
      <c r="CH5" s="7">
        <f t="shared" si="14"/>
        <v>11931.632063811836</v>
      </c>
      <c r="CI5" s="7">
        <f t="shared" si="14"/>
        <v>13713.540560247397</v>
      </c>
      <c r="CK5" t="s">
        <v>68</v>
      </c>
      <c r="CL5" s="7">
        <f t="shared" si="15"/>
        <v>4.6996253625880513</v>
      </c>
      <c r="CM5" s="7">
        <f t="shared" si="15"/>
        <v>49.167304165271162</v>
      </c>
      <c r="CN5" s="7">
        <f t="shared" si="15"/>
        <v>204.96835029359772</v>
      </c>
      <c r="CO5" s="7">
        <f t="shared" si="15"/>
        <v>473.64822039697447</v>
      </c>
      <c r="CP5" s="7">
        <f t="shared" si="15"/>
        <v>748.23287576935945</v>
      </c>
      <c r="CQ5" s="7">
        <f t="shared" si="15"/>
        <v>992.76484215510209</v>
      </c>
      <c r="CR5" s="7">
        <f t="shared" si="15"/>
        <v>1223.9077760835953</v>
      </c>
      <c r="CS5" s="7">
        <f t="shared" si="15"/>
        <v>1457.668821758416</v>
      </c>
      <c r="CT5" s="7">
        <f t="shared" si="15"/>
        <v>1620.4886362219004</v>
      </c>
      <c r="CU5" s="9"/>
      <c r="CV5" t="s">
        <v>68</v>
      </c>
      <c r="CW5" s="7">
        <f t="shared" si="5"/>
        <v>4.6996253625880513</v>
      </c>
      <c r="CX5" s="7">
        <f t="shared" si="5"/>
        <v>31.878422694723895</v>
      </c>
      <c r="CY5" s="7">
        <f t="shared" si="5"/>
        <v>79.895020983420181</v>
      </c>
      <c r="CZ5" s="7">
        <f t="shared" si="5"/>
        <v>149.85166832910272</v>
      </c>
      <c r="DA5" s="7">
        <f t="shared" si="5"/>
        <v>211.14551914357617</v>
      </c>
      <c r="DB5" s="7">
        <f t="shared" si="5"/>
        <v>278.07001172501441</v>
      </c>
      <c r="DC5" s="7">
        <f t="shared" si="5"/>
        <v>349.50194204479703</v>
      </c>
      <c r="DD5" s="7">
        <f t="shared" si="5"/>
        <v>436.28664087665311</v>
      </c>
      <c r="DE5" s="7">
        <f t="shared" si="5"/>
        <v>511.02934691922201</v>
      </c>
      <c r="DF5" s="9"/>
      <c r="DG5" t="s">
        <v>68</v>
      </c>
      <c r="DH5" s="7">
        <f t="shared" ref="DH5:DP46" si="24">CA5-AT5</f>
        <v>4.6996253625880513</v>
      </c>
      <c r="DI5" s="7">
        <f t="shared" si="16"/>
        <v>34.724249468397375</v>
      </c>
      <c r="DJ5" s="7">
        <f t="shared" si="16"/>
        <v>100.44561189935803</v>
      </c>
      <c r="DK5" s="7">
        <f t="shared" si="16"/>
        <v>201.62300230988149</v>
      </c>
      <c r="DL5" s="7">
        <f t="shared" si="16"/>
        <v>292.7881485448288</v>
      </c>
      <c r="DM5" s="7">
        <f t="shared" si="16"/>
        <v>388.09724976058169</v>
      </c>
      <c r="DN5" s="7">
        <f t="shared" si="16"/>
        <v>473.85367792706711</v>
      </c>
      <c r="DO5" s="7">
        <f t="shared" si="16"/>
        <v>560.28950513726159</v>
      </c>
      <c r="DP5" s="7">
        <f t="shared" si="16"/>
        <v>655.13550264638252</v>
      </c>
      <c r="DR5" s="5" t="s">
        <v>140</v>
      </c>
      <c r="DS5" s="10">
        <f t="shared" si="17"/>
        <v>1234646.530762302</v>
      </c>
      <c r="DT5" s="10">
        <f t="shared" si="18"/>
        <v>1309285.442956419</v>
      </c>
      <c r="DU5" s="10">
        <f t="shared" si="19"/>
        <v>1269546.0408863933</v>
      </c>
      <c r="DV5" s="10">
        <f t="shared" si="20"/>
        <v>1275073.0011043064</v>
      </c>
      <c r="DW5" s="10"/>
      <c r="DX5" s="10">
        <f t="shared" si="21"/>
        <v>74638.912194116972</v>
      </c>
      <c r="DY5" s="10">
        <f t="shared" si="22"/>
        <v>34899.510124091292</v>
      </c>
      <c r="DZ5" s="10">
        <f t="shared" si="23"/>
        <v>40426.470342004439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298.63252029878782</v>
      </c>
      <c r="N6" s="7">
        <v>347.76760286498615</v>
      </c>
      <c r="O6" s="7">
        <v>406.38733611258658</v>
      </c>
      <c r="P6" s="7">
        <v>409.78167652552384</v>
      </c>
      <c r="Q6" s="7">
        <v>399.4573032102698</v>
      </c>
      <c r="R6" s="7">
        <v>398.71027091033756</v>
      </c>
      <c r="S6" s="7">
        <v>398.74782254574723</v>
      </c>
      <c r="T6" s="7">
        <v>393.11393575054274</v>
      </c>
      <c r="U6" s="7">
        <v>396.57994994078433</v>
      </c>
      <c r="W6" t="s">
        <v>69</v>
      </c>
      <c r="X6" s="7">
        <v>298.63252029878782</v>
      </c>
      <c r="Y6" s="7">
        <v>329.94309503589727</v>
      </c>
      <c r="Z6" s="7">
        <v>365.81321163889805</v>
      </c>
      <c r="AA6" s="7">
        <v>361.79655763797649</v>
      </c>
      <c r="AB6" s="7">
        <v>364.90349343018528</v>
      </c>
      <c r="AC6" s="7">
        <v>367.49924597825714</v>
      </c>
      <c r="AD6" s="7">
        <v>371.15394497887439</v>
      </c>
      <c r="AE6" s="7">
        <v>378.05077291854531</v>
      </c>
      <c r="AF6" s="7">
        <v>378.02680725411375</v>
      </c>
      <c r="AH6" t="s">
        <v>69</v>
      </c>
      <c r="AI6" s="7">
        <v>298.63252029878782</v>
      </c>
      <c r="AJ6" s="7">
        <v>329.49585221571334</v>
      </c>
      <c r="AK6" s="7">
        <v>364.27052204830051</v>
      </c>
      <c r="AL6" s="7">
        <v>359.49455978283339</v>
      </c>
      <c r="AM6" s="7">
        <v>362.12766217921421</v>
      </c>
      <c r="AN6" s="7">
        <v>364.2845665873578</v>
      </c>
      <c r="AO6" s="7">
        <v>368.02774849134306</v>
      </c>
      <c r="AP6" s="7">
        <v>375.78292676897757</v>
      </c>
      <c r="AQ6" s="7">
        <v>375.75079183054606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298.63252029878782</v>
      </c>
      <c r="BF6" s="7">
        <f t="shared" si="10"/>
        <v>1840.9302043589253</v>
      </c>
      <c r="BG6" s="7">
        <f t="shared" si="10"/>
        <v>3638.3879519314564</v>
      </c>
      <c r="BH6" s="7">
        <f t="shared" si="10"/>
        <v>5673.7189729073261</v>
      </c>
      <c r="BI6" s="7">
        <f t="shared" si="10"/>
        <v>7712.3029822196913</v>
      </c>
      <c r="BJ6" s="7">
        <f t="shared" si="10"/>
        <v>9708.842465971109</v>
      </c>
      <c r="BK6" s="7">
        <f t="shared" si="10"/>
        <v>11702.431372158206</v>
      </c>
      <c r="BL6" s="7">
        <f t="shared" si="10"/>
        <v>13690.536598091738</v>
      </c>
      <c r="BM6" s="7">
        <f t="shared" si="10"/>
        <v>15659.572291034692</v>
      </c>
      <c r="BO6" t="s">
        <v>69</v>
      </c>
      <c r="BP6" s="7">
        <f t="shared" si="11"/>
        <v>298.63252029878782</v>
      </c>
      <c r="BQ6" s="7">
        <f t="shared" si="12"/>
        <v>1823.1056965298362</v>
      </c>
      <c r="BR6" s="7">
        <f t="shared" si="12"/>
        <v>3508.6912883123232</v>
      </c>
      <c r="BS6" s="7">
        <f t="shared" si="12"/>
        <v>5333.7406925058922</v>
      </c>
      <c r="BT6" s="7">
        <f t="shared" si="12"/>
        <v>7145.8304164879837</v>
      </c>
      <c r="BU6" s="7">
        <f t="shared" si="12"/>
        <v>8972.9436361869812</v>
      </c>
      <c r="BV6" s="7">
        <f t="shared" si="12"/>
        <v>10814.094565078884</v>
      </c>
      <c r="BW6" s="7">
        <f t="shared" si="12"/>
        <v>12676.761117912925</v>
      </c>
      <c r="BX6" s="7">
        <f t="shared" si="12"/>
        <v>14566.991016841219</v>
      </c>
      <c r="BZ6" t="s">
        <v>69</v>
      </c>
      <c r="CA6" s="7">
        <f t="shared" si="13"/>
        <v>298.63252029878782</v>
      </c>
      <c r="CB6" s="7">
        <f t="shared" si="14"/>
        <v>1822.6584537096523</v>
      </c>
      <c r="CC6" s="7">
        <f t="shared" si="14"/>
        <v>3504.9123846208058</v>
      </c>
      <c r="CD6" s="7">
        <f t="shared" si="14"/>
        <v>5321.4890325968418</v>
      </c>
      <c r="CE6" s="7">
        <f t="shared" si="14"/>
        <v>7121.5949339073895</v>
      </c>
      <c r="CF6" s="7">
        <f t="shared" si="14"/>
        <v>8934.3901492116038</v>
      </c>
      <c r="CG6" s="7">
        <f t="shared" si="14"/>
        <v>10759.556164052377</v>
      </c>
      <c r="CH6" s="7">
        <f t="shared" si="14"/>
        <v>12607.450084786728</v>
      </c>
      <c r="CI6" s="7">
        <f t="shared" si="14"/>
        <v>14486.332583693184</v>
      </c>
      <c r="CK6" t="s">
        <v>69</v>
      </c>
      <c r="CL6" s="7">
        <f t="shared" si="15"/>
        <v>5.642691331061485</v>
      </c>
      <c r="CM6" s="7">
        <f t="shared" si="15"/>
        <v>58.539852516087876</v>
      </c>
      <c r="CN6" s="7">
        <f t="shared" si="15"/>
        <v>243.94333631572226</v>
      </c>
      <c r="CO6" s="7">
        <f t="shared" si="15"/>
        <v>567.79717023921967</v>
      </c>
      <c r="CP6" s="7">
        <f t="shared" si="15"/>
        <v>892.9251496333045</v>
      </c>
      <c r="CQ6" s="7">
        <f t="shared" si="15"/>
        <v>1164.6984209640959</v>
      </c>
      <c r="CR6" s="7">
        <f t="shared" si="15"/>
        <v>1413.6100318571516</v>
      </c>
      <c r="CS6" s="7">
        <f t="shared" si="15"/>
        <v>1633.9642393048907</v>
      </c>
      <c r="CT6" s="7">
        <f t="shared" si="15"/>
        <v>1815.8692748230733</v>
      </c>
      <c r="CU6" s="9"/>
      <c r="CV6" t="s">
        <v>69</v>
      </c>
      <c r="CW6" s="7">
        <f t="shared" si="5"/>
        <v>5.642691331061485</v>
      </c>
      <c r="CX6" s="7">
        <f t="shared" si="5"/>
        <v>40.715344686998833</v>
      </c>
      <c r="CY6" s="7">
        <f t="shared" si="5"/>
        <v>114.24667269658903</v>
      </c>
      <c r="CZ6" s="7">
        <f t="shared" si="5"/>
        <v>227.81888983778572</v>
      </c>
      <c r="DA6" s="7">
        <f t="shared" si="5"/>
        <v>326.45258390159688</v>
      </c>
      <c r="DB6" s="7">
        <f t="shared" si="5"/>
        <v>428.79959117996805</v>
      </c>
      <c r="DC6" s="7">
        <f t="shared" si="5"/>
        <v>525.27322477782945</v>
      </c>
      <c r="DD6" s="7">
        <f t="shared" si="5"/>
        <v>620.18875912607837</v>
      </c>
      <c r="DE6" s="7">
        <f t="shared" si="5"/>
        <v>723.28800062959999</v>
      </c>
      <c r="DF6" s="9"/>
      <c r="DG6" t="s">
        <v>69</v>
      </c>
      <c r="DH6" s="7">
        <f t="shared" si="24"/>
        <v>5.642691331061485</v>
      </c>
      <c r="DI6" s="7">
        <f t="shared" si="16"/>
        <v>40.268101866814959</v>
      </c>
      <c r="DJ6" s="7">
        <f t="shared" si="16"/>
        <v>110.46776900507166</v>
      </c>
      <c r="DK6" s="7">
        <f t="shared" si="16"/>
        <v>215.56722992873529</v>
      </c>
      <c r="DL6" s="7">
        <f t="shared" si="16"/>
        <v>302.2171013210027</v>
      </c>
      <c r="DM6" s="7">
        <f t="shared" si="16"/>
        <v>390.24610420459067</v>
      </c>
      <c r="DN6" s="7">
        <f t="shared" si="16"/>
        <v>470.73482375132335</v>
      </c>
      <c r="DO6" s="7">
        <f t="shared" si="16"/>
        <v>550.87772599988057</v>
      </c>
      <c r="DP6" s="7">
        <f t="shared" si="16"/>
        <v>642.62956748156466</v>
      </c>
      <c r="DR6" s="5" t="s">
        <v>6</v>
      </c>
      <c r="DS6" s="10">
        <f t="shared" si="17"/>
        <v>4904238.664440278</v>
      </c>
      <c r="DT6" s="10">
        <f t="shared" si="18"/>
        <v>4941701.635688249</v>
      </c>
      <c r="DU6" s="10">
        <f t="shared" si="19"/>
        <v>4904636.5160128754</v>
      </c>
      <c r="DV6" s="10">
        <f t="shared" si="20"/>
        <v>4838201.2473796736</v>
      </c>
      <c r="DW6" s="10"/>
      <c r="DX6" s="10">
        <f t="shared" si="21"/>
        <v>37462.971247971058</v>
      </c>
      <c r="DY6" s="10">
        <f t="shared" si="22"/>
        <v>397.85157259739935</v>
      </c>
      <c r="DZ6" s="10">
        <f t="shared" si="23"/>
        <v>-66037.417060604319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36.358536290763034</v>
      </c>
      <c r="N7" s="7">
        <v>41.564304064513955</v>
      </c>
      <c r="O7" s="7">
        <v>47.617986695375926</v>
      </c>
      <c r="P7" s="7">
        <v>48.319311099929479</v>
      </c>
      <c r="Q7" s="7">
        <v>47.746264731806107</v>
      </c>
      <c r="R7" s="7">
        <v>47.726323222484545</v>
      </c>
      <c r="S7" s="7">
        <v>48.591578091802518</v>
      </c>
      <c r="T7" s="7">
        <v>47.2162367813564</v>
      </c>
      <c r="U7" s="7">
        <v>47.659031343093858</v>
      </c>
      <c r="W7" t="s">
        <v>70</v>
      </c>
      <c r="X7" s="7">
        <v>36.358536290763034</v>
      </c>
      <c r="Y7" s="7">
        <v>39.356225408912124</v>
      </c>
      <c r="Z7" s="7">
        <v>42.758055847035749</v>
      </c>
      <c r="AA7" s="7">
        <v>42.544231809007982</v>
      </c>
      <c r="AB7" s="7">
        <v>43.148515635857386</v>
      </c>
      <c r="AC7" s="7">
        <v>43.691711327494978</v>
      </c>
      <c r="AD7" s="7">
        <v>44.590865077519581</v>
      </c>
      <c r="AE7" s="7">
        <v>45.158039144770896</v>
      </c>
      <c r="AF7" s="7">
        <v>44.895673483182051</v>
      </c>
      <c r="AH7" t="s">
        <v>70</v>
      </c>
      <c r="AI7" s="7">
        <v>36.358536290763034</v>
      </c>
      <c r="AJ7" s="7">
        <v>39.56801354158047</v>
      </c>
      <c r="AK7" s="7">
        <v>43.148647943343249</v>
      </c>
      <c r="AL7" s="7">
        <v>42.881956953378392</v>
      </c>
      <c r="AM7" s="7">
        <v>43.499968322870544</v>
      </c>
      <c r="AN7" s="7">
        <v>43.791841817571282</v>
      </c>
      <c r="AO7" s="7">
        <v>44.322288602101111</v>
      </c>
      <c r="AP7" s="7">
        <v>45.461571675230388</v>
      </c>
      <c r="AQ7" s="7">
        <v>45.181961677627619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36.358536290763034</v>
      </c>
      <c r="BF7" s="7">
        <f t="shared" si="10"/>
        <v>223.35698551832911</v>
      </c>
      <c r="BG7" s="7">
        <f t="shared" si="10"/>
        <v>437.23218847176082</v>
      </c>
      <c r="BH7" s="7">
        <f t="shared" si="10"/>
        <v>676.023446353194</v>
      </c>
      <c r="BI7" s="7">
        <f t="shared" si="10"/>
        <v>917.04695548471807</v>
      </c>
      <c r="BJ7" s="7">
        <f t="shared" si="10"/>
        <v>1155.7583376344271</v>
      </c>
      <c r="BK7" s="7">
        <f t="shared" si="10"/>
        <v>1395.2552086161679</v>
      </c>
      <c r="BL7" s="7">
        <f t="shared" si="10"/>
        <v>1636.8377577647345</v>
      </c>
      <c r="BM7" s="7">
        <f t="shared" si="10"/>
        <v>1873.3617362332539</v>
      </c>
      <c r="BO7" t="s">
        <v>70</v>
      </c>
      <c r="BP7" s="7">
        <f t="shared" si="11"/>
        <v>36.358536290763034</v>
      </c>
      <c r="BQ7" s="7">
        <f t="shared" si="12"/>
        <v>221.1489068627273</v>
      </c>
      <c r="BR7" s="7">
        <f t="shared" si="12"/>
        <v>421.33186434541153</v>
      </c>
      <c r="BS7" s="7">
        <f t="shared" si="12"/>
        <v>634.90831954256248</v>
      </c>
      <c r="BT7" s="7">
        <f t="shared" si="12"/>
        <v>848.2337624144518</v>
      </c>
      <c r="BU7" s="7">
        <f t="shared" si="12"/>
        <v>1064.5195362853763</v>
      </c>
      <c r="BV7" s="7">
        <f t="shared" si="12"/>
        <v>1283.8772466728758</v>
      </c>
      <c r="BW7" s="7">
        <f t="shared" si="12"/>
        <v>1507.3987461277252</v>
      </c>
      <c r="BX7" s="7">
        <f t="shared" si="12"/>
        <v>1732.9265761899908</v>
      </c>
      <c r="BZ7" t="s">
        <v>70</v>
      </c>
      <c r="CA7" s="7">
        <f t="shared" si="13"/>
        <v>36.358536290763034</v>
      </c>
      <c r="CB7" s="7">
        <f t="shared" si="14"/>
        <v>221.36069499539565</v>
      </c>
      <c r="CC7" s="7">
        <f t="shared" si="14"/>
        <v>422.78139710506076</v>
      </c>
      <c r="CD7" s="7">
        <f t="shared" si="14"/>
        <v>638.25794583181209</v>
      </c>
      <c r="CE7" s="7">
        <f t="shared" si="14"/>
        <v>853.28574196819625</v>
      </c>
      <c r="CF7" s="7">
        <f t="shared" si="14"/>
        <v>1071.0774570772498</v>
      </c>
      <c r="CG7" s="7">
        <f t="shared" si="14"/>
        <v>1290.5671129496361</v>
      </c>
      <c r="CH7" s="7">
        <f t="shared" si="14"/>
        <v>1513.3178390332707</v>
      </c>
      <c r="CI7" s="7">
        <f t="shared" si="14"/>
        <v>1740.34608741182</v>
      </c>
      <c r="CK7" t="s">
        <v>70</v>
      </c>
      <c r="CL7" s="7">
        <f t="shared" si="15"/>
        <v>0.64667380695323118</v>
      </c>
      <c r="CM7" s="7">
        <f t="shared" si="15"/>
        <v>6.584866094687527</v>
      </c>
      <c r="CN7" s="7">
        <f t="shared" si="15"/>
        <v>26.884186125304666</v>
      </c>
      <c r="CO7" s="7">
        <f t="shared" si="15"/>
        <v>61.814147760507467</v>
      </c>
      <c r="CP7" s="7">
        <f t="shared" si="15"/>
        <v>97.632627164358382</v>
      </c>
      <c r="CQ7" s="7">
        <f t="shared" si="15"/>
        <v>128.99482531595595</v>
      </c>
      <c r="CR7" s="7">
        <f t="shared" si="15"/>
        <v>158.25792273748129</v>
      </c>
      <c r="CS7" s="7">
        <f t="shared" si="15"/>
        <v>186.48138415018661</v>
      </c>
      <c r="CT7" s="7">
        <f t="shared" si="15"/>
        <v>206.85139649709663</v>
      </c>
      <c r="CU7" s="9"/>
      <c r="CV7" t="s">
        <v>70</v>
      </c>
      <c r="CW7" s="7">
        <f t="shared" si="5"/>
        <v>0.64667380695323118</v>
      </c>
      <c r="CX7" s="7">
        <f t="shared" si="5"/>
        <v>4.3767874390857173</v>
      </c>
      <c r="CY7" s="7">
        <f t="shared" si="5"/>
        <v>10.983861998955376</v>
      </c>
      <c r="CZ7" s="7">
        <f t="shared" si="5"/>
        <v>20.699020949875944</v>
      </c>
      <c r="DA7" s="7">
        <f t="shared" si="5"/>
        <v>28.819434094092117</v>
      </c>
      <c r="DB7" s="7">
        <f t="shared" si="5"/>
        <v>37.756023966905104</v>
      </c>
      <c r="DC7" s="7">
        <f t="shared" si="5"/>
        <v>46.879960794189174</v>
      </c>
      <c r="DD7" s="7">
        <f t="shared" si="5"/>
        <v>57.04237251317727</v>
      </c>
      <c r="DE7" s="7">
        <f t="shared" si="5"/>
        <v>66.416236453833562</v>
      </c>
      <c r="DF7" s="9"/>
      <c r="DG7" t="s">
        <v>70</v>
      </c>
      <c r="DH7" s="7">
        <f t="shared" si="24"/>
        <v>0.64667380695323118</v>
      </c>
      <c r="DI7" s="7">
        <f t="shared" si="16"/>
        <v>4.5885755717540633</v>
      </c>
      <c r="DJ7" s="7">
        <f t="shared" si="16"/>
        <v>12.433394758604607</v>
      </c>
      <c r="DK7" s="7">
        <f t="shared" si="16"/>
        <v>24.048647239125557</v>
      </c>
      <c r="DL7" s="7">
        <f t="shared" si="16"/>
        <v>33.871413647836562</v>
      </c>
      <c r="DM7" s="7">
        <f t="shared" si="16"/>
        <v>44.313944758778689</v>
      </c>
      <c r="DN7" s="7">
        <f t="shared" si="16"/>
        <v>53.569827070949486</v>
      </c>
      <c r="DO7" s="7">
        <f t="shared" si="16"/>
        <v>62.96146541872281</v>
      </c>
      <c r="DP7" s="7">
        <f t="shared" si="16"/>
        <v>73.835747675662788</v>
      </c>
      <c r="DR7" s="5" t="s">
        <v>54</v>
      </c>
      <c r="DS7" s="10">
        <f t="shared" si="17"/>
        <v>210359.31497220809</v>
      </c>
      <c r="DT7" s="10">
        <f t="shared" si="18"/>
        <v>196820.14448058975</v>
      </c>
      <c r="DU7" s="10">
        <f t="shared" si="19"/>
        <v>231627.34732237077</v>
      </c>
      <c r="DV7" s="10">
        <f t="shared" si="20"/>
        <v>227286.86617013608</v>
      </c>
      <c r="DW7" s="10"/>
      <c r="DX7" s="10">
        <f t="shared" si="21"/>
        <v>-13539.170491618337</v>
      </c>
      <c r="DY7" s="10">
        <f t="shared" si="22"/>
        <v>21268.032350162684</v>
      </c>
      <c r="DZ7" s="10">
        <f t="shared" si="23"/>
        <v>16927.551197927998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853.09881840798676</v>
      </c>
      <c r="N8" s="7">
        <v>953.08237128496614</v>
      </c>
      <c r="O8" s="7">
        <v>1069.7974317256212</v>
      </c>
      <c r="P8" s="7">
        <v>1083.5236721627484</v>
      </c>
      <c r="Q8" s="7">
        <v>1068.4798354812262</v>
      </c>
      <c r="R8" s="7">
        <v>1069.7445911634527</v>
      </c>
      <c r="S8" s="7">
        <v>1078.5711660434272</v>
      </c>
      <c r="T8" s="7">
        <v>1063.2941229676364</v>
      </c>
      <c r="U8" s="7">
        <v>1073.0024941916645</v>
      </c>
      <c r="W8" t="s">
        <v>71</v>
      </c>
      <c r="X8" s="7">
        <v>853.09881840798676</v>
      </c>
      <c r="Y8" s="7">
        <v>914.8998765547625</v>
      </c>
      <c r="Z8" s="7">
        <v>984.32715662641124</v>
      </c>
      <c r="AA8" s="7">
        <v>979.82861375600726</v>
      </c>
      <c r="AB8" s="7">
        <v>991.98836984736192</v>
      </c>
      <c r="AC8" s="7">
        <v>1001.8010700219713</v>
      </c>
      <c r="AD8" s="7">
        <v>1016.2693289467289</v>
      </c>
      <c r="AE8" s="7">
        <v>1032.689126792478</v>
      </c>
      <c r="AF8" s="7">
        <v>1032.5522978197421</v>
      </c>
      <c r="AH8" t="s">
        <v>71</v>
      </c>
      <c r="AI8" s="7">
        <v>853.09881840798676</v>
      </c>
      <c r="AJ8" s="7">
        <v>914.06267292597636</v>
      </c>
      <c r="AK8" s="7">
        <v>981.14848968146339</v>
      </c>
      <c r="AL8" s="7">
        <v>975.26235081594859</v>
      </c>
      <c r="AM8" s="7">
        <v>986.72946119395192</v>
      </c>
      <c r="AN8" s="7">
        <v>993.90699047929843</v>
      </c>
      <c r="AO8" s="7">
        <v>1005.9362943888941</v>
      </c>
      <c r="AP8" s="7">
        <v>1027.2584875605303</v>
      </c>
      <c r="AQ8" s="7">
        <v>1026.9705293285867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853.09881840798676</v>
      </c>
      <c r="BF8" s="7">
        <f t="shared" si="10"/>
        <v>5218.5764633249</v>
      </c>
      <c r="BG8" s="7">
        <f t="shared" si="10"/>
        <v>10100.703380190385</v>
      </c>
      <c r="BH8" s="7">
        <f t="shared" si="10"/>
        <v>15463.416779255618</v>
      </c>
      <c r="BI8" s="7">
        <f t="shared" si="10"/>
        <v>20865.991303387837</v>
      </c>
      <c r="BJ8" s="7">
        <f t="shared" si="10"/>
        <v>26209.655236476196</v>
      </c>
      <c r="BK8" s="7">
        <f t="shared" si="10"/>
        <v>31567.204767173436</v>
      </c>
      <c r="BL8" s="7">
        <f t="shared" si="10"/>
        <v>36944.783554314781</v>
      </c>
      <c r="BM8" s="7">
        <f t="shared" si="10"/>
        <v>42270.96254037699</v>
      </c>
      <c r="BO8" t="s">
        <v>71</v>
      </c>
      <c r="BP8" s="7">
        <f t="shared" si="11"/>
        <v>853.09881840798676</v>
      </c>
      <c r="BQ8" s="7">
        <f t="shared" si="12"/>
        <v>5180.3939685946962</v>
      </c>
      <c r="BR8" s="7">
        <f t="shared" si="12"/>
        <v>9824.3206314401577</v>
      </c>
      <c r="BS8" s="7">
        <f t="shared" si="12"/>
        <v>14741.45787170181</v>
      </c>
      <c r="BT8" s="7">
        <f t="shared" si="12"/>
        <v>19652.760696573201</v>
      </c>
      <c r="BU8" s="7">
        <f t="shared" si="12"/>
        <v>24622.515245984621</v>
      </c>
      <c r="BV8" s="7">
        <f t="shared" si="12"/>
        <v>29645.988855019234</v>
      </c>
      <c r="BW8" s="7">
        <f t="shared" si="12"/>
        <v>34743.755297598633</v>
      </c>
      <c r="BX8" s="7">
        <f t="shared" si="12"/>
        <v>39907.064102588287</v>
      </c>
      <c r="BZ8" t="s">
        <v>71</v>
      </c>
      <c r="CA8" s="7">
        <f t="shared" si="13"/>
        <v>853.09881840798676</v>
      </c>
      <c r="CB8" s="7">
        <f t="shared" si="14"/>
        <v>5179.5567649659106</v>
      </c>
      <c r="CC8" s="7">
        <f t="shared" si="14"/>
        <v>9816.9559463512796</v>
      </c>
      <c r="CD8" s="7">
        <f t="shared" si="14"/>
        <v>14716.812255893081</v>
      </c>
      <c r="CE8" s="7">
        <f t="shared" si="14"/>
        <v>19604.591120350826</v>
      </c>
      <c r="CF8" s="7">
        <f t="shared" si="14"/>
        <v>24545.415955605931</v>
      </c>
      <c r="CG8" s="7">
        <f t="shared" si="14"/>
        <v>29526.980211912021</v>
      </c>
      <c r="CH8" s="7">
        <f t="shared" si="14"/>
        <v>34577.983877028128</v>
      </c>
      <c r="CI8" s="7">
        <f t="shared" si="14"/>
        <v>39713.988356598835</v>
      </c>
      <c r="CK8" t="s">
        <v>71</v>
      </c>
      <c r="CL8" s="7">
        <f t="shared" si="15"/>
        <v>12.115886572482736</v>
      </c>
      <c r="CM8" s="7">
        <f t="shared" si="15"/>
        <v>126.26308868678188</v>
      </c>
      <c r="CN8" s="7">
        <f t="shared" si="15"/>
        <v>525.55856237400621</v>
      </c>
      <c r="CO8" s="7">
        <f t="shared" si="15"/>
        <v>1217.0026151931343</v>
      </c>
      <c r="CP8" s="7">
        <f t="shared" si="15"/>
        <v>1919.8388607103589</v>
      </c>
      <c r="CQ8" s="7">
        <f t="shared" si="15"/>
        <v>2519.7431699211411</v>
      </c>
      <c r="CR8" s="7">
        <f t="shared" si="15"/>
        <v>3074.3633971641611</v>
      </c>
      <c r="CS8" s="7">
        <f t="shared" si="15"/>
        <v>3581.1152432159943</v>
      </c>
      <c r="CT8" s="7">
        <f t="shared" si="15"/>
        <v>3979.1753305929087</v>
      </c>
      <c r="CU8" s="9"/>
      <c r="CV8" t="s">
        <v>71</v>
      </c>
      <c r="CW8" s="7">
        <f t="shared" si="5"/>
        <v>12.115886572482736</v>
      </c>
      <c r="CX8" s="7">
        <f t="shared" si="5"/>
        <v>88.080593956578014</v>
      </c>
      <c r="CY8" s="7">
        <f t="shared" si="5"/>
        <v>249.17581362377859</v>
      </c>
      <c r="CZ8" s="7">
        <f t="shared" si="5"/>
        <v>495.04370763932639</v>
      </c>
      <c r="DA8" s="7">
        <f t="shared" si="5"/>
        <v>706.60825389572346</v>
      </c>
      <c r="DB8" s="7">
        <f t="shared" si="5"/>
        <v>932.60317942956681</v>
      </c>
      <c r="DC8" s="7">
        <f t="shared" si="5"/>
        <v>1153.1474850099585</v>
      </c>
      <c r="DD8" s="7">
        <f t="shared" si="5"/>
        <v>1380.0869864998458</v>
      </c>
      <c r="DE8" s="7">
        <f t="shared" si="5"/>
        <v>1615.276892804206</v>
      </c>
      <c r="DF8" s="9"/>
      <c r="DG8" t="s">
        <v>71</v>
      </c>
      <c r="DH8" s="7">
        <f t="shared" si="24"/>
        <v>12.115886572482736</v>
      </c>
      <c r="DI8" s="7">
        <f t="shared" si="16"/>
        <v>87.24339032779244</v>
      </c>
      <c r="DJ8" s="7">
        <f t="shared" si="16"/>
        <v>241.81112853490049</v>
      </c>
      <c r="DK8" s="7">
        <f t="shared" si="16"/>
        <v>470.39809183059697</v>
      </c>
      <c r="DL8" s="7">
        <f t="shared" si="16"/>
        <v>658.43867767334814</v>
      </c>
      <c r="DM8" s="7">
        <f t="shared" si="16"/>
        <v>855.50388905087675</v>
      </c>
      <c r="DN8" s="7">
        <f t="shared" si="16"/>
        <v>1034.1388419027462</v>
      </c>
      <c r="DO8" s="7">
        <f t="shared" si="16"/>
        <v>1214.3155659293407</v>
      </c>
      <c r="DP8" s="7">
        <f t="shared" si="16"/>
        <v>1422.2011468147539</v>
      </c>
      <c r="DR8" s="5" t="s">
        <v>154</v>
      </c>
      <c r="DS8" s="10">
        <f t="shared" si="17"/>
        <v>2065016.9694084693</v>
      </c>
      <c r="DT8" s="10">
        <f t="shared" si="18"/>
        <v>2391736.4411757854</v>
      </c>
      <c r="DU8" s="10">
        <f t="shared" si="19"/>
        <v>2225021.8090512487</v>
      </c>
      <c r="DV8" s="10">
        <f t="shared" si="20"/>
        <v>2239659.3712838083</v>
      </c>
      <c r="DW8" s="10"/>
      <c r="DX8" s="10">
        <f t="shared" si="21"/>
        <v>326719.47176731611</v>
      </c>
      <c r="DY8" s="10">
        <f t="shared" si="22"/>
        <v>160004.83964277944</v>
      </c>
      <c r="DZ8" s="10">
        <f t="shared" si="23"/>
        <v>174642.40187533898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272.50580480881166</v>
      </c>
      <c r="N9" s="7">
        <v>313.02751043868136</v>
      </c>
      <c r="O9" s="7">
        <v>360.05079038432393</v>
      </c>
      <c r="P9" s="7">
        <v>365.91405552551606</v>
      </c>
      <c r="Q9" s="7">
        <v>361.9357430631012</v>
      </c>
      <c r="R9" s="7">
        <v>363.54045267844151</v>
      </c>
      <c r="S9" s="7">
        <v>366.71025830674643</v>
      </c>
      <c r="T9" s="7">
        <v>362.61919498077629</v>
      </c>
      <c r="U9" s="7">
        <v>367.57126173007765</v>
      </c>
      <c r="W9" t="s">
        <v>72</v>
      </c>
      <c r="X9" s="7">
        <v>272.50580480881166</v>
      </c>
      <c r="Y9" s="7">
        <v>298.44255967089708</v>
      </c>
      <c r="Z9" s="7">
        <v>327.4667111029238</v>
      </c>
      <c r="AA9" s="7">
        <v>326.14705931471821</v>
      </c>
      <c r="AB9" s="7">
        <v>333.87582856243682</v>
      </c>
      <c r="AC9" s="7">
        <v>338.68928273181098</v>
      </c>
      <c r="AD9" s="7">
        <v>344.81539577097698</v>
      </c>
      <c r="AE9" s="7">
        <v>352.96984209242754</v>
      </c>
      <c r="AF9" s="7">
        <v>354.42903989188522</v>
      </c>
      <c r="AH9" t="s">
        <v>72</v>
      </c>
      <c r="AI9" s="7">
        <v>272.50580480881166</v>
      </c>
      <c r="AJ9" s="7">
        <v>298.15033148801342</v>
      </c>
      <c r="AK9" s="7">
        <v>326.27971224678294</v>
      </c>
      <c r="AL9" s="7">
        <v>324.32912459029473</v>
      </c>
      <c r="AM9" s="7">
        <v>331.62857352457661</v>
      </c>
      <c r="AN9" s="7">
        <v>335.71033326777695</v>
      </c>
      <c r="AO9" s="7">
        <v>341.42823427364112</v>
      </c>
      <c r="AP9" s="7">
        <v>350.84318055187674</v>
      </c>
      <c r="AQ9" s="7">
        <v>352.24450821333585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272.50580480881166</v>
      </c>
      <c r="BF9" s="7">
        <f t="shared" si="10"/>
        <v>1675.5565344827396</v>
      </c>
      <c r="BG9" s="7">
        <f t="shared" si="10"/>
        <v>3287.7173666217891</v>
      </c>
      <c r="BH9" s="7">
        <f t="shared" si="10"/>
        <v>5093.8345836846011</v>
      </c>
      <c r="BI9" s="7">
        <f t="shared" si="10"/>
        <v>6919.4265488497658</v>
      </c>
      <c r="BJ9" s="7">
        <f t="shared" si="10"/>
        <v>8730.7099737806129</v>
      </c>
      <c r="BK9" s="7">
        <f t="shared" si="10"/>
        <v>10551.582042801125</v>
      </c>
      <c r="BL9" s="7">
        <f t="shared" si="10"/>
        <v>12381.042271008886</v>
      </c>
      <c r="BM9" s="7">
        <f t="shared" si="10"/>
        <v>14199.090312662069</v>
      </c>
      <c r="BO9" t="s">
        <v>72</v>
      </c>
      <c r="BP9" s="7">
        <f t="shared" si="11"/>
        <v>272.50580480881166</v>
      </c>
      <c r="BQ9" s="7">
        <f t="shared" si="12"/>
        <v>1660.9715837149554</v>
      </c>
      <c r="BR9" s="7">
        <f t="shared" si="12"/>
        <v>3182.2085335014676</v>
      </c>
      <c r="BS9" s="7">
        <f t="shared" si="12"/>
        <v>4818.2224372278806</v>
      </c>
      <c r="BT9" s="7">
        <f t="shared" si="12"/>
        <v>6456.6865030491908</v>
      </c>
      <c r="BU9" s="7">
        <f t="shared" si="12"/>
        <v>8130.8791000307492</v>
      </c>
      <c r="BV9" s="7">
        <f t="shared" si="12"/>
        <v>9830.4516267289691</v>
      </c>
      <c r="BW9" s="7">
        <f t="shared" si="12"/>
        <v>11562.683051905304</v>
      </c>
      <c r="BX9" s="7">
        <f t="shared" si="12"/>
        <v>13328.991460166899</v>
      </c>
      <c r="BZ9" t="s">
        <v>72</v>
      </c>
      <c r="CA9" s="7">
        <f t="shared" si="13"/>
        <v>272.50580480881166</v>
      </c>
      <c r="CB9" s="7">
        <f t="shared" si="14"/>
        <v>1660.6793555320719</v>
      </c>
      <c r="CC9" s="7">
        <f t="shared" si="14"/>
        <v>3179.5603937309083</v>
      </c>
      <c r="CD9" s="7">
        <f t="shared" si="14"/>
        <v>4809.0083673083345</v>
      </c>
      <c r="CE9" s="7">
        <f t="shared" si="14"/>
        <v>6437.9534391940897</v>
      </c>
      <c r="CF9" s="7">
        <f t="shared" si="14"/>
        <v>8100.1780665601736</v>
      </c>
      <c r="CG9" s="7">
        <f t="shared" si="14"/>
        <v>9784.4476339049215</v>
      </c>
      <c r="CH9" s="7">
        <f t="shared" si="14"/>
        <v>11501.003751551363</v>
      </c>
      <c r="CI9" s="7">
        <f t="shared" si="14"/>
        <v>13256.620981972206</v>
      </c>
      <c r="CK9" t="s">
        <v>72</v>
      </c>
      <c r="CL9" s="7">
        <f t="shared" si="15"/>
        <v>5.1665346928795657</v>
      </c>
      <c r="CM9" s="7">
        <f t="shared" si="15"/>
        <v>51.331951873165508</v>
      </c>
      <c r="CN9" s="7">
        <f t="shared" si="15"/>
        <v>205.85685377777827</v>
      </c>
      <c r="CO9" s="7">
        <f t="shared" si="15"/>
        <v>471.78197160732634</v>
      </c>
      <c r="CP9" s="7">
        <f t="shared" si="15"/>
        <v>740.69880586653017</v>
      </c>
      <c r="CQ9" s="7">
        <f t="shared" si="15"/>
        <v>964.97014870008388</v>
      </c>
      <c r="CR9" s="7">
        <f t="shared" si="15"/>
        <v>1170.0945953373994</v>
      </c>
      <c r="CS9" s="7">
        <f t="shared" si="15"/>
        <v>1351.9620177957222</v>
      </c>
      <c r="CT9" s="7">
        <f t="shared" si="15"/>
        <v>1494.7519796712386</v>
      </c>
      <c r="CU9" s="9"/>
      <c r="CV9" t="s">
        <v>72</v>
      </c>
      <c r="CW9" s="7">
        <f t="shared" si="5"/>
        <v>5.1665346928795657</v>
      </c>
      <c r="CX9" s="7">
        <f t="shared" si="5"/>
        <v>36.747001105381287</v>
      </c>
      <c r="CY9" s="7">
        <f t="shared" si="5"/>
        <v>100.3480206574568</v>
      </c>
      <c r="CZ9" s="7">
        <f t="shared" si="5"/>
        <v>196.1698251506059</v>
      </c>
      <c r="DA9" s="7">
        <f t="shared" si="5"/>
        <v>277.95876006595518</v>
      </c>
      <c r="DB9" s="7">
        <f t="shared" si="5"/>
        <v>365.13927495022017</v>
      </c>
      <c r="DC9" s="7">
        <f t="shared" si="5"/>
        <v>448.96417926524373</v>
      </c>
      <c r="DD9" s="7">
        <f t="shared" si="5"/>
        <v>533.60279869213991</v>
      </c>
      <c r="DE9" s="7">
        <f t="shared" si="5"/>
        <v>624.65312717606866</v>
      </c>
      <c r="DF9" s="9"/>
      <c r="DG9" t="s">
        <v>72</v>
      </c>
      <c r="DH9" s="7">
        <f t="shared" si="24"/>
        <v>5.1665346928795657</v>
      </c>
      <c r="DI9" s="7">
        <f t="shared" si="16"/>
        <v>36.454772922497796</v>
      </c>
      <c r="DJ9" s="7">
        <f t="shared" si="16"/>
        <v>97.699880886897517</v>
      </c>
      <c r="DK9" s="7">
        <f t="shared" si="16"/>
        <v>186.95575523105981</v>
      </c>
      <c r="DL9" s="7">
        <f t="shared" si="16"/>
        <v>259.22569621085404</v>
      </c>
      <c r="DM9" s="7">
        <f t="shared" si="16"/>
        <v>334.4382414796446</v>
      </c>
      <c r="DN9" s="7">
        <f t="shared" si="16"/>
        <v>402.96018644119613</v>
      </c>
      <c r="DO9" s="7">
        <f t="shared" si="16"/>
        <v>471.92349833819935</v>
      </c>
      <c r="DP9" s="7">
        <f t="shared" si="16"/>
        <v>552.28264898137604</v>
      </c>
      <c r="DR9" s="5" t="s">
        <v>192</v>
      </c>
      <c r="DS9" s="10">
        <f t="shared" si="17"/>
        <v>12466606.764562815</v>
      </c>
      <c r="DT9" s="10">
        <f t="shared" si="18"/>
        <v>13321534.308586936</v>
      </c>
      <c r="DU9" s="10">
        <f t="shared" si="19"/>
        <v>12900166.735059906</v>
      </c>
      <c r="DV9" s="10">
        <f t="shared" si="20"/>
        <v>12844114.333021626</v>
      </c>
      <c r="DW9" s="10"/>
      <c r="DX9" s="10">
        <f t="shared" si="21"/>
        <v>854927.54402412102</v>
      </c>
      <c r="DY9" s="10">
        <f t="shared" si="22"/>
        <v>433559.97049709037</v>
      </c>
      <c r="DZ9" s="10">
        <f t="shared" si="23"/>
        <v>377507.56845881045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740.08778944311405</v>
      </c>
      <c r="N10" s="7">
        <v>810.58873469404443</v>
      </c>
      <c r="O10" s="7">
        <v>895.45107044399799</v>
      </c>
      <c r="P10" s="7">
        <v>891.71857720555533</v>
      </c>
      <c r="Q10" s="7">
        <v>866.14180166437757</v>
      </c>
      <c r="R10" s="7">
        <v>867.42537164890985</v>
      </c>
      <c r="S10" s="7">
        <v>862.16803222252588</v>
      </c>
      <c r="T10" s="7">
        <v>846.96525693377862</v>
      </c>
      <c r="U10" s="7">
        <v>846.62828739177144</v>
      </c>
      <c r="W10" t="s">
        <v>73</v>
      </c>
      <c r="X10" s="7">
        <v>740.08778944311405</v>
      </c>
      <c r="Y10" s="7">
        <v>817.90497680871431</v>
      </c>
      <c r="Z10" s="7">
        <v>909.61565891827013</v>
      </c>
      <c r="AA10" s="7">
        <v>903.47983139715393</v>
      </c>
      <c r="AB10" s="7">
        <v>898.68188801226756</v>
      </c>
      <c r="AC10" s="7">
        <v>896.70307248372194</v>
      </c>
      <c r="AD10" s="7">
        <v>894.612686299252</v>
      </c>
      <c r="AE10" s="7">
        <v>900.85673947596865</v>
      </c>
      <c r="AF10" s="7">
        <v>890.38692755492104</v>
      </c>
      <c r="AH10" t="s">
        <v>73</v>
      </c>
      <c r="AI10" s="7">
        <v>740.08778944311405</v>
      </c>
      <c r="AJ10" s="7">
        <v>795.86511259444592</v>
      </c>
      <c r="AK10" s="7">
        <v>861.93285826763531</v>
      </c>
      <c r="AL10" s="7">
        <v>852.78077811662888</v>
      </c>
      <c r="AM10" s="7">
        <v>846.87837406787651</v>
      </c>
      <c r="AN10" s="7">
        <v>851.43050329643916</v>
      </c>
      <c r="AO10" s="7">
        <v>850.52833690968646</v>
      </c>
      <c r="AP10" s="7">
        <v>855.7710466679315</v>
      </c>
      <c r="AQ10" s="7">
        <v>845.78494050715028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740.08778944311405</v>
      </c>
      <c r="BF10" s="7">
        <f t="shared" si="10"/>
        <v>4511.0276819096143</v>
      </c>
      <c r="BG10" s="7">
        <f t="shared" si="10"/>
        <v>8648.8336911297902</v>
      </c>
      <c r="BH10" s="7">
        <f t="shared" si="10"/>
        <v>13122.356550111337</v>
      </c>
      <c r="BI10" s="7">
        <f t="shared" si="10"/>
        <v>17555.372660597935</v>
      </c>
      <c r="BJ10" s="7">
        <f t="shared" si="10"/>
        <v>21887.365238904356</v>
      </c>
      <c r="BK10" s="7">
        <f t="shared" si="10"/>
        <v>26219.234757722523</v>
      </c>
      <c r="BL10" s="7">
        <f t="shared" si="10"/>
        <v>30514.872143546403</v>
      </c>
      <c r="BM10" s="7">
        <f t="shared" si="10"/>
        <v>34749.361458673295</v>
      </c>
      <c r="BO10" t="s">
        <v>73</v>
      </c>
      <c r="BP10" s="7">
        <f t="shared" si="11"/>
        <v>740.08778944311405</v>
      </c>
      <c r="BQ10" s="7">
        <f t="shared" si="12"/>
        <v>4518.3439240242842</v>
      </c>
      <c r="BR10" s="7">
        <f t="shared" si="12"/>
        <v>8699.5794901774116</v>
      </c>
      <c r="BS10" s="7">
        <f t="shared" si="12"/>
        <v>13241.521957247645</v>
      </c>
      <c r="BT10" s="7">
        <f t="shared" si="12"/>
        <v>17754.123170848528</v>
      </c>
      <c r="BU10" s="7">
        <f t="shared" si="12"/>
        <v>22245.553795381318</v>
      </c>
      <c r="BV10" s="7">
        <f t="shared" si="12"/>
        <v>26726.978771615461</v>
      </c>
      <c r="BW10" s="7">
        <f t="shared" si="12"/>
        <v>31206.28625628844</v>
      </c>
      <c r="BX10" s="7">
        <f t="shared" si="12"/>
        <v>35700.100141747236</v>
      </c>
      <c r="BZ10" t="s">
        <v>73</v>
      </c>
      <c r="CA10" s="7">
        <f t="shared" si="13"/>
        <v>740.08778944311405</v>
      </c>
      <c r="CB10" s="7">
        <f t="shared" si="14"/>
        <v>4496.304059810016</v>
      </c>
      <c r="CC10" s="7">
        <f t="shared" si="14"/>
        <v>8541.6973684554359</v>
      </c>
      <c r="CD10" s="7">
        <f t="shared" si="14"/>
        <v>12842.209579642606</v>
      </c>
      <c r="CE10" s="7">
        <f t="shared" si="14"/>
        <v>17100.211066176998</v>
      </c>
      <c r="CF10" s="7">
        <f t="shared" si="14"/>
        <v>21339.155065744944</v>
      </c>
      <c r="CG10" s="7">
        <f t="shared" si="14"/>
        <v>25595.405415840389</v>
      </c>
      <c r="CH10" s="7">
        <f t="shared" si="14"/>
        <v>29853.289810147067</v>
      </c>
      <c r="CI10" s="7">
        <f t="shared" si="14"/>
        <v>34122.158937325949</v>
      </c>
      <c r="CK10" t="s">
        <v>73</v>
      </c>
      <c r="CL10" s="7">
        <f t="shared" si="15"/>
        <v>11.527885339730346</v>
      </c>
      <c r="CM10" s="7">
        <f t="shared" si="15"/>
        <v>63.085386357424795</v>
      </c>
      <c r="CN10" s="7">
        <f t="shared" si="15"/>
        <v>91.390534621696133</v>
      </c>
      <c r="CO10" s="7">
        <f t="shared" si="15"/>
        <v>126.36288246575714</v>
      </c>
      <c r="CP10" s="7">
        <f t="shared" si="15"/>
        <v>148.51948535040356</v>
      </c>
      <c r="CQ10" s="7">
        <f t="shared" si="15"/>
        <v>81.643657177530258</v>
      </c>
      <c r="CR10" s="7">
        <f t="shared" si="15"/>
        <v>4.9665888809904573</v>
      </c>
      <c r="CS10" s="7">
        <f t="shared" si="15"/>
        <v>-126.42393237442957</v>
      </c>
      <c r="CT10" s="7">
        <f t="shared" si="15"/>
        <v>-298.57857365020755</v>
      </c>
      <c r="CU10" s="9"/>
      <c r="CV10" t="s">
        <v>73</v>
      </c>
      <c r="CW10" s="7">
        <f t="shared" si="5"/>
        <v>11.527885339730346</v>
      </c>
      <c r="CX10" s="7">
        <f t="shared" si="5"/>
        <v>70.401628472094671</v>
      </c>
      <c r="CY10" s="7">
        <f t="shared" si="5"/>
        <v>142.13633366931754</v>
      </c>
      <c r="CZ10" s="7">
        <f t="shared" si="5"/>
        <v>245.52828960206534</v>
      </c>
      <c r="DA10" s="7">
        <f t="shared" si="5"/>
        <v>347.26999560099648</v>
      </c>
      <c r="DB10" s="7">
        <f t="shared" si="5"/>
        <v>439.83221365449208</v>
      </c>
      <c r="DC10" s="7">
        <f t="shared" si="5"/>
        <v>512.71060277392826</v>
      </c>
      <c r="DD10" s="7">
        <f t="shared" si="5"/>
        <v>564.99018036760754</v>
      </c>
      <c r="DE10" s="7">
        <f t="shared" si="5"/>
        <v>652.16010942373396</v>
      </c>
      <c r="DF10" s="9"/>
      <c r="DG10" t="s">
        <v>73</v>
      </c>
      <c r="DH10" s="7">
        <f t="shared" si="24"/>
        <v>11.527885339730346</v>
      </c>
      <c r="DI10" s="7">
        <f t="shared" si="16"/>
        <v>48.361764257826508</v>
      </c>
      <c r="DJ10" s="7">
        <f t="shared" si="16"/>
        <v>-15.745788052658099</v>
      </c>
      <c r="DK10" s="7">
        <f t="shared" si="16"/>
        <v>-153.78408800297439</v>
      </c>
      <c r="DL10" s="7">
        <f t="shared" si="16"/>
        <v>-306.64210907053348</v>
      </c>
      <c r="DM10" s="7">
        <f t="shared" si="16"/>
        <v>-466.56651598188182</v>
      </c>
      <c r="DN10" s="7">
        <f t="shared" si="16"/>
        <v>-618.86275300114357</v>
      </c>
      <c r="DO10" s="7">
        <f t="shared" si="16"/>
        <v>-788.00626577376534</v>
      </c>
      <c r="DP10" s="7">
        <f t="shared" si="16"/>
        <v>-925.78109499755374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7.4053887196416506</v>
      </c>
      <c r="N11" s="7">
        <v>8.5387694839207828</v>
      </c>
      <c r="O11" s="7">
        <v>9.7981725527989632</v>
      </c>
      <c r="P11" s="7">
        <v>9.9385893118915334</v>
      </c>
      <c r="Q11" s="7">
        <v>9.6482352305216494</v>
      </c>
      <c r="R11" s="7">
        <v>9.6262201877359495</v>
      </c>
      <c r="S11" s="7">
        <v>9.5990027913628193</v>
      </c>
      <c r="T11" s="7">
        <v>9.4951387151775037</v>
      </c>
      <c r="U11" s="7">
        <v>9.5884478836883353</v>
      </c>
      <c r="W11" t="s">
        <v>74</v>
      </c>
      <c r="X11" s="7">
        <v>7.4053887196416506</v>
      </c>
      <c r="Y11" s="7">
        <v>8.0586067537869006</v>
      </c>
      <c r="Z11" s="7">
        <v>8.8799760340389398</v>
      </c>
      <c r="AA11" s="7">
        <v>8.8029622375097141</v>
      </c>
      <c r="AB11" s="7">
        <v>8.8569946742721175</v>
      </c>
      <c r="AC11" s="7">
        <v>8.9624097608674802</v>
      </c>
      <c r="AD11" s="7">
        <v>9.0016460901260515</v>
      </c>
      <c r="AE11" s="7">
        <v>9.1946320713587131</v>
      </c>
      <c r="AF11" s="7">
        <v>9.1832463196176946</v>
      </c>
      <c r="AH11" t="s">
        <v>74</v>
      </c>
      <c r="AI11" s="7">
        <v>7.4053887196416506</v>
      </c>
      <c r="AJ11" s="7">
        <v>8.0585567537869007</v>
      </c>
      <c r="AK11" s="7">
        <v>8.8115015115075668</v>
      </c>
      <c r="AL11" s="7">
        <v>8.69373225890957</v>
      </c>
      <c r="AM11" s="7">
        <v>8.7787697817895172</v>
      </c>
      <c r="AN11" s="7">
        <v>8.8732539442070948</v>
      </c>
      <c r="AO11" s="7">
        <v>8.9516458031894111</v>
      </c>
      <c r="AP11" s="7">
        <v>9.1636355532617682</v>
      </c>
      <c r="AQ11" s="7">
        <v>9.1517716399387421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7.4053887196416506</v>
      </c>
      <c r="BF11" s="7">
        <f t="shared" si="10"/>
        <v>45.565713082129037</v>
      </c>
      <c r="BG11" s="7">
        <f t="shared" si="10"/>
        <v>89.51896357061112</v>
      </c>
      <c r="BH11" s="7">
        <f t="shared" si="10"/>
        <v>138.65024309369852</v>
      </c>
      <c r="BI11" s="7">
        <f t="shared" si="10"/>
        <v>188.05283557178632</v>
      </c>
      <c r="BJ11" s="7">
        <f t="shared" si="10"/>
        <v>236.27199668160887</v>
      </c>
      <c r="BK11" s="7">
        <f t="shared" si="10"/>
        <v>284.37588022391549</v>
      </c>
      <c r="BL11" s="7">
        <f t="shared" si="10"/>
        <v>332.26703010454429</v>
      </c>
      <c r="BM11" s="7">
        <f t="shared" si="10"/>
        <v>379.83603284894264</v>
      </c>
      <c r="BO11" t="s">
        <v>74</v>
      </c>
      <c r="BP11" s="7">
        <f t="shared" si="11"/>
        <v>7.4053887196416506</v>
      </c>
      <c r="BQ11" s="7">
        <f t="shared" si="12"/>
        <v>45.085550351995153</v>
      </c>
      <c r="BR11" s="7">
        <f t="shared" si="12"/>
        <v>86.199953401181688</v>
      </c>
      <c r="BS11" s="7">
        <f t="shared" si="12"/>
        <v>130.52281977484716</v>
      </c>
      <c r="BT11" s="7">
        <f t="shared" si="12"/>
        <v>174.59166339915816</v>
      </c>
      <c r="BU11" s="7">
        <f t="shared" si="12"/>
        <v>218.9820518571141</v>
      </c>
      <c r="BV11" s="7">
        <f t="shared" si="12"/>
        <v>263.83333699071005</v>
      </c>
      <c r="BW11" s="7">
        <f t="shared" si="12"/>
        <v>309.03455342257297</v>
      </c>
      <c r="BX11" s="7">
        <f t="shared" si="12"/>
        <v>354.99632802762551</v>
      </c>
      <c r="BZ11" t="s">
        <v>74</v>
      </c>
      <c r="CA11" s="7">
        <f t="shared" si="13"/>
        <v>7.4053887196416506</v>
      </c>
      <c r="CB11" s="7">
        <f t="shared" si="14"/>
        <v>45.085500351995158</v>
      </c>
      <c r="CC11" s="7">
        <f t="shared" si="14"/>
        <v>86.131228878650333</v>
      </c>
      <c r="CD11" s="7">
        <f t="shared" si="14"/>
        <v>130.07096718359017</v>
      </c>
      <c r="CE11" s="7">
        <f t="shared" si="14"/>
        <v>173.62466600101797</v>
      </c>
      <c r="CF11" s="7">
        <f t="shared" si="14"/>
        <v>217.61299907238313</v>
      </c>
      <c r="CG11" s="7">
        <f t="shared" si="14"/>
        <v>262.0576606524009</v>
      </c>
      <c r="CH11" s="7">
        <f t="shared" si="14"/>
        <v>307.0278794184203</v>
      </c>
      <c r="CI11" s="7">
        <f t="shared" si="14"/>
        <v>352.83419327140609</v>
      </c>
      <c r="CK11" t="s">
        <v>74</v>
      </c>
      <c r="CL11" s="7">
        <f t="shared" si="15"/>
        <v>0.14979044418948728</v>
      </c>
      <c r="CM11" s="7">
        <f t="shared" si="15"/>
        <v>1.4769548539279427</v>
      </c>
      <c r="CN11" s="7">
        <f t="shared" si="15"/>
        <v>5.8382430907186347</v>
      </c>
      <c r="CO11" s="7">
        <f t="shared" si="15"/>
        <v>13.205524189783915</v>
      </c>
      <c r="CP11" s="7">
        <f t="shared" si="15"/>
        <v>20.743344460982883</v>
      </c>
      <c r="CQ11" s="7">
        <f t="shared" si="15"/>
        <v>26.917270690427301</v>
      </c>
      <c r="CR11" s="7">
        <f t="shared" si="15"/>
        <v>32.49383303253353</v>
      </c>
      <c r="CS11" s="7">
        <f t="shared" si="15"/>
        <v>37.246368800541006</v>
      </c>
      <c r="CT11" s="7">
        <f t="shared" si="15"/>
        <v>41.268432027326014</v>
      </c>
      <c r="CU11" s="9"/>
      <c r="CV11" t="s">
        <v>74</v>
      </c>
      <c r="CW11" s="7">
        <f t="shared" si="5"/>
        <v>0.14979044418948728</v>
      </c>
      <c r="CX11" s="7">
        <f t="shared" si="5"/>
        <v>0.99679212379405868</v>
      </c>
      <c r="CY11" s="7">
        <f t="shared" si="5"/>
        <v>2.519232921289202</v>
      </c>
      <c r="CZ11" s="7">
        <f t="shared" si="5"/>
        <v>5.078100870932559</v>
      </c>
      <c r="DA11" s="7">
        <f t="shared" si="5"/>
        <v>7.2821722883547295</v>
      </c>
      <c r="DB11" s="7">
        <f t="shared" si="5"/>
        <v>9.6273258659325336</v>
      </c>
      <c r="DC11" s="7">
        <f t="shared" si="5"/>
        <v>11.951289799328094</v>
      </c>
      <c r="DD11" s="7">
        <f t="shared" si="5"/>
        <v>14.013892118569686</v>
      </c>
      <c r="DE11" s="7">
        <f t="shared" si="5"/>
        <v>16.428727206008887</v>
      </c>
      <c r="DF11" s="9"/>
      <c r="DG11" t="s">
        <v>74</v>
      </c>
      <c r="DH11" s="7">
        <f t="shared" si="24"/>
        <v>0.14979044418948728</v>
      </c>
      <c r="DI11" s="7">
        <f t="shared" si="16"/>
        <v>0.99674212379406413</v>
      </c>
      <c r="DJ11" s="7">
        <f t="shared" si="16"/>
        <v>2.4505083987578473</v>
      </c>
      <c r="DK11" s="7">
        <f t="shared" si="16"/>
        <v>4.6262482796755648</v>
      </c>
      <c r="DL11" s="7">
        <f t="shared" si="16"/>
        <v>6.3151748902145357</v>
      </c>
      <c r="DM11" s="7">
        <f t="shared" si="16"/>
        <v>8.2582730812015654</v>
      </c>
      <c r="DN11" s="7">
        <f t="shared" si="16"/>
        <v>10.175613461018941</v>
      </c>
      <c r="DO11" s="7">
        <f t="shared" si="16"/>
        <v>12.007218114417014</v>
      </c>
      <c r="DP11" s="7">
        <f t="shared" si="16"/>
        <v>14.266592449789471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143.8105032878361</v>
      </c>
      <c r="N12" s="7">
        <v>168.17033511727269</v>
      </c>
      <c r="O12" s="7">
        <v>197.94309201769374</v>
      </c>
      <c r="P12" s="7">
        <v>198.04833089692715</v>
      </c>
      <c r="Q12" s="7">
        <v>193.75636086491531</v>
      </c>
      <c r="R12" s="7">
        <v>193.11817355802796</v>
      </c>
      <c r="S12" s="7">
        <v>194.05743690802464</v>
      </c>
      <c r="T12" s="7">
        <v>187.73795771398827</v>
      </c>
      <c r="U12" s="7">
        <v>187.39050749634643</v>
      </c>
      <c r="W12" t="s">
        <v>75</v>
      </c>
      <c r="X12" s="7">
        <v>143.8105032878361</v>
      </c>
      <c r="Y12" s="7">
        <v>154.78437888244079</v>
      </c>
      <c r="Z12" s="7">
        <v>167.64790980401602</v>
      </c>
      <c r="AA12" s="7">
        <v>167.17100702342739</v>
      </c>
      <c r="AB12" s="7">
        <v>167.69044075639417</v>
      </c>
      <c r="AC12" s="7">
        <v>168.51400664156066</v>
      </c>
      <c r="AD12" s="7">
        <v>169.36721843626739</v>
      </c>
      <c r="AE12" s="7">
        <v>169.02411426180547</v>
      </c>
      <c r="AF12" s="7">
        <v>166.63020848957973</v>
      </c>
      <c r="AH12" t="s">
        <v>75</v>
      </c>
      <c r="AI12" s="7">
        <v>143.8105032878361</v>
      </c>
      <c r="AJ12" s="7">
        <v>158.70845342190341</v>
      </c>
      <c r="AK12" s="7">
        <v>176.41632309602775</v>
      </c>
      <c r="AL12" s="7">
        <v>175.48109823564351</v>
      </c>
      <c r="AM12" s="7">
        <v>175.55964957198231</v>
      </c>
      <c r="AN12" s="7">
        <v>176.07185145416818</v>
      </c>
      <c r="AO12" s="7">
        <v>175.13206724404662</v>
      </c>
      <c r="AP12" s="7">
        <v>176.28230515626649</v>
      </c>
      <c r="AQ12" s="7">
        <v>173.54212522987649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143.8105032878361</v>
      </c>
      <c r="BF12" s="7">
        <f t="shared" si="10"/>
        <v>887.22285155645318</v>
      </c>
      <c r="BG12" s="7">
        <f t="shared" si="10"/>
        <v>1757.8472840432378</v>
      </c>
      <c r="BH12" s="7">
        <f t="shared" si="10"/>
        <v>2747.6679830109397</v>
      </c>
      <c r="BI12" s="7">
        <f t="shared" si="10"/>
        <v>3733.6176674635635</v>
      </c>
      <c r="BJ12" s="7">
        <f t="shared" si="10"/>
        <v>4701.761284481252</v>
      </c>
      <c r="BK12" s="7">
        <f t="shared" si="10"/>
        <v>5668.2914156213892</v>
      </c>
      <c r="BL12" s="7">
        <f t="shared" si="10"/>
        <v>6632.2591209674756</v>
      </c>
      <c r="BM12" s="7">
        <f t="shared" si="10"/>
        <v>7570.6014593197751</v>
      </c>
      <c r="BO12" t="s">
        <v>75</v>
      </c>
      <c r="BP12" s="7">
        <f t="shared" si="11"/>
        <v>143.8105032878361</v>
      </c>
      <c r="BQ12" s="7">
        <f t="shared" si="12"/>
        <v>873.83689532162134</v>
      </c>
      <c r="BR12" s="7">
        <f t="shared" si="12"/>
        <v>1660.6223206554007</v>
      </c>
      <c r="BS12" s="7">
        <f t="shared" si="12"/>
        <v>2498.3849668948924</v>
      </c>
      <c r="BT12" s="7">
        <f t="shared" si="12"/>
        <v>3334.7594357449962</v>
      </c>
      <c r="BU12" s="7">
        <f t="shared" si="12"/>
        <v>4174.035205412134</v>
      </c>
      <c r="BV12" s="7">
        <f t="shared" si="12"/>
        <v>5017.4584504146442</v>
      </c>
      <c r="BW12" s="7">
        <f t="shared" si="12"/>
        <v>5863.951438421519</v>
      </c>
      <c r="BX12" s="7">
        <f t="shared" si="12"/>
        <v>6706.6781039583202</v>
      </c>
      <c r="BZ12" t="s">
        <v>75</v>
      </c>
      <c r="CA12" s="7">
        <f t="shared" si="13"/>
        <v>143.8105032878361</v>
      </c>
      <c r="CB12" s="7">
        <f t="shared" si="14"/>
        <v>877.76096986108394</v>
      </c>
      <c r="CC12" s="7">
        <f t="shared" si="14"/>
        <v>1689.0111066447255</v>
      </c>
      <c r="CD12" s="7">
        <f t="shared" si="14"/>
        <v>2570.1574972644798</v>
      </c>
      <c r="CE12" s="7">
        <f t="shared" si="14"/>
        <v>3447.6415397790365</v>
      </c>
      <c r="CF12" s="7">
        <f t="shared" si="14"/>
        <v>4325.9519895211342</v>
      </c>
      <c r="CG12" s="7">
        <f t="shared" si="14"/>
        <v>5205.3714625818538</v>
      </c>
      <c r="CH12" s="7">
        <f t="shared" si="14"/>
        <v>6082.1820367143064</v>
      </c>
      <c r="CI12" s="7">
        <f t="shared" si="14"/>
        <v>6960.8533825692484</v>
      </c>
      <c r="CK12" t="s">
        <v>75</v>
      </c>
      <c r="CL12" s="7">
        <f t="shared" si="15"/>
        <v>2.2293186651191945</v>
      </c>
      <c r="CM12" s="7">
        <f t="shared" si="15"/>
        <v>25.653990126174676</v>
      </c>
      <c r="CN12" s="7">
        <f t="shared" si="15"/>
        <v>114.98159292180981</v>
      </c>
      <c r="CO12" s="7">
        <f t="shared" si="15"/>
        <v>271.72027380624877</v>
      </c>
      <c r="CP12" s="7">
        <f t="shared" si="15"/>
        <v>424.8416541521251</v>
      </c>
      <c r="CQ12" s="7">
        <f t="shared" si="15"/>
        <v>557.89558116199896</v>
      </c>
      <c r="CR12" s="7">
        <f t="shared" si="15"/>
        <v>686.09182803293606</v>
      </c>
      <c r="CS12" s="7">
        <f t="shared" si="15"/>
        <v>814.0317890004635</v>
      </c>
      <c r="CT12" s="7">
        <f t="shared" si="15"/>
        <v>918.01014504917475</v>
      </c>
      <c r="CU12" s="9"/>
      <c r="CV12" t="s">
        <v>75</v>
      </c>
      <c r="CW12" s="7">
        <f t="shared" si="5"/>
        <v>2.2293186651191945</v>
      </c>
      <c r="CX12" s="7">
        <f t="shared" si="5"/>
        <v>12.268033891342839</v>
      </c>
      <c r="CY12" s="7">
        <f t="shared" si="5"/>
        <v>17.756629533972728</v>
      </c>
      <c r="CZ12" s="7">
        <f t="shared" si="5"/>
        <v>22.437257690201477</v>
      </c>
      <c r="DA12" s="7">
        <f t="shared" si="5"/>
        <v>25.983422433557735</v>
      </c>
      <c r="DB12" s="7">
        <f t="shared" si="5"/>
        <v>30.169502092880975</v>
      </c>
      <c r="DC12" s="7">
        <f t="shared" si="5"/>
        <v>35.258862826191034</v>
      </c>
      <c r="DD12" s="7">
        <f t="shared" si="5"/>
        <v>45.724106454506909</v>
      </c>
      <c r="DE12" s="7">
        <f t="shared" si="5"/>
        <v>54.086789687719829</v>
      </c>
      <c r="DF12" s="9"/>
      <c r="DG12" t="s">
        <v>75</v>
      </c>
      <c r="DH12" s="7">
        <f t="shared" si="24"/>
        <v>2.2293186651191945</v>
      </c>
      <c r="DI12" s="7">
        <f t="shared" si="16"/>
        <v>16.192108430805433</v>
      </c>
      <c r="DJ12" s="7">
        <f t="shared" si="16"/>
        <v>46.145415523297515</v>
      </c>
      <c r="DK12" s="7">
        <f t="shared" si="16"/>
        <v>94.209788059788934</v>
      </c>
      <c r="DL12" s="7">
        <f t="shared" si="16"/>
        <v>138.8655264675981</v>
      </c>
      <c r="DM12" s="7">
        <f t="shared" si="16"/>
        <v>182.08628620188119</v>
      </c>
      <c r="DN12" s="7">
        <f t="shared" si="16"/>
        <v>223.17187499340071</v>
      </c>
      <c r="DO12" s="7">
        <f t="shared" si="16"/>
        <v>263.95470474729427</v>
      </c>
      <c r="DP12" s="7">
        <f t="shared" si="16"/>
        <v>308.26206829864805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372.20604495206612</v>
      </c>
      <c r="N13" s="7">
        <v>428.62389351238647</v>
      </c>
      <c r="O13" s="7">
        <v>494.91473566788989</v>
      </c>
      <c r="P13" s="7">
        <v>500.3585427691699</v>
      </c>
      <c r="Q13" s="7">
        <v>490.61709902668349</v>
      </c>
      <c r="R13" s="7">
        <v>489.02851434625768</v>
      </c>
      <c r="S13" s="7">
        <v>493.11172870629605</v>
      </c>
      <c r="T13" s="7">
        <v>481.13754528002124</v>
      </c>
      <c r="U13" s="7">
        <v>484.43850744657647</v>
      </c>
      <c r="W13" t="s">
        <v>76</v>
      </c>
      <c r="X13" s="7">
        <v>372.20604495206612</v>
      </c>
      <c r="Y13" s="7">
        <v>405.35019920652604</v>
      </c>
      <c r="Z13" s="7">
        <v>442.79184996332856</v>
      </c>
      <c r="AA13" s="7">
        <v>438.41497265308271</v>
      </c>
      <c r="AB13" s="7">
        <v>442.99460368153336</v>
      </c>
      <c r="AC13" s="7">
        <v>446.46679241774535</v>
      </c>
      <c r="AD13" s="7">
        <v>452.88983694333547</v>
      </c>
      <c r="AE13" s="7">
        <v>459.06996890900626</v>
      </c>
      <c r="AF13" s="7">
        <v>456.4196411626113</v>
      </c>
      <c r="AH13" t="s">
        <v>76</v>
      </c>
      <c r="AI13" s="7">
        <v>372.20604495206612</v>
      </c>
      <c r="AJ13" s="7">
        <v>406.80926750276512</v>
      </c>
      <c r="AK13" s="7">
        <v>445.26452232503698</v>
      </c>
      <c r="AL13" s="7">
        <v>440.157875084723</v>
      </c>
      <c r="AM13" s="7">
        <v>444.58636073525736</v>
      </c>
      <c r="AN13" s="7">
        <v>446.3383709316202</v>
      </c>
      <c r="AO13" s="7">
        <v>450.77498233744001</v>
      </c>
      <c r="AP13" s="7">
        <v>460.63476679693593</v>
      </c>
      <c r="AQ13" s="7">
        <v>457.91617621194467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372.20604495206612</v>
      </c>
      <c r="BF13" s="7">
        <f t="shared" si="10"/>
        <v>2289.6541182727169</v>
      </c>
      <c r="BG13" s="7">
        <f t="shared" si="10"/>
        <v>4499.0644279901526</v>
      </c>
      <c r="BH13" s="7">
        <f t="shared" si="10"/>
        <v>6979.0819134308813</v>
      </c>
      <c r="BI13" s="7">
        <f t="shared" si="10"/>
        <v>9471.1331835342444</v>
      </c>
      <c r="BJ13" s="7">
        <f t="shared" si="10"/>
        <v>11922.630093987234</v>
      </c>
      <c r="BK13" s="7">
        <f t="shared" si="10"/>
        <v>14371.855880078561</v>
      </c>
      <c r="BL13" s="7">
        <f t="shared" si="10"/>
        <v>16825.440340183766</v>
      </c>
      <c r="BM13" s="7">
        <f t="shared" si="10"/>
        <v>19234.429028750426</v>
      </c>
      <c r="BO13" t="s">
        <v>76</v>
      </c>
      <c r="BP13" s="7">
        <f t="shared" si="11"/>
        <v>372.20604495206612</v>
      </c>
      <c r="BQ13" s="7">
        <f t="shared" si="12"/>
        <v>2266.3804239668566</v>
      </c>
      <c r="BR13" s="7">
        <f t="shared" si="12"/>
        <v>4330.5730707562898</v>
      </c>
      <c r="BS13" s="7">
        <f t="shared" si="12"/>
        <v>6540.1554432626872</v>
      </c>
      <c r="BT13" s="7">
        <f t="shared" si="12"/>
        <v>8736.8099375565507</v>
      </c>
      <c r="BU13" s="7">
        <f t="shared" si="12"/>
        <v>10955.25514470043</v>
      </c>
      <c r="BV13" s="7">
        <f t="shared" si="12"/>
        <v>13194.012151314746</v>
      </c>
      <c r="BW13" s="7">
        <f t="shared" si="12"/>
        <v>15464.641467997095</v>
      </c>
      <c r="BX13" s="7">
        <f t="shared" si="12"/>
        <v>17757.34098479573</v>
      </c>
      <c r="BZ13" t="s">
        <v>76</v>
      </c>
      <c r="CA13" s="7">
        <f t="shared" si="13"/>
        <v>372.20604495206612</v>
      </c>
      <c r="CB13" s="7">
        <f t="shared" si="14"/>
        <v>2267.839492263096</v>
      </c>
      <c r="CC13" s="7">
        <f t="shared" si="14"/>
        <v>4340.341084599193</v>
      </c>
      <c r="CD13" s="7">
        <f t="shared" si="14"/>
        <v>6561.5570489840638</v>
      </c>
      <c r="CE13" s="7">
        <f t="shared" si="14"/>
        <v>8766.7749100582132</v>
      </c>
      <c r="CF13" s="7">
        <f t="shared" si="14"/>
        <v>10991.458723930862</v>
      </c>
      <c r="CG13" s="7">
        <f t="shared" si="14"/>
        <v>13227.587189994783</v>
      </c>
      <c r="CH13" s="7">
        <f t="shared" si="14"/>
        <v>15491.321886141481</v>
      </c>
      <c r="CI13" s="7">
        <f t="shared" si="14"/>
        <v>17791.777129541169</v>
      </c>
      <c r="CK13" t="s">
        <v>76</v>
      </c>
      <c r="CL13" s="7">
        <f t="shared" si="15"/>
        <v>6.8921142324886659</v>
      </c>
      <c r="CM13" s="7">
        <f t="shared" si="15"/>
        <v>70.535702868744011</v>
      </c>
      <c r="CN13" s="7">
        <f t="shared" si="15"/>
        <v>289.75578129890255</v>
      </c>
      <c r="CO13" s="7">
        <f t="shared" si="15"/>
        <v>669.02494702885178</v>
      </c>
      <c r="CP13" s="7">
        <f t="shared" si="15"/>
        <v>1054.7692689331652</v>
      </c>
      <c r="CQ13" s="7">
        <f t="shared" si="15"/>
        <v>1385.6867516435432</v>
      </c>
      <c r="CR13" s="7">
        <f t="shared" si="15"/>
        <v>1691.709564478926</v>
      </c>
      <c r="CS13" s="7">
        <f t="shared" si="15"/>
        <v>1975.1142043986838</v>
      </c>
      <c r="CT13" s="7">
        <f t="shared" si="15"/>
        <v>2192.0393213869975</v>
      </c>
      <c r="CU13" s="9"/>
      <c r="CV13" t="s">
        <v>76</v>
      </c>
      <c r="CW13" s="7">
        <f t="shared" si="5"/>
        <v>6.8921142324886659</v>
      </c>
      <c r="CX13" s="7">
        <f t="shared" si="5"/>
        <v>47.262008562883693</v>
      </c>
      <c r="CY13" s="7">
        <f t="shared" si="5"/>
        <v>121.26442406503975</v>
      </c>
      <c r="CZ13" s="7">
        <f t="shared" si="5"/>
        <v>230.09847686065768</v>
      </c>
      <c r="DA13" s="7">
        <f t="shared" si="5"/>
        <v>320.44602295547156</v>
      </c>
      <c r="DB13" s="7">
        <f t="shared" si="5"/>
        <v>418.31180235673855</v>
      </c>
      <c r="DC13" s="7">
        <f t="shared" si="5"/>
        <v>513.86583571511073</v>
      </c>
      <c r="DD13" s="7">
        <f t="shared" si="5"/>
        <v>614.31533221201244</v>
      </c>
      <c r="DE13" s="7">
        <f t="shared" si="5"/>
        <v>714.95127743230114</v>
      </c>
      <c r="DF13" s="9"/>
      <c r="DG13" t="s">
        <v>76</v>
      </c>
      <c r="DH13" s="7">
        <f t="shared" si="24"/>
        <v>6.8921142324886659</v>
      </c>
      <c r="DI13" s="7">
        <f t="shared" si="16"/>
        <v>48.721076859123059</v>
      </c>
      <c r="DJ13" s="7">
        <f t="shared" si="16"/>
        <v>131.03243790794295</v>
      </c>
      <c r="DK13" s="7">
        <f t="shared" si="16"/>
        <v>251.50008258203434</v>
      </c>
      <c r="DL13" s="7">
        <f t="shared" si="16"/>
        <v>350.41099545713405</v>
      </c>
      <c r="DM13" s="7">
        <f t="shared" si="16"/>
        <v>454.51538158717085</v>
      </c>
      <c r="DN13" s="7">
        <f t="shared" si="16"/>
        <v>547.44087439514806</v>
      </c>
      <c r="DO13" s="7">
        <f t="shared" si="16"/>
        <v>640.99575035639828</v>
      </c>
      <c r="DP13" s="7">
        <f t="shared" si="16"/>
        <v>749.38742217774052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244.74427622166186</v>
      </c>
      <c r="N14" s="7">
        <v>257.521884108422</v>
      </c>
      <c r="O14" s="7">
        <v>279.27160791025449</v>
      </c>
      <c r="P14" s="7">
        <v>270.41362358275626</v>
      </c>
      <c r="Q14" s="7">
        <v>263.42500773998199</v>
      </c>
      <c r="R14" s="7">
        <v>262.67613291520632</v>
      </c>
      <c r="S14" s="7">
        <v>262.33483994569895</v>
      </c>
      <c r="T14" s="7">
        <v>252.53003778430033</v>
      </c>
      <c r="U14" s="7">
        <v>249.97319586334453</v>
      </c>
      <c r="W14" t="s">
        <v>77</v>
      </c>
      <c r="X14" s="7">
        <v>244.74427622166186</v>
      </c>
      <c r="Y14" s="7">
        <v>267.0902375730555</v>
      </c>
      <c r="Z14" s="7">
        <v>294.18315418583148</v>
      </c>
      <c r="AA14" s="7">
        <v>295.40389766314615</v>
      </c>
      <c r="AB14" s="7">
        <v>292.71546044679997</v>
      </c>
      <c r="AC14" s="7">
        <v>292.32377232045161</v>
      </c>
      <c r="AD14" s="7">
        <v>288.19757815299232</v>
      </c>
      <c r="AE14" s="7">
        <v>281.45136776524049</v>
      </c>
      <c r="AF14" s="7">
        <v>274.10773138913385</v>
      </c>
      <c r="AH14" t="s">
        <v>77</v>
      </c>
      <c r="AI14" s="7">
        <v>244.74427622166186</v>
      </c>
      <c r="AJ14" s="7">
        <v>257.05733089279056</v>
      </c>
      <c r="AK14" s="7">
        <v>273.39828931646213</v>
      </c>
      <c r="AL14" s="7">
        <v>273.22135154093672</v>
      </c>
      <c r="AM14" s="7">
        <v>270.14059148701733</v>
      </c>
      <c r="AN14" s="7">
        <v>270.8396649310327</v>
      </c>
      <c r="AO14" s="7">
        <v>264.81464328351126</v>
      </c>
      <c r="AP14" s="7">
        <v>261.65600834609461</v>
      </c>
      <c r="AQ14" s="7">
        <v>255.04173410052019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244.74427622166186</v>
      </c>
      <c r="BF14" s="7">
        <f t="shared" si="10"/>
        <v>1481.2432652167313</v>
      </c>
      <c r="BG14" s="7">
        <f t="shared" si="10"/>
        <v>2790.6024095606736</v>
      </c>
      <c r="BH14" s="7">
        <f t="shared" si="10"/>
        <v>4178.1024647844479</v>
      </c>
      <c r="BI14" s="7">
        <f t="shared" si="10"/>
        <v>5523.1819668554554</v>
      </c>
      <c r="BJ14" s="7">
        <f t="shared" si="10"/>
        <v>6839.5581307305893</v>
      </c>
      <c r="BK14" s="7">
        <f t="shared" si="10"/>
        <v>8152.5975023371138</v>
      </c>
      <c r="BL14" s="7">
        <f t="shared" si="10"/>
        <v>9454.4668999042096</v>
      </c>
      <c r="BM14" s="7">
        <f t="shared" si="10"/>
        <v>10714.560246904755</v>
      </c>
      <c r="BO14" t="s">
        <v>77</v>
      </c>
      <c r="BP14" s="7">
        <f t="shared" si="11"/>
        <v>244.74427622166186</v>
      </c>
      <c r="BQ14" s="7">
        <f t="shared" si="12"/>
        <v>1490.8116186813647</v>
      </c>
      <c r="BR14" s="7">
        <f t="shared" si="12"/>
        <v>2853.3557231594182</v>
      </c>
      <c r="BS14" s="7">
        <f t="shared" si="12"/>
        <v>4325.4922375658907</v>
      </c>
      <c r="BT14" s="7">
        <f t="shared" si="12"/>
        <v>5799.823288665275</v>
      </c>
      <c r="BU14" s="7">
        <f t="shared" si="12"/>
        <v>7263.0089027729273</v>
      </c>
      <c r="BV14" s="7">
        <f t="shared" si="12"/>
        <v>8720.5015702077271</v>
      </c>
      <c r="BW14" s="7">
        <f t="shared" si="12"/>
        <v>10154.743250584937</v>
      </c>
      <c r="BX14" s="7">
        <f t="shared" si="12"/>
        <v>11554.656453035033</v>
      </c>
      <c r="BZ14" t="s">
        <v>77</v>
      </c>
      <c r="CA14" s="7">
        <f t="shared" si="13"/>
        <v>244.74427622166186</v>
      </c>
      <c r="CB14" s="7">
        <f t="shared" si="14"/>
        <v>1480.7787120010998</v>
      </c>
      <c r="CC14" s="7">
        <f t="shared" si="14"/>
        <v>2782.4063248887242</v>
      </c>
      <c r="CD14" s="7">
        <f t="shared" si="14"/>
        <v>4149.2208336955091</v>
      </c>
      <c r="CE14" s="7">
        <f t="shared" si="14"/>
        <v>5512.2468313462732</v>
      </c>
      <c r="CF14" s="7">
        <f t="shared" si="14"/>
        <v>6863.6488622253746</v>
      </c>
      <c r="CG14" s="7">
        <f t="shared" si="14"/>
        <v>8211.8221652330176</v>
      </c>
      <c r="CH14" s="7">
        <f t="shared" si="14"/>
        <v>9532.7367467131571</v>
      </c>
      <c r="CI14" s="7">
        <f t="shared" si="14"/>
        <v>10834.402514198055</v>
      </c>
      <c r="CK14" t="s">
        <v>77</v>
      </c>
      <c r="CL14" s="7">
        <f t="shared" si="15"/>
        <v>2.9729297685782399</v>
      </c>
      <c r="CM14" s="7">
        <f t="shared" si="15"/>
        <v>17.371855222586873</v>
      </c>
      <c r="CN14" s="7">
        <f t="shared" si="15"/>
        <v>37.388063429762042</v>
      </c>
      <c r="CO14" s="7">
        <f t="shared" si="15"/>
        <v>79.835389975002727</v>
      </c>
      <c r="CP14" s="7">
        <f t="shared" si="15"/>
        <v>86.139949088405046</v>
      </c>
      <c r="CQ14" s="7">
        <f t="shared" si="15"/>
        <v>66.71500897677106</v>
      </c>
      <c r="CR14" s="7">
        <f t="shared" si="15"/>
        <v>48.90284495924152</v>
      </c>
      <c r="CS14" s="7">
        <f t="shared" si="15"/>
        <v>47.311336987129835</v>
      </c>
      <c r="CT14" s="7">
        <f t="shared" si="15"/>
        <v>26.150083151387662</v>
      </c>
      <c r="CU14" s="9"/>
      <c r="CV14" t="s">
        <v>77</v>
      </c>
      <c r="CW14" s="7">
        <f t="shared" si="5"/>
        <v>2.9729297685782399</v>
      </c>
      <c r="CX14" s="7">
        <f t="shared" si="5"/>
        <v>26.94020868722032</v>
      </c>
      <c r="CY14" s="7">
        <f t="shared" si="5"/>
        <v>100.14137702850667</v>
      </c>
      <c r="CZ14" s="7">
        <f t="shared" si="5"/>
        <v>227.22516275644557</v>
      </c>
      <c r="DA14" s="7">
        <f t="shared" si="5"/>
        <v>362.78127089822465</v>
      </c>
      <c r="DB14" s="7">
        <f t="shared" si="5"/>
        <v>490.16578101910909</v>
      </c>
      <c r="DC14" s="7">
        <f t="shared" si="5"/>
        <v>616.80691282985481</v>
      </c>
      <c r="DD14" s="7">
        <f t="shared" si="5"/>
        <v>747.58768766785761</v>
      </c>
      <c r="DE14" s="7">
        <f t="shared" si="5"/>
        <v>866.24628928166567</v>
      </c>
      <c r="DF14" s="9"/>
      <c r="DG14" t="s">
        <v>77</v>
      </c>
      <c r="DH14" s="7">
        <f t="shared" si="24"/>
        <v>2.9729297685782399</v>
      </c>
      <c r="DI14" s="7">
        <f t="shared" si="16"/>
        <v>16.907302006955433</v>
      </c>
      <c r="DJ14" s="7">
        <f t="shared" si="16"/>
        <v>29.191978757812649</v>
      </c>
      <c r="DK14" s="7">
        <f t="shared" si="16"/>
        <v>50.953758886063952</v>
      </c>
      <c r="DL14" s="7">
        <f t="shared" si="16"/>
        <v>75.2048135792229</v>
      </c>
      <c r="DM14" s="7">
        <f t="shared" si="16"/>
        <v>90.805740471556419</v>
      </c>
      <c r="DN14" s="7">
        <f t="shared" si="16"/>
        <v>108.12750785514527</v>
      </c>
      <c r="DO14" s="7">
        <f t="shared" si="16"/>
        <v>125.58118379607731</v>
      </c>
      <c r="DP14" s="7">
        <f t="shared" si="16"/>
        <v>145.99235044468696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536.95307325635349</v>
      </c>
      <c r="N15" s="7">
        <v>609.50525074420818</v>
      </c>
      <c r="O15" s="7">
        <v>696.2658742373992</v>
      </c>
      <c r="P15" s="7">
        <v>702.7295900952173</v>
      </c>
      <c r="Q15" s="7">
        <v>691.55877163279649</v>
      </c>
      <c r="R15" s="7">
        <v>698.72783066741795</v>
      </c>
      <c r="S15" s="7">
        <v>702.17181412726745</v>
      </c>
      <c r="T15" s="7">
        <v>704.12337572026547</v>
      </c>
      <c r="U15" s="7">
        <v>715.36312910428398</v>
      </c>
      <c r="W15" t="s">
        <v>78</v>
      </c>
      <c r="X15" s="7">
        <v>536.95307325635349</v>
      </c>
      <c r="Y15" s="7">
        <v>585.02030453429757</v>
      </c>
      <c r="Z15" s="7">
        <v>643.073672152516</v>
      </c>
      <c r="AA15" s="7">
        <v>641.53122090186321</v>
      </c>
      <c r="AB15" s="7">
        <v>650.44199323073656</v>
      </c>
      <c r="AC15" s="7">
        <v>660.49060011505185</v>
      </c>
      <c r="AD15" s="7">
        <v>669.44848815416435</v>
      </c>
      <c r="AE15" s="7">
        <v>685.67965689722848</v>
      </c>
      <c r="AF15" s="7">
        <v>693.16452575768778</v>
      </c>
      <c r="AH15" t="s">
        <v>78</v>
      </c>
      <c r="AI15" s="7">
        <v>536.95307325635349</v>
      </c>
      <c r="AJ15" s="7">
        <v>583.84148632942606</v>
      </c>
      <c r="AK15" s="7">
        <v>638.59400016826396</v>
      </c>
      <c r="AL15" s="7">
        <v>635.76495052657049</v>
      </c>
      <c r="AM15" s="7">
        <v>643.5032422147234</v>
      </c>
      <c r="AN15" s="7">
        <v>654.77096048216811</v>
      </c>
      <c r="AO15" s="7">
        <v>665.09955897945133</v>
      </c>
      <c r="AP15" s="7">
        <v>680.87350231736627</v>
      </c>
      <c r="AQ15" s="7">
        <v>688.63266253168479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536.95307325635349</v>
      </c>
      <c r="BF15" s="7">
        <f t="shared" si="10"/>
        <v>3294.2706170259758</v>
      </c>
      <c r="BG15" s="7">
        <f t="shared" si="10"/>
        <v>6428.5574942402072</v>
      </c>
      <c r="BH15" s="7">
        <f t="shared" si="10"/>
        <v>9916.3505812850217</v>
      </c>
      <c r="BI15" s="7">
        <f t="shared" si="10"/>
        <v>13418.827713298688</v>
      </c>
      <c r="BJ15" s="7">
        <f t="shared" si="10"/>
        <v>16883.790630497293</v>
      </c>
      <c r="BK15" s="7">
        <f t="shared" si="10"/>
        <v>20380.873767294233</v>
      </c>
      <c r="BL15" s="7">
        <f t="shared" si="10"/>
        <v>23893.684399523569</v>
      </c>
      <c r="BM15" s="7">
        <f t="shared" si="10"/>
        <v>27425.541031508914</v>
      </c>
      <c r="BO15" t="s">
        <v>78</v>
      </c>
      <c r="BP15" s="7">
        <f t="shared" si="11"/>
        <v>536.95307325635349</v>
      </c>
      <c r="BQ15" s="7">
        <f t="shared" si="12"/>
        <v>3269.7856708160652</v>
      </c>
      <c r="BR15" s="7">
        <f t="shared" si="12"/>
        <v>6252.9405611057718</v>
      </c>
      <c r="BS15" s="7">
        <f t="shared" si="12"/>
        <v>9466.7664706176984</v>
      </c>
      <c r="BT15" s="7">
        <f t="shared" si="12"/>
        <v>12683.333347455888</v>
      </c>
      <c r="BU15" s="7">
        <f t="shared" si="12"/>
        <v>15945.591920493885</v>
      </c>
      <c r="BV15" s="7">
        <f t="shared" si="12"/>
        <v>19257.002809108257</v>
      </c>
      <c r="BW15" s="7">
        <f t="shared" si="12"/>
        <v>22620.476418622144</v>
      </c>
      <c r="BX15" s="7">
        <f t="shared" si="12"/>
        <v>26056.359571968747</v>
      </c>
      <c r="BZ15" t="s">
        <v>78</v>
      </c>
      <c r="CA15" s="7">
        <f t="shared" si="13"/>
        <v>536.95307325635349</v>
      </c>
      <c r="CB15" s="7">
        <f t="shared" si="14"/>
        <v>3268.6068526111935</v>
      </c>
      <c r="CC15" s="7">
        <f t="shared" si="14"/>
        <v>6242.5667980971621</v>
      </c>
      <c r="CD15" s="7">
        <f t="shared" si="14"/>
        <v>9432.7077492967892</v>
      </c>
      <c r="CE15" s="7">
        <f t="shared" si="14"/>
        <v>12619.270793617794</v>
      </c>
      <c r="CF15" s="7">
        <f t="shared" si="14"/>
        <v>15848.054722958856</v>
      </c>
      <c r="CG15" s="7">
        <f t="shared" si="14"/>
        <v>19132.23812386698</v>
      </c>
      <c r="CH15" s="7">
        <f t="shared" si="14"/>
        <v>22473.50986210215</v>
      </c>
      <c r="CI15" s="7">
        <f t="shared" si="14"/>
        <v>25885.636533903296</v>
      </c>
      <c r="CK15" t="s">
        <v>78</v>
      </c>
      <c r="CL15" s="7">
        <f t="shared" si="15"/>
        <v>9.0299961549333148</v>
      </c>
      <c r="CM15" s="7">
        <f t="shared" si="15"/>
        <v>90.341372317203422</v>
      </c>
      <c r="CN15" s="7">
        <f t="shared" si="15"/>
        <v>364.17015096726482</v>
      </c>
      <c r="CO15" s="7">
        <f t="shared" si="15"/>
        <v>832.15422443480202</v>
      </c>
      <c r="CP15" s="7">
        <f t="shared" si="15"/>
        <v>1291.490068761379</v>
      </c>
      <c r="CQ15" s="7">
        <f t="shared" si="15"/>
        <v>1668.4196186083427</v>
      </c>
      <c r="CR15" s="7">
        <f t="shared" si="15"/>
        <v>2017.1300208966604</v>
      </c>
      <c r="CS15" s="7">
        <f t="shared" si="15"/>
        <v>2324.3000438397103</v>
      </c>
      <c r="CT15" s="7">
        <f t="shared" si="15"/>
        <v>2595.7740269534443</v>
      </c>
      <c r="CU15" s="9"/>
      <c r="CV15" t="s">
        <v>78</v>
      </c>
      <c r="CW15" s="7">
        <f t="shared" si="5"/>
        <v>9.0299961549333148</v>
      </c>
      <c r="CX15" s="7">
        <f t="shared" si="5"/>
        <v>65.856426107292918</v>
      </c>
      <c r="CY15" s="7">
        <f t="shared" si="5"/>
        <v>188.55321783282943</v>
      </c>
      <c r="CZ15" s="7">
        <f t="shared" si="5"/>
        <v>382.57011376747869</v>
      </c>
      <c r="DA15" s="7">
        <f t="shared" si="5"/>
        <v>555.9957029185789</v>
      </c>
      <c r="DB15" s="7">
        <f t="shared" si="5"/>
        <v>730.22090860493518</v>
      </c>
      <c r="DC15" s="7">
        <f t="shared" si="5"/>
        <v>893.25906271068379</v>
      </c>
      <c r="DD15" s="7">
        <f t="shared" si="5"/>
        <v>1051.0920629382854</v>
      </c>
      <c r="DE15" s="7">
        <f t="shared" si="5"/>
        <v>1226.5925674132777</v>
      </c>
      <c r="DF15" s="9"/>
      <c r="DG15" t="s">
        <v>78</v>
      </c>
      <c r="DH15" s="7">
        <f t="shared" si="24"/>
        <v>9.0299961549333148</v>
      </c>
      <c r="DI15" s="7">
        <f t="shared" si="16"/>
        <v>64.677607902421187</v>
      </c>
      <c r="DJ15" s="7">
        <f t="shared" si="16"/>
        <v>178.17945482421965</v>
      </c>
      <c r="DK15" s="7">
        <f t="shared" si="16"/>
        <v>348.51139244656952</v>
      </c>
      <c r="DL15" s="7">
        <f t="shared" si="16"/>
        <v>491.93314908048524</v>
      </c>
      <c r="DM15" s="7">
        <f t="shared" si="16"/>
        <v>632.68371106990526</v>
      </c>
      <c r="DN15" s="7">
        <f t="shared" si="16"/>
        <v>768.49437746940748</v>
      </c>
      <c r="DO15" s="7">
        <f t="shared" si="16"/>
        <v>904.12550641829148</v>
      </c>
      <c r="DP15" s="7">
        <f t="shared" si="16"/>
        <v>1055.8695293478268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15.590617216445228</v>
      </c>
      <c r="N16" s="7">
        <v>18.187482161193614</v>
      </c>
      <c r="O16" s="7">
        <v>21.257782168261706</v>
      </c>
      <c r="P16" s="7">
        <v>21.580048681812361</v>
      </c>
      <c r="Q16" s="7">
        <v>21.079521112621233</v>
      </c>
      <c r="R16" s="7">
        <v>21.199076395019862</v>
      </c>
      <c r="S16" s="7">
        <v>21.204067068546156</v>
      </c>
      <c r="T16" s="7">
        <v>21.195677632986502</v>
      </c>
      <c r="U16" s="7">
        <v>21.608401578704008</v>
      </c>
      <c r="W16" t="s">
        <v>79</v>
      </c>
      <c r="X16" s="7">
        <v>15.590617216445228</v>
      </c>
      <c r="Y16" s="7">
        <v>17.215232086344646</v>
      </c>
      <c r="Z16" s="7">
        <v>19.06002478934527</v>
      </c>
      <c r="AA16" s="7">
        <v>18.895845747274134</v>
      </c>
      <c r="AB16" s="7">
        <v>19.191587385645452</v>
      </c>
      <c r="AC16" s="7">
        <v>19.434294984419562</v>
      </c>
      <c r="AD16" s="7">
        <v>19.72449779658314</v>
      </c>
      <c r="AE16" s="7">
        <v>20.351037873726391</v>
      </c>
      <c r="AF16" s="7">
        <v>20.606686278052365</v>
      </c>
      <c r="AH16" t="s">
        <v>79</v>
      </c>
      <c r="AI16" s="7">
        <v>15.590617216445228</v>
      </c>
      <c r="AJ16" s="7">
        <v>17.214980086344642</v>
      </c>
      <c r="AK16" s="7">
        <v>19.009693645674233</v>
      </c>
      <c r="AL16" s="7">
        <v>18.803453018009399</v>
      </c>
      <c r="AM16" s="7">
        <v>19.069511527308098</v>
      </c>
      <c r="AN16" s="7">
        <v>19.305623201904428</v>
      </c>
      <c r="AO16" s="7">
        <v>19.669595743791746</v>
      </c>
      <c r="AP16" s="7">
        <v>20.256429555629442</v>
      </c>
      <c r="AQ16" s="7">
        <v>20.524106143088503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15.590617216445228</v>
      </c>
      <c r="BF16" s="7">
        <f t="shared" si="10"/>
        <v>96.14056824341975</v>
      </c>
      <c r="BG16" s="7">
        <f t="shared" si="10"/>
        <v>190.14827905645592</v>
      </c>
      <c r="BH16" s="7">
        <f t="shared" si="10"/>
        <v>296.75945641131506</v>
      </c>
      <c r="BI16" s="7">
        <f t="shared" si="10"/>
        <v>404.15917225118574</v>
      </c>
      <c r="BJ16" s="7">
        <f t="shared" si="10"/>
        <v>509.67633309669054</v>
      </c>
      <c r="BK16" s="7">
        <f t="shared" si="10"/>
        <v>615.6767057453161</v>
      </c>
      <c r="BL16" s="7">
        <f t="shared" si="10"/>
        <v>721.68865165248724</v>
      </c>
      <c r="BM16" s="7">
        <f t="shared" si="10"/>
        <v>828.07976376313729</v>
      </c>
      <c r="BO16" t="s">
        <v>79</v>
      </c>
      <c r="BP16" s="7">
        <f t="shared" si="11"/>
        <v>15.590617216445228</v>
      </c>
      <c r="BQ16" s="7">
        <f t="shared" si="12"/>
        <v>95.168318168570778</v>
      </c>
      <c r="BR16" s="7">
        <f t="shared" si="12"/>
        <v>183.08927130329465</v>
      </c>
      <c r="BS16" s="7">
        <f t="shared" si="12"/>
        <v>278.22521620794981</v>
      </c>
      <c r="BT16" s="7">
        <f t="shared" si="12"/>
        <v>373.00018658269181</v>
      </c>
      <c r="BU16" s="7">
        <f t="shared" si="12"/>
        <v>469.20083110969318</v>
      </c>
      <c r="BV16" s="7">
        <f t="shared" si="12"/>
        <v>566.66250884395458</v>
      </c>
      <c r="BW16" s="7">
        <f t="shared" si="12"/>
        <v>665.91153790401347</v>
      </c>
      <c r="BX16" s="7">
        <f t="shared" si="12"/>
        <v>767.92237567697146</v>
      </c>
      <c r="BZ16" t="s">
        <v>79</v>
      </c>
      <c r="CA16" s="7">
        <f t="shared" si="13"/>
        <v>15.590617216445228</v>
      </c>
      <c r="CB16" s="7">
        <f t="shared" si="14"/>
        <v>95.168066168570775</v>
      </c>
      <c r="CC16" s="7">
        <f t="shared" si="14"/>
        <v>183.03768015962356</v>
      </c>
      <c r="CD16" s="7">
        <f t="shared" si="14"/>
        <v>277.8799077603299</v>
      </c>
      <c r="CE16" s="7">
        <f t="shared" si="14"/>
        <v>372.16323135967559</v>
      </c>
      <c r="CF16" s="7">
        <f t="shared" si="14"/>
        <v>467.74690067081241</v>
      </c>
      <c r="CG16" s="7">
        <f t="shared" si="14"/>
        <v>564.63898922222188</v>
      </c>
      <c r="CH16" s="7">
        <f t="shared" si="14"/>
        <v>663.5738017530183</v>
      </c>
      <c r="CI16" s="7">
        <f t="shared" si="14"/>
        <v>765.12362611862454</v>
      </c>
      <c r="CK16" t="s">
        <v>79</v>
      </c>
      <c r="CL16" s="7">
        <f t="shared" si="15"/>
        <v>0.31576367718709974</v>
      </c>
      <c r="CM16" s="7">
        <f t="shared" si="15"/>
        <v>3.1844320379202031</v>
      </c>
      <c r="CN16" s="7">
        <f t="shared" si="15"/>
        <v>13.004340740002817</v>
      </c>
      <c r="CO16" s="7">
        <f t="shared" si="15"/>
        <v>30.193327851613219</v>
      </c>
      <c r="CP16" s="7">
        <f t="shared" si="15"/>
        <v>47.490719091209371</v>
      </c>
      <c r="CQ16" s="7">
        <f t="shared" si="15"/>
        <v>61.807371678288121</v>
      </c>
      <c r="CR16" s="7">
        <f t="shared" si="15"/>
        <v>74.998038486217979</v>
      </c>
      <c r="CS16" s="7">
        <f t="shared" si="15"/>
        <v>86.23786107534238</v>
      </c>
      <c r="CT16" s="7">
        <f t="shared" si="15"/>
        <v>96.054686811581064</v>
      </c>
      <c r="CU16" s="9"/>
      <c r="CV16" t="s">
        <v>79</v>
      </c>
      <c r="CW16" s="7">
        <f t="shared" si="5"/>
        <v>0.31576367718709974</v>
      </c>
      <c r="CX16" s="7">
        <f t="shared" si="5"/>
        <v>2.2121819630712309</v>
      </c>
      <c r="CY16" s="7">
        <f t="shared" si="5"/>
        <v>5.9453329868415494</v>
      </c>
      <c r="CZ16" s="7">
        <f t="shared" si="5"/>
        <v>11.659087648247976</v>
      </c>
      <c r="DA16" s="7">
        <f t="shared" si="5"/>
        <v>16.331733422715445</v>
      </c>
      <c r="DB16" s="7">
        <f t="shared" si="5"/>
        <v>21.331869691290763</v>
      </c>
      <c r="DC16" s="7">
        <f t="shared" si="5"/>
        <v>25.983841584856464</v>
      </c>
      <c r="DD16" s="7">
        <f t="shared" si="5"/>
        <v>30.460747326868614</v>
      </c>
      <c r="DE16" s="7">
        <f t="shared" si="5"/>
        <v>35.897298725415226</v>
      </c>
      <c r="DF16" s="9"/>
      <c r="DG16" t="s">
        <v>79</v>
      </c>
      <c r="DH16" s="7">
        <f t="shared" si="24"/>
        <v>0.31576367718709974</v>
      </c>
      <c r="DI16" s="7">
        <f t="shared" si="16"/>
        <v>2.2119299630712277</v>
      </c>
      <c r="DJ16" s="7">
        <f t="shared" si="16"/>
        <v>5.89374184317046</v>
      </c>
      <c r="DK16" s="7">
        <f t="shared" si="16"/>
        <v>11.313779200628062</v>
      </c>
      <c r="DL16" s="7">
        <f t="shared" si="16"/>
        <v>15.494778199699226</v>
      </c>
      <c r="DM16" s="7">
        <f t="shared" si="16"/>
        <v>19.877939252409988</v>
      </c>
      <c r="DN16" s="7">
        <f t="shared" si="16"/>
        <v>23.960321963123761</v>
      </c>
      <c r="DO16" s="7">
        <f t="shared" si="16"/>
        <v>28.123011175873444</v>
      </c>
      <c r="DP16" s="7">
        <f t="shared" si="16"/>
        <v>33.098549167068313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694.46279165025385</v>
      </c>
      <c r="N17" s="7">
        <v>274.06662155680078</v>
      </c>
      <c r="O17" s="7">
        <v>320.08818601829756</v>
      </c>
      <c r="P17" s="7">
        <v>324.24003375621908</v>
      </c>
      <c r="Q17" s="7">
        <v>315.84419363072146</v>
      </c>
      <c r="R17" s="7">
        <v>316.11959629708997</v>
      </c>
      <c r="S17" s="7">
        <v>314.20036993257548</v>
      </c>
      <c r="T17" s="7">
        <v>311.53242701521214</v>
      </c>
      <c r="U17" s="7">
        <v>314.05267754499954</v>
      </c>
      <c r="W17" t="s">
        <v>80</v>
      </c>
      <c r="X17" s="7">
        <v>694.46279165025385</v>
      </c>
      <c r="Y17" s="7">
        <v>259.51230155680076</v>
      </c>
      <c r="Z17" s="7">
        <v>286.90788601829763</v>
      </c>
      <c r="AA17" s="7">
        <v>283.7827337562191</v>
      </c>
      <c r="AB17" s="7">
        <v>287.47124363072152</v>
      </c>
      <c r="AC17" s="7">
        <v>289.93248629708995</v>
      </c>
      <c r="AD17" s="7">
        <v>292.21630993257554</v>
      </c>
      <c r="AE17" s="7">
        <v>299.09559701521215</v>
      </c>
      <c r="AF17" s="7">
        <v>299.47437754499953</v>
      </c>
      <c r="AH17" t="s">
        <v>80</v>
      </c>
      <c r="AI17" s="7">
        <v>694.46279165025385</v>
      </c>
      <c r="AJ17" s="7">
        <v>259.51230155680076</v>
      </c>
      <c r="AK17" s="7">
        <v>286.29343601829765</v>
      </c>
      <c r="AL17" s="7">
        <v>282.53789375621909</v>
      </c>
      <c r="AM17" s="7">
        <v>285.57971363072147</v>
      </c>
      <c r="AN17" s="7">
        <v>288.01635629708994</v>
      </c>
      <c r="AO17" s="7">
        <v>291.56971993257559</v>
      </c>
      <c r="AP17" s="7">
        <v>297.78645701521214</v>
      </c>
      <c r="AQ17" s="7">
        <v>298.1490775449995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694.46279165025385</v>
      </c>
      <c r="BF17" s="7">
        <f t="shared" si="10"/>
        <v>3746.3805798080703</v>
      </c>
      <c r="BG17" s="7">
        <f t="shared" si="10"/>
        <v>5162.7352520535705</v>
      </c>
      <c r="BH17" s="7">
        <f t="shared" si="10"/>
        <v>6767.3280298829804</v>
      </c>
      <c r="BI17" s="7">
        <f t="shared" si="10"/>
        <v>8380.132358538578</v>
      </c>
      <c r="BJ17" s="7">
        <f t="shared" si="10"/>
        <v>9959.6287293585538</v>
      </c>
      <c r="BK17" s="7">
        <f t="shared" si="10"/>
        <v>11538.30748447949</v>
      </c>
      <c r="BL17" s="7">
        <f t="shared" si="10"/>
        <v>13106.641391225005</v>
      </c>
      <c r="BM17" s="7">
        <f t="shared" si="10"/>
        <v>14666.823776830854</v>
      </c>
      <c r="BO17" t="s">
        <v>80</v>
      </c>
      <c r="BP17" s="7">
        <f t="shared" si="11"/>
        <v>694.46279165025385</v>
      </c>
      <c r="BQ17" s="7">
        <f t="shared" si="12"/>
        <v>3731.8262598080701</v>
      </c>
      <c r="BR17" s="7">
        <f t="shared" si="12"/>
        <v>5056.7833520535714</v>
      </c>
      <c r="BS17" s="7">
        <f t="shared" si="12"/>
        <v>6488.1976298829813</v>
      </c>
      <c r="BT17" s="7">
        <f t="shared" si="12"/>
        <v>7910.7998085385798</v>
      </c>
      <c r="BU17" s="7">
        <f t="shared" si="12"/>
        <v>9350.6172693585559</v>
      </c>
      <c r="BV17" s="7">
        <f t="shared" si="12"/>
        <v>10802.56352447949</v>
      </c>
      <c r="BW17" s="7">
        <f t="shared" si="12"/>
        <v>12270.524361225003</v>
      </c>
      <c r="BX17" s="7">
        <f t="shared" si="12"/>
        <v>13766.381126830851</v>
      </c>
      <c r="BZ17" t="s">
        <v>80</v>
      </c>
      <c r="CA17" s="7">
        <f t="shared" si="13"/>
        <v>694.46279165025385</v>
      </c>
      <c r="CB17" s="7">
        <f t="shared" si="14"/>
        <v>3731.8262598080701</v>
      </c>
      <c r="CC17" s="7">
        <f t="shared" si="14"/>
        <v>5056.1689020535714</v>
      </c>
      <c r="CD17" s="7">
        <f t="shared" si="14"/>
        <v>6483.8805398829809</v>
      </c>
      <c r="CE17" s="7">
        <f t="shared" si="14"/>
        <v>7899.6118285385783</v>
      </c>
      <c r="CF17" s="7">
        <f t="shared" si="14"/>
        <v>9329.9470393585543</v>
      </c>
      <c r="CG17" s="7">
        <f t="shared" si="14"/>
        <v>10773.58218447949</v>
      </c>
      <c r="CH17" s="7">
        <f t="shared" si="14"/>
        <v>12237.647521225004</v>
      </c>
      <c r="CI17" s="7">
        <f t="shared" si="14"/>
        <v>13726.942426830854</v>
      </c>
      <c r="CK17" t="s">
        <v>80</v>
      </c>
      <c r="CL17" s="7">
        <f t="shared" si="15"/>
        <v>13.877020416566893</v>
      </c>
      <c r="CM17" s="7">
        <f t="shared" si="15"/>
        <v>93.625211155204852</v>
      </c>
      <c r="CN17" s="7">
        <f t="shared" si="15"/>
        <v>241.56768049057155</v>
      </c>
      <c r="CO17" s="7">
        <f t="shared" si="15"/>
        <v>499.62881110267062</v>
      </c>
      <c r="CP17" s="7">
        <f t="shared" si="15"/>
        <v>759.64822524612919</v>
      </c>
      <c r="CQ17" s="7">
        <f t="shared" si="15"/>
        <v>973.81863629306463</v>
      </c>
      <c r="CR17" s="7">
        <f t="shared" si="15"/>
        <v>1168.9526008615358</v>
      </c>
      <c r="CS17" s="7">
        <f t="shared" si="15"/>
        <v>1333.4302822073059</v>
      </c>
      <c r="CT17" s="7">
        <f t="shared" si="15"/>
        <v>1475.1127762389515</v>
      </c>
      <c r="CU17" s="9"/>
      <c r="CV17" t="s">
        <v>80</v>
      </c>
      <c r="CW17" s="7">
        <f t="shared" si="5"/>
        <v>13.877020416566893</v>
      </c>
      <c r="CX17" s="7">
        <f t="shared" si="5"/>
        <v>79.070891155204663</v>
      </c>
      <c r="CY17" s="7">
        <f t="shared" si="5"/>
        <v>135.61578049057243</v>
      </c>
      <c r="CZ17" s="7">
        <f t="shared" si="5"/>
        <v>220.49841110267153</v>
      </c>
      <c r="DA17" s="7">
        <f t="shared" si="5"/>
        <v>290.31567524613092</v>
      </c>
      <c r="DB17" s="7">
        <f t="shared" si="5"/>
        <v>364.80717629306673</v>
      </c>
      <c r="DC17" s="7">
        <f t="shared" si="5"/>
        <v>433.20864086153597</v>
      </c>
      <c r="DD17" s="7">
        <f t="shared" si="5"/>
        <v>497.31325220730469</v>
      </c>
      <c r="DE17" s="7">
        <f t="shared" si="5"/>
        <v>574.6701262389488</v>
      </c>
      <c r="DF17" s="9"/>
      <c r="DG17" t="s">
        <v>80</v>
      </c>
      <c r="DH17" s="7">
        <f t="shared" si="24"/>
        <v>13.877020416566893</v>
      </c>
      <c r="DI17" s="7">
        <f t="shared" si="16"/>
        <v>79.070891155204663</v>
      </c>
      <c r="DJ17" s="7">
        <f t="shared" si="16"/>
        <v>135.0013304905724</v>
      </c>
      <c r="DK17" s="7">
        <f t="shared" si="16"/>
        <v>216.18132110267106</v>
      </c>
      <c r="DL17" s="7">
        <f t="shared" si="16"/>
        <v>279.12769524612941</v>
      </c>
      <c r="DM17" s="7">
        <f t="shared" si="16"/>
        <v>344.13694629306519</v>
      </c>
      <c r="DN17" s="7">
        <f t="shared" si="16"/>
        <v>404.2273008615357</v>
      </c>
      <c r="DO17" s="7">
        <f t="shared" si="16"/>
        <v>464.43641220730569</v>
      </c>
      <c r="DP17" s="7">
        <f t="shared" si="16"/>
        <v>535.23142623895183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101.95210463534569</v>
      </c>
      <c r="N18" s="7">
        <v>110.09848190223956</v>
      </c>
      <c r="O18" s="7">
        <v>119.89621232736374</v>
      </c>
      <c r="P18" s="7">
        <v>115.67400501664638</v>
      </c>
      <c r="Q18" s="7">
        <v>109.65697111100847</v>
      </c>
      <c r="R18" s="7">
        <v>107.72056191054685</v>
      </c>
      <c r="S18" s="7">
        <v>103.93285785084421</v>
      </c>
      <c r="T18" s="7">
        <v>99.257102012156238</v>
      </c>
      <c r="U18" s="7">
        <v>96.060900101069379</v>
      </c>
      <c r="W18" t="s">
        <v>81</v>
      </c>
      <c r="X18" s="7">
        <v>101.95210463534569</v>
      </c>
      <c r="Y18" s="7">
        <v>116.2730547132002</v>
      </c>
      <c r="Z18" s="7">
        <v>133.95794509566429</v>
      </c>
      <c r="AA18" s="7">
        <v>132.66962075933623</v>
      </c>
      <c r="AB18" s="7">
        <v>128.58448060758474</v>
      </c>
      <c r="AC18" s="7">
        <v>125.88916281945396</v>
      </c>
      <c r="AD18" s="7">
        <v>120.38296636185237</v>
      </c>
      <c r="AE18" s="7">
        <v>115.06809021150976</v>
      </c>
      <c r="AF18" s="7">
        <v>110.1419443216683</v>
      </c>
      <c r="AH18" t="s">
        <v>81</v>
      </c>
      <c r="AI18" s="7">
        <v>101.95210463534569</v>
      </c>
      <c r="AJ18" s="7">
        <v>115.11595992785945</v>
      </c>
      <c r="AK18" s="7">
        <v>131.82983527561339</v>
      </c>
      <c r="AL18" s="7">
        <v>129.83355645233388</v>
      </c>
      <c r="AM18" s="7">
        <v>125.2240556322419</v>
      </c>
      <c r="AN18" s="7">
        <v>123.74302236055898</v>
      </c>
      <c r="AO18" s="7">
        <v>117.81284978065879</v>
      </c>
      <c r="AP18" s="7">
        <v>113.01664905117823</v>
      </c>
      <c r="AQ18" s="7">
        <v>108.28876106804526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101.95210463534569</v>
      </c>
      <c r="BF18" s="7">
        <f t="shared" si="10"/>
        <v>619.85900507896804</v>
      </c>
      <c r="BG18" s="7">
        <f t="shared" si="10"/>
        <v>1180.1491450152898</v>
      </c>
      <c r="BH18" s="7">
        <f t="shared" si="10"/>
        <v>1775.4079993413911</v>
      </c>
      <c r="BI18" s="7">
        <f t="shared" si="10"/>
        <v>2347.7609905189847</v>
      </c>
      <c r="BJ18" s="7">
        <f t="shared" si="10"/>
        <v>2894.1094368735658</v>
      </c>
      <c r="BK18" s="7">
        <f t="shared" si="10"/>
        <v>3428.9245423665975</v>
      </c>
      <c r="BL18" s="7">
        <f t="shared" si="10"/>
        <v>3943.9130757821308</v>
      </c>
      <c r="BM18" s="7">
        <f t="shared" si="10"/>
        <v>4437.0023839318255</v>
      </c>
      <c r="BO18" t="s">
        <v>81</v>
      </c>
      <c r="BP18" s="7">
        <f t="shared" si="11"/>
        <v>101.95210463534569</v>
      </c>
      <c r="BQ18" s="7">
        <f t="shared" si="12"/>
        <v>626.03357788992867</v>
      </c>
      <c r="BR18" s="7">
        <f t="shared" si="12"/>
        <v>1225.083741838394</v>
      </c>
      <c r="BS18" s="7">
        <f t="shared" si="12"/>
        <v>1893.5851429803874</v>
      </c>
      <c r="BT18" s="7">
        <f t="shared" si="12"/>
        <v>2552.8481066253171</v>
      </c>
      <c r="BU18" s="7">
        <f t="shared" si="12"/>
        <v>3193.0751918751098</v>
      </c>
      <c r="BV18" s="7">
        <f t="shared" si="12"/>
        <v>3817.0148095147779</v>
      </c>
      <c r="BW18" s="7">
        <f t="shared" si="12"/>
        <v>4413.6147651736974</v>
      </c>
      <c r="BX18" s="7">
        <f t="shared" si="12"/>
        <v>4984.0290703414048</v>
      </c>
      <c r="BZ18" t="s">
        <v>81</v>
      </c>
      <c r="CA18" s="7">
        <f t="shared" si="13"/>
        <v>101.95210463534569</v>
      </c>
      <c r="CB18" s="7">
        <f t="shared" si="14"/>
        <v>624.87648310458792</v>
      </c>
      <c r="CC18" s="7">
        <f t="shared" si="14"/>
        <v>1217.1701580916392</v>
      </c>
      <c r="CD18" s="7">
        <f t="shared" si="14"/>
        <v>1874.3230556464266</v>
      </c>
      <c r="CE18" s="7">
        <f t="shared" si="14"/>
        <v>2518.8813370880039</v>
      </c>
      <c r="CF18" s="7">
        <f t="shared" si="14"/>
        <v>3143.5205819775301</v>
      </c>
      <c r="CG18" s="7">
        <f t="shared" si="14"/>
        <v>3756.3055212004247</v>
      </c>
      <c r="CH18" s="7">
        <f t="shared" si="14"/>
        <v>4340.5735693742381</v>
      </c>
      <c r="CI18" s="7">
        <f t="shared" si="14"/>
        <v>4900.9289266469968</v>
      </c>
      <c r="CK18" t="s">
        <v>81</v>
      </c>
      <c r="CL18" s="7">
        <f t="shared" si="15"/>
        <v>1.1624503763550393</v>
      </c>
      <c r="CM18" s="7">
        <f t="shared" si="15"/>
        <v>5.0301377580622102</v>
      </c>
      <c r="CN18" s="7">
        <f t="shared" si="15"/>
        <v>-0.27231727508433323</v>
      </c>
      <c r="CO18" s="7">
        <f t="shared" si="15"/>
        <v>-12.559880260940417</v>
      </c>
      <c r="CP18" s="7">
        <f t="shared" si="15"/>
        <v>-34.019705958617124</v>
      </c>
      <c r="CQ18" s="7">
        <f t="shared" si="15"/>
        <v>-69.421441238844181</v>
      </c>
      <c r="CR18" s="7">
        <f t="shared" si="15"/>
        <v>-103.00979126484845</v>
      </c>
      <c r="CS18" s="7">
        <f t="shared" si="15"/>
        <v>-130.664344767702</v>
      </c>
      <c r="CT18" s="7">
        <f t="shared" si="15"/>
        <v>-157.96323398089589</v>
      </c>
      <c r="CU18" s="9"/>
      <c r="CV18" t="s">
        <v>81</v>
      </c>
      <c r="CW18" s="7">
        <f t="shared" si="5"/>
        <v>1.1624503763550393</v>
      </c>
      <c r="CX18" s="7">
        <f t="shared" si="5"/>
        <v>11.204710569022836</v>
      </c>
      <c r="CY18" s="7">
        <f t="shared" si="5"/>
        <v>44.662279548019796</v>
      </c>
      <c r="CZ18" s="7">
        <f t="shared" si="5"/>
        <v>105.6172633780559</v>
      </c>
      <c r="DA18" s="7">
        <f t="shared" si="5"/>
        <v>171.06741014771524</v>
      </c>
      <c r="DB18" s="7">
        <f t="shared" si="5"/>
        <v>229.54431376269986</v>
      </c>
      <c r="DC18" s="7">
        <f t="shared" si="5"/>
        <v>285.08047588333193</v>
      </c>
      <c r="DD18" s="7">
        <f t="shared" si="5"/>
        <v>339.03734462386456</v>
      </c>
      <c r="DE18" s="7">
        <f t="shared" si="5"/>
        <v>389.06345242868338</v>
      </c>
      <c r="DF18" s="9"/>
      <c r="DG18" t="s">
        <v>81</v>
      </c>
      <c r="DH18" s="7">
        <f t="shared" si="24"/>
        <v>1.1624503763550393</v>
      </c>
      <c r="DI18" s="7">
        <f t="shared" si="16"/>
        <v>10.04761578368209</v>
      </c>
      <c r="DJ18" s="7">
        <f t="shared" si="16"/>
        <v>36.748695801265058</v>
      </c>
      <c r="DK18" s="7">
        <f t="shared" si="16"/>
        <v>86.35517604409506</v>
      </c>
      <c r="DL18" s="7">
        <f t="shared" si="16"/>
        <v>137.10064061040202</v>
      </c>
      <c r="DM18" s="7">
        <f t="shared" si="16"/>
        <v>179.98970386512019</v>
      </c>
      <c r="DN18" s="7">
        <f t="shared" si="16"/>
        <v>224.37118756897871</v>
      </c>
      <c r="DO18" s="7">
        <f t="shared" si="16"/>
        <v>265.99614882440528</v>
      </c>
      <c r="DP18" s="7">
        <f t="shared" si="16"/>
        <v>305.96330873427542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4619.6253042074786</v>
      </c>
      <c r="N19" s="7">
        <v>5356.7628336576827</v>
      </c>
      <c r="O19" s="7">
        <v>6226.0297134722596</v>
      </c>
      <c r="P19" s="7">
        <v>6310.2518458568948</v>
      </c>
      <c r="Q19" s="7">
        <v>6166.7479073801223</v>
      </c>
      <c r="R19" s="7">
        <v>6171.1388570936124</v>
      </c>
      <c r="S19" s="7">
        <v>6170.8041802698763</v>
      </c>
      <c r="T19" s="7">
        <v>6096.5435994829286</v>
      </c>
      <c r="U19" s="7">
        <v>6152.4587539405056</v>
      </c>
      <c r="W19" t="s">
        <v>82</v>
      </c>
      <c r="X19" s="7">
        <v>4619.6253042074786</v>
      </c>
      <c r="Y19" s="7">
        <v>5089.578549857777</v>
      </c>
      <c r="Z19" s="7">
        <v>5620.3036932969653</v>
      </c>
      <c r="AA19" s="7">
        <v>5568.4013665479897</v>
      </c>
      <c r="AB19" s="7">
        <v>5642.9839606734531</v>
      </c>
      <c r="AC19" s="7">
        <v>5696.6432343847264</v>
      </c>
      <c r="AD19" s="7">
        <v>5761.9973451323085</v>
      </c>
      <c r="AE19" s="7">
        <v>5888.2129966097518</v>
      </c>
      <c r="AF19" s="7">
        <v>5891.5447632503647</v>
      </c>
      <c r="AH19" t="s">
        <v>82</v>
      </c>
      <c r="AI19" s="7">
        <v>4619.6253042074786</v>
      </c>
      <c r="AJ19" s="7">
        <v>5088.6328042016557</v>
      </c>
      <c r="AK19" s="7">
        <v>5607.2544919402389</v>
      </c>
      <c r="AL19" s="7">
        <v>5544.0531956387031</v>
      </c>
      <c r="AM19" s="7">
        <v>5609.0360184288575</v>
      </c>
      <c r="AN19" s="7">
        <v>5655.3971489816831</v>
      </c>
      <c r="AO19" s="7">
        <v>5729.4882219368974</v>
      </c>
      <c r="AP19" s="7">
        <v>5861.0943395540435</v>
      </c>
      <c r="AQ19" s="7">
        <v>5863.794935938191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4619.6253042074786</v>
      </c>
      <c r="BF19" s="7">
        <f t="shared" si="10"/>
        <v>28454.889354695075</v>
      </c>
      <c r="BG19" s="7">
        <f t="shared" si="10"/>
        <v>56107.970402798062</v>
      </c>
      <c r="BH19" s="7">
        <f t="shared" si="10"/>
        <v>87322.341102544</v>
      </c>
      <c r="BI19" s="7">
        <f t="shared" si="10"/>
        <v>118730.09639335171</v>
      </c>
      <c r="BJ19" s="7">
        <f t="shared" si="10"/>
        <v>149568.2268799658</v>
      </c>
      <c r="BK19" s="7">
        <f t="shared" si="10"/>
        <v>180423.58648861013</v>
      </c>
      <c r="BL19" s="7">
        <f t="shared" si="10"/>
        <v>211203.34680917257</v>
      </c>
      <c r="BM19" s="7">
        <f t="shared" si="10"/>
        <v>241741.9799610448</v>
      </c>
      <c r="BO19" t="s">
        <v>82</v>
      </c>
      <c r="BP19" s="7">
        <f t="shared" si="11"/>
        <v>4619.6253042074786</v>
      </c>
      <c r="BQ19" s="7">
        <f t="shared" si="12"/>
        <v>28187.705070895172</v>
      </c>
      <c r="BR19" s="7">
        <f t="shared" si="12"/>
        <v>54166.322963623243</v>
      </c>
      <c r="BS19" s="7">
        <f t="shared" si="12"/>
        <v>82215.939103359095</v>
      </c>
      <c r="BT19" s="7">
        <f t="shared" si="12"/>
        <v>110132.52853022452</v>
      </c>
      <c r="BU19" s="7">
        <f t="shared" si="12"/>
        <v>138401.10760730307</v>
      </c>
      <c r="BV19" s="7">
        <f t="shared" si="12"/>
        <v>166949.67788997429</v>
      </c>
      <c r="BW19" s="7">
        <f t="shared" si="12"/>
        <v>195885.88026711327</v>
      </c>
      <c r="BX19" s="7">
        <f t="shared" si="12"/>
        <v>225330.27701680263</v>
      </c>
      <c r="BZ19" t="s">
        <v>82</v>
      </c>
      <c r="CA19" s="7">
        <f t="shared" si="13"/>
        <v>4619.6253042074786</v>
      </c>
      <c r="CB19" s="7">
        <f t="shared" si="14"/>
        <v>28186.759325239051</v>
      </c>
      <c r="CC19" s="7">
        <f t="shared" si="14"/>
        <v>54148.545033985909</v>
      </c>
      <c r="CD19" s="7">
        <f t="shared" si="14"/>
        <v>82121.616197385563</v>
      </c>
      <c r="CE19" s="7">
        <f t="shared" si="14"/>
        <v>109906.86499836923</v>
      </c>
      <c r="CF19" s="7">
        <f t="shared" si="14"/>
        <v>137998.40622106634</v>
      </c>
      <c r="CG19" s="7">
        <f t="shared" si="14"/>
        <v>166349.48303892996</v>
      </c>
      <c r="CH19" s="7">
        <f t="shared" si="14"/>
        <v>195128.5302662316</v>
      </c>
      <c r="CI19" s="7">
        <f t="shared" si="14"/>
        <v>224436.70256038598</v>
      </c>
      <c r="CK19" t="s">
        <v>82</v>
      </c>
      <c r="CL19" s="7">
        <f t="shared" si="15"/>
        <v>91.042934907421113</v>
      </c>
      <c r="CM19" s="7">
        <f t="shared" si="15"/>
        <v>910.22911412650501</v>
      </c>
      <c r="CN19" s="7">
        <f t="shared" si="15"/>
        <v>3681.3748846833914</v>
      </c>
      <c r="CO19" s="7">
        <f t="shared" si="15"/>
        <v>8497.6978587867488</v>
      </c>
      <c r="CP19" s="7">
        <f t="shared" si="15"/>
        <v>13367.581086186095</v>
      </c>
      <c r="CQ19" s="7">
        <f t="shared" si="15"/>
        <v>17410.58985294553</v>
      </c>
      <c r="CR19" s="7">
        <f t="shared" si="15"/>
        <v>21102.641337414912</v>
      </c>
      <c r="CS19" s="7">
        <f t="shared" si="15"/>
        <v>24297.775776909664</v>
      </c>
      <c r="CT19" s="7">
        <f t="shared" si="15"/>
        <v>26926.879210672603</v>
      </c>
      <c r="CU19" s="9"/>
      <c r="CV19" t="s">
        <v>82</v>
      </c>
      <c r="CW19" s="7">
        <f t="shared" si="5"/>
        <v>91.042934907421113</v>
      </c>
      <c r="CX19" s="7">
        <f t="shared" si="5"/>
        <v>643.0448303266021</v>
      </c>
      <c r="CY19" s="7">
        <f t="shared" si="5"/>
        <v>1739.7274455085717</v>
      </c>
      <c r="CZ19" s="7">
        <f t="shared" si="5"/>
        <v>3391.2958596018434</v>
      </c>
      <c r="DA19" s="7">
        <f t="shared" si="5"/>
        <v>4770.0132230589079</v>
      </c>
      <c r="DB19" s="7">
        <f t="shared" si="5"/>
        <v>6243.4705802827957</v>
      </c>
      <c r="DC19" s="7">
        <f t="shared" si="5"/>
        <v>7628.732738779072</v>
      </c>
      <c r="DD19" s="7">
        <f t="shared" si="5"/>
        <v>8980.3092348503706</v>
      </c>
      <c r="DE19" s="7">
        <f t="shared" si="5"/>
        <v>10515.176266430441</v>
      </c>
      <c r="DF19" s="9"/>
      <c r="DG19" t="s">
        <v>82</v>
      </c>
      <c r="DH19" s="7">
        <f t="shared" si="24"/>
        <v>91.042934907421113</v>
      </c>
      <c r="DI19" s="7">
        <f t="shared" si="16"/>
        <v>642.09908467048081</v>
      </c>
      <c r="DJ19" s="7">
        <f t="shared" si="16"/>
        <v>1721.949515871238</v>
      </c>
      <c r="DK19" s="7">
        <f t="shared" si="16"/>
        <v>3296.9729536283121</v>
      </c>
      <c r="DL19" s="7">
        <f t="shared" si="16"/>
        <v>4544.3496912036208</v>
      </c>
      <c r="DM19" s="7">
        <f t="shared" si="16"/>
        <v>5840.7691940460645</v>
      </c>
      <c r="DN19" s="7">
        <f t="shared" si="16"/>
        <v>7028.5378877347393</v>
      </c>
      <c r="DO19" s="7">
        <f t="shared" si="16"/>
        <v>8222.9592339686933</v>
      </c>
      <c r="DP19" s="7">
        <f t="shared" si="16"/>
        <v>9621.6018100137881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229.14989630827631</v>
      </c>
      <c r="N20" s="7">
        <v>227.19521099407638</v>
      </c>
      <c r="O20" s="7">
        <v>228.73290170782724</v>
      </c>
      <c r="P20" s="7">
        <v>210.0931533325294</v>
      </c>
      <c r="Q20" s="7">
        <v>192.96138741580808</v>
      </c>
      <c r="R20" s="7">
        <v>183.02249167250875</v>
      </c>
      <c r="S20" s="7">
        <v>174.21333696252694</v>
      </c>
      <c r="T20" s="7">
        <v>167.64689029782778</v>
      </c>
      <c r="U20" s="7">
        <v>165.69445570535532</v>
      </c>
      <c r="W20" t="s">
        <v>83</v>
      </c>
      <c r="X20" s="7">
        <v>229.14989630827631</v>
      </c>
      <c r="Y20" s="7">
        <v>235.05603259994177</v>
      </c>
      <c r="Z20" s="7">
        <v>246.73360597002676</v>
      </c>
      <c r="AA20" s="7">
        <v>241.62822166632446</v>
      </c>
      <c r="AB20" s="7">
        <v>228.54331132623821</v>
      </c>
      <c r="AC20" s="7">
        <v>211.0731111077169</v>
      </c>
      <c r="AD20" s="7">
        <v>195.75350229757933</v>
      </c>
      <c r="AE20" s="7">
        <v>185.21301512788497</v>
      </c>
      <c r="AF20" s="7">
        <v>177.94144952425592</v>
      </c>
      <c r="AH20" t="s">
        <v>83</v>
      </c>
      <c r="AI20" s="7">
        <v>229.14989630827631</v>
      </c>
      <c r="AJ20" s="7">
        <v>233.68368143247812</v>
      </c>
      <c r="AK20" s="7">
        <v>244.3520251808585</v>
      </c>
      <c r="AL20" s="7">
        <v>231.87597577255147</v>
      </c>
      <c r="AM20" s="7">
        <v>214.6517513219795</v>
      </c>
      <c r="AN20" s="7">
        <v>200.159980432867</v>
      </c>
      <c r="AO20" s="7">
        <v>186.57406444344747</v>
      </c>
      <c r="AP20" s="7">
        <v>177.76652126855927</v>
      </c>
      <c r="AQ20" s="7">
        <v>171.83976280086765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229.14989630827631</v>
      </c>
      <c r="BF20" s="7">
        <f t="shared" ref="BF20:BM35" si="26">BE20+M20*4+N20</f>
        <v>1372.944692535458</v>
      </c>
      <c r="BG20" s="7">
        <f t="shared" si="26"/>
        <v>2510.4584382195908</v>
      </c>
      <c r="BH20" s="7">
        <f t="shared" si="26"/>
        <v>3635.4831983834292</v>
      </c>
      <c r="BI20" s="7">
        <f t="shared" si="26"/>
        <v>4668.8171991293548</v>
      </c>
      <c r="BJ20" s="7">
        <f t="shared" si="26"/>
        <v>5623.6852404650963</v>
      </c>
      <c r="BK20" s="7">
        <f t="shared" si="26"/>
        <v>6529.9885441176584</v>
      </c>
      <c r="BL20" s="7">
        <f t="shared" si="26"/>
        <v>7394.4887822655937</v>
      </c>
      <c r="BM20" s="7">
        <f t="shared" si="26"/>
        <v>8230.770799162261</v>
      </c>
      <c r="BO20" t="s">
        <v>83</v>
      </c>
      <c r="BP20" s="7">
        <f t="shared" si="11"/>
        <v>229.14989630827631</v>
      </c>
      <c r="BQ20" s="7">
        <f t="shared" ref="BQ20:BX35" si="27">BP20+X20*4+Y20</f>
        <v>1380.8055141413233</v>
      </c>
      <c r="BR20" s="7">
        <f t="shared" si="27"/>
        <v>2567.7632505111173</v>
      </c>
      <c r="BS20" s="7">
        <f t="shared" si="27"/>
        <v>3796.325896057549</v>
      </c>
      <c r="BT20" s="7">
        <f t="shared" si="27"/>
        <v>4991.382094049085</v>
      </c>
      <c r="BU20" s="7">
        <f t="shared" si="27"/>
        <v>6116.6284504617543</v>
      </c>
      <c r="BV20" s="7">
        <f t="shared" si="27"/>
        <v>7156.6743971902006</v>
      </c>
      <c r="BW20" s="7">
        <f t="shared" si="27"/>
        <v>8124.9014215084035</v>
      </c>
      <c r="BX20" s="7">
        <f t="shared" si="27"/>
        <v>9043.6949315441998</v>
      </c>
      <c r="BZ20" t="s">
        <v>83</v>
      </c>
      <c r="CA20" s="7">
        <f t="shared" si="13"/>
        <v>229.14989630827631</v>
      </c>
      <c r="CB20" s="7">
        <f t="shared" ref="CB20:CI35" si="28">CA20+AI20*4+AJ20</f>
        <v>1379.4331629738597</v>
      </c>
      <c r="CC20" s="7">
        <f t="shared" si="28"/>
        <v>2558.519913884631</v>
      </c>
      <c r="CD20" s="7">
        <f t="shared" si="28"/>
        <v>3767.8039903806166</v>
      </c>
      <c r="CE20" s="7">
        <f t="shared" si="28"/>
        <v>4909.9596447928025</v>
      </c>
      <c r="CF20" s="7">
        <f t="shared" si="28"/>
        <v>5968.7266305135872</v>
      </c>
      <c r="CG20" s="7">
        <f t="shared" si="28"/>
        <v>6955.9406166885028</v>
      </c>
      <c r="CH20" s="7">
        <f t="shared" si="28"/>
        <v>7880.0033957308524</v>
      </c>
      <c r="CI20" s="7">
        <f t="shared" si="28"/>
        <v>8762.9092436059582</v>
      </c>
      <c r="CK20" t="s">
        <v>83</v>
      </c>
      <c r="CL20" s="7">
        <f t="shared" si="15"/>
        <v>2.640345557211333</v>
      </c>
      <c r="CM20" s="7">
        <f t="shared" si="15"/>
        <v>11.950534661047413</v>
      </c>
      <c r="CN20" s="7">
        <f t="shared" si="15"/>
        <v>0.9351220711073438</v>
      </c>
      <c r="CO20" s="7">
        <f t="shared" si="15"/>
        <v>-36.371681780266044</v>
      </c>
      <c r="CP20" s="7">
        <f t="shared" si="15"/>
        <v>-104.33936483330945</v>
      </c>
      <c r="CQ20" s="7">
        <f t="shared" si="15"/>
        <v>-174.37836408438852</v>
      </c>
      <c r="CR20" s="7">
        <f t="shared" si="15"/>
        <v>-222.04326941292857</v>
      </c>
      <c r="CS20" s="7">
        <f t="shared" si="15"/>
        <v>-250.06774915342794</v>
      </c>
      <c r="CT20" s="7">
        <f t="shared" si="15"/>
        <v>-264.22683749648968</v>
      </c>
      <c r="CU20" s="9"/>
      <c r="CV20" t="s">
        <v>83</v>
      </c>
      <c r="CW20" s="7">
        <f t="shared" si="5"/>
        <v>2.640345557211333</v>
      </c>
      <c r="CX20" s="7">
        <f t="shared" si="5"/>
        <v>19.811356266912753</v>
      </c>
      <c r="CY20" s="7">
        <f t="shared" si="5"/>
        <v>58.239934362633903</v>
      </c>
      <c r="CZ20" s="7">
        <f t="shared" si="5"/>
        <v>124.47101589385375</v>
      </c>
      <c r="DA20" s="7">
        <f t="shared" si="5"/>
        <v>218.2255300864208</v>
      </c>
      <c r="DB20" s="7">
        <f t="shared" si="5"/>
        <v>318.56484591226945</v>
      </c>
      <c r="DC20" s="7">
        <f t="shared" si="5"/>
        <v>404.64258365961359</v>
      </c>
      <c r="DD20" s="7">
        <f t="shared" si="5"/>
        <v>480.34489008938181</v>
      </c>
      <c r="DE20" s="7">
        <f t="shared" si="5"/>
        <v>548.69729488544908</v>
      </c>
      <c r="DF20" s="9"/>
      <c r="DG20" t="s">
        <v>83</v>
      </c>
      <c r="DH20" s="7">
        <f t="shared" si="24"/>
        <v>2.640345557211333</v>
      </c>
      <c r="DI20" s="7">
        <f t="shared" si="24"/>
        <v>18.439005099449105</v>
      </c>
      <c r="DJ20" s="7">
        <f t="shared" si="24"/>
        <v>48.996597736147578</v>
      </c>
      <c r="DK20" s="7">
        <f t="shared" si="24"/>
        <v>95.949110216921326</v>
      </c>
      <c r="DL20" s="7">
        <f t="shared" si="24"/>
        <v>136.80308083013824</v>
      </c>
      <c r="DM20" s="7">
        <f t="shared" si="24"/>
        <v>170.66302596410242</v>
      </c>
      <c r="DN20" s="7">
        <f t="shared" si="24"/>
        <v>203.90880315791583</v>
      </c>
      <c r="DO20" s="7">
        <f t="shared" si="24"/>
        <v>235.44686431183072</v>
      </c>
      <c r="DP20" s="7">
        <f t="shared" si="24"/>
        <v>267.91160694720747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67.069596409676734</v>
      </c>
      <c r="N21" s="7">
        <v>75.478933082672526</v>
      </c>
      <c r="O21" s="7">
        <v>85.353617059442797</v>
      </c>
      <c r="P21" s="7">
        <v>83.020792659485451</v>
      </c>
      <c r="Q21" s="7">
        <v>78.848175447023522</v>
      </c>
      <c r="R21" s="7">
        <v>76.850132004522436</v>
      </c>
      <c r="S21" s="7">
        <v>74.321499959047216</v>
      </c>
      <c r="T21" s="7">
        <v>71.452710012128122</v>
      </c>
      <c r="U21" s="7">
        <v>69.664157141380912</v>
      </c>
      <c r="W21" t="s">
        <v>84</v>
      </c>
      <c r="X21" s="7">
        <v>67.069596409676734</v>
      </c>
      <c r="Y21" s="7">
        <v>73.363940853062374</v>
      </c>
      <c r="Z21" s="7">
        <v>80.596578619545866</v>
      </c>
      <c r="AA21" s="7">
        <v>78.13411070981708</v>
      </c>
      <c r="AB21" s="7">
        <v>76.102322074074237</v>
      </c>
      <c r="AC21" s="7">
        <v>74.303942582898273</v>
      </c>
      <c r="AD21" s="7">
        <v>72.103432361434528</v>
      </c>
      <c r="AE21" s="7">
        <v>70.589589807165098</v>
      </c>
      <c r="AF21" s="7">
        <v>68.32652278951501</v>
      </c>
      <c r="AH21" t="s">
        <v>84</v>
      </c>
      <c r="AI21" s="7">
        <v>67.069596409676734</v>
      </c>
      <c r="AJ21" s="7">
        <v>73.090405681621789</v>
      </c>
      <c r="AK21" s="7">
        <v>80.031853710347363</v>
      </c>
      <c r="AL21" s="7">
        <v>77.363439234586011</v>
      </c>
      <c r="AM21" s="7">
        <v>75.197140952641945</v>
      </c>
      <c r="AN21" s="7">
        <v>73.655753519525248</v>
      </c>
      <c r="AO21" s="7">
        <v>71.559291477073472</v>
      </c>
      <c r="AP21" s="7">
        <v>70.119526124034763</v>
      </c>
      <c r="AQ21" s="7">
        <v>67.91134522008339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67.069596409676734</v>
      </c>
      <c r="BF21" s="7">
        <f t="shared" si="26"/>
        <v>410.82691513105618</v>
      </c>
      <c r="BG21" s="7">
        <f t="shared" si="26"/>
        <v>798.09626452118914</v>
      </c>
      <c r="BH21" s="7">
        <f t="shared" si="26"/>
        <v>1222.5315254184459</v>
      </c>
      <c r="BI21" s="7">
        <f t="shared" si="26"/>
        <v>1633.4628715034112</v>
      </c>
      <c r="BJ21" s="7">
        <f t="shared" si="26"/>
        <v>2025.7057052960276</v>
      </c>
      <c r="BK21" s="7">
        <f t="shared" si="26"/>
        <v>2407.4277332731644</v>
      </c>
      <c r="BL21" s="7">
        <f t="shared" si="26"/>
        <v>2776.1664431214813</v>
      </c>
      <c r="BM21" s="7">
        <f t="shared" si="26"/>
        <v>3131.6414403113749</v>
      </c>
      <c r="BO21" t="s">
        <v>84</v>
      </c>
      <c r="BP21" s="7">
        <f t="shared" si="11"/>
        <v>67.069596409676734</v>
      </c>
      <c r="BQ21" s="7">
        <f t="shared" si="27"/>
        <v>408.71192290144603</v>
      </c>
      <c r="BR21" s="7">
        <f t="shared" si="27"/>
        <v>782.76426493324141</v>
      </c>
      <c r="BS21" s="7">
        <f t="shared" si="27"/>
        <v>1183.284690121242</v>
      </c>
      <c r="BT21" s="7">
        <f t="shared" si="27"/>
        <v>1571.9234550345845</v>
      </c>
      <c r="BU21" s="7">
        <f t="shared" si="27"/>
        <v>1950.6366859137797</v>
      </c>
      <c r="BV21" s="7">
        <f t="shared" si="27"/>
        <v>2319.9558886068071</v>
      </c>
      <c r="BW21" s="7">
        <f t="shared" si="27"/>
        <v>2678.9592078597102</v>
      </c>
      <c r="BX21" s="7">
        <f t="shared" si="27"/>
        <v>3029.6440898778856</v>
      </c>
      <c r="BZ21" t="s">
        <v>84</v>
      </c>
      <c r="CA21" s="7">
        <f t="shared" si="13"/>
        <v>67.069596409676734</v>
      </c>
      <c r="CB21" s="7">
        <f t="shared" si="28"/>
        <v>408.43838773000545</v>
      </c>
      <c r="CC21" s="7">
        <f t="shared" si="28"/>
        <v>780.83186416683998</v>
      </c>
      <c r="CD21" s="7">
        <f t="shared" si="28"/>
        <v>1178.3227182428154</v>
      </c>
      <c r="CE21" s="7">
        <f t="shared" si="28"/>
        <v>1562.9736161338014</v>
      </c>
      <c r="CF21" s="7">
        <f t="shared" si="28"/>
        <v>1937.4179334638943</v>
      </c>
      <c r="CG21" s="7">
        <f t="shared" si="28"/>
        <v>2303.6002390190688</v>
      </c>
      <c r="CH21" s="7">
        <f t="shared" si="28"/>
        <v>2659.9569310513971</v>
      </c>
      <c r="CI21" s="7">
        <f t="shared" si="28"/>
        <v>3008.3463807676198</v>
      </c>
      <c r="CK21" t="s">
        <v>84</v>
      </c>
      <c r="CL21" s="7">
        <f t="shared" si="15"/>
        <v>0.80308085937463147</v>
      </c>
      <c r="CM21" s="7">
        <f t="shared" si="15"/>
        <v>6.734622157832689</v>
      </c>
      <c r="CN21" s="7">
        <f t="shared" si="15"/>
        <v>23.164634015147726</v>
      </c>
      <c r="CO21" s="7">
        <f t="shared" si="15"/>
        <v>50.764686602164375</v>
      </c>
      <c r="CP21" s="7">
        <f t="shared" si="15"/>
        <v>75.437670055445551</v>
      </c>
      <c r="CQ21" s="7">
        <f t="shared" si="15"/>
        <v>90.5364735194064</v>
      </c>
      <c r="CR21" s="7">
        <f t="shared" si="15"/>
        <v>103.03156237287385</v>
      </c>
      <c r="CS21" s="7">
        <f t="shared" si="15"/>
        <v>112.127912778883</v>
      </c>
      <c r="CT21" s="7">
        <f t="shared" si="15"/>
        <v>116.81655084695922</v>
      </c>
      <c r="CU21" s="9"/>
      <c r="CV21" t="s">
        <v>84</v>
      </c>
      <c r="CW21" s="7">
        <f t="shared" si="5"/>
        <v>0.80308085937463147</v>
      </c>
      <c r="CX21" s="7">
        <f t="shared" si="5"/>
        <v>4.6196299282225368</v>
      </c>
      <c r="CY21" s="7">
        <f t="shared" si="5"/>
        <v>7.8326344271999915</v>
      </c>
      <c r="CZ21" s="7">
        <f t="shared" si="5"/>
        <v>11.517851304960459</v>
      </c>
      <c r="DA21" s="7">
        <f t="shared" si="5"/>
        <v>13.898253586618921</v>
      </c>
      <c r="DB21" s="7">
        <f t="shared" si="5"/>
        <v>15.467454137158484</v>
      </c>
      <c r="DC21" s="7">
        <f t="shared" si="5"/>
        <v>15.559717706516494</v>
      </c>
      <c r="DD21" s="7">
        <f t="shared" si="5"/>
        <v>14.920677517111926</v>
      </c>
      <c r="DE21" s="7">
        <f t="shared" si="5"/>
        <v>14.819200413469844</v>
      </c>
      <c r="DF21" s="9"/>
      <c r="DG21" t="s">
        <v>84</v>
      </c>
      <c r="DH21" s="7">
        <f t="shared" si="24"/>
        <v>0.80308085937463147</v>
      </c>
      <c r="DI21" s="7">
        <f t="shared" si="24"/>
        <v>4.3460947567819517</v>
      </c>
      <c r="DJ21" s="7">
        <f t="shared" si="24"/>
        <v>5.9002336607985626</v>
      </c>
      <c r="DK21" s="7">
        <f t="shared" si="24"/>
        <v>6.5558794265339202</v>
      </c>
      <c r="DL21" s="7">
        <f t="shared" si="24"/>
        <v>4.9484146858358145</v>
      </c>
      <c r="DM21" s="7">
        <f t="shared" si="24"/>
        <v>2.2487016872730692</v>
      </c>
      <c r="DN21" s="7">
        <f t="shared" si="24"/>
        <v>-0.79593188122180436</v>
      </c>
      <c r="DO21" s="7">
        <f t="shared" si="24"/>
        <v>-4.0815992912012007</v>
      </c>
      <c r="DP21" s="7">
        <f t="shared" si="24"/>
        <v>-6.4785086967958705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2023.0966665668786</v>
      </c>
      <c r="N22" s="7">
        <v>2350.7744486072324</v>
      </c>
      <c r="O22" s="7">
        <v>2739.5424389284244</v>
      </c>
      <c r="P22" s="7">
        <v>2780.2433325684938</v>
      </c>
      <c r="Q22" s="7">
        <v>2723.4487929826569</v>
      </c>
      <c r="R22" s="7">
        <v>2730.7016053166722</v>
      </c>
      <c r="S22" s="7">
        <v>2724.0980647792539</v>
      </c>
      <c r="T22" s="7">
        <v>2700.0212270934071</v>
      </c>
      <c r="U22" s="7">
        <v>2730.0192288224798</v>
      </c>
      <c r="W22" t="s">
        <v>85</v>
      </c>
      <c r="X22" s="7">
        <v>2023.0966665668786</v>
      </c>
      <c r="Y22" s="7">
        <v>2233.3391717340646</v>
      </c>
      <c r="Z22" s="7">
        <v>2472.8474187445936</v>
      </c>
      <c r="AA22" s="7">
        <v>2460.5955136527741</v>
      </c>
      <c r="AB22" s="7">
        <v>2494.9490177324988</v>
      </c>
      <c r="AC22" s="7">
        <v>2518.9738543172139</v>
      </c>
      <c r="AD22" s="7">
        <v>2542.0640353576828</v>
      </c>
      <c r="AE22" s="7">
        <v>2598.3870838330477</v>
      </c>
      <c r="AF22" s="7">
        <v>2608.0171442905757</v>
      </c>
      <c r="AH22" t="s">
        <v>85</v>
      </c>
      <c r="AI22" s="7">
        <v>2023.0966665668786</v>
      </c>
      <c r="AJ22" s="7">
        <v>2230.8414590282964</v>
      </c>
      <c r="AK22" s="7">
        <v>2463.4520762950679</v>
      </c>
      <c r="AL22" s="7">
        <v>2446.3338741875245</v>
      </c>
      <c r="AM22" s="7">
        <v>2474.6455346944513</v>
      </c>
      <c r="AN22" s="7">
        <v>2496.8114799851296</v>
      </c>
      <c r="AO22" s="7">
        <v>2526.1162411043888</v>
      </c>
      <c r="AP22" s="7">
        <v>2582.8294588688468</v>
      </c>
      <c r="AQ22" s="7">
        <v>2592.8447179466675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2023.0966665668786</v>
      </c>
      <c r="BF22" s="7">
        <f t="shared" si="26"/>
        <v>12466.257781441625</v>
      </c>
      <c r="BG22" s="7">
        <f t="shared" si="26"/>
        <v>24608.898014798979</v>
      </c>
      <c r="BH22" s="7">
        <f t="shared" si="26"/>
        <v>38347.311103081163</v>
      </c>
      <c r="BI22" s="7">
        <f t="shared" si="26"/>
        <v>52191.733226337798</v>
      </c>
      <c r="BJ22" s="7">
        <f t="shared" si="26"/>
        <v>65816.230003585093</v>
      </c>
      <c r="BK22" s="7">
        <f t="shared" si="26"/>
        <v>79463.134489631047</v>
      </c>
      <c r="BL22" s="7">
        <f t="shared" si="26"/>
        <v>93059.547975841473</v>
      </c>
      <c r="BM22" s="7">
        <f t="shared" si="26"/>
        <v>106589.65211303758</v>
      </c>
      <c r="BO22" t="s">
        <v>85</v>
      </c>
      <c r="BP22" s="7">
        <f t="shared" si="11"/>
        <v>2023.0966665668786</v>
      </c>
      <c r="BQ22" s="7">
        <f t="shared" si="27"/>
        <v>12348.822504568459</v>
      </c>
      <c r="BR22" s="7">
        <f t="shared" si="27"/>
        <v>23755.026610249311</v>
      </c>
      <c r="BS22" s="7">
        <f t="shared" si="27"/>
        <v>36107.011798880463</v>
      </c>
      <c r="BT22" s="7">
        <f t="shared" si="27"/>
        <v>48444.342871224057</v>
      </c>
      <c r="BU22" s="7">
        <f t="shared" si="27"/>
        <v>60943.112796471265</v>
      </c>
      <c r="BV22" s="7">
        <f t="shared" si="27"/>
        <v>73561.072249097808</v>
      </c>
      <c r="BW22" s="7">
        <f t="shared" si="27"/>
        <v>86327.715474361583</v>
      </c>
      <c r="BX22" s="7">
        <f t="shared" si="27"/>
        <v>99329.280953984344</v>
      </c>
      <c r="BZ22" t="s">
        <v>85</v>
      </c>
      <c r="CA22" s="7">
        <f t="shared" si="13"/>
        <v>2023.0966665668786</v>
      </c>
      <c r="CB22" s="7">
        <f t="shared" si="28"/>
        <v>12346.324791862691</v>
      </c>
      <c r="CC22" s="7">
        <f t="shared" si="28"/>
        <v>23733.142704270944</v>
      </c>
      <c r="CD22" s="7">
        <f t="shared" si="28"/>
        <v>36033.284883638742</v>
      </c>
      <c r="CE22" s="7">
        <f t="shared" si="28"/>
        <v>48293.265915083291</v>
      </c>
      <c r="CF22" s="7">
        <f t="shared" si="28"/>
        <v>60688.659533846228</v>
      </c>
      <c r="CG22" s="7">
        <f t="shared" si="28"/>
        <v>73202.02169489114</v>
      </c>
      <c r="CH22" s="7">
        <f t="shared" si="28"/>
        <v>85889.316118177536</v>
      </c>
      <c r="CI22" s="7">
        <f t="shared" si="28"/>
        <v>98813.478671599587</v>
      </c>
      <c r="CK22" t="s">
        <v>85</v>
      </c>
      <c r="CL22" s="7">
        <f t="shared" si="15"/>
        <v>38.899757258843465</v>
      </c>
      <c r="CM22" s="7">
        <f t="shared" si="15"/>
        <v>397.55249367643228</v>
      </c>
      <c r="CN22" s="7">
        <f t="shared" si="15"/>
        <v>1637.241985578934</v>
      </c>
      <c r="CO22" s="7">
        <f t="shared" si="15"/>
        <v>3798.4213431185417</v>
      </c>
      <c r="CP22" s="7">
        <f t="shared" si="15"/>
        <v>5976.2715323567754</v>
      </c>
      <c r="CQ22" s="7">
        <f t="shared" si="15"/>
        <v>7815.8926638479243</v>
      </c>
      <c r="CR22" s="7">
        <f t="shared" si="15"/>
        <v>9517.7096362214943</v>
      </c>
      <c r="CS22" s="7">
        <f t="shared" si="15"/>
        <v>10987.067611494029</v>
      </c>
      <c r="CT22" s="7">
        <f t="shared" si="15"/>
        <v>12230.464209995072</v>
      </c>
      <c r="CU22" s="9"/>
      <c r="CV22" t="s">
        <v>85</v>
      </c>
      <c r="CW22" s="7">
        <f t="shared" si="5"/>
        <v>38.899757258843465</v>
      </c>
      <c r="CX22" s="7">
        <f t="shared" si="5"/>
        <v>280.11721680326627</v>
      </c>
      <c r="CY22" s="7">
        <f t="shared" si="5"/>
        <v>783.37058102926676</v>
      </c>
      <c r="CZ22" s="7">
        <f t="shared" si="5"/>
        <v>1558.1220389178416</v>
      </c>
      <c r="DA22" s="7">
        <f t="shared" si="5"/>
        <v>2228.8811772430345</v>
      </c>
      <c r="DB22" s="7">
        <f t="shared" si="5"/>
        <v>2942.7754567340962</v>
      </c>
      <c r="DC22" s="7">
        <f t="shared" si="5"/>
        <v>3615.6473956882546</v>
      </c>
      <c r="DD22" s="7">
        <f t="shared" si="5"/>
        <v>4255.2351100141386</v>
      </c>
      <c r="DE22" s="7">
        <f t="shared" si="5"/>
        <v>4970.0930509418395</v>
      </c>
      <c r="DF22" s="9"/>
      <c r="DG22" t="s">
        <v>85</v>
      </c>
      <c r="DH22" s="7">
        <f t="shared" si="24"/>
        <v>38.899757258843465</v>
      </c>
      <c r="DI22" s="7">
        <f t="shared" si="24"/>
        <v>277.61950409749807</v>
      </c>
      <c r="DJ22" s="7">
        <f t="shared" si="24"/>
        <v>761.48667505089907</v>
      </c>
      <c r="DK22" s="7">
        <f t="shared" si="24"/>
        <v>1484.3951236761204</v>
      </c>
      <c r="DL22" s="7">
        <f t="shared" si="24"/>
        <v>2077.8042211022694</v>
      </c>
      <c r="DM22" s="7">
        <f t="shared" si="24"/>
        <v>2688.3221941090596</v>
      </c>
      <c r="DN22" s="7">
        <f t="shared" si="24"/>
        <v>3256.596841481587</v>
      </c>
      <c r="DO22" s="7">
        <f t="shared" si="24"/>
        <v>3816.8357538300916</v>
      </c>
      <c r="DP22" s="7">
        <f t="shared" si="24"/>
        <v>4454.2907685570826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540.92145751721137</v>
      </c>
      <c r="N23" s="7">
        <v>624.29555557401932</v>
      </c>
      <c r="O23" s="7">
        <v>722.33935662222268</v>
      </c>
      <c r="P23" s="7">
        <v>733.35393177224694</v>
      </c>
      <c r="Q23" s="7">
        <v>719.61192691302017</v>
      </c>
      <c r="R23" s="7">
        <v>721.95209764127435</v>
      </c>
      <c r="S23" s="7">
        <v>725.00152566387783</v>
      </c>
      <c r="T23" s="7">
        <v>716.03813604213894</v>
      </c>
      <c r="U23" s="7">
        <v>723.91698997772153</v>
      </c>
      <c r="W23" t="s">
        <v>86</v>
      </c>
      <c r="X23" s="7">
        <v>540.92145751721137</v>
      </c>
      <c r="Y23" s="7">
        <v>593.07146168206498</v>
      </c>
      <c r="Z23" s="7">
        <v>651.95600983472934</v>
      </c>
      <c r="AA23" s="7">
        <v>647.94921132100421</v>
      </c>
      <c r="AB23" s="7">
        <v>658.0314488740139</v>
      </c>
      <c r="AC23" s="7">
        <v>666.23379916427109</v>
      </c>
      <c r="AD23" s="7">
        <v>675.58928514410877</v>
      </c>
      <c r="AE23" s="7">
        <v>690.13247578577443</v>
      </c>
      <c r="AF23" s="7">
        <v>691.21748925699717</v>
      </c>
      <c r="AH23" t="s">
        <v>86</v>
      </c>
      <c r="AI23" s="7">
        <v>540.92145751721137</v>
      </c>
      <c r="AJ23" s="7">
        <v>592.60694232705146</v>
      </c>
      <c r="AK23" s="7">
        <v>649.77317878656129</v>
      </c>
      <c r="AL23" s="7">
        <v>644.48852235794925</v>
      </c>
      <c r="AM23" s="7">
        <v>653.59909821834776</v>
      </c>
      <c r="AN23" s="7">
        <v>660.61714106660474</v>
      </c>
      <c r="AO23" s="7">
        <v>669.89978270214863</v>
      </c>
      <c r="AP23" s="7">
        <v>686.17797231280406</v>
      </c>
      <c r="AQ23" s="7">
        <v>687.15889297693843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540.92145751721137</v>
      </c>
      <c r="BF23" s="7">
        <f t="shared" si="26"/>
        <v>3328.9028431600764</v>
      </c>
      <c r="BG23" s="7">
        <f t="shared" si="26"/>
        <v>6548.4244220783767</v>
      </c>
      <c r="BH23" s="7">
        <f t="shared" si="26"/>
        <v>10171.135780339513</v>
      </c>
      <c r="BI23" s="7">
        <f t="shared" si="26"/>
        <v>13824.163434341521</v>
      </c>
      <c r="BJ23" s="7">
        <f t="shared" si="26"/>
        <v>17424.563239634877</v>
      </c>
      <c r="BK23" s="7">
        <f t="shared" si="26"/>
        <v>21037.37315586385</v>
      </c>
      <c r="BL23" s="7">
        <f t="shared" si="26"/>
        <v>24653.4173945615</v>
      </c>
      <c r="BM23" s="7">
        <f t="shared" si="26"/>
        <v>28241.486928707778</v>
      </c>
      <c r="BO23" t="s">
        <v>86</v>
      </c>
      <c r="BP23" s="7">
        <f t="shared" si="11"/>
        <v>540.92145751721137</v>
      </c>
      <c r="BQ23" s="7">
        <f t="shared" si="27"/>
        <v>3297.6787492681219</v>
      </c>
      <c r="BR23" s="7">
        <f t="shared" si="27"/>
        <v>6321.9206058311111</v>
      </c>
      <c r="BS23" s="7">
        <f t="shared" si="27"/>
        <v>9577.6938564910324</v>
      </c>
      <c r="BT23" s="7">
        <f t="shared" si="27"/>
        <v>12827.522150649062</v>
      </c>
      <c r="BU23" s="7">
        <f t="shared" si="27"/>
        <v>16125.881745309387</v>
      </c>
      <c r="BV23" s="7">
        <f t="shared" si="27"/>
        <v>19466.406227110579</v>
      </c>
      <c r="BW23" s="7">
        <f t="shared" si="27"/>
        <v>22858.895843472787</v>
      </c>
      <c r="BX23" s="7">
        <f t="shared" si="27"/>
        <v>26310.643235872882</v>
      </c>
      <c r="BZ23" t="s">
        <v>86</v>
      </c>
      <c r="CA23" s="7">
        <f t="shared" si="13"/>
        <v>540.92145751721137</v>
      </c>
      <c r="CB23" s="7">
        <f t="shared" si="28"/>
        <v>3297.2142299131083</v>
      </c>
      <c r="CC23" s="7">
        <f t="shared" si="28"/>
        <v>6317.4151780078755</v>
      </c>
      <c r="CD23" s="7">
        <f t="shared" si="28"/>
        <v>9560.9964155120706</v>
      </c>
      <c r="CE23" s="7">
        <f t="shared" si="28"/>
        <v>12792.549603162215</v>
      </c>
      <c r="CF23" s="7">
        <f t="shared" si="28"/>
        <v>16067.563137102212</v>
      </c>
      <c r="CG23" s="7">
        <f t="shared" si="28"/>
        <v>19379.931484070778</v>
      </c>
      <c r="CH23" s="7">
        <f t="shared" si="28"/>
        <v>22745.708587192177</v>
      </c>
      <c r="CI23" s="7">
        <f t="shared" si="28"/>
        <v>26177.579369420331</v>
      </c>
      <c r="CK23" t="s">
        <v>86</v>
      </c>
      <c r="CL23" s="7">
        <f t="shared" si="15"/>
        <v>10.40170673139346</v>
      </c>
      <c r="CM23" s="7">
        <f t="shared" si="15"/>
        <v>105.54919410425964</v>
      </c>
      <c r="CN23" s="7">
        <f t="shared" si="15"/>
        <v>431.19294071540753</v>
      </c>
      <c r="CO23" s="7">
        <f t="shared" si="15"/>
        <v>995.59747611211606</v>
      </c>
      <c r="CP23" s="7">
        <f t="shared" si="15"/>
        <v>1567.4093086422981</v>
      </c>
      <c r="CQ23" s="7">
        <f t="shared" si="15"/>
        <v>2049.2967458298044</v>
      </c>
      <c r="CR23" s="7">
        <f t="shared" si="15"/>
        <v>2493.7979063776584</v>
      </c>
      <c r="CS23" s="7">
        <f t="shared" si="15"/>
        <v>2889.2636691990519</v>
      </c>
      <c r="CT23" s="7">
        <f t="shared" si="15"/>
        <v>3213.6838073024119</v>
      </c>
      <c r="CU23" s="9"/>
      <c r="CV23" t="s">
        <v>86</v>
      </c>
      <c r="CW23" s="7">
        <f t="shared" si="5"/>
        <v>10.40170673139346</v>
      </c>
      <c r="CX23" s="7">
        <f t="shared" si="5"/>
        <v>74.325100212305188</v>
      </c>
      <c r="CY23" s="7">
        <f t="shared" si="5"/>
        <v>204.68912446814193</v>
      </c>
      <c r="CZ23" s="7">
        <f t="shared" si="5"/>
        <v>402.1555522636354</v>
      </c>
      <c r="DA23" s="7">
        <f t="shared" si="5"/>
        <v>570.76802494983895</v>
      </c>
      <c r="DB23" s="7">
        <f t="shared" si="5"/>
        <v>750.61525150431407</v>
      </c>
      <c r="DC23" s="7">
        <f t="shared" si="5"/>
        <v>922.83097762438774</v>
      </c>
      <c r="DD23" s="7">
        <f t="shared" si="5"/>
        <v>1094.7421181103382</v>
      </c>
      <c r="DE23" s="7">
        <f t="shared" si="5"/>
        <v>1282.8401144675154</v>
      </c>
      <c r="DF23" s="9"/>
      <c r="DG23" t="s">
        <v>86</v>
      </c>
      <c r="DH23" s="7">
        <f t="shared" si="24"/>
        <v>10.40170673139346</v>
      </c>
      <c r="DI23" s="7">
        <f t="shared" si="24"/>
        <v>73.860580857291552</v>
      </c>
      <c r="DJ23" s="7">
        <f t="shared" si="24"/>
        <v>200.18369664490638</v>
      </c>
      <c r="DK23" s="7">
        <f t="shared" si="24"/>
        <v>385.45811128467358</v>
      </c>
      <c r="DL23" s="7">
        <f t="shared" si="24"/>
        <v>535.79547746299249</v>
      </c>
      <c r="DM23" s="7">
        <f t="shared" si="24"/>
        <v>692.29664329713887</v>
      </c>
      <c r="DN23" s="7">
        <f t="shared" si="24"/>
        <v>836.35623458458576</v>
      </c>
      <c r="DO23" s="7">
        <f t="shared" si="24"/>
        <v>981.55486182972891</v>
      </c>
      <c r="DP23" s="7">
        <f t="shared" si="24"/>
        <v>1149.7762480149649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124.94255784938254</v>
      </c>
      <c r="N24" s="7">
        <v>144.02388038512549</v>
      </c>
      <c r="O24" s="7">
        <v>166.41074811008841</v>
      </c>
      <c r="P24" s="7">
        <v>168.72186722656997</v>
      </c>
      <c r="Q24" s="7">
        <v>165.31370016226026</v>
      </c>
      <c r="R24" s="7">
        <v>165.48174817508846</v>
      </c>
      <c r="S24" s="7">
        <v>166.1321054359899</v>
      </c>
      <c r="T24" s="7">
        <v>163.77378070237043</v>
      </c>
      <c r="U24" s="7">
        <v>165.38840961610788</v>
      </c>
      <c r="W24" t="s">
        <v>87</v>
      </c>
      <c r="X24" s="7">
        <v>124.94255784938254</v>
      </c>
      <c r="Y24" s="7">
        <v>137.46476419802522</v>
      </c>
      <c r="Z24" s="7">
        <v>151.62960174803416</v>
      </c>
      <c r="AA24" s="7">
        <v>150.46106427855824</v>
      </c>
      <c r="AB24" s="7">
        <v>152.57821709681582</v>
      </c>
      <c r="AC24" s="7">
        <v>154.18736731798685</v>
      </c>
      <c r="AD24" s="7">
        <v>156.32308955405477</v>
      </c>
      <c r="AE24" s="7">
        <v>159.55786949392086</v>
      </c>
      <c r="AF24" s="7">
        <v>159.61968044134289</v>
      </c>
      <c r="AH24" t="s">
        <v>87</v>
      </c>
      <c r="AI24" s="7">
        <v>124.94255784938254</v>
      </c>
      <c r="AJ24" s="7">
        <v>137.35623278816095</v>
      </c>
      <c r="AK24" s="7">
        <v>151.11819135292362</v>
      </c>
      <c r="AL24" s="7">
        <v>149.65776420114685</v>
      </c>
      <c r="AM24" s="7">
        <v>151.56401169666805</v>
      </c>
      <c r="AN24" s="7">
        <v>152.86284627440406</v>
      </c>
      <c r="AO24" s="7">
        <v>154.93356861261452</v>
      </c>
      <c r="AP24" s="7">
        <v>158.62765632800841</v>
      </c>
      <c r="AQ24" s="7">
        <v>158.66733974967502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124.94255784938254</v>
      </c>
      <c r="BF24" s="7">
        <f t="shared" si="26"/>
        <v>768.73666963203823</v>
      </c>
      <c r="BG24" s="7">
        <f t="shared" si="26"/>
        <v>1511.2429392826286</v>
      </c>
      <c r="BH24" s="7">
        <f t="shared" si="26"/>
        <v>2345.607798949552</v>
      </c>
      <c r="BI24" s="7">
        <f t="shared" si="26"/>
        <v>3185.8089680180924</v>
      </c>
      <c r="BJ24" s="7">
        <f t="shared" si="26"/>
        <v>4012.5455168422218</v>
      </c>
      <c r="BK24" s="7">
        <f t="shared" si="26"/>
        <v>4840.6046149785652</v>
      </c>
      <c r="BL24" s="7">
        <f t="shared" si="26"/>
        <v>5668.9068174248951</v>
      </c>
      <c r="BM24" s="7">
        <f t="shared" si="26"/>
        <v>6489.3903498504851</v>
      </c>
      <c r="BO24" t="s">
        <v>87</v>
      </c>
      <c r="BP24" s="7">
        <f t="shared" si="11"/>
        <v>124.94255784938254</v>
      </c>
      <c r="BQ24" s="7">
        <f t="shared" si="27"/>
        <v>762.17755344493798</v>
      </c>
      <c r="BR24" s="7">
        <f t="shared" si="27"/>
        <v>1463.6662119850732</v>
      </c>
      <c r="BS24" s="7">
        <f t="shared" si="27"/>
        <v>2220.6456832557683</v>
      </c>
      <c r="BT24" s="7">
        <f t="shared" si="27"/>
        <v>2975.068157466817</v>
      </c>
      <c r="BU24" s="7">
        <f t="shared" si="27"/>
        <v>3739.5683931720669</v>
      </c>
      <c r="BV24" s="7">
        <f t="shared" si="27"/>
        <v>4512.6409519980689</v>
      </c>
      <c r="BW24" s="7">
        <f t="shared" si="27"/>
        <v>5297.4911797082095</v>
      </c>
      <c r="BX24" s="7">
        <f t="shared" si="27"/>
        <v>6095.342338125236</v>
      </c>
      <c r="BZ24" t="s">
        <v>87</v>
      </c>
      <c r="CA24" s="7">
        <f t="shared" si="13"/>
        <v>124.94255784938254</v>
      </c>
      <c r="CB24" s="7">
        <f t="shared" si="28"/>
        <v>762.06902203507366</v>
      </c>
      <c r="CC24" s="7">
        <f t="shared" si="28"/>
        <v>1462.6121445406411</v>
      </c>
      <c r="CD24" s="7">
        <f t="shared" si="28"/>
        <v>2216.7426741534828</v>
      </c>
      <c r="CE24" s="7">
        <f t="shared" si="28"/>
        <v>2966.937742654738</v>
      </c>
      <c r="CF24" s="7">
        <f t="shared" si="28"/>
        <v>3726.0566357158145</v>
      </c>
      <c r="CG24" s="7">
        <f t="shared" si="28"/>
        <v>4492.4415894260446</v>
      </c>
      <c r="CH24" s="7">
        <f t="shared" si="28"/>
        <v>5270.8035202045103</v>
      </c>
      <c r="CI24" s="7">
        <f t="shared" si="28"/>
        <v>6063.9814852662194</v>
      </c>
      <c r="CK24" t="s">
        <v>87</v>
      </c>
      <c r="CL24" s="7">
        <f t="shared" si="15"/>
        <v>2.4066118784653554</v>
      </c>
      <c r="CM24" s="7">
        <f t="shared" si="15"/>
        <v>23.726728413411934</v>
      </c>
      <c r="CN24" s="7">
        <f t="shared" si="15"/>
        <v>94.762131845631757</v>
      </c>
      <c r="CO24" s="7">
        <f t="shared" si="15"/>
        <v>217.64461451729267</v>
      </c>
      <c r="CP24" s="7">
        <f t="shared" si="15"/>
        <v>342.07240708104382</v>
      </c>
      <c r="CQ24" s="7">
        <f t="shared" si="15"/>
        <v>445.57437744548815</v>
      </c>
      <c r="CR24" s="7">
        <f t="shared" si="15"/>
        <v>540.0764182878147</v>
      </c>
      <c r="CS24" s="7">
        <f t="shared" si="15"/>
        <v>623.12484749788382</v>
      </c>
      <c r="CT24" s="7">
        <f t="shared" si="15"/>
        <v>688.86742669688829</v>
      </c>
      <c r="CU24" s="9"/>
      <c r="CV24" t="s">
        <v>87</v>
      </c>
      <c r="CW24" s="7">
        <f t="shared" si="5"/>
        <v>2.4066118784653554</v>
      </c>
      <c r="CX24" s="7">
        <f t="shared" si="5"/>
        <v>17.167612226311689</v>
      </c>
      <c r="CY24" s="7">
        <f t="shared" si="5"/>
        <v>47.185404548076349</v>
      </c>
      <c r="CZ24" s="7">
        <f t="shared" si="5"/>
        <v>92.682498823508922</v>
      </c>
      <c r="DA24" s="7">
        <f t="shared" si="5"/>
        <v>131.33159652976838</v>
      </c>
      <c r="DB24" s="7">
        <f t="shared" si="5"/>
        <v>172.59725377533323</v>
      </c>
      <c r="DC24" s="7">
        <f t="shared" si="5"/>
        <v>212.11275530731837</v>
      </c>
      <c r="DD24" s="7">
        <f t="shared" si="5"/>
        <v>251.7092097811983</v>
      </c>
      <c r="DE24" s="7">
        <f t="shared" si="5"/>
        <v>294.81941497163916</v>
      </c>
      <c r="DF24" s="9"/>
      <c r="DG24" t="s">
        <v>87</v>
      </c>
      <c r="DH24" s="7">
        <f t="shared" si="24"/>
        <v>2.4066118784653554</v>
      </c>
      <c r="DI24" s="7">
        <f t="shared" si="24"/>
        <v>17.059080816447363</v>
      </c>
      <c r="DJ24" s="7">
        <f t="shared" si="24"/>
        <v>46.131337103644228</v>
      </c>
      <c r="DK24" s="7">
        <f t="shared" si="24"/>
        <v>88.779489721223399</v>
      </c>
      <c r="DL24" s="7">
        <f t="shared" si="24"/>
        <v>123.20118171768945</v>
      </c>
      <c r="DM24" s="7">
        <f t="shared" si="24"/>
        <v>159.0854963190809</v>
      </c>
      <c r="DN24" s="7">
        <f t="shared" si="24"/>
        <v>191.91339273529411</v>
      </c>
      <c r="DO24" s="7">
        <f t="shared" si="24"/>
        <v>225.02155027749905</v>
      </c>
      <c r="DP24" s="7">
        <f t="shared" si="24"/>
        <v>263.45856211262253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1141.5403885160622</v>
      </c>
      <c r="N25" s="7">
        <v>1327.5431494073664</v>
      </c>
      <c r="O25" s="7">
        <v>1540.3764723050112</v>
      </c>
      <c r="P25" s="7">
        <v>1563.7810669170642</v>
      </c>
      <c r="Q25" s="7">
        <v>1529.0211780332629</v>
      </c>
      <c r="R25" s="7">
        <v>1532.2823189934936</v>
      </c>
      <c r="S25" s="7">
        <v>1522.4903337914277</v>
      </c>
      <c r="T25" s="7">
        <v>1500.5796803475482</v>
      </c>
      <c r="U25" s="7">
        <v>1504.1705441689878</v>
      </c>
      <c r="W25" t="s">
        <v>88</v>
      </c>
      <c r="X25" s="7">
        <v>1141.5403885160622</v>
      </c>
      <c r="Y25" s="7">
        <v>1272.4401312551784</v>
      </c>
      <c r="Z25" s="7">
        <v>1421.4539649987116</v>
      </c>
      <c r="AA25" s="7">
        <v>1420.5934103181103</v>
      </c>
      <c r="AB25" s="7">
        <v>1446.6404692435844</v>
      </c>
      <c r="AC25" s="7">
        <v>1466.3739122986663</v>
      </c>
      <c r="AD25" s="7">
        <v>1475.2711373363502</v>
      </c>
      <c r="AE25" s="7">
        <v>1496.2228890271513</v>
      </c>
      <c r="AF25" s="7">
        <v>1479.834775799796</v>
      </c>
      <c r="AH25" t="s">
        <v>88</v>
      </c>
      <c r="AI25" s="7">
        <v>1141.5403885160622</v>
      </c>
      <c r="AJ25" s="7">
        <v>1271.6422686278886</v>
      </c>
      <c r="AK25" s="7">
        <v>1416.4731107633515</v>
      </c>
      <c r="AL25" s="7">
        <v>1411.9932423875639</v>
      </c>
      <c r="AM25" s="7">
        <v>1434.5165661823321</v>
      </c>
      <c r="AN25" s="7">
        <v>1452.9969548179545</v>
      </c>
      <c r="AO25" s="7">
        <v>1464.1944832599536</v>
      </c>
      <c r="AP25" s="7">
        <v>1482.5090980776972</v>
      </c>
      <c r="AQ25" s="7">
        <v>1464.3450967185652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1141.5403885160622</v>
      </c>
      <c r="BF25" s="7">
        <f t="shared" si="26"/>
        <v>7035.2450919876774</v>
      </c>
      <c r="BG25" s="7">
        <f t="shared" si="26"/>
        <v>13885.794161922155</v>
      </c>
      <c r="BH25" s="7">
        <f t="shared" si="26"/>
        <v>21611.081118059265</v>
      </c>
      <c r="BI25" s="7">
        <f t="shared" si="26"/>
        <v>29395.226563760785</v>
      </c>
      <c r="BJ25" s="7">
        <f t="shared" si="26"/>
        <v>37043.59359488733</v>
      </c>
      <c r="BK25" s="7">
        <f t="shared" si="26"/>
        <v>44695.213204652733</v>
      </c>
      <c r="BL25" s="7">
        <f t="shared" si="26"/>
        <v>52285.754220165989</v>
      </c>
      <c r="BM25" s="7">
        <f t="shared" si="26"/>
        <v>59792.243485725165</v>
      </c>
      <c r="BO25" t="s">
        <v>88</v>
      </c>
      <c r="BP25" s="7">
        <f t="shared" si="11"/>
        <v>1141.5403885160622</v>
      </c>
      <c r="BQ25" s="7">
        <f t="shared" si="27"/>
        <v>6980.1420738354891</v>
      </c>
      <c r="BR25" s="7">
        <f t="shared" si="27"/>
        <v>13491.356563854913</v>
      </c>
      <c r="BS25" s="7">
        <f t="shared" si="27"/>
        <v>20597.765834167869</v>
      </c>
      <c r="BT25" s="7">
        <f t="shared" si="27"/>
        <v>27726.779944683891</v>
      </c>
      <c r="BU25" s="7">
        <f t="shared" si="27"/>
        <v>34979.715733956895</v>
      </c>
      <c r="BV25" s="7">
        <f t="shared" si="27"/>
        <v>42320.482520487909</v>
      </c>
      <c r="BW25" s="7">
        <f t="shared" si="27"/>
        <v>49717.789958860463</v>
      </c>
      <c r="BX25" s="7">
        <f t="shared" si="27"/>
        <v>57182.516290768865</v>
      </c>
      <c r="BZ25" t="s">
        <v>88</v>
      </c>
      <c r="CA25" s="7">
        <f t="shared" si="13"/>
        <v>1141.5403885160622</v>
      </c>
      <c r="CB25" s="7">
        <f t="shared" si="28"/>
        <v>6979.3442112081993</v>
      </c>
      <c r="CC25" s="7">
        <f t="shared" si="28"/>
        <v>13482.386396483107</v>
      </c>
      <c r="CD25" s="7">
        <f t="shared" si="28"/>
        <v>20560.272081924079</v>
      </c>
      <c r="CE25" s="7">
        <f t="shared" si="28"/>
        <v>27642.761617656666</v>
      </c>
      <c r="CF25" s="7">
        <f t="shared" si="28"/>
        <v>34833.824837203952</v>
      </c>
      <c r="CG25" s="7">
        <f t="shared" si="28"/>
        <v>42110.007139735724</v>
      </c>
      <c r="CH25" s="7">
        <f t="shared" si="28"/>
        <v>49449.294170853231</v>
      </c>
      <c r="CI25" s="7">
        <f t="shared" si="28"/>
        <v>56843.675659882581</v>
      </c>
      <c r="CK25" t="s">
        <v>88</v>
      </c>
      <c r="CL25" s="7">
        <f t="shared" si="15"/>
        <v>22.158781814096074</v>
      </c>
      <c r="CM25" s="7">
        <f t="shared" si="15"/>
        <v>211.35767383814255</v>
      </c>
      <c r="CN25" s="7">
        <f t="shared" si="15"/>
        <v>816.89456142654853</v>
      </c>
      <c r="CO25" s="7">
        <f t="shared" si="15"/>
        <v>1840.9415189697684</v>
      </c>
      <c r="CP25" s="7">
        <f t="shared" si="15"/>
        <v>2841.4542969787508</v>
      </c>
      <c r="CQ25" s="7">
        <f t="shared" si="15"/>
        <v>3605.1749760150633</v>
      </c>
      <c r="CR25" s="7">
        <f t="shared" si="15"/>
        <v>4263.8767475475761</v>
      </c>
      <c r="CS25" s="7">
        <f t="shared" si="15"/>
        <v>4798.1797341416386</v>
      </c>
      <c r="CT25" s="7">
        <f t="shared" si="15"/>
        <v>5237.0839108785585</v>
      </c>
      <c r="CU25" s="9"/>
      <c r="CV25" t="s">
        <v>88</v>
      </c>
      <c r="CW25" s="7">
        <f t="shared" si="5"/>
        <v>22.158781814096074</v>
      </c>
      <c r="CX25" s="7">
        <f t="shared" si="5"/>
        <v>156.25465568595428</v>
      </c>
      <c r="CY25" s="7">
        <f t="shared" si="5"/>
        <v>422.45696335930734</v>
      </c>
      <c r="CZ25" s="7">
        <f t="shared" si="5"/>
        <v>827.6262350783727</v>
      </c>
      <c r="DA25" s="7">
        <f t="shared" si="5"/>
        <v>1173.0076779018564</v>
      </c>
      <c r="DB25" s="7">
        <f t="shared" si="5"/>
        <v>1541.2971150846279</v>
      </c>
      <c r="DC25" s="7">
        <f t="shared" si="5"/>
        <v>1889.1460633827519</v>
      </c>
      <c r="DD25" s="7">
        <f t="shared" si="5"/>
        <v>2230.2154728361129</v>
      </c>
      <c r="DE25" s="7">
        <f t="shared" si="5"/>
        <v>2627.3567159222584</v>
      </c>
      <c r="DF25" s="9"/>
      <c r="DG25" t="s">
        <v>88</v>
      </c>
      <c r="DH25" s="7">
        <f t="shared" si="24"/>
        <v>22.158781814096074</v>
      </c>
      <c r="DI25" s="7">
        <f t="shared" si="24"/>
        <v>155.45679305866452</v>
      </c>
      <c r="DJ25" s="7">
        <f t="shared" si="24"/>
        <v>413.48679598750095</v>
      </c>
      <c r="DK25" s="7">
        <f t="shared" si="24"/>
        <v>790.13248283458233</v>
      </c>
      <c r="DL25" s="7">
        <f t="shared" si="24"/>
        <v>1088.9893508746318</v>
      </c>
      <c r="DM25" s="7">
        <f t="shared" si="24"/>
        <v>1395.4062183316855</v>
      </c>
      <c r="DN25" s="7">
        <f t="shared" si="24"/>
        <v>1678.6706826305672</v>
      </c>
      <c r="DO25" s="7">
        <f t="shared" si="24"/>
        <v>1961.7196848288804</v>
      </c>
      <c r="DP25" s="7">
        <f t="shared" si="24"/>
        <v>2288.5160850359753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110.32896826859411</v>
      </c>
      <c r="N26" s="7">
        <v>123.46415619707435</v>
      </c>
      <c r="O26" s="7">
        <v>138.82075577486864</v>
      </c>
      <c r="P26" s="7">
        <v>140.6078090915924</v>
      </c>
      <c r="Q26" s="7">
        <v>137.91360022313864</v>
      </c>
      <c r="R26" s="7">
        <v>138.2027726014031</v>
      </c>
      <c r="S26" s="7">
        <v>137.651964663488</v>
      </c>
      <c r="T26" s="7">
        <v>136.6827144961741</v>
      </c>
      <c r="U26" s="7">
        <v>137.30384544023795</v>
      </c>
      <c r="W26" t="s">
        <v>89</v>
      </c>
      <c r="X26" s="7">
        <v>110.32896826859411</v>
      </c>
      <c r="Y26" s="7">
        <v>117.92758440517511</v>
      </c>
      <c r="Z26" s="7">
        <v>126.38237096185176</v>
      </c>
      <c r="AA26" s="7">
        <v>125.49287413922188</v>
      </c>
      <c r="AB26" s="7">
        <v>126.93743089459872</v>
      </c>
      <c r="AC26" s="7">
        <v>127.87316640550681</v>
      </c>
      <c r="AD26" s="7">
        <v>128.69072867778203</v>
      </c>
      <c r="AE26" s="7">
        <v>130.95100963943923</v>
      </c>
      <c r="AF26" s="7">
        <v>130.72387711366463</v>
      </c>
      <c r="AH26" t="s">
        <v>89</v>
      </c>
      <c r="AI26" s="7">
        <v>110.32896826859411</v>
      </c>
      <c r="AJ26" s="7">
        <v>117.47294779382317</v>
      </c>
      <c r="AK26" s="7">
        <v>125.15608021661652</v>
      </c>
      <c r="AL26" s="7">
        <v>124.05480811896277</v>
      </c>
      <c r="AM26" s="7">
        <v>125.26761936640665</v>
      </c>
      <c r="AN26" s="7">
        <v>126.19981195313702</v>
      </c>
      <c r="AO26" s="7">
        <v>127.45458341042094</v>
      </c>
      <c r="AP26" s="7">
        <v>129.46217172791216</v>
      </c>
      <c r="AQ26" s="7">
        <v>129.22948835112538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110.32896826859411</v>
      </c>
      <c r="BF26" s="7">
        <f t="shared" si="26"/>
        <v>675.10899754004481</v>
      </c>
      <c r="BG26" s="7">
        <f t="shared" si="26"/>
        <v>1307.7863781032111</v>
      </c>
      <c r="BH26" s="7">
        <f t="shared" si="26"/>
        <v>2003.677210294278</v>
      </c>
      <c r="BI26" s="7">
        <f t="shared" si="26"/>
        <v>2704.0220468837861</v>
      </c>
      <c r="BJ26" s="7">
        <f t="shared" si="26"/>
        <v>3393.8792203777439</v>
      </c>
      <c r="BK26" s="7">
        <f t="shared" si="26"/>
        <v>4084.3422754468443</v>
      </c>
      <c r="BL26" s="7">
        <f t="shared" si="26"/>
        <v>4771.6328485969707</v>
      </c>
      <c r="BM26" s="7">
        <f t="shared" si="26"/>
        <v>5455.6675520219051</v>
      </c>
      <c r="BO26" t="s">
        <v>89</v>
      </c>
      <c r="BP26" s="7">
        <f t="shared" si="11"/>
        <v>110.32896826859411</v>
      </c>
      <c r="BQ26" s="7">
        <f t="shared" si="27"/>
        <v>669.57242574814563</v>
      </c>
      <c r="BR26" s="7">
        <f t="shared" si="27"/>
        <v>1267.665134330698</v>
      </c>
      <c r="BS26" s="7">
        <f t="shared" si="27"/>
        <v>1898.6874923173268</v>
      </c>
      <c r="BT26" s="7">
        <f t="shared" si="27"/>
        <v>2527.5964197688127</v>
      </c>
      <c r="BU26" s="7">
        <f t="shared" si="27"/>
        <v>3163.2193097527143</v>
      </c>
      <c r="BV26" s="7">
        <f t="shared" si="27"/>
        <v>3803.4027040525234</v>
      </c>
      <c r="BW26" s="7">
        <f t="shared" si="27"/>
        <v>4449.1166284030915</v>
      </c>
      <c r="BX26" s="7">
        <f t="shared" si="27"/>
        <v>5103.6445440745129</v>
      </c>
      <c r="BZ26" t="s">
        <v>89</v>
      </c>
      <c r="CA26" s="7">
        <f t="shared" si="13"/>
        <v>110.32896826859411</v>
      </c>
      <c r="CB26" s="7">
        <f t="shared" si="28"/>
        <v>669.1177891367937</v>
      </c>
      <c r="CC26" s="7">
        <f t="shared" si="28"/>
        <v>1264.165660528703</v>
      </c>
      <c r="CD26" s="7">
        <f t="shared" si="28"/>
        <v>1888.8447895141317</v>
      </c>
      <c r="CE26" s="7">
        <f t="shared" si="28"/>
        <v>2510.3316413563894</v>
      </c>
      <c r="CF26" s="7">
        <f t="shared" si="28"/>
        <v>3137.6019307751531</v>
      </c>
      <c r="CG26" s="7">
        <f t="shared" si="28"/>
        <v>3769.855761998122</v>
      </c>
      <c r="CH26" s="7">
        <f t="shared" si="28"/>
        <v>4409.1362673677186</v>
      </c>
      <c r="CI26" s="7">
        <f t="shared" si="28"/>
        <v>5056.2144426304931</v>
      </c>
      <c r="CK26" t="s">
        <v>89</v>
      </c>
      <c r="CL26" s="7">
        <f t="shared" si="15"/>
        <v>1.7155350500041209</v>
      </c>
      <c r="CM26" s="7">
        <f t="shared" si="15"/>
        <v>16.125619486240794</v>
      </c>
      <c r="CN26" s="7">
        <f t="shared" si="15"/>
        <v>61.996801707914301</v>
      </c>
      <c r="CO26" s="7">
        <f t="shared" si="15"/>
        <v>141.31996164694897</v>
      </c>
      <c r="CP26" s="7">
        <f t="shared" si="15"/>
        <v>220.34160892935734</v>
      </c>
      <c r="CQ26" s="7">
        <f t="shared" si="15"/>
        <v>281.84652800075992</v>
      </c>
      <c r="CR26" s="7">
        <f t="shared" si="15"/>
        <v>334.80482537934267</v>
      </c>
      <c r="CS26" s="7">
        <f t="shared" si="15"/>
        <v>374.4334484722167</v>
      </c>
      <c r="CT26" s="7">
        <f t="shared" si="15"/>
        <v>402.66103819663203</v>
      </c>
      <c r="CU26" s="9"/>
      <c r="CV26" t="s">
        <v>89</v>
      </c>
      <c r="CW26" s="7">
        <f t="shared" si="5"/>
        <v>1.7155350500041209</v>
      </c>
      <c r="CX26" s="7">
        <f t="shared" si="5"/>
        <v>10.589047694341616</v>
      </c>
      <c r="CY26" s="7">
        <f t="shared" si="5"/>
        <v>21.875557935401275</v>
      </c>
      <c r="CZ26" s="7">
        <f t="shared" si="5"/>
        <v>36.330243669997799</v>
      </c>
      <c r="DA26" s="7">
        <f t="shared" si="5"/>
        <v>43.91598181438394</v>
      </c>
      <c r="DB26" s="7">
        <f t="shared" si="5"/>
        <v>51.186617375730293</v>
      </c>
      <c r="DC26" s="7">
        <f t="shared" si="5"/>
        <v>53.865253985021809</v>
      </c>
      <c r="DD26" s="7">
        <f t="shared" si="5"/>
        <v>51.917228278337461</v>
      </c>
      <c r="DE26" s="7">
        <f t="shared" si="5"/>
        <v>50.638030249239819</v>
      </c>
      <c r="DF26" s="9"/>
      <c r="DG26" t="s">
        <v>89</v>
      </c>
      <c r="DH26" s="7">
        <f t="shared" si="24"/>
        <v>1.7155350500041209</v>
      </c>
      <c r="DI26" s="7">
        <f t="shared" si="24"/>
        <v>10.134411082989686</v>
      </c>
      <c r="DJ26" s="7">
        <f t="shared" si="24"/>
        <v>18.376084133406266</v>
      </c>
      <c r="DK26" s="7">
        <f t="shared" si="24"/>
        <v>26.487540866802647</v>
      </c>
      <c r="DL26" s="7">
        <f t="shared" si="24"/>
        <v>26.651203401960629</v>
      </c>
      <c r="DM26" s="7">
        <f t="shared" si="24"/>
        <v>25.569238398169091</v>
      </c>
      <c r="DN26" s="7">
        <f t="shared" si="24"/>
        <v>20.318311930620439</v>
      </c>
      <c r="DO26" s="7">
        <f t="shared" si="24"/>
        <v>11.936867242964581</v>
      </c>
      <c r="DP26" s="7">
        <f t="shared" si="24"/>
        <v>3.2079288052200354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381.10683586732881</v>
      </c>
      <c r="N27" s="7">
        <v>441.82780379499314</v>
      </c>
      <c r="O27" s="7">
        <v>515.20977918326128</v>
      </c>
      <c r="P27" s="7">
        <v>525.13797354604992</v>
      </c>
      <c r="Q27" s="7">
        <v>517.48641857244093</v>
      </c>
      <c r="R27" s="7">
        <v>524.31613301241669</v>
      </c>
      <c r="S27" s="7">
        <v>526.50101751995896</v>
      </c>
      <c r="T27" s="7">
        <v>526.97241844027678</v>
      </c>
      <c r="U27" s="7">
        <v>536.55858053377665</v>
      </c>
      <c r="W27" t="s">
        <v>90</v>
      </c>
      <c r="X27" s="7">
        <v>381.10683586732881</v>
      </c>
      <c r="Y27" s="7">
        <v>422.16233142414637</v>
      </c>
      <c r="Z27" s="7">
        <v>469.61498230567776</v>
      </c>
      <c r="AA27" s="7">
        <v>469.11419929320641</v>
      </c>
      <c r="AB27" s="7">
        <v>479.57610011350431</v>
      </c>
      <c r="AC27" s="7">
        <v>489.65270071476311</v>
      </c>
      <c r="AD27" s="7">
        <v>497.6546972248982</v>
      </c>
      <c r="AE27" s="7">
        <v>512.67142987581951</v>
      </c>
      <c r="AF27" s="7">
        <v>518.54455579552621</v>
      </c>
      <c r="AH27" t="s">
        <v>90</v>
      </c>
      <c r="AI27" s="7">
        <v>381.10683586732881</v>
      </c>
      <c r="AJ27" s="7">
        <v>417.84129812585388</v>
      </c>
      <c r="AK27" s="7">
        <v>459.80447879924282</v>
      </c>
      <c r="AL27" s="7">
        <v>458.04280163654249</v>
      </c>
      <c r="AM27" s="7">
        <v>467.0641724782497</v>
      </c>
      <c r="AN27" s="7">
        <v>476.69253360777765</v>
      </c>
      <c r="AO27" s="7">
        <v>485.8343073337395</v>
      </c>
      <c r="AP27" s="7">
        <v>499.71080625645408</v>
      </c>
      <c r="AQ27" s="7">
        <v>505.16259206736464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381.10683586732881</v>
      </c>
      <c r="BF27" s="7">
        <f t="shared" si="26"/>
        <v>2347.3619831316373</v>
      </c>
      <c r="BG27" s="7">
        <f t="shared" si="26"/>
        <v>4629.8829774948708</v>
      </c>
      <c r="BH27" s="7">
        <f t="shared" si="26"/>
        <v>7215.860067773966</v>
      </c>
      <c r="BI27" s="7">
        <f t="shared" si="26"/>
        <v>9833.8983805306052</v>
      </c>
      <c r="BJ27" s="7">
        <f t="shared" si="26"/>
        <v>12428.160187832786</v>
      </c>
      <c r="BK27" s="7">
        <f t="shared" si="26"/>
        <v>15051.925737402411</v>
      </c>
      <c r="BL27" s="7">
        <f t="shared" si="26"/>
        <v>17684.902225922524</v>
      </c>
      <c r="BM27" s="7">
        <f t="shared" si="26"/>
        <v>20329.350480217407</v>
      </c>
      <c r="BO27" t="s">
        <v>90</v>
      </c>
      <c r="BP27" s="7">
        <f t="shared" si="11"/>
        <v>381.10683586732881</v>
      </c>
      <c r="BQ27" s="7">
        <f t="shared" si="27"/>
        <v>2327.6965107607903</v>
      </c>
      <c r="BR27" s="7">
        <f t="shared" si="27"/>
        <v>4485.9608187630538</v>
      </c>
      <c r="BS27" s="7">
        <f t="shared" si="27"/>
        <v>6833.5349472789712</v>
      </c>
      <c r="BT27" s="7">
        <f t="shared" si="27"/>
        <v>9189.5678445653011</v>
      </c>
      <c r="BU27" s="7">
        <f t="shared" si="27"/>
        <v>11597.524945734081</v>
      </c>
      <c r="BV27" s="7">
        <f t="shared" si="27"/>
        <v>14053.790445818031</v>
      </c>
      <c r="BW27" s="7">
        <f t="shared" si="27"/>
        <v>16557.080664593443</v>
      </c>
      <c r="BX27" s="7">
        <f t="shared" si="27"/>
        <v>19126.310939892246</v>
      </c>
      <c r="BZ27" t="s">
        <v>90</v>
      </c>
      <c r="CA27" s="7">
        <f t="shared" si="13"/>
        <v>381.10683586732881</v>
      </c>
      <c r="CB27" s="7">
        <f t="shared" si="28"/>
        <v>2323.3754774624977</v>
      </c>
      <c r="CC27" s="7">
        <f t="shared" si="28"/>
        <v>4454.5451487651562</v>
      </c>
      <c r="CD27" s="7">
        <f t="shared" si="28"/>
        <v>6751.8058655986697</v>
      </c>
      <c r="CE27" s="7">
        <f t="shared" si="28"/>
        <v>9051.0412446230894</v>
      </c>
      <c r="CF27" s="7">
        <f t="shared" si="28"/>
        <v>11395.990468143866</v>
      </c>
      <c r="CG27" s="7">
        <f t="shared" si="28"/>
        <v>13788.594909908716</v>
      </c>
      <c r="CH27" s="7">
        <f t="shared" si="28"/>
        <v>16231.642945500129</v>
      </c>
      <c r="CI27" s="7">
        <f t="shared" si="28"/>
        <v>18735.648762593311</v>
      </c>
      <c r="CK27" t="s">
        <v>90</v>
      </c>
      <c r="CL27" s="7">
        <f t="shared" si="15"/>
        <v>7.3856494320507977</v>
      </c>
      <c r="CM27" s="7">
        <f t="shared" si="15"/>
        <v>69.814260745971751</v>
      </c>
      <c r="CN27" s="7">
        <f t="shared" si="15"/>
        <v>271.42152349554453</v>
      </c>
      <c r="CO27" s="7">
        <f t="shared" si="15"/>
        <v>626.80223634984122</v>
      </c>
      <c r="CP27" s="7">
        <f t="shared" si="15"/>
        <v>986.6804060887207</v>
      </c>
      <c r="CQ27" s="7">
        <f t="shared" si="15"/>
        <v>1278.9053846779461</v>
      </c>
      <c r="CR27" s="7">
        <f t="shared" si="15"/>
        <v>1544.8048606151933</v>
      </c>
      <c r="CS27" s="7">
        <f t="shared" si="15"/>
        <v>1768.5976195855601</v>
      </c>
      <c r="CT27" s="7">
        <f t="shared" si="15"/>
        <v>1957.4521332016557</v>
      </c>
      <c r="CU27" s="9"/>
      <c r="CV27" t="s">
        <v>90</v>
      </c>
      <c r="CW27" s="7">
        <f t="shared" si="5"/>
        <v>7.3856494320507977</v>
      </c>
      <c r="CX27" s="7">
        <f t="shared" si="5"/>
        <v>50.148788375124695</v>
      </c>
      <c r="CY27" s="7">
        <f t="shared" si="5"/>
        <v>127.4993647637275</v>
      </c>
      <c r="CZ27" s="7">
        <f t="shared" si="5"/>
        <v>244.47711585484649</v>
      </c>
      <c r="DA27" s="7">
        <f t="shared" si="5"/>
        <v>342.34987012341662</v>
      </c>
      <c r="DB27" s="7">
        <f t="shared" si="5"/>
        <v>448.27014257924202</v>
      </c>
      <c r="DC27" s="7">
        <f t="shared" si="5"/>
        <v>546.66956903081336</v>
      </c>
      <c r="DD27" s="7">
        <f t="shared" si="5"/>
        <v>640.77605825647879</v>
      </c>
      <c r="DE27" s="7">
        <f t="shared" si="5"/>
        <v>754.41259287649518</v>
      </c>
      <c r="DF27" s="9"/>
      <c r="DG27" t="s">
        <v>90</v>
      </c>
      <c r="DH27" s="7">
        <f t="shared" si="24"/>
        <v>7.3856494320507977</v>
      </c>
      <c r="DI27" s="7">
        <f t="shared" si="24"/>
        <v>45.827755076832091</v>
      </c>
      <c r="DJ27" s="7">
        <f t="shared" si="24"/>
        <v>96.083694765829932</v>
      </c>
      <c r="DK27" s="7">
        <f t="shared" si="24"/>
        <v>162.74803417454496</v>
      </c>
      <c r="DL27" s="7">
        <f t="shared" si="24"/>
        <v>203.82327018120486</v>
      </c>
      <c r="DM27" s="7">
        <f t="shared" si="24"/>
        <v>246.73566498902619</v>
      </c>
      <c r="DN27" s="7">
        <f t="shared" si="24"/>
        <v>281.474033121498</v>
      </c>
      <c r="DO27" s="7">
        <f t="shared" si="24"/>
        <v>315.33833916316507</v>
      </c>
      <c r="DP27" s="7">
        <f t="shared" si="24"/>
        <v>363.75041557756049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50.725122056736112</v>
      </c>
      <c r="N28" s="7">
        <v>55.425200368238826</v>
      </c>
      <c r="O28" s="7">
        <v>58.106486693999585</v>
      </c>
      <c r="P28" s="7">
        <v>44.71701503427564</v>
      </c>
      <c r="Q28" s="7">
        <v>43.511168195214147</v>
      </c>
      <c r="R28" s="7">
        <v>43.499790700867734</v>
      </c>
      <c r="S28" s="7">
        <v>43.233589930096734</v>
      </c>
      <c r="T28" s="7">
        <v>42.862658504040823</v>
      </c>
      <c r="U28" s="7">
        <v>43.208605767415094</v>
      </c>
      <c r="W28" t="s">
        <v>91</v>
      </c>
      <c r="X28" s="7">
        <v>50.725122056736112</v>
      </c>
      <c r="Y28" s="7">
        <v>56.533581476702871</v>
      </c>
      <c r="Z28" s="7">
        <v>63.173462318738302</v>
      </c>
      <c r="AA28" s="7">
        <v>63.354983037699398</v>
      </c>
      <c r="AB28" s="7">
        <v>64.403794231288359</v>
      </c>
      <c r="AC28" s="7">
        <v>65.411291375194949</v>
      </c>
      <c r="AD28" s="7">
        <v>66.351784649510847</v>
      </c>
      <c r="AE28" s="7">
        <v>67.586819875520419</v>
      </c>
      <c r="AF28" s="7">
        <v>67.715925898276069</v>
      </c>
      <c r="AH28" t="s">
        <v>91</v>
      </c>
      <c r="AI28" s="7">
        <v>50.725122056736112</v>
      </c>
      <c r="AJ28" s="7">
        <v>56.791372868698389</v>
      </c>
      <c r="AK28" s="7">
        <v>63.827716553435188</v>
      </c>
      <c r="AL28" s="7">
        <v>63.975709358982911</v>
      </c>
      <c r="AM28" s="7">
        <v>65.013507054145549</v>
      </c>
      <c r="AN28" s="7">
        <v>66.144426346378481</v>
      </c>
      <c r="AO28" s="7">
        <v>67.049022294094428</v>
      </c>
      <c r="AP28" s="7">
        <v>68.624181932656782</v>
      </c>
      <c r="AQ28" s="7">
        <v>68.837920548082067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50.725122056736112</v>
      </c>
      <c r="BF28" s="7">
        <f t="shared" si="26"/>
        <v>309.05081065191939</v>
      </c>
      <c r="BG28" s="7">
        <f t="shared" si="26"/>
        <v>588.85809881887428</v>
      </c>
      <c r="BH28" s="7">
        <f t="shared" si="26"/>
        <v>866.00106062914824</v>
      </c>
      <c r="BI28" s="7">
        <f t="shared" si="26"/>
        <v>1088.3802889614649</v>
      </c>
      <c r="BJ28" s="7">
        <f t="shared" si="26"/>
        <v>1305.9247524431894</v>
      </c>
      <c r="BK28" s="7">
        <f t="shared" si="26"/>
        <v>1523.157505176757</v>
      </c>
      <c r="BL28" s="7">
        <f t="shared" si="26"/>
        <v>1738.9545234011848</v>
      </c>
      <c r="BM28" s="7">
        <f t="shared" si="26"/>
        <v>1953.6137631847632</v>
      </c>
      <c r="BO28" t="s">
        <v>91</v>
      </c>
      <c r="BP28" s="7">
        <f t="shared" si="11"/>
        <v>50.725122056736112</v>
      </c>
      <c r="BQ28" s="7">
        <f t="shared" si="27"/>
        <v>310.15919176038341</v>
      </c>
      <c r="BR28" s="7">
        <f t="shared" si="27"/>
        <v>599.46697998593322</v>
      </c>
      <c r="BS28" s="7">
        <f t="shared" si="27"/>
        <v>915.51581229858584</v>
      </c>
      <c r="BT28" s="7">
        <f t="shared" si="27"/>
        <v>1233.3395386806719</v>
      </c>
      <c r="BU28" s="7">
        <f t="shared" si="27"/>
        <v>1556.3660069810203</v>
      </c>
      <c r="BV28" s="7">
        <f t="shared" si="27"/>
        <v>1884.3629571313108</v>
      </c>
      <c r="BW28" s="7">
        <f t="shared" si="27"/>
        <v>2217.3569156048748</v>
      </c>
      <c r="BX28" s="7">
        <f t="shared" si="27"/>
        <v>2555.4201210052324</v>
      </c>
      <c r="BZ28" t="s">
        <v>91</v>
      </c>
      <c r="CA28" s="7">
        <f t="shared" si="13"/>
        <v>50.725122056736112</v>
      </c>
      <c r="CB28" s="7">
        <f t="shared" si="28"/>
        <v>310.41698315237892</v>
      </c>
      <c r="CC28" s="7">
        <f t="shared" si="28"/>
        <v>601.41019118060763</v>
      </c>
      <c r="CD28" s="7">
        <f t="shared" si="28"/>
        <v>920.6967667533313</v>
      </c>
      <c r="CE28" s="7">
        <f t="shared" si="28"/>
        <v>1241.6131112434084</v>
      </c>
      <c r="CF28" s="7">
        <f t="shared" si="28"/>
        <v>1567.8115658063691</v>
      </c>
      <c r="CG28" s="7">
        <f t="shared" si="28"/>
        <v>1899.4382934859773</v>
      </c>
      <c r="CH28" s="7">
        <f t="shared" si="28"/>
        <v>2236.2585645950121</v>
      </c>
      <c r="CI28" s="7">
        <f t="shared" si="28"/>
        <v>2579.5932128737213</v>
      </c>
      <c r="CK28" t="s">
        <v>91</v>
      </c>
      <c r="CL28" s="7">
        <f t="shared" si="15"/>
        <v>0.9223392438916207</v>
      </c>
      <c r="CM28" s="7">
        <f t="shared" si="15"/>
        <v>5.3737398521686828</v>
      </c>
      <c r="CN28" s="7">
        <f t="shared" si="15"/>
        <v>6.7014034444176787</v>
      </c>
      <c r="CO28" s="7">
        <f t="shared" si="15"/>
        <v>-16.059929173961905</v>
      </c>
      <c r="CP28" s="7">
        <f t="shared" si="15"/>
        <v>-97.651702290641879</v>
      </c>
      <c r="CQ28" s="7">
        <f t="shared" si="15"/>
        <v>-189.3119843458046</v>
      </c>
      <c r="CR28" s="7">
        <f t="shared" si="15"/>
        <v>-287.36954707831387</v>
      </c>
      <c r="CS28" s="7">
        <f t="shared" si="15"/>
        <v>-391.98617459802335</v>
      </c>
      <c r="CT28" s="7">
        <f t="shared" si="15"/>
        <v>-502.32724024798244</v>
      </c>
      <c r="CU28" s="9"/>
      <c r="CV28" t="s">
        <v>91</v>
      </c>
      <c r="CW28" s="7">
        <f t="shared" si="5"/>
        <v>0.9223392438916207</v>
      </c>
      <c r="CX28" s="7">
        <f t="shared" si="5"/>
        <v>6.4821209606326988</v>
      </c>
      <c r="CY28" s="7">
        <f t="shared" si="5"/>
        <v>17.310284611476618</v>
      </c>
      <c r="CZ28" s="7">
        <f t="shared" si="5"/>
        <v>33.454822495475696</v>
      </c>
      <c r="DA28" s="7">
        <f t="shared" si="5"/>
        <v>47.307547428565158</v>
      </c>
      <c r="DB28" s="7">
        <f t="shared" si="5"/>
        <v>61.129270192026297</v>
      </c>
      <c r="DC28" s="7">
        <f t="shared" si="5"/>
        <v>73.835904876239965</v>
      </c>
      <c r="DD28" s="7">
        <f t="shared" si="5"/>
        <v>86.416217605666588</v>
      </c>
      <c r="DE28" s="7">
        <f t="shared" si="5"/>
        <v>99.479117572486757</v>
      </c>
      <c r="DF28" s="9"/>
      <c r="DG28" t="s">
        <v>91</v>
      </c>
      <c r="DH28" s="7">
        <f t="shared" si="24"/>
        <v>0.9223392438916207</v>
      </c>
      <c r="DI28" s="7">
        <f t="shared" si="24"/>
        <v>6.7399123526282096</v>
      </c>
      <c r="DJ28" s="7">
        <f t="shared" si="24"/>
        <v>19.253495806151022</v>
      </c>
      <c r="DK28" s="7">
        <f t="shared" si="24"/>
        <v>38.635776950221157</v>
      </c>
      <c r="DL28" s="7">
        <f t="shared" si="24"/>
        <v>55.581119991301648</v>
      </c>
      <c r="DM28" s="7">
        <f t="shared" si="24"/>
        <v>72.574829017375123</v>
      </c>
      <c r="DN28" s="7">
        <f t="shared" si="24"/>
        <v>88.911241230906398</v>
      </c>
      <c r="DO28" s="7">
        <f t="shared" si="24"/>
        <v>105.31786659580393</v>
      </c>
      <c r="DP28" s="7">
        <f t="shared" si="24"/>
        <v>123.65220944097564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583.50492833368708</v>
      </c>
      <c r="N29" s="7">
        <v>675.34886012837694</v>
      </c>
      <c r="O29" s="7">
        <v>783.56973221268845</v>
      </c>
      <c r="P29" s="7">
        <v>795.35350934393512</v>
      </c>
      <c r="Q29" s="7">
        <v>777.15637162582675</v>
      </c>
      <c r="R29" s="7">
        <v>780.02902872675395</v>
      </c>
      <c r="S29" s="7">
        <v>777.3348807305656</v>
      </c>
      <c r="T29" s="7">
        <v>778.11420091300238</v>
      </c>
      <c r="U29" s="7">
        <v>786.37775882400115</v>
      </c>
      <c r="W29" t="s">
        <v>92</v>
      </c>
      <c r="X29" s="7">
        <v>583.50492833368708</v>
      </c>
      <c r="Y29" s="7">
        <v>645.48965267917083</v>
      </c>
      <c r="Z29" s="7">
        <v>715.74438101385579</v>
      </c>
      <c r="AA29" s="7">
        <v>710.38395671226215</v>
      </c>
      <c r="AB29" s="7">
        <v>721.40023899489609</v>
      </c>
      <c r="AC29" s="7">
        <v>729.45298050773204</v>
      </c>
      <c r="AD29" s="7">
        <v>736.55810834390252</v>
      </c>
      <c r="AE29" s="7">
        <v>754.85949312712796</v>
      </c>
      <c r="AF29" s="7">
        <v>757.52895193027439</v>
      </c>
      <c r="AH29" t="s">
        <v>92</v>
      </c>
      <c r="AI29" s="7">
        <v>583.50492833368708</v>
      </c>
      <c r="AJ29" s="7">
        <v>644.52699383617301</v>
      </c>
      <c r="AK29" s="7">
        <v>712.14804074122242</v>
      </c>
      <c r="AL29" s="7">
        <v>705.17397771588526</v>
      </c>
      <c r="AM29" s="7">
        <v>714.28649920608621</v>
      </c>
      <c r="AN29" s="7">
        <v>722.31395915453834</v>
      </c>
      <c r="AO29" s="7">
        <v>732.44987429820333</v>
      </c>
      <c r="AP29" s="7">
        <v>749.24673582657374</v>
      </c>
      <c r="AQ29" s="7">
        <v>751.91384920969676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583.50492833368708</v>
      </c>
      <c r="BF29" s="7">
        <f t="shared" si="26"/>
        <v>3592.8735017968124</v>
      </c>
      <c r="BG29" s="7">
        <f t="shared" si="26"/>
        <v>7077.8386745230091</v>
      </c>
      <c r="BH29" s="7">
        <f t="shared" si="26"/>
        <v>11007.471112717698</v>
      </c>
      <c r="BI29" s="7">
        <f t="shared" si="26"/>
        <v>14966.041521719264</v>
      </c>
      <c r="BJ29" s="7">
        <f t="shared" si="26"/>
        <v>18854.696036949324</v>
      </c>
      <c r="BK29" s="7">
        <f t="shared" si="26"/>
        <v>22752.147032586909</v>
      </c>
      <c r="BL29" s="7">
        <f t="shared" si="26"/>
        <v>26639.600756422173</v>
      </c>
      <c r="BM29" s="7">
        <f t="shared" si="26"/>
        <v>30538.435318898184</v>
      </c>
      <c r="BO29" t="s">
        <v>92</v>
      </c>
      <c r="BP29" s="7">
        <f t="shared" si="11"/>
        <v>583.50492833368708</v>
      </c>
      <c r="BQ29" s="7">
        <f t="shared" si="27"/>
        <v>3563.0142943476062</v>
      </c>
      <c r="BR29" s="7">
        <f t="shared" si="27"/>
        <v>6860.7172860781448</v>
      </c>
      <c r="BS29" s="7">
        <f t="shared" si="27"/>
        <v>10434.078766845829</v>
      </c>
      <c r="BT29" s="7">
        <f t="shared" si="27"/>
        <v>13997.014832689774</v>
      </c>
      <c r="BU29" s="7">
        <f t="shared" si="27"/>
        <v>17612.068769177091</v>
      </c>
      <c r="BV29" s="7">
        <f t="shared" si="27"/>
        <v>21266.438799551921</v>
      </c>
      <c r="BW29" s="7">
        <f t="shared" si="27"/>
        <v>24967.530726054661</v>
      </c>
      <c r="BX29" s="7">
        <f t="shared" si="27"/>
        <v>28744.497650493449</v>
      </c>
      <c r="BZ29" t="s">
        <v>92</v>
      </c>
      <c r="CA29" s="7">
        <f t="shared" si="13"/>
        <v>583.50492833368708</v>
      </c>
      <c r="CB29" s="7">
        <f t="shared" si="28"/>
        <v>3562.0516355046084</v>
      </c>
      <c r="CC29" s="7">
        <f t="shared" si="28"/>
        <v>6852.3076515905232</v>
      </c>
      <c r="CD29" s="7">
        <f t="shared" si="28"/>
        <v>10406.073792271298</v>
      </c>
      <c r="CE29" s="7">
        <f t="shared" si="28"/>
        <v>13941.056202340926</v>
      </c>
      <c r="CF29" s="7">
        <f t="shared" si="28"/>
        <v>17520.516158319806</v>
      </c>
      <c r="CG29" s="7">
        <f t="shared" si="28"/>
        <v>21142.221869236164</v>
      </c>
      <c r="CH29" s="7">
        <f t="shared" si="28"/>
        <v>24821.268102255552</v>
      </c>
      <c r="CI29" s="7">
        <f t="shared" si="28"/>
        <v>28570.168894771545</v>
      </c>
      <c r="CK29" t="s">
        <v>92</v>
      </c>
      <c r="CL29" s="7">
        <f t="shared" si="15"/>
        <v>11.676161138661882</v>
      </c>
      <c r="CM29" s="7">
        <f t="shared" si="15"/>
        <v>111.827835184175</v>
      </c>
      <c r="CN29" s="7">
        <f t="shared" si="15"/>
        <v>436.84027371529464</v>
      </c>
      <c r="CO29" s="7">
        <f t="shared" si="15"/>
        <v>1000.3863093501532</v>
      </c>
      <c r="CP29" s="7">
        <f t="shared" si="15"/>
        <v>1567.97015715413</v>
      </c>
      <c r="CQ29" s="7">
        <f t="shared" si="15"/>
        <v>2025.2299914614123</v>
      </c>
      <c r="CR29" s="7">
        <f t="shared" si="15"/>
        <v>2437.7906504917992</v>
      </c>
      <c r="CS29" s="7">
        <f t="shared" si="15"/>
        <v>2783.6670768132753</v>
      </c>
      <c r="CT29" s="7">
        <f t="shared" si="15"/>
        <v>3097.1737375851517</v>
      </c>
      <c r="CU29" s="9"/>
      <c r="CV29" t="s">
        <v>92</v>
      </c>
      <c r="CW29" s="7">
        <f t="shared" si="5"/>
        <v>11.676161138661882</v>
      </c>
      <c r="CX29" s="7">
        <f t="shared" si="5"/>
        <v>81.968627734968777</v>
      </c>
      <c r="CY29" s="7">
        <f t="shared" si="5"/>
        <v>219.71888527043029</v>
      </c>
      <c r="CZ29" s="7">
        <f t="shared" si="5"/>
        <v>426.99396347828406</v>
      </c>
      <c r="DA29" s="7">
        <f t="shared" si="5"/>
        <v>598.94346812464028</v>
      </c>
      <c r="DB29" s="7">
        <f t="shared" si="5"/>
        <v>782.60272368917867</v>
      </c>
      <c r="DC29" s="7">
        <f t="shared" si="5"/>
        <v>952.08241745681153</v>
      </c>
      <c r="DD29" s="7">
        <f t="shared" si="5"/>
        <v>1111.5970464457641</v>
      </c>
      <c r="DE29" s="7">
        <f t="shared" si="5"/>
        <v>1303.236069180417</v>
      </c>
      <c r="DF29" s="9"/>
      <c r="DG29" t="s">
        <v>92</v>
      </c>
      <c r="DH29" s="7">
        <f t="shared" si="24"/>
        <v>11.676161138661882</v>
      </c>
      <c r="DI29" s="7">
        <f t="shared" si="24"/>
        <v>81.005968891970952</v>
      </c>
      <c r="DJ29" s="7">
        <f t="shared" si="24"/>
        <v>211.3092507828087</v>
      </c>
      <c r="DK29" s="7">
        <f t="shared" si="24"/>
        <v>398.98898890375312</v>
      </c>
      <c r="DL29" s="7">
        <f t="shared" si="24"/>
        <v>542.98483777579168</v>
      </c>
      <c r="DM29" s="7">
        <f t="shared" si="24"/>
        <v>691.05011283189378</v>
      </c>
      <c r="DN29" s="7">
        <f t="shared" si="24"/>
        <v>827.86548714105447</v>
      </c>
      <c r="DO29" s="7">
        <f t="shared" si="24"/>
        <v>965.33442264665428</v>
      </c>
      <c r="DP29" s="7">
        <f t="shared" si="24"/>
        <v>1128.9073134585124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350.27598477852302</v>
      </c>
      <c r="N30" s="7">
        <v>391.21159942136785</v>
      </c>
      <c r="O30" s="7">
        <v>433.93841169351117</v>
      </c>
      <c r="P30" s="7">
        <v>434.64812394316169</v>
      </c>
      <c r="Q30" s="7">
        <v>407.12980330820545</v>
      </c>
      <c r="R30" s="7">
        <v>96.037084851477701</v>
      </c>
      <c r="S30" s="7">
        <v>95.665919405846267</v>
      </c>
      <c r="T30" s="7">
        <v>95.063151339075205</v>
      </c>
      <c r="U30" s="7">
        <v>96.042820651164476</v>
      </c>
      <c r="W30" t="s">
        <v>93</v>
      </c>
      <c r="X30" s="7">
        <v>350.27598477852302</v>
      </c>
      <c r="Y30" s="7">
        <v>384.80885519300352</v>
      </c>
      <c r="Z30" s="7">
        <v>424.86371032285052</v>
      </c>
      <c r="AA30" s="7">
        <v>427.34870070270028</v>
      </c>
      <c r="AB30" s="7">
        <v>437.28156864977603</v>
      </c>
      <c r="AC30" s="7">
        <v>448.29792363349219</v>
      </c>
      <c r="AD30" s="7">
        <v>462.29746949822197</v>
      </c>
      <c r="AE30" s="7">
        <v>466.79644955840064</v>
      </c>
      <c r="AF30" s="7">
        <v>460.42073154601707</v>
      </c>
      <c r="AH30" t="s">
        <v>93</v>
      </c>
      <c r="AI30" s="7">
        <v>350.27598477852302</v>
      </c>
      <c r="AJ30" s="7">
        <v>383.62199220186898</v>
      </c>
      <c r="AK30" s="7">
        <v>421.84050440437835</v>
      </c>
      <c r="AL30" s="7">
        <v>423.70873553650779</v>
      </c>
      <c r="AM30" s="7">
        <v>433.80470473039662</v>
      </c>
      <c r="AN30" s="7">
        <v>442.04520358564764</v>
      </c>
      <c r="AO30" s="7">
        <v>449.88777079257034</v>
      </c>
      <c r="AP30" s="7">
        <v>460.31644187646026</v>
      </c>
      <c r="AQ30" s="7">
        <v>453.48538821591779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350.27598477852302</v>
      </c>
      <c r="BF30" s="7">
        <f t="shared" si="26"/>
        <v>2142.5915233139831</v>
      </c>
      <c r="BG30" s="7">
        <f t="shared" si="26"/>
        <v>4141.3763326929657</v>
      </c>
      <c r="BH30" s="7">
        <f t="shared" si="26"/>
        <v>6311.7781034101718</v>
      </c>
      <c r="BI30" s="7">
        <f t="shared" si="26"/>
        <v>8457.5004024910231</v>
      </c>
      <c r="BJ30" s="7">
        <f t="shared" si="26"/>
        <v>10182.056700575322</v>
      </c>
      <c r="BK30" s="7">
        <f t="shared" si="26"/>
        <v>10661.870959387079</v>
      </c>
      <c r="BL30" s="7">
        <f t="shared" si="26"/>
        <v>11139.597788349538</v>
      </c>
      <c r="BM30" s="7">
        <f t="shared" si="26"/>
        <v>11615.893214357004</v>
      </c>
      <c r="BO30" t="s">
        <v>93</v>
      </c>
      <c r="BP30" s="7">
        <f t="shared" si="11"/>
        <v>350.27598477852302</v>
      </c>
      <c r="BQ30" s="7">
        <f t="shared" si="27"/>
        <v>2136.1887790856185</v>
      </c>
      <c r="BR30" s="7">
        <f t="shared" si="27"/>
        <v>4100.2879101804829</v>
      </c>
      <c r="BS30" s="7">
        <f t="shared" si="27"/>
        <v>6227.0914521745854</v>
      </c>
      <c r="BT30" s="7">
        <f t="shared" si="27"/>
        <v>8373.7678236351621</v>
      </c>
      <c r="BU30" s="7">
        <f t="shared" si="27"/>
        <v>10571.192021867759</v>
      </c>
      <c r="BV30" s="7">
        <f t="shared" si="27"/>
        <v>12826.68118589995</v>
      </c>
      <c r="BW30" s="7">
        <f t="shared" si="27"/>
        <v>15142.667513451239</v>
      </c>
      <c r="BX30" s="7">
        <f t="shared" si="27"/>
        <v>17470.274043230856</v>
      </c>
      <c r="BZ30" t="s">
        <v>93</v>
      </c>
      <c r="CA30" s="7">
        <f t="shared" si="13"/>
        <v>350.27598477852302</v>
      </c>
      <c r="CB30" s="7">
        <f t="shared" si="28"/>
        <v>2135.0019160944839</v>
      </c>
      <c r="CC30" s="7">
        <f t="shared" si="28"/>
        <v>4091.3303893063385</v>
      </c>
      <c r="CD30" s="7">
        <f t="shared" si="28"/>
        <v>6202.4011424603596</v>
      </c>
      <c r="CE30" s="7">
        <f t="shared" si="28"/>
        <v>8331.0407893367883</v>
      </c>
      <c r="CF30" s="7">
        <f t="shared" si="28"/>
        <v>10508.304811844022</v>
      </c>
      <c r="CG30" s="7">
        <f t="shared" si="28"/>
        <v>12726.373396979183</v>
      </c>
      <c r="CH30" s="7">
        <f t="shared" si="28"/>
        <v>14986.240922025925</v>
      </c>
      <c r="CI30" s="7">
        <f t="shared" si="28"/>
        <v>17280.992077747684</v>
      </c>
      <c r="CK30" t="s">
        <v>93</v>
      </c>
      <c r="CL30" s="7">
        <f t="shared" si="15"/>
        <v>5.8483642134503953</v>
      </c>
      <c r="CM30" s="7">
        <f t="shared" si="15"/>
        <v>48.710535041909225</v>
      </c>
      <c r="CN30" s="7">
        <f t="shared" si="15"/>
        <v>159.58490612632886</v>
      </c>
      <c r="CO30" s="7">
        <f t="shared" si="15"/>
        <v>319.38923796058771</v>
      </c>
      <c r="CP30" s="7">
        <f t="shared" si="15"/>
        <v>422.65542854025352</v>
      </c>
      <c r="CQ30" s="7">
        <f t="shared" si="15"/>
        <v>60.377450691694321</v>
      </c>
      <c r="CR30" s="7">
        <f t="shared" si="15"/>
        <v>-1603.9983291243589</v>
      </c>
      <c r="CS30" s="7">
        <f t="shared" si="15"/>
        <v>-3335.100574963888</v>
      </c>
      <c r="CT30" s="7">
        <f t="shared" si="15"/>
        <v>-5143.546730987453</v>
      </c>
      <c r="CU30" s="9"/>
      <c r="CV30" t="s">
        <v>93</v>
      </c>
      <c r="CW30" s="7">
        <f t="shared" si="5"/>
        <v>5.8483642134503953</v>
      </c>
      <c r="CX30" s="7">
        <f t="shared" si="5"/>
        <v>42.307790813544671</v>
      </c>
      <c r="CY30" s="7">
        <f t="shared" si="5"/>
        <v>118.49648361384607</v>
      </c>
      <c r="CZ30" s="7">
        <f t="shared" si="5"/>
        <v>234.70258672500131</v>
      </c>
      <c r="DA30" s="7">
        <f t="shared" si="5"/>
        <v>338.92284968439253</v>
      </c>
      <c r="DB30" s="7">
        <f t="shared" si="5"/>
        <v>449.51277198413118</v>
      </c>
      <c r="DC30" s="7">
        <f t="shared" si="5"/>
        <v>560.81189738851208</v>
      </c>
      <c r="DD30" s="7">
        <f t="shared" si="5"/>
        <v>667.9691501378129</v>
      </c>
      <c r="DE30" s="7">
        <f t="shared" si="5"/>
        <v>710.83409788639983</v>
      </c>
      <c r="DF30" s="9"/>
      <c r="DG30" t="s">
        <v>93</v>
      </c>
      <c r="DH30" s="7">
        <f t="shared" si="24"/>
        <v>5.8483642134503953</v>
      </c>
      <c r="DI30" s="7">
        <f t="shared" si="24"/>
        <v>41.120927822410067</v>
      </c>
      <c r="DJ30" s="7">
        <f t="shared" si="24"/>
        <v>109.53896273970167</v>
      </c>
      <c r="DK30" s="7">
        <f t="shared" si="24"/>
        <v>210.01227701077551</v>
      </c>
      <c r="DL30" s="7">
        <f t="shared" si="24"/>
        <v>296.19581538601869</v>
      </c>
      <c r="DM30" s="7">
        <f t="shared" si="24"/>
        <v>386.62556196039441</v>
      </c>
      <c r="DN30" s="7">
        <f t="shared" si="24"/>
        <v>460.50410846774503</v>
      </c>
      <c r="DO30" s="7">
        <f t="shared" si="24"/>
        <v>511.54255871249916</v>
      </c>
      <c r="DP30" s="7">
        <f t="shared" si="24"/>
        <v>521.55213240322701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296.54838373469101</v>
      </c>
      <c r="N31" s="7">
        <v>346.19977802072174</v>
      </c>
      <c r="O31" s="7">
        <v>406.0747329927259</v>
      </c>
      <c r="P31" s="7">
        <v>417.41285033226382</v>
      </c>
      <c r="Q31" s="7">
        <v>417.86972818054477</v>
      </c>
      <c r="R31" s="7">
        <v>426.8285185597839</v>
      </c>
      <c r="S31" s="7">
        <v>435.46063285349754</v>
      </c>
      <c r="T31" s="7">
        <v>433.73003543812081</v>
      </c>
      <c r="U31" s="7">
        <v>442.92949413738597</v>
      </c>
      <c r="W31" t="s">
        <v>94</v>
      </c>
      <c r="X31" s="7">
        <v>296.54838373469101</v>
      </c>
      <c r="Y31" s="7">
        <v>329.28457058628447</v>
      </c>
      <c r="Z31" s="7">
        <v>367.18578648319021</v>
      </c>
      <c r="AA31" s="7">
        <v>371.35247766665577</v>
      </c>
      <c r="AB31" s="7">
        <v>382.32058484672444</v>
      </c>
      <c r="AC31" s="7">
        <v>393.55104047160557</v>
      </c>
      <c r="AD31" s="7">
        <v>403.11018636781023</v>
      </c>
      <c r="AE31" s="7">
        <v>413.37510503556479</v>
      </c>
      <c r="AF31" s="7">
        <v>417.34815692429174</v>
      </c>
      <c r="AH31" t="s">
        <v>94</v>
      </c>
      <c r="AI31" s="7">
        <v>296.54838373469101</v>
      </c>
      <c r="AJ31" s="7">
        <v>329.61870745844629</v>
      </c>
      <c r="AK31" s="7">
        <v>368.08262508132435</v>
      </c>
      <c r="AL31" s="7">
        <v>371.77484692091224</v>
      </c>
      <c r="AM31" s="7">
        <v>382.62229038288638</v>
      </c>
      <c r="AN31" s="7">
        <v>393.50035616946195</v>
      </c>
      <c r="AO31" s="7">
        <v>402.27275194557888</v>
      </c>
      <c r="AP31" s="7">
        <v>415.19332315168515</v>
      </c>
      <c r="AQ31" s="7">
        <v>419.85816720548689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296.54838373469101</v>
      </c>
      <c r="BF31" s="7">
        <f t="shared" si="26"/>
        <v>1828.9416966941767</v>
      </c>
      <c r="BG31" s="7">
        <f t="shared" si="26"/>
        <v>3619.8155417697894</v>
      </c>
      <c r="BH31" s="7">
        <f t="shared" si="26"/>
        <v>5661.5273240729566</v>
      </c>
      <c r="BI31" s="7">
        <f t="shared" si="26"/>
        <v>7749.0484535825562</v>
      </c>
      <c r="BJ31" s="7">
        <f t="shared" si="26"/>
        <v>9847.3558848645189</v>
      </c>
      <c r="BK31" s="7">
        <f t="shared" si="26"/>
        <v>11990.130591957151</v>
      </c>
      <c r="BL31" s="7">
        <f t="shared" si="26"/>
        <v>14165.703158809261</v>
      </c>
      <c r="BM31" s="7">
        <f t="shared" si="26"/>
        <v>16343.552794699131</v>
      </c>
      <c r="BO31" t="s">
        <v>94</v>
      </c>
      <c r="BP31" s="7">
        <f t="shared" si="11"/>
        <v>296.54838373469101</v>
      </c>
      <c r="BQ31" s="7">
        <f t="shared" si="27"/>
        <v>1812.0264892597395</v>
      </c>
      <c r="BR31" s="7">
        <f t="shared" si="27"/>
        <v>3496.3505580880674</v>
      </c>
      <c r="BS31" s="7">
        <f t="shared" si="27"/>
        <v>5336.4461816874837</v>
      </c>
      <c r="BT31" s="7">
        <f t="shared" si="27"/>
        <v>7204.1766772008305</v>
      </c>
      <c r="BU31" s="7">
        <f t="shared" si="27"/>
        <v>9127.0100570593349</v>
      </c>
      <c r="BV31" s="7">
        <f t="shared" si="27"/>
        <v>11104.324405313568</v>
      </c>
      <c r="BW31" s="7">
        <f t="shared" si="27"/>
        <v>13130.140255820374</v>
      </c>
      <c r="BX31" s="7">
        <f t="shared" si="27"/>
        <v>15200.988832886926</v>
      </c>
      <c r="BZ31" t="s">
        <v>94</v>
      </c>
      <c r="CA31" s="7">
        <f t="shared" si="13"/>
        <v>296.54838373469101</v>
      </c>
      <c r="CB31" s="7">
        <f t="shared" si="28"/>
        <v>1812.3606261319014</v>
      </c>
      <c r="CC31" s="7">
        <f t="shared" si="28"/>
        <v>3498.9180810470107</v>
      </c>
      <c r="CD31" s="7">
        <f t="shared" si="28"/>
        <v>5343.0234282932197</v>
      </c>
      <c r="CE31" s="7">
        <f t="shared" si="28"/>
        <v>7212.7451063597555</v>
      </c>
      <c r="CF31" s="7">
        <f t="shared" si="28"/>
        <v>9136.7346240607621</v>
      </c>
      <c r="CG31" s="7">
        <f t="shared" si="28"/>
        <v>11113.008800684189</v>
      </c>
      <c r="CH31" s="7">
        <f t="shared" si="28"/>
        <v>13137.293131618189</v>
      </c>
      <c r="CI31" s="7">
        <f t="shared" si="28"/>
        <v>15217.924591430416</v>
      </c>
      <c r="CK31" t="s">
        <v>94</v>
      </c>
      <c r="CL31" s="7">
        <f t="shared" si="15"/>
        <v>5.2726395791042364</v>
      </c>
      <c r="CM31" s="7">
        <f t="shared" si="15"/>
        <v>54.184049649320059</v>
      </c>
      <c r="CN31" s="7">
        <f t="shared" si="15"/>
        <v>223.91724399982741</v>
      </c>
      <c r="CO31" s="7">
        <f t="shared" si="15"/>
        <v>519.94920296753389</v>
      </c>
      <c r="CP31" s="7">
        <f t="shared" si="15"/>
        <v>821.88634707436722</v>
      </c>
      <c r="CQ31" s="7">
        <f t="shared" si="15"/>
        <v>1083.7566765517222</v>
      </c>
      <c r="CR31" s="7">
        <f t="shared" si="15"/>
        <v>1332.5770151197685</v>
      </c>
      <c r="CS31" s="7">
        <f t="shared" si="15"/>
        <v>1567.5034278987769</v>
      </c>
      <c r="CT31" s="7">
        <f t="shared" si="15"/>
        <v>1760.3156931778012</v>
      </c>
      <c r="CU31" s="9"/>
      <c r="CV31" t="s">
        <v>94</v>
      </c>
      <c r="CW31" s="7">
        <f t="shared" si="5"/>
        <v>5.2726395791042364</v>
      </c>
      <c r="CX31" s="7">
        <f t="shared" si="5"/>
        <v>37.268842214882852</v>
      </c>
      <c r="CY31" s="7">
        <f t="shared" si="5"/>
        <v>100.45226031810535</v>
      </c>
      <c r="CZ31" s="7">
        <f t="shared" ref="CZ31:DE74" si="29">BS31-AW31</f>
        <v>194.86806058206093</v>
      </c>
      <c r="DA31" s="7">
        <f t="shared" si="29"/>
        <v>277.01457069264143</v>
      </c>
      <c r="DB31" s="7">
        <f t="shared" si="29"/>
        <v>363.41084874653825</v>
      </c>
      <c r="DC31" s="7">
        <f t="shared" si="29"/>
        <v>446.77082847618476</v>
      </c>
      <c r="DD31" s="7">
        <f t="shared" si="29"/>
        <v>531.94052490988906</v>
      </c>
      <c r="DE31" s="7">
        <f t="shared" si="29"/>
        <v>617.75173136559533</v>
      </c>
      <c r="DF31" s="9"/>
      <c r="DG31" t="s">
        <v>94</v>
      </c>
      <c r="DH31" s="7">
        <f t="shared" si="24"/>
        <v>5.2726395791042364</v>
      </c>
      <c r="DI31" s="7">
        <f t="shared" si="24"/>
        <v>37.602979087044787</v>
      </c>
      <c r="DJ31" s="7">
        <f t="shared" si="24"/>
        <v>103.01978327704865</v>
      </c>
      <c r="DK31" s="7">
        <f t="shared" si="24"/>
        <v>201.44530718779697</v>
      </c>
      <c r="DL31" s="7">
        <f t="shared" si="24"/>
        <v>285.58299985156646</v>
      </c>
      <c r="DM31" s="7">
        <f t="shared" si="24"/>
        <v>373.13541574796545</v>
      </c>
      <c r="DN31" s="7">
        <f t="shared" si="24"/>
        <v>455.45522384680589</v>
      </c>
      <c r="DO31" s="7">
        <f t="shared" si="24"/>
        <v>539.09340070770486</v>
      </c>
      <c r="DP31" s="7">
        <f t="shared" si="24"/>
        <v>634.68748990908534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86.728038980843607</v>
      </c>
      <c r="N32" s="7">
        <v>102.19306908574059</v>
      </c>
      <c r="O32" s="7">
        <v>120.66466122791401</v>
      </c>
      <c r="P32" s="7">
        <v>122.98311039004236</v>
      </c>
      <c r="Q32" s="7">
        <v>120.45224889137273</v>
      </c>
      <c r="R32" s="7">
        <v>121.1846844411711</v>
      </c>
      <c r="S32" s="7">
        <v>121.01844457307408</v>
      </c>
      <c r="T32" s="7">
        <v>120.65707657065596</v>
      </c>
      <c r="U32" s="7">
        <v>122.2007038139582</v>
      </c>
      <c r="W32" t="s">
        <v>95</v>
      </c>
      <c r="X32" s="7">
        <v>86.728038980843607</v>
      </c>
      <c r="Y32" s="7">
        <v>96.810231311255706</v>
      </c>
      <c r="Z32" s="7">
        <v>108.41191751294804</v>
      </c>
      <c r="AA32" s="7">
        <v>108.02907493872817</v>
      </c>
      <c r="AB32" s="7">
        <v>109.9178374507546</v>
      </c>
      <c r="AC32" s="7">
        <v>111.38074965511528</v>
      </c>
      <c r="AD32" s="7">
        <v>112.67188390859155</v>
      </c>
      <c r="AE32" s="7">
        <v>115.75700273694684</v>
      </c>
      <c r="AF32" s="7">
        <v>116.41868314938392</v>
      </c>
      <c r="AH32" t="s">
        <v>95</v>
      </c>
      <c r="AI32" s="7">
        <v>86.728038980843607</v>
      </c>
      <c r="AJ32" s="7">
        <v>96.782025166837101</v>
      </c>
      <c r="AK32" s="7">
        <v>108.13177405670407</v>
      </c>
      <c r="AL32" s="7">
        <v>107.46478299295192</v>
      </c>
      <c r="AM32" s="7">
        <v>109.0891015705955</v>
      </c>
      <c r="AN32" s="7">
        <v>110.56878037149181</v>
      </c>
      <c r="AO32" s="7">
        <v>112.32539096832068</v>
      </c>
      <c r="AP32" s="7">
        <v>115.17582316869483</v>
      </c>
      <c r="AQ32" s="7">
        <v>115.82721386474576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86.728038980843607</v>
      </c>
      <c r="BF32" s="7">
        <f t="shared" si="26"/>
        <v>535.8332639899586</v>
      </c>
      <c r="BG32" s="7">
        <f t="shared" si="26"/>
        <v>1065.2702015608349</v>
      </c>
      <c r="BH32" s="7">
        <f t="shared" si="26"/>
        <v>1670.9119568625333</v>
      </c>
      <c r="BI32" s="7">
        <f t="shared" si="26"/>
        <v>2283.2966473140755</v>
      </c>
      <c r="BJ32" s="7">
        <f t="shared" si="26"/>
        <v>2886.2903273207376</v>
      </c>
      <c r="BK32" s="7">
        <f t="shared" si="26"/>
        <v>3492.0475096584964</v>
      </c>
      <c r="BL32" s="7">
        <f t="shared" si="26"/>
        <v>4096.7783645214486</v>
      </c>
      <c r="BM32" s="7">
        <f t="shared" si="26"/>
        <v>4701.6073746180309</v>
      </c>
      <c r="BO32" t="s">
        <v>95</v>
      </c>
      <c r="BP32" s="7">
        <f t="shared" si="11"/>
        <v>86.728038980843607</v>
      </c>
      <c r="BQ32" s="7">
        <f t="shared" si="27"/>
        <v>530.45042621547373</v>
      </c>
      <c r="BR32" s="7">
        <f t="shared" si="27"/>
        <v>1026.1032689734445</v>
      </c>
      <c r="BS32" s="7">
        <f t="shared" si="27"/>
        <v>1567.7800139639648</v>
      </c>
      <c r="BT32" s="7">
        <f t="shared" si="27"/>
        <v>2109.8141511696322</v>
      </c>
      <c r="BU32" s="7">
        <f t="shared" si="27"/>
        <v>2660.866250627766</v>
      </c>
      <c r="BV32" s="7">
        <f t="shared" si="27"/>
        <v>3219.0611331568189</v>
      </c>
      <c r="BW32" s="7">
        <f t="shared" si="27"/>
        <v>3785.5056715281321</v>
      </c>
      <c r="BX32" s="7">
        <f t="shared" si="27"/>
        <v>4364.9523656253041</v>
      </c>
      <c r="BZ32" t="s">
        <v>95</v>
      </c>
      <c r="CA32" s="7">
        <f t="shared" si="13"/>
        <v>86.728038980843607</v>
      </c>
      <c r="CB32" s="7">
        <f t="shared" si="28"/>
        <v>530.42222007105511</v>
      </c>
      <c r="CC32" s="7">
        <f t="shared" si="28"/>
        <v>1025.6820947951076</v>
      </c>
      <c r="CD32" s="7">
        <f t="shared" si="28"/>
        <v>1565.6739740148757</v>
      </c>
      <c r="CE32" s="7">
        <f t="shared" si="28"/>
        <v>2104.6222075572791</v>
      </c>
      <c r="CF32" s="7">
        <f t="shared" si="28"/>
        <v>2651.547394211153</v>
      </c>
      <c r="CG32" s="7">
        <f t="shared" si="28"/>
        <v>3206.147906665441</v>
      </c>
      <c r="CH32" s="7">
        <f t="shared" si="28"/>
        <v>3770.6252937074187</v>
      </c>
      <c r="CI32" s="7">
        <f t="shared" si="28"/>
        <v>4347.1558002469437</v>
      </c>
      <c r="CK32" t="s">
        <v>95</v>
      </c>
      <c r="CL32" s="7">
        <f t="shared" si="15"/>
        <v>1.7260578486380069</v>
      </c>
      <c r="CM32" s="7">
        <f t="shared" si="15"/>
        <v>17.63882491381878</v>
      </c>
      <c r="CN32" s="7">
        <f t="shared" si="15"/>
        <v>72.728746546308571</v>
      </c>
      <c r="CO32" s="7">
        <f t="shared" ref="CO32:CT53" si="30">BH32-AW32</f>
        <v>169.36555783038239</v>
      </c>
      <c r="CP32" s="7">
        <f t="shared" si="30"/>
        <v>267.53033836152758</v>
      </c>
      <c r="CQ32" s="7">
        <f t="shared" si="30"/>
        <v>348.97529746181635</v>
      </c>
      <c r="CR32" s="7">
        <f t="shared" si="30"/>
        <v>423.83861768448969</v>
      </c>
      <c r="CS32" s="7">
        <f t="shared" si="30"/>
        <v>487.67716226440052</v>
      </c>
      <c r="CT32" s="7">
        <f t="shared" si="30"/>
        <v>543.70649868193777</v>
      </c>
      <c r="CU32" s="9"/>
      <c r="CV32" t="s">
        <v>95</v>
      </c>
      <c r="CW32" s="7">
        <f t="shared" ref="CW32:DB95" si="31">BP32-AT32</f>
        <v>1.7260578486380069</v>
      </c>
      <c r="CX32" s="7">
        <f t="shared" si="31"/>
        <v>12.255987139333911</v>
      </c>
      <c r="CY32" s="7">
        <f t="shared" si="31"/>
        <v>33.561813958918151</v>
      </c>
      <c r="CZ32" s="7">
        <f t="shared" si="29"/>
        <v>66.233614931813918</v>
      </c>
      <c r="DA32" s="7">
        <f t="shared" si="29"/>
        <v>94.04784221708428</v>
      </c>
      <c r="DB32" s="7">
        <f t="shared" si="29"/>
        <v>123.55122076884481</v>
      </c>
      <c r="DC32" s="7">
        <f t="shared" si="29"/>
        <v>150.85224118281212</v>
      </c>
      <c r="DD32" s="7">
        <f t="shared" si="29"/>
        <v>176.40446927108405</v>
      </c>
      <c r="DE32" s="7">
        <f t="shared" si="29"/>
        <v>207.05148968921094</v>
      </c>
      <c r="DF32" s="9"/>
      <c r="DG32" t="s">
        <v>95</v>
      </c>
      <c r="DH32" s="7">
        <f t="shared" si="24"/>
        <v>1.7260578486380069</v>
      </c>
      <c r="DI32" s="7">
        <f t="shared" si="24"/>
        <v>12.227780994915292</v>
      </c>
      <c r="DJ32" s="7">
        <f t="shared" si="24"/>
        <v>33.140639780581182</v>
      </c>
      <c r="DK32" s="7">
        <f t="shared" si="24"/>
        <v>64.127574982724809</v>
      </c>
      <c r="DL32" s="7">
        <f t="shared" si="24"/>
        <v>88.855898604731237</v>
      </c>
      <c r="DM32" s="7">
        <f t="shared" si="24"/>
        <v>114.2323643522318</v>
      </c>
      <c r="DN32" s="7">
        <f t="shared" si="24"/>
        <v>137.93901469143429</v>
      </c>
      <c r="DO32" s="7">
        <f t="shared" si="24"/>
        <v>161.52409145037063</v>
      </c>
      <c r="DP32" s="7">
        <f t="shared" si="24"/>
        <v>189.25492431085058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0.21674992518433522</v>
      </c>
      <c r="N33" s="7">
        <v>0.25257265531821776</v>
      </c>
      <c r="O33" s="7">
        <v>0.27905441362656591</v>
      </c>
      <c r="P33" s="7">
        <v>0.28406689955713427</v>
      </c>
      <c r="Q33" s="7">
        <v>0.28630726860066763</v>
      </c>
      <c r="R33" s="7">
        <v>0.28807533151329673</v>
      </c>
      <c r="S33" s="7">
        <v>0.28898497254800137</v>
      </c>
      <c r="T33" s="7">
        <v>0.28237531263085036</v>
      </c>
      <c r="U33" s="7">
        <v>0.28572086326459489</v>
      </c>
      <c r="W33" t="s">
        <v>96</v>
      </c>
      <c r="X33" s="7">
        <v>0.21674992518433522</v>
      </c>
      <c r="Y33" s="7">
        <v>0.25107061461450192</v>
      </c>
      <c r="Z33" s="7">
        <v>0.29476910300062376</v>
      </c>
      <c r="AA33" s="7">
        <v>0.29383103330939514</v>
      </c>
      <c r="AB33" s="7">
        <v>0.29800460991538236</v>
      </c>
      <c r="AC33" s="7">
        <v>0.30850873391857853</v>
      </c>
      <c r="AD33" s="7">
        <v>0.31155816887547999</v>
      </c>
      <c r="AE33" s="7">
        <v>0.3174885663763084</v>
      </c>
      <c r="AF33" s="7">
        <v>0.31796657561853886</v>
      </c>
      <c r="AH33" t="s">
        <v>96</v>
      </c>
      <c r="AI33" s="7">
        <v>0.21674992518433522</v>
      </c>
      <c r="AJ33" s="7">
        <v>0.25092061461450194</v>
      </c>
      <c r="AK33" s="7">
        <v>0.27297061461450189</v>
      </c>
      <c r="AL33" s="7">
        <v>0.28317130404466873</v>
      </c>
      <c r="AM33" s="7">
        <v>0.29583840686294943</v>
      </c>
      <c r="AN33" s="7">
        <v>0.29458960668836032</v>
      </c>
      <c r="AO33" s="7">
        <v>0.29827457136900826</v>
      </c>
      <c r="AP33" s="7">
        <v>0.30448135884919891</v>
      </c>
      <c r="AQ33" s="7">
        <v>0.30515120650942323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0.21674992518433522</v>
      </c>
      <c r="BF33" s="7">
        <f t="shared" si="26"/>
        <v>1.3363222812398938</v>
      </c>
      <c r="BG33" s="7">
        <f t="shared" si="26"/>
        <v>2.6256673161393307</v>
      </c>
      <c r="BH33" s="7">
        <f t="shared" si="26"/>
        <v>4.0259518702027286</v>
      </c>
      <c r="BI33" s="7">
        <f t="shared" si="26"/>
        <v>5.4485267370319335</v>
      </c>
      <c r="BJ33" s="7">
        <f t="shared" si="26"/>
        <v>6.8818311429479007</v>
      </c>
      <c r="BK33" s="7">
        <f t="shared" si="26"/>
        <v>8.3231174415490905</v>
      </c>
      <c r="BL33" s="7">
        <f t="shared" si="26"/>
        <v>9.761432644371947</v>
      </c>
      <c r="BM33" s="7">
        <f t="shared" si="26"/>
        <v>11.176654758159943</v>
      </c>
      <c r="BO33" t="s">
        <v>96</v>
      </c>
      <c r="BP33" s="7">
        <f t="shared" si="11"/>
        <v>0.21674992518433522</v>
      </c>
      <c r="BQ33" s="7">
        <f t="shared" si="27"/>
        <v>1.334820240536178</v>
      </c>
      <c r="BR33" s="7">
        <f t="shared" si="27"/>
        <v>2.6338718019948093</v>
      </c>
      <c r="BS33" s="7">
        <f t="shared" si="27"/>
        <v>4.1067792473066991</v>
      </c>
      <c r="BT33" s="7">
        <f t="shared" si="27"/>
        <v>5.5801079904596627</v>
      </c>
      <c r="BU33" s="7">
        <f t="shared" si="27"/>
        <v>7.0806351640397702</v>
      </c>
      <c r="BV33" s="7">
        <f t="shared" si="27"/>
        <v>8.6262282685895642</v>
      </c>
      <c r="BW33" s="7">
        <f t="shared" si="27"/>
        <v>10.189949510467793</v>
      </c>
      <c r="BX33" s="7">
        <f t="shared" si="27"/>
        <v>11.777870351591567</v>
      </c>
      <c r="BZ33" t="s">
        <v>96</v>
      </c>
      <c r="CA33" s="7">
        <f t="shared" si="13"/>
        <v>0.21674992518433522</v>
      </c>
      <c r="CB33" s="7">
        <f t="shared" si="28"/>
        <v>1.3346702405361781</v>
      </c>
      <c r="CC33" s="7">
        <f t="shared" si="28"/>
        <v>2.6113233136086875</v>
      </c>
      <c r="CD33" s="7">
        <f t="shared" si="28"/>
        <v>3.9863770761113639</v>
      </c>
      <c r="CE33" s="7">
        <f t="shared" si="28"/>
        <v>5.4149006991529882</v>
      </c>
      <c r="CF33" s="7">
        <f t="shared" si="28"/>
        <v>6.8928439332931459</v>
      </c>
      <c r="CG33" s="7">
        <f t="shared" si="28"/>
        <v>8.3694769314155959</v>
      </c>
      <c r="CH33" s="7">
        <f t="shared" si="28"/>
        <v>9.8670565757408273</v>
      </c>
      <c r="CI33" s="7">
        <f t="shared" si="28"/>
        <v>11.390133217647046</v>
      </c>
      <c r="CK33" t="s">
        <v>96</v>
      </c>
      <c r="CL33" s="7">
        <f t="shared" ref="CL33:CN53" si="32">BE33-AT33</f>
        <v>4.1453449163668388E-3</v>
      </c>
      <c r="CM33" s="7">
        <f t="shared" si="32"/>
        <v>2.2861983405660924E-2</v>
      </c>
      <c r="CN33" s="7">
        <f t="shared" si="32"/>
        <v>3.3047051192059307E-2</v>
      </c>
      <c r="CO33" s="7">
        <f t="shared" si="30"/>
        <v>4.4217672623255933E-2</v>
      </c>
      <c r="CP33" s="7">
        <f t="shared" si="30"/>
        <v>6.6376731402272071E-2</v>
      </c>
      <c r="CQ33" s="7">
        <f t="shared" si="30"/>
        <v>7.5945924334906323E-2</v>
      </c>
      <c r="CR33" s="7">
        <f t="shared" si="30"/>
        <v>4.5202730297273064E-2</v>
      </c>
      <c r="CS33" s="7">
        <f t="shared" si="30"/>
        <v>-8.2274194239584375E-3</v>
      </c>
      <c r="CT33" s="7">
        <f t="shared" si="30"/>
        <v>-0.10020863719994466</v>
      </c>
      <c r="CU33" s="9"/>
      <c r="CV33" t="s">
        <v>96</v>
      </c>
      <c r="CW33" s="7">
        <f t="shared" si="31"/>
        <v>4.1453449163668388E-3</v>
      </c>
      <c r="CX33" s="7">
        <f t="shared" si="31"/>
        <v>2.1359942701945078E-2</v>
      </c>
      <c r="CY33" s="7">
        <f t="shared" si="31"/>
        <v>4.1251537047537923E-2</v>
      </c>
      <c r="CZ33" s="7">
        <f t="shared" si="29"/>
        <v>0.12504504972722641</v>
      </c>
      <c r="DA33" s="7">
        <f t="shared" si="29"/>
        <v>0.19795798483000127</v>
      </c>
      <c r="DB33" s="7">
        <f t="shared" si="29"/>
        <v>0.27474994542677589</v>
      </c>
      <c r="DC33" s="7">
        <f t="shared" si="29"/>
        <v>0.34831355733774672</v>
      </c>
      <c r="DD33" s="7">
        <f t="shared" si="29"/>
        <v>0.42028944667188739</v>
      </c>
      <c r="DE33" s="7">
        <f t="shared" si="29"/>
        <v>0.50100695623167901</v>
      </c>
      <c r="DF33" s="9"/>
      <c r="DG33" t="s">
        <v>96</v>
      </c>
      <c r="DH33" s="7">
        <f t="shared" si="24"/>
        <v>4.1453449163668388E-3</v>
      </c>
      <c r="DI33" s="7">
        <f t="shared" si="24"/>
        <v>2.1209942701945206E-2</v>
      </c>
      <c r="DJ33" s="7">
        <f t="shared" si="24"/>
        <v>1.8703048661416144E-2</v>
      </c>
      <c r="DK33" s="7">
        <f t="shared" si="24"/>
        <v>4.6428785318912702E-3</v>
      </c>
      <c r="DL33" s="7">
        <f t="shared" si="24"/>
        <v>3.2750693523326824E-2</v>
      </c>
      <c r="DM33" s="7">
        <f t="shared" si="24"/>
        <v>8.6958714680151594E-2</v>
      </c>
      <c r="DN33" s="7">
        <f t="shared" si="24"/>
        <v>9.1562220163778463E-2</v>
      </c>
      <c r="DO33" s="7">
        <f t="shared" si="24"/>
        <v>9.7396511944921826E-2</v>
      </c>
      <c r="DP33" s="7">
        <f t="shared" si="24"/>
        <v>0.11326982228715821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377.82060112554552</v>
      </c>
      <c r="N34" s="7">
        <v>412.93522867832786</v>
      </c>
      <c r="O34" s="7">
        <v>452.20781695165334</v>
      </c>
      <c r="P34" s="7">
        <v>460.72115921236571</v>
      </c>
      <c r="Q34" s="7">
        <v>454.10732787369909</v>
      </c>
      <c r="R34" s="7">
        <v>457.94146547237671</v>
      </c>
      <c r="S34" s="7">
        <v>459.09640953129912</v>
      </c>
      <c r="T34" s="7">
        <v>459.36483186528085</v>
      </c>
      <c r="U34" s="7">
        <v>465.39027974680823</v>
      </c>
      <c r="W34" t="s">
        <v>97</v>
      </c>
      <c r="X34" s="7">
        <v>377.82060112554552</v>
      </c>
      <c r="Y34" s="7">
        <v>411.58163668001436</v>
      </c>
      <c r="Z34" s="7">
        <v>449.31046118426599</v>
      </c>
      <c r="AA34" s="7">
        <v>452.66356969046245</v>
      </c>
      <c r="AB34" s="7">
        <v>463.76766194212934</v>
      </c>
      <c r="AC34" s="7">
        <v>474.05175647694739</v>
      </c>
      <c r="AD34" s="7">
        <v>483.52365908370257</v>
      </c>
      <c r="AE34" s="7">
        <v>498.42679888103493</v>
      </c>
      <c r="AF34" s="7">
        <v>505.70334958197498</v>
      </c>
      <c r="AH34" t="s">
        <v>97</v>
      </c>
      <c r="AI34" s="7">
        <v>377.82060112554552</v>
      </c>
      <c r="AJ34" s="7">
        <v>411.28121900928812</v>
      </c>
      <c r="AK34" s="7">
        <v>448.00011769914255</v>
      </c>
      <c r="AL34" s="7">
        <v>450.67402310942657</v>
      </c>
      <c r="AM34" s="7">
        <v>460.83773965534493</v>
      </c>
      <c r="AN34" s="7">
        <v>471.15284894769474</v>
      </c>
      <c r="AO34" s="7">
        <v>481.97567380774916</v>
      </c>
      <c r="AP34" s="7">
        <v>496.07865483205541</v>
      </c>
      <c r="AQ34" s="7">
        <v>503.30444199255288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377.82060112554552</v>
      </c>
      <c r="BF34" s="7">
        <f t="shared" si="26"/>
        <v>2302.0382343060555</v>
      </c>
      <c r="BG34" s="7">
        <f t="shared" si="26"/>
        <v>4405.9869659710203</v>
      </c>
      <c r="BH34" s="7">
        <f t="shared" si="26"/>
        <v>6675.5393929899992</v>
      </c>
      <c r="BI34" s="7">
        <f t="shared" si="26"/>
        <v>8972.5313577131601</v>
      </c>
      <c r="BJ34" s="7">
        <f t="shared" si="26"/>
        <v>11246.902134680333</v>
      </c>
      <c r="BK34" s="7">
        <f t="shared" si="26"/>
        <v>13537.76440610114</v>
      </c>
      <c r="BL34" s="7">
        <f t="shared" si="26"/>
        <v>15833.514876091618</v>
      </c>
      <c r="BM34" s="7">
        <f t="shared" si="26"/>
        <v>18136.364483299549</v>
      </c>
      <c r="BO34" t="s">
        <v>97</v>
      </c>
      <c r="BP34" s="7">
        <f t="shared" si="11"/>
        <v>377.82060112554552</v>
      </c>
      <c r="BQ34" s="7">
        <f t="shared" si="27"/>
        <v>2300.6846423077423</v>
      </c>
      <c r="BR34" s="7">
        <f t="shared" si="27"/>
        <v>4396.3216502120658</v>
      </c>
      <c r="BS34" s="7">
        <f t="shared" si="27"/>
        <v>6646.2270646395918</v>
      </c>
      <c r="BT34" s="7">
        <f t="shared" si="27"/>
        <v>8920.64900534357</v>
      </c>
      <c r="BU34" s="7">
        <f t="shared" si="27"/>
        <v>11249.771409589035</v>
      </c>
      <c r="BV34" s="7">
        <f t="shared" si="27"/>
        <v>13629.502094580528</v>
      </c>
      <c r="BW34" s="7">
        <f t="shared" si="27"/>
        <v>16062.023529796374</v>
      </c>
      <c r="BX34" s="7">
        <f t="shared" si="27"/>
        <v>18561.434074902489</v>
      </c>
      <c r="BZ34" t="s">
        <v>97</v>
      </c>
      <c r="CA34" s="7">
        <f t="shared" si="13"/>
        <v>377.82060112554552</v>
      </c>
      <c r="CB34" s="7">
        <f t="shared" si="28"/>
        <v>2300.3842246370159</v>
      </c>
      <c r="CC34" s="7">
        <f t="shared" si="28"/>
        <v>4393.5092183733113</v>
      </c>
      <c r="CD34" s="7">
        <f t="shared" si="28"/>
        <v>6636.1837122793077</v>
      </c>
      <c r="CE34" s="7">
        <f t="shared" si="28"/>
        <v>8899.7175443723572</v>
      </c>
      <c r="CF34" s="7">
        <f t="shared" si="28"/>
        <v>11214.221351941433</v>
      </c>
      <c r="CG34" s="7">
        <f t="shared" si="28"/>
        <v>13580.808421539959</v>
      </c>
      <c r="CH34" s="7">
        <f t="shared" si="28"/>
        <v>16004.789771603011</v>
      </c>
      <c r="CI34" s="7">
        <f t="shared" si="28"/>
        <v>18492.408832923786</v>
      </c>
      <c r="CK34" t="s">
        <v>97</v>
      </c>
      <c r="CL34" s="7">
        <f t="shared" si="32"/>
        <v>5.5369850356940447</v>
      </c>
      <c r="CM34" s="7">
        <f t="shared" si="32"/>
        <v>39.688273521202063</v>
      </c>
      <c r="CN34" s="7">
        <f t="shared" si="32"/>
        <v>110.00450212181022</v>
      </c>
      <c r="CO34" s="7">
        <f t="shared" si="30"/>
        <v>221.94334503731534</v>
      </c>
      <c r="CP34" s="7">
        <f t="shared" si="30"/>
        <v>319.25630415813248</v>
      </c>
      <c r="CQ34" s="7">
        <f t="shared" si="30"/>
        <v>343.38188275377433</v>
      </c>
      <c r="CR34" s="7">
        <f t="shared" si="30"/>
        <v>325.68580775782902</v>
      </c>
      <c r="CS34" s="7">
        <f t="shared" si="30"/>
        <v>255.61551310118921</v>
      </c>
      <c r="CT34" s="7">
        <f t="shared" si="30"/>
        <v>141.62592951309125</v>
      </c>
      <c r="CU34" s="9"/>
      <c r="CV34" t="s">
        <v>97</v>
      </c>
      <c r="CW34" s="7">
        <f t="shared" si="31"/>
        <v>5.5369850356940447</v>
      </c>
      <c r="CX34" s="7">
        <f t="shared" si="31"/>
        <v>38.334681522888786</v>
      </c>
      <c r="CY34" s="7">
        <f t="shared" si="31"/>
        <v>100.3391863628558</v>
      </c>
      <c r="CZ34" s="7">
        <f t="shared" si="29"/>
        <v>192.63101668690797</v>
      </c>
      <c r="DA34" s="7">
        <f t="shared" si="29"/>
        <v>267.3739517885424</v>
      </c>
      <c r="DB34" s="7">
        <f t="shared" si="29"/>
        <v>346.25115766247654</v>
      </c>
      <c r="DC34" s="7">
        <f t="shared" si="29"/>
        <v>417.42349623721748</v>
      </c>
      <c r="DD34" s="7">
        <f t="shared" si="29"/>
        <v>484.1241668059447</v>
      </c>
      <c r="DE34" s="7">
        <f t="shared" si="29"/>
        <v>566.69552111603116</v>
      </c>
      <c r="DF34" s="9"/>
      <c r="DG34" t="s">
        <v>97</v>
      </c>
      <c r="DH34" s="7">
        <f t="shared" si="24"/>
        <v>5.5369850356940447</v>
      </c>
      <c r="DI34" s="7">
        <f t="shared" si="24"/>
        <v>38.034263852162439</v>
      </c>
      <c r="DJ34" s="7">
        <f t="shared" si="24"/>
        <v>97.526754524101307</v>
      </c>
      <c r="DK34" s="7">
        <f t="shared" si="24"/>
        <v>182.58766432662378</v>
      </c>
      <c r="DL34" s="7">
        <f t="shared" si="24"/>
        <v>246.4424908173296</v>
      </c>
      <c r="DM34" s="7">
        <f t="shared" si="24"/>
        <v>310.7011000148741</v>
      </c>
      <c r="DN34" s="7">
        <f t="shared" si="24"/>
        <v>368.72982319664879</v>
      </c>
      <c r="DO34" s="7">
        <f t="shared" si="24"/>
        <v>426.89040861258218</v>
      </c>
      <c r="DP34" s="7">
        <f t="shared" si="24"/>
        <v>497.67027913732818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905.13060953098693</v>
      </c>
      <c r="N35" s="7">
        <v>1047.291916927046</v>
      </c>
      <c r="O35" s="7">
        <v>1216.3462350496063</v>
      </c>
      <c r="P35" s="7">
        <v>1227.9817277037907</v>
      </c>
      <c r="Q35" s="7">
        <v>1204.7320364844365</v>
      </c>
      <c r="R35" s="7">
        <v>1205.2434838573531</v>
      </c>
      <c r="S35" s="7">
        <v>1213.1623560129244</v>
      </c>
      <c r="T35" s="7">
        <v>1185.9504452277829</v>
      </c>
      <c r="U35" s="7">
        <v>1192.6885724084634</v>
      </c>
      <c r="W35" t="s">
        <v>98</v>
      </c>
      <c r="X35" s="7">
        <v>905.13060953098693</v>
      </c>
      <c r="Y35" s="7">
        <v>993.94745246077082</v>
      </c>
      <c r="Z35" s="7">
        <v>1095.9059972041123</v>
      </c>
      <c r="AA35" s="7">
        <v>1091.8739610383927</v>
      </c>
      <c r="AB35" s="7">
        <v>1102.5861935426058</v>
      </c>
      <c r="AC35" s="7">
        <v>1112.5651728227383</v>
      </c>
      <c r="AD35" s="7">
        <v>1124.1105809039304</v>
      </c>
      <c r="AE35" s="7">
        <v>1135.2732946283206</v>
      </c>
      <c r="AF35" s="7">
        <v>1128.1300253780907</v>
      </c>
      <c r="AH35" t="s">
        <v>98</v>
      </c>
      <c r="AI35" s="7">
        <v>905.13060953098693</v>
      </c>
      <c r="AJ35" s="7">
        <v>998.4368467436841</v>
      </c>
      <c r="AK35" s="7">
        <v>1105.568731944418</v>
      </c>
      <c r="AL35" s="7">
        <v>1099.1974065055015</v>
      </c>
      <c r="AM35" s="7">
        <v>1108.3951643551218</v>
      </c>
      <c r="AN35" s="7">
        <v>1116.5053760710603</v>
      </c>
      <c r="AO35" s="7">
        <v>1122.7123720097384</v>
      </c>
      <c r="AP35" s="7">
        <v>1141.5692585130289</v>
      </c>
      <c r="AQ35" s="7">
        <v>1134.0402450859788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905.13060953098693</v>
      </c>
      <c r="BF35" s="7">
        <f t="shared" si="26"/>
        <v>5572.9449645819805</v>
      </c>
      <c r="BG35" s="7">
        <f t="shared" si="26"/>
        <v>10978.458867339772</v>
      </c>
      <c r="BH35" s="7">
        <f t="shared" si="26"/>
        <v>17071.825535241987</v>
      </c>
      <c r="BI35" s="7">
        <f t="shared" si="26"/>
        <v>23188.484482541589</v>
      </c>
      <c r="BJ35" s="7">
        <f t="shared" si="26"/>
        <v>29212.656112336688</v>
      </c>
      <c r="BK35" s="7">
        <f t="shared" si="26"/>
        <v>35246.792403779022</v>
      </c>
      <c r="BL35" s="7">
        <f t="shared" si="26"/>
        <v>41285.392273058504</v>
      </c>
      <c r="BM35" s="7">
        <f t="shared" si="26"/>
        <v>47221.882626378101</v>
      </c>
      <c r="BO35" t="s">
        <v>98</v>
      </c>
      <c r="BP35" s="7">
        <f t="shared" si="11"/>
        <v>905.13060953098693</v>
      </c>
      <c r="BQ35" s="7">
        <f t="shared" si="27"/>
        <v>5519.6005001157046</v>
      </c>
      <c r="BR35" s="7">
        <f t="shared" si="27"/>
        <v>10591.2963071629</v>
      </c>
      <c r="BS35" s="7">
        <f t="shared" si="27"/>
        <v>16066.794257017742</v>
      </c>
      <c r="BT35" s="7">
        <f t="shared" si="27"/>
        <v>21536.876294713918</v>
      </c>
      <c r="BU35" s="7">
        <f t="shared" si="27"/>
        <v>27059.786241707079</v>
      </c>
      <c r="BV35" s="7">
        <f t="shared" si="27"/>
        <v>32634.157513901962</v>
      </c>
      <c r="BW35" s="7">
        <f t="shared" si="27"/>
        <v>38265.873132146007</v>
      </c>
      <c r="BX35" s="7">
        <f t="shared" si="27"/>
        <v>43935.096336037386</v>
      </c>
      <c r="BZ35" t="s">
        <v>98</v>
      </c>
      <c r="CA35" s="7">
        <f t="shared" si="13"/>
        <v>905.13060953098693</v>
      </c>
      <c r="CB35" s="7">
        <f t="shared" si="28"/>
        <v>5524.0898943986185</v>
      </c>
      <c r="CC35" s="7">
        <f t="shared" si="28"/>
        <v>10623.406013317774</v>
      </c>
      <c r="CD35" s="7">
        <f t="shared" si="28"/>
        <v>16144.878347600947</v>
      </c>
      <c r="CE35" s="7">
        <f t="shared" si="28"/>
        <v>21650.063137978075</v>
      </c>
      <c r="CF35" s="7">
        <f t="shared" si="28"/>
        <v>27200.149171469624</v>
      </c>
      <c r="CG35" s="7">
        <f t="shared" si="28"/>
        <v>32788.8830477636</v>
      </c>
      <c r="CH35" s="7">
        <f t="shared" si="28"/>
        <v>38421.301794315586</v>
      </c>
      <c r="CI35" s="7">
        <f t="shared" si="28"/>
        <v>44121.619073453679</v>
      </c>
      <c r="CK35" t="s">
        <v>98</v>
      </c>
      <c r="CL35" s="7">
        <f t="shared" si="32"/>
        <v>15.789698504612943</v>
      </c>
      <c r="CM35" s="7">
        <f t="shared" si="32"/>
        <v>153.27715993796301</v>
      </c>
      <c r="CN35" s="7">
        <f t="shared" si="32"/>
        <v>604.53680792583691</v>
      </c>
      <c r="CO35" s="7">
        <f t="shared" si="30"/>
        <v>1381.7379413920826</v>
      </c>
      <c r="CP35" s="7">
        <f t="shared" si="30"/>
        <v>2157.7217015219176</v>
      </c>
      <c r="CQ35" s="7">
        <f t="shared" si="30"/>
        <v>2797.284964958264</v>
      </c>
      <c r="CR35" s="7">
        <f t="shared" si="30"/>
        <v>3389.8433824598324</v>
      </c>
      <c r="CS35" s="7">
        <f t="shared" si="30"/>
        <v>3945.9214039131984</v>
      </c>
      <c r="CT35" s="7">
        <f t="shared" si="30"/>
        <v>4365.3376589625695</v>
      </c>
      <c r="CU35" s="9"/>
      <c r="CV35" t="s">
        <v>98</v>
      </c>
      <c r="CW35" s="7">
        <f t="shared" si="31"/>
        <v>15.789698504612943</v>
      </c>
      <c r="CX35" s="7">
        <f t="shared" si="31"/>
        <v>99.932695471687111</v>
      </c>
      <c r="CY35" s="7">
        <f t="shared" si="31"/>
        <v>217.37424774896499</v>
      </c>
      <c r="CZ35" s="7">
        <f t="shared" si="29"/>
        <v>376.70666316783718</v>
      </c>
      <c r="DA35" s="7">
        <f t="shared" si="29"/>
        <v>506.11351369424665</v>
      </c>
      <c r="DB35" s="7">
        <f t="shared" si="29"/>
        <v>644.41509432865496</v>
      </c>
      <c r="DC35" s="7">
        <f t="shared" si="29"/>
        <v>777.20849258277303</v>
      </c>
      <c r="DD35" s="7">
        <f t="shared" si="29"/>
        <v>926.40226300070208</v>
      </c>
      <c r="DE35" s="7">
        <f t="shared" si="29"/>
        <v>1078.5513686218546</v>
      </c>
      <c r="DF35" s="9"/>
      <c r="DG35" t="s">
        <v>98</v>
      </c>
      <c r="DH35" s="7">
        <f t="shared" si="24"/>
        <v>15.789698504612943</v>
      </c>
      <c r="DI35" s="7">
        <f t="shared" si="24"/>
        <v>104.42208975460107</v>
      </c>
      <c r="DJ35" s="7">
        <f t="shared" si="24"/>
        <v>249.48395390383848</v>
      </c>
      <c r="DK35" s="7">
        <f t="shared" si="24"/>
        <v>454.79075375104185</v>
      </c>
      <c r="DL35" s="7">
        <f t="shared" si="24"/>
        <v>619.30035695840343</v>
      </c>
      <c r="DM35" s="7">
        <f t="shared" si="24"/>
        <v>784.77802409119977</v>
      </c>
      <c r="DN35" s="7">
        <f t="shared" si="24"/>
        <v>931.93402644441085</v>
      </c>
      <c r="DO35" s="7">
        <f t="shared" si="24"/>
        <v>1081.8309251702813</v>
      </c>
      <c r="DP35" s="7">
        <f t="shared" si="24"/>
        <v>1265.0741060381479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508.11758022396231</v>
      </c>
      <c r="N36" s="7">
        <v>588.97442977123637</v>
      </c>
      <c r="O36" s="7">
        <v>684.39215003955962</v>
      </c>
      <c r="P36" s="7">
        <v>694.17616068224083</v>
      </c>
      <c r="Q36" s="7">
        <v>681.00519076328123</v>
      </c>
      <c r="R36" s="7">
        <v>681.42380334816164</v>
      </c>
      <c r="S36" s="7">
        <v>685.43420480070495</v>
      </c>
      <c r="T36" s="7">
        <v>673.43159741685383</v>
      </c>
      <c r="U36" s="7">
        <v>679.6248173826591</v>
      </c>
      <c r="W36" t="s">
        <v>99</v>
      </c>
      <c r="X36" s="7">
        <v>508.11758022396231</v>
      </c>
      <c r="Y36" s="7">
        <v>553.0884140238428</v>
      </c>
      <c r="Z36" s="7">
        <v>603.26845486881382</v>
      </c>
      <c r="AA36" s="7">
        <v>598.22594619284951</v>
      </c>
      <c r="AB36" s="7">
        <v>606.0272675697106</v>
      </c>
      <c r="AC36" s="7">
        <v>611.85209722780712</v>
      </c>
      <c r="AD36" s="7">
        <v>619.91155063682959</v>
      </c>
      <c r="AE36" s="7">
        <v>630.56825095622889</v>
      </c>
      <c r="AF36" s="7">
        <v>628.35125056397248</v>
      </c>
      <c r="AH36" t="s">
        <v>99</v>
      </c>
      <c r="AI36" s="7">
        <v>508.11758022396231</v>
      </c>
      <c r="AJ36" s="7">
        <v>558.27122190191733</v>
      </c>
      <c r="AK36" s="7">
        <v>613.89770465897186</v>
      </c>
      <c r="AL36" s="7">
        <v>608.09626914251419</v>
      </c>
      <c r="AM36" s="7">
        <v>615.92633088190951</v>
      </c>
      <c r="AN36" s="7">
        <v>620.78848897069111</v>
      </c>
      <c r="AO36" s="7">
        <v>628.67810840712059</v>
      </c>
      <c r="AP36" s="7">
        <v>643.54270521382568</v>
      </c>
      <c r="AQ36" s="7">
        <v>642.34117895594602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508.11758022396231</v>
      </c>
      <c r="BF36" s="7">
        <f t="shared" ref="BF36:BM51" si="34">BE36+M36*4+N36</f>
        <v>3129.5623308910481</v>
      </c>
      <c r="BG36" s="7">
        <f t="shared" si="34"/>
        <v>6169.8522000155535</v>
      </c>
      <c r="BH36" s="7">
        <f t="shared" si="34"/>
        <v>9601.5969608560317</v>
      </c>
      <c r="BI36" s="7">
        <f t="shared" si="34"/>
        <v>13059.306794348275</v>
      </c>
      <c r="BJ36" s="7">
        <f t="shared" si="34"/>
        <v>16464.751360749564</v>
      </c>
      <c r="BK36" s="7">
        <f t="shared" si="34"/>
        <v>19875.880778942916</v>
      </c>
      <c r="BL36" s="7">
        <f t="shared" si="34"/>
        <v>23291.049195562588</v>
      </c>
      <c r="BM36" s="7">
        <f t="shared" si="34"/>
        <v>26664.400402612664</v>
      </c>
      <c r="BO36" t="s">
        <v>99</v>
      </c>
      <c r="BP36" s="7">
        <f t="shared" si="11"/>
        <v>508.11758022396231</v>
      </c>
      <c r="BQ36" s="7">
        <f t="shared" ref="BQ36:BX51" si="35">BP36+X36*4+Y36</f>
        <v>3093.6763151436544</v>
      </c>
      <c r="BR36" s="7">
        <f t="shared" si="35"/>
        <v>5909.29842610784</v>
      </c>
      <c r="BS36" s="7">
        <f t="shared" si="35"/>
        <v>8920.5981917759455</v>
      </c>
      <c r="BT36" s="7">
        <f t="shared" si="35"/>
        <v>11919.529244117055</v>
      </c>
      <c r="BU36" s="7">
        <f t="shared" si="35"/>
        <v>14955.490411623705</v>
      </c>
      <c r="BV36" s="7">
        <f t="shared" si="35"/>
        <v>18022.810351171764</v>
      </c>
      <c r="BW36" s="7">
        <f t="shared" si="35"/>
        <v>21133.024804675311</v>
      </c>
      <c r="BX36" s="7">
        <f t="shared" si="35"/>
        <v>24283.649059064199</v>
      </c>
      <c r="BZ36" t="s">
        <v>99</v>
      </c>
      <c r="CA36" s="7">
        <f t="shared" si="13"/>
        <v>508.11758022396231</v>
      </c>
      <c r="CB36" s="7">
        <f t="shared" ref="CB36:CI51" si="36">CA36+AI36*4+AJ36</f>
        <v>3098.8591230217289</v>
      </c>
      <c r="CC36" s="7">
        <f t="shared" si="36"/>
        <v>5945.8417152883703</v>
      </c>
      <c r="CD36" s="7">
        <f t="shared" si="36"/>
        <v>9009.5288030667707</v>
      </c>
      <c r="CE36" s="7">
        <f t="shared" si="36"/>
        <v>12057.840210518738</v>
      </c>
      <c r="CF36" s="7">
        <f t="shared" si="36"/>
        <v>15142.334023017067</v>
      </c>
      <c r="CG36" s="7">
        <f t="shared" si="36"/>
        <v>18254.166087306949</v>
      </c>
      <c r="CH36" s="7">
        <f t="shared" si="36"/>
        <v>21412.421226149258</v>
      </c>
      <c r="CI36" s="7">
        <f t="shared" si="36"/>
        <v>24628.933225960507</v>
      </c>
      <c r="CK36" t="s">
        <v>99</v>
      </c>
      <c r="CL36" s="7">
        <f t="shared" si="32"/>
        <v>9.700904286013099</v>
      </c>
      <c r="CM36" s="7">
        <f t="shared" si="32"/>
        <v>99.27342380617074</v>
      </c>
      <c r="CN36" s="7">
        <f t="shared" si="32"/>
        <v>408.51719741380839</v>
      </c>
      <c r="CO36" s="7">
        <f t="shared" si="30"/>
        <v>946.2022655214987</v>
      </c>
      <c r="CP36" s="7">
        <f t="shared" si="30"/>
        <v>1492.6892005000245</v>
      </c>
      <c r="CQ36" s="7">
        <f t="shared" si="30"/>
        <v>1957.1793326935785</v>
      </c>
      <c r="CR36" s="7">
        <f t="shared" si="30"/>
        <v>2386.117495917104</v>
      </c>
      <c r="CS36" s="7">
        <f t="shared" si="30"/>
        <v>2773.4441850181465</v>
      </c>
      <c r="CT36" s="7">
        <f t="shared" si="30"/>
        <v>3082.038902329994</v>
      </c>
      <c r="CU36" s="9"/>
      <c r="CV36" t="s">
        <v>99</v>
      </c>
      <c r="CW36" s="7">
        <f t="shared" si="31"/>
        <v>9.700904286013099</v>
      </c>
      <c r="CX36" s="7">
        <f t="shared" si="31"/>
        <v>63.387408058777055</v>
      </c>
      <c r="CY36" s="7">
        <f t="shared" si="31"/>
        <v>147.96342350609484</v>
      </c>
      <c r="CZ36" s="7">
        <f t="shared" si="29"/>
        <v>265.20349644141243</v>
      </c>
      <c r="DA36" s="7">
        <f t="shared" si="29"/>
        <v>352.91165026880481</v>
      </c>
      <c r="DB36" s="7">
        <f t="shared" si="29"/>
        <v>447.9183835677195</v>
      </c>
      <c r="DC36" s="7">
        <f t="shared" si="29"/>
        <v>533.04706814595193</v>
      </c>
      <c r="DD36" s="7">
        <f t="shared" si="29"/>
        <v>615.41979413087029</v>
      </c>
      <c r="DE36" s="7">
        <f t="shared" si="29"/>
        <v>701.28755878152879</v>
      </c>
      <c r="DF36" s="9"/>
      <c r="DG36" t="s">
        <v>99</v>
      </c>
      <c r="DH36" s="7">
        <f t="shared" si="24"/>
        <v>9.700904286013099</v>
      </c>
      <c r="DI36" s="7">
        <f t="shared" si="24"/>
        <v>68.570215936851582</v>
      </c>
      <c r="DJ36" s="7">
        <f t="shared" si="24"/>
        <v>184.50671268662518</v>
      </c>
      <c r="DK36" s="7">
        <f t="shared" si="24"/>
        <v>354.13410773223768</v>
      </c>
      <c r="DL36" s="7">
        <f t="shared" si="24"/>
        <v>491.2226166704877</v>
      </c>
      <c r="DM36" s="7">
        <f t="shared" si="24"/>
        <v>634.76199496108165</v>
      </c>
      <c r="DN36" s="7">
        <f t="shared" si="24"/>
        <v>764.40280428113692</v>
      </c>
      <c r="DO36" s="7">
        <f t="shared" si="24"/>
        <v>894.81621560481653</v>
      </c>
      <c r="DP36" s="7">
        <f t="shared" si="24"/>
        <v>1046.5717256778371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3369.7007222870234</v>
      </c>
      <c r="N37" s="7">
        <v>3931.1867919870188</v>
      </c>
      <c r="O37" s="7">
        <v>4600.7591129789071</v>
      </c>
      <c r="P37" s="7">
        <v>4709.2058588539285</v>
      </c>
      <c r="Q37" s="7">
        <v>4683.8698498543245</v>
      </c>
      <c r="R37" s="7">
        <v>4768.3602303627667</v>
      </c>
      <c r="S37" s="7">
        <v>4835.3295033008226</v>
      </c>
      <c r="T37" s="7">
        <v>4840.3007719842399</v>
      </c>
      <c r="U37" s="7">
        <v>4937.1446005069638</v>
      </c>
      <c r="W37" t="s">
        <v>100</v>
      </c>
      <c r="X37" s="7">
        <v>3369.7007222870234</v>
      </c>
      <c r="Y37" s="7">
        <v>3762.4777141540017</v>
      </c>
      <c r="Z37" s="7">
        <v>4219.9951139844425</v>
      </c>
      <c r="AA37" s="7">
        <v>4261.5580692577578</v>
      </c>
      <c r="AB37" s="7">
        <v>4373.6026473311795</v>
      </c>
      <c r="AC37" s="7">
        <v>4489.85653219098</v>
      </c>
      <c r="AD37" s="7">
        <v>4590.1850339955217</v>
      </c>
      <c r="AE37" s="7">
        <v>4720.1682694229985</v>
      </c>
      <c r="AF37" s="7">
        <v>4780.0008847045256</v>
      </c>
      <c r="AH37" t="s">
        <v>100</v>
      </c>
      <c r="AI37" s="7">
        <v>3369.7007222870234</v>
      </c>
      <c r="AJ37" s="7">
        <v>3757.1909401284715</v>
      </c>
      <c r="AK37" s="7">
        <v>4203.5487530982082</v>
      </c>
      <c r="AL37" s="7">
        <v>4234.3754645267982</v>
      </c>
      <c r="AM37" s="7">
        <v>4338.1424173289179</v>
      </c>
      <c r="AN37" s="7">
        <v>4452.1090522291579</v>
      </c>
      <c r="AO37" s="7">
        <v>4549.7828018106966</v>
      </c>
      <c r="AP37" s="7">
        <v>4687.7957816412763</v>
      </c>
      <c r="AQ37" s="7">
        <v>4746.8434942045333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3369.7007222870234</v>
      </c>
      <c r="BF37" s="7">
        <f t="shared" si="34"/>
        <v>20779.690403422137</v>
      </c>
      <c r="BG37" s="7">
        <f t="shared" si="34"/>
        <v>41105.196684349117</v>
      </c>
      <c r="BH37" s="7">
        <f t="shared" si="34"/>
        <v>64217.438995118675</v>
      </c>
      <c r="BI37" s="7">
        <f t="shared" si="34"/>
        <v>87738.132280388716</v>
      </c>
      <c r="BJ37" s="7">
        <f t="shared" si="34"/>
        <v>111241.97191016878</v>
      </c>
      <c r="BK37" s="7">
        <f t="shared" si="34"/>
        <v>135150.74233492068</v>
      </c>
      <c r="BL37" s="7">
        <f t="shared" si="34"/>
        <v>159332.36112010822</v>
      </c>
      <c r="BM37" s="7">
        <f t="shared" si="34"/>
        <v>183630.70880855215</v>
      </c>
      <c r="BO37" t="s">
        <v>100</v>
      </c>
      <c r="BP37" s="7">
        <f t="shared" si="11"/>
        <v>3369.7007222870234</v>
      </c>
      <c r="BQ37" s="7">
        <f t="shared" si="35"/>
        <v>20610.98132558912</v>
      </c>
      <c r="BR37" s="7">
        <f t="shared" si="35"/>
        <v>39880.887296189569</v>
      </c>
      <c r="BS37" s="7">
        <f t="shared" si="35"/>
        <v>61022.425821385092</v>
      </c>
      <c r="BT37" s="7">
        <f t="shared" si="35"/>
        <v>82442.260745747306</v>
      </c>
      <c r="BU37" s="7">
        <f t="shared" si="35"/>
        <v>104426.52786726301</v>
      </c>
      <c r="BV37" s="7">
        <f t="shared" si="35"/>
        <v>126976.13903002246</v>
      </c>
      <c r="BW37" s="7">
        <f t="shared" si="35"/>
        <v>150057.04743542755</v>
      </c>
      <c r="BX37" s="7">
        <f t="shared" si="35"/>
        <v>173717.72139782406</v>
      </c>
      <c r="BZ37" t="s">
        <v>100</v>
      </c>
      <c r="CA37" s="7">
        <f t="shared" si="13"/>
        <v>3369.7007222870234</v>
      </c>
      <c r="CB37" s="7">
        <f t="shared" si="36"/>
        <v>20605.694551563589</v>
      </c>
      <c r="CC37" s="7">
        <f t="shared" si="36"/>
        <v>39838.007065175683</v>
      </c>
      <c r="CD37" s="7">
        <f t="shared" si="36"/>
        <v>60886.577542095314</v>
      </c>
      <c r="CE37" s="7">
        <f t="shared" si="36"/>
        <v>82162.221817531419</v>
      </c>
      <c r="CF37" s="7">
        <f t="shared" si="36"/>
        <v>103966.90053907626</v>
      </c>
      <c r="CG37" s="7">
        <f t="shared" si="36"/>
        <v>126325.1195498036</v>
      </c>
      <c r="CH37" s="7">
        <f t="shared" si="36"/>
        <v>149212.04653868766</v>
      </c>
      <c r="CI37" s="7">
        <f t="shared" si="36"/>
        <v>172710.0731594573</v>
      </c>
      <c r="CK37" t="s">
        <v>100</v>
      </c>
      <c r="CL37" s="7">
        <f t="shared" si="32"/>
        <v>60.217751518460318</v>
      </c>
      <c r="CM37" s="7">
        <f t="shared" si="32"/>
        <v>584.22322052976233</v>
      </c>
      <c r="CN37" s="7">
        <f t="shared" si="32"/>
        <v>2303.9454259673876</v>
      </c>
      <c r="CO37" s="7">
        <f t="shared" si="30"/>
        <v>5263.4171635246457</v>
      </c>
      <c r="CP37" s="7">
        <f t="shared" si="30"/>
        <v>8189.8585069251567</v>
      </c>
      <c r="CQ37" s="7">
        <f t="shared" si="30"/>
        <v>10564.362022217785</v>
      </c>
      <c r="CR37" s="7">
        <f t="shared" si="30"/>
        <v>12726.035981290595</v>
      </c>
      <c r="CS37" s="7">
        <f t="shared" si="30"/>
        <v>14609.871423745033</v>
      </c>
      <c r="CT37" s="7">
        <f t="shared" si="30"/>
        <v>16089.828327631898</v>
      </c>
      <c r="CU37" s="9"/>
      <c r="CV37" t="s">
        <v>100</v>
      </c>
      <c r="CW37" s="7">
        <f t="shared" si="31"/>
        <v>60.217751518460318</v>
      </c>
      <c r="CX37" s="7">
        <f t="shared" si="31"/>
        <v>415.51414269674569</v>
      </c>
      <c r="CY37" s="7">
        <f t="shared" si="31"/>
        <v>1079.6360378078389</v>
      </c>
      <c r="CZ37" s="7">
        <f t="shared" si="29"/>
        <v>2068.4039897910625</v>
      </c>
      <c r="DA37" s="7">
        <f t="shared" si="29"/>
        <v>2893.9869722837466</v>
      </c>
      <c r="DB37" s="7">
        <f t="shared" si="29"/>
        <v>3748.9179793120129</v>
      </c>
      <c r="DC37" s="7">
        <f t="shared" si="29"/>
        <v>4551.4326763923746</v>
      </c>
      <c r="DD37" s="7">
        <f t="shared" si="29"/>
        <v>5334.5577390643593</v>
      </c>
      <c r="DE37" s="7">
        <f t="shared" si="29"/>
        <v>6176.8409169038059</v>
      </c>
      <c r="DF37" s="9"/>
      <c r="DG37" t="s">
        <v>100</v>
      </c>
      <c r="DH37" s="7">
        <f t="shared" si="24"/>
        <v>60.217751518460318</v>
      </c>
      <c r="DI37" s="7">
        <f t="shared" si="24"/>
        <v>410.22736867121421</v>
      </c>
      <c r="DJ37" s="7">
        <f t="shared" si="24"/>
        <v>1036.7558067939535</v>
      </c>
      <c r="DK37" s="7">
        <f t="shared" si="24"/>
        <v>1932.5557105012849</v>
      </c>
      <c r="DL37" s="7">
        <f t="shared" si="24"/>
        <v>2613.9480440678599</v>
      </c>
      <c r="DM37" s="7">
        <f t="shared" si="24"/>
        <v>3289.2906511252659</v>
      </c>
      <c r="DN37" s="7">
        <f t="shared" si="24"/>
        <v>3900.4131961735111</v>
      </c>
      <c r="DO37" s="7">
        <f t="shared" si="24"/>
        <v>4489.5568423244695</v>
      </c>
      <c r="DP37" s="7">
        <f t="shared" si="24"/>
        <v>5169.1926785370451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4.5438552077891146</v>
      </c>
      <c r="N38" s="7">
        <v>4.8255956342992796</v>
      </c>
      <c r="O38" s="7">
        <v>5.2917543572263428</v>
      </c>
      <c r="P38" s="7">
        <v>5.3315998718169437</v>
      </c>
      <c r="Q38" s="7">
        <v>5.1916529069673603</v>
      </c>
      <c r="R38" s="7">
        <v>5.1846428808087346</v>
      </c>
      <c r="S38" s="7">
        <v>5.1400199464406979</v>
      </c>
      <c r="T38" s="7">
        <v>5.0879101818665369</v>
      </c>
      <c r="U38" s="7">
        <v>5.103052549407562</v>
      </c>
      <c r="W38" t="s">
        <v>101</v>
      </c>
      <c r="X38" s="7">
        <v>4.5438552077891146</v>
      </c>
      <c r="Y38" s="7">
        <v>4.700741092046556</v>
      </c>
      <c r="Z38" s="7">
        <v>4.9532389436596711</v>
      </c>
      <c r="AA38" s="7">
        <v>4.9205256256077181</v>
      </c>
      <c r="AB38" s="7">
        <v>4.9725800810977576</v>
      </c>
      <c r="AC38" s="7">
        <v>5.015869355274968</v>
      </c>
      <c r="AD38" s="7">
        <v>5.0588592249597113</v>
      </c>
      <c r="AE38" s="7">
        <v>5.1558129421839078</v>
      </c>
      <c r="AF38" s="7">
        <v>5.138871043848444</v>
      </c>
      <c r="AH38" t="s">
        <v>101</v>
      </c>
      <c r="AI38" s="7">
        <v>4.5438552077891146</v>
      </c>
      <c r="AJ38" s="7">
        <v>4.6980959493306003</v>
      </c>
      <c r="AK38" s="7">
        <v>4.9398133404149984</v>
      </c>
      <c r="AL38" s="7">
        <v>4.8961599696621247</v>
      </c>
      <c r="AM38" s="7">
        <v>4.9381080505734278</v>
      </c>
      <c r="AN38" s="7">
        <v>4.9801415301236212</v>
      </c>
      <c r="AO38" s="7">
        <v>5.0275050995393569</v>
      </c>
      <c r="AP38" s="7">
        <v>5.1207691065365371</v>
      </c>
      <c r="AQ38" s="7">
        <v>5.1133567755140872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4.5438552077891146</v>
      </c>
      <c r="BF38" s="7">
        <f t="shared" si="34"/>
        <v>27.544871673244852</v>
      </c>
      <c r="BG38" s="7">
        <f t="shared" si="34"/>
        <v>52.13900856766832</v>
      </c>
      <c r="BH38" s="7">
        <f t="shared" si="34"/>
        <v>78.637625868390643</v>
      </c>
      <c r="BI38" s="7">
        <f t="shared" si="34"/>
        <v>105.15567826262578</v>
      </c>
      <c r="BJ38" s="7">
        <f t="shared" si="34"/>
        <v>131.10693277130395</v>
      </c>
      <c r="BK38" s="7">
        <f t="shared" si="34"/>
        <v>156.9855242409796</v>
      </c>
      <c r="BL38" s="7">
        <f t="shared" si="34"/>
        <v>182.63351420860891</v>
      </c>
      <c r="BM38" s="7">
        <f t="shared" si="34"/>
        <v>208.0882074854826</v>
      </c>
      <c r="BO38" t="s">
        <v>101</v>
      </c>
      <c r="BP38" s="7">
        <f t="shared" si="11"/>
        <v>4.5438552077891146</v>
      </c>
      <c r="BQ38" s="7">
        <f t="shared" si="35"/>
        <v>27.420017130992129</v>
      </c>
      <c r="BR38" s="7">
        <f t="shared" si="35"/>
        <v>51.176220442838023</v>
      </c>
      <c r="BS38" s="7">
        <f t="shared" si="35"/>
        <v>75.909701843084434</v>
      </c>
      <c r="BT38" s="7">
        <f t="shared" si="35"/>
        <v>100.56438442661306</v>
      </c>
      <c r="BU38" s="7">
        <f t="shared" si="35"/>
        <v>125.47057410627906</v>
      </c>
      <c r="BV38" s="7">
        <f t="shared" si="35"/>
        <v>150.59291075233864</v>
      </c>
      <c r="BW38" s="7">
        <f t="shared" si="35"/>
        <v>175.98416059436138</v>
      </c>
      <c r="BX38" s="7">
        <f t="shared" si="35"/>
        <v>201.74628340694545</v>
      </c>
      <c r="BZ38" t="s">
        <v>101</v>
      </c>
      <c r="CA38" s="7">
        <f t="shared" si="13"/>
        <v>4.5438552077891146</v>
      </c>
      <c r="CB38" s="7">
        <f t="shared" si="36"/>
        <v>27.417371988276173</v>
      </c>
      <c r="CC38" s="7">
        <f t="shared" si="36"/>
        <v>51.149569126013574</v>
      </c>
      <c r="CD38" s="7">
        <f t="shared" si="36"/>
        <v>75.804982457335697</v>
      </c>
      <c r="CE38" s="7">
        <f t="shared" si="36"/>
        <v>100.32773038655763</v>
      </c>
      <c r="CF38" s="7">
        <f t="shared" si="36"/>
        <v>125.06030411897497</v>
      </c>
      <c r="CG38" s="7">
        <f t="shared" si="36"/>
        <v>150.00837533900881</v>
      </c>
      <c r="CH38" s="7">
        <f t="shared" si="36"/>
        <v>175.23916484370275</v>
      </c>
      <c r="CI38" s="7">
        <f t="shared" si="36"/>
        <v>200.83559804536299</v>
      </c>
      <c r="CK38" t="s">
        <v>101</v>
      </c>
      <c r="CL38" s="7">
        <f t="shared" si="32"/>
        <v>8.5936188843144024E-2</v>
      </c>
      <c r="CM38" s="7">
        <f t="shared" si="32"/>
        <v>0.72674747448177612</v>
      </c>
      <c r="CN38" s="7">
        <f t="shared" si="32"/>
        <v>2.5582963048111935</v>
      </c>
      <c r="CO38" s="7">
        <f t="shared" si="30"/>
        <v>5.8035558430921981</v>
      </c>
      <c r="CP38" s="7">
        <f t="shared" si="30"/>
        <v>8.9843958287264059</v>
      </c>
      <c r="CQ38" s="7">
        <f t="shared" si="30"/>
        <v>11.388229107861576</v>
      </c>
      <c r="CR38" s="7">
        <f t="shared" si="30"/>
        <v>13.451210800347155</v>
      </c>
      <c r="CS38" s="7">
        <f t="shared" si="30"/>
        <v>14.963579716319543</v>
      </c>
      <c r="CT38" s="7">
        <f t="shared" si="30"/>
        <v>16.084836039599395</v>
      </c>
      <c r="CU38" s="9"/>
      <c r="CV38" t="s">
        <v>101</v>
      </c>
      <c r="CW38" s="7">
        <f t="shared" si="31"/>
        <v>8.5936188843144024E-2</v>
      </c>
      <c r="CX38" s="7">
        <f t="shared" si="31"/>
        <v>0.60189293222905249</v>
      </c>
      <c r="CY38" s="7">
        <f t="shared" si="31"/>
        <v>1.5955081799808966</v>
      </c>
      <c r="CZ38" s="7">
        <f t="shared" si="29"/>
        <v>3.0756318177859896</v>
      </c>
      <c r="DA38" s="7">
        <f t="shared" si="29"/>
        <v>4.3931019927136816</v>
      </c>
      <c r="DB38" s="7">
        <f t="shared" si="29"/>
        <v>5.7518704428366902</v>
      </c>
      <c r="DC38" s="7">
        <f t="shared" si="29"/>
        <v>7.058597311706194</v>
      </c>
      <c r="DD38" s="7">
        <f t="shared" si="29"/>
        <v>8.3142261020720127</v>
      </c>
      <c r="DE38" s="7">
        <f t="shared" si="29"/>
        <v>9.7429119610622479</v>
      </c>
      <c r="DF38" s="9"/>
      <c r="DG38" t="s">
        <v>101</v>
      </c>
      <c r="DH38" s="7">
        <f t="shared" si="24"/>
        <v>8.5936188843144024E-2</v>
      </c>
      <c r="DI38" s="7">
        <f t="shared" si="24"/>
        <v>0.59924778951309676</v>
      </c>
      <c r="DJ38" s="7">
        <f t="shared" si="24"/>
        <v>1.5688568631564479</v>
      </c>
      <c r="DK38" s="7">
        <f t="shared" si="24"/>
        <v>2.9709124320372524</v>
      </c>
      <c r="DL38" s="7">
        <f t="shared" si="24"/>
        <v>4.1564479526582545</v>
      </c>
      <c r="DM38" s="7">
        <f t="shared" si="24"/>
        <v>5.3416004555325998</v>
      </c>
      <c r="DN38" s="7">
        <f t="shared" si="24"/>
        <v>6.4740618983763625</v>
      </c>
      <c r="DO38" s="7">
        <f t="shared" si="24"/>
        <v>7.5692303514133812</v>
      </c>
      <c r="DP38" s="7">
        <f t="shared" si="24"/>
        <v>8.8322265994797817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253.27461742725922</v>
      </c>
      <c r="N39" s="7">
        <v>271.21594747501945</v>
      </c>
      <c r="O39" s="7">
        <v>87.490944489825196</v>
      </c>
      <c r="P39" s="7">
        <v>88.621372292998274</v>
      </c>
      <c r="Q39" s="7">
        <v>86.321028130316606</v>
      </c>
      <c r="R39" s="7">
        <v>86.390812001780219</v>
      </c>
      <c r="S39" s="7">
        <v>85.966667354539865</v>
      </c>
      <c r="T39" s="7">
        <v>85.335050741444803</v>
      </c>
      <c r="U39" s="7">
        <v>86.123372162495002</v>
      </c>
      <c r="W39" t="s">
        <v>102</v>
      </c>
      <c r="X39" s="7">
        <v>253.27461742725922</v>
      </c>
      <c r="Y39" s="7">
        <v>275.32534946973885</v>
      </c>
      <c r="Z39" s="7">
        <v>306.3209715862622</v>
      </c>
      <c r="AA39" s="7">
        <v>304.40371064733984</v>
      </c>
      <c r="AB39" s="7">
        <v>306.84922243814077</v>
      </c>
      <c r="AC39" s="7">
        <v>307.34992834774465</v>
      </c>
      <c r="AD39" s="7">
        <v>306.76897979333916</v>
      </c>
      <c r="AE39" s="7">
        <v>299.09946152082682</v>
      </c>
      <c r="AF39" s="7">
        <v>81.045408775590076</v>
      </c>
      <c r="AH39" t="s">
        <v>102</v>
      </c>
      <c r="AI39" s="7">
        <v>253.27461742725922</v>
      </c>
      <c r="AJ39" s="7">
        <v>274.93142447677445</v>
      </c>
      <c r="AK39" s="7">
        <v>305.11797000828028</v>
      </c>
      <c r="AL39" s="7">
        <v>302.58982577478122</v>
      </c>
      <c r="AM39" s="7">
        <v>304.60949646698754</v>
      </c>
      <c r="AN39" s="7">
        <v>304.7500550237271</v>
      </c>
      <c r="AO39" s="7">
        <v>303.88083017789825</v>
      </c>
      <c r="AP39" s="7">
        <v>297.26998238984436</v>
      </c>
      <c r="AQ39" s="7">
        <v>80.686748775590061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253.27461742725922</v>
      </c>
      <c r="BF39" s="7">
        <f t="shared" si="34"/>
        <v>1537.5890346113156</v>
      </c>
      <c r="BG39" s="7">
        <f t="shared" si="34"/>
        <v>2709.9437690012187</v>
      </c>
      <c r="BH39" s="7">
        <f t="shared" si="34"/>
        <v>3148.5289192535179</v>
      </c>
      <c r="BI39" s="7">
        <f t="shared" si="34"/>
        <v>3589.3354365558275</v>
      </c>
      <c r="BJ39" s="7">
        <f t="shared" si="34"/>
        <v>4021.0103610788742</v>
      </c>
      <c r="BK39" s="7">
        <f t="shared" si="34"/>
        <v>4452.5402764405353</v>
      </c>
      <c r="BL39" s="7">
        <f t="shared" si="34"/>
        <v>4881.7419966001398</v>
      </c>
      <c r="BM39" s="7">
        <f t="shared" si="34"/>
        <v>5309.2055717284138</v>
      </c>
      <c r="BO39" t="s">
        <v>102</v>
      </c>
      <c r="BP39" s="7">
        <f t="shared" si="11"/>
        <v>253.27461742725922</v>
      </c>
      <c r="BQ39" s="7">
        <f t="shared" si="35"/>
        <v>1541.6984366060351</v>
      </c>
      <c r="BR39" s="7">
        <f t="shared" si="35"/>
        <v>2949.3208060712527</v>
      </c>
      <c r="BS39" s="7">
        <f t="shared" si="35"/>
        <v>4479.0084030636417</v>
      </c>
      <c r="BT39" s="7">
        <f t="shared" si="35"/>
        <v>6003.4724680911422</v>
      </c>
      <c r="BU39" s="7">
        <f t="shared" si="35"/>
        <v>7538.21928619145</v>
      </c>
      <c r="BV39" s="7">
        <f t="shared" si="35"/>
        <v>9074.3879793757678</v>
      </c>
      <c r="BW39" s="7">
        <f t="shared" si="35"/>
        <v>10600.563360069951</v>
      </c>
      <c r="BX39" s="7">
        <f t="shared" si="35"/>
        <v>11878.006614928849</v>
      </c>
      <c r="BZ39" t="s">
        <v>102</v>
      </c>
      <c r="CA39" s="7">
        <f t="shared" si="13"/>
        <v>253.27461742725922</v>
      </c>
      <c r="CB39" s="7">
        <f t="shared" si="36"/>
        <v>1541.3045116130706</v>
      </c>
      <c r="CC39" s="7">
        <f t="shared" si="36"/>
        <v>2946.148179528449</v>
      </c>
      <c r="CD39" s="7">
        <f t="shared" si="36"/>
        <v>4469.2098853363514</v>
      </c>
      <c r="CE39" s="7">
        <f t="shared" si="36"/>
        <v>5984.1786849024638</v>
      </c>
      <c r="CF39" s="7">
        <f t="shared" si="36"/>
        <v>7507.3667257941415</v>
      </c>
      <c r="CG39" s="7">
        <f t="shared" si="36"/>
        <v>9030.2477760669499</v>
      </c>
      <c r="CH39" s="7">
        <f t="shared" si="36"/>
        <v>10543.041079168386</v>
      </c>
      <c r="CI39" s="7">
        <f t="shared" si="36"/>
        <v>11812.807757503353</v>
      </c>
      <c r="CK39" t="s">
        <v>102</v>
      </c>
      <c r="CL39" s="7">
        <f t="shared" si="32"/>
        <v>4.5477622459403051</v>
      </c>
      <c r="CM39" s="7">
        <f t="shared" si="32"/>
        <v>24.346523994767267</v>
      </c>
      <c r="CN39" s="7">
        <f t="shared" si="32"/>
        <v>-172.51088093235148</v>
      </c>
      <c r="CO39" s="7">
        <f t="shared" si="30"/>
        <v>-1190.0350508249144</v>
      </c>
      <c r="CP39" s="7">
        <f t="shared" si="30"/>
        <v>-2217.2902374813316</v>
      </c>
      <c r="CQ39" s="7">
        <f t="shared" si="30"/>
        <v>-3279.090908065134</v>
      </c>
      <c r="CR39" s="7">
        <f t="shared" si="30"/>
        <v>-4397.7227481230584</v>
      </c>
      <c r="CS39" s="7">
        <f t="shared" si="30"/>
        <v>-5541.9849996201592</v>
      </c>
      <c r="CT39" s="7">
        <f t="shared" si="30"/>
        <v>-6705.0796515157626</v>
      </c>
      <c r="CU39" s="9"/>
      <c r="CV39" t="s">
        <v>102</v>
      </c>
      <c r="CW39" s="7">
        <f t="shared" si="31"/>
        <v>4.5477622459403051</v>
      </c>
      <c r="CX39" s="7">
        <f t="shared" si="31"/>
        <v>28.455925989486786</v>
      </c>
      <c r="CY39" s="7">
        <f t="shared" si="31"/>
        <v>66.866156137682538</v>
      </c>
      <c r="CZ39" s="7">
        <f t="shared" si="29"/>
        <v>140.44443298520946</v>
      </c>
      <c r="DA39" s="7">
        <f t="shared" si="29"/>
        <v>196.8467940539831</v>
      </c>
      <c r="DB39" s="7">
        <f t="shared" si="29"/>
        <v>238.11801704744175</v>
      </c>
      <c r="DC39" s="7">
        <f t="shared" si="29"/>
        <v>224.12495481217411</v>
      </c>
      <c r="DD39" s="7">
        <f t="shared" si="29"/>
        <v>176.83636384965212</v>
      </c>
      <c r="DE39" s="7">
        <f t="shared" si="29"/>
        <v>-136.2786083153278</v>
      </c>
      <c r="DF39" s="9"/>
      <c r="DG39" t="s">
        <v>102</v>
      </c>
      <c r="DH39" s="7">
        <f t="shared" si="24"/>
        <v>4.5477622459403051</v>
      </c>
      <c r="DI39" s="7">
        <f t="shared" si="24"/>
        <v>28.062000996522329</v>
      </c>
      <c r="DJ39" s="7">
        <f t="shared" si="24"/>
        <v>63.693529594878783</v>
      </c>
      <c r="DK39" s="7">
        <f t="shared" si="24"/>
        <v>130.64591525791911</v>
      </c>
      <c r="DL39" s="7">
        <f t="shared" si="24"/>
        <v>177.55301086530471</v>
      </c>
      <c r="DM39" s="7">
        <f t="shared" si="24"/>
        <v>207.26545665013327</v>
      </c>
      <c r="DN39" s="7">
        <f t="shared" si="24"/>
        <v>179.98475150335616</v>
      </c>
      <c r="DO39" s="7">
        <f t="shared" si="24"/>
        <v>119.31408294808716</v>
      </c>
      <c r="DP39" s="7">
        <f t="shared" si="24"/>
        <v>-201.47746574082339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6.7351715183401932</v>
      </c>
      <c r="N40" s="7">
        <v>7.4644163002616937</v>
      </c>
      <c r="O40" s="7">
        <v>8.2742993909646394</v>
      </c>
      <c r="P40" s="7">
        <v>8.2820483851498565</v>
      </c>
      <c r="Q40" s="7">
        <v>8.0659932174391038</v>
      </c>
      <c r="R40" s="7">
        <v>8.0197895210861425</v>
      </c>
      <c r="S40" s="7">
        <v>7.9761355604742006</v>
      </c>
      <c r="T40" s="7">
        <v>7.8485188949084348</v>
      </c>
      <c r="U40" s="7">
        <v>7.8365160361075965</v>
      </c>
      <c r="W40" t="s">
        <v>103</v>
      </c>
      <c r="X40" s="7">
        <v>6.7351715183401932</v>
      </c>
      <c r="Y40" s="7">
        <v>7.5099958469763877</v>
      </c>
      <c r="Z40" s="7">
        <v>8.3808657069412416</v>
      </c>
      <c r="AA40" s="7">
        <v>8.3758840652170718</v>
      </c>
      <c r="AB40" s="7">
        <v>8.4032220068566392</v>
      </c>
      <c r="AC40" s="7">
        <v>8.3902750465119986</v>
      </c>
      <c r="AD40" s="7">
        <v>8.3893700708311769</v>
      </c>
      <c r="AE40" s="7">
        <v>8.4642724694574945</v>
      </c>
      <c r="AF40" s="7">
        <v>8.4195985695795983</v>
      </c>
      <c r="AH40" t="s">
        <v>103</v>
      </c>
      <c r="AI40" s="7">
        <v>6.7351715183401932</v>
      </c>
      <c r="AJ40" s="7">
        <v>7.4950359045569215</v>
      </c>
      <c r="AK40" s="7">
        <v>8.3434693368827588</v>
      </c>
      <c r="AL40" s="7">
        <v>8.32849187650082</v>
      </c>
      <c r="AM40" s="7">
        <v>8.3110548197486178</v>
      </c>
      <c r="AN40" s="7">
        <v>8.3043673165975171</v>
      </c>
      <c r="AO40" s="7">
        <v>8.3145686367916678</v>
      </c>
      <c r="AP40" s="7">
        <v>8.4001196519455483</v>
      </c>
      <c r="AQ40" s="7">
        <v>8.3575964198614496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6.7351715183401932</v>
      </c>
      <c r="BF40" s="7">
        <f t="shared" si="34"/>
        <v>41.140273891962664</v>
      </c>
      <c r="BG40" s="7">
        <f t="shared" si="34"/>
        <v>79.272238483974078</v>
      </c>
      <c r="BH40" s="7">
        <f t="shared" si="34"/>
        <v>120.6514844329825</v>
      </c>
      <c r="BI40" s="7">
        <f t="shared" si="34"/>
        <v>161.84567119102104</v>
      </c>
      <c r="BJ40" s="7">
        <f t="shared" si="34"/>
        <v>202.12943358186359</v>
      </c>
      <c r="BK40" s="7">
        <f t="shared" si="34"/>
        <v>242.18472722668238</v>
      </c>
      <c r="BL40" s="7">
        <f t="shared" si="34"/>
        <v>281.93778836348758</v>
      </c>
      <c r="BM40" s="7">
        <f t="shared" si="34"/>
        <v>321.16837997922892</v>
      </c>
      <c r="BO40" t="s">
        <v>103</v>
      </c>
      <c r="BP40" s="7">
        <f t="shared" si="11"/>
        <v>6.7351715183401932</v>
      </c>
      <c r="BQ40" s="7">
        <f t="shared" si="35"/>
        <v>41.185853438677356</v>
      </c>
      <c r="BR40" s="7">
        <f t="shared" si="35"/>
        <v>79.606702533524142</v>
      </c>
      <c r="BS40" s="7">
        <f t="shared" si="35"/>
        <v>121.50604942650617</v>
      </c>
      <c r="BT40" s="7">
        <f t="shared" si="35"/>
        <v>163.41280769423111</v>
      </c>
      <c r="BU40" s="7">
        <f t="shared" si="35"/>
        <v>205.41597076816964</v>
      </c>
      <c r="BV40" s="7">
        <f t="shared" si="35"/>
        <v>247.36644102504883</v>
      </c>
      <c r="BW40" s="7">
        <f t="shared" si="35"/>
        <v>289.38819377783108</v>
      </c>
      <c r="BX40" s="7">
        <f t="shared" si="35"/>
        <v>331.66488222524066</v>
      </c>
      <c r="BZ40" t="s">
        <v>103</v>
      </c>
      <c r="CA40" s="7">
        <f t="shared" si="13"/>
        <v>6.7351715183401932</v>
      </c>
      <c r="CB40" s="7">
        <f t="shared" si="36"/>
        <v>41.170893496257889</v>
      </c>
      <c r="CC40" s="7">
        <f t="shared" si="36"/>
        <v>79.494506451368338</v>
      </c>
      <c r="CD40" s="7">
        <f t="shared" si="36"/>
        <v>121.19687567540019</v>
      </c>
      <c r="CE40" s="7">
        <f t="shared" si="36"/>
        <v>162.82189800115208</v>
      </c>
      <c r="CF40" s="7">
        <f t="shared" si="36"/>
        <v>204.37048459674406</v>
      </c>
      <c r="CG40" s="7">
        <f t="shared" si="36"/>
        <v>245.90252249992582</v>
      </c>
      <c r="CH40" s="7">
        <f t="shared" si="36"/>
        <v>287.56091669903805</v>
      </c>
      <c r="CI40" s="7">
        <f t="shared" si="36"/>
        <v>329.51899172668169</v>
      </c>
      <c r="CK40" t="s">
        <v>103</v>
      </c>
      <c r="CL40" s="7">
        <f t="shared" si="32"/>
        <v>0.11232290359924768</v>
      </c>
      <c r="CM40" s="7">
        <f t="shared" si="32"/>
        <v>0.78141632025142371</v>
      </c>
      <c r="CN40" s="7">
        <f t="shared" si="32"/>
        <v>2.0453452841619537</v>
      </c>
      <c r="CO40" s="7">
        <f t="shared" si="30"/>
        <v>3.9472246153508905</v>
      </c>
      <c r="CP40" s="7">
        <f t="shared" si="30"/>
        <v>5.5616661580294533</v>
      </c>
      <c r="CQ40" s="7">
        <f t="shared" si="30"/>
        <v>6.305381021206415</v>
      </c>
      <c r="CR40" s="7">
        <f t="shared" si="30"/>
        <v>6.7082462295507241</v>
      </c>
      <c r="CS40" s="7">
        <f t="shared" si="30"/>
        <v>6.6619687284591578</v>
      </c>
      <c r="CT40" s="7">
        <f t="shared" si="30"/>
        <v>5.9406572184048514</v>
      </c>
      <c r="CU40" s="9"/>
      <c r="CV40" t="s">
        <v>103</v>
      </c>
      <c r="CW40" s="7">
        <f t="shared" si="31"/>
        <v>0.11232290359924768</v>
      </c>
      <c r="CX40" s="7">
        <f t="shared" si="31"/>
        <v>0.82699586696611505</v>
      </c>
      <c r="CY40" s="7">
        <f t="shared" si="31"/>
        <v>2.3798093337120179</v>
      </c>
      <c r="CZ40" s="7">
        <f t="shared" si="29"/>
        <v>4.8017896088745573</v>
      </c>
      <c r="DA40" s="7">
        <f t="shared" si="29"/>
        <v>7.1288026612395186</v>
      </c>
      <c r="DB40" s="7">
        <f t="shared" si="29"/>
        <v>9.5919182075124638</v>
      </c>
      <c r="DC40" s="7">
        <f t="shared" si="29"/>
        <v>11.889960027917169</v>
      </c>
      <c r="DD40" s="7">
        <f t="shared" si="29"/>
        <v>14.112374142802651</v>
      </c>
      <c r="DE40" s="7">
        <f t="shared" si="29"/>
        <v>16.437159464416595</v>
      </c>
      <c r="DF40" s="9"/>
      <c r="DG40" t="s">
        <v>103</v>
      </c>
      <c r="DH40" s="7">
        <f t="shared" si="24"/>
        <v>0.11232290359924768</v>
      </c>
      <c r="DI40" s="7">
        <f t="shared" si="24"/>
        <v>0.81203592454664886</v>
      </c>
      <c r="DJ40" s="7">
        <f t="shared" si="24"/>
        <v>2.2676132515562131</v>
      </c>
      <c r="DK40" s="7">
        <f t="shared" si="24"/>
        <v>4.492615857768584</v>
      </c>
      <c r="DL40" s="7">
        <f t="shared" si="24"/>
        <v>6.5378929681604916</v>
      </c>
      <c r="DM40" s="7">
        <f t="shared" si="24"/>
        <v>8.546432036086884</v>
      </c>
      <c r="DN40" s="7">
        <f t="shared" si="24"/>
        <v>10.426041502794163</v>
      </c>
      <c r="DO40" s="7">
        <f t="shared" si="24"/>
        <v>12.285097064009619</v>
      </c>
      <c r="DP40" s="7">
        <f t="shared" si="24"/>
        <v>14.291268965857626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290.86066821752462</v>
      </c>
      <c r="N41" s="7">
        <v>330.38866469461368</v>
      </c>
      <c r="O41" s="7">
        <v>376.43390563702656</v>
      </c>
      <c r="P41" s="7">
        <v>381.26933150385946</v>
      </c>
      <c r="Q41" s="7">
        <v>375.77134843368378</v>
      </c>
      <c r="R41" s="7">
        <v>375.17322793410574</v>
      </c>
      <c r="S41" s="7">
        <v>380.78768495206026</v>
      </c>
      <c r="T41" s="7">
        <v>370.52984691147742</v>
      </c>
      <c r="U41" s="7">
        <v>373.67805674182017</v>
      </c>
      <c r="W41" t="s">
        <v>104</v>
      </c>
      <c r="X41" s="7">
        <v>290.86066821752462</v>
      </c>
      <c r="Y41" s="7">
        <v>318.04812705471755</v>
      </c>
      <c r="Z41" s="7">
        <v>348.92673599919561</v>
      </c>
      <c r="AA41" s="7">
        <v>346.65395494245013</v>
      </c>
      <c r="AB41" s="7">
        <v>350.82959332267035</v>
      </c>
      <c r="AC41" s="7">
        <v>354.45179766115007</v>
      </c>
      <c r="AD41" s="7">
        <v>360.8843270872419</v>
      </c>
      <c r="AE41" s="7">
        <v>365.30192555618049</v>
      </c>
      <c r="AF41" s="7">
        <v>363.11764118742138</v>
      </c>
      <c r="AH41" t="s">
        <v>104</v>
      </c>
      <c r="AI41" s="7">
        <v>290.86066821752462</v>
      </c>
      <c r="AJ41" s="7">
        <v>317.40423207815581</v>
      </c>
      <c r="AK41" s="7">
        <v>347.06228648190813</v>
      </c>
      <c r="AL41" s="7">
        <v>344.34619178121704</v>
      </c>
      <c r="AM41" s="7">
        <v>348.51400783445462</v>
      </c>
      <c r="AN41" s="7">
        <v>350.35211468607349</v>
      </c>
      <c r="AO41" s="7">
        <v>354.15777830313198</v>
      </c>
      <c r="AP41" s="7">
        <v>362.46664721680048</v>
      </c>
      <c r="AQ41" s="7">
        <v>360.19727665498641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290.86066821752462</v>
      </c>
      <c r="BF41" s="7">
        <f t="shared" si="34"/>
        <v>1784.6920057822367</v>
      </c>
      <c r="BG41" s="7">
        <f t="shared" si="34"/>
        <v>3482.6805701977182</v>
      </c>
      <c r="BH41" s="7">
        <f t="shared" si="34"/>
        <v>5369.685524249684</v>
      </c>
      <c r="BI41" s="7">
        <f t="shared" si="34"/>
        <v>7270.534198698806</v>
      </c>
      <c r="BJ41" s="7">
        <f t="shared" si="34"/>
        <v>9148.7928203676456</v>
      </c>
      <c r="BK41" s="7">
        <f t="shared" si="34"/>
        <v>11030.273417056129</v>
      </c>
      <c r="BL41" s="7">
        <f t="shared" si="34"/>
        <v>12923.954003775847</v>
      </c>
      <c r="BM41" s="7">
        <f t="shared" si="34"/>
        <v>14779.751448163577</v>
      </c>
      <c r="BO41" t="s">
        <v>104</v>
      </c>
      <c r="BP41" s="7">
        <f t="shared" si="11"/>
        <v>290.86066821752462</v>
      </c>
      <c r="BQ41" s="7">
        <f t="shared" si="35"/>
        <v>1772.3514681423405</v>
      </c>
      <c r="BR41" s="7">
        <f t="shared" si="35"/>
        <v>3393.4707123604062</v>
      </c>
      <c r="BS41" s="7">
        <f t="shared" si="35"/>
        <v>5135.8316112996381</v>
      </c>
      <c r="BT41" s="7">
        <f t="shared" si="35"/>
        <v>6873.2770243921086</v>
      </c>
      <c r="BU41" s="7">
        <f t="shared" si="35"/>
        <v>8631.0471953439392</v>
      </c>
      <c r="BV41" s="7">
        <f t="shared" si="35"/>
        <v>10409.738713075782</v>
      </c>
      <c r="BW41" s="7">
        <f t="shared" si="35"/>
        <v>12218.577946980931</v>
      </c>
      <c r="BX41" s="7">
        <f t="shared" si="35"/>
        <v>14042.903290393075</v>
      </c>
      <c r="BZ41" t="s">
        <v>104</v>
      </c>
      <c r="CA41" s="7">
        <f t="shared" si="13"/>
        <v>290.86066821752462</v>
      </c>
      <c r="CB41" s="7">
        <f t="shared" si="36"/>
        <v>1771.7075731657787</v>
      </c>
      <c r="CC41" s="7">
        <f t="shared" si="36"/>
        <v>3388.3867879603104</v>
      </c>
      <c r="CD41" s="7">
        <f t="shared" si="36"/>
        <v>5120.9821256691603</v>
      </c>
      <c r="CE41" s="7">
        <f t="shared" si="36"/>
        <v>6846.8809006284837</v>
      </c>
      <c r="CF41" s="7">
        <f t="shared" si="36"/>
        <v>8591.289046652375</v>
      </c>
      <c r="CG41" s="7">
        <f t="shared" si="36"/>
        <v>10346.855283699801</v>
      </c>
      <c r="CH41" s="7">
        <f t="shared" si="36"/>
        <v>12125.95304412913</v>
      </c>
      <c r="CI41" s="7">
        <f t="shared" si="36"/>
        <v>13936.016909651318</v>
      </c>
      <c r="CK41" t="s">
        <v>104</v>
      </c>
      <c r="CL41" s="7">
        <f t="shared" si="32"/>
        <v>5.1477212044130169</v>
      </c>
      <c r="CM41" s="7">
        <f t="shared" si="32"/>
        <v>48.769170254645587</v>
      </c>
      <c r="CN41" s="7">
        <f t="shared" si="32"/>
        <v>187.77192449214272</v>
      </c>
      <c r="CO41" s="7">
        <f t="shared" si="30"/>
        <v>425.66882538661412</v>
      </c>
      <c r="CP41" s="7">
        <f t="shared" si="30"/>
        <v>669.51502121924023</v>
      </c>
      <c r="CQ41" s="7">
        <f t="shared" si="30"/>
        <v>876.61350333788141</v>
      </c>
      <c r="CR41" s="7">
        <f t="shared" si="30"/>
        <v>1066.6948537006137</v>
      </c>
      <c r="CS41" s="7">
        <f t="shared" si="30"/>
        <v>1246.6809526014349</v>
      </c>
      <c r="CT41" s="7">
        <f t="shared" si="30"/>
        <v>1369.4281706771199</v>
      </c>
      <c r="CU41" s="9"/>
      <c r="CV41" t="s">
        <v>104</v>
      </c>
      <c r="CW41" s="7">
        <f t="shared" si="31"/>
        <v>5.1477212044130169</v>
      </c>
      <c r="CX41" s="7">
        <f t="shared" si="31"/>
        <v>36.428632614749404</v>
      </c>
      <c r="CY41" s="7">
        <f t="shared" si="31"/>
        <v>98.562066654830687</v>
      </c>
      <c r="CZ41" s="7">
        <f t="shared" si="29"/>
        <v>191.81491243656819</v>
      </c>
      <c r="DA41" s="7">
        <f t="shared" si="29"/>
        <v>272.25784691254285</v>
      </c>
      <c r="DB41" s="7">
        <f t="shared" si="29"/>
        <v>358.86787831417496</v>
      </c>
      <c r="DC41" s="7">
        <f t="shared" si="29"/>
        <v>446.16014972026642</v>
      </c>
      <c r="DD41" s="7">
        <f t="shared" si="29"/>
        <v>541.3048958065192</v>
      </c>
      <c r="DE41" s="7">
        <f t="shared" si="29"/>
        <v>632.58001290661741</v>
      </c>
      <c r="DF41" s="9"/>
      <c r="DG41" t="s">
        <v>104</v>
      </c>
      <c r="DH41" s="7">
        <f t="shared" si="24"/>
        <v>5.1477212044130169</v>
      </c>
      <c r="DI41" s="7">
        <f t="shared" si="24"/>
        <v>35.784737638187607</v>
      </c>
      <c r="DJ41" s="7">
        <f t="shared" si="24"/>
        <v>93.478142254734848</v>
      </c>
      <c r="DK41" s="7">
        <f t="shared" si="24"/>
        <v>176.96542680609036</v>
      </c>
      <c r="DL41" s="7">
        <f t="shared" si="24"/>
        <v>245.86172314891792</v>
      </c>
      <c r="DM41" s="7">
        <f t="shared" si="24"/>
        <v>319.10972962261076</v>
      </c>
      <c r="DN41" s="7">
        <f t="shared" si="24"/>
        <v>383.27672034428542</v>
      </c>
      <c r="DO41" s="7">
        <f t="shared" si="24"/>
        <v>448.67999295471782</v>
      </c>
      <c r="DP41" s="7">
        <f t="shared" si="24"/>
        <v>525.6936321648609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249.67672585871367</v>
      </c>
      <c r="N42" s="7">
        <v>290.00464701574521</v>
      </c>
      <c r="O42" s="7">
        <v>337.74561238419574</v>
      </c>
      <c r="P42" s="7">
        <v>341.32108580664965</v>
      </c>
      <c r="Q42" s="7">
        <v>332.64243009197128</v>
      </c>
      <c r="R42" s="7">
        <v>332.37283714875025</v>
      </c>
      <c r="S42" s="7">
        <v>331.30194474654894</v>
      </c>
      <c r="T42" s="7">
        <v>326.94042548727361</v>
      </c>
      <c r="U42" s="7">
        <v>329.19559885747293</v>
      </c>
      <c r="W42" t="s">
        <v>105</v>
      </c>
      <c r="X42" s="7">
        <v>249.67672585871367</v>
      </c>
      <c r="Y42" s="7">
        <v>275.8060358980556</v>
      </c>
      <c r="Z42" s="7">
        <v>305.51953407329643</v>
      </c>
      <c r="AA42" s="7">
        <v>302.24531644433551</v>
      </c>
      <c r="AB42" s="7">
        <v>305.41174803038149</v>
      </c>
      <c r="AC42" s="7">
        <v>307.58100097884324</v>
      </c>
      <c r="AD42" s="7">
        <v>309.99696896929589</v>
      </c>
      <c r="AE42" s="7">
        <v>315.92490173609264</v>
      </c>
      <c r="AF42" s="7">
        <v>315.46132580918862</v>
      </c>
      <c r="AH42" t="s">
        <v>105</v>
      </c>
      <c r="AI42" s="7">
        <v>249.67672585871367</v>
      </c>
      <c r="AJ42" s="7">
        <v>275.6333972259207</v>
      </c>
      <c r="AK42" s="7">
        <v>304.58932102120235</v>
      </c>
      <c r="AL42" s="7">
        <v>300.65827049766392</v>
      </c>
      <c r="AM42" s="7">
        <v>303.22617298996624</v>
      </c>
      <c r="AN42" s="7">
        <v>305.20793775463454</v>
      </c>
      <c r="AO42" s="7">
        <v>308.20388460575009</v>
      </c>
      <c r="AP42" s="7">
        <v>314.26388761669102</v>
      </c>
      <c r="AQ42" s="7">
        <v>313.78777519436733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249.67672585871367</v>
      </c>
      <c r="BF42" s="7">
        <f t="shared" si="34"/>
        <v>1538.3882763093136</v>
      </c>
      <c r="BG42" s="7">
        <f t="shared" si="34"/>
        <v>3036.1524767564902</v>
      </c>
      <c r="BH42" s="7">
        <f t="shared" si="34"/>
        <v>4728.4560120999222</v>
      </c>
      <c r="BI42" s="7">
        <f t="shared" si="34"/>
        <v>6426.3827854184929</v>
      </c>
      <c r="BJ42" s="7">
        <f t="shared" si="34"/>
        <v>8089.325342935128</v>
      </c>
      <c r="BK42" s="7">
        <f t="shared" si="34"/>
        <v>9750.1186362766784</v>
      </c>
      <c r="BL42" s="7">
        <f t="shared" si="34"/>
        <v>11402.266840750148</v>
      </c>
      <c r="BM42" s="7">
        <f t="shared" si="34"/>
        <v>13039.224141556715</v>
      </c>
      <c r="BO42" t="s">
        <v>105</v>
      </c>
      <c r="BP42" s="7">
        <f t="shared" si="11"/>
        <v>249.67672585871367</v>
      </c>
      <c r="BQ42" s="7">
        <f t="shared" si="35"/>
        <v>1524.189665191624</v>
      </c>
      <c r="BR42" s="7">
        <f t="shared" si="35"/>
        <v>2932.9333428571426</v>
      </c>
      <c r="BS42" s="7">
        <f t="shared" si="35"/>
        <v>4457.2567955946643</v>
      </c>
      <c r="BT42" s="7">
        <f t="shared" si="35"/>
        <v>5971.6498094023873</v>
      </c>
      <c r="BU42" s="7">
        <f t="shared" si="35"/>
        <v>7500.8778025027559</v>
      </c>
      <c r="BV42" s="7">
        <f t="shared" si="35"/>
        <v>9041.1987753874237</v>
      </c>
      <c r="BW42" s="7">
        <f t="shared" si="35"/>
        <v>10597.111553000699</v>
      </c>
      <c r="BX42" s="7">
        <f t="shared" si="35"/>
        <v>12176.272485754258</v>
      </c>
      <c r="BZ42" t="s">
        <v>105</v>
      </c>
      <c r="CA42" s="7">
        <f t="shared" si="13"/>
        <v>249.67672585871367</v>
      </c>
      <c r="CB42" s="7">
        <f t="shared" si="36"/>
        <v>1524.0170265194893</v>
      </c>
      <c r="CC42" s="7">
        <f t="shared" si="36"/>
        <v>2931.1399364443746</v>
      </c>
      <c r="CD42" s="7">
        <f t="shared" si="36"/>
        <v>4450.1554910268478</v>
      </c>
      <c r="CE42" s="7">
        <f t="shared" si="36"/>
        <v>5956.0147460074704</v>
      </c>
      <c r="CF42" s="7">
        <f t="shared" si="36"/>
        <v>7474.1273757219697</v>
      </c>
      <c r="CG42" s="7">
        <f t="shared" si="36"/>
        <v>9003.1630113462579</v>
      </c>
      <c r="CH42" s="7">
        <f t="shared" si="36"/>
        <v>10550.242437385949</v>
      </c>
      <c r="CI42" s="7">
        <f t="shared" si="36"/>
        <v>12121.08576304708</v>
      </c>
      <c r="CK42" t="s">
        <v>105</v>
      </c>
      <c r="CL42" s="7">
        <f t="shared" si="32"/>
        <v>4.8817813843937188</v>
      </c>
      <c r="CM42" s="7">
        <f t="shared" si="32"/>
        <v>48.987660635458496</v>
      </c>
      <c r="CN42" s="7">
        <f t="shared" si="32"/>
        <v>198.85059384083661</v>
      </c>
      <c r="CO42" s="7">
        <f t="shared" si="30"/>
        <v>459.56864609304284</v>
      </c>
      <c r="CP42" s="7">
        <f t="shared" si="30"/>
        <v>721.67689313890151</v>
      </c>
      <c r="CQ42" s="7">
        <f t="shared" si="30"/>
        <v>938.21735695158168</v>
      </c>
      <c r="CR42" s="7">
        <f t="shared" si="30"/>
        <v>1136.2675171444371</v>
      </c>
      <c r="CS42" s="7">
        <f t="shared" si="30"/>
        <v>1307.6132820563453</v>
      </c>
      <c r="CT42" s="7">
        <f t="shared" si="30"/>
        <v>1450.5194671825393</v>
      </c>
      <c r="CU42" s="9"/>
      <c r="CV42" t="s">
        <v>105</v>
      </c>
      <c r="CW42" s="7">
        <f t="shared" si="31"/>
        <v>4.8817813843937188</v>
      </c>
      <c r="CX42" s="7">
        <f t="shared" si="31"/>
        <v>34.789049517768944</v>
      </c>
      <c r="CY42" s="7">
        <f t="shared" si="31"/>
        <v>95.631459941489084</v>
      </c>
      <c r="CZ42" s="7">
        <f t="shared" si="29"/>
        <v>188.36942958778491</v>
      </c>
      <c r="DA42" s="7">
        <f t="shared" si="29"/>
        <v>266.94391712279594</v>
      </c>
      <c r="DB42" s="7">
        <f t="shared" si="29"/>
        <v>349.7698165192096</v>
      </c>
      <c r="DC42" s="7">
        <f t="shared" si="29"/>
        <v>427.3476562551823</v>
      </c>
      <c r="DD42" s="7">
        <f t="shared" si="29"/>
        <v>502.45799430689658</v>
      </c>
      <c r="DE42" s="7">
        <f t="shared" si="29"/>
        <v>587.56781138008228</v>
      </c>
      <c r="DF42" s="9"/>
      <c r="DG42" t="s">
        <v>105</v>
      </c>
      <c r="DH42" s="7">
        <f t="shared" si="24"/>
        <v>4.8817813843937188</v>
      </c>
      <c r="DI42" s="7">
        <f t="shared" si="24"/>
        <v>34.616410845634164</v>
      </c>
      <c r="DJ42" s="7">
        <f t="shared" si="24"/>
        <v>93.838053528721048</v>
      </c>
      <c r="DK42" s="7">
        <f t="shared" si="24"/>
        <v>181.26812501996847</v>
      </c>
      <c r="DL42" s="7">
        <f t="shared" si="24"/>
        <v>251.30885372787907</v>
      </c>
      <c r="DM42" s="7">
        <f t="shared" si="24"/>
        <v>323.01938973842334</v>
      </c>
      <c r="DN42" s="7">
        <f t="shared" si="24"/>
        <v>389.31189221401655</v>
      </c>
      <c r="DO42" s="7">
        <f t="shared" si="24"/>
        <v>455.58887869214595</v>
      </c>
      <c r="DP42" s="7">
        <f t="shared" si="24"/>
        <v>532.3810886729043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607.00473336896914</v>
      </c>
      <c r="N43" s="7">
        <v>700.92505596982699</v>
      </c>
      <c r="O43" s="7">
        <v>811.16144645964869</v>
      </c>
      <c r="P43" s="7">
        <v>822.40972882699327</v>
      </c>
      <c r="Q43" s="7">
        <v>802.35784443625653</v>
      </c>
      <c r="R43" s="7">
        <v>803.69527936942234</v>
      </c>
      <c r="S43" s="7">
        <v>800.3675166641035</v>
      </c>
      <c r="T43" s="7">
        <v>793.50604202047134</v>
      </c>
      <c r="U43" s="7">
        <v>800.65278422750669</v>
      </c>
      <c r="W43" t="s">
        <v>106</v>
      </c>
      <c r="X43" s="7">
        <v>607.00473336896914</v>
      </c>
      <c r="Y43" s="7">
        <v>665.28175438121468</v>
      </c>
      <c r="Z43" s="7">
        <v>730.57152318784551</v>
      </c>
      <c r="AA43" s="7">
        <v>723.44321366598024</v>
      </c>
      <c r="AB43" s="7">
        <v>733.45646467317374</v>
      </c>
      <c r="AC43" s="7">
        <v>740.47914393861936</v>
      </c>
      <c r="AD43" s="7">
        <v>747.33940649042495</v>
      </c>
      <c r="AE43" s="7">
        <v>765.12677702715087</v>
      </c>
      <c r="AF43" s="7">
        <v>766.48668603226361</v>
      </c>
      <c r="AH43" t="s">
        <v>106</v>
      </c>
      <c r="AI43" s="7">
        <v>607.00473336896914</v>
      </c>
      <c r="AJ43" s="7">
        <v>671.44319900102073</v>
      </c>
      <c r="AK43" s="7">
        <v>742.67237364918913</v>
      </c>
      <c r="AL43" s="7">
        <v>733.92202627219558</v>
      </c>
      <c r="AM43" s="7">
        <v>742.57505158664947</v>
      </c>
      <c r="AN43" s="7">
        <v>749.54390372117314</v>
      </c>
      <c r="AO43" s="7">
        <v>759.42357076429369</v>
      </c>
      <c r="AP43" s="7">
        <v>776.44520185868851</v>
      </c>
      <c r="AQ43" s="7">
        <v>777.9378164736205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607.00473336896914</v>
      </c>
      <c r="BF43" s="7">
        <f t="shared" si="34"/>
        <v>3735.9487228146727</v>
      </c>
      <c r="BG43" s="7">
        <f t="shared" si="34"/>
        <v>7350.8103931536289</v>
      </c>
      <c r="BH43" s="7">
        <f t="shared" si="34"/>
        <v>11417.865907819216</v>
      </c>
      <c r="BI43" s="7">
        <f t="shared" si="34"/>
        <v>15509.862667563444</v>
      </c>
      <c r="BJ43" s="7">
        <f t="shared" si="34"/>
        <v>19522.989324677892</v>
      </c>
      <c r="BK43" s="7">
        <f t="shared" si="34"/>
        <v>23538.137958819687</v>
      </c>
      <c r="BL43" s="7">
        <f t="shared" si="34"/>
        <v>27533.114067496572</v>
      </c>
      <c r="BM43" s="7">
        <f t="shared" si="34"/>
        <v>31507.791019805965</v>
      </c>
      <c r="BO43" t="s">
        <v>106</v>
      </c>
      <c r="BP43" s="7">
        <f t="shared" si="11"/>
        <v>607.00473336896914</v>
      </c>
      <c r="BQ43" s="7">
        <f t="shared" si="35"/>
        <v>3700.3054212260604</v>
      </c>
      <c r="BR43" s="7">
        <f t="shared" si="35"/>
        <v>7092.0039619387644</v>
      </c>
      <c r="BS43" s="7">
        <f t="shared" si="35"/>
        <v>10737.733268356127</v>
      </c>
      <c r="BT43" s="7">
        <f t="shared" si="35"/>
        <v>14364.962587693222</v>
      </c>
      <c r="BU43" s="7">
        <f t="shared" si="35"/>
        <v>18039.267590324536</v>
      </c>
      <c r="BV43" s="7">
        <f t="shared" si="35"/>
        <v>21748.523572569437</v>
      </c>
      <c r="BW43" s="7">
        <f t="shared" si="35"/>
        <v>25503.007975558288</v>
      </c>
      <c r="BX43" s="7">
        <f t="shared" si="35"/>
        <v>29330.001769699156</v>
      </c>
      <c r="BZ43" t="s">
        <v>106</v>
      </c>
      <c r="CA43" s="7">
        <f t="shared" si="13"/>
        <v>607.00473336896914</v>
      </c>
      <c r="CB43" s="7">
        <f t="shared" si="36"/>
        <v>3706.4668658458663</v>
      </c>
      <c r="CC43" s="7">
        <f t="shared" si="36"/>
        <v>7134.9120354991392</v>
      </c>
      <c r="CD43" s="7">
        <f t="shared" si="36"/>
        <v>10839.523556368091</v>
      </c>
      <c r="CE43" s="7">
        <f t="shared" si="36"/>
        <v>14517.786713043522</v>
      </c>
      <c r="CF43" s="7">
        <f t="shared" si="36"/>
        <v>18237.630823111293</v>
      </c>
      <c r="CG43" s="7">
        <f t="shared" si="36"/>
        <v>21995.230008760278</v>
      </c>
      <c r="CH43" s="7">
        <f t="shared" si="36"/>
        <v>25809.369493676142</v>
      </c>
      <c r="CI43" s="7">
        <f t="shared" si="36"/>
        <v>29693.088117584513</v>
      </c>
      <c r="CK43" t="s">
        <v>106</v>
      </c>
      <c r="CL43" s="7">
        <f t="shared" si="32"/>
        <v>12.218404140991083</v>
      </c>
      <c r="CM43" s="7">
        <f t="shared" si="32"/>
        <v>115.18164586382682</v>
      </c>
      <c r="CN43" s="7">
        <f t="shared" si="32"/>
        <v>443.68338999399748</v>
      </c>
      <c r="CO43" s="7">
        <f t="shared" si="30"/>
        <v>1012.3406867212889</v>
      </c>
      <c r="CP43" s="7">
        <f t="shared" si="30"/>
        <v>1586.2005276480268</v>
      </c>
      <c r="CQ43" s="7">
        <f t="shared" si="30"/>
        <v>2045.2453558549314</v>
      </c>
      <c r="CR43" s="7">
        <f t="shared" si="30"/>
        <v>2455.5911841874877</v>
      </c>
      <c r="CS43" s="7">
        <f t="shared" si="30"/>
        <v>2789.8374260117671</v>
      </c>
      <c r="CT43" s="7">
        <f t="shared" si="30"/>
        <v>3062.0637757162513</v>
      </c>
      <c r="CU43" s="9"/>
      <c r="CV43" t="s">
        <v>106</v>
      </c>
      <c r="CW43" s="7">
        <f t="shared" si="31"/>
        <v>12.218404140991083</v>
      </c>
      <c r="CX43" s="7">
        <f t="shared" si="31"/>
        <v>79.538344275214513</v>
      </c>
      <c r="CY43" s="7">
        <f t="shared" si="31"/>
        <v>184.87695877913302</v>
      </c>
      <c r="CZ43" s="7">
        <f t="shared" si="29"/>
        <v>332.20804725820017</v>
      </c>
      <c r="DA43" s="7">
        <f t="shared" si="29"/>
        <v>441.30044777780495</v>
      </c>
      <c r="DB43" s="7">
        <f t="shared" si="29"/>
        <v>561.52362150157569</v>
      </c>
      <c r="DC43" s="7">
        <f t="shared" si="29"/>
        <v>665.97679793723728</v>
      </c>
      <c r="DD43" s="7">
        <f t="shared" si="29"/>
        <v>759.73133407348359</v>
      </c>
      <c r="DE43" s="7">
        <f t="shared" si="29"/>
        <v>884.27452560944221</v>
      </c>
      <c r="DF43" s="9"/>
      <c r="DG43" t="s">
        <v>106</v>
      </c>
      <c r="DH43" s="7">
        <f t="shared" si="24"/>
        <v>12.218404140991083</v>
      </c>
      <c r="DI43" s="7">
        <f t="shared" si="24"/>
        <v>85.699788895020447</v>
      </c>
      <c r="DJ43" s="7">
        <f t="shared" si="24"/>
        <v>227.78503233950778</v>
      </c>
      <c r="DK43" s="7">
        <f t="shared" si="24"/>
        <v>433.99833527016381</v>
      </c>
      <c r="DL43" s="7">
        <f t="shared" si="24"/>
        <v>594.12457312810511</v>
      </c>
      <c r="DM43" s="7">
        <f t="shared" si="24"/>
        <v>759.88685428833196</v>
      </c>
      <c r="DN43" s="7">
        <f t="shared" si="24"/>
        <v>912.68323412807877</v>
      </c>
      <c r="DO43" s="7">
        <f t="shared" si="24"/>
        <v>1066.0928521913374</v>
      </c>
      <c r="DP43" s="7">
        <f t="shared" si="24"/>
        <v>1247.3608734947993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1799.2696648212059</v>
      </c>
      <c r="N44" s="7">
        <v>1956.2808098740563</v>
      </c>
      <c r="O44" s="7">
        <v>2115.3423184703411</v>
      </c>
      <c r="P44" s="7">
        <v>2001.1774322453791</v>
      </c>
      <c r="Q44" s="7">
        <v>1845.7336914899936</v>
      </c>
      <c r="R44" s="7">
        <v>1725.3711891113576</v>
      </c>
      <c r="S44" s="7">
        <v>1626.1008459416732</v>
      </c>
      <c r="T44" s="7">
        <v>1514.6260431884739</v>
      </c>
      <c r="U44" s="7">
        <v>1438.9603165615058</v>
      </c>
      <c r="W44" t="s">
        <v>107</v>
      </c>
      <c r="X44" s="7">
        <v>1799.2696648212059</v>
      </c>
      <c r="Y44" s="7">
        <v>1972.5115536828991</v>
      </c>
      <c r="Z44" s="7">
        <v>2167.0796836911127</v>
      </c>
      <c r="AA44" s="7">
        <v>2101.5311051975073</v>
      </c>
      <c r="AB44" s="7">
        <v>2017.1441158744387</v>
      </c>
      <c r="AC44" s="7">
        <v>1955.4932381895571</v>
      </c>
      <c r="AD44" s="7">
        <v>1869.2133155864822</v>
      </c>
      <c r="AE44" s="7">
        <v>1787.134805876806</v>
      </c>
      <c r="AF44" s="7">
        <v>1695.2293093248052</v>
      </c>
      <c r="AH44" t="s">
        <v>107</v>
      </c>
      <c r="AI44" s="7">
        <v>1799.2696648212059</v>
      </c>
      <c r="AJ44" s="7">
        <v>1947.2598997749715</v>
      </c>
      <c r="AK44" s="7">
        <v>2114.494246783941</v>
      </c>
      <c r="AL44" s="7">
        <v>2039.7335863396902</v>
      </c>
      <c r="AM44" s="7">
        <v>1940.6544283167693</v>
      </c>
      <c r="AN44" s="7">
        <v>1891.5844037993545</v>
      </c>
      <c r="AO44" s="7">
        <v>1797.64581277606</v>
      </c>
      <c r="AP44" s="7">
        <v>1730.294233221807</v>
      </c>
      <c r="AQ44" s="7">
        <v>1641.7541244509548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1799.2696648212059</v>
      </c>
      <c r="BF44" s="7">
        <f t="shared" si="34"/>
        <v>10952.629133980086</v>
      </c>
      <c r="BG44" s="7">
        <f t="shared" si="34"/>
        <v>20893.094691946655</v>
      </c>
      <c r="BH44" s="7">
        <f t="shared" si="34"/>
        <v>31355.6413980734</v>
      </c>
      <c r="BI44" s="7">
        <f t="shared" si="34"/>
        <v>41206.084818544907</v>
      </c>
      <c r="BJ44" s="7">
        <f t="shared" si="34"/>
        <v>50314.390773616236</v>
      </c>
      <c r="BK44" s="7">
        <f t="shared" si="34"/>
        <v>58841.976376003338</v>
      </c>
      <c r="BL44" s="7">
        <f t="shared" si="34"/>
        <v>66861.005802958505</v>
      </c>
      <c r="BM44" s="7">
        <f t="shared" si="34"/>
        <v>74358.470292273909</v>
      </c>
      <c r="BO44" t="s">
        <v>107</v>
      </c>
      <c r="BP44" s="7">
        <f t="shared" si="11"/>
        <v>1799.2696648212059</v>
      </c>
      <c r="BQ44" s="7">
        <f t="shared" si="35"/>
        <v>10968.859877788929</v>
      </c>
      <c r="BR44" s="7">
        <f t="shared" si="35"/>
        <v>21025.985776211641</v>
      </c>
      <c r="BS44" s="7">
        <f t="shared" si="35"/>
        <v>31795.835616173601</v>
      </c>
      <c r="BT44" s="7">
        <f t="shared" si="35"/>
        <v>42219.104152838074</v>
      </c>
      <c r="BU44" s="7">
        <f t="shared" si="35"/>
        <v>52243.173854525383</v>
      </c>
      <c r="BV44" s="7">
        <f t="shared" si="35"/>
        <v>61934.360122870094</v>
      </c>
      <c r="BW44" s="7">
        <f t="shared" si="35"/>
        <v>71198.348191092824</v>
      </c>
      <c r="BX44" s="7">
        <f t="shared" si="35"/>
        <v>80042.116723924846</v>
      </c>
      <c r="BZ44" t="s">
        <v>107</v>
      </c>
      <c r="CA44" s="7">
        <f t="shared" si="13"/>
        <v>1799.2696648212059</v>
      </c>
      <c r="CB44" s="7">
        <f t="shared" si="36"/>
        <v>10943.608223881001</v>
      </c>
      <c r="CC44" s="7">
        <f t="shared" si="36"/>
        <v>20847.142069764828</v>
      </c>
      <c r="CD44" s="7">
        <f t="shared" si="36"/>
        <v>31344.852643240283</v>
      </c>
      <c r="CE44" s="7">
        <f t="shared" si="36"/>
        <v>41444.441416915812</v>
      </c>
      <c r="CF44" s="7">
        <f t="shared" si="36"/>
        <v>51098.643533982242</v>
      </c>
      <c r="CG44" s="7">
        <f t="shared" si="36"/>
        <v>60462.626961955721</v>
      </c>
      <c r="CH44" s="7">
        <f t="shared" si="36"/>
        <v>69383.504446281775</v>
      </c>
      <c r="CI44" s="7">
        <f t="shared" si="36"/>
        <v>77946.435503619956</v>
      </c>
      <c r="CK44" t="s">
        <v>107</v>
      </c>
      <c r="CL44" s="7">
        <f t="shared" si="32"/>
        <v>20.867746027161957</v>
      </c>
      <c r="CM44" s="7">
        <f t="shared" si="32"/>
        <v>134.30781212234251</v>
      </c>
      <c r="CN44" s="7">
        <f t="shared" si="32"/>
        <v>282.84890437313152</v>
      </c>
      <c r="CO44" s="7">
        <f t="shared" si="30"/>
        <v>378.67061929994088</v>
      </c>
      <c r="CP44" s="7">
        <f t="shared" si="30"/>
        <v>185.61767573276302</v>
      </c>
      <c r="CQ44" s="7">
        <f t="shared" si="30"/>
        <v>-481.04301260606007</v>
      </c>
      <c r="CR44" s="7">
        <f t="shared" si="30"/>
        <v>-1477.5743424729808</v>
      </c>
      <c r="CS44" s="7">
        <f t="shared" si="30"/>
        <v>-2590.0687218368257</v>
      </c>
      <c r="CT44" s="7">
        <f t="shared" si="30"/>
        <v>-3876.0872620903683</v>
      </c>
      <c r="CU44" s="9"/>
      <c r="CV44" t="s">
        <v>107</v>
      </c>
      <c r="CW44" s="7">
        <f t="shared" si="31"/>
        <v>20.867746027161957</v>
      </c>
      <c r="CX44" s="7">
        <f t="shared" si="31"/>
        <v>150.53855593118533</v>
      </c>
      <c r="CY44" s="7">
        <f t="shared" si="31"/>
        <v>415.73998863811721</v>
      </c>
      <c r="CZ44" s="7">
        <f t="shared" si="29"/>
        <v>818.86483740014228</v>
      </c>
      <c r="DA44" s="7">
        <f t="shared" si="29"/>
        <v>1198.6370100259301</v>
      </c>
      <c r="DB44" s="7">
        <f t="shared" si="29"/>
        <v>1447.7400683030864</v>
      </c>
      <c r="DC44" s="7">
        <f t="shared" si="29"/>
        <v>1614.8094043937745</v>
      </c>
      <c r="DD44" s="7">
        <f t="shared" si="29"/>
        <v>1747.273666297493</v>
      </c>
      <c r="DE44" s="7">
        <f t="shared" si="29"/>
        <v>1807.559169560569</v>
      </c>
      <c r="DF44" s="9"/>
      <c r="DG44" t="s">
        <v>107</v>
      </c>
      <c r="DH44" s="7">
        <f t="shared" si="24"/>
        <v>20.867746027161957</v>
      </c>
      <c r="DI44" s="7">
        <f t="shared" si="24"/>
        <v>125.28690202325743</v>
      </c>
      <c r="DJ44" s="7">
        <f t="shared" si="24"/>
        <v>236.89628219130464</v>
      </c>
      <c r="DK44" s="7">
        <f t="shared" si="24"/>
        <v>367.88186446682448</v>
      </c>
      <c r="DL44" s="7">
        <f t="shared" si="24"/>
        <v>423.97427410366799</v>
      </c>
      <c r="DM44" s="7">
        <f t="shared" si="24"/>
        <v>303.20974775994546</v>
      </c>
      <c r="DN44" s="7">
        <f t="shared" si="24"/>
        <v>143.07624347940146</v>
      </c>
      <c r="DO44" s="7">
        <f t="shared" si="24"/>
        <v>-67.570078513555927</v>
      </c>
      <c r="DP44" s="7">
        <f t="shared" si="24"/>
        <v>-288.12205074432131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842.51531592235915</v>
      </c>
      <c r="N45" s="7">
        <v>956.67188515027101</v>
      </c>
      <c r="O45" s="7">
        <v>1091.2470042847349</v>
      </c>
      <c r="P45" s="7">
        <v>1110.5419738642836</v>
      </c>
      <c r="Q45" s="7">
        <v>1097.317165739008</v>
      </c>
      <c r="R45" s="7">
        <v>901.79766294920103</v>
      </c>
      <c r="S45" s="7">
        <v>905.22527509877466</v>
      </c>
      <c r="T45" s="7">
        <v>896.0586264219869</v>
      </c>
      <c r="U45" s="7">
        <v>906.62263374451879</v>
      </c>
      <c r="W45" t="s">
        <v>108</v>
      </c>
      <c r="X45" s="7">
        <v>842.51531592235915</v>
      </c>
      <c r="Y45" s="7">
        <v>916.2411404184013</v>
      </c>
      <c r="Z45" s="7">
        <v>998.9721705894566</v>
      </c>
      <c r="AA45" s="7">
        <v>998.29309298477813</v>
      </c>
      <c r="AB45" s="7">
        <v>1015.4511350083128</v>
      </c>
      <c r="AC45" s="7">
        <v>1029.6960092014588</v>
      </c>
      <c r="AD45" s="7">
        <v>839.28396392058403</v>
      </c>
      <c r="AE45" s="7">
        <v>859.26097546063545</v>
      </c>
      <c r="AF45" s="7">
        <v>861.51567637841504</v>
      </c>
      <c r="AH45" t="s">
        <v>108</v>
      </c>
      <c r="AI45" s="7">
        <v>842.51531592235915</v>
      </c>
      <c r="AJ45" s="7">
        <v>916.81834187788854</v>
      </c>
      <c r="AK45" s="7">
        <v>998.81342010986566</v>
      </c>
      <c r="AL45" s="7">
        <v>996.65068641817118</v>
      </c>
      <c r="AM45" s="7">
        <v>1012.5809412222369</v>
      </c>
      <c r="AN45" s="7">
        <v>1025.6745591127426</v>
      </c>
      <c r="AO45" s="7">
        <v>835.67014333937027</v>
      </c>
      <c r="AP45" s="7">
        <v>857.06015517555977</v>
      </c>
      <c r="AQ45" s="7">
        <v>859.28412936351117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842.51531592235915</v>
      </c>
      <c r="BF45" s="7">
        <f t="shared" si="34"/>
        <v>5169.2484647620668</v>
      </c>
      <c r="BG45" s="7">
        <f t="shared" si="34"/>
        <v>10087.183009647884</v>
      </c>
      <c r="BH45" s="7">
        <f t="shared" si="34"/>
        <v>15562.713000651107</v>
      </c>
      <c r="BI45" s="7">
        <f t="shared" si="34"/>
        <v>21102.198061847248</v>
      </c>
      <c r="BJ45" s="7">
        <f t="shared" si="34"/>
        <v>26393.264387752479</v>
      </c>
      <c r="BK45" s="7">
        <f t="shared" si="34"/>
        <v>30905.68031464806</v>
      </c>
      <c r="BL45" s="7">
        <f t="shared" si="34"/>
        <v>35422.640041465151</v>
      </c>
      <c r="BM45" s="7">
        <f t="shared" si="34"/>
        <v>39913.497180897619</v>
      </c>
      <c r="BO45" t="s">
        <v>108</v>
      </c>
      <c r="BP45" s="7">
        <f t="shared" si="11"/>
        <v>842.51531592235915</v>
      </c>
      <c r="BQ45" s="7">
        <f t="shared" si="35"/>
        <v>5128.8177200301971</v>
      </c>
      <c r="BR45" s="7">
        <f t="shared" si="35"/>
        <v>9792.7544522932603</v>
      </c>
      <c r="BS45" s="7">
        <f t="shared" si="35"/>
        <v>14786.936227635866</v>
      </c>
      <c r="BT45" s="7">
        <f t="shared" si="35"/>
        <v>19795.55973458329</v>
      </c>
      <c r="BU45" s="7">
        <f t="shared" si="35"/>
        <v>24887.060283818002</v>
      </c>
      <c r="BV45" s="7">
        <f t="shared" si="35"/>
        <v>29845.128284544422</v>
      </c>
      <c r="BW45" s="7">
        <f t="shared" si="35"/>
        <v>34061.5251156874</v>
      </c>
      <c r="BX45" s="7">
        <f t="shared" si="35"/>
        <v>38360.084693908357</v>
      </c>
      <c r="BZ45" t="s">
        <v>108</v>
      </c>
      <c r="CA45" s="7">
        <f t="shared" si="13"/>
        <v>842.51531592235915</v>
      </c>
      <c r="CB45" s="7">
        <f t="shared" si="36"/>
        <v>5129.3949214896838</v>
      </c>
      <c r="CC45" s="7">
        <f t="shared" si="36"/>
        <v>9795.4817091111036</v>
      </c>
      <c r="CD45" s="7">
        <f t="shared" si="36"/>
        <v>14787.386075968738</v>
      </c>
      <c r="CE45" s="7">
        <f t="shared" si="36"/>
        <v>19786.569762863659</v>
      </c>
      <c r="CF45" s="7">
        <f t="shared" si="36"/>
        <v>24862.568086865351</v>
      </c>
      <c r="CG45" s="7">
        <f t="shared" si="36"/>
        <v>29800.936466655694</v>
      </c>
      <c r="CH45" s="7">
        <f t="shared" si="36"/>
        <v>34000.677195188735</v>
      </c>
      <c r="CI45" s="7">
        <f t="shared" si="36"/>
        <v>38288.201945254485</v>
      </c>
      <c r="CK45" t="s">
        <v>108</v>
      </c>
      <c r="CL45" s="7">
        <f t="shared" si="32"/>
        <v>12.84108277833252</v>
      </c>
      <c r="CM45" s="7">
        <f t="shared" si="32"/>
        <v>130.32570311874497</v>
      </c>
      <c r="CN45" s="7">
        <f t="shared" si="32"/>
        <v>534.06408981888671</v>
      </c>
      <c r="CO45" s="7">
        <f t="shared" si="30"/>
        <v>1239.7305797396621</v>
      </c>
      <c r="CP45" s="7">
        <f t="shared" si="30"/>
        <v>1956.5422772065758</v>
      </c>
      <c r="CQ45" s="7">
        <f t="shared" si="30"/>
        <v>2355.6212764356242</v>
      </c>
      <c r="CR45" s="7">
        <f t="shared" si="30"/>
        <v>2098.3971372092237</v>
      </c>
      <c r="CS45" s="7">
        <f t="shared" si="30"/>
        <v>2587.0520907143436</v>
      </c>
      <c r="CT45" s="7">
        <f t="shared" si="30"/>
        <v>2991.6947710167296</v>
      </c>
      <c r="CU45" s="9"/>
      <c r="CV45" t="s">
        <v>108</v>
      </c>
      <c r="CW45" s="7">
        <f t="shared" si="31"/>
        <v>12.84108277833252</v>
      </c>
      <c r="CX45" s="7">
        <f t="shared" si="31"/>
        <v>89.89495838687526</v>
      </c>
      <c r="CY45" s="7">
        <f t="shared" si="31"/>
        <v>239.63553246426272</v>
      </c>
      <c r="CZ45" s="7">
        <f t="shared" si="29"/>
        <v>463.95380672442116</v>
      </c>
      <c r="DA45" s="7">
        <f t="shared" si="29"/>
        <v>649.90394994261806</v>
      </c>
      <c r="DB45" s="7">
        <f t="shared" si="29"/>
        <v>849.41717250114743</v>
      </c>
      <c r="DC45" s="7">
        <f t="shared" si="29"/>
        <v>1037.8451071055861</v>
      </c>
      <c r="DD45" s="7">
        <f t="shared" si="29"/>
        <v>1225.937164936593</v>
      </c>
      <c r="DE45" s="7">
        <f t="shared" si="29"/>
        <v>1438.2822840274675</v>
      </c>
      <c r="DF45" s="9"/>
      <c r="DG45" t="s">
        <v>108</v>
      </c>
      <c r="DH45" s="7">
        <f t="shared" si="24"/>
        <v>12.84108277833252</v>
      </c>
      <c r="DI45" s="7">
        <f t="shared" si="24"/>
        <v>90.472159846362047</v>
      </c>
      <c r="DJ45" s="7">
        <f t="shared" si="24"/>
        <v>242.36278928210595</v>
      </c>
      <c r="DK45" s="7">
        <f t="shared" si="24"/>
        <v>464.40365505729278</v>
      </c>
      <c r="DL45" s="7">
        <f t="shared" si="24"/>
        <v>640.91397822298677</v>
      </c>
      <c r="DM45" s="7">
        <f t="shared" si="24"/>
        <v>824.92497554849615</v>
      </c>
      <c r="DN45" s="7">
        <f t="shared" si="24"/>
        <v>993.65328921685796</v>
      </c>
      <c r="DO45" s="7">
        <f t="shared" si="24"/>
        <v>1165.0892444379278</v>
      </c>
      <c r="DP45" s="7">
        <f t="shared" si="24"/>
        <v>1366.3995353735954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97.779254918319609</v>
      </c>
      <c r="N46" s="7">
        <v>98.13416485243701</v>
      </c>
      <c r="O46" s="7">
        <v>95.624639729739911</v>
      </c>
      <c r="P46" s="7">
        <v>92.525042628982547</v>
      </c>
      <c r="Q46" s="7">
        <v>84.051549320609212</v>
      </c>
      <c r="R46" s="7">
        <v>13.638738922769996</v>
      </c>
      <c r="S46" s="7">
        <v>4.8874701850722788</v>
      </c>
      <c r="T46" s="7">
        <v>0</v>
      </c>
      <c r="U46" s="7">
        <v>5.9363447150833706E-3</v>
      </c>
      <c r="W46" t="s">
        <v>109</v>
      </c>
      <c r="X46" s="7">
        <v>97.779254918319609</v>
      </c>
      <c r="Y46" s="7">
        <v>112.56550424884503</v>
      </c>
      <c r="Z46" s="7">
        <v>128.47178629276476</v>
      </c>
      <c r="AA46" s="7">
        <v>129.50397982493649</v>
      </c>
      <c r="AB46" s="7">
        <v>146.93921546407799</v>
      </c>
      <c r="AC46" s="7">
        <v>149.44785862832708</v>
      </c>
      <c r="AD46" s="7">
        <v>143.50815590068873</v>
      </c>
      <c r="AE46" s="7">
        <v>134.55663397983145</v>
      </c>
      <c r="AF46" s="7">
        <v>120.81252036130029</v>
      </c>
      <c r="AH46" t="s">
        <v>109</v>
      </c>
      <c r="AI46" s="7">
        <v>97.779254918319609</v>
      </c>
      <c r="AJ46" s="7">
        <v>112.12532188259738</v>
      </c>
      <c r="AK46" s="7">
        <v>127.63374421460134</v>
      </c>
      <c r="AL46" s="7">
        <v>128.02263980546059</v>
      </c>
      <c r="AM46" s="7">
        <v>145.23107785328625</v>
      </c>
      <c r="AN46" s="7">
        <v>147.4095857948322</v>
      </c>
      <c r="AO46" s="7">
        <v>141.08360252506932</v>
      </c>
      <c r="AP46" s="7">
        <v>132.70419401429729</v>
      </c>
      <c r="AQ46" s="7">
        <v>119.07305269019176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97.779254918319609</v>
      </c>
      <c r="BF46" s="7">
        <f t="shared" si="34"/>
        <v>587.0304394440351</v>
      </c>
      <c r="BG46" s="7">
        <f t="shared" si="34"/>
        <v>1075.1917385835231</v>
      </c>
      <c r="BH46" s="7">
        <f t="shared" si="34"/>
        <v>1550.2153401314654</v>
      </c>
      <c r="BI46" s="7">
        <f t="shared" si="34"/>
        <v>2004.3670599680047</v>
      </c>
      <c r="BJ46" s="7">
        <f t="shared" si="34"/>
        <v>2354.2119961732114</v>
      </c>
      <c r="BK46" s="7">
        <f t="shared" si="34"/>
        <v>2413.6544220493638</v>
      </c>
      <c r="BL46" s="7">
        <f t="shared" si="34"/>
        <v>2433.204302789653</v>
      </c>
      <c r="BM46" s="7">
        <f t="shared" si="34"/>
        <v>2433.2102391343678</v>
      </c>
      <c r="BO46" t="s">
        <v>109</v>
      </c>
      <c r="BP46" s="7">
        <f t="shared" si="11"/>
        <v>97.779254918319609</v>
      </c>
      <c r="BQ46" s="7">
        <f t="shared" si="35"/>
        <v>601.46177884044312</v>
      </c>
      <c r="BR46" s="7">
        <f t="shared" si="35"/>
        <v>1180.1955821285881</v>
      </c>
      <c r="BS46" s="7">
        <f t="shared" si="35"/>
        <v>1823.5867071245837</v>
      </c>
      <c r="BT46" s="7">
        <f t="shared" si="35"/>
        <v>2488.5418418884078</v>
      </c>
      <c r="BU46" s="7">
        <f t="shared" si="35"/>
        <v>3225.7465623730468</v>
      </c>
      <c r="BV46" s="7">
        <f t="shared" si="35"/>
        <v>3967.0461527870439</v>
      </c>
      <c r="BW46" s="7">
        <f t="shared" si="35"/>
        <v>4675.6354103696303</v>
      </c>
      <c r="BX46" s="7">
        <f t="shared" si="35"/>
        <v>5334.6744666502564</v>
      </c>
      <c r="BZ46" t="s">
        <v>109</v>
      </c>
      <c r="CA46" s="7">
        <f t="shared" si="13"/>
        <v>97.779254918319609</v>
      </c>
      <c r="CB46" s="7">
        <f t="shared" si="36"/>
        <v>601.02159647419546</v>
      </c>
      <c r="CC46" s="7">
        <f t="shared" si="36"/>
        <v>1177.1566282191864</v>
      </c>
      <c r="CD46" s="7">
        <f t="shared" si="36"/>
        <v>1815.7142448830523</v>
      </c>
      <c r="CE46" s="7">
        <f t="shared" si="36"/>
        <v>2473.0358819581807</v>
      </c>
      <c r="CF46" s="7">
        <f t="shared" si="36"/>
        <v>3201.369779166158</v>
      </c>
      <c r="CG46" s="7">
        <f t="shared" si="36"/>
        <v>3932.0917248705559</v>
      </c>
      <c r="CH46" s="7">
        <f t="shared" si="36"/>
        <v>4629.1303289851303</v>
      </c>
      <c r="CI46" s="7">
        <f t="shared" si="36"/>
        <v>5279.0201577325115</v>
      </c>
      <c r="CK46" t="s">
        <v>109</v>
      </c>
      <c r="CL46" s="7">
        <f t="shared" si="32"/>
        <v>1.4085403716785692</v>
      </c>
      <c r="CM46" s="7">
        <f t="shared" si="32"/>
        <v>-3.3715939781546922</v>
      </c>
      <c r="CN46" s="7">
        <f t="shared" si="32"/>
        <v>-69.75739854359017</v>
      </c>
      <c r="CO46" s="7">
        <f t="shared" si="30"/>
        <v>-198.87046905184434</v>
      </c>
      <c r="CP46" s="7">
        <f t="shared" si="30"/>
        <v>-375.83155474799491</v>
      </c>
      <c r="CQ46" s="7">
        <f t="shared" si="30"/>
        <v>-731.17483981931809</v>
      </c>
      <c r="CR46" s="7">
        <f t="shared" si="30"/>
        <v>-1388.5980998906439</v>
      </c>
      <c r="CS46" s="7">
        <f t="shared" si="30"/>
        <v>-2059.5503662779543</v>
      </c>
      <c r="CT46" s="7">
        <f t="shared" si="30"/>
        <v>-2707.7071110943734</v>
      </c>
      <c r="CU46" s="9"/>
      <c r="CV46" t="s">
        <v>109</v>
      </c>
      <c r="CW46" s="7">
        <f t="shared" si="31"/>
        <v>1.4085403716785692</v>
      </c>
      <c r="CX46" s="7">
        <f t="shared" si="31"/>
        <v>11.059745418253328</v>
      </c>
      <c r="CY46" s="7">
        <f t="shared" si="31"/>
        <v>35.24644500147474</v>
      </c>
      <c r="CZ46" s="7">
        <f t="shared" si="29"/>
        <v>74.500897941273934</v>
      </c>
      <c r="DA46" s="7">
        <f t="shared" si="29"/>
        <v>108.34322717240821</v>
      </c>
      <c r="DB46" s="7">
        <f t="shared" si="29"/>
        <v>140.35972638051726</v>
      </c>
      <c r="DC46" s="7">
        <f t="shared" si="29"/>
        <v>164.79363084703618</v>
      </c>
      <c r="DD46" s="7">
        <f t="shared" si="29"/>
        <v>182.88074130202313</v>
      </c>
      <c r="DE46" s="7">
        <f t="shared" si="29"/>
        <v>193.75711642151509</v>
      </c>
      <c r="DF46" s="9"/>
      <c r="DG46" t="s">
        <v>109</v>
      </c>
      <c r="DH46" s="7">
        <f t="shared" si="24"/>
        <v>1.4085403716785692</v>
      </c>
      <c r="DI46" s="7">
        <f t="shared" si="24"/>
        <v>10.619563052005674</v>
      </c>
      <c r="DJ46" s="7">
        <f t="shared" si="24"/>
        <v>32.207491092073042</v>
      </c>
      <c r="DK46" s="7">
        <f t="shared" si="24"/>
        <v>66.628435699742568</v>
      </c>
      <c r="DL46" s="7">
        <f t="shared" si="24"/>
        <v>92.837267242181042</v>
      </c>
      <c r="DM46" s="7">
        <f t="shared" si="24"/>
        <v>115.98294317362843</v>
      </c>
      <c r="DN46" s="7">
        <f t="shared" ref="DN46:DP53" si="37">CG46-AZ46</f>
        <v>129.83920293054825</v>
      </c>
      <c r="DO46" s="7">
        <f t="shared" si="37"/>
        <v>136.37565991752308</v>
      </c>
      <c r="DP46" s="7">
        <f t="shared" si="37"/>
        <v>138.10280750377024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1154.8350423154325</v>
      </c>
      <c r="N47" s="7">
        <v>1320.9709830265328</v>
      </c>
      <c r="O47" s="7">
        <v>1514.0645392470642</v>
      </c>
      <c r="P47" s="7">
        <v>1533.6491823718573</v>
      </c>
      <c r="Q47" s="7">
        <v>1506.0618060916122</v>
      </c>
      <c r="R47" s="7">
        <v>1506.0530207896434</v>
      </c>
      <c r="S47" s="7">
        <v>1518.1128755151194</v>
      </c>
      <c r="T47" s="7">
        <v>1489.376822653139</v>
      </c>
      <c r="U47" s="7">
        <v>1501.9883585759296</v>
      </c>
      <c r="W47" t="s">
        <v>110</v>
      </c>
      <c r="X47" s="7">
        <v>1154.8350423154325</v>
      </c>
      <c r="Y47" s="7">
        <v>1262.059280577919</v>
      </c>
      <c r="Z47" s="7">
        <v>1382.335814225851</v>
      </c>
      <c r="AA47" s="7">
        <v>1371.3658732902038</v>
      </c>
      <c r="AB47" s="7">
        <v>1389.5898870366163</v>
      </c>
      <c r="AC47" s="7">
        <v>1403.9376150304679</v>
      </c>
      <c r="AD47" s="7">
        <v>1425.4797228193975</v>
      </c>
      <c r="AE47" s="7">
        <v>1450.1098262064884</v>
      </c>
      <c r="AF47" s="7">
        <v>1446.7550000672854</v>
      </c>
      <c r="AH47" t="s">
        <v>110</v>
      </c>
      <c r="AI47" s="7">
        <v>1154.8350423154325</v>
      </c>
      <c r="AJ47" s="7">
        <v>1260.5465684724147</v>
      </c>
      <c r="AK47" s="7">
        <v>1376.8230214165924</v>
      </c>
      <c r="AL47" s="7">
        <v>1363.4301725041598</v>
      </c>
      <c r="AM47" s="7">
        <v>1380.41466802433</v>
      </c>
      <c r="AN47" s="7">
        <v>1390.4676191325657</v>
      </c>
      <c r="AO47" s="7">
        <v>1407.7660640187419</v>
      </c>
      <c r="AP47" s="7">
        <v>1440.7581624270263</v>
      </c>
      <c r="AQ47" s="7">
        <v>1437.1484788208775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1154.8350423154325</v>
      </c>
      <c r="BF47" s="7">
        <f t="shared" si="34"/>
        <v>7095.1461946036952</v>
      </c>
      <c r="BG47" s="7">
        <f t="shared" si="34"/>
        <v>13893.094665956891</v>
      </c>
      <c r="BH47" s="7">
        <f t="shared" si="34"/>
        <v>21483.002005317005</v>
      </c>
      <c r="BI47" s="7">
        <f t="shared" si="34"/>
        <v>29123.660540896046</v>
      </c>
      <c r="BJ47" s="7">
        <f t="shared" si="34"/>
        <v>36653.960786052143</v>
      </c>
      <c r="BK47" s="7">
        <f t="shared" si="34"/>
        <v>44196.285744725836</v>
      </c>
      <c r="BL47" s="7">
        <f t="shared" si="34"/>
        <v>51758.114069439456</v>
      </c>
      <c r="BM47" s="7">
        <f t="shared" si="34"/>
        <v>59217.609718627944</v>
      </c>
      <c r="BO47" t="s">
        <v>110</v>
      </c>
      <c r="BP47" s="7">
        <f t="shared" si="11"/>
        <v>1154.8350423154325</v>
      </c>
      <c r="BQ47" s="7">
        <f t="shared" si="35"/>
        <v>7036.2344921550812</v>
      </c>
      <c r="BR47" s="7">
        <f t="shared" si="35"/>
        <v>13466.807428692609</v>
      </c>
      <c r="BS47" s="7">
        <f t="shared" si="35"/>
        <v>20367.516558886218</v>
      </c>
      <c r="BT47" s="7">
        <f t="shared" si="35"/>
        <v>27242.569939083653</v>
      </c>
      <c r="BU47" s="7">
        <f t="shared" si="35"/>
        <v>34204.867102260585</v>
      </c>
      <c r="BV47" s="7">
        <f t="shared" si="35"/>
        <v>41246.097285201853</v>
      </c>
      <c r="BW47" s="7">
        <f t="shared" si="35"/>
        <v>48398.126002685938</v>
      </c>
      <c r="BX47" s="7">
        <f t="shared" si="35"/>
        <v>55645.320307579175</v>
      </c>
      <c r="BZ47" t="s">
        <v>110</v>
      </c>
      <c r="CA47" s="7">
        <f t="shared" si="13"/>
        <v>1154.8350423154325</v>
      </c>
      <c r="CB47" s="7">
        <f t="shared" si="36"/>
        <v>7034.7217800495773</v>
      </c>
      <c r="CC47" s="7">
        <f t="shared" si="36"/>
        <v>13453.731075355829</v>
      </c>
      <c r="CD47" s="7">
        <f t="shared" si="36"/>
        <v>20324.453333526355</v>
      </c>
      <c r="CE47" s="7">
        <f t="shared" si="36"/>
        <v>27158.588691567322</v>
      </c>
      <c r="CF47" s="7">
        <f t="shared" si="36"/>
        <v>34070.71498279721</v>
      </c>
      <c r="CG47" s="7">
        <f t="shared" si="36"/>
        <v>41040.351523346209</v>
      </c>
      <c r="CH47" s="7">
        <f t="shared" si="36"/>
        <v>48112.173941848203</v>
      </c>
      <c r="CI47" s="7">
        <f t="shared" si="36"/>
        <v>55312.355070377183</v>
      </c>
      <c r="CK47" t="s">
        <v>110</v>
      </c>
      <c r="CL47" s="7">
        <f t="shared" si="32"/>
        <v>21.425852945613769</v>
      </c>
      <c r="CM47" s="7">
        <f t="shared" si="32"/>
        <v>213.22398318571413</v>
      </c>
      <c r="CN47" s="7">
        <f t="shared" si="32"/>
        <v>856.29463440043037</v>
      </c>
      <c r="CO47" s="7">
        <f t="shared" si="30"/>
        <v>1964.5128944101525</v>
      </c>
      <c r="CP47" s="7">
        <f t="shared" si="30"/>
        <v>3092.6763149561484</v>
      </c>
      <c r="CQ47" s="7">
        <f t="shared" si="30"/>
        <v>4047.2049551320015</v>
      </c>
      <c r="CR47" s="7">
        <f t="shared" si="30"/>
        <v>4925.7122518622928</v>
      </c>
      <c r="CS47" s="7">
        <f t="shared" si="30"/>
        <v>5724.2087090170244</v>
      </c>
      <c r="CT47" s="7">
        <f t="shared" si="30"/>
        <v>6338.9568962773774</v>
      </c>
      <c r="CU47" s="9"/>
      <c r="CV47" t="s">
        <v>110</v>
      </c>
      <c r="CW47" s="7">
        <f t="shared" si="31"/>
        <v>21.425852945613769</v>
      </c>
      <c r="CX47" s="7">
        <f t="shared" si="31"/>
        <v>154.31228073710008</v>
      </c>
      <c r="CY47" s="7">
        <f t="shared" si="31"/>
        <v>430.00739713614894</v>
      </c>
      <c r="CZ47" s="7">
        <f t="shared" si="29"/>
        <v>849.02744797936612</v>
      </c>
      <c r="DA47" s="7">
        <f t="shared" si="29"/>
        <v>1211.5857131437551</v>
      </c>
      <c r="DB47" s="7">
        <f t="shared" si="29"/>
        <v>1598.1112713404436</v>
      </c>
      <c r="DC47" s="7">
        <f t="shared" si="29"/>
        <v>1975.5237923383102</v>
      </c>
      <c r="DD47" s="7">
        <f t="shared" si="29"/>
        <v>2364.2206422635063</v>
      </c>
      <c r="DE47" s="7">
        <f t="shared" si="29"/>
        <v>2766.6674852286087</v>
      </c>
      <c r="DF47" s="9"/>
      <c r="DG47" t="s">
        <v>110</v>
      </c>
      <c r="DH47" s="7">
        <f t="shared" ref="DH47:DM53" si="38">CA47-AT47</f>
        <v>21.425852945613769</v>
      </c>
      <c r="DI47" s="7">
        <f t="shared" si="38"/>
        <v>152.79956863159623</v>
      </c>
      <c r="DJ47" s="7">
        <f t="shared" si="38"/>
        <v>416.93104379936813</v>
      </c>
      <c r="DK47" s="7">
        <f t="shared" si="38"/>
        <v>805.96422261950283</v>
      </c>
      <c r="DL47" s="7">
        <f t="shared" si="38"/>
        <v>1127.6044656274244</v>
      </c>
      <c r="DM47" s="7">
        <f t="shared" si="38"/>
        <v>1463.9591518770685</v>
      </c>
      <c r="DN47" s="7">
        <f t="shared" si="37"/>
        <v>1769.7780304826665</v>
      </c>
      <c r="DO47" s="7">
        <f t="shared" si="37"/>
        <v>2078.2685814257711</v>
      </c>
      <c r="DP47" s="7">
        <f t="shared" si="37"/>
        <v>2433.7022480266169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194.50595616348778</v>
      </c>
      <c r="N48" s="7">
        <v>223.7107958985813</v>
      </c>
      <c r="O48" s="7">
        <v>258.03806518655171</v>
      </c>
      <c r="P48" s="7">
        <v>260.91945212036813</v>
      </c>
      <c r="Q48" s="7">
        <v>254.98337229889876</v>
      </c>
      <c r="R48" s="7">
        <v>255.53974005235395</v>
      </c>
      <c r="S48" s="7">
        <v>255.56343842802565</v>
      </c>
      <c r="T48" s="7">
        <v>253.4764482458902</v>
      </c>
      <c r="U48" s="7">
        <v>256.31962440539689</v>
      </c>
      <c r="W48" t="s">
        <v>111</v>
      </c>
      <c r="X48" s="7">
        <v>194.50595616348778</v>
      </c>
      <c r="Y48" s="7">
        <v>214.42923564715741</v>
      </c>
      <c r="Z48" s="7">
        <v>237.12822995896869</v>
      </c>
      <c r="AA48" s="7">
        <v>234.84888130489801</v>
      </c>
      <c r="AB48" s="7">
        <v>237.20884776636723</v>
      </c>
      <c r="AC48" s="7">
        <v>239.17572891346711</v>
      </c>
      <c r="AD48" s="7">
        <v>241.61427238070183</v>
      </c>
      <c r="AE48" s="7">
        <v>246.93909747224649</v>
      </c>
      <c r="AF48" s="7">
        <v>247.6317224576708</v>
      </c>
      <c r="AH48" t="s">
        <v>111</v>
      </c>
      <c r="AI48" s="7">
        <v>194.50595616348778</v>
      </c>
      <c r="AJ48" s="7">
        <v>214.1856272667558</v>
      </c>
      <c r="AK48" s="7">
        <v>236.22980228803402</v>
      </c>
      <c r="AL48" s="7">
        <v>233.3740382435368</v>
      </c>
      <c r="AM48" s="7">
        <v>235.34207410496938</v>
      </c>
      <c r="AN48" s="7">
        <v>237.2518467292762</v>
      </c>
      <c r="AO48" s="7">
        <v>240.20152477458285</v>
      </c>
      <c r="AP48" s="7">
        <v>245.57512796153006</v>
      </c>
      <c r="AQ48" s="7">
        <v>246.28651349009183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194.50595616348778</v>
      </c>
      <c r="BF48" s="7">
        <f t="shared" si="34"/>
        <v>1196.2405767160203</v>
      </c>
      <c r="BG48" s="7">
        <f t="shared" si="34"/>
        <v>2349.1218254968971</v>
      </c>
      <c r="BH48" s="7">
        <f t="shared" si="34"/>
        <v>3642.1935383634718</v>
      </c>
      <c r="BI48" s="7">
        <f t="shared" si="34"/>
        <v>4940.8547191438429</v>
      </c>
      <c r="BJ48" s="7">
        <f t="shared" si="34"/>
        <v>6216.3279483917922</v>
      </c>
      <c r="BK48" s="7">
        <f t="shared" si="34"/>
        <v>7494.0503470292333</v>
      </c>
      <c r="BL48" s="7">
        <f t="shared" si="34"/>
        <v>8769.7805489872262</v>
      </c>
      <c r="BM48" s="7">
        <f t="shared" si="34"/>
        <v>10040.005966376184</v>
      </c>
      <c r="BO48" t="s">
        <v>111</v>
      </c>
      <c r="BP48" s="7">
        <f t="shared" si="11"/>
        <v>194.50595616348778</v>
      </c>
      <c r="BQ48" s="7">
        <f t="shared" si="35"/>
        <v>1186.9590164645963</v>
      </c>
      <c r="BR48" s="7">
        <f t="shared" si="35"/>
        <v>2281.8041890121949</v>
      </c>
      <c r="BS48" s="7">
        <f t="shared" si="35"/>
        <v>3465.1659901529674</v>
      </c>
      <c r="BT48" s="7">
        <f t="shared" si="35"/>
        <v>4641.7703631389268</v>
      </c>
      <c r="BU48" s="7">
        <f t="shared" si="35"/>
        <v>5829.781483117863</v>
      </c>
      <c r="BV48" s="7">
        <f t="shared" si="35"/>
        <v>7028.0986711524329</v>
      </c>
      <c r="BW48" s="7">
        <f t="shared" si="35"/>
        <v>8241.4948581474873</v>
      </c>
      <c r="BX48" s="7">
        <f t="shared" si="35"/>
        <v>9476.8829704941436</v>
      </c>
      <c r="BZ48" t="s">
        <v>111</v>
      </c>
      <c r="CA48" s="7">
        <f t="shared" si="13"/>
        <v>194.50595616348778</v>
      </c>
      <c r="CB48" s="7">
        <f t="shared" si="36"/>
        <v>1186.7154080841947</v>
      </c>
      <c r="CC48" s="7">
        <f t="shared" si="36"/>
        <v>2279.6877194392519</v>
      </c>
      <c r="CD48" s="7">
        <f t="shared" si="36"/>
        <v>3457.9809668349249</v>
      </c>
      <c r="CE48" s="7">
        <f t="shared" si="36"/>
        <v>4626.8191939140415</v>
      </c>
      <c r="CF48" s="7">
        <f t="shared" si="36"/>
        <v>5805.439337063196</v>
      </c>
      <c r="CG48" s="7">
        <f t="shared" si="36"/>
        <v>6994.6482487548838</v>
      </c>
      <c r="CH48" s="7">
        <f t="shared" si="36"/>
        <v>8201.0294758147447</v>
      </c>
      <c r="CI48" s="7">
        <f t="shared" si="36"/>
        <v>9429.6165011509565</v>
      </c>
      <c r="CK48" t="s">
        <v>111</v>
      </c>
      <c r="CL48" s="7">
        <f t="shared" si="32"/>
        <v>3.7375864693050289</v>
      </c>
      <c r="CM48" s="7">
        <f t="shared" si="32"/>
        <v>35.237433275342482</v>
      </c>
      <c r="CN48" s="7">
        <f t="shared" si="32"/>
        <v>135.44760146627141</v>
      </c>
      <c r="CO48" s="7">
        <f t="shared" si="30"/>
        <v>307.90807973165101</v>
      </c>
      <c r="CP48" s="7">
        <f t="shared" si="30"/>
        <v>482.68392913811658</v>
      </c>
      <c r="CQ48" s="7">
        <f t="shared" si="30"/>
        <v>626.23211318500307</v>
      </c>
      <c r="CR48" s="7">
        <f t="shared" si="30"/>
        <v>758.20662754675959</v>
      </c>
      <c r="CS48" s="7">
        <f t="shared" si="30"/>
        <v>871.60009102994172</v>
      </c>
      <c r="CT48" s="7">
        <f t="shared" si="30"/>
        <v>965.59274928641389</v>
      </c>
      <c r="CU48" s="9"/>
      <c r="CV48" t="s">
        <v>111</v>
      </c>
      <c r="CW48" s="7">
        <f t="shared" si="31"/>
        <v>3.7375864693050289</v>
      </c>
      <c r="CX48" s="7">
        <f t="shared" si="31"/>
        <v>25.955873023918457</v>
      </c>
      <c r="CY48" s="7">
        <f t="shared" si="31"/>
        <v>68.129964981569174</v>
      </c>
      <c r="CZ48" s="7">
        <f t="shared" si="29"/>
        <v>130.88053152114662</v>
      </c>
      <c r="DA48" s="7">
        <f t="shared" si="29"/>
        <v>183.59957313320047</v>
      </c>
      <c r="DB48" s="7">
        <f t="shared" si="29"/>
        <v>239.68564791107383</v>
      </c>
      <c r="DC48" s="7">
        <f t="shared" si="29"/>
        <v>292.25495166995915</v>
      </c>
      <c r="DD48" s="7">
        <f t="shared" si="29"/>
        <v>343.31440019020283</v>
      </c>
      <c r="DE48" s="7">
        <f t="shared" si="29"/>
        <v>402.46975340437348</v>
      </c>
      <c r="DF48" s="9"/>
      <c r="DG48" t="s">
        <v>111</v>
      </c>
      <c r="DH48" s="7">
        <f t="shared" si="38"/>
        <v>3.7375864693050289</v>
      </c>
      <c r="DI48" s="7">
        <f t="shared" si="38"/>
        <v>25.712264643516846</v>
      </c>
      <c r="DJ48" s="7">
        <f t="shared" si="38"/>
        <v>66.013495408626113</v>
      </c>
      <c r="DK48" s="7">
        <f t="shared" si="38"/>
        <v>123.69550820310405</v>
      </c>
      <c r="DL48" s="7">
        <f t="shared" si="38"/>
        <v>168.64840390831523</v>
      </c>
      <c r="DM48" s="7">
        <f t="shared" si="38"/>
        <v>215.34350185640687</v>
      </c>
      <c r="DN48" s="7">
        <f t="shared" si="37"/>
        <v>258.80452927241004</v>
      </c>
      <c r="DO48" s="7">
        <f t="shared" si="37"/>
        <v>302.84901785746024</v>
      </c>
      <c r="DP48" s="7">
        <f t="shared" si="37"/>
        <v>355.20328406118642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173.66180508207228</v>
      </c>
      <c r="N49" s="7">
        <v>207.41245646767013</v>
      </c>
      <c r="O49" s="7">
        <v>242.1764880628146</v>
      </c>
      <c r="P49" s="7">
        <v>249.67694399844072</v>
      </c>
      <c r="Q49" s="7">
        <v>247.74310865807044</v>
      </c>
      <c r="R49" s="7">
        <v>250.4635856172099</v>
      </c>
      <c r="S49" s="7">
        <v>249.68156298285925</v>
      </c>
      <c r="T49" s="7">
        <v>242.38684156230781</v>
      </c>
      <c r="U49" s="7">
        <v>233.98095714900077</v>
      </c>
      <c r="W49" t="s">
        <v>112</v>
      </c>
      <c r="X49" s="7">
        <v>173.66180508207228</v>
      </c>
      <c r="Y49" s="7">
        <v>195.83356856370958</v>
      </c>
      <c r="Z49" s="7">
        <v>228.21263519443207</v>
      </c>
      <c r="AA49" s="7">
        <v>234.5496360973153</v>
      </c>
      <c r="AB49" s="7">
        <v>244.22983980907156</v>
      </c>
      <c r="AC49" s="7">
        <v>253.51332798248436</v>
      </c>
      <c r="AD49" s="7">
        <v>260.72389540088824</v>
      </c>
      <c r="AE49" s="7">
        <v>269.41790999060959</v>
      </c>
      <c r="AF49" s="7">
        <v>273.94436094585234</v>
      </c>
      <c r="AH49" t="s">
        <v>112</v>
      </c>
      <c r="AI49" s="7">
        <v>173.66180508207228</v>
      </c>
      <c r="AJ49" s="7">
        <v>195.4795877013126</v>
      </c>
      <c r="AK49" s="7">
        <v>227.40441900046446</v>
      </c>
      <c r="AL49" s="7">
        <v>233.18498413892223</v>
      </c>
      <c r="AM49" s="7">
        <v>242.42033485078954</v>
      </c>
      <c r="AN49" s="7">
        <v>251.53805505537233</v>
      </c>
      <c r="AO49" s="7">
        <v>258.65400800189508</v>
      </c>
      <c r="AP49" s="7">
        <v>267.67548603664278</v>
      </c>
      <c r="AQ49" s="7">
        <v>272.10344893755996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173.66180508207228</v>
      </c>
      <c r="BF49" s="7">
        <f t="shared" si="34"/>
        <v>1075.7214818780315</v>
      </c>
      <c r="BG49" s="7">
        <f t="shared" si="34"/>
        <v>2147.5477958115266</v>
      </c>
      <c r="BH49" s="7">
        <f t="shared" si="34"/>
        <v>3365.9306920612262</v>
      </c>
      <c r="BI49" s="7">
        <f t="shared" si="34"/>
        <v>4612.3815767130591</v>
      </c>
      <c r="BJ49" s="7">
        <f t="shared" si="34"/>
        <v>5853.8175969625509</v>
      </c>
      <c r="BK49" s="7">
        <f t="shared" si="34"/>
        <v>7105.3535024142493</v>
      </c>
      <c r="BL49" s="7">
        <f t="shared" si="34"/>
        <v>8346.4665959079939</v>
      </c>
      <c r="BM49" s="7">
        <f t="shared" si="34"/>
        <v>9549.9949193062257</v>
      </c>
      <c r="BO49" t="s">
        <v>112</v>
      </c>
      <c r="BP49" s="7">
        <f t="shared" si="11"/>
        <v>173.66180508207228</v>
      </c>
      <c r="BQ49" s="7">
        <f t="shared" si="35"/>
        <v>1064.1425939740709</v>
      </c>
      <c r="BR49" s="7">
        <f t="shared" si="35"/>
        <v>2075.6895034233412</v>
      </c>
      <c r="BS49" s="7">
        <f t="shared" si="35"/>
        <v>3223.0896802983848</v>
      </c>
      <c r="BT49" s="7">
        <f t="shared" si="35"/>
        <v>4405.5180644967177</v>
      </c>
      <c r="BU49" s="7">
        <f t="shared" si="35"/>
        <v>5635.950751715488</v>
      </c>
      <c r="BV49" s="7">
        <f t="shared" si="35"/>
        <v>6910.7279590463131</v>
      </c>
      <c r="BW49" s="7">
        <f t="shared" si="35"/>
        <v>8223.0414506404759</v>
      </c>
      <c r="BX49" s="7">
        <f t="shared" si="35"/>
        <v>9574.6574515487664</v>
      </c>
      <c r="BZ49" t="s">
        <v>112</v>
      </c>
      <c r="CA49" s="7">
        <f t="shared" si="13"/>
        <v>173.66180508207228</v>
      </c>
      <c r="CB49" s="7">
        <f t="shared" si="36"/>
        <v>1063.7886131116741</v>
      </c>
      <c r="CC49" s="7">
        <f t="shared" si="36"/>
        <v>2073.1113829173887</v>
      </c>
      <c r="CD49" s="7">
        <f t="shared" si="36"/>
        <v>3215.9140430581688</v>
      </c>
      <c r="CE49" s="7">
        <f t="shared" si="36"/>
        <v>4391.0743144646476</v>
      </c>
      <c r="CF49" s="7">
        <f t="shared" si="36"/>
        <v>5612.2937089231782</v>
      </c>
      <c r="CG49" s="7">
        <f t="shared" si="36"/>
        <v>6877.0999371465623</v>
      </c>
      <c r="CH49" s="7">
        <f t="shared" si="36"/>
        <v>8179.3914551907856</v>
      </c>
      <c r="CI49" s="7">
        <f t="shared" si="36"/>
        <v>9522.1968482749162</v>
      </c>
      <c r="CK49" t="s">
        <v>112</v>
      </c>
      <c r="CL49" s="7">
        <f t="shared" si="32"/>
        <v>3.1980538848055744</v>
      </c>
      <c r="CM49" s="7">
        <f t="shared" si="32"/>
        <v>34.100455501505394</v>
      </c>
      <c r="CN49" s="7">
        <f t="shared" si="32"/>
        <v>132.83963428403354</v>
      </c>
      <c r="CO49" s="7">
        <f t="shared" si="30"/>
        <v>263.49826557214692</v>
      </c>
      <c r="CP49" s="7">
        <f t="shared" si="30"/>
        <v>380.05514970563127</v>
      </c>
      <c r="CQ49" s="7">
        <f t="shared" si="30"/>
        <v>446.31843926533293</v>
      </c>
      <c r="CR49" s="7">
        <f t="shared" si="30"/>
        <v>474.88247532401783</v>
      </c>
      <c r="CS49" s="7">
        <f t="shared" si="30"/>
        <v>452.66742190701552</v>
      </c>
      <c r="CT49" s="7">
        <f t="shared" si="30"/>
        <v>355.83839130765773</v>
      </c>
      <c r="CU49" s="9"/>
      <c r="CV49" t="s">
        <v>112</v>
      </c>
      <c r="CW49" s="7">
        <f t="shared" si="31"/>
        <v>3.1980538848055744</v>
      </c>
      <c r="CX49" s="7">
        <f t="shared" si="31"/>
        <v>22.521567597544845</v>
      </c>
      <c r="CY49" s="7">
        <f t="shared" si="31"/>
        <v>60.981341895848118</v>
      </c>
      <c r="CZ49" s="7">
        <f t="shared" si="29"/>
        <v>120.65725380930553</v>
      </c>
      <c r="DA49" s="7">
        <f t="shared" si="29"/>
        <v>173.19163748928986</v>
      </c>
      <c r="DB49" s="7">
        <f t="shared" si="29"/>
        <v>228.45159401827004</v>
      </c>
      <c r="DC49" s="7">
        <f t="shared" si="29"/>
        <v>280.25693195608164</v>
      </c>
      <c r="DD49" s="7">
        <f t="shared" si="29"/>
        <v>329.2422766394975</v>
      </c>
      <c r="DE49" s="7">
        <f t="shared" si="29"/>
        <v>380.50092355019842</v>
      </c>
      <c r="DF49" s="9"/>
      <c r="DG49" t="s">
        <v>112</v>
      </c>
      <c r="DH49" s="7">
        <f t="shared" si="38"/>
        <v>3.1980538848055744</v>
      </c>
      <c r="DI49" s="7">
        <f t="shared" si="38"/>
        <v>22.167586735148006</v>
      </c>
      <c r="DJ49" s="7">
        <f t="shared" si="38"/>
        <v>58.403221389895634</v>
      </c>
      <c r="DK49" s="7">
        <f t="shared" si="38"/>
        <v>113.48161656908951</v>
      </c>
      <c r="DL49" s="7">
        <f t="shared" si="38"/>
        <v>158.7478874572198</v>
      </c>
      <c r="DM49" s="7">
        <f t="shared" si="38"/>
        <v>204.79455122596028</v>
      </c>
      <c r="DN49" s="7">
        <f t="shared" si="37"/>
        <v>246.62891005633082</v>
      </c>
      <c r="DO49" s="7">
        <f t="shared" si="37"/>
        <v>285.59228118980718</v>
      </c>
      <c r="DP49" s="7">
        <f t="shared" si="37"/>
        <v>328.04032027634821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1982.264390999625</v>
      </c>
      <c r="N50" s="7">
        <v>2287.5228186800923</v>
      </c>
      <c r="O50" s="7">
        <v>2641.2594950717935</v>
      </c>
      <c r="P50" s="7">
        <v>2665.2630264497252</v>
      </c>
      <c r="Q50" s="7">
        <v>2591.8274506641519</v>
      </c>
      <c r="R50" s="7">
        <v>2549.0517203892787</v>
      </c>
      <c r="S50" s="7">
        <v>1914.6641931318607</v>
      </c>
      <c r="T50" s="7">
        <v>636.02454968959626</v>
      </c>
      <c r="U50" s="7">
        <v>642.21438430680223</v>
      </c>
      <c r="W50" t="s">
        <v>113</v>
      </c>
      <c r="X50" s="7">
        <v>1982.264390999625</v>
      </c>
      <c r="Y50" s="7">
        <v>2184.3827308875143</v>
      </c>
      <c r="Z50" s="7">
        <v>2411.6907489965179</v>
      </c>
      <c r="AA50" s="7">
        <v>2391.7889339820445</v>
      </c>
      <c r="AB50" s="7">
        <v>2414.2775475461103</v>
      </c>
      <c r="AC50" s="7">
        <v>2420.807266333356</v>
      </c>
      <c r="AD50" s="7">
        <v>2409.7179242725624</v>
      </c>
      <c r="AE50" s="7">
        <v>2271.3632769583619</v>
      </c>
      <c r="AF50" s="7">
        <v>686.59240714961084</v>
      </c>
      <c r="AH50" t="s">
        <v>113</v>
      </c>
      <c r="AI50" s="7">
        <v>1982.264390999625</v>
      </c>
      <c r="AJ50" s="7">
        <v>2182.1982431961769</v>
      </c>
      <c r="AK50" s="7">
        <v>2403.0638196362966</v>
      </c>
      <c r="AL50" s="7">
        <v>2378.2612092416152</v>
      </c>
      <c r="AM50" s="7">
        <v>2397.2086601388546</v>
      </c>
      <c r="AN50" s="7">
        <v>2400.4534565241584</v>
      </c>
      <c r="AO50" s="7">
        <v>2389.277447126829</v>
      </c>
      <c r="AP50" s="7">
        <v>2258.2387117940643</v>
      </c>
      <c r="AQ50" s="7">
        <v>683.57644387318612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1982.264390999625</v>
      </c>
      <c r="BF50" s="7">
        <f t="shared" si="34"/>
        <v>12198.844773678218</v>
      </c>
      <c r="BG50" s="7">
        <f t="shared" si="34"/>
        <v>23990.195543470381</v>
      </c>
      <c r="BH50" s="7">
        <f t="shared" si="34"/>
        <v>37220.496550207281</v>
      </c>
      <c r="BI50" s="7">
        <f t="shared" si="34"/>
        <v>50473.376106670337</v>
      </c>
      <c r="BJ50" s="7">
        <f t="shared" si="34"/>
        <v>63389.737629716226</v>
      </c>
      <c r="BK50" s="7">
        <f t="shared" si="34"/>
        <v>75500.608704405196</v>
      </c>
      <c r="BL50" s="7">
        <f t="shared" si="34"/>
        <v>83795.290026622228</v>
      </c>
      <c r="BM50" s="7">
        <f t="shared" si="34"/>
        <v>86981.602609687412</v>
      </c>
      <c r="BO50" t="s">
        <v>113</v>
      </c>
      <c r="BP50" s="7">
        <f t="shared" si="11"/>
        <v>1982.264390999625</v>
      </c>
      <c r="BQ50" s="7">
        <f t="shared" si="35"/>
        <v>12095.704685885641</v>
      </c>
      <c r="BR50" s="7">
        <f t="shared" si="35"/>
        <v>23244.926358432218</v>
      </c>
      <c r="BS50" s="7">
        <f t="shared" si="35"/>
        <v>35283.478288400336</v>
      </c>
      <c r="BT50" s="7">
        <f t="shared" si="35"/>
        <v>47264.911571874625</v>
      </c>
      <c r="BU50" s="7">
        <f t="shared" si="35"/>
        <v>59342.829028392429</v>
      </c>
      <c r="BV50" s="7">
        <f t="shared" si="35"/>
        <v>71435.776017998418</v>
      </c>
      <c r="BW50" s="7">
        <f t="shared" si="35"/>
        <v>83346.010992047028</v>
      </c>
      <c r="BX50" s="7">
        <f t="shared" si="35"/>
        <v>93118.056507030095</v>
      </c>
      <c r="BZ50" t="s">
        <v>113</v>
      </c>
      <c r="CA50" s="7">
        <f t="shared" si="13"/>
        <v>1982.264390999625</v>
      </c>
      <c r="CB50" s="7">
        <f t="shared" si="36"/>
        <v>12093.520198194303</v>
      </c>
      <c r="CC50" s="7">
        <f t="shared" si="36"/>
        <v>23225.376990615307</v>
      </c>
      <c r="CD50" s="7">
        <f t="shared" si="36"/>
        <v>35215.893478402111</v>
      </c>
      <c r="CE50" s="7">
        <f t="shared" si="36"/>
        <v>47126.146975507421</v>
      </c>
      <c r="CF50" s="7">
        <f t="shared" si="36"/>
        <v>59115.435072586995</v>
      </c>
      <c r="CG50" s="7">
        <f t="shared" si="36"/>
        <v>71106.52634581046</v>
      </c>
      <c r="CH50" s="7">
        <f t="shared" si="36"/>
        <v>82921.874846111838</v>
      </c>
      <c r="CI50" s="7">
        <f t="shared" si="36"/>
        <v>92638.406137161277</v>
      </c>
      <c r="CK50" t="s">
        <v>113</v>
      </c>
      <c r="CL50" s="7">
        <f t="shared" si="32"/>
        <v>37.293914412780168</v>
      </c>
      <c r="CM50" s="7">
        <f t="shared" si="32"/>
        <v>370.69652605213196</v>
      </c>
      <c r="CN50" s="7">
        <f t="shared" si="32"/>
        <v>1487.3830116625286</v>
      </c>
      <c r="CO50" s="7">
        <f t="shared" si="30"/>
        <v>3402.5060018682198</v>
      </c>
      <c r="CP50" s="7">
        <f t="shared" si="30"/>
        <v>5296.6245898597408</v>
      </c>
      <c r="CQ50" s="7">
        <f t="shared" si="30"/>
        <v>6790.3556583412719</v>
      </c>
      <c r="CR50" s="7">
        <f t="shared" si="30"/>
        <v>7429.2032143916294</v>
      </c>
      <c r="CS50" s="7">
        <f t="shared" si="30"/>
        <v>4415.3537346904195</v>
      </c>
      <c r="CT50" s="7">
        <f t="shared" si="30"/>
        <v>-1649.6191064011655</v>
      </c>
      <c r="CU50" s="9"/>
      <c r="CV50" t="s">
        <v>113</v>
      </c>
      <c r="CW50" s="7">
        <f t="shared" si="31"/>
        <v>37.293914412780168</v>
      </c>
      <c r="CX50" s="7">
        <f t="shared" si="31"/>
        <v>267.55643825955485</v>
      </c>
      <c r="CY50" s="7">
        <f t="shared" si="31"/>
        <v>742.11382662436517</v>
      </c>
      <c r="CZ50" s="7">
        <f t="shared" si="29"/>
        <v>1465.487740061275</v>
      </c>
      <c r="DA50" s="7">
        <f t="shared" si="29"/>
        <v>2088.1600550640287</v>
      </c>
      <c r="DB50" s="7">
        <f t="shared" si="29"/>
        <v>2743.4470570174744</v>
      </c>
      <c r="DC50" s="7">
        <f t="shared" si="29"/>
        <v>3364.3705279848509</v>
      </c>
      <c r="DD50" s="7">
        <f t="shared" si="29"/>
        <v>3966.0747001152195</v>
      </c>
      <c r="DE50" s="7">
        <f t="shared" si="29"/>
        <v>4486.834790941517</v>
      </c>
      <c r="DF50" s="9"/>
      <c r="DG50" t="s">
        <v>113</v>
      </c>
      <c r="DH50" s="7">
        <f t="shared" si="38"/>
        <v>37.293914412780168</v>
      </c>
      <c r="DI50" s="7">
        <f t="shared" si="38"/>
        <v>265.37195056821656</v>
      </c>
      <c r="DJ50" s="7">
        <f t="shared" si="38"/>
        <v>722.56445880745378</v>
      </c>
      <c r="DK50" s="7">
        <f t="shared" si="38"/>
        <v>1397.90293006305</v>
      </c>
      <c r="DL50" s="7">
        <f t="shared" si="38"/>
        <v>1949.3954586968248</v>
      </c>
      <c r="DM50" s="7">
        <f t="shared" si="38"/>
        <v>2516.0531012120409</v>
      </c>
      <c r="DN50" s="7">
        <f t="shared" si="37"/>
        <v>3035.120855796893</v>
      </c>
      <c r="DO50" s="7">
        <f t="shared" si="37"/>
        <v>3541.9385541800293</v>
      </c>
      <c r="DP50" s="7">
        <f t="shared" si="37"/>
        <v>4007.1844210726995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3737.7458847483581</v>
      </c>
      <c r="N51" s="7">
        <v>4369.7128580459566</v>
      </c>
      <c r="O51" s="7">
        <v>5125.7308105363963</v>
      </c>
      <c r="P51" s="7">
        <v>5215.7603942440483</v>
      </c>
      <c r="Q51" s="7">
        <v>5132.60646328442</v>
      </c>
      <c r="R51" s="7">
        <v>5159.9045139805467</v>
      </c>
      <c r="S51" s="7">
        <v>5202.5212159837338</v>
      </c>
      <c r="T51" s="7">
        <v>5128.0698502852238</v>
      </c>
      <c r="U51" s="7">
        <v>5181.9556723782098</v>
      </c>
      <c r="W51" t="s">
        <v>114</v>
      </c>
      <c r="X51" s="7">
        <v>3737.7458847483581</v>
      </c>
      <c r="Y51" s="7">
        <v>4147.4693291836084</v>
      </c>
      <c r="Z51" s="7">
        <v>4618.6328144447953</v>
      </c>
      <c r="AA51" s="7">
        <v>4599.5936744693036</v>
      </c>
      <c r="AB51" s="7">
        <v>4681.7013150238972</v>
      </c>
      <c r="AC51" s="7">
        <v>4751.8838908540065</v>
      </c>
      <c r="AD51" s="7">
        <v>4836.1434454893861</v>
      </c>
      <c r="AE51" s="7">
        <v>4935.5401977817228</v>
      </c>
      <c r="AF51" s="7">
        <v>4937.8703029393691</v>
      </c>
      <c r="AH51" t="s">
        <v>114</v>
      </c>
      <c r="AI51" s="7">
        <v>3737.7458847483581</v>
      </c>
      <c r="AJ51" s="7">
        <v>4151.3581926570732</v>
      </c>
      <c r="AK51" s="7">
        <v>4619.1875337729916</v>
      </c>
      <c r="AL51" s="7">
        <v>4591.4447647303086</v>
      </c>
      <c r="AM51" s="7">
        <v>4667.9111210912406</v>
      </c>
      <c r="AN51" s="7">
        <v>4727.9027464584133</v>
      </c>
      <c r="AO51" s="7">
        <v>4808.6962178314752</v>
      </c>
      <c r="AP51" s="7">
        <v>4925.7740714749016</v>
      </c>
      <c r="AQ51" s="7">
        <v>4927.6811861868382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3737.7458847483581</v>
      </c>
      <c r="BF51" s="7">
        <f t="shared" si="34"/>
        <v>23058.442281787749</v>
      </c>
      <c r="BG51" s="7">
        <f t="shared" si="34"/>
        <v>45663.024524507979</v>
      </c>
      <c r="BH51" s="7">
        <f t="shared" si="34"/>
        <v>71381.708160897615</v>
      </c>
      <c r="BI51" s="7">
        <f t="shared" si="34"/>
        <v>97377.356201158225</v>
      </c>
      <c r="BJ51" s="7">
        <f t="shared" si="34"/>
        <v>123067.68656827646</v>
      </c>
      <c r="BK51" s="7">
        <f t="shared" si="34"/>
        <v>148909.82584018237</v>
      </c>
      <c r="BL51" s="7">
        <f t="shared" si="34"/>
        <v>174847.98055440251</v>
      </c>
      <c r="BM51" s="7">
        <f t="shared" si="34"/>
        <v>200542.21562792163</v>
      </c>
      <c r="BO51" t="s">
        <v>114</v>
      </c>
      <c r="BP51" s="7">
        <f t="shared" si="11"/>
        <v>3737.7458847483581</v>
      </c>
      <c r="BQ51" s="7">
        <f t="shared" si="35"/>
        <v>22836.1987529254</v>
      </c>
      <c r="BR51" s="7">
        <f t="shared" si="35"/>
        <v>44044.708884104628</v>
      </c>
      <c r="BS51" s="7">
        <f t="shared" si="35"/>
        <v>67118.833816353115</v>
      </c>
      <c r="BT51" s="7">
        <f t="shared" si="35"/>
        <v>90198.909829254218</v>
      </c>
      <c r="BU51" s="7">
        <f t="shared" si="35"/>
        <v>113677.59898020381</v>
      </c>
      <c r="BV51" s="7">
        <f t="shared" si="35"/>
        <v>137521.27798910922</v>
      </c>
      <c r="BW51" s="7">
        <f t="shared" si="35"/>
        <v>161801.3919688485</v>
      </c>
      <c r="BX51" s="7">
        <f t="shared" si="35"/>
        <v>186481.42306291478</v>
      </c>
      <c r="BZ51" t="s">
        <v>114</v>
      </c>
      <c r="CA51" s="7">
        <f t="shared" si="13"/>
        <v>3737.7458847483581</v>
      </c>
      <c r="CB51" s="7">
        <f t="shared" si="36"/>
        <v>22840.087616398865</v>
      </c>
      <c r="CC51" s="7">
        <f t="shared" si="36"/>
        <v>44064.707920800152</v>
      </c>
      <c r="CD51" s="7">
        <f t="shared" si="36"/>
        <v>67132.902820622417</v>
      </c>
      <c r="CE51" s="7">
        <f t="shared" si="36"/>
        <v>90166.593000634894</v>
      </c>
      <c r="CF51" s="7">
        <f t="shared" si="36"/>
        <v>113566.14023145827</v>
      </c>
      <c r="CG51" s="7">
        <f t="shared" si="36"/>
        <v>137286.44743512341</v>
      </c>
      <c r="CH51" s="7">
        <f t="shared" si="36"/>
        <v>161447.00637792423</v>
      </c>
      <c r="CI51" s="7">
        <f t="shared" si="36"/>
        <v>186077.78385001069</v>
      </c>
      <c r="CK51" t="s">
        <v>114</v>
      </c>
      <c r="CL51" s="7">
        <f t="shared" si="32"/>
        <v>71.790039879697815</v>
      </c>
      <c r="CM51" s="7">
        <f t="shared" si="32"/>
        <v>728.96594457591709</v>
      </c>
      <c r="CN51" s="7">
        <f t="shared" si="32"/>
        <v>2988.8654386258058</v>
      </c>
      <c r="CO51" s="7">
        <f t="shared" si="30"/>
        <v>6940.4099926266063</v>
      </c>
      <c r="CP51" s="7">
        <f t="shared" si="30"/>
        <v>10959.674021428713</v>
      </c>
      <c r="CQ51" s="7">
        <f t="shared" si="30"/>
        <v>14357.665746761282</v>
      </c>
      <c r="CR51" s="7">
        <f t="shared" si="30"/>
        <v>17493.686960494495</v>
      </c>
      <c r="CS51" s="7">
        <f t="shared" si="30"/>
        <v>20293.442584474193</v>
      </c>
      <c r="CT51" s="7">
        <f t="shared" si="30"/>
        <v>22544.524669009756</v>
      </c>
      <c r="CU51" s="9"/>
      <c r="CV51" t="s">
        <v>114</v>
      </c>
      <c r="CW51" s="7">
        <f t="shared" si="31"/>
        <v>71.790039879697815</v>
      </c>
      <c r="CX51" s="7">
        <f t="shared" si="31"/>
        <v>506.7224157135679</v>
      </c>
      <c r="CY51" s="7">
        <f t="shared" si="31"/>
        <v>1370.5497982224551</v>
      </c>
      <c r="CZ51" s="7">
        <f t="shared" si="29"/>
        <v>2677.5356480821065</v>
      </c>
      <c r="DA51" s="7">
        <f t="shared" si="29"/>
        <v>3781.2276495247061</v>
      </c>
      <c r="DB51" s="7">
        <f t="shared" si="29"/>
        <v>4967.5781586886296</v>
      </c>
      <c r="DC51" s="7">
        <f t="shared" si="29"/>
        <v>6105.1391094213468</v>
      </c>
      <c r="DD51" s="7">
        <f t="shared" si="29"/>
        <v>7246.8539989201818</v>
      </c>
      <c r="DE51" s="7">
        <f t="shared" si="29"/>
        <v>8483.7321040029055</v>
      </c>
      <c r="DF51" s="9"/>
      <c r="DG51" t="s">
        <v>114</v>
      </c>
      <c r="DH51" s="7">
        <f t="shared" si="38"/>
        <v>71.790039879697815</v>
      </c>
      <c r="DI51" s="7">
        <f t="shared" si="38"/>
        <v>510.61127918703278</v>
      </c>
      <c r="DJ51" s="7">
        <f t="shared" si="38"/>
        <v>1390.5488349179795</v>
      </c>
      <c r="DK51" s="7">
        <f t="shared" si="38"/>
        <v>2691.6046523514087</v>
      </c>
      <c r="DL51" s="7">
        <f t="shared" si="38"/>
        <v>3748.9108209053811</v>
      </c>
      <c r="DM51" s="7">
        <f t="shared" si="38"/>
        <v>4856.1194099430868</v>
      </c>
      <c r="DN51" s="7">
        <f t="shared" si="37"/>
        <v>5870.3085554355348</v>
      </c>
      <c r="DO51" s="7">
        <f t="shared" si="37"/>
        <v>6892.4684079959115</v>
      </c>
      <c r="DP51" s="7">
        <f t="shared" si="37"/>
        <v>8080.092891098815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1039.8421263469286</v>
      </c>
      <c r="N52" s="7">
        <v>1206.0651953630318</v>
      </c>
      <c r="O52" s="7">
        <v>1402.9037176269771</v>
      </c>
      <c r="P52" s="7">
        <v>1424.1740144786188</v>
      </c>
      <c r="Q52" s="7">
        <v>1399.2784124516149</v>
      </c>
      <c r="R52" s="7">
        <v>1405.0903670585465</v>
      </c>
      <c r="S52" s="7">
        <v>1414.6158598040106</v>
      </c>
      <c r="T52" s="7">
        <v>1399.0327753222268</v>
      </c>
      <c r="U52" s="7">
        <v>1417.2283443195975</v>
      </c>
      <c r="W52" t="s">
        <v>115</v>
      </c>
      <c r="X52" s="7">
        <v>1039.8421263469286</v>
      </c>
      <c r="Y52" s="7">
        <v>1147.6870385469701</v>
      </c>
      <c r="Z52" s="7">
        <v>1270.730949311114</v>
      </c>
      <c r="AA52" s="7">
        <v>1263.8377440532656</v>
      </c>
      <c r="AB52" s="7">
        <v>1283.928415408983</v>
      </c>
      <c r="AC52" s="7">
        <v>1301.1123646532903</v>
      </c>
      <c r="AD52" s="7">
        <v>1321.9499775672382</v>
      </c>
      <c r="AE52" s="7">
        <v>1351.9517918829308</v>
      </c>
      <c r="AF52" s="7">
        <v>1356.4793650833187</v>
      </c>
      <c r="AH52" t="s">
        <v>115</v>
      </c>
      <c r="AI52" s="7">
        <v>1039.8421263469286</v>
      </c>
      <c r="AJ52" s="7">
        <v>1146.4001107378165</v>
      </c>
      <c r="AK52" s="7">
        <v>1265.8141164995156</v>
      </c>
      <c r="AL52" s="7">
        <v>1256.5371559378025</v>
      </c>
      <c r="AM52" s="7">
        <v>1274.9546955675492</v>
      </c>
      <c r="AN52" s="7">
        <v>1289.78493093319</v>
      </c>
      <c r="AO52" s="7">
        <v>1309.8471355317336</v>
      </c>
      <c r="AP52" s="7">
        <v>1343.9450910813498</v>
      </c>
      <c r="AQ52" s="7">
        <v>1348.3334331575049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1039.8421263469286</v>
      </c>
      <c r="BF52" s="7">
        <f t="shared" ref="BF52:BM53" si="40">BE52+M52*4+N52</f>
        <v>6405.2758270976738</v>
      </c>
      <c r="BG52" s="7">
        <f t="shared" si="40"/>
        <v>12632.440326176778</v>
      </c>
      <c r="BH52" s="7">
        <f t="shared" si="40"/>
        <v>19668.229211163307</v>
      </c>
      <c r="BI52" s="7">
        <f t="shared" si="40"/>
        <v>26764.203681529398</v>
      </c>
      <c r="BJ52" s="7">
        <f t="shared" si="40"/>
        <v>33766.407698394403</v>
      </c>
      <c r="BK52" s="7">
        <f t="shared" si="40"/>
        <v>40801.385026432603</v>
      </c>
      <c r="BL52" s="7">
        <f t="shared" si="40"/>
        <v>47858.881240970877</v>
      </c>
      <c r="BM52" s="7">
        <f t="shared" si="40"/>
        <v>54872.240686579382</v>
      </c>
      <c r="BO52" t="s">
        <v>115</v>
      </c>
      <c r="BP52" s="7">
        <f t="shared" si="11"/>
        <v>1039.8421263469286</v>
      </c>
      <c r="BQ52" s="7">
        <f t="shared" ref="BQ52:BX53" si="41">BP52+X52*4+Y52</f>
        <v>6346.8976702816126</v>
      </c>
      <c r="BR52" s="7">
        <f t="shared" si="41"/>
        <v>12208.376773780607</v>
      </c>
      <c r="BS52" s="7">
        <f t="shared" si="41"/>
        <v>18555.138315078326</v>
      </c>
      <c r="BT52" s="7">
        <f t="shared" si="41"/>
        <v>24894.417706700373</v>
      </c>
      <c r="BU52" s="7">
        <f t="shared" si="41"/>
        <v>31331.243732989595</v>
      </c>
      <c r="BV52" s="7">
        <f t="shared" si="41"/>
        <v>37857.643169169991</v>
      </c>
      <c r="BW52" s="7">
        <f t="shared" si="41"/>
        <v>44497.394871321871</v>
      </c>
      <c r="BX52" s="7">
        <f t="shared" si="41"/>
        <v>51261.681403936913</v>
      </c>
      <c r="BZ52" t="s">
        <v>115</v>
      </c>
      <c r="CA52" s="7">
        <f t="shared" si="13"/>
        <v>1039.8421263469286</v>
      </c>
      <c r="CB52" s="7">
        <f t="shared" ref="CB52:CI53" si="42">CA52+AI52*4+AJ52</f>
        <v>6345.6107424724587</v>
      </c>
      <c r="CC52" s="7">
        <f t="shared" si="42"/>
        <v>12197.02530192324</v>
      </c>
      <c r="CD52" s="7">
        <f t="shared" si="42"/>
        <v>18516.818923859108</v>
      </c>
      <c r="CE52" s="7">
        <f t="shared" si="42"/>
        <v>24817.922243177869</v>
      </c>
      <c r="CF52" s="7">
        <f t="shared" si="42"/>
        <v>31207.525956381254</v>
      </c>
      <c r="CG52" s="7">
        <f t="shared" si="42"/>
        <v>37676.512815645743</v>
      </c>
      <c r="CH52" s="7">
        <f t="shared" si="42"/>
        <v>44259.846448854027</v>
      </c>
      <c r="CI52" s="7">
        <f t="shared" si="42"/>
        <v>50983.96024633693</v>
      </c>
      <c r="CK52" t="s">
        <v>115</v>
      </c>
      <c r="CL52" s="7">
        <f t="shared" si="32"/>
        <v>19.754481762603177</v>
      </c>
      <c r="CM52" s="7">
        <f t="shared" si="32"/>
        <v>201.12830095675235</v>
      </c>
      <c r="CN52" s="7">
        <f t="shared" si="32"/>
        <v>825.12858001516179</v>
      </c>
      <c r="CO52" s="7">
        <f t="shared" si="30"/>
        <v>1910.5634469455508</v>
      </c>
      <c r="CP52" s="7">
        <f t="shared" si="30"/>
        <v>3006.8063859246504</v>
      </c>
      <c r="CQ52" s="7">
        <f t="shared" si="30"/>
        <v>3930.5941890707109</v>
      </c>
      <c r="CR52" s="7">
        <f t="shared" si="30"/>
        <v>4782.6059260881084</v>
      </c>
      <c r="CS52" s="7">
        <f t="shared" si="30"/>
        <v>5544.5410235354066</v>
      </c>
      <c r="CT52" s="7">
        <f t="shared" si="30"/>
        <v>6165.5365827838759</v>
      </c>
      <c r="CU52" s="9"/>
      <c r="CV52" t="s">
        <v>115</v>
      </c>
      <c r="CW52" s="7">
        <f t="shared" si="31"/>
        <v>19.754481762603177</v>
      </c>
      <c r="CX52" s="7">
        <f t="shared" si="31"/>
        <v>142.75014414069119</v>
      </c>
      <c r="CY52" s="7">
        <f t="shared" si="31"/>
        <v>401.06502761898992</v>
      </c>
      <c r="CZ52" s="7">
        <f t="shared" si="29"/>
        <v>797.47255086056975</v>
      </c>
      <c r="DA52" s="7">
        <f t="shared" si="29"/>
        <v>1137.0204110956256</v>
      </c>
      <c r="DB52" s="7">
        <f t="shared" si="29"/>
        <v>1495.4302236659023</v>
      </c>
      <c r="DC52" s="7">
        <f t="shared" si="29"/>
        <v>1838.8640688254964</v>
      </c>
      <c r="DD52" s="7">
        <f t="shared" si="29"/>
        <v>2183.0546538864</v>
      </c>
      <c r="DE52" s="7">
        <f t="shared" si="29"/>
        <v>2554.9773001414069</v>
      </c>
      <c r="DF52" s="9"/>
      <c r="DG52" t="s">
        <v>115</v>
      </c>
      <c r="DH52" s="7">
        <f t="shared" si="38"/>
        <v>19.754481762603177</v>
      </c>
      <c r="DI52" s="7">
        <f t="shared" si="38"/>
        <v>141.4632163315373</v>
      </c>
      <c r="DJ52" s="7">
        <f t="shared" si="38"/>
        <v>389.71355576162387</v>
      </c>
      <c r="DK52" s="7">
        <f t="shared" si="38"/>
        <v>759.15315964135152</v>
      </c>
      <c r="DL52" s="7">
        <f t="shared" si="38"/>
        <v>1060.5249475731216</v>
      </c>
      <c r="DM52" s="7">
        <f t="shared" si="38"/>
        <v>1371.7124470575618</v>
      </c>
      <c r="DN52" s="7">
        <f t="shared" si="37"/>
        <v>1657.7337153012486</v>
      </c>
      <c r="DO52" s="7">
        <f t="shared" si="37"/>
        <v>1945.5062314185561</v>
      </c>
      <c r="DP52" s="7">
        <f t="shared" si="37"/>
        <v>2277.2561425414242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433.20666134706454</v>
      </c>
      <c r="N53" s="7">
        <v>505.96056268797548</v>
      </c>
      <c r="O53" s="7">
        <v>592.24252890493108</v>
      </c>
      <c r="P53" s="7">
        <v>611.77512183745557</v>
      </c>
      <c r="Q53" s="7">
        <v>612.64163443446353</v>
      </c>
      <c r="R53" s="7">
        <v>629.17734408676915</v>
      </c>
      <c r="S53" s="7">
        <v>638.92116245985653</v>
      </c>
      <c r="T53" s="7">
        <v>643.70762260461925</v>
      </c>
      <c r="U53" s="7">
        <v>659.74543228782829</v>
      </c>
      <c r="W53" t="s">
        <v>116</v>
      </c>
      <c r="X53" s="7">
        <v>433.20666134706454</v>
      </c>
      <c r="Y53" s="7">
        <v>483.40939643562984</v>
      </c>
      <c r="Z53" s="7">
        <v>540.95826303183276</v>
      </c>
      <c r="AA53" s="7">
        <v>549.88208449403953</v>
      </c>
      <c r="AB53" s="7">
        <v>570.15931747585591</v>
      </c>
      <c r="AC53" s="7">
        <v>590.61879531355169</v>
      </c>
      <c r="AD53" s="7">
        <v>605.99614143794679</v>
      </c>
      <c r="AE53" s="7">
        <v>627.4571633405568</v>
      </c>
      <c r="AF53" s="7">
        <v>639.41757458375298</v>
      </c>
      <c r="AH53" t="s">
        <v>116</v>
      </c>
      <c r="AI53" s="7">
        <v>433.20666134706454</v>
      </c>
      <c r="AJ53" s="7">
        <v>482.95630308204181</v>
      </c>
      <c r="AK53" s="7">
        <v>539.15580705849061</v>
      </c>
      <c r="AL53" s="7">
        <v>546.79722707149995</v>
      </c>
      <c r="AM53" s="7">
        <v>565.88215244825051</v>
      </c>
      <c r="AN53" s="7">
        <v>586.16430400446484</v>
      </c>
      <c r="AO53" s="7">
        <v>602.1987630059499</v>
      </c>
      <c r="AP53" s="7">
        <v>623.77239585291102</v>
      </c>
      <c r="AQ53" s="7">
        <v>635.67601853578469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433.20666134706454</v>
      </c>
      <c r="BF53" s="7">
        <f t="shared" si="40"/>
        <v>2671.9938694232983</v>
      </c>
      <c r="BG53" s="7">
        <f t="shared" si="40"/>
        <v>5288.0786490801311</v>
      </c>
      <c r="BH53" s="7">
        <f t="shared" si="40"/>
        <v>8268.8238865373114</v>
      </c>
      <c r="BI53" s="7">
        <f t="shared" si="40"/>
        <v>11328.566008321597</v>
      </c>
      <c r="BJ53" s="7">
        <f t="shared" si="40"/>
        <v>14408.30989014622</v>
      </c>
      <c r="BK53" s="7">
        <f t="shared" si="40"/>
        <v>17563.940428953156</v>
      </c>
      <c r="BL53" s="7">
        <f t="shared" si="40"/>
        <v>20763.332701397201</v>
      </c>
      <c r="BM53" s="7">
        <f t="shared" si="40"/>
        <v>23997.908624103507</v>
      </c>
      <c r="BO53" t="s">
        <v>116</v>
      </c>
      <c r="BP53" s="7">
        <f t="shared" si="11"/>
        <v>433.20666134706454</v>
      </c>
      <c r="BQ53" s="7">
        <f t="shared" si="41"/>
        <v>2649.4427031709524</v>
      </c>
      <c r="BR53" s="7">
        <f t="shared" si="41"/>
        <v>5124.0385519453048</v>
      </c>
      <c r="BS53" s="7">
        <f t="shared" si="41"/>
        <v>7837.753688566675</v>
      </c>
      <c r="BT53" s="7">
        <f t="shared" si="41"/>
        <v>10607.441344018689</v>
      </c>
      <c r="BU53" s="7">
        <f t="shared" si="41"/>
        <v>13478.697409235665</v>
      </c>
      <c r="BV53" s="7">
        <f t="shared" si="41"/>
        <v>16447.168731927821</v>
      </c>
      <c r="BW53" s="7">
        <f t="shared" si="41"/>
        <v>19498.610461020166</v>
      </c>
      <c r="BX53" s="7">
        <f t="shared" si="41"/>
        <v>22647.856688966145</v>
      </c>
      <c r="BZ53" t="s">
        <v>116</v>
      </c>
      <c r="CA53" s="7">
        <f t="shared" si="13"/>
        <v>433.20666134706454</v>
      </c>
      <c r="CB53" s="7">
        <f t="shared" si="42"/>
        <v>2648.9896098173645</v>
      </c>
      <c r="CC53" s="7">
        <f t="shared" si="42"/>
        <v>5119.9706292040228</v>
      </c>
      <c r="CD53" s="7">
        <f t="shared" si="42"/>
        <v>7823.3910845094852</v>
      </c>
      <c r="CE53" s="7">
        <f t="shared" si="42"/>
        <v>10576.462145243735</v>
      </c>
      <c r="CF53" s="7">
        <f t="shared" si="42"/>
        <v>13426.155059041203</v>
      </c>
      <c r="CG53" s="7">
        <f t="shared" si="42"/>
        <v>16373.011038065013</v>
      </c>
      <c r="CH53" s="7">
        <f t="shared" si="42"/>
        <v>19405.578485941722</v>
      </c>
      <c r="CI53" s="7">
        <f t="shared" si="42"/>
        <v>22536.344087889152</v>
      </c>
      <c r="CK53" t="s">
        <v>116</v>
      </c>
      <c r="CL53" s="7">
        <f t="shared" si="32"/>
        <v>7.9513295767918066</v>
      </c>
      <c r="CM53" s="7">
        <f t="shared" si="32"/>
        <v>79.216770537821048</v>
      </c>
      <c r="CN53" s="7">
        <f t="shared" si="32"/>
        <v>319.86902674562407</v>
      </c>
      <c r="CO53" s="7">
        <f t="shared" si="30"/>
        <v>739.29435281096812</v>
      </c>
      <c r="CP53" s="7">
        <f t="shared" si="30"/>
        <v>1163.6150028234715</v>
      </c>
      <c r="CQ53" s="7">
        <f t="shared" si="30"/>
        <v>1516.8700168604992</v>
      </c>
      <c r="CR53" s="7">
        <f t="shared" si="30"/>
        <v>1844.4661830231926</v>
      </c>
      <c r="CS53" s="7">
        <f t="shared" si="30"/>
        <v>2133.2329599875738</v>
      </c>
      <c r="CT53" s="7">
        <f t="shared" si="30"/>
        <v>2379.6531818835174</v>
      </c>
      <c r="CU53" s="9"/>
      <c r="CV53" t="s">
        <v>116</v>
      </c>
      <c r="CW53" s="7">
        <f t="shared" si="31"/>
        <v>7.9513295767918066</v>
      </c>
      <c r="CX53" s="7">
        <f t="shared" si="31"/>
        <v>56.665604285475183</v>
      </c>
      <c r="CY53" s="7">
        <f t="shared" si="31"/>
        <v>155.82892961079779</v>
      </c>
      <c r="CZ53" s="7">
        <f t="shared" si="29"/>
        <v>308.22415484033172</v>
      </c>
      <c r="DA53" s="7">
        <f t="shared" si="29"/>
        <v>442.49033852056345</v>
      </c>
      <c r="DB53" s="7">
        <f t="shared" si="29"/>
        <v>587.25753594994421</v>
      </c>
      <c r="DC53" s="7">
        <f t="shared" si="29"/>
        <v>727.69448599785756</v>
      </c>
      <c r="DD53" s="7">
        <f t="shared" si="29"/>
        <v>868.51071961053822</v>
      </c>
      <c r="DE53" s="7">
        <f t="shared" si="29"/>
        <v>1029.6012467461551</v>
      </c>
      <c r="DF53" s="9"/>
      <c r="DG53" t="s">
        <v>116</v>
      </c>
      <c r="DH53" s="7">
        <f t="shared" si="38"/>
        <v>7.9513295767918066</v>
      </c>
      <c r="DI53" s="7">
        <f t="shared" si="38"/>
        <v>56.212510931887209</v>
      </c>
      <c r="DJ53" s="7">
        <f t="shared" si="38"/>
        <v>151.76100686951577</v>
      </c>
      <c r="DK53" s="7">
        <f t="shared" si="38"/>
        <v>293.86155078314187</v>
      </c>
      <c r="DL53" s="7">
        <f t="shared" si="38"/>
        <v>411.5111397456094</v>
      </c>
      <c r="DM53" s="7">
        <f t="shared" si="38"/>
        <v>534.7151857554818</v>
      </c>
      <c r="DN53" s="7">
        <f t="shared" si="37"/>
        <v>653.53679213504984</v>
      </c>
      <c r="DO53" s="7">
        <f t="shared" si="37"/>
        <v>775.47874453209442</v>
      </c>
      <c r="DP53" s="7">
        <f t="shared" si="37"/>
        <v>918.08864566916236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50012.730424582347</v>
      </c>
      <c r="N54" s="8">
        <v>60295.016033694672</v>
      </c>
      <c r="O54" s="8">
        <v>72999.778038356351</v>
      </c>
      <c r="P54" s="8">
        <v>73898.953585590061</v>
      </c>
      <c r="Q54" s="8">
        <v>73730.079840892038</v>
      </c>
      <c r="R54" s="8">
        <v>74399.315085100214</v>
      </c>
      <c r="S54" s="8">
        <v>72726.590240400415</v>
      </c>
      <c r="T54" s="8">
        <v>69839.844601445744</v>
      </c>
      <c r="U54" s="8">
        <v>67634.662016595772</v>
      </c>
      <c r="W54" s="5" t="s">
        <v>117</v>
      </c>
      <c r="X54" s="8">
        <v>50012.730424582347</v>
      </c>
      <c r="Y54" s="8">
        <v>58081.078047513554</v>
      </c>
      <c r="Z54" s="8">
        <v>67811.854940029676</v>
      </c>
      <c r="AA54" s="8">
        <v>69173.368108722556</v>
      </c>
      <c r="AB54" s="8">
        <v>69660.757996235363</v>
      </c>
      <c r="AC54" s="8">
        <v>70346.62393015172</v>
      </c>
      <c r="AD54" s="8">
        <v>67784.40228363956</v>
      </c>
      <c r="AE54" s="8">
        <v>64915.409453701985</v>
      </c>
      <c r="AF54" s="8">
        <v>62253.777122141393</v>
      </c>
      <c r="AH54" s="5" t="s">
        <v>117</v>
      </c>
      <c r="AI54" s="8">
        <v>50012.730424582347</v>
      </c>
      <c r="AJ54" s="8">
        <v>58250.170391182124</v>
      </c>
      <c r="AK54" s="8">
        <v>68383.894953849551</v>
      </c>
      <c r="AL54" s="8">
        <v>69231.549848046037</v>
      </c>
      <c r="AM54" s="8">
        <v>69393.481859432126</v>
      </c>
      <c r="AN54" s="8">
        <v>70332.833062347592</v>
      </c>
      <c r="AO54" s="8">
        <v>67689.320889240553</v>
      </c>
      <c r="AP54" s="8">
        <v>65289.05385302518</v>
      </c>
      <c r="AQ54" s="8">
        <v>62688.820943015293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50012.730424582347</v>
      </c>
      <c r="BF54" s="8">
        <f t="shared" ref="BF54:BM54" si="44">SUM(BF55:BF76)</f>
        <v>310358.66815660638</v>
      </c>
      <c r="BG54" s="8">
        <f t="shared" si="44"/>
        <v>624538.5103297414</v>
      </c>
      <c r="BH54" s="8">
        <f t="shared" si="44"/>
        <v>990436.57606875675</v>
      </c>
      <c r="BI54" s="8">
        <f t="shared" si="44"/>
        <v>1359762.4702520091</v>
      </c>
      <c r="BJ54" s="8">
        <f t="shared" si="44"/>
        <v>1729082.1047006773</v>
      </c>
      <c r="BK54" s="8">
        <f t="shared" si="44"/>
        <v>2099405.9552814784</v>
      </c>
      <c r="BL54" s="8">
        <f t="shared" si="44"/>
        <v>2460152.1608445258</v>
      </c>
      <c r="BM54" s="8">
        <f t="shared" si="44"/>
        <v>2807146.2012669053</v>
      </c>
      <c r="BO54" s="5" t="s">
        <v>117</v>
      </c>
      <c r="BP54" s="8">
        <f>SUM(BP55:BP76)</f>
        <v>50012.730424582347</v>
      </c>
      <c r="BQ54" s="8">
        <f t="shared" ref="BQ54:BX54" si="45">SUM(BQ55:BQ76)</f>
        <v>308144.73017042526</v>
      </c>
      <c r="BR54" s="8">
        <f t="shared" si="45"/>
        <v>608280.89730050904</v>
      </c>
      <c r="BS54" s="8">
        <f t="shared" si="45"/>
        <v>948701.68516935047</v>
      </c>
      <c r="BT54" s="8">
        <f t="shared" si="45"/>
        <v>1295055.9156004761</v>
      </c>
      <c r="BU54" s="8">
        <f t="shared" si="45"/>
        <v>1644045.571515569</v>
      </c>
      <c r="BV54" s="8">
        <f t="shared" si="45"/>
        <v>1993216.4695198156</v>
      </c>
      <c r="BW54" s="8">
        <f t="shared" si="45"/>
        <v>2329269.4881080757</v>
      </c>
      <c r="BX54" s="8">
        <f t="shared" si="45"/>
        <v>2651184.9030450252</v>
      </c>
      <c r="BZ54" s="5" t="s">
        <v>117</v>
      </c>
      <c r="CA54" s="8">
        <f>SUM(CA55:CA76)</f>
        <v>50012.730424582347</v>
      </c>
      <c r="CB54" s="8">
        <f t="shared" ref="CB54:CI54" si="46">SUM(CB55:CB76)</f>
        <v>308313.82251409383</v>
      </c>
      <c r="CC54" s="8">
        <f t="shared" si="46"/>
        <v>609698.39903267194</v>
      </c>
      <c r="CD54" s="8">
        <f t="shared" si="46"/>
        <v>952465.52869611618</v>
      </c>
      <c r="CE54" s="8">
        <f t="shared" si="46"/>
        <v>1298785.2099477325</v>
      </c>
      <c r="CF54" s="8">
        <f t="shared" si="46"/>
        <v>1646691.9704478085</v>
      </c>
      <c r="CG54" s="8">
        <f t="shared" si="46"/>
        <v>1995712.6235864395</v>
      </c>
      <c r="CH54" s="8">
        <f t="shared" si="46"/>
        <v>2331758.9609964271</v>
      </c>
      <c r="CI54" s="8">
        <f t="shared" si="46"/>
        <v>2655603.997351543</v>
      </c>
      <c r="CK54" s="5" t="s">
        <v>117</v>
      </c>
      <c r="CL54" s="8">
        <f>SUM(CL55:CL76)</f>
        <v>734.28897912191098</v>
      </c>
      <c r="CM54" s="8">
        <f t="shared" ref="CM54:CT54" si="47">SUM(CM55:CM76)</f>
        <v>7693.3507978303405</v>
      </c>
      <c r="CN54" s="8">
        <f t="shared" si="47"/>
        <v>32319.989609712346</v>
      </c>
      <c r="CO54" s="8">
        <f t="shared" si="47"/>
        <v>75595.592357428526</v>
      </c>
      <c r="CP54" s="8">
        <f t="shared" si="47"/>
        <v>120600.13144512006</v>
      </c>
      <c r="CQ54" s="8">
        <f t="shared" si="47"/>
        <v>163818.69048673724</v>
      </c>
      <c r="CR54" s="8">
        <f t="shared" si="47"/>
        <v>210219.78656525665</v>
      </c>
      <c r="CS54" s="8">
        <f t="shared" si="47"/>
        <v>259307.52245695546</v>
      </c>
      <c r="CT54" s="8">
        <f t="shared" si="47"/>
        <v>306088.1158947401</v>
      </c>
      <c r="CU54" s="9"/>
      <c r="CV54" s="5" t="s">
        <v>117</v>
      </c>
      <c r="CW54" s="8">
        <f>SUM(CW55:CW76)</f>
        <v>734.28897912191098</v>
      </c>
      <c r="CX54" s="8">
        <f t="shared" ref="CX54:DE54" si="48">SUM(CX55:CX76)</f>
        <v>5479.4128116491884</v>
      </c>
      <c r="CY54" s="8">
        <f t="shared" si="48"/>
        <v>16062.376580480028</v>
      </c>
      <c r="CZ54" s="8">
        <f t="shared" si="48"/>
        <v>33860.70145802218</v>
      </c>
      <c r="DA54" s="8">
        <f t="shared" si="48"/>
        <v>55893.576793587046</v>
      </c>
      <c r="DB54" s="8">
        <f t="shared" si="48"/>
        <v>78782.157301629166</v>
      </c>
      <c r="DC54" s="8">
        <f t="shared" si="48"/>
        <v>104030.30080359385</v>
      </c>
      <c r="DD54" s="8">
        <f t="shared" si="48"/>
        <v>128424.84972050523</v>
      </c>
      <c r="DE54" s="8">
        <f t="shared" si="48"/>
        <v>150126.81767286026</v>
      </c>
      <c r="DF54" s="9"/>
      <c r="DG54" s="5" t="s">
        <v>117</v>
      </c>
      <c r="DH54" s="8">
        <f>SUM(DH55:DH76)</f>
        <v>734.28897912191098</v>
      </c>
      <c r="DI54" s="8">
        <f t="shared" ref="DI54:DP54" si="49">SUM(DI55:DI76)</f>
        <v>5648.5051553177855</v>
      </c>
      <c r="DJ54" s="8">
        <f t="shared" si="49"/>
        <v>17479.878312642857</v>
      </c>
      <c r="DK54" s="8">
        <f t="shared" si="49"/>
        <v>37624.544984787914</v>
      </c>
      <c r="DL54" s="8">
        <f t="shared" si="49"/>
        <v>59622.871140843505</v>
      </c>
      <c r="DM54" s="8">
        <f t="shared" si="49"/>
        <v>81428.556233868483</v>
      </c>
      <c r="DN54" s="8">
        <f t="shared" si="49"/>
        <v>106526.45487021768</v>
      </c>
      <c r="DO54" s="8">
        <f t="shared" si="49"/>
        <v>130914.32260885619</v>
      </c>
      <c r="DP54" s="8">
        <f t="shared" si="49"/>
        <v>154545.91197937803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1.1759328838307932</v>
      </c>
      <c r="N55" s="7">
        <v>1.3912476139646761</v>
      </c>
      <c r="O55" s="7">
        <v>1.6214830826664905</v>
      </c>
      <c r="P55" s="7">
        <v>1.6560531609920761</v>
      </c>
      <c r="Q55" s="7">
        <v>1.5975501433939263</v>
      </c>
      <c r="R55" s="7">
        <v>1.6052933091832233</v>
      </c>
      <c r="S55" s="7">
        <v>1.5953760530945948</v>
      </c>
      <c r="T55" s="7">
        <v>1.5634818617324946</v>
      </c>
      <c r="U55" s="7">
        <v>1.5767605152429069</v>
      </c>
      <c r="W55" t="s">
        <v>118</v>
      </c>
      <c r="X55" s="7">
        <v>1.1759328838307932</v>
      </c>
      <c r="Y55" s="7">
        <v>1.3228573314225438</v>
      </c>
      <c r="Z55" s="7">
        <v>1.4973320674886004</v>
      </c>
      <c r="AA55" s="7">
        <v>1.4861791006740388</v>
      </c>
      <c r="AB55" s="7">
        <v>1.5057057801566929</v>
      </c>
      <c r="AC55" s="7">
        <v>1.5181910070365565</v>
      </c>
      <c r="AD55" s="7">
        <v>1.5302935448701256</v>
      </c>
      <c r="AE55" s="7">
        <v>1.5635045557292713</v>
      </c>
      <c r="AF55" s="7">
        <v>1.5633256678481688</v>
      </c>
      <c r="AH55" t="s">
        <v>118</v>
      </c>
      <c r="AI55" s="7">
        <v>1.1759328838307932</v>
      </c>
      <c r="AJ55" s="7">
        <v>1.3227073314225439</v>
      </c>
      <c r="AK55" s="7">
        <v>1.4848717790142951</v>
      </c>
      <c r="AL55" s="7">
        <v>1.4671700455611292</v>
      </c>
      <c r="AM55" s="7">
        <v>1.4830950875859099</v>
      </c>
      <c r="AN55" s="7">
        <v>1.495468735003072</v>
      </c>
      <c r="AO55" s="7">
        <v>1.5104543130420365</v>
      </c>
      <c r="AP55" s="7">
        <v>1.5446742033988949</v>
      </c>
      <c r="AQ55" s="7">
        <v>1.5446071539357862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1.1759328838307932</v>
      </c>
      <c r="BF55" s="7">
        <f t="shared" ref="BF55:BM70" si="53">BE55+M55*4+N55</f>
        <v>7.2709120331186421</v>
      </c>
      <c r="BG55" s="7">
        <f t="shared" si="53"/>
        <v>14.457385571643837</v>
      </c>
      <c r="BH55" s="7">
        <f t="shared" si="53"/>
        <v>22.599371063301877</v>
      </c>
      <c r="BI55" s="7">
        <f t="shared" si="53"/>
        <v>30.821133850664108</v>
      </c>
      <c r="BJ55" s="7">
        <f t="shared" si="53"/>
        <v>38.81662773342304</v>
      </c>
      <c r="BK55" s="7">
        <f t="shared" si="53"/>
        <v>46.833177023250528</v>
      </c>
      <c r="BL55" s="7">
        <f t="shared" si="53"/>
        <v>54.7781630973614</v>
      </c>
      <c r="BM55" s="7">
        <f t="shared" si="53"/>
        <v>62.608851059534288</v>
      </c>
      <c r="BO55" t="s">
        <v>118</v>
      </c>
      <c r="BP55" s="7">
        <f t="shared" ref="BP55:BP76" si="54">X55</f>
        <v>1.1759328838307932</v>
      </c>
      <c r="BQ55" s="7">
        <f t="shared" ref="BQ55:BX70" si="55">BP55+X55*4+Y55</f>
        <v>7.2025217505765093</v>
      </c>
      <c r="BR55" s="7">
        <f t="shared" si="55"/>
        <v>13.991283143755284</v>
      </c>
      <c r="BS55" s="7">
        <f t="shared" si="55"/>
        <v>21.466790514383725</v>
      </c>
      <c r="BT55" s="7">
        <f t="shared" si="55"/>
        <v>28.917212697236572</v>
      </c>
      <c r="BU55" s="7">
        <f t="shared" si="55"/>
        <v>36.458226824899903</v>
      </c>
      <c r="BV55" s="7">
        <f t="shared" si="55"/>
        <v>44.061284397916253</v>
      </c>
      <c r="BW55" s="7">
        <f t="shared" si="55"/>
        <v>51.745963133126033</v>
      </c>
      <c r="BX55" s="7">
        <f t="shared" si="55"/>
        <v>59.563307023891284</v>
      </c>
      <c r="BZ55" t="s">
        <v>118</v>
      </c>
      <c r="CA55" s="7">
        <f t="shared" ref="CA55:CA76" si="56">AI55</f>
        <v>1.1759328838307932</v>
      </c>
      <c r="CB55" s="7">
        <f t="shared" ref="CB55:CI70" si="57">CA55+AI55*4+AJ55</f>
        <v>7.2023717505765097</v>
      </c>
      <c r="CC55" s="7">
        <f t="shared" si="57"/>
        <v>13.978072855280981</v>
      </c>
      <c r="CD55" s="7">
        <f t="shared" si="57"/>
        <v>21.38473001689929</v>
      </c>
      <c r="CE55" s="7">
        <f t="shared" si="57"/>
        <v>28.736505286729717</v>
      </c>
      <c r="CF55" s="7">
        <f t="shared" si="57"/>
        <v>36.164354372076431</v>
      </c>
      <c r="CG55" s="7">
        <f t="shared" si="57"/>
        <v>43.656683625130761</v>
      </c>
      <c r="CH55" s="7">
        <f t="shared" si="57"/>
        <v>51.243175080697803</v>
      </c>
      <c r="CI55" s="7">
        <f t="shared" si="57"/>
        <v>58.966479048229168</v>
      </c>
      <c r="CK55" t="s">
        <v>118</v>
      </c>
      <c r="CL55" s="7">
        <f t="shared" ref="CL55:CT75" si="58">BE55-AT55</f>
        <v>3.6508156706554162E-2</v>
      </c>
      <c r="CM55" s="7">
        <f t="shared" si="58"/>
        <v>0.30855972113199037</v>
      </c>
      <c r="CN55" s="7">
        <f t="shared" si="58"/>
        <v>1.0503531758610674</v>
      </c>
      <c r="CO55" s="7">
        <f t="shared" si="58"/>
        <v>2.2727627003393458</v>
      </c>
      <c r="CP55" s="7">
        <f t="shared" si="58"/>
        <v>3.5605957335621632</v>
      </c>
      <c r="CQ55" s="7">
        <f t="shared" si="58"/>
        <v>4.5582038706097805</v>
      </c>
      <c r="CR55" s="7">
        <f t="shared" si="58"/>
        <v>5.4811725484317151</v>
      </c>
      <c r="CS55" s="7">
        <f t="shared" si="58"/>
        <v>6.2279902327672829</v>
      </c>
      <c r="CT55" s="7">
        <f t="shared" si="58"/>
        <v>6.8002099146033146</v>
      </c>
      <c r="CU55" s="9"/>
      <c r="CV55" t="s">
        <v>118</v>
      </c>
      <c r="CW55" s="7">
        <f t="shared" si="31"/>
        <v>3.6508156706554162E-2</v>
      </c>
      <c r="CX55" s="7">
        <f t="shared" si="31"/>
        <v>0.24016943858985762</v>
      </c>
      <c r="CY55" s="7">
        <f t="shared" si="31"/>
        <v>0.58425074797251497</v>
      </c>
      <c r="CZ55" s="7">
        <f t="shared" si="29"/>
        <v>1.1401821514211932</v>
      </c>
      <c r="DA55" s="7">
        <f t="shared" si="29"/>
        <v>1.6566745801346272</v>
      </c>
      <c r="DB55" s="7">
        <f t="shared" si="29"/>
        <v>2.1998029620866433</v>
      </c>
      <c r="DC55" s="7">
        <f t="shared" si="29"/>
        <v>2.7092799230974407</v>
      </c>
      <c r="DD55" s="7">
        <f t="shared" si="29"/>
        <v>3.1957902685319155</v>
      </c>
      <c r="DE55" s="7">
        <f t="shared" si="29"/>
        <v>3.75466587896031</v>
      </c>
      <c r="DF55" s="9"/>
      <c r="DG55" t="s">
        <v>118</v>
      </c>
      <c r="DH55" s="7">
        <f t="shared" ref="DH55:DP76" si="59">CA55-AT55</f>
        <v>3.6508156706554162E-2</v>
      </c>
      <c r="DI55" s="7">
        <f t="shared" si="59"/>
        <v>0.24001943858985797</v>
      </c>
      <c r="DJ55" s="7">
        <f t="shared" si="59"/>
        <v>0.57104045949821192</v>
      </c>
      <c r="DK55" s="7">
        <f t="shared" si="59"/>
        <v>1.0581216539367588</v>
      </c>
      <c r="DL55" s="7">
        <f t="shared" si="59"/>
        <v>1.4759671696277721</v>
      </c>
      <c r="DM55" s="7">
        <f t="shared" si="59"/>
        <v>1.9059305092631718</v>
      </c>
      <c r="DN55" s="7">
        <f t="shared" si="59"/>
        <v>2.3046791503119479</v>
      </c>
      <c r="DO55" s="7">
        <f t="shared" si="59"/>
        <v>2.693002216103686</v>
      </c>
      <c r="DP55" s="7">
        <f t="shared" si="59"/>
        <v>3.1578379032981942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0.74296443098445641</v>
      </c>
      <c r="N56" s="7">
        <v>0.63688682654538697</v>
      </c>
      <c r="O56" s="7">
        <v>0.5252769821185842</v>
      </c>
      <c r="P56" s="7">
        <v>0.50029941523673405</v>
      </c>
      <c r="Q56" s="7">
        <v>0.47137316900288329</v>
      </c>
      <c r="R56" s="7">
        <v>0.45448586145999004</v>
      </c>
      <c r="S56" s="7">
        <v>0.44542433513785351</v>
      </c>
      <c r="T56" s="7">
        <v>0.4207557359663433</v>
      </c>
      <c r="U56" s="7">
        <v>0.41828779515295444</v>
      </c>
      <c r="W56" t="s">
        <v>119</v>
      </c>
      <c r="X56" s="7">
        <v>0.74296443098445641</v>
      </c>
      <c r="Y56" s="7">
        <v>0.85198913843140089</v>
      </c>
      <c r="Z56" s="7">
        <v>0.96300473176156554</v>
      </c>
      <c r="AA56" s="7">
        <v>0.98576205625349589</v>
      </c>
      <c r="AB56" s="7">
        <v>1.0022733541992352</v>
      </c>
      <c r="AC56" s="7">
        <v>1.0332225008824234</v>
      </c>
      <c r="AD56" s="7">
        <v>1.0409204725791219</v>
      </c>
      <c r="AE56" s="7">
        <v>1.0266920532223183</v>
      </c>
      <c r="AF56" s="7">
        <v>1.0223943420576365</v>
      </c>
      <c r="AH56" t="s">
        <v>119</v>
      </c>
      <c r="AI56" s="7">
        <v>0.74296443098445641</v>
      </c>
      <c r="AJ56" s="7">
        <v>0.84844399571544393</v>
      </c>
      <c r="AK56" s="7">
        <v>0.95627912851689301</v>
      </c>
      <c r="AL56" s="7">
        <v>0.9766664003079043</v>
      </c>
      <c r="AM56" s="7">
        <v>0.99196132367490575</v>
      </c>
      <c r="AN56" s="7">
        <v>1.0233768932159406</v>
      </c>
      <c r="AO56" s="7">
        <v>1.0101087128371504</v>
      </c>
      <c r="AP56" s="7">
        <v>1.0069130727716809</v>
      </c>
      <c r="AQ56" s="7">
        <v>1.0138000737232811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0.74296443098445641</v>
      </c>
      <c r="BF56" s="7">
        <f t="shared" si="53"/>
        <v>4.3517089814676693</v>
      </c>
      <c r="BG56" s="7">
        <f t="shared" si="53"/>
        <v>7.4245332697678021</v>
      </c>
      <c r="BH56" s="7">
        <f t="shared" si="53"/>
        <v>10.025940613478873</v>
      </c>
      <c r="BI56" s="7">
        <f t="shared" si="53"/>
        <v>12.498511443428692</v>
      </c>
      <c r="BJ56" s="7">
        <f t="shared" si="53"/>
        <v>14.838489980900214</v>
      </c>
      <c r="BK56" s="7">
        <f t="shared" si="53"/>
        <v>17.101857761878026</v>
      </c>
      <c r="BL56" s="7">
        <f t="shared" si="53"/>
        <v>19.304310838395782</v>
      </c>
      <c r="BM56" s="7">
        <f t="shared" si="53"/>
        <v>21.405621577414109</v>
      </c>
      <c r="BO56" t="s">
        <v>119</v>
      </c>
      <c r="BP56" s="7">
        <f t="shared" si="54"/>
        <v>0.74296443098445641</v>
      </c>
      <c r="BQ56" s="7">
        <f t="shared" si="55"/>
        <v>4.5668112933536831</v>
      </c>
      <c r="BR56" s="7">
        <f t="shared" si="55"/>
        <v>8.9377725788408515</v>
      </c>
      <c r="BS56" s="7">
        <f t="shared" si="55"/>
        <v>13.775553562140608</v>
      </c>
      <c r="BT56" s="7">
        <f t="shared" si="55"/>
        <v>18.720875141353826</v>
      </c>
      <c r="BU56" s="7">
        <f t="shared" si="55"/>
        <v>23.76319105903319</v>
      </c>
      <c r="BV56" s="7">
        <f t="shared" si="55"/>
        <v>28.937001535142006</v>
      </c>
      <c r="BW56" s="7">
        <f t="shared" si="55"/>
        <v>34.127375478680811</v>
      </c>
      <c r="BX56" s="7">
        <f t="shared" si="55"/>
        <v>39.25653803362772</v>
      </c>
      <c r="BZ56" t="s">
        <v>119</v>
      </c>
      <c r="CA56" s="7">
        <f t="shared" si="56"/>
        <v>0.74296443098445641</v>
      </c>
      <c r="CB56" s="7">
        <f t="shared" si="57"/>
        <v>4.5632661506377259</v>
      </c>
      <c r="CC56" s="7">
        <f t="shared" si="57"/>
        <v>8.9133212620163942</v>
      </c>
      <c r="CD56" s="7">
        <f t="shared" si="57"/>
        <v>13.71510417639187</v>
      </c>
      <c r="CE56" s="7">
        <f t="shared" si="57"/>
        <v>18.613731101298395</v>
      </c>
      <c r="CF56" s="7">
        <f t="shared" si="57"/>
        <v>23.604953289213956</v>
      </c>
      <c r="CG56" s="7">
        <f t="shared" si="57"/>
        <v>28.708569574914868</v>
      </c>
      <c r="CH56" s="7">
        <f t="shared" si="57"/>
        <v>33.755917499035149</v>
      </c>
      <c r="CI56" s="7">
        <f t="shared" si="57"/>
        <v>38.797369863845155</v>
      </c>
      <c r="CK56" t="s">
        <v>119</v>
      </c>
      <c r="CL56" s="7">
        <f t="shared" si="58"/>
        <v>1.1851923336620662E-2</v>
      </c>
      <c r="CM56" s="7">
        <f t="shared" si="58"/>
        <v>-0.11723650054297696</v>
      </c>
      <c r="CN56" s="7">
        <f t="shared" si="58"/>
        <v>-1.1976565183976993</v>
      </c>
      <c r="CO56" s="7">
        <f t="shared" si="58"/>
        <v>-3.1147898404664698</v>
      </c>
      <c r="CP56" s="7">
        <f t="shared" si="58"/>
        <v>-5.2470917973611702</v>
      </c>
      <c r="CQ56" s="7">
        <f t="shared" si="58"/>
        <v>-7.568146663233172</v>
      </c>
      <c r="CR56" s="7">
        <f t="shared" si="58"/>
        <v>-10.07968061571043</v>
      </c>
      <c r="CS56" s="7">
        <f t="shared" si="58"/>
        <v>-12.622029615578192</v>
      </c>
      <c r="CT56" s="7">
        <f t="shared" si="58"/>
        <v>-15.268369274911052</v>
      </c>
      <c r="CU56" s="9"/>
      <c r="CV56" t="s">
        <v>119</v>
      </c>
      <c r="CW56" s="7">
        <f t="shared" si="31"/>
        <v>1.1851923336620662E-2</v>
      </c>
      <c r="CX56" s="7">
        <f t="shared" si="31"/>
        <v>9.7865811343036846E-2</v>
      </c>
      <c r="CY56" s="7">
        <f t="shared" si="31"/>
        <v>0.31558279067535011</v>
      </c>
      <c r="CZ56" s="7">
        <f t="shared" si="29"/>
        <v>0.63482310819526511</v>
      </c>
      <c r="DA56" s="7">
        <f t="shared" si="29"/>
        <v>0.97527190056396407</v>
      </c>
      <c r="DB56" s="7">
        <f t="shared" si="29"/>
        <v>1.3565544148998043</v>
      </c>
      <c r="DC56" s="7">
        <f t="shared" si="29"/>
        <v>1.7554631575535495</v>
      </c>
      <c r="DD56" s="7">
        <f t="shared" si="29"/>
        <v>2.2010350247068367</v>
      </c>
      <c r="DE56" s="7">
        <f t="shared" si="29"/>
        <v>2.5825471813025587</v>
      </c>
      <c r="DF56" s="9"/>
      <c r="DG56" t="s">
        <v>119</v>
      </c>
      <c r="DH56" s="7">
        <f t="shared" si="59"/>
        <v>1.1851923336620662E-2</v>
      </c>
      <c r="DI56" s="7">
        <f t="shared" si="59"/>
        <v>9.4320668627079662E-2</v>
      </c>
      <c r="DJ56" s="7">
        <f t="shared" si="59"/>
        <v>0.29113147385089277</v>
      </c>
      <c r="DK56" s="7">
        <f t="shared" si="59"/>
        <v>0.57437372244652707</v>
      </c>
      <c r="DL56" s="7">
        <f t="shared" si="59"/>
        <v>0.86812786050853319</v>
      </c>
      <c r="DM56" s="7">
        <f t="shared" si="59"/>
        <v>1.1983166450805705</v>
      </c>
      <c r="DN56" s="7">
        <f t="shared" si="59"/>
        <v>1.5270311973264121</v>
      </c>
      <c r="DO56" s="7">
        <f t="shared" si="59"/>
        <v>1.8295770450611748</v>
      </c>
      <c r="DP56" s="7">
        <f t="shared" si="59"/>
        <v>2.1233790115199938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7.5411298174566639</v>
      </c>
      <c r="N57" s="7">
        <v>8.1206407288977864</v>
      </c>
      <c r="O57" s="7">
        <v>8.8453742531270461</v>
      </c>
      <c r="P57" s="7">
        <v>8.8998497161544812</v>
      </c>
      <c r="Q57" s="7">
        <v>8.6947660413315848</v>
      </c>
      <c r="R57" s="7">
        <v>8.7214245498961329</v>
      </c>
      <c r="S57" s="7">
        <v>8.6360146785093548</v>
      </c>
      <c r="T57" s="7">
        <v>8.5379398299225091</v>
      </c>
      <c r="U57" s="7">
        <v>8.5196708890980712</v>
      </c>
      <c r="W57" t="s">
        <v>120</v>
      </c>
      <c r="X57" s="7">
        <v>7.5411298174566639</v>
      </c>
      <c r="Y57" s="7">
        <v>8.3385422231218147</v>
      </c>
      <c r="Z57" s="7">
        <v>9.2588674067796202</v>
      </c>
      <c r="AA57" s="7">
        <v>9.1699523561118603</v>
      </c>
      <c r="AB57" s="7">
        <v>9.2172613993330668</v>
      </c>
      <c r="AC57" s="7">
        <v>9.2767164585065309</v>
      </c>
      <c r="AD57" s="7">
        <v>9.2517688705603014</v>
      </c>
      <c r="AE57" s="7">
        <v>9.308402245157998</v>
      </c>
      <c r="AF57" s="7">
        <v>9.2359232314971003</v>
      </c>
      <c r="AH57" t="s">
        <v>120</v>
      </c>
      <c r="AI57" s="7">
        <v>7.5411298174566639</v>
      </c>
      <c r="AJ57" s="7">
        <v>8.2921347545667636</v>
      </c>
      <c r="AK57" s="7">
        <v>9.1570546707135652</v>
      </c>
      <c r="AL57" s="7">
        <v>9.0701203219622499</v>
      </c>
      <c r="AM57" s="7">
        <v>9.095727727725583</v>
      </c>
      <c r="AN57" s="7">
        <v>9.1748112074363473</v>
      </c>
      <c r="AO57" s="7">
        <v>9.1730516387322147</v>
      </c>
      <c r="AP57" s="7">
        <v>9.216108913790924</v>
      </c>
      <c r="AQ57" s="7">
        <v>9.1479417385480151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7.5411298174566639</v>
      </c>
      <c r="BF57" s="7">
        <f t="shared" si="53"/>
        <v>45.826289816181102</v>
      </c>
      <c r="BG57" s="7">
        <f t="shared" si="53"/>
        <v>87.154226984899296</v>
      </c>
      <c r="BH57" s="7">
        <f t="shared" si="53"/>
        <v>131.43557371356195</v>
      </c>
      <c r="BI57" s="7">
        <f t="shared" si="53"/>
        <v>175.72973861951144</v>
      </c>
      <c r="BJ57" s="7">
        <f t="shared" si="53"/>
        <v>219.23022733473391</v>
      </c>
      <c r="BK57" s="7">
        <f t="shared" si="53"/>
        <v>262.75194021282778</v>
      </c>
      <c r="BL57" s="7">
        <f t="shared" si="53"/>
        <v>305.83393875678769</v>
      </c>
      <c r="BM57" s="7">
        <f t="shared" si="53"/>
        <v>348.50536896557577</v>
      </c>
      <c r="BO57" t="s">
        <v>120</v>
      </c>
      <c r="BP57" s="7">
        <f t="shared" si="54"/>
        <v>7.5411298174566639</v>
      </c>
      <c r="BQ57" s="7">
        <f t="shared" si="55"/>
        <v>46.044191310405132</v>
      </c>
      <c r="BR57" s="7">
        <f t="shared" si="55"/>
        <v>88.657227609672006</v>
      </c>
      <c r="BS57" s="7">
        <f t="shared" si="55"/>
        <v>134.86264959290233</v>
      </c>
      <c r="BT57" s="7">
        <f t="shared" si="55"/>
        <v>180.75972041668282</v>
      </c>
      <c r="BU57" s="7">
        <f t="shared" si="55"/>
        <v>226.90548247252164</v>
      </c>
      <c r="BV57" s="7">
        <f t="shared" si="55"/>
        <v>273.26411717710806</v>
      </c>
      <c r="BW57" s="7">
        <f t="shared" si="55"/>
        <v>319.57959490450725</v>
      </c>
      <c r="BX57" s="7">
        <f t="shared" si="55"/>
        <v>366.04912711663633</v>
      </c>
      <c r="BZ57" t="s">
        <v>120</v>
      </c>
      <c r="CA57" s="7">
        <f t="shared" si="56"/>
        <v>7.5411298174566639</v>
      </c>
      <c r="CB57" s="7">
        <f t="shared" si="57"/>
        <v>45.99778384185008</v>
      </c>
      <c r="CC57" s="7">
        <f t="shared" si="57"/>
        <v>88.323377530830697</v>
      </c>
      <c r="CD57" s="7">
        <f t="shared" si="57"/>
        <v>134.02171653564722</v>
      </c>
      <c r="CE57" s="7">
        <f t="shared" si="57"/>
        <v>179.39792555122179</v>
      </c>
      <c r="CF57" s="7">
        <f t="shared" si="57"/>
        <v>224.95564766956045</v>
      </c>
      <c r="CG57" s="7">
        <f t="shared" si="57"/>
        <v>270.82794413803805</v>
      </c>
      <c r="CH57" s="7">
        <f t="shared" si="57"/>
        <v>316.73625960675787</v>
      </c>
      <c r="CI57" s="7">
        <f t="shared" si="57"/>
        <v>362.74863700046956</v>
      </c>
      <c r="CK57" t="s">
        <v>120</v>
      </c>
      <c r="CL57" s="7">
        <f t="shared" si="58"/>
        <v>0.17851959525784711</v>
      </c>
      <c r="CM57" s="7">
        <f t="shared" si="58"/>
        <v>1.0820932088440784</v>
      </c>
      <c r="CN57" s="7">
        <f t="shared" si="58"/>
        <v>2.1719015314272809</v>
      </c>
      <c r="CO57" s="7">
        <f t="shared" si="58"/>
        <v>3.9008215242484852</v>
      </c>
      <c r="CP57" s="7">
        <f t="shared" si="58"/>
        <v>5.6580791184890131</v>
      </c>
      <c r="CQ57" s="7">
        <f t="shared" si="58"/>
        <v>6.3506243786829657</v>
      </c>
      <c r="CR57" s="7">
        <f t="shared" si="58"/>
        <v>6.7243554461578583</v>
      </c>
      <c r="CS57" s="7">
        <f t="shared" si="58"/>
        <v>6.6959509566925703</v>
      </c>
      <c r="CT57" s="7">
        <f t="shared" si="58"/>
        <v>6.3239981087147044</v>
      </c>
      <c r="CU57" s="9"/>
      <c r="CV57" t="s">
        <v>120</v>
      </c>
      <c r="CW57" s="7">
        <f t="shared" si="31"/>
        <v>0.17851959525784711</v>
      </c>
      <c r="CX57" s="7">
        <f t="shared" si="31"/>
        <v>1.2999947030681085</v>
      </c>
      <c r="CY57" s="7">
        <f t="shared" si="31"/>
        <v>3.6749021561999911</v>
      </c>
      <c r="CZ57" s="7">
        <f t="shared" si="29"/>
        <v>7.3278974035888638</v>
      </c>
      <c r="DA57" s="7">
        <f t="shared" si="29"/>
        <v>10.688060915660401</v>
      </c>
      <c r="DB57" s="7">
        <f t="shared" si="29"/>
        <v>14.025879516470695</v>
      </c>
      <c r="DC57" s="7">
        <f t="shared" si="29"/>
        <v>17.236532410438144</v>
      </c>
      <c r="DD57" s="7">
        <f t="shared" si="29"/>
        <v>20.441607104412128</v>
      </c>
      <c r="DE57" s="7">
        <f t="shared" si="29"/>
        <v>23.867756259775263</v>
      </c>
      <c r="DF57" s="9"/>
      <c r="DG57" t="s">
        <v>120</v>
      </c>
      <c r="DH57" s="7">
        <f t="shared" si="59"/>
        <v>0.17851959525784711</v>
      </c>
      <c r="DI57" s="7">
        <f t="shared" si="59"/>
        <v>1.2535872345130556</v>
      </c>
      <c r="DJ57" s="7">
        <f t="shared" si="59"/>
        <v>3.3410520773586825</v>
      </c>
      <c r="DK57" s="7">
        <f t="shared" si="59"/>
        <v>6.4869643463337496</v>
      </c>
      <c r="DL57" s="7">
        <f t="shared" si="59"/>
        <v>9.3262660501993651</v>
      </c>
      <c r="DM57" s="7">
        <f t="shared" si="59"/>
        <v>12.076044713509503</v>
      </c>
      <c r="DN57" s="7">
        <f t="shared" si="59"/>
        <v>14.800359371368131</v>
      </c>
      <c r="DO57" s="7">
        <f t="shared" si="59"/>
        <v>17.598271806662751</v>
      </c>
      <c r="DP57" s="7">
        <f t="shared" si="59"/>
        <v>20.567266143608492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15142.311273154088</v>
      </c>
      <c r="N58" s="7">
        <v>18021.482712064437</v>
      </c>
      <c r="O58" s="7">
        <v>21638.083469637313</v>
      </c>
      <c r="P58" s="7">
        <v>21612.389681517048</v>
      </c>
      <c r="Q58" s="7">
        <v>21738.159192945983</v>
      </c>
      <c r="R58" s="7">
        <v>22394.96734099053</v>
      </c>
      <c r="S58" s="7">
        <v>22427.373801765032</v>
      </c>
      <c r="T58" s="7">
        <v>21937.078449875647</v>
      </c>
      <c r="U58" s="7">
        <v>21400.021998160399</v>
      </c>
      <c r="W58" t="s">
        <v>121</v>
      </c>
      <c r="X58" s="7">
        <v>15142.311273154088</v>
      </c>
      <c r="Y58" s="7">
        <v>16929.54527276989</v>
      </c>
      <c r="Z58" s="7">
        <v>19058.59393234436</v>
      </c>
      <c r="AA58" s="7">
        <v>19338.185751259196</v>
      </c>
      <c r="AB58" s="7">
        <v>19691.670801321085</v>
      </c>
      <c r="AC58" s="7">
        <v>20120.040121997143</v>
      </c>
      <c r="AD58" s="7">
        <v>19662.515220411002</v>
      </c>
      <c r="AE58" s="7">
        <v>18994.462552175075</v>
      </c>
      <c r="AF58" s="7">
        <v>18371.041798769482</v>
      </c>
      <c r="AH58" t="s">
        <v>121</v>
      </c>
      <c r="AI58" s="7">
        <v>15142.311273154088</v>
      </c>
      <c r="AJ58" s="7">
        <v>17360.207736072654</v>
      </c>
      <c r="AK58" s="7">
        <v>20155.148740957913</v>
      </c>
      <c r="AL58" s="7">
        <v>20219.562480359844</v>
      </c>
      <c r="AM58" s="7">
        <v>20438.339310959826</v>
      </c>
      <c r="AN58" s="7">
        <v>21016.272114221374</v>
      </c>
      <c r="AO58" s="7">
        <v>20699.789061637715</v>
      </c>
      <c r="AP58" s="7">
        <v>20207.705600240904</v>
      </c>
      <c r="AQ58" s="7">
        <v>19562.718844984724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15142.311273154088</v>
      </c>
      <c r="BF58" s="7">
        <f t="shared" si="53"/>
        <v>93733.039077834866</v>
      </c>
      <c r="BG58" s="7">
        <f t="shared" si="53"/>
        <v>187457.05339572992</v>
      </c>
      <c r="BH58" s="7">
        <f t="shared" si="53"/>
        <v>295621.77695579617</v>
      </c>
      <c r="BI58" s="7">
        <f t="shared" si="53"/>
        <v>403809.49487481033</v>
      </c>
      <c r="BJ58" s="7">
        <f t="shared" si="53"/>
        <v>513157.09898758482</v>
      </c>
      <c r="BK58" s="7">
        <f t="shared" si="53"/>
        <v>625164.34215331194</v>
      </c>
      <c r="BL58" s="7">
        <f t="shared" si="53"/>
        <v>736810.91581024777</v>
      </c>
      <c r="BM58" s="7">
        <f t="shared" si="53"/>
        <v>845959.25160791073</v>
      </c>
      <c r="BO58" t="s">
        <v>121</v>
      </c>
      <c r="BP58" s="7">
        <f t="shared" si="54"/>
        <v>15142.311273154088</v>
      </c>
      <c r="BQ58" s="7">
        <f t="shared" si="55"/>
        <v>92641.10163854032</v>
      </c>
      <c r="BR58" s="7">
        <f t="shared" si="55"/>
        <v>179417.87666196423</v>
      </c>
      <c r="BS58" s="7">
        <f t="shared" si="55"/>
        <v>274990.43814260088</v>
      </c>
      <c r="BT58" s="7">
        <f t="shared" si="55"/>
        <v>372034.85194895876</v>
      </c>
      <c r="BU58" s="7">
        <f t="shared" si="55"/>
        <v>470921.57527624024</v>
      </c>
      <c r="BV58" s="7">
        <f t="shared" si="55"/>
        <v>571064.25098463986</v>
      </c>
      <c r="BW58" s="7">
        <f t="shared" si="55"/>
        <v>668708.77441845892</v>
      </c>
      <c r="BX58" s="7">
        <f t="shared" si="55"/>
        <v>763057.66642592871</v>
      </c>
      <c r="BZ58" t="s">
        <v>121</v>
      </c>
      <c r="CA58" s="7">
        <f t="shared" si="56"/>
        <v>15142.311273154088</v>
      </c>
      <c r="CB58" s="7">
        <f t="shared" si="57"/>
        <v>93071.764101843088</v>
      </c>
      <c r="CC58" s="7">
        <f t="shared" si="57"/>
        <v>182667.74378709163</v>
      </c>
      <c r="CD58" s="7">
        <f t="shared" si="57"/>
        <v>283507.90123128315</v>
      </c>
      <c r="CE58" s="7">
        <f t="shared" si="57"/>
        <v>384824.49046368233</v>
      </c>
      <c r="CF58" s="7">
        <f t="shared" si="57"/>
        <v>487594.11982174299</v>
      </c>
      <c r="CG58" s="7">
        <f t="shared" si="57"/>
        <v>592358.99734026624</v>
      </c>
      <c r="CH58" s="7">
        <f t="shared" si="57"/>
        <v>695365.85918705794</v>
      </c>
      <c r="CI58" s="7">
        <f t="shared" si="57"/>
        <v>795759.40043300635</v>
      </c>
      <c r="CK58" t="s">
        <v>121</v>
      </c>
      <c r="CL58" s="7">
        <f t="shared" si="58"/>
        <v>168.78630903839439</v>
      </c>
      <c r="CM58" s="7">
        <f t="shared" si="58"/>
        <v>2044.8287561058096</v>
      </c>
      <c r="CN58" s="7">
        <f t="shared" si="58"/>
        <v>9523.1973985340737</v>
      </c>
      <c r="CO58" s="7">
        <f t="shared" si="58"/>
        <v>22837.487281667942</v>
      </c>
      <c r="CP58" s="7">
        <f t="shared" si="58"/>
        <v>35693.866692758456</v>
      </c>
      <c r="CQ58" s="7">
        <f t="shared" si="58"/>
        <v>47790.380037965951</v>
      </c>
      <c r="CR58" s="7">
        <f t="shared" si="58"/>
        <v>60831.892074756674</v>
      </c>
      <c r="CS58" s="7">
        <f t="shared" si="58"/>
        <v>75796.169932104647</v>
      </c>
      <c r="CT58" s="7">
        <f t="shared" si="58"/>
        <v>91007.779754422256</v>
      </c>
      <c r="CU58" s="9"/>
      <c r="CV58" t="s">
        <v>121</v>
      </c>
      <c r="CW58" s="7">
        <f t="shared" si="31"/>
        <v>168.78630903839439</v>
      </c>
      <c r="CX58" s="7">
        <f t="shared" si="31"/>
        <v>952.8913168112631</v>
      </c>
      <c r="CY58" s="7">
        <f t="shared" si="31"/>
        <v>1484.0206647683808</v>
      </c>
      <c r="CZ58" s="7">
        <f t="shared" si="29"/>
        <v>2206.1484684726456</v>
      </c>
      <c r="DA58" s="7">
        <f t="shared" si="29"/>
        <v>3919.2237669068854</v>
      </c>
      <c r="DB58" s="7">
        <f t="shared" si="29"/>
        <v>5554.856326621375</v>
      </c>
      <c r="DC58" s="7">
        <f t="shared" si="29"/>
        <v>6731.8009060845943</v>
      </c>
      <c r="DD58" s="7">
        <f t="shared" si="29"/>
        <v>7694.028540315805</v>
      </c>
      <c r="DE58" s="7">
        <f t="shared" si="29"/>
        <v>8106.1945724402322</v>
      </c>
      <c r="DF58" s="9"/>
      <c r="DG58" t="s">
        <v>121</v>
      </c>
      <c r="DH58" s="7">
        <f t="shared" si="59"/>
        <v>168.78630903839439</v>
      </c>
      <c r="DI58" s="7">
        <f t="shared" si="59"/>
        <v>1383.5537801140308</v>
      </c>
      <c r="DJ58" s="7">
        <f t="shared" si="59"/>
        <v>4733.8877898957871</v>
      </c>
      <c r="DK58" s="7">
        <f t="shared" si="59"/>
        <v>10723.611557154916</v>
      </c>
      <c r="DL58" s="7">
        <f t="shared" si="59"/>
        <v>16708.862281630456</v>
      </c>
      <c r="DM58" s="7">
        <f t="shared" si="59"/>
        <v>22227.400872124126</v>
      </c>
      <c r="DN58" s="7">
        <f t="shared" si="59"/>
        <v>28026.547261710977</v>
      </c>
      <c r="DO58" s="7">
        <f t="shared" si="59"/>
        <v>34351.113308914821</v>
      </c>
      <c r="DP58" s="7">
        <f t="shared" si="59"/>
        <v>40807.928579517873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0.37149469562269888</v>
      </c>
      <c r="N59" s="7">
        <v>0.44654311907899591</v>
      </c>
      <c r="O59" s="7">
        <v>0.53867328394944924</v>
      </c>
      <c r="P59" s="7">
        <v>0.55532957086830115</v>
      </c>
      <c r="Q59" s="7">
        <v>0.54267035994773682</v>
      </c>
      <c r="R59" s="7">
        <v>0.54033103194934706</v>
      </c>
      <c r="S59" s="7">
        <v>0.53948416444852576</v>
      </c>
      <c r="T59" s="7">
        <v>0.54268232880617029</v>
      </c>
      <c r="U59" s="7">
        <v>0.54382623852889589</v>
      </c>
      <c r="W59" t="s">
        <v>122</v>
      </c>
      <c r="X59" s="7">
        <v>0.37149469562269888</v>
      </c>
      <c r="Y59" s="7">
        <v>0.41313575656962037</v>
      </c>
      <c r="Z59" s="7">
        <v>0.48074428598538788</v>
      </c>
      <c r="AA59" s="7">
        <v>0.48970428061031662</v>
      </c>
      <c r="AB59" s="7">
        <v>0.49318588297195148</v>
      </c>
      <c r="AC59" s="7">
        <v>0.49480008034984302</v>
      </c>
      <c r="AD59" s="7">
        <v>0.50011544724740897</v>
      </c>
      <c r="AE59" s="7">
        <v>0.51976552668890197</v>
      </c>
      <c r="AF59" s="7">
        <v>0.52064331310989209</v>
      </c>
      <c r="AH59" t="s">
        <v>122</v>
      </c>
      <c r="AI59" s="7">
        <v>0.37149469562269888</v>
      </c>
      <c r="AJ59" s="7">
        <v>0.41297522085533467</v>
      </c>
      <c r="AK59" s="7">
        <v>0.47074152132060648</v>
      </c>
      <c r="AL59" s="7">
        <v>0.47483480883074058</v>
      </c>
      <c r="AM59" s="7">
        <v>0.48925402515761385</v>
      </c>
      <c r="AN59" s="7">
        <v>0.49088420259661303</v>
      </c>
      <c r="AO59" s="7">
        <v>0.49769456350363966</v>
      </c>
      <c r="AP59" s="7">
        <v>0.50530128150138287</v>
      </c>
      <c r="AQ59" s="7">
        <v>0.50637706110227165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0.37149469562269888</v>
      </c>
      <c r="BF59" s="7">
        <f t="shared" si="53"/>
        <v>2.30401659719249</v>
      </c>
      <c r="BG59" s="7">
        <f t="shared" si="53"/>
        <v>4.6288623574579226</v>
      </c>
      <c r="BH59" s="7">
        <f t="shared" si="53"/>
        <v>7.3388850641240211</v>
      </c>
      <c r="BI59" s="7">
        <f t="shared" si="53"/>
        <v>10.102873707544962</v>
      </c>
      <c r="BJ59" s="7">
        <f t="shared" si="53"/>
        <v>12.813886179285255</v>
      </c>
      <c r="BK59" s="7">
        <f t="shared" si="53"/>
        <v>15.51469447153117</v>
      </c>
      <c r="BL59" s="7">
        <f t="shared" si="53"/>
        <v>18.215313458131444</v>
      </c>
      <c r="BM59" s="7">
        <f t="shared" si="53"/>
        <v>20.929869011885021</v>
      </c>
      <c r="BO59" t="s">
        <v>122</v>
      </c>
      <c r="BP59" s="7">
        <f t="shared" si="54"/>
        <v>0.37149469562269888</v>
      </c>
      <c r="BQ59" s="7">
        <f t="shared" si="55"/>
        <v>2.2706092346831146</v>
      </c>
      <c r="BR59" s="7">
        <f t="shared" si="55"/>
        <v>4.4038965469469842</v>
      </c>
      <c r="BS59" s="7">
        <f t="shared" si="55"/>
        <v>6.8165779714988526</v>
      </c>
      <c r="BT59" s="7">
        <f t="shared" si="55"/>
        <v>9.2685809769120713</v>
      </c>
      <c r="BU59" s="7">
        <f t="shared" si="55"/>
        <v>11.736124589149721</v>
      </c>
      <c r="BV59" s="7">
        <f t="shared" si="55"/>
        <v>14.215440357796503</v>
      </c>
      <c r="BW59" s="7">
        <f t="shared" si="55"/>
        <v>16.735667673475042</v>
      </c>
      <c r="BX59" s="7">
        <f t="shared" si="55"/>
        <v>19.335373093340543</v>
      </c>
      <c r="BZ59" t="s">
        <v>122</v>
      </c>
      <c r="CA59" s="7">
        <f t="shared" si="56"/>
        <v>0.37149469562269888</v>
      </c>
      <c r="CB59" s="7">
        <f t="shared" si="57"/>
        <v>2.2704486989688291</v>
      </c>
      <c r="CC59" s="7">
        <f t="shared" si="57"/>
        <v>4.3930911037107743</v>
      </c>
      <c r="CD59" s="7">
        <f t="shared" si="57"/>
        <v>6.750891997823941</v>
      </c>
      <c r="CE59" s="7">
        <f t="shared" si="57"/>
        <v>9.1394852583045179</v>
      </c>
      <c r="CF59" s="7">
        <f t="shared" si="57"/>
        <v>11.587385561531585</v>
      </c>
      <c r="CG59" s="7">
        <f t="shared" si="57"/>
        <v>14.048616935421677</v>
      </c>
      <c r="CH59" s="7">
        <f t="shared" si="57"/>
        <v>16.544696470937616</v>
      </c>
      <c r="CI59" s="7">
        <f t="shared" si="57"/>
        <v>19.07227865804542</v>
      </c>
      <c r="CK59" t="s">
        <v>122</v>
      </c>
      <c r="CL59" s="7">
        <f t="shared" si="58"/>
        <v>1.1005357384004821E-2</v>
      </c>
      <c r="CM59" s="7">
        <f t="shared" si="58"/>
        <v>0.10057043647334396</v>
      </c>
      <c r="CN59" s="7">
        <f t="shared" si="58"/>
        <v>0.37602393917866817</v>
      </c>
      <c r="CO59" s="7">
        <f t="shared" si="58"/>
        <v>0.84436718706180258</v>
      </c>
      <c r="CP59" s="7">
        <f t="shared" si="58"/>
        <v>1.3065028754105068</v>
      </c>
      <c r="CQ59" s="7">
        <f t="shared" si="58"/>
        <v>1.7067640617064121</v>
      </c>
      <c r="CR59" s="7">
        <f t="shared" si="58"/>
        <v>2.0752058255915493</v>
      </c>
      <c r="CS59" s="7">
        <f t="shared" si="58"/>
        <v>2.409287144818256</v>
      </c>
      <c r="CT59" s="7">
        <f t="shared" si="58"/>
        <v>2.743583684155567</v>
      </c>
      <c r="CU59" s="9"/>
      <c r="CV59" t="s">
        <v>122</v>
      </c>
      <c r="CW59" s="7">
        <f t="shared" si="31"/>
        <v>1.1005357384004821E-2</v>
      </c>
      <c r="CX59" s="7">
        <f t="shared" si="31"/>
        <v>6.7163073963968589E-2</v>
      </c>
      <c r="CY59" s="7">
        <f t="shared" si="31"/>
        <v>0.15105812866772972</v>
      </c>
      <c r="CZ59" s="7">
        <f t="shared" si="29"/>
        <v>0.32206009443663408</v>
      </c>
      <c r="DA59" s="7">
        <f t="shared" si="29"/>
        <v>0.47221014477761614</v>
      </c>
      <c r="DB59" s="7">
        <f t="shared" si="29"/>
        <v>0.62900247157087819</v>
      </c>
      <c r="DC59" s="7">
        <f t="shared" si="29"/>
        <v>0.77595171185688194</v>
      </c>
      <c r="DD59" s="7">
        <f t="shared" si="29"/>
        <v>0.92964136016185428</v>
      </c>
      <c r="DE59" s="7">
        <f t="shared" si="29"/>
        <v>1.1490877656110889</v>
      </c>
      <c r="DF59" s="9"/>
      <c r="DG59" t="s">
        <v>122</v>
      </c>
      <c r="DH59" s="7">
        <f t="shared" si="59"/>
        <v>1.1005357384004821E-2</v>
      </c>
      <c r="DI59" s="7">
        <f t="shared" si="59"/>
        <v>6.7002538249683052E-2</v>
      </c>
      <c r="DJ59" s="7">
        <f t="shared" si="59"/>
        <v>0.14025268543151981</v>
      </c>
      <c r="DK59" s="7">
        <f t="shared" si="59"/>
        <v>0.2563741207617225</v>
      </c>
      <c r="DL59" s="7">
        <f t="shared" si="59"/>
        <v>0.34311442617006271</v>
      </c>
      <c r="DM59" s="7">
        <f t="shared" si="59"/>
        <v>0.48026344395274201</v>
      </c>
      <c r="DN59" s="7">
        <f t="shared" si="59"/>
        <v>0.60912828948205622</v>
      </c>
      <c r="DO59" s="7">
        <f t="shared" si="59"/>
        <v>0.73867015762442811</v>
      </c>
      <c r="DP59" s="7">
        <f t="shared" si="59"/>
        <v>0.88599333031596572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218.03156734907083</v>
      </c>
      <c r="N60" s="7">
        <v>245.54785676959139</v>
      </c>
      <c r="O60" s="7">
        <v>276.76533243058748</v>
      </c>
      <c r="P60" s="7">
        <v>279.34366822175957</v>
      </c>
      <c r="Q60" s="7">
        <v>273.7639347863871</v>
      </c>
      <c r="R60" s="7">
        <v>276.73204080000141</v>
      </c>
      <c r="S60" s="7">
        <v>277.61127530083655</v>
      </c>
      <c r="T60" s="7">
        <v>273.3552829062192</v>
      </c>
      <c r="U60" s="7">
        <v>274.56479356175782</v>
      </c>
      <c r="W60" t="s">
        <v>123</v>
      </c>
      <c r="X60" s="7">
        <v>218.03156734907083</v>
      </c>
      <c r="Y60" s="7">
        <v>246.93536922778463</v>
      </c>
      <c r="Z60" s="7">
        <v>281.43726411430686</v>
      </c>
      <c r="AA60" s="7">
        <v>283.07296915316795</v>
      </c>
      <c r="AB60" s="7">
        <v>285.43559368942243</v>
      </c>
      <c r="AC60" s="7">
        <v>288.19149366642534</v>
      </c>
      <c r="AD60" s="7">
        <v>287.98322791875296</v>
      </c>
      <c r="AE60" s="7">
        <v>287.44816478708555</v>
      </c>
      <c r="AF60" s="7">
        <v>283.76252967758808</v>
      </c>
      <c r="AH60" t="s">
        <v>123</v>
      </c>
      <c r="AI60" s="7">
        <v>218.03156734907083</v>
      </c>
      <c r="AJ60" s="7">
        <v>245.46268286926582</v>
      </c>
      <c r="AK60" s="7">
        <v>278.17834143272984</v>
      </c>
      <c r="AL60" s="7">
        <v>279.39699959896814</v>
      </c>
      <c r="AM60" s="7">
        <v>280.59081209072644</v>
      </c>
      <c r="AN60" s="7">
        <v>283.91575701543428</v>
      </c>
      <c r="AO60" s="7">
        <v>282.52785591806855</v>
      </c>
      <c r="AP60" s="7">
        <v>283.69273798341885</v>
      </c>
      <c r="AQ60" s="7">
        <v>280.09729993999423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218.03156734907083</v>
      </c>
      <c r="BF60" s="7">
        <f t="shared" si="53"/>
        <v>1335.7056935149456</v>
      </c>
      <c r="BG60" s="7">
        <f t="shared" si="53"/>
        <v>2594.6624530238987</v>
      </c>
      <c r="BH60" s="7">
        <f t="shared" si="53"/>
        <v>3981.0674509680084</v>
      </c>
      <c r="BI60" s="7">
        <f t="shared" si="53"/>
        <v>5372.2060586414336</v>
      </c>
      <c r="BJ60" s="7">
        <f t="shared" si="53"/>
        <v>6743.9938385869837</v>
      </c>
      <c r="BK60" s="7">
        <f t="shared" si="53"/>
        <v>8128.5332770878258</v>
      </c>
      <c r="BL60" s="7">
        <f t="shared" si="53"/>
        <v>9512.3336611973918</v>
      </c>
      <c r="BM60" s="7">
        <f t="shared" si="53"/>
        <v>10880.319586384026</v>
      </c>
      <c r="BO60" t="s">
        <v>123</v>
      </c>
      <c r="BP60" s="7">
        <f t="shared" si="54"/>
        <v>218.03156734907083</v>
      </c>
      <c r="BQ60" s="7">
        <f t="shared" si="55"/>
        <v>1337.0932059731388</v>
      </c>
      <c r="BR60" s="7">
        <f t="shared" si="55"/>
        <v>2606.2719469985841</v>
      </c>
      <c r="BS60" s="7">
        <f t="shared" si="55"/>
        <v>4015.0939726089791</v>
      </c>
      <c r="BT60" s="7">
        <f t="shared" si="55"/>
        <v>5432.821442911074</v>
      </c>
      <c r="BU60" s="7">
        <f t="shared" si="55"/>
        <v>6862.7553113351887</v>
      </c>
      <c r="BV60" s="7">
        <f t="shared" si="55"/>
        <v>8303.5045139196427</v>
      </c>
      <c r="BW60" s="7">
        <f t="shared" si="55"/>
        <v>9742.8855903817403</v>
      </c>
      <c r="BX60" s="7">
        <f t="shared" si="55"/>
        <v>11176.440779207671</v>
      </c>
      <c r="BZ60" t="s">
        <v>123</v>
      </c>
      <c r="CA60" s="7">
        <f t="shared" si="56"/>
        <v>218.03156734907083</v>
      </c>
      <c r="CB60" s="7">
        <f t="shared" si="57"/>
        <v>1335.62051961462</v>
      </c>
      <c r="CC60" s="7">
        <f t="shared" si="57"/>
        <v>2595.649592524413</v>
      </c>
      <c r="CD60" s="7">
        <f t="shared" si="57"/>
        <v>3987.7599578543004</v>
      </c>
      <c r="CE60" s="7">
        <f t="shared" si="57"/>
        <v>5385.9387683408986</v>
      </c>
      <c r="CF60" s="7">
        <f t="shared" si="57"/>
        <v>6792.2177737192387</v>
      </c>
      <c r="CG60" s="7">
        <f t="shared" si="57"/>
        <v>8210.4086576990449</v>
      </c>
      <c r="CH60" s="7">
        <f t="shared" si="57"/>
        <v>9624.2128193547396</v>
      </c>
      <c r="CI60" s="7">
        <f t="shared" si="57"/>
        <v>11039.081071228409</v>
      </c>
      <c r="CK60" t="s">
        <v>123</v>
      </c>
      <c r="CL60" s="7">
        <f t="shared" si="58"/>
        <v>4.9571727562856722</v>
      </c>
      <c r="CM60" s="7">
        <f t="shared" si="58"/>
        <v>36.067461558772266</v>
      </c>
      <c r="CN60" s="7">
        <f t="shared" si="58"/>
        <v>101.07686745534374</v>
      </c>
      <c r="CO60" s="7">
        <f t="shared" si="58"/>
        <v>201.37417342800154</v>
      </c>
      <c r="CP60" s="7">
        <f t="shared" si="58"/>
        <v>296.71790166203482</v>
      </c>
      <c r="CQ60" s="7">
        <f t="shared" si="58"/>
        <v>357.96026918279131</v>
      </c>
      <c r="CR60" s="7">
        <f t="shared" si="58"/>
        <v>419.10787942288152</v>
      </c>
      <c r="CS60" s="7">
        <f t="shared" si="58"/>
        <v>477.54465137828083</v>
      </c>
      <c r="CT60" s="7">
        <f t="shared" si="58"/>
        <v>520.73572534189589</v>
      </c>
      <c r="CU60" s="9"/>
      <c r="CV60" t="s">
        <v>123</v>
      </c>
      <c r="CW60" s="7">
        <f t="shared" si="31"/>
        <v>4.9571727562856722</v>
      </c>
      <c r="CX60" s="7">
        <f t="shared" si="31"/>
        <v>37.45497401696548</v>
      </c>
      <c r="CY60" s="7">
        <f t="shared" si="31"/>
        <v>112.68636143002914</v>
      </c>
      <c r="CZ60" s="7">
        <f t="shared" si="29"/>
        <v>235.40069506897225</v>
      </c>
      <c r="DA60" s="7">
        <f t="shared" si="29"/>
        <v>357.33328593167516</v>
      </c>
      <c r="DB60" s="7">
        <f t="shared" si="29"/>
        <v>476.72174193099636</v>
      </c>
      <c r="DC60" s="7">
        <f t="shared" si="29"/>
        <v>594.07911625469842</v>
      </c>
      <c r="DD60" s="7">
        <f t="shared" si="29"/>
        <v>708.09658056262924</v>
      </c>
      <c r="DE60" s="7">
        <f t="shared" si="29"/>
        <v>816.85691816554026</v>
      </c>
      <c r="DF60" s="9"/>
      <c r="DG60" t="s">
        <v>123</v>
      </c>
      <c r="DH60" s="7">
        <f t="shared" si="59"/>
        <v>4.9571727562856722</v>
      </c>
      <c r="DI60" s="7">
        <f t="shared" si="59"/>
        <v>35.982287658446694</v>
      </c>
      <c r="DJ60" s="7">
        <f t="shared" si="59"/>
        <v>102.06400695585808</v>
      </c>
      <c r="DK60" s="7">
        <f t="shared" si="59"/>
        <v>208.06668031429354</v>
      </c>
      <c r="DL60" s="7">
        <f t="shared" si="59"/>
        <v>310.4506113614998</v>
      </c>
      <c r="DM60" s="7">
        <f t="shared" si="59"/>
        <v>406.18420431504637</v>
      </c>
      <c r="DN60" s="7">
        <f t="shared" si="59"/>
        <v>500.98326003410057</v>
      </c>
      <c r="DO60" s="7">
        <f t="shared" si="59"/>
        <v>589.42380953562861</v>
      </c>
      <c r="DP60" s="7">
        <f t="shared" si="59"/>
        <v>679.49721018627861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94.062687391553141</v>
      </c>
      <c r="N61" s="7">
        <v>105.07327302560502</v>
      </c>
      <c r="O61" s="7">
        <v>116.74851483784575</v>
      </c>
      <c r="P61" s="7">
        <v>115.32889212416474</v>
      </c>
      <c r="Q61" s="7">
        <v>113.93228372897552</v>
      </c>
      <c r="R61" s="7">
        <v>113.15363534421641</v>
      </c>
      <c r="S61" s="7">
        <v>114.84404413626579</v>
      </c>
      <c r="T61" s="7">
        <v>108.91769886999182</v>
      </c>
      <c r="U61" s="7">
        <v>108.02998556433218</v>
      </c>
      <c r="W61" t="s">
        <v>124</v>
      </c>
      <c r="X61" s="7">
        <v>94.062687391553141</v>
      </c>
      <c r="Y61" s="7">
        <v>104.58180583950747</v>
      </c>
      <c r="Z61" s="7">
        <v>117.11012112167442</v>
      </c>
      <c r="AA61" s="7">
        <v>117.33383756572728</v>
      </c>
      <c r="AB61" s="7">
        <v>118.17228957439832</v>
      </c>
      <c r="AC61" s="7">
        <v>118.95544271366485</v>
      </c>
      <c r="AD61" s="7">
        <v>119.7290169933687</v>
      </c>
      <c r="AE61" s="7">
        <v>118.15972454816476</v>
      </c>
      <c r="AF61" s="7">
        <v>115.15044851627034</v>
      </c>
      <c r="AH61" t="s">
        <v>124</v>
      </c>
      <c r="AI61" s="7">
        <v>94.062687391553141</v>
      </c>
      <c r="AJ61" s="7">
        <v>104.0726674038885</v>
      </c>
      <c r="AK61" s="7">
        <v>116.10948933787066</v>
      </c>
      <c r="AL61" s="7">
        <v>116.18288557854406</v>
      </c>
      <c r="AM61" s="7">
        <v>117.13488006996886</v>
      </c>
      <c r="AN61" s="7">
        <v>117.20973424717106</v>
      </c>
      <c r="AO61" s="7">
        <v>116.25825943733226</v>
      </c>
      <c r="AP61" s="7">
        <v>116.72739460836799</v>
      </c>
      <c r="AQ61" s="7">
        <v>113.59040133120344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94.062687391553141</v>
      </c>
      <c r="BF61" s="7">
        <f t="shared" si="53"/>
        <v>575.38670998337068</v>
      </c>
      <c r="BG61" s="7">
        <f t="shared" si="53"/>
        <v>1112.4283169236364</v>
      </c>
      <c r="BH61" s="7">
        <f t="shared" si="53"/>
        <v>1694.751268399184</v>
      </c>
      <c r="BI61" s="7">
        <f t="shared" si="53"/>
        <v>2269.9991206248187</v>
      </c>
      <c r="BJ61" s="7">
        <f t="shared" si="53"/>
        <v>2838.8818908849375</v>
      </c>
      <c r="BK61" s="7">
        <f t="shared" si="53"/>
        <v>3406.3404763980693</v>
      </c>
      <c r="BL61" s="7">
        <f t="shared" si="53"/>
        <v>3974.6343518131243</v>
      </c>
      <c r="BM61" s="7">
        <f t="shared" si="53"/>
        <v>4518.3351328574245</v>
      </c>
      <c r="BO61" t="s">
        <v>124</v>
      </c>
      <c r="BP61" s="7">
        <f t="shared" si="54"/>
        <v>94.062687391553141</v>
      </c>
      <c r="BQ61" s="7">
        <f t="shared" si="55"/>
        <v>574.89524279727311</v>
      </c>
      <c r="BR61" s="7">
        <f t="shared" si="55"/>
        <v>1110.3325872769774</v>
      </c>
      <c r="BS61" s="7">
        <f t="shared" si="55"/>
        <v>1696.1069093294022</v>
      </c>
      <c r="BT61" s="7">
        <f t="shared" si="55"/>
        <v>2283.6145491667098</v>
      </c>
      <c r="BU61" s="7">
        <f t="shared" si="55"/>
        <v>2875.259150177968</v>
      </c>
      <c r="BV61" s="7">
        <f t="shared" si="55"/>
        <v>3470.809938025996</v>
      </c>
      <c r="BW61" s="7">
        <f t="shared" si="55"/>
        <v>4067.8857305476354</v>
      </c>
      <c r="BX61" s="7">
        <f t="shared" si="55"/>
        <v>4655.6750772565647</v>
      </c>
      <c r="BZ61" t="s">
        <v>124</v>
      </c>
      <c r="CA61" s="7">
        <f t="shared" si="56"/>
        <v>94.062687391553141</v>
      </c>
      <c r="CB61" s="7">
        <f t="shared" si="57"/>
        <v>574.38610436165425</v>
      </c>
      <c r="CC61" s="7">
        <f t="shared" si="57"/>
        <v>1106.7862633150789</v>
      </c>
      <c r="CD61" s="7">
        <f t="shared" si="57"/>
        <v>1687.4071062451055</v>
      </c>
      <c r="CE61" s="7">
        <f t="shared" si="57"/>
        <v>2269.2735286292504</v>
      </c>
      <c r="CF61" s="7">
        <f t="shared" si="57"/>
        <v>2855.022783156297</v>
      </c>
      <c r="CG61" s="7">
        <f t="shared" si="57"/>
        <v>3440.1199795823131</v>
      </c>
      <c r="CH61" s="7">
        <f t="shared" si="57"/>
        <v>4021.8804119400102</v>
      </c>
      <c r="CI61" s="7">
        <f t="shared" si="57"/>
        <v>4602.3803917046862</v>
      </c>
      <c r="CK61" t="s">
        <v>124</v>
      </c>
      <c r="CL61" s="7">
        <f t="shared" si="58"/>
        <v>1.9077363742195956</v>
      </c>
      <c r="CM61" s="7">
        <f t="shared" si="58"/>
        <v>14.761594254999977</v>
      </c>
      <c r="CN61" s="7">
        <f t="shared" si="58"/>
        <v>44.169802356039781</v>
      </c>
      <c r="CO61" s="7">
        <f t="shared" si="58"/>
        <v>84.729689839600042</v>
      </c>
      <c r="CP61" s="7">
        <f t="shared" si="58"/>
        <v>115.18240142791956</v>
      </c>
      <c r="CQ61" s="7">
        <f t="shared" si="58"/>
        <v>136.11046182937162</v>
      </c>
      <c r="CR61" s="7">
        <f t="shared" si="58"/>
        <v>153.71235570153203</v>
      </c>
      <c r="CS61" s="7">
        <f t="shared" si="58"/>
        <v>175.74885003669124</v>
      </c>
      <c r="CT61" s="7">
        <f t="shared" si="58"/>
        <v>178.37941878489801</v>
      </c>
      <c r="CU61" s="9"/>
      <c r="CV61" t="s">
        <v>124</v>
      </c>
      <c r="CW61" s="7">
        <f t="shared" si="31"/>
        <v>1.9077363742195956</v>
      </c>
      <c r="CX61" s="7">
        <f t="shared" si="31"/>
        <v>14.270127068902411</v>
      </c>
      <c r="CY61" s="7">
        <f t="shared" si="31"/>
        <v>42.074072709380744</v>
      </c>
      <c r="CZ61" s="7">
        <f t="shared" si="29"/>
        <v>86.085330769818256</v>
      </c>
      <c r="DA61" s="7">
        <f t="shared" si="29"/>
        <v>128.79782996981066</v>
      </c>
      <c r="DB61" s="7">
        <f t="shared" si="29"/>
        <v>172.48772112240204</v>
      </c>
      <c r="DC61" s="7">
        <f t="shared" si="29"/>
        <v>218.18181732945868</v>
      </c>
      <c r="DD61" s="7">
        <f t="shared" si="29"/>
        <v>269.00022877120227</v>
      </c>
      <c r="DE61" s="7">
        <f t="shared" si="29"/>
        <v>315.71936318403823</v>
      </c>
      <c r="DF61" s="9"/>
      <c r="DG61" t="s">
        <v>124</v>
      </c>
      <c r="DH61" s="7">
        <f t="shared" si="59"/>
        <v>1.9077363742195956</v>
      </c>
      <c r="DI61" s="7">
        <f t="shared" si="59"/>
        <v>13.760988633283546</v>
      </c>
      <c r="DJ61" s="7">
        <f t="shared" si="59"/>
        <v>38.527748747482292</v>
      </c>
      <c r="DK61" s="7">
        <f t="shared" si="59"/>
        <v>77.385527685521538</v>
      </c>
      <c r="DL61" s="7">
        <f t="shared" si="59"/>
        <v>114.45680943235129</v>
      </c>
      <c r="DM61" s="7">
        <f t="shared" si="59"/>
        <v>152.25135410073108</v>
      </c>
      <c r="DN61" s="7">
        <f t="shared" si="59"/>
        <v>187.49185888577586</v>
      </c>
      <c r="DO61" s="7">
        <f t="shared" si="59"/>
        <v>222.99491016357706</v>
      </c>
      <c r="DP61" s="7">
        <f t="shared" si="59"/>
        <v>262.42467763215973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0.25861573483955919</v>
      </c>
      <c r="N62" s="7">
        <v>0.32137544401014206</v>
      </c>
      <c r="O62" s="7">
        <v>0.37461589174865689</v>
      </c>
      <c r="P62" s="7">
        <v>0.37895152248249209</v>
      </c>
      <c r="Q62" s="7">
        <v>0.38010752584764212</v>
      </c>
      <c r="R62" s="7">
        <v>0.37978873356353809</v>
      </c>
      <c r="S62" s="7">
        <v>0.37777151940150955</v>
      </c>
      <c r="T62" s="7">
        <v>0.37268434900270858</v>
      </c>
      <c r="U62" s="7">
        <v>0.3816250444397199</v>
      </c>
      <c r="W62" t="s">
        <v>125</v>
      </c>
      <c r="X62" s="7">
        <v>0.25861573483955919</v>
      </c>
      <c r="Y62" s="7">
        <v>0.29545022435790935</v>
      </c>
      <c r="Z62" s="7">
        <v>0.34994749186891477</v>
      </c>
      <c r="AA62" s="7">
        <v>0.34614256698095291</v>
      </c>
      <c r="AB62" s="7">
        <v>0.34975928839020692</v>
      </c>
      <c r="AC62" s="7">
        <v>0.35209455719666988</v>
      </c>
      <c r="AD62" s="7">
        <v>0.36532162647518812</v>
      </c>
      <c r="AE62" s="7">
        <v>0.37179516877928337</v>
      </c>
      <c r="AF62" s="7">
        <v>0.36665383330643048</v>
      </c>
      <c r="AH62" t="s">
        <v>125</v>
      </c>
      <c r="AI62" s="7">
        <v>0.25861573483955919</v>
      </c>
      <c r="AJ62" s="7">
        <v>0.28496573483955923</v>
      </c>
      <c r="AK62" s="7">
        <v>0.32905271387625945</v>
      </c>
      <c r="AL62" s="7">
        <v>0.32439520339460953</v>
      </c>
      <c r="AM62" s="7">
        <v>0.34696308533777398</v>
      </c>
      <c r="AN62" s="7">
        <v>0.34924677468153503</v>
      </c>
      <c r="AO62" s="7">
        <v>0.35237488416544965</v>
      </c>
      <c r="AP62" s="7">
        <v>0.35890481644890715</v>
      </c>
      <c r="AQ62" s="7">
        <v>0.35397531939404808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0.25861573483955919</v>
      </c>
      <c r="BF62" s="7">
        <f t="shared" si="53"/>
        <v>1.6144541182079379</v>
      </c>
      <c r="BG62" s="7">
        <f t="shared" si="53"/>
        <v>3.2745717859971633</v>
      </c>
      <c r="BH62" s="7">
        <f t="shared" si="53"/>
        <v>5.1519868754742824</v>
      </c>
      <c r="BI62" s="7">
        <f t="shared" si="53"/>
        <v>7.0479004912518937</v>
      </c>
      <c r="BJ62" s="7">
        <f t="shared" si="53"/>
        <v>8.9481193282060012</v>
      </c>
      <c r="BK62" s="7">
        <f t="shared" si="53"/>
        <v>10.845045781861662</v>
      </c>
      <c r="BL62" s="7">
        <f t="shared" si="53"/>
        <v>12.728816208470409</v>
      </c>
      <c r="BM62" s="7">
        <f t="shared" si="53"/>
        <v>14.601178648920962</v>
      </c>
      <c r="BO62" t="s">
        <v>125</v>
      </c>
      <c r="BP62" s="7">
        <f t="shared" si="54"/>
        <v>0.25861573483955919</v>
      </c>
      <c r="BQ62" s="7">
        <f t="shared" si="55"/>
        <v>1.5885288985557053</v>
      </c>
      <c r="BR62" s="7">
        <f t="shared" si="55"/>
        <v>3.1202772878562577</v>
      </c>
      <c r="BS62" s="7">
        <f t="shared" si="55"/>
        <v>4.8662098223128698</v>
      </c>
      <c r="BT62" s="7">
        <f t="shared" si="55"/>
        <v>6.6005393786268876</v>
      </c>
      <c r="BU62" s="7">
        <f t="shared" si="55"/>
        <v>8.3516710893843857</v>
      </c>
      <c r="BV62" s="7">
        <f t="shared" si="55"/>
        <v>10.125370944646253</v>
      </c>
      <c r="BW62" s="7">
        <f t="shared" si="55"/>
        <v>11.958452619326287</v>
      </c>
      <c r="BX62" s="7">
        <f t="shared" si="55"/>
        <v>13.812287127749853</v>
      </c>
      <c r="BZ62" t="s">
        <v>125</v>
      </c>
      <c r="CA62" s="7">
        <f t="shared" si="56"/>
        <v>0.25861573483955919</v>
      </c>
      <c r="CB62" s="7">
        <f t="shared" si="57"/>
        <v>1.5780444090373553</v>
      </c>
      <c r="CC62" s="7">
        <f t="shared" si="57"/>
        <v>3.0469600622718516</v>
      </c>
      <c r="CD62" s="7">
        <f t="shared" si="57"/>
        <v>4.687566121171499</v>
      </c>
      <c r="CE62" s="7">
        <f t="shared" si="57"/>
        <v>6.3321100200877112</v>
      </c>
      <c r="CF62" s="7">
        <f t="shared" si="57"/>
        <v>8.0692091361203424</v>
      </c>
      <c r="CG62" s="7">
        <f t="shared" si="57"/>
        <v>9.8185711190119314</v>
      </c>
      <c r="CH62" s="7">
        <f t="shared" si="57"/>
        <v>11.586975472122637</v>
      </c>
      <c r="CI62" s="7">
        <f t="shared" si="57"/>
        <v>13.376570057312312</v>
      </c>
      <c r="CK62" t="s">
        <v>125</v>
      </c>
      <c r="CL62" s="7">
        <f t="shared" si="58"/>
        <v>7.7249143176187363E-3</v>
      </c>
      <c r="CM62" s="7">
        <f t="shared" si="58"/>
        <v>7.0891920932170782E-2</v>
      </c>
      <c r="CN62" s="7">
        <f t="shared" si="58"/>
        <v>0.26090108851932881</v>
      </c>
      <c r="CO62" s="7">
        <f t="shared" si="58"/>
        <v>0.55847783234765203</v>
      </c>
      <c r="CP62" s="7">
        <f t="shared" si="58"/>
        <v>0.82667134080809745</v>
      </c>
      <c r="CQ62" s="7">
        <f t="shared" si="58"/>
        <v>1.087387454358602</v>
      </c>
      <c r="CR62" s="7">
        <f t="shared" si="58"/>
        <v>1.3267896938018779</v>
      </c>
      <c r="CS62" s="7">
        <f t="shared" si="58"/>
        <v>1.5238861663654113</v>
      </c>
      <c r="CT62" s="7">
        <f t="shared" si="58"/>
        <v>1.6596334562747455</v>
      </c>
      <c r="CU62" s="9"/>
      <c r="CV62" t="s">
        <v>125</v>
      </c>
      <c r="CW62" s="7">
        <f t="shared" si="31"/>
        <v>7.7249143176187363E-3</v>
      </c>
      <c r="CX62" s="7">
        <f t="shared" si="31"/>
        <v>4.4966701279938182E-2</v>
      </c>
      <c r="CY62" s="7">
        <f t="shared" si="31"/>
        <v>0.10660659037842324</v>
      </c>
      <c r="CZ62" s="7">
        <f t="shared" si="29"/>
        <v>0.27270077918623947</v>
      </c>
      <c r="DA62" s="7">
        <f t="shared" si="29"/>
        <v>0.37931022818309135</v>
      </c>
      <c r="DB62" s="7">
        <f t="shared" si="29"/>
        <v>0.4909392155369865</v>
      </c>
      <c r="DC62" s="7">
        <f t="shared" si="29"/>
        <v>0.60711485658646858</v>
      </c>
      <c r="DD62" s="7">
        <f t="shared" si="29"/>
        <v>0.75352257722128968</v>
      </c>
      <c r="DE62" s="7">
        <f t="shared" si="29"/>
        <v>0.87074193510363607</v>
      </c>
      <c r="DF62" s="9"/>
      <c r="DG62" t="s">
        <v>125</v>
      </c>
      <c r="DH62" s="7">
        <f t="shared" si="59"/>
        <v>7.7249143176187363E-3</v>
      </c>
      <c r="DI62" s="7">
        <f t="shared" si="59"/>
        <v>3.4482211761588166E-2</v>
      </c>
      <c r="DJ62" s="7">
        <f t="shared" si="59"/>
        <v>3.3289364794017118E-2</v>
      </c>
      <c r="DK62" s="7">
        <f t="shared" si="59"/>
        <v>9.4057078044868625E-2</v>
      </c>
      <c r="DL62" s="7">
        <f t="shared" si="59"/>
        <v>0.11088086964391497</v>
      </c>
      <c r="DM62" s="7">
        <f t="shared" si="59"/>
        <v>0.20847726227294316</v>
      </c>
      <c r="DN62" s="7">
        <f t="shared" si="59"/>
        <v>0.30031503095214696</v>
      </c>
      <c r="DO62" s="7">
        <f t="shared" si="59"/>
        <v>0.38204543001763902</v>
      </c>
      <c r="DP62" s="7">
        <f t="shared" si="59"/>
        <v>0.43502486466609547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38.076731605015389</v>
      </c>
      <c r="N63" s="7">
        <v>43.614929901158376</v>
      </c>
      <c r="O63" s="7">
        <v>50.365582152864725</v>
      </c>
      <c r="P63" s="7">
        <v>52.299363673667735</v>
      </c>
      <c r="Q63" s="7">
        <v>50.618835482124808</v>
      </c>
      <c r="R63" s="7">
        <v>50.257908089267467</v>
      </c>
      <c r="S63" s="7">
        <v>50.028196834302904</v>
      </c>
      <c r="T63" s="7">
        <v>49.592800154546531</v>
      </c>
      <c r="U63" s="7">
        <v>50.071511256772766</v>
      </c>
      <c r="W63" t="s">
        <v>126</v>
      </c>
      <c r="X63" s="7">
        <v>38.076731605015389</v>
      </c>
      <c r="Y63" s="7">
        <v>42.368018025405455</v>
      </c>
      <c r="Z63" s="7">
        <v>47.225379223788181</v>
      </c>
      <c r="AA63" s="7">
        <v>47.468943181606939</v>
      </c>
      <c r="AB63" s="7">
        <v>48.194854757397167</v>
      </c>
      <c r="AC63" s="7">
        <v>48.802822307213049</v>
      </c>
      <c r="AD63" s="7">
        <v>49.188940314725748</v>
      </c>
      <c r="AE63" s="7">
        <v>50.265825284782359</v>
      </c>
      <c r="AF63" s="7">
        <v>50.471392188392315</v>
      </c>
      <c r="AH63" t="s">
        <v>126</v>
      </c>
      <c r="AI63" s="7">
        <v>38.076731605015389</v>
      </c>
      <c r="AJ63" s="7">
        <v>42.297830067332058</v>
      </c>
      <c r="AK63" s="7">
        <v>46.992487508685421</v>
      </c>
      <c r="AL63" s="7">
        <v>47.10685269986557</v>
      </c>
      <c r="AM63" s="7">
        <v>47.69153365916123</v>
      </c>
      <c r="AN63" s="7">
        <v>48.36026309806946</v>
      </c>
      <c r="AO63" s="7">
        <v>48.895853166750854</v>
      </c>
      <c r="AP63" s="7">
        <v>49.934996974378578</v>
      </c>
      <c r="AQ63" s="7">
        <v>50.143595716406523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38.076731605015389</v>
      </c>
      <c r="BF63" s="7">
        <f t="shared" si="53"/>
        <v>233.99858792623533</v>
      </c>
      <c r="BG63" s="7">
        <f t="shared" si="53"/>
        <v>458.82388968373357</v>
      </c>
      <c r="BH63" s="7">
        <f t="shared" si="53"/>
        <v>712.5855819688602</v>
      </c>
      <c r="BI63" s="7">
        <f t="shared" si="53"/>
        <v>972.40187214565594</v>
      </c>
      <c r="BJ63" s="7">
        <f t="shared" si="53"/>
        <v>1225.1351221634227</v>
      </c>
      <c r="BK63" s="7">
        <f t="shared" si="53"/>
        <v>1476.1949513547954</v>
      </c>
      <c r="BL63" s="7">
        <f t="shared" si="53"/>
        <v>1725.9005388465534</v>
      </c>
      <c r="BM63" s="7">
        <f t="shared" si="53"/>
        <v>1974.3432507215123</v>
      </c>
      <c r="BO63" t="s">
        <v>126</v>
      </c>
      <c r="BP63" s="7">
        <f t="shared" si="54"/>
        <v>38.076731605015389</v>
      </c>
      <c r="BQ63" s="7">
        <f t="shared" si="55"/>
        <v>232.75167605048242</v>
      </c>
      <c r="BR63" s="7">
        <f t="shared" si="55"/>
        <v>449.44912737589243</v>
      </c>
      <c r="BS63" s="7">
        <f t="shared" si="55"/>
        <v>685.81958745265217</v>
      </c>
      <c r="BT63" s="7">
        <f t="shared" si="55"/>
        <v>923.89021493647704</v>
      </c>
      <c r="BU63" s="7">
        <f t="shared" si="55"/>
        <v>1165.4724562732788</v>
      </c>
      <c r="BV63" s="7">
        <f t="shared" si="55"/>
        <v>1409.8726858168566</v>
      </c>
      <c r="BW63" s="7">
        <f t="shared" si="55"/>
        <v>1656.8942723605419</v>
      </c>
      <c r="BX63" s="7">
        <f t="shared" si="55"/>
        <v>1908.4289656880637</v>
      </c>
      <c r="BZ63" t="s">
        <v>126</v>
      </c>
      <c r="CA63" s="7">
        <f t="shared" si="56"/>
        <v>38.076731605015389</v>
      </c>
      <c r="CB63" s="7">
        <f t="shared" si="57"/>
        <v>232.68148809240901</v>
      </c>
      <c r="CC63" s="7">
        <f t="shared" si="57"/>
        <v>448.8652958704227</v>
      </c>
      <c r="CD63" s="7">
        <f t="shared" si="57"/>
        <v>683.94209860502997</v>
      </c>
      <c r="CE63" s="7">
        <f t="shared" si="57"/>
        <v>920.06104306365341</v>
      </c>
      <c r="CF63" s="7">
        <f t="shared" si="57"/>
        <v>1159.1874407983678</v>
      </c>
      <c r="CG63" s="7">
        <f t="shared" si="57"/>
        <v>1401.5243463573966</v>
      </c>
      <c r="CH63" s="7">
        <f t="shared" si="57"/>
        <v>1647.0427559987784</v>
      </c>
      <c r="CI63" s="7">
        <f t="shared" si="57"/>
        <v>1896.9263396126992</v>
      </c>
      <c r="CK63" t="s">
        <v>126</v>
      </c>
      <c r="CL63" s="7">
        <f t="shared" si="58"/>
        <v>1.0842393438126265</v>
      </c>
      <c r="CM63" s="7">
        <f t="shared" si="58"/>
        <v>8.7308655576414935</v>
      </c>
      <c r="CN63" s="7">
        <f t="shared" si="58"/>
        <v>28.738940448134713</v>
      </c>
      <c r="CO63" s="7">
        <f t="shared" si="58"/>
        <v>63.85404885108801</v>
      </c>
      <c r="CP63" s="7">
        <f t="shared" si="58"/>
        <v>101.82671280577631</v>
      </c>
      <c r="CQ63" s="7">
        <f t="shared" si="58"/>
        <v>129.80071296593087</v>
      </c>
      <c r="CR63" s="7">
        <f t="shared" si="58"/>
        <v>152.37136378314108</v>
      </c>
      <c r="CS63" s="7">
        <f t="shared" si="58"/>
        <v>170.32764691142461</v>
      </c>
      <c r="CT63" s="7">
        <f t="shared" si="58"/>
        <v>184.04946350660612</v>
      </c>
      <c r="CU63" s="9"/>
      <c r="CV63" t="s">
        <v>126</v>
      </c>
      <c r="CW63" s="7">
        <f t="shared" si="31"/>
        <v>1.0842393438126265</v>
      </c>
      <c r="CX63" s="7">
        <f t="shared" si="31"/>
        <v>7.483953681888579</v>
      </c>
      <c r="CY63" s="7">
        <f t="shared" si="31"/>
        <v>19.364178140293575</v>
      </c>
      <c r="CZ63" s="7">
        <f t="shared" si="29"/>
        <v>37.088054334879985</v>
      </c>
      <c r="DA63" s="7">
        <f t="shared" si="29"/>
        <v>53.315055596597404</v>
      </c>
      <c r="DB63" s="7">
        <f t="shared" si="29"/>
        <v>70.138047075786972</v>
      </c>
      <c r="DC63" s="7">
        <f t="shared" si="29"/>
        <v>86.049098245202231</v>
      </c>
      <c r="DD63" s="7">
        <f t="shared" si="29"/>
        <v>101.32138042541305</v>
      </c>
      <c r="DE63" s="7">
        <f t="shared" si="29"/>
        <v>118.13517847315757</v>
      </c>
      <c r="DF63" s="9"/>
      <c r="DG63" t="s">
        <v>126</v>
      </c>
      <c r="DH63" s="7">
        <f t="shared" si="59"/>
        <v>1.0842393438126265</v>
      </c>
      <c r="DI63" s="7">
        <f t="shared" si="59"/>
        <v>7.4137657238151746</v>
      </c>
      <c r="DJ63" s="7">
        <f t="shared" si="59"/>
        <v>18.780346634823843</v>
      </c>
      <c r="DK63" s="7">
        <f t="shared" si="59"/>
        <v>35.210565487257782</v>
      </c>
      <c r="DL63" s="7">
        <f t="shared" si="59"/>
        <v>49.485883723773782</v>
      </c>
      <c r="DM63" s="7">
        <f t="shared" si="59"/>
        <v>63.853031600875966</v>
      </c>
      <c r="DN63" s="7">
        <f t="shared" si="59"/>
        <v>77.70075878574221</v>
      </c>
      <c r="DO63" s="7">
        <f t="shared" si="59"/>
        <v>91.469864063649538</v>
      </c>
      <c r="DP63" s="7">
        <f t="shared" si="59"/>
        <v>106.63255239779301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161.89033588839257</v>
      </c>
      <c r="N64" s="7">
        <v>181.1777567205888</v>
      </c>
      <c r="O64" s="7">
        <v>204.21384143922006</v>
      </c>
      <c r="P64" s="7">
        <v>204.27184940761487</v>
      </c>
      <c r="Q64" s="7">
        <v>197.0069671061411</v>
      </c>
      <c r="R64" s="7">
        <v>196.94344303110552</v>
      </c>
      <c r="S64" s="7">
        <v>195.65644521974241</v>
      </c>
      <c r="T64" s="7">
        <v>193.39938031900033</v>
      </c>
      <c r="U64" s="7">
        <v>194.0342343605848</v>
      </c>
      <c r="W64" t="s">
        <v>127</v>
      </c>
      <c r="X64" s="7">
        <v>161.89033588839257</v>
      </c>
      <c r="Y64" s="7">
        <v>182.20065901243021</v>
      </c>
      <c r="Z64" s="7">
        <v>204.60338313769441</v>
      </c>
      <c r="AA64" s="7">
        <v>204.07447074987175</v>
      </c>
      <c r="AB64" s="7">
        <v>207.23046810580036</v>
      </c>
      <c r="AC64" s="7">
        <v>210.2597782334841</v>
      </c>
      <c r="AD64" s="7">
        <v>212.54331841319939</v>
      </c>
      <c r="AE64" s="7">
        <v>217.0093579044723</v>
      </c>
      <c r="AF64" s="7">
        <v>217.14394226640877</v>
      </c>
      <c r="AH64" t="s">
        <v>127</v>
      </c>
      <c r="AI64" s="7">
        <v>161.89033588839257</v>
      </c>
      <c r="AJ64" s="7">
        <v>182.04820652291184</v>
      </c>
      <c r="AK64" s="7">
        <v>203.8965753806651</v>
      </c>
      <c r="AL64" s="7">
        <v>202.49327158257992</v>
      </c>
      <c r="AM64" s="7">
        <v>205.56873679793139</v>
      </c>
      <c r="AN64" s="7">
        <v>208.80041277278087</v>
      </c>
      <c r="AO64" s="7">
        <v>211.57476877570622</v>
      </c>
      <c r="AP64" s="7">
        <v>215.59047723033001</v>
      </c>
      <c r="AQ64" s="7">
        <v>216.02814309527164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161.89033588839257</v>
      </c>
      <c r="BF64" s="7">
        <f t="shared" si="53"/>
        <v>990.62943616255166</v>
      </c>
      <c r="BG64" s="7">
        <f t="shared" si="53"/>
        <v>1919.5543044841268</v>
      </c>
      <c r="BH64" s="7">
        <f t="shared" si="53"/>
        <v>2940.6815196486218</v>
      </c>
      <c r="BI64" s="7">
        <f t="shared" si="53"/>
        <v>3954.7758843852225</v>
      </c>
      <c r="BJ64" s="7">
        <f t="shared" si="53"/>
        <v>4939.7471958408923</v>
      </c>
      <c r="BK64" s="7">
        <f t="shared" si="53"/>
        <v>5923.177413185057</v>
      </c>
      <c r="BL64" s="7">
        <f t="shared" si="53"/>
        <v>6899.2025743830272</v>
      </c>
      <c r="BM64" s="7">
        <f t="shared" si="53"/>
        <v>7866.8343300196129</v>
      </c>
      <c r="BO64" t="s">
        <v>127</v>
      </c>
      <c r="BP64" s="7">
        <f t="shared" si="54"/>
        <v>161.89033588839257</v>
      </c>
      <c r="BQ64" s="7">
        <f t="shared" si="55"/>
        <v>991.65233845439298</v>
      </c>
      <c r="BR64" s="7">
        <f t="shared" si="55"/>
        <v>1925.0583576418082</v>
      </c>
      <c r="BS64" s="7">
        <f t="shared" si="55"/>
        <v>2947.5463609424573</v>
      </c>
      <c r="BT64" s="7">
        <f t="shared" si="55"/>
        <v>3971.0747120477445</v>
      </c>
      <c r="BU64" s="7">
        <f t="shared" si="55"/>
        <v>5010.2563627044301</v>
      </c>
      <c r="BV64" s="7">
        <f t="shared" si="55"/>
        <v>6063.8387940515659</v>
      </c>
      <c r="BW64" s="7">
        <f t="shared" si="55"/>
        <v>7131.0214256088357</v>
      </c>
      <c r="BX64" s="7">
        <f t="shared" si="55"/>
        <v>8216.2027994931341</v>
      </c>
      <c r="BZ64" t="s">
        <v>127</v>
      </c>
      <c r="CA64" s="7">
        <f t="shared" si="56"/>
        <v>161.89033588839257</v>
      </c>
      <c r="CB64" s="7">
        <f t="shared" si="57"/>
        <v>991.49988596487469</v>
      </c>
      <c r="CC64" s="7">
        <f t="shared" si="57"/>
        <v>1923.5892874371871</v>
      </c>
      <c r="CD64" s="7">
        <f t="shared" si="57"/>
        <v>2941.6688605424274</v>
      </c>
      <c r="CE64" s="7">
        <f t="shared" si="57"/>
        <v>3957.2106836706785</v>
      </c>
      <c r="CF64" s="7">
        <f t="shared" si="57"/>
        <v>4988.2860436351848</v>
      </c>
      <c r="CG64" s="7">
        <f t="shared" si="57"/>
        <v>6035.0624635020149</v>
      </c>
      <c r="CH64" s="7">
        <f t="shared" si="57"/>
        <v>7096.9520158351697</v>
      </c>
      <c r="CI64" s="7">
        <f t="shared" si="57"/>
        <v>8175.3420678517614</v>
      </c>
      <c r="CK64" t="s">
        <v>127</v>
      </c>
      <c r="CL64" s="7">
        <f t="shared" si="58"/>
        <v>4.7108220640744491</v>
      </c>
      <c r="CM64" s="7">
        <f t="shared" si="58"/>
        <v>30.400616311211365</v>
      </c>
      <c r="CN64" s="7">
        <f t="shared" si="58"/>
        <v>70.340331370138529</v>
      </c>
      <c r="CO64" s="7">
        <f t="shared" si="58"/>
        <v>131.42361096172817</v>
      </c>
      <c r="CP64" s="7">
        <f t="shared" si="58"/>
        <v>175.44098898502489</v>
      </c>
      <c r="CQ64" s="7">
        <f t="shared" si="58"/>
        <v>174.25280656429732</v>
      </c>
      <c r="CR64" s="7">
        <f t="shared" si="58"/>
        <v>153.3369908969662</v>
      </c>
      <c r="CS64" s="7">
        <f t="shared" si="58"/>
        <v>110.42146765650523</v>
      </c>
      <c r="CT64" s="7">
        <f t="shared" si="58"/>
        <v>47.108114903947353</v>
      </c>
      <c r="CU64" s="9"/>
      <c r="CV64" t="s">
        <v>127</v>
      </c>
      <c r="CW64" s="7">
        <f t="shared" si="31"/>
        <v>4.7108220640744491</v>
      </c>
      <c r="CX64" s="7">
        <f t="shared" si="31"/>
        <v>31.423518603052685</v>
      </c>
      <c r="CY64" s="7">
        <f t="shared" si="31"/>
        <v>75.844384527820011</v>
      </c>
      <c r="CZ64" s="7">
        <f t="shared" si="29"/>
        <v>138.2884522555637</v>
      </c>
      <c r="DA64" s="7">
        <f t="shared" si="29"/>
        <v>191.73981664754683</v>
      </c>
      <c r="DB64" s="7">
        <f t="shared" si="29"/>
        <v>244.76197342783507</v>
      </c>
      <c r="DC64" s="7">
        <f t="shared" si="29"/>
        <v>293.99837176347501</v>
      </c>
      <c r="DD64" s="7">
        <f t="shared" si="29"/>
        <v>342.24031888231366</v>
      </c>
      <c r="DE64" s="7">
        <f t="shared" si="29"/>
        <v>396.4765843774685</v>
      </c>
      <c r="DF64" s="9"/>
      <c r="DG64" t="s">
        <v>127</v>
      </c>
      <c r="DH64" s="7">
        <f t="shared" si="59"/>
        <v>4.7108220640744491</v>
      </c>
      <c r="DI64" s="7">
        <f t="shared" si="59"/>
        <v>31.271066113534403</v>
      </c>
      <c r="DJ64" s="7">
        <f t="shared" si="59"/>
        <v>74.375314323198836</v>
      </c>
      <c r="DK64" s="7">
        <f t="shared" si="59"/>
        <v>132.41095185553377</v>
      </c>
      <c r="DL64" s="7">
        <f t="shared" si="59"/>
        <v>177.87578827048083</v>
      </c>
      <c r="DM64" s="7">
        <f t="shared" si="59"/>
        <v>222.79165435858977</v>
      </c>
      <c r="DN64" s="7">
        <f t="shared" si="59"/>
        <v>265.22204121392406</v>
      </c>
      <c r="DO64" s="7">
        <f t="shared" si="59"/>
        <v>308.17090910864772</v>
      </c>
      <c r="DP64" s="7">
        <f t="shared" si="59"/>
        <v>355.6158527360958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747.21395337559989</v>
      </c>
      <c r="N65" s="7">
        <v>884.66329702261896</v>
      </c>
      <c r="O65" s="7">
        <v>1047.327345351368</v>
      </c>
      <c r="P65" s="7">
        <v>1059.7710025977419</v>
      </c>
      <c r="Q65" s="7">
        <v>1029.2459785289225</v>
      </c>
      <c r="R65" s="7">
        <v>1029.7599181226424</v>
      </c>
      <c r="S65" s="7">
        <v>1021.3460950268088</v>
      </c>
      <c r="T65" s="7">
        <v>1011.0867431761301</v>
      </c>
      <c r="U65" s="7">
        <v>1017.7153608980724</v>
      </c>
      <c r="W65" t="s">
        <v>128</v>
      </c>
      <c r="X65" s="7">
        <v>747.21395337559989</v>
      </c>
      <c r="Y65" s="7">
        <v>839.63928176508148</v>
      </c>
      <c r="Z65" s="7">
        <v>945.62104608769994</v>
      </c>
      <c r="AA65" s="7">
        <v>935.27090203836656</v>
      </c>
      <c r="AB65" s="7">
        <v>945.47595911250448</v>
      </c>
      <c r="AC65" s="7">
        <v>951.75785376300053</v>
      </c>
      <c r="AD65" s="7">
        <v>957.31013117417683</v>
      </c>
      <c r="AE65" s="7">
        <v>979.0636739348987</v>
      </c>
      <c r="AF65" s="7">
        <v>977.99044694904887</v>
      </c>
      <c r="AH65" t="s">
        <v>128</v>
      </c>
      <c r="AI65" s="7">
        <v>747.21395337559989</v>
      </c>
      <c r="AJ65" s="7">
        <v>838.76708419994475</v>
      </c>
      <c r="AK65" s="7">
        <v>941.72296549520559</v>
      </c>
      <c r="AL65" s="7">
        <v>928.59590438563976</v>
      </c>
      <c r="AM65" s="7">
        <v>936.09427737108933</v>
      </c>
      <c r="AN65" s="7">
        <v>943.64087921093096</v>
      </c>
      <c r="AO65" s="7">
        <v>953.52397210856145</v>
      </c>
      <c r="AP65" s="7">
        <v>973.21550724173994</v>
      </c>
      <c r="AQ65" s="7">
        <v>971.88332936757149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747.21395337559989</v>
      </c>
      <c r="BF65" s="7">
        <f t="shared" si="53"/>
        <v>4620.7330639006186</v>
      </c>
      <c r="BG65" s="7">
        <f t="shared" si="53"/>
        <v>9206.7135973424629</v>
      </c>
      <c r="BH65" s="7">
        <f t="shared" si="53"/>
        <v>14455.793981345676</v>
      </c>
      <c r="BI65" s="7">
        <f t="shared" si="53"/>
        <v>19724.123970265566</v>
      </c>
      <c r="BJ65" s="7">
        <f t="shared" si="53"/>
        <v>24870.867802503901</v>
      </c>
      <c r="BK65" s="7">
        <f t="shared" si="53"/>
        <v>30011.253570021279</v>
      </c>
      <c r="BL65" s="7">
        <f t="shared" si="53"/>
        <v>35107.724693304641</v>
      </c>
      <c r="BM65" s="7">
        <f t="shared" si="53"/>
        <v>40169.787026907237</v>
      </c>
      <c r="BO65" t="s">
        <v>128</v>
      </c>
      <c r="BP65" s="7">
        <f t="shared" si="54"/>
        <v>747.21395337559989</v>
      </c>
      <c r="BQ65" s="7">
        <f t="shared" si="55"/>
        <v>4575.7090486430807</v>
      </c>
      <c r="BR65" s="7">
        <f t="shared" si="55"/>
        <v>8879.8872217911066</v>
      </c>
      <c r="BS65" s="7">
        <f t="shared" si="55"/>
        <v>13597.642308180273</v>
      </c>
      <c r="BT65" s="7">
        <f t="shared" si="55"/>
        <v>18284.201875446244</v>
      </c>
      <c r="BU65" s="7">
        <f t="shared" si="55"/>
        <v>23017.863565659263</v>
      </c>
      <c r="BV65" s="7">
        <f t="shared" si="55"/>
        <v>27782.205111885443</v>
      </c>
      <c r="BW65" s="7">
        <f t="shared" si="55"/>
        <v>32590.509310517049</v>
      </c>
      <c r="BX65" s="7">
        <f t="shared" si="55"/>
        <v>37484.754453205693</v>
      </c>
      <c r="BZ65" t="s">
        <v>128</v>
      </c>
      <c r="CA65" s="7">
        <f t="shared" si="56"/>
        <v>747.21395337559989</v>
      </c>
      <c r="CB65" s="7">
        <f t="shared" si="57"/>
        <v>4574.8368510779437</v>
      </c>
      <c r="CC65" s="7">
        <f t="shared" si="57"/>
        <v>8871.6281533729289</v>
      </c>
      <c r="CD65" s="7">
        <f t="shared" si="57"/>
        <v>13567.115919739392</v>
      </c>
      <c r="CE65" s="7">
        <f t="shared" si="57"/>
        <v>18217.593814653039</v>
      </c>
      <c r="CF65" s="7">
        <f t="shared" si="57"/>
        <v>22905.611803348329</v>
      </c>
      <c r="CG65" s="7">
        <f t="shared" si="57"/>
        <v>27633.699292300611</v>
      </c>
      <c r="CH65" s="7">
        <f t="shared" si="57"/>
        <v>32421.010687976599</v>
      </c>
      <c r="CI65" s="7">
        <f t="shared" si="57"/>
        <v>37285.756046311129</v>
      </c>
      <c r="CK65" t="s">
        <v>128</v>
      </c>
      <c r="CL65" s="7">
        <f t="shared" si="58"/>
        <v>22.517278669905977</v>
      </c>
      <c r="CM65" s="7">
        <f t="shared" si="58"/>
        <v>199.63187906396797</v>
      </c>
      <c r="CN65" s="7">
        <f t="shared" si="58"/>
        <v>723.42175481486811</v>
      </c>
      <c r="CO65" s="7">
        <f t="shared" si="58"/>
        <v>1611.8184138173292</v>
      </c>
      <c r="CP65" s="7">
        <f t="shared" si="58"/>
        <v>2505.1746344866333</v>
      </c>
      <c r="CQ65" s="7">
        <f t="shared" si="58"/>
        <v>3241.8270735981678</v>
      </c>
      <c r="CR65" s="7">
        <f t="shared" si="58"/>
        <v>3915.3754403496096</v>
      </c>
      <c r="CS65" s="7">
        <f t="shared" si="58"/>
        <v>4487.5344030722263</v>
      </c>
      <c r="CT65" s="7">
        <f t="shared" si="58"/>
        <v>4986.682905953654</v>
      </c>
      <c r="CU65" s="9"/>
      <c r="CV65" t="s">
        <v>128</v>
      </c>
      <c r="CW65" s="7">
        <f t="shared" si="31"/>
        <v>22.517278669905977</v>
      </c>
      <c r="CX65" s="7">
        <f t="shared" si="31"/>
        <v>154.60786380643003</v>
      </c>
      <c r="CY65" s="7">
        <f t="shared" si="31"/>
        <v>396.59537926351186</v>
      </c>
      <c r="CZ65" s="7">
        <f t="shared" si="29"/>
        <v>753.66674065192637</v>
      </c>
      <c r="DA65" s="7">
        <f t="shared" si="29"/>
        <v>1065.2525396673118</v>
      </c>
      <c r="DB65" s="7">
        <f t="shared" si="29"/>
        <v>1388.8228367535303</v>
      </c>
      <c r="DC65" s="7">
        <f t="shared" si="29"/>
        <v>1686.3269822137736</v>
      </c>
      <c r="DD65" s="7">
        <f t="shared" si="29"/>
        <v>1970.3190202846345</v>
      </c>
      <c r="DE65" s="7">
        <f t="shared" si="29"/>
        <v>2301.6503322521094</v>
      </c>
      <c r="DF65" s="9"/>
      <c r="DG65" t="s">
        <v>128</v>
      </c>
      <c r="DH65" s="7">
        <f t="shared" si="59"/>
        <v>22.517278669905977</v>
      </c>
      <c r="DI65" s="7">
        <f t="shared" si="59"/>
        <v>153.73566624129307</v>
      </c>
      <c r="DJ65" s="7">
        <f t="shared" si="59"/>
        <v>388.33631084533408</v>
      </c>
      <c r="DK65" s="7">
        <f t="shared" si="59"/>
        <v>723.14035221104496</v>
      </c>
      <c r="DL65" s="7">
        <f t="shared" si="59"/>
        <v>998.64447887410643</v>
      </c>
      <c r="DM65" s="7">
        <f t="shared" si="59"/>
        <v>1276.571074442596</v>
      </c>
      <c r="DN65" s="7">
        <f t="shared" si="59"/>
        <v>1537.8211626289412</v>
      </c>
      <c r="DO65" s="7">
        <f t="shared" si="59"/>
        <v>1800.8203977441844</v>
      </c>
      <c r="DP65" s="7">
        <f t="shared" si="59"/>
        <v>2102.6519253575461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75.839827146367838</v>
      </c>
      <c r="N66" s="7">
        <v>88.831389627126001</v>
      </c>
      <c r="O66" s="7">
        <v>104.10755508561056</v>
      </c>
      <c r="P66" s="7">
        <v>105.54995714333397</v>
      </c>
      <c r="Q66" s="7">
        <v>102.60701537272821</v>
      </c>
      <c r="R66" s="7">
        <v>102.66899347221424</v>
      </c>
      <c r="S66" s="7">
        <v>102.04265571081432</v>
      </c>
      <c r="T66" s="7">
        <v>100.84974569472745</v>
      </c>
      <c r="U66" s="7">
        <v>101.64520927437106</v>
      </c>
      <c r="W66" t="s">
        <v>129</v>
      </c>
      <c r="X66" s="7">
        <v>75.839827146367838</v>
      </c>
      <c r="Y66" s="7">
        <v>84.794065624422998</v>
      </c>
      <c r="Z66" s="7">
        <v>94.914651181234063</v>
      </c>
      <c r="AA66" s="7">
        <v>93.791855489006821</v>
      </c>
      <c r="AB66" s="7">
        <v>95.103041412035708</v>
      </c>
      <c r="AC66" s="7">
        <v>96.005493004018177</v>
      </c>
      <c r="AD66" s="7">
        <v>96.799317898230427</v>
      </c>
      <c r="AE66" s="7">
        <v>99.099467383293629</v>
      </c>
      <c r="AF66" s="7">
        <v>99.031229852055333</v>
      </c>
      <c r="AH66" t="s">
        <v>129</v>
      </c>
      <c r="AI66" s="7">
        <v>75.839827146367838</v>
      </c>
      <c r="AJ66" s="7">
        <v>84.613344702910112</v>
      </c>
      <c r="AK66" s="7">
        <v>94.312068855024137</v>
      </c>
      <c r="AL66" s="7">
        <v>92.978814704261865</v>
      </c>
      <c r="AM66" s="7">
        <v>94.046459544822469</v>
      </c>
      <c r="AN66" s="7">
        <v>94.90695467888024</v>
      </c>
      <c r="AO66" s="7">
        <v>96.082624985488536</v>
      </c>
      <c r="AP66" s="7">
        <v>98.235616212024738</v>
      </c>
      <c r="AQ66" s="7">
        <v>98.153658830348633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75.839827146367838</v>
      </c>
      <c r="BF66" s="7">
        <f t="shared" si="53"/>
        <v>468.03052535896518</v>
      </c>
      <c r="BG66" s="7">
        <f t="shared" si="53"/>
        <v>927.46363895307968</v>
      </c>
      <c r="BH66" s="7">
        <f t="shared" si="53"/>
        <v>1449.4438164388559</v>
      </c>
      <c r="BI66" s="7">
        <f t="shared" si="53"/>
        <v>1974.2506603849201</v>
      </c>
      <c r="BJ66" s="7">
        <f t="shared" si="53"/>
        <v>2487.3477153480476</v>
      </c>
      <c r="BK66" s="7">
        <f t="shared" si="53"/>
        <v>3000.0663449477188</v>
      </c>
      <c r="BL66" s="7">
        <f t="shared" si="53"/>
        <v>3509.0867134857035</v>
      </c>
      <c r="BM66" s="7">
        <f t="shared" si="53"/>
        <v>4014.1309055389843</v>
      </c>
      <c r="BO66" t="s">
        <v>129</v>
      </c>
      <c r="BP66" s="7">
        <f t="shared" si="54"/>
        <v>75.839827146367838</v>
      </c>
      <c r="BQ66" s="7">
        <f t="shared" si="55"/>
        <v>463.9932013562622</v>
      </c>
      <c r="BR66" s="7">
        <f t="shared" si="55"/>
        <v>898.08411503518823</v>
      </c>
      <c r="BS66" s="7">
        <f t="shared" si="55"/>
        <v>1371.5345752491314</v>
      </c>
      <c r="BT66" s="7">
        <f t="shared" si="55"/>
        <v>1841.8050386171944</v>
      </c>
      <c r="BU66" s="7">
        <f t="shared" si="55"/>
        <v>2318.2226972693556</v>
      </c>
      <c r="BV66" s="7">
        <f t="shared" si="55"/>
        <v>2799.0439871836588</v>
      </c>
      <c r="BW66" s="7">
        <f t="shared" si="55"/>
        <v>3285.3407261598745</v>
      </c>
      <c r="BX66" s="7">
        <f t="shared" si="55"/>
        <v>3780.7698255451041</v>
      </c>
      <c r="BZ66" t="s">
        <v>129</v>
      </c>
      <c r="CA66" s="7">
        <f t="shared" si="56"/>
        <v>75.839827146367838</v>
      </c>
      <c r="CB66" s="7">
        <f t="shared" si="57"/>
        <v>463.81248043474932</v>
      </c>
      <c r="CC66" s="7">
        <f t="shared" si="57"/>
        <v>896.57792810141382</v>
      </c>
      <c r="CD66" s="7">
        <f t="shared" si="57"/>
        <v>1366.8050182257721</v>
      </c>
      <c r="CE66" s="7">
        <f t="shared" si="57"/>
        <v>1832.7667365876421</v>
      </c>
      <c r="CF66" s="7">
        <f t="shared" si="57"/>
        <v>2303.8595294458119</v>
      </c>
      <c r="CG66" s="7">
        <f t="shared" si="57"/>
        <v>2779.5699731468212</v>
      </c>
      <c r="CH66" s="7">
        <f t="shared" si="57"/>
        <v>3262.1360893008</v>
      </c>
      <c r="CI66" s="7">
        <f t="shared" si="57"/>
        <v>3753.2322129792478</v>
      </c>
      <c r="CK66" t="s">
        <v>129</v>
      </c>
      <c r="CL66" s="7">
        <f t="shared" si="58"/>
        <v>2.2976858161432148</v>
      </c>
      <c r="CM66" s="7">
        <f t="shared" si="58"/>
        <v>19.481349954963946</v>
      </c>
      <c r="CN66" s="7">
        <f t="shared" si="58"/>
        <v>67.378110741088676</v>
      </c>
      <c r="CO66" s="7">
        <f t="shared" si="58"/>
        <v>148.11117206377344</v>
      </c>
      <c r="CP66" s="7">
        <f t="shared" si="58"/>
        <v>229.53503182591362</v>
      </c>
      <c r="CQ66" s="7">
        <f t="shared" si="58"/>
        <v>294.79125169395184</v>
      </c>
      <c r="CR66" s="7">
        <f t="shared" si="58"/>
        <v>353.26683993569031</v>
      </c>
      <c r="CS66" s="7">
        <f t="shared" si="58"/>
        <v>401.37293662467664</v>
      </c>
      <c r="CT66" s="7">
        <f t="shared" si="58"/>
        <v>440.83670031160318</v>
      </c>
      <c r="CU66" s="9"/>
      <c r="CV66" t="s">
        <v>129</v>
      </c>
      <c r="CW66" s="7">
        <f t="shared" si="31"/>
        <v>2.2976858161432148</v>
      </c>
      <c r="CX66" s="7">
        <f t="shared" si="31"/>
        <v>15.444025952260972</v>
      </c>
      <c r="CY66" s="7">
        <f t="shared" si="31"/>
        <v>37.998586823197229</v>
      </c>
      <c r="CZ66" s="7">
        <f t="shared" si="29"/>
        <v>70.201930874048912</v>
      </c>
      <c r="DA66" s="7">
        <f t="shared" si="29"/>
        <v>97.089410058187923</v>
      </c>
      <c r="DB66" s="7">
        <f t="shared" si="29"/>
        <v>125.6662336152599</v>
      </c>
      <c r="DC66" s="7">
        <f t="shared" si="29"/>
        <v>152.24448217163035</v>
      </c>
      <c r="DD66" s="7">
        <f t="shared" si="29"/>
        <v>177.62694929884765</v>
      </c>
      <c r="DE66" s="7">
        <f t="shared" si="29"/>
        <v>207.47562031772304</v>
      </c>
      <c r="DF66" s="9"/>
      <c r="DG66" t="s">
        <v>129</v>
      </c>
      <c r="DH66" s="7">
        <f t="shared" si="59"/>
        <v>2.2976858161432148</v>
      </c>
      <c r="DI66" s="7">
        <f t="shared" si="59"/>
        <v>15.263305030748086</v>
      </c>
      <c r="DJ66" s="7">
        <f t="shared" si="59"/>
        <v>36.492399889422813</v>
      </c>
      <c r="DK66" s="7">
        <f t="shared" si="59"/>
        <v>65.472373850689564</v>
      </c>
      <c r="DL66" s="7">
        <f t="shared" si="59"/>
        <v>88.051108028635554</v>
      </c>
      <c r="DM66" s="7">
        <f t="shared" si="59"/>
        <v>111.30306579171611</v>
      </c>
      <c r="DN66" s="7">
        <f t="shared" si="59"/>
        <v>132.77046813479274</v>
      </c>
      <c r="DO66" s="7">
        <f t="shared" si="59"/>
        <v>154.42231243977312</v>
      </c>
      <c r="DP66" s="7">
        <f t="shared" si="59"/>
        <v>179.93800775186673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323.15225333589223</v>
      </c>
      <c r="N67" s="7">
        <v>375.89686852917259</v>
      </c>
      <c r="O67" s="7">
        <v>438.14765816348842</v>
      </c>
      <c r="P67" s="7">
        <v>442.11609003186572</v>
      </c>
      <c r="Q67" s="7">
        <v>429.94453750873839</v>
      </c>
      <c r="R67" s="7">
        <v>430.45752549660824</v>
      </c>
      <c r="S67" s="7">
        <v>427.05499018223787</v>
      </c>
      <c r="T67" s="7">
        <v>422.02459951665685</v>
      </c>
      <c r="U67" s="7">
        <v>424.59050492337013</v>
      </c>
      <c r="W67" t="s">
        <v>130</v>
      </c>
      <c r="X67" s="7">
        <v>323.15225333589223</v>
      </c>
      <c r="Y67" s="7">
        <v>362.43581485984356</v>
      </c>
      <c r="Z67" s="7">
        <v>407.64937738501374</v>
      </c>
      <c r="AA67" s="7">
        <v>402.79042063688144</v>
      </c>
      <c r="AB67" s="7">
        <v>407.27782577050135</v>
      </c>
      <c r="AC67" s="7">
        <v>410.76544788028878</v>
      </c>
      <c r="AD67" s="7">
        <v>412.73205708937502</v>
      </c>
      <c r="AE67" s="7">
        <v>420.76182442509133</v>
      </c>
      <c r="AF67" s="7">
        <v>419.35076199649973</v>
      </c>
      <c r="AH67" t="s">
        <v>130</v>
      </c>
      <c r="AI67" s="7">
        <v>323.15225333589223</v>
      </c>
      <c r="AJ67" s="7">
        <v>361.68218066972145</v>
      </c>
      <c r="AK67" s="7">
        <v>405.31206468431475</v>
      </c>
      <c r="AL67" s="7">
        <v>399.88613492333087</v>
      </c>
      <c r="AM67" s="7">
        <v>403.27104263400082</v>
      </c>
      <c r="AN67" s="7">
        <v>406.78315784426957</v>
      </c>
      <c r="AO67" s="7">
        <v>410.30198483297443</v>
      </c>
      <c r="AP67" s="7">
        <v>417.69065393673549</v>
      </c>
      <c r="AQ67" s="7">
        <v>416.28394446920566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323.15225333589223</v>
      </c>
      <c r="BF67" s="7">
        <f t="shared" si="53"/>
        <v>1991.6581352086337</v>
      </c>
      <c r="BG67" s="7">
        <f t="shared" si="53"/>
        <v>3933.3932674888124</v>
      </c>
      <c r="BH67" s="7">
        <f t="shared" si="53"/>
        <v>6128.0999901746318</v>
      </c>
      <c r="BI67" s="7">
        <f t="shared" si="53"/>
        <v>8326.5088878108327</v>
      </c>
      <c r="BJ67" s="7">
        <f t="shared" si="53"/>
        <v>10476.744563342394</v>
      </c>
      <c r="BK67" s="7">
        <f t="shared" si="53"/>
        <v>12625.629655511064</v>
      </c>
      <c r="BL67" s="7">
        <f t="shared" si="53"/>
        <v>14755.874215756672</v>
      </c>
      <c r="BM67" s="7">
        <f t="shared" si="53"/>
        <v>16868.563118746668</v>
      </c>
      <c r="BO67" t="s">
        <v>130</v>
      </c>
      <c r="BP67" s="7">
        <f t="shared" si="54"/>
        <v>323.15225333589223</v>
      </c>
      <c r="BQ67" s="7">
        <f t="shared" si="55"/>
        <v>1978.1970815393047</v>
      </c>
      <c r="BR67" s="7">
        <f t="shared" si="55"/>
        <v>3835.589718363693</v>
      </c>
      <c r="BS67" s="7">
        <f t="shared" si="55"/>
        <v>5868.9776485406292</v>
      </c>
      <c r="BT67" s="7">
        <f t="shared" si="55"/>
        <v>7887.4171568586562</v>
      </c>
      <c r="BU67" s="7">
        <f t="shared" si="55"/>
        <v>9927.2939078209511</v>
      </c>
      <c r="BV67" s="7">
        <f t="shared" si="55"/>
        <v>11983.087756431481</v>
      </c>
      <c r="BW67" s="7">
        <f t="shared" si="55"/>
        <v>14054.777809214072</v>
      </c>
      <c r="BX67" s="7">
        <f t="shared" si="55"/>
        <v>16157.175868910937</v>
      </c>
      <c r="BZ67" t="s">
        <v>130</v>
      </c>
      <c r="CA67" s="7">
        <f t="shared" si="56"/>
        <v>323.15225333589223</v>
      </c>
      <c r="CB67" s="7">
        <f t="shared" si="57"/>
        <v>1977.4434473491826</v>
      </c>
      <c r="CC67" s="7">
        <f t="shared" si="57"/>
        <v>3829.4842347123836</v>
      </c>
      <c r="CD67" s="7">
        <f t="shared" si="57"/>
        <v>5850.6186283729739</v>
      </c>
      <c r="CE67" s="7">
        <f t="shared" si="57"/>
        <v>7853.4342107002985</v>
      </c>
      <c r="CF67" s="7">
        <f t="shared" si="57"/>
        <v>9873.3015390805704</v>
      </c>
      <c r="CG67" s="7">
        <f t="shared" si="57"/>
        <v>11910.736155290624</v>
      </c>
      <c r="CH67" s="7">
        <f t="shared" si="57"/>
        <v>13969.634748559258</v>
      </c>
      <c r="CI67" s="7">
        <f t="shared" si="57"/>
        <v>16056.681308775405</v>
      </c>
      <c r="CK67" t="s">
        <v>130</v>
      </c>
      <c r="CL67" s="7">
        <f t="shared" si="58"/>
        <v>9.4127551856464606</v>
      </c>
      <c r="CM67" s="7">
        <f t="shared" si="58"/>
        <v>78.911359909646308</v>
      </c>
      <c r="CN67" s="7">
        <f t="shared" si="58"/>
        <v>269.66342794303546</v>
      </c>
      <c r="CO67" s="7">
        <f t="shared" si="58"/>
        <v>589.62295050246939</v>
      </c>
      <c r="CP67" s="7">
        <f t="shared" si="58"/>
        <v>907.21057694985666</v>
      </c>
      <c r="CQ67" s="7">
        <f t="shared" si="58"/>
        <v>1160.4144371156854</v>
      </c>
      <c r="CR67" s="7">
        <f t="shared" si="58"/>
        <v>1388.3072281753375</v>
      </c>
      <c r="CS67" s="7">
        <f t="shared" si="58"/>
        <v>1577.5571888249051</v>
      </c>
      <c r="CT67" s="7">
        <f t="shared" si="58"/>
        <v>1737.4681755247184</v>
      </c>
      <c r="CU67" s="9"/>
      <c r="CV67" t="s">
        <v>130</v>
      </c>
      <c r="CW67" s="7">
        <f t="shared" si="31"/>
        <v>9.4127551856464606</v>
      </c>
      <c r="CX67" s="7">
        <f t="shared" si="31"/>
        <v>65.450306240317332</v>
      </c>
      <c r="CY67" s="7">
        <f t="shared" si="31"/>
        <v>171.85987881791607</v>
      </c>
      <c r="CZ67" s="7">
        <f t="shared" si="29"/>
        <v>330.50060886846677</v>
      </c>
      <c r="DA67" s="7">
        <f t="shared" si="29"/>
        <v>468.11884599768018</v>
      </c>
      <c r="DB67" s="7">
        <f t="shared" si="29"/>
        <v>610.96378159424239</v>
      </c>
      <c r="DC67" s="7">
        <f t="shared" si="29"/>
        <v>745.76532909575508</v>
      </c>
      <c r="DD67" s="7">
        <f t="shared" si="29"/>
        <v>876.46078228230544</v>
      </c>
      <c r="DE67" s="7">
        <f t="shared" si="29"/>
        <v>1026.0809256889879</v>
      </c>
      <c r="DF67" s="9"/>
      <c r="DG67" t="s">
        <v>130</v>
      </c>
      <c r="DH67" s="7">
        <f t="shared" si="59"/>
        <v>9.4127551856464606</v>
      </c>
      <c r="DI67" s="7">
        <f t="shared" si="59"/>
        <v>64.696672050195275</v>
      </c>
      <c r="DJ67" s="7">
        <f t="shared" si="59"/>
        <v>165.75439516660663</v>
      </c>
      <c r="DK67" s="7">
        <f t="shared" si="59"/>
        <v>312.14158870081155</v>
      </c>
      <c r="DL67" s="7">
        <f t="shared" si="59"/>
        <v>434.13589983932252</v>
      </c>
      <c r="DM67" s="7">
        <f t="shared" si="59"/>
        <v>556.97141285386169</v>
      </c>
      <c r="DN67" s="7">
        <f t="shared" si="59"/>
        <v>673.41372795489769</v>
      </c>
      <c r="DO67" s="7">
        <f t="shared" si="59"/>
        <v>791.31772162749076</v>
      </c>
      <c r="DP67" s="7">
        <f t="shared" si="59"/>
        <v>925.58636555345583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37.631100024109067</v>
      </c>
      <c r="N68" s="7">
        <v>45.399808305839805</v>
      </c>
      <c r="O68" s="7">
        <v>54.389493689775755</v>
      </c>
      <c r="P68" s="7">
        <v>55.857207855530028</v>
      </c>
      <c r="Q68" s="7">
        <v>56.009809792943372</v>
      </c>
      <c r="R68" s="7">
        <v>56.451655051398077</v>
      </c>
      <c r="S68" s="7">
        <v>57.738262884263762</v>
      </c>
      <c r="T68" s="7">
        <v>55.818429818885484</v>
      </c>
      <c r="U68" s="7">
        <v>56.078507497604107</v>
      </c>
      <c r="W68" t="s">
        <v>131</v>
      </c>
      <c r="X68" s="7">
        <v>37.631100024109067</v>
      </c>
      <c r="Y68" s="7">
        <v>43.630933321154252</v>
      </c>
      <c r="Z68" s="7">
        <v>50.424746907657173</v>
      </c>
      <c r="AA68" s="7">
        <v>51.028790376961581</v>
      </c>
      <c r="AB68" s="7">
        <v>51.821989642565399</v>
      </c>
      <c r="AC68" s="7">
        <v>52.711366943604766</v>
      </c>
      <c r="AD68" s="7">
        <v>53.714930461621087</v>
      </c>
      <c r="AE68" s="7">
        <v>53.738525790078455</v>
      </c>
      <c r="AF68" s="7">
        <v>52.928412647294145</v>
      </c>
      <c r="AH68" t="s">
        <v>131</v>
      </c>
      <c r="AI68" s="7">
        <v>37.631100024109067</v>
      </c>
      <c r="AJ68" s="7">
        <v>43.352764600179043</v>
      </c>
      <c r="AK68" s="7">
        <v>49.739218472990281</v>
      </c>
      <c r="AL68" s="7">
        <v>50.368133868366499</v>
      </c>
      <c r="AM68" s="7">
        <v>51.186261238326765</v>
      </c>
      <c r="AN68" s="7">
        <v>51.742831734594027</v>
      </c>
      <c r="AO68" s="7">
        <v>52.065390714697351</v>
      </c>
      <c r="AP68" s="7">
        <v>52.956354229477476</v>
      </c>
      <c r="AQ68" s="7">
        <v>52.135043496883505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37.631100024109067</v>
      </c>
      <c r="BF68" s="7">
        <f t="shared" si="53"/>
        <v>233.55530842638512</v>
      </c>
      <c r="BG68" s="7">
        <f t="shared" si="53"/>
        <v>469.54403533952012</v>
      </c>
      <c r="BH68" s="7">
        <f t="shared" si="53"/>
        <v>742.95921795415325</v>
      </c>
      <c r="BI68" s="7">
        <f t="shared" si="53"/>
        <v>1022.3978591692166</v>
      </c>
      <c r="BJ68" s="7">
        <f t="shared" si="53"/>
        <v>1302.8887533923883</v>
      </c>
      <c r="BK68" s="7">
        <f t="shared" si="53"/>
        <v>1586.4336364822443</v>
      </c>
      <c r="BL68" s="7">
        <f t="shared" si="53"/>
        <v>1873.2051178381848</v>
      </c>
      <c r="BM68" s="7">
        <f t="shared" si="53"/>
        <v>2152.5573446113312</v>
      </c>
      <c r="BO68" t="s">
        <v>131</v>
      </c>
      <c r="BP68" s="7">
        <f t="shared" si="54"/>
        <v>37.631100024109067</v>
      </c>
      <c r="BQ68" s="7">
        <f t="shared" si="55"/>
        <v>231.78643344169959</v>
      </c>
      <c r="BR68" s="7">
        <f t="shared" si="55"/>
        <v>456.73491363397375</v>
      </c>
      <c r="BS68" s="7">
        <f t="shared" si="55"/>
        <v>709.46269164156411</v>
      </c>
      <c r="BT68" s="7">
        <f t="shared" si="55"/>
        <v>965.39984279197586</v>
      </c>
      <c r="BU68" s="7">
        <f t="shared" si="55"/>
        <v>1225.3991683058423</v>
      </c>
      <c r="BV68" s="7">
        <f t="shared" si="55"/>
        <v>1489.9595665418826</v>
      </c>
      <c r="BW68" s="7">
        <f t="shared" si="55"/>
        <v>1758.5578141784454</v>
      </c>
      <c r="BX68" s="7">
        <f t="shared" si="55"/>
        <v>2026.4403299860535</v>
      </c>
      <c r="BZ68" t="s">
        <v>131</v>
      </c>
      <c r="CA68" s="7">
        <f t="shared" si="56"/>
        <v>37.631100024109067</v>
      </c>
      <c r="CB68" s="7">
        <f t="shared" si="57"/>
        <v>231.50826472072436</v>
      </c>
      <c r="CC68" s="7">
        <f t="shared" si="57"/>
        <v>454.6585415944308</v>
      </c>
      <c r="CD68" s="7">
        <f t="shared" si="57"/>
        <v>703.98354935475845</v>
      </c>
      <c r="CE68" s="7">
        <f t="shared" si="57"/>
        <v>956.64234606655123</v>
      </c>
      <c r="CF68" s="7">
        <f t="shared" si="57"/>
        <v>1213.1302227544525</v>
      </c>
      <c r="CG68" s="7">
        <f t="shared" si="57"/>
        <v>1472.1669404075258</v>
      </c>
      <c r="CH68" s="7">
        <f t="shared" si="57"/>
        <v>1733.3848574957926</v>
      </c>
      <c r="CI68" s="7">
        <f t="shared" si="57"/>
        <v>1997.3453179105861</v>
      </c>
      <c r="CK68" t="s">
        <v>131</v>
      </c>
      <c r="CL68" s="7">
        <f t="shared" si="58"/>
        <v>0.80233288159158178</v>
      </c>
      <c r="CM68" s="7">
        <f t="shared" si="58"/>
        <v>7.9561582177904882</v>
      </c>
      <c r="CN68" s="7">
        <f t="shared" si="58"/>
        <v>32.032850852323463</v>
      </c>
      <c r="CO68" s="7">
        <f t="shared" si="58"/>
        <v>74.228467234011532</v>
      </c>
      <c r="CP68" s="7">
        <f t="shared" si="58"/>
        <v>118.74167881977382</v>
      </c>
      <c r="CQ68" s="7">
        <f t="shared" si="58"/>
        <v>160.88691094042179</v>
      </c>
      <c r="CR68" s="7">
        <f t="shared" si="58"/>
        <v>202.41708803746337</v>
      </c>
      <c r="CS68" s="7">
        <f t="shared" si="58"/>
        <v>245.56436811808408</v>
      </c>
      <c r="CT68" s="7">
        <f t="shared" si="58"/>
        <v>280.3725305801604</v>
      </c>
      <c r="CU68" s="9"/>
      <c r="CV68" t="s">
        <v>131</v>
      </c>
      <c r="CW68" s="7">
        <f t="shared" si="31"/>
        <v>0.80233288159158178</v>
      </c>
      <c r="CX68" s="7">
        <f t="shared" si="31"/>
        <v>6.1872832331049494</v>
      </c>
      <c r="CY68" s="7">
        <f t="shared" si="31"/>
        <v>19.223729146777089</v>
      </c>
      <c r="CZ68" s="7">
        <f t="shared" si="29"/>
        <v>40.731940921422392</v>
      </c>
      <c r="DA68" s="7">
        <f t="shared" si="29"/>
        <v>61.743662442533036</v>
      </c>
      <c r="DB68" s="7">
        <f t="shared" si="29"/>
        <v>83.397325853875827</v>
      </c>
      <c r="DC68" s="7">
        <f t="shared" si="29"/>
        <v>105.94301809710169</v>
      </c>
      <c r="DD68" s="7">
        <f t="shared" si="29"/>
        <v>130.91706445834461</v>
      </c>
      <c r="DE68" s="7">
        <f t="shared" si="29"/>
        <v>154.25551595488264</v>
      </c>
      <c r="DF68" s="9"/>
      <c r="DG68" t="s">
        <v>131</v>
      </c>
      <c r="DH68" s="7">
        <f t="shared" si="59"/>
        <v>0.80233288159158178</v>
      </c>
      <c r="DI68" s="7">
        <f t="shared" si="59"/>
        <v>5.9091145121297188</v>
      </c>
      <c r="DJ68" s="7">
        <f t="shared" si="59"/>
        <v>17.147357107234143</v>
      </c>
      <c r="DK68" s="7">
        <f t="shared" si="59"/>
        <v>35.252798634616738</v>
      </c>
      <c r="DL68" s="7">
        <f t="shared" si="59"/>
        <v>52.986165717108406</v>
      </c>
      <c r="DM68" s="7">
        <f t="shared" si="59"/>
        <v>71.128380302485994</v>
      </c>
      <c r="DN68" s="7">
        <f t="shared" si="59"/>
        <v>88.150391962744834</v>
      </c>
      <c r="DO68" s="7">
        <f t="shared" si="59"/>
        <v>105.74410777569187</v>
      </c>
      <c r="DP68" s="7">
        <f t="shared" si="59"/>
        <v>125.16050387941527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0.35979042039006304</v>
      </c>
      <c r="N69" s="7">
        <v>0.41777817148724533</v>
      </c>
      <c r="O69" s="7">
        <v>0.46987866115235971</v>
      </c>
      <c r="P69" s="7">
        <v>0.4743342918861948</v>
      </c>
      <c r="Q69" s="7">
        <v>0.46407829525134492</v>
      </c>
      <c r="R69" s="7">
        <v>0.4623795029672409</v>
      </c>
      <c r="S69" s="7">
        <v>0.46973677832356237</v>
      </c>
      <c r="T69" s="7">
        <v>0.46242960792476157</v>
      </c>
      <c r="U69" s="7">
        <v>0.46421830336177294</v>
      </c>
      <c r="W69" t="s">
        <v>132</v>
      </c>
      <c r="X69" s="7">
        <v>0.35979042039006304</v>
      </c>
      <c r="Y69" s="7">
        <v>0.38557295183501261</v>
      </c>
      <c r="Z69" s="7">
        <v>0.41781328223591735</v>
      </c>
      <c r="AA69" s="7">
        <v>0.41152835734795545</v>
      </c>
      <c r="AB69" s="7">
        <v>0.41934756827555947</v>
      </c>
      <c r="AC69" s="7">
        <v>0.43251732660037262</v>
      </c>
      <c r="AD69" s="7">
        <v>0.43444990636054082</v>
      </c>
      <c r="AE69" s="7">
        <v>0.442473448664636</v>
      </c>
      <c r="AF69" s="7">
        <v>0.44050460271013325</v>
      </c>
      <c r="AH69" t="s">
        <v>132</v>
      </c>
      <c r="AI69" s="7">
        <v>0.35979042039006304</v>
      </c>
      <c r="AJ69" s="7">
        <v>0.38547295183501257</v>
      </c>
      <c r="AK69" s="7">
        <v>0.40808299376161222</v>
      </c>
      <c r="AL69" s="7">
        <v>0.40078548327996227</v>
      </c>
      <c r="AM69" s="7">
        <v>0.41612136522312659</v>
      </c>
      <c r="AN69" s="7">
        <v>0.41796505456688765</v>
      </c>
      <c r="AO69" s="7">
        <v>0.42149316405080234</v>
      </c>
      <c r="AP69" s="7">
        <v>0.42930309633425973</v>
      </c>
      <c r="AQ69" s="7">
        <v>0.42750608879775082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0.35979042039006304</v>
      </c>
      <c r="BF69" s="7">
        <f t="shared" si="53"/>
        <v>2.2167302734375607</v>
      </c>
      <c r="BG69" s="7">
        <f t="shared" si="53"/>
        <v>4.3577216205389018</v>
      </c>
      <c r="BH69" s="7">
        <f t="shared" si="53"/>
        <v>6.7115705570345359</v>
      </c>
      <c r="BI69" s="7">
        <f t="shared" si="53"/>
        <v>9.0729860198306582</v>
      </c>
      <c r="BJ69" s="7">
        <f t="shared" si="53"/>
        <v>11.391678703803279</v>
      </c>
      <c r="BK69" s="7">
        <f t="shared" si="53"/>
        <v>13.710933493995807</v>
      </c>
      <c r="BL69" s="7">
        <f t="shared" si="53"/>
        <v>16.052310215214817</v>
      </c>
      <c r="BM69" s="7">
        <f t="shared" si="53"/>
        <v>18.366246950275634</v>
      </c>
      <c r="BO69" t="s">
        <v>132</v>
      </c>
      <c r="BP69" s="7">
        <f t="shared" si="54"/>
        <v>0.35979042039006304</v>
      </c>
      <c r="BQ69" s="7">
        <f t="shared" si="55"/>
        <v>2.184525053785328</v>
      </c>
      <c r="BR69" s="7">
        <f t="shared" si="55"/>
        <v>4.1446301433612955</v>
      </c>
      <c r="BS69" s="7">
        <f t="shared" si="55"/>
        <v>6.2274116296529201</v>
      </c>
      <c r="BT69" s="7">
        <f t="shared" si="55"/>
        <v>8.2928726273203015</v>
      </c>
      <c r="BU69" s="7">
        <f t="shared" si="55"/>
        <v>10.402780227022912</v>
      </c>
      <c r="BV69" s="7">
        <f t="shared" si="55"/>
        <v>12.567299439784945</v>
      </c>
      <c r="BW69" s="7">
        <f t="shared" si="55"/>
        <v>14.747572513891743</v>
      </c>
      <c r="BX69" s="7">
        <f t="shared" si="55"/>
        <v>16.957970911260421</v>
      </c>
      <c r="BZ69" t="s">
        <v>132</v>
      </c>
      <c r="CA69" s="7">
        <f t="shared" si="56"/>
        <v>0.35979042039006304</v>
      </c>
      <c r="CB69" s="7">
        <f t="shared" si="57"/>
        <v>2.1844250537853278</v>
      </c>
      <c r="CC69" s="7">
        <f t="shared" si="57"/>
        <v>4.1343998548869898</v>
      </c>
      <c r="CD69" s="7">
        <f t="shared" si="57"/>
        <v>6.1675173132134011</v>
      </c>
      <c r="CE69" s="7">
        <f t="shared" si="57"/>
        <v>8.1867806115563759</v>
      </c>
      <c r="CF69" s="7">
        <f t="shared" si="57"/>
        <v>10.269231127015772</v>
      </c>
      <c r="CG69" s="7">
        <f t="shared" si="57"/>
        <v>12.362584509334125</v>
      </c>
      <c r="CH69" s="7">
        <f t="shared" si="57"/>
        <v>14.477860261871594</v>
      </c>
      <c r="CI69" s="7">
        <f t="shared" si="57"/>
        <v>16.622578736006385</v>
      </c>
      <c r="CK69" t="s">
        <v>132</v>
      </c>
      <c r="CL69" s="7">
        <f t="shared" si="58"/>
        <v>1.089953663992782E-2</v>
      </c>
      <c r="CM69" s="7">
        <f t="shared" si="58"/>
        <v>9.7796371889717459E-2</v>
      </c>
      <c r="CN69" s="7">
        <f t="shared" si="58"/>
        <v>0.35448562200484623</v>
      </c>
      <c r="CO69" s="7">
        <f t="shared" si="58"/>
        <v>0.77655466032727638</v>
      </c>
      <c r="CP69" s="7">
        <f t="shared" si="58"/>
        <v>1.2013064696046438</v>
      </c>
      <c r="CQ69" s="7">
        <f t="shared" si="58"/>
        <v>1.5472075401007075</v>
      </c>
      <c r="CR69" s="7">
        <f t="shared" si="58"/>
        <v>1.8321945509108026</v>
      </c>
      <c r="CS69" s="7">
        <f t="shared" si="58"/>
        <v>2.1183924216888244</v>
      </c>
      <c r="CT69" s="7">
        <f t="shared" si="58"/>
        <v>2.3748557849097409</v>
      </c>
      <c r="CU69" s="9"/>
      <c r="CV69" t="s">
        <v>132</v>
      </c>
      <c r="CW69" s="7">
        <f t="shared" si="31"/>
        <v>1.089953663992782E-2</v>
      </c>
      <c r="CX69" s="7">
        <f t="shared" si="31"/>
        <v>6.5591152237484796E-2</v>
      </c>
      <c r="CY69" s="7">
        <f t="shared" si="31"/>
        <v>0.14139414482724</v>
      </c>
      <c r="CZ69" s="7">
        <f t="shared" si="29"/>
        <v>0.29239573294566057</v>
      </c>
      <c r="DA69" s="7">
        <f t="shared" si="29"/>
        <v>0.4211930770942871</v>
      </c>
      <c r="DB69" s="7">
        <f t="shared" si="29"/>
        <v>0.55830906332034047</v>
      </c>
      <c r="DC69" s="7">
        <f t="shared" si="29"/>
        <v>0.68856049669994057</v>
      </c>
      <c r="DD69" s="7">
        <f t="shared" si="29"/>
        <v>0.81365472036575071</v>
      </c>
      <c r="DE69" s="7">
        <f t="shared" si="29"/>
        <v>0.96657974589452778</v>
      </c>
      <c r="DF69" s="9"/>
      <c r="DG69" t="s">
        <v>132</v>
      </c>
      <c r="DH69" s="7">
        <f t="shared" si="59"/>
        <v>1.089953663992782E-2</v>
      </c>
      <c r="DI69" s="7">
        <f t="shared" si="59"/>
        <v>6.5491152237484584E-2</v>
      </c>
      <c r="DJ69" s="7">
        <f t="shared" si="59"/>
        <v>0.13116385635293426</v>
      </c>
      <c r="DK69" s="7">
        <f t="shared" si="59"/>
        <v>0.23250141650614164</v>
      </c>
      <c r="DL69" s="7">
        <f t="shared" si="59"/>
        <v>0.31510106133036153</v>
      </c>
      <c r="DM69" s="7">
        <f t="shared" si="59"/>
        <v>0.42475996331319976</v>
      </c>
      <c r="DN69" s="7">
        <f t="shared" si="59"/>
        <v>0.48384556624912101</v>
      </c>
      <c r="DO69" s="7">
        <f t="shared" si="59"/>
        <v>0.54394246834560178</v>
      </c>
      <c r="DP69" s="7">
        <f t="shared" si="59"/>
        <v>0.63118757064049191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1924.1827380801872</v>
      </c>
      <c r="N70" s="7">
        <v>2321.5505926493834</v>
      </c>
      <c r="O70" s="7">
        <v>2810.2111439007331</v>
      </c>
      <c r="P70" s="7">
        <v>2857.197931093875</v>
      </c>
      <c r="Q70" s="7">
        <v>2809.5774846600812</v>
      </c>
      <c r="R70" s="7">
        <v>2832.2377194730602</v>
      </c>
      <c r="S70" s="7">
        <v>2804.5942164131029</v>
      </c>
      <c r="T70" s="7">
        <v>2770.6027511108718</v>
      </c>
      <c r="U70" s="7">
        <v>2771.5017297844652</v>
      </c>
      <c r="W70" t="s">
        <v>133</v>
      </c>
      <c r="X70" s="7">
        <v>1924.1827380801872</v>
      </c>
      <c r="Y70" s="7">
        <v>2230.376693962653</v>
      </c>
      <c r="Z70" s="7">
        <v>2609.0649938252154</v>
      </c>
      <c r="AA70" s="7">
        <v>2610.3170212283485</v>
      </c>
      <c r="AB70" s="7">
        <v>2637.7014100896617</v>
      </c>
      <c r="AC70" s="7">
        <v>2665.5596922128507</v>
      </c>
      <c r="AD70" s="7">
        <v>2661.0970838579233</v>
      </c>
      <c r="AE70" s="7">
        <v>2683.7620009201419</v>
      </c>
      <c r="AF70" s="7">
        <v>2657.0105113538393</v>
      </c>
      <c r="AH70" t="s">
        <v>133</v>
      </c>
      <c r="AI70" s="7">
        <v>1924.1827380801872</v>
      </c>
      <c r="AJ70" s="7">
        <v>2218.1182082393161</v>
      </c>
      <c r="AK70" s="7">
        <v>2576.8616904165992</v>
      </c>
      <c r="AL70" s="7">
        <v>2577.0454315034899</v>
      </c>
      <c r="AM70" s="7">
        <v>2596.8815868864276</v>
      </c>
      <c r="AN70" s="7">
        <v>2626.8910614505594</v>
      </c>
      <c r="AO70" s="7">
        <v>2629.2248229824227</v>
      </c>
      <c r="AP70" s="7">
        <v>2649.3329111882708</v>
      </c>
      <c r="AQ70" s="7">
        <v>2623.1767701864583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1924.1827380801872</v>
      </c>
      <c r="BF70" s="7">
        <f t="shared" si="53"/>
        <v>11942.464283050318</v>
      </c>
      <c r="BG70" s="7">
        <f t="shared" si="53"/>
        <v>24038.877797548586</v>
      </c>
      <c r="BH70" s="7">
        <f t="shared" si="53"/>
        <v>38136.920304245396</v>
      </c>
      <c r="BI70" s="7">
        <f t="shared" si="53"/>
        <v>52375.289513280979</v>
      </c>
      <c r="BJ70" s="7">
        <f t="shared" si="53"/>
        <v>66445.837171394363</v>
      </c>
      <c r="BK70" s="7">
        <f t="shared" si="53"/>
        <v>80579.382265699707</v>
      </c>
      <c r="BL70" s="7">
        <f t="shared" si="53"/>
        <v>94568.361882462996</v>
      </c>
      <c r="BM70" s="7">
        <f t="shared" si="53"/>
        <v>108422.27461669095</v>
      </c>
      <c r="BO70" t="s">
        <v>133</v>
      </c>
      <c r="BP70" s="7">
        <f t="shared" si="54"/>
        <v>1924.1827380801872</v>
      </c>
      <c r="BQ70" s="7">
        <f t="shared" si="55"/>
        <v>11851.290384363589</v>
      </c>
      <c r="BR70" s="7">
        <f t="shared" si="55"/>
        <v>23381.862154039416</v>
      </c>
      <c r="BS70" s="7">
        <f t="shared" si="55"/>
        <v>36428.439150568629</v>
      </c>
      <c r="BT70" s="7">
        <f t="shared" si="55"/>
        <v>49507.40864557169</v>
      </c>
      <c r="BU70" s="7">
        <f t="shared" si="55"/>
        <v>62723.773978143188</v>
      </c>
      <c r="BV70" s="7">
        <f t="shared" si="55"/>
        <v>76047.109830852511</v>
      </c>
      <c r="BW70" s="7">
        <f t="shared" si="55"/>
        <v>89375.260167204338</v>
      </c>
      <c r="BX70" s="7">
        <f t="shared" si="55"/>
        <v>102767.31868223875</v>
      </c>
      <c r="BZ70" t="s">
        <v>133</v>
      </c>
      <c r="CA70" s="7">
        <f t="shared" si="56"/>
        <v>1924.1827380801872</v>
      </c>
      <c r="CB70" s="7">
        <f t="shared" si="57"/>
        <v>11839.031898640253</v>
      </c>
      <c r="CC70" s="7">
        <f t="shared" si="57"/>
        <v>23288.366422014115</v>
      </c>
      <c r="CD70" s="7">
        <f t="shared" si="57"/>
        <v>36172.858615183999</v>
      </c>
      <c r="CE70" s="7">
        <f t="shared" si="57"/>
        <v>49077.921928084383</v>
      </c>
      <c r="CF70" s="7">
        <f t="shared" si="57"/>
        <v>62092.339337080652</v>
      </c>
      <c r="CG70" s="7">
        <f t="shared" si="57"/>
        <v>75229.128405865311</v>
      </c>
      <c r="CH70" s="7">
        <f t="shared" si="57"/>
        <v>88395.360608983276</v>
      </c>
      <c r="CI70" s="7">
        <f t="shared" si="57"/>
        <v>101615.86902392282</v>
      </c>
      <c r="CK70" t="s">
        <v>133</v>
      </c>
      <c r="CL70" s="7">
        <f t="shared" si="58"/>
        <v>49.548976102879124</v>
      </c>
      <c r="CM70" s="7">
        <f t="shared" si="58"/>
        <v>449.24348097875009</v>
      </c>
      <c r="CN70" s="7">
        <f t="shared" si="58"/>
        <v>1669.6860770199564</v>
      </c>
      <c r="CO70" s="7">
        <f t="shared" si="58"/>
        <v>3766.2479853239274</v>
      </c>
      <c r="CP70" s="7">
        <f t="shared" si="58"/>
        <v>5889.9894357111116</v>
      </c>
      <c r="CQ70" s="7">
        <f t="shared" si="58"/>
        <v>7720.641743926135</v>
      </c>
      <c r="CR70" s="7">
        <f t="shared" si="58"/>
        <v>9471.0253879183001</v>
      </c>
      <c r="CS70" s="7">
        <f t="shared" si="58"/>
        <v>11069.186706546592</v>
      </c>
      <c r="CT70" s="7">
        <f t="shared" si="58"/>
        <v>12577.172141054849</v>
      </c>
      <c r="CU70" s="9"/>
      <c r="CV70" t="s">
        <v>133</v>
      </c>
      <c r="CW70" s="7">
        <f t="shared" si="31"/>
        <v>49.548976102879124</v>
      </c>
      <c r="CX70" s="7">
        <f t="shared" si="31"/>
        <v>358.06958229202064</v>
      </c>
      <c r="CY70" s="7">
        <f t="shared" si="31"/>
        <v>1012.6704335107861</v>
      </c>
      <c r="CZ70" s="7">
        <f t="shared" si="29"/>
        <v>2057.7668316471609</v>
      </c>
      <c r="DA70" s="7">
        <f t="shared" si="29"/>
        <v>3022.1085680018223</v>
      </c>
      <c r="DB70" s="7">
        <f t="shared" si="29"/>
        <v>3998.5785506749598</v>
      </c>
      <c r="DC70" s="7">
        <f t="shared" si="29"/>
        <v>4938.7529530711035</v>
      </c>
      <c r="DD70" s="7">
        <f t="shared" si="29"/>
        <v>5876.0849912879348</v>
      </c>
      <c r="DE70" s="7">
        <f t="shared" si="29"/>
        <v>6922.2162066026503</v>
      </c>
      <c r="DF70" s="9"/>
      <c r="DG70" t="s">
        <v>133</v>
      </c>
      <c r="DH70" s="7">
        <f t="shared" si="59"/>
        <v>49.548976102879124</v>
      </c>
      <c r="DI70" s="7">
        <f t="shared" si="59"/>
        <v>345.81109656868466</v>
      </c>
      <c r="DJ70" s="7">
        <f t="shared" si="59"/>
        <v>919.17470148548455</v>
      </c>
      <c r="DK70" s="7">
        <f t="shared" si="59"/>
        <v>1802.186296262531</v>
      </c>
      <c r="DL70" s="7">
        <f t="shared" si="59"/>
        <v>2592.6218505145152</v>
      </c>
      <c r="DM70" s="7">
        <f t="shared" si="59"/>
        <v>3367.1439096124232</v>
      </c>
      <c r="DN70" s="7">
        <f t="shared" si="59"/>
        <v>4120.7715280839038</v>
      </c>
      <c r="DO70" s="7">
        <f t="shared" si="59"/>
        <v>4896.1854330668721</v>
      </c>
      <c r="DP70" s="7">
        <f t="shared" si="59"/>
        <v>5770.766548286716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3.3724895183501261E-3</v>
      </c>
      <c r="N71" s="7">
        <v>3.9624895183501272E-3</v>
      </c>
      <c r="O71" s="7">
        <v>4.6524895183501268E-3</v>
      </c>
      <c r="P71" s="7">
        <v>4.6524895183501268E-3</v>
      </c>
      <c r="Q71" s="7">
        <v>4.4524895183501263E-3</v>
      </c>
      <c r="R71" s="7">
        <v>4.392489518350127E-3</v>
      </c>
      <c r="S71" s="7">
        <v>4.3024895183501263E-3</v>
      </c>
      <c r="T71" s="7">
        <v>4.2024895183501261E-3</v>
      </c>
      <c r="U71" s="7">
        <v>4.1824895183501277E-3</v>
      </c>
      <c r="W71" t="s">
        <v>134</v>
      </c>
      <c r="X71" s="7">
        <v>3.3724895183501261E-3</v>
      </c>
      <c r="Y71" s="7">
        <v>3.7224895183501265E-3</v>
      </c>
      <c r="Z71" s="7">
        <v>4.1124895183501271E-3</v>
      </c>
      <c r="AA71" s="7">
        <v>4.0024895183501273E-3</v>
      </c>
      <c r="AB71" s="7">
        <v>4.0024895183501273E-3</v>
      </c>
      <c r="AC71" s="7">
        <v>3.9824895183501264E-3</v>
      </c>
      <c r="AD71" s="7">
        <v>7.9249790367002543E-3</v>
      </c>
      <c r="AE71" s="7">
        <v>8.0249790367002537E-3</v>
      </c>
      <c r="AF71" s="7">
        <v>7.9249790367002543E-3</v>
      </c>
      <c r="AH71" t="s">
        <v>134</v>
      </c>
      <c r="AI71" s="7">
        <v>3.3724895183501261E-3</v>
      </c>
      <c r="AJ71" s="7">
        <v>3.7224895183501265E-3</v>
      </c>
      <c r="AK71" s="7">
        <v>4.1024895183501267E-3</v>
      </c>
      <c r="AL71" s="7">
        <v>3.9824895183501264E-3</v>
      </c>
      <c r="AM71" s="7">
        <v>3.9724895183501268E-3</v>
      </c>
      <c r="AN71" s="7">
        <v>3.9524895183501276E-3</v>
      </c>
      <c r="AO71" s="7">
        <v>3.9524895183501276E-3</v>
      </c>
      <c r="AP71" s="7">
        <v>3.992489518350126E-3</v>
      </c>
      <c r="AQ71" s="7">
        <v>3.9424895183501263E-3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3.3724895183501261E-3</v>
      </c>
      <c r="BF71" s="7">
        <f t="shared" ref="BF71:BM76" si="61">BE71+M71*4+N71</f>
        <v>2.0824937110100757E-2</v>
      </c>
      <c r="BG71" s="7">
        <f t="shared" si="61"/>
        <v>4.1327384701851398E-2</v>
      </c>
      <c r="BH71" s="7">
        <f t="shared" si="61"/>
        <v>6.4589832293602031E-2</v>
      </c>
      <c r="BI71" s="7">
        <f t="shared" si="61"/>
        <v>8.7652279885352666E-2</v>
      </c>
      <c r="BJ71" s="7">
        <f t="shared" si="61"/>
        <v>0.1098547274771033</v>
      </c>
      <c r="BK71" s="7">
        <f t="shared" si="61"/>
        <v>0.13172717506885395</v>
      </c>
      <c r="BL71" s="7">
        <f t="shared" si="61"/>
        <v>0.15313962266060457</v>
      </c>
      <c r="BM71" s="7">
        <f t="shared" si="61"/>
        <v>0.17413207025235519</v>
      </c>
      <c r="BO71" t="s">
        <v>134</v>
      </c>
      <c r="BP71" s="7">
        <f t="shared" si="54"/>
        <v>3.3724895183501261E-3</v>
      </c>
      <c r="BQ71" s="7">
        <f t="shared" ref="BQ71:BX76" si="62">BP71+X71*4+Y71</f>
        <v>2.0584937110100756E-2</v>
      </c>
      <c r="BR71" s="7">
        <f t="shared" si="62"/>
        <v>3.9587384701851386E-2</v>
      </c>
      <c r="BS71" s="7">
        <f t="shared" si="62"/>
        <v>6.0039832293602019E-2</v>
      </c>
      <c r="BT71" s="7">
        <f t="shared" si="62"/>
        <v>8.0052279885352656E-2</v>
      </c>
      <c r="BU71" s="7">
        <f t="shared" si="62"/>
        <v>0.1000447274771033</v>
      </c>
      <c r="BV71" s="7">
        <f t="shared" si="62"/>
        <v>0.12389966458720406</v>
      </c>
      <c r="BW71" s="7">
        <f t="shared" si="62"/>
        <v>0.16362455977070531</v>
      </c>
      <c r="BX71" s="7">
        <f t="shared" si="62"/>
        <v>0.20364945495420658</v>
      </c>
      <c r="BZ71" t="s">
        <v>134</v>
      </c>
      <c r="CA71" s="7">
        <f t="shared" si="56"/>
        <v>3.3724895183501261E-3</v>
      </c>
      <c r="CB71" s="7">
        <f t="shared" ref="CB71:CI76" si="63">CA71+AI71*4+AJ71</f>
        <v>2.0584937110100756E-2</v>
      </c>
      <c r="CC71" s="7">
        <f t="shared" si="63"/>
        <v>3.957738470185139E-2</v>
      </c>
      <c r="CD71" s="7">
        <f t="shared" si="63"/>
        <v>5.9969832293602025E-2</v>
      </c>
      <c r="CE71" s="7">
        <f t="shared" si="63"/>
        <v>7.9872279885352657E-2</v>
      </c>
      <c r="CF71" s="7">
        <f t="shared" si="63"/>
        <v>9.971472747710329E-2</v>
      </c>
      <c r="CG71" s="7">
        <f t="shared" si="63"/>
        <v>0.11947717506885393</v>
      </c>
      <c r="CH71" s="7">
        <f t="shared" si="63"/>
        <v>0.13927962266060456</v>
      </c>
      <c r="CI71" s="7">
        <f t="shared" si="63"/>
        <v>0.15919207025235521</v>
      </c>
      <c r="CK71" t="s">
        <v>134</v>
      </c>
      <c r="CL71" s="7">
        <f t="shared" si="58"/>
        <v>1.0582074407696927E-4</v>
      </c>
      <c r="CM71" s="7">
        <f t="shared" si="58"/>
        <v>9.5492446446181212E-4</v>
      </c>
      <c r="CN71" s="7">
        <f t="shared" si="58"/>
        <v>3.5140281848466681E-3</v>
      </c>
      <c r="CO71" s="7">
        <f t="shared" si="58"/>
        <v>7.8331319052315149E-3</v>
      </c>
      <c r="CP71" s="7">
        <f t="shared" si="58"/>
        <v>1.2132235625616355E-2</v>
      </c>
      <c r="CQ71" s="7">
        <f t="shared" si="58"/>
        <v>1.56513393460012E-2</v>
      </c>
      <c r="CR71" s="7">
        <f t="shared" si="58"/>
        <v>1.5083774292112911E-2</v>
      </c>
      <c r="CS71" s="7">
        <f t="shared" si="58"/>
        <v>-9.9046585886805594E-4</v>
      </c>
      <c r="CT71" s="7">
        <f t="shared" si="58"/>
        <v>-1.7404706009849003E-2</v>
      </c>
      <c r="CU71" s="9"/>
      <c r="CV71" t="s">
        <v>134</v>
      </c>
      <c r="CW71" s="7">
        <f t="shared" si="31"/>
        <v>1.0582074407696927E-4</v>
      </c>
      <c r="CX71" s="7">
        <f t="shared" si="31"/>
        <v>7.1492446446181149E-4</v>
      </c>
      <c r="CY71" s="7">
        <f t="shared" si="31"/>
        <v>1.7740281848466558E-3</v>
      </c>
      <c r="CZ71" s="7">
        <f t="shared" si="29"/>
        <v>3.2831319052315025E-3</v>
      </c>
      <c r="DA71" s="7">
        <f t="shared" si="29"/>
        <v>4.532235625616346E-3</v>
      </c>
      <c r="DB71" s="7">
        <f t="shared" si="29"/>
        <v>5.8413393460012009E-3</v>
      </c>
      <c r="DC71" s="7">
        <f t="shared" si="29"/>
        <v>7.2562638104630151E-3</v>
      </c>
      <c r="DD71" s="7">
        <f t="shared" si="29"/>
        <v>9.4944712512326779E-3</v>
      </c>
      <c r="DE71" s="7">
        <f t="shared" si="29"/>
        <v>1.2112678692002388E-2</v>
      </c>
      <c r="DF71" s="9"/>
      <c r="DG71" t="s">
        <v>134</v>
      </c>
      <c r="DH71" s="7">
        <f t="shared" si="59"/>
        <v>1.0582074407696927E-4</v>
      </c>
      <c r="DI71" s="7">
        <f t="shared" si="59"/>
        <v>7.1492446446181149E-4</v>
      </c>
      <c r="DJ71" s="7">
        <f t="shared" si="59"/>
        <v>1.7640281848466596E-3</v>
      </c>
      <c r="DK71" s="7">
        <f t="shared" si="59"/>
        <v>3.2131319052315088E-3</v>
      </c>
      <c r="DL71" s="7">
        <f t="shared" si="59"/>
        <v>4.3522356256163464E-3</v>
      </c>
      <c r="DM71" s="7">
        <f t="shared" si="59"/>
        <v>5.51133934600119E-3</v>
      </c>
      <c r="DN71" s="7">
        <f t="shared" si="59"/>
        <v>2.8337742921128867E-3</v>
      </c>
      <c r="DO71" s="7">
        <f t="shared" si="59"/>
        <v>-1.4850465858868067E-2</v>
      </c>
      <c r="DP71" s="7">
        <f t="shared" si="59"/>
        <v>-3.2344706009848984E-2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219.41958550532462</v>
      </c>
      <c r="N72" s="7">
        <v>255.32659905814151</v>
      </c>
      <c r="O72" s="7">
        <v>296.71700821638404</v>
      </c>
      <c r="P72" s="7">
        <v>298.64704029920586</v>
      </c>
      <c r="Q72" s="7">
        <v>288.92907709119589</v>
      </c>
      <c r="R72" s="7">
        <v>288.17269079405054</v>
      </c>
      <c r="S72" s="7">
        <v>285.17222375321523</v>
      </c>
      <c r="T72" s="7">
        <v>281.51003397313866</v>
      </c>
      <c r="U72" s="7">
        <v>283.10215238070981</v>
      </c>
      <c r="W72" t="s">
        <v>135</v>
      </c>
      <c r="X72" s="7">
        <v>219.41958550532462</v>
      </c>
      <c r="Y72" s="7">
        <v>244.23623009679326</v>
      </c>
      <c r="Z72" s="7">
        <v>271.82904029118578</v>
      </c>
      <c r="AA72" s="7">
        <v>267.29195089600063</v>
      </c>
      <c r="AB72" s="7">
        <v>269.69018289555311</v>
      </c>
      <c r="AC72" s="7">
        <v>271.02713812805325</v>
      </c>
      <c r="AD72" s="7">
        <v>272.08065332873201</v>
      </c>
      <c r="AE72" s="7">
        <v>277.8766942613583</v>
      </c>
      <c r="AF72" s="7">
        <v>277.06644014850121</v>
      </c>
      <c r="AH72" t="s">
        <v>135</v>
      </c>
      <c r="AI72" s="7">
        <v>219.41958550532462</v>
      </c>
      <c r="AJ72" s="7">
        <v>244.06507773305466</v>
      </c>
      <c r="AK72" s="7">
        <v>270.87422274378946</v>
      </c>
      <c r="AL72" s="7">
        <v>265.74848898763082</v>
      </c>
      <c r="AM72" s="7">
        <v>267.47304183924376</v>
      </c>
      <c r="AN72" s="7">
        <v>268.83090051324461</v>
      </c>
      <c r="AO72" s="7">
        <v>271.1791662226837</v>
      </c>
      <c r="AP72" s="7">
        <v>276.31889105577096</v>
      </c>
      <c r="AQ72" s="7">
        <v>275.50950878133193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219.41958550532462</v>
      </c>
      <c r="BF72" s="7">
        <f t="shared" si="61"/>
        <v>1352.4245265847646</v>
      </c>
      <c r="BG72" s="7">
        <f t="shared" si="61"/>
        <v>2670.4479310337147</v>
      </c>
      <c r="BH72" s="7">
        <f t="shared" si="61"/>
        <v>4155.9630041984565</v>
      </c>
      <c r="BI72" s="7">
        <f t="shared" si="61"/>
        <v>5639.4802424864756</v>
      </c>
      <c r="BJ72" s="7">
        <f t="shared" si="61"/>
        <v>7083.3692416453096</v>
      </c>
      <c r="BK72" s="7">
        <f t="shared" si="61"/>
        <v>8521.2322285747268</v>
      </c>
      <c r="BL72" s="7">
        <f t="shared" si="61"/>
        <v>9943.4311575607262</v>
      </c>
      <c r="BM72" s="7">
        <f t="shared" si="61"/>
        <v>11352.57344583399</v>
      </c>
      <c r="BO72" t="s">
        <v>135</v>
      </c>
      <c r="BP72" s="7">
        <f t="shared" si="54"/>
        <v>219.41958550532462</v>
      </c>
      <c r="BQ72" s="7">
        <f t="shared" si="62"/>
        <v>1341.3341576234163</v>
      </c>
      <c r="BR72" s="7">
        <f t="shared" si="62"/>
        <v>2590.108118301775</v>
      </c>
      <c r="BS72" s="7">
        <f t="shared" si="62"/>
        <v>3944.7162303625187</v>
      </c>
      <c r="BT72" s="7">
        <f t="shared" si="62"/>
        <v>5283.5742168420747</v>
      </c>
      <c r="BU72" s="7">
        <f t="shared" si="62"/>
        <v>6633.3620865523408</v>
      </c>
      <c r="BV72" s="7">
        <f t="shared" si="62"/>
        <v>7989.5512923932856</v>
      </c>
      <c r="BW72" s="7">
        <f t="shared" si="62"/>
        <v>9355.7505999695713</v>
      </c>
      <c r="BX72" s="7">
        <f t="shared" si="62"/>
        <v>10744.323817163506</v>
      </c>
      <c r="BZ72" t="s">
        <v>135</v>
      </c>
      <c r="CA72" s="7">
        <f t="shared" si="56"/>
        <v>219.41958550532462</v>
      </c>
      <c r="CB72" s="7">
        <f t="shared" si="63"/>
        <v>1341.1630052596779</v>
      </c>
      <c r="CC72" s="7">
        <f t="shared" si="63"/>
        <v>2588.2975389356861</v>
      </c>
      <c r="CD72" s="7">
        <f t="shared" si="63"/>
        <v>3937.5429188984749</v>
      </c>
      <c r="CE72" s="7">
        <f t="shared" si="63"/>
        <v>5268.0099166882419</v>
      </c>
      <c r="CF72" s="7">
        <f t="shared" si="63"/>
        <v>6606.7329845584609</v>
      </c>
      <c r="CG72" s="7">
        <f t="shared" si="63"/>
        <v>7953.2357528341226</v>
      </c>
      <c r="CH72" s="7">
        <f t="shared" si="63"/>
        <v>9314.2713087806278</v>
      </c>
      <c r="CI72" s="7">
        <f t="shared" si="63"/>
        <v>10695.056381785043</v>
      </c>
      <c r="CK72" t="s">
        <v>135</v>
      </c>
      <c r="CL72" s="7">
        <f t="shared" si="58"/>
        <v>6.7086118915035513</v>
      </c>
      <c r="CM72" s="7">
        <f t="shared" si="58"/>
        <v>54.550804304780058</v>
      </c>
      <c r="CN72" s="7">
        <f t="shared" si="58"/>
        <v>179.40767769342074</v>
      </c>
      <c r="CO72" s="7">
        <f t="shared" si="58"/>
        <v>385.19717246817709</v>
      </c>
      <c r="CP72" s="7">
        <f t="shared" si="58"/>
        <v>586.63360413340888</v>
      </c>
      <c r="CQ72" s="7">
        <f t="shared" si="58"/>
        <v>740.8687930652095</v>
      </c>
      <c r="CR72" s="7">
        <f t="shared" si="58"/>
        <v>876.64895740875727</v>
      </c>
      <c r="CS72" s="7">
        <f t="shared" si="58"/>
        <v>983.92974221123404</v>
      </c>
      <c r="CT72" s="7">
        <f t="shared" si="58"/>
        <v>1070.6899156941345</v>
      </c>
      <c r="CU72" s="9"/>
      <c r="CV72" t="s">
        <v>135</v>
      </c>
      <c r="CW72" s="7">
        <f t="shared" si="31"/>
        <v>6.7086118915035513</v>
      </c>
      <c r="CX72" s="7">
        <f t="shared" si="31"/>
        <v>43.460435343431755</v>
      </c>
      <c r="CY72" s="7">
        <f t="shared" si="31"/>
        <v>99.067864961481064</v>
      </c>
      <c r="CZ72" s="7">
        <f t="shared" si="29"/>
        <v>173.95039863223928</v>
      </c>
      <c r="DA72" s="7">
        <f t="shared" si="29"/>
        <v>230.72757848900801</v>
      </c>
      <c r="DB72" s="7">
        <f t="shared" si="29"/>
        <v>290.86163797224071</v>
      </c>
      <c r="DC72" s="7">
        <f t="shared" si="29"/>
        <v>344.96802122731606</v>
      </c>
      <c r="DD72" s="7">
        <f t="shared" si="29"/>
        <v>396.24918462007918</v>
      </c>
      <c r="DE72" s="7">
        <f t="shared" si="29"/>
        <v>462.44028702364994</v>
      </c>
      <c r="DF72" s="9"/>
      <c r="DG72" t="s">
        <v>135</v>
      </c>
      <c r="DH72" s="7">
        <f t="shared" si="59"/>
        <v>6.7086118915035513</v>
      </c>
      <c r="DI72" s="7">
        <f t="shared" si="59"/>
        <v>43.289282979693326</v>
      </c>
      <c r="DJ72" s="7">
        <f t="shared" si="59"/>
        <v>97.257285595392204</v>
      </c>
      <c r="DK72" s="7">
        <f t="shared" si="59"/>
        <v>166.77708716819552</v>
      </c>
      <c r="DL72" s="7">
        <f t="shared" si="59"/>
        <v>215.16327833517516</v>
      </c>
      <c r="DM72" s="7">
        <f t="shared" si="59"/>
        <v>264.23253597836083</v>
      </c>
      <c r="DN72" s="7">
        <f t="shared" si="59"/>
        <v>308.65248166815309</v>
      </c>
      <c r="DO72" s="7">
        <f t="shared" si="59"/>
        <v>354.76989343113564</v>
      </c>
      <c r="DP72" s="7">
        <f t="shared" si="59"/>
        <v>413.17285164518762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53.009814812794247</v>
      </c>
      <c r="N73" s="7">
        <v>57.02547328687227</v>
      </c>
      <c r="O73" s="7">
        <v>61.077054667224594</v>
      </c>
      <c r="P73" s="7">
        <v>61.507908998233852</v>
      </c>
      <c r="Q73" s="7">
        <v>60.455105968158925</v>
      </c>
      <c r="R73" s="7">
        <v>61.405122212687104</v>
      </c>
      <c r="S73" s="7">
        <v>60.835103656873883</v>
      </c>
      <c r="T73" s="7">
        <v>60.288464851337707</v>
      </c>
      <c r="U73" s="7">
        <v>60.803821743930961</v>
      </c>
      <c r="W73" t="s">
        <v>136</v>
      </c>
      <c r="X73" s="7">
        <v>53.009814812794247</v>
      </c>
      <c r="Y73" s="7">
        <v>59.826807569721169</v>
      </c>
      <c r="Z73" s="7">
        <v>67.980725216819721</v>
      </c>
      <c r="AA73" s="7">
        <v>67.842875999569642</v>
      </c>
      <c r="AB73" s="7">
        <v>68.086458889809336</v>
      </c>
      <c r="AC73" s="7">
        <v>68.431700075886695</v>
      </c>
      <c r="AD73" s="7">
        <v>68.377923677734202</v>
      </c>
      <c r="AE73" s="7">
        <v>69.368537822859679</v>
      </c>
      <c r="AF73" s="7">
        <v>69.310532027318288</v>
      </c>
      <c r="AH73" t="s">
        <v>136</v>
      </c>
      <c r="AI73" s="7">
        <v>53.009814812794247</v>
      </c>
      <c r="AJ73" s="7">
        <v>59.258570646211915</v>
      </c>
      <c r="AK73" s="7">
        <v>66.666276102290198</v>
      </c>
      <c r="AL73" s="7">
        <v>66.247907712736335</v>
      </c>
      <c r="AM73" s="7">
        <v>66.412566392146644</v>
      </c>
      <c r="AN73" s="7">
        <v>66.950033425389734</v>
      </c>
      <c r="AO73" s="7">
        <v>67.206374878772962</v>
      </c>
      <c r="AP73" s="7">
        <v>68.120187945322741</v>
      </c>
      <c r="AQ73" s="7">
        <v>68.009399093015844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53.009814812794247</v>
      </c>
      <c r="BF73" s="7">
        <f t="shared" si="61"/>
        <v>322.07454735084355</v>
      </c>
      <c r="BG73" s="7">
        <f t="shared" si="61"/>
        <v>611.25349516555718</v>
      </c>
      <c r="BH73" s="7">
        <f t="shared" si="61"/>
        <v>917.06962283268933</v>
      </c>
      <c r="BI73" s="7">
        <f t="shared" si="61"/>
        <v>1223.5563647937836</v>
      </c>
      <c r="BJ73" s="7">
        <f t="shared" si="61"/>
        <v>1526.7819108791064</v>
      </c>
      <c r="BK73" s="7">
        <f t="shared" si="61"/>
        <v>1833.2375033867286</v>
      </c>
      <c r="BL73" s="7">
        <f t="shared" si="61"/>
        <v>2136.8663828655617</v>
      </c>
      <c r="BM73" s="7">
        <f t="shared" si="61"/>
        <v>2438.8240640148438</v>
      </c>
      <c r="BO73" t="s">
        <v>136</v>
      </c>
      <c r="BP73" s="7">
        <f t="shared" si="54"/>
        <v>53.009814812794247</v>
      </c>
      <c r="BQ73" s="7">
        <f t="shared" si="62"/>
        <v>324.87588163369242</v>
      </c>
      <c r="BR73" s="7">
        <f t="shared" si="62"/>
        <v>632.16383712939671</v>
      </c>
      <c r="BS73" s="7">
        <f t="shared" si="62"/>
        <v>971.92961399624517</v>
      </c>
      <c r="BT73" s="7">
        <f t="shared" si="62"/>
        <v>1311.3875768843332</v>
      </c>
      <c r="BU73" s="7">
        <f t="shared" si="62"/>
        <v>1652.1651125194574</v>
      </c>
      <c r="BV73" s="7">
        <f t="shared" si="62"/>
        <v>1994.2698365007382</v>
      </c>
      <c r="BW73" s="7">
        <f t="shared" si="62"/>
        <v>2337.1500690345347</v>
      </c>
      <c r="BX73" s="7">
        <f t="shared" si="62"/>
        <v>2683.934752353292</v>
      </c>
      <c r="BZ73" t="s">
        <v>136</v>
      </c>
      <c r="CA73" s="7">
        <f t="shared" si="56"/>
        <v>53.009814812794247</v>
      </c>
      <c r="CB73" s="7">
        <f t="shared" si="63"/>
        <v>324.30764471018318</v>
      </c>
      <c r="CC73" s="7">
        <f t="shared" si="63"/>
        <v>628.00820339732104</v>
      </c>
      <c r="CD73" s="7">
        <f t="shared" si="63"/>
        <v>960.92121551921821</v>
      </c>
      <c r="CE73" s="7">
        <f t="shared" si="63"/>
        <v>1292.3254127623102</v>
      </c>
      <c r="CF73" s="7">
        <f t="shared" si="63"/>
        <v>1624.9257117562865</v>
      </c>
      <c r="CG73" s="7">
        <f t="shared" si="63"/>
        <v>1959.9322203366185</v>
      </c>
      <c r="CH73" s="7">
        <f t="shared" si="63"/>
        <v>2296.877907797033</v>
      </c>
      <c r="CI73" s="7">
        <f t="shared" si="63"/>
        <v>2637.3680586713399</v>
      </c>
      <c r="CK73" t="s">
        <v>136</v>
      </c>
      <c r="CL73" s="7">
        <f t="shared" si="58"/>
        <v>1.3395847992703622</v>
      </c>
      <c r="CM73" s="7">
        <f t="shared" si="58"/>
        <v>5.248197867655108</v>
      </c>
      <c r="CN73" s="7">
        <f t="shared" si="58"/>
        <v>-5.5829969763169629</v>
      </c>
      <c r="CO73" s="7">
        <f t="shared" si="58"/>
        <v>-30.389180332688511</v>
      </c>
      <c r="CP73" s="7">
        <f t="shared" si="58"/>
        <v>-55.120364680566126</v>
      </c>
      <c r="CQ73" s="7">
        <f t="shared" si="58"/>
        <v>-85.027835788749144</v>
      </c>
      <c r="CR73" s="7">
        <f t="shared" si="58"/>
        <v>-115.27984716189894</v>
      </c>
      <c r="CS73" s="7">
        <f t="shared" si="58"/>
        <v>-151.3961380273613</v>
      </c>
      <c r="CT73" s="7">
        <f t="shared" si="58"/>
        <v>-191.14618243584982</v>
      </c>
      <c r="CU73" s="9"/>
      <c r="CV73" t="s">
        <v>136</v>
      </c>
      <c r="CW73" s="7">
        <f t="shared" si="31"/>
        <v>1.3395847992703622</v>
      </c>
      <c r="CX73" s="7">
        <f t="shared" si="31"/>
        <v>8.0495321505039783</v>
      </c>
      <c r="CY73" s="7">
        <f t="shared" si="31"/>
        <v>15.327344987522565</v>
      </c>
      <c r="CZ73" s="7">
        <f t="shared" si="29"/>
        <v>24.470810830867322</v>
      </c>
      <c r="DA73" s="7">
        <f t="shared" si="29"/>
        <v>32.710847409983444</v>
      </c>
      <c r="DB73" s="7">
        <f t="shared" si="29"/>
        <v>40.355365851601846</v>
      </c>
      <c r="DC73" s="7">
        <f t="shared" si="29"/>
        <v>45.752485952110646</v>
      </c>
      <c r="DD73" s="7">
        <f t="shared" si="29"/>
        <v>48.88754814161166</v>
      </c>
      <c r="DE73" s="7">
        <f t="shared" si="29"/>
        <v>53.964505902598376</v>
      </c>
      <c r="DF73" s="9"/>
      <c r="DG73" t="s">
        <v>136</v>
      </c>
      <c r="DH73" s="7">
        <f t="shared" si="59"/>
        <v>1.3395847992703622</v>
      </c>
      <c r="DI73" s="7">
        <f t="shared" si="59"/>
        <v>7.4812952269947459</v>
      </c>
      <c r="DJ73" s="7">
        <f t="shared" si="59"/>
        <v>11.171711255446894</v>
      </c>
      <c r="DK73" s="7">
        <f t="shared" si="59"/>
        <v>13.462412353840364</v>
      </c>
      <c r="DL73" s="7">
        <f t="shared" si="59"/>
        <v>13.648683287960466</v>
      </c>
      <c r="DM73" s="7">
        <f t="shared" si="59"/>
        <v>13.115965088431039</v>
      </c>
      <c r="DN73" s="7">
        <f t="shared" si="59"/>
        <v>11.414869787990938</v>
      </c>
      <c r="DO73" s="7">
        <f t="shared" si="59"/>
        <v>8.6153869041099824</v>
      </c>
      <c r="DP73" s="7">
        <f t="shared" si="59"/>
        <v>7.3978122206463013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0.27032001007219503</v>
      </c>
      <c r="N74" s="7">
        <v>0.32370594401014202</v>
      </c>
      <c r="O74" s="7">
        <v>0.3771908203200855</v>
      </c>
      <c r="P74" s="7">
        <v>0.39397553581036598</v>
      </c>
      <c r="Q74" s="7">
        <v>0.38345647822859463</v>
      </c>
      <c r="R74" s="7">
        <v>0.37873676785471183</v>
      </c>
      <c r="S74" s="7">
        <v>0.37677583940696902</v>
      </c>
      <c r="T74" s="7">
        <v>0.37173809757959664</v>
      </c>
      <c r="U74" s="7">
        <v>0.38564968729686278</v>
      </c>
      <c r="W74" t="s">
        <v>137</v>
      </c>
      <c r="X74" s="7">
        <v>0.27032001007219503</v>
      </c>
      <c r="Y74" s="7">
        <v>0.29773858150076649</v>
      </c>
      <c r="Z74" s="7">
        <v>0.35325711091653378</v>
      </c>
      <c r="AA74" s="7">
        <v>0.3494606146000005</v>
      </c>
      <c r="AB74" s="7">
        <v>0.36510621838474749</v>
      </c>
      <c r="AC74" s="7">
        <v>0.36736041576263906</v>
      </c>
      <c r="AD74" s="7">
        <v>0.36935329314185483</v>
      </c>
      <c r="AE74" s="7">
        <v>0.37575659735071193</v>
      </c>
      <c r="AF74" s="7">
        <v>0.38591866948598785</v>
      </c>
      <c r="AH74" t="s">
        <v>137</v>
      </c>
      <c r="AI74" s="7">
        <v>0.27032001007219503</v>
      </c>
      <c r="AJ74" s="7">
        <v>0.29757804578648073</v>
      </c>
      <c r="AK74" s="7">
        <v>0.34356434625175247</v>
      </c>
      <c r="AL74" s="7">
        <v>0.33890683577010261</v>
      </c>
      <c r="AM74" s="7">
        <v>0.35021651390920255</v>
      </c>
      <c r="AN74" s="7">
        <v>0.36440453800940897</v>
      </c>
      <c r="AO74" s="7">
        <v>0.36726240939808547</v>
      </c>
      <c r="AP74" s="7">
        <v>0.37354912739582863</v>
      </c>
      <c r="AQ74" s="7">
        <v>0.37233241747836732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0.27032001007219503</v>
      </c>
      <c r="BF74" s="7">
        <f t="shared" si="61"/>
        <v>1.675305994371117</v>
      </c>
      <c r="BG74" s="7">
        <f t="shared" si="61"/>
        <v>3.3473205907317705</v>
      </c>
      <c r="BH74" s="7">
        <f t="shared" si="61"/>
        <v>5.2500594078224783</v>
      </c>
      <c r="BI74" s="7">
        <f t="shared" si="61"/>
        <v>7.2094180292925367</v>
      </c>
      <c r="BJ74" s="7">
        <f t="shared" si="61"/>
        <v>9.1219807100616261</v>
      </c>
      <c r="BK74" s="7">
        <f t="shared" si="61"/>
        <v>11.013703620887442</v>
      </c>
      <c r="BL74" s="7">
        <f t="shared" si="61"/>
        <v>12.892545076094915</v>
      </c>
      <c r="BM74" s="7">
        <f t="shared" si="61"/>
        <v>14.765147153710164</v>
      </c>
      <c r="BO74" t="s">
        <v>137</v>
      </c>
      <c r="BP74" s="7">
        <f t="shared" si="54"/>
        <v>0.27032001007219503</v>
      </c>
      <c r="BQ74" s="7">
        <f t="shared" si="62"/>
        <v>1.6493386318617416</v>
      </c>
      <c r="BR74" s="7">
        <f t="shared" si="62"/>
        <v>3.1935500687813416</v>
      </c>
      <c r="BS74" s="7">
        <f t="shared" si="62"/>
        <v>4.956039127047478</v>
      </c>
      <c r="BT74" s="7">
        <f t="shared" si="62"/>
        <v>6.7189878038322277</v>
      </c>
      <c r="BU74" s="7">
        <f t="shared" si="62"/>
        <v>8.5467730931338561</v>
      </c>
      <c r="BV74" s="7">
        <f t="shared" si="62"/>
        <v>10.385568049326267</v>
      </c>
      <c r="BW74" s="7">
        <f t="shared" si="62"/>
        <v>12.238737819244399</v>
      </c>
      <c r="BX74" s="7">
        <f t="shared" si="62"/>
        <v>14.127682878133236</v>
      </c>
      <c r="BZ74" t="s">
        <v>137</v>
      </c>
      <c r="CA74" s="7">
        <f t="shared" si="56"/>
        <v>0.27032001007219503</v>
      </c>
      <c r="CB74" s="7">
        <f t="shared" si="63"/>
        <v>1.6491780961474558</v>
      </c>
      <c r="CC74" s="7">
        <f t="shared" si="63"/>
        <v>3.1830546255451311</v>
      </c>
      <c r="CD74" s="7">
        <f t="shared" si="63"/>
        <v>4.8962188463222436</v>
      </c>
      <c r="CE74" s="7">
        <f t="shared" si="63"/>
        <v>6.6020627033118569</v>
      </c>
      <c r="CF74" s="7">
        <f t="shared" si="63"/>
        <v>8.3673332969580763</v>
      </c>
      <c r="CG74" s="7">
        <f t="shared" si="63"/>
        <v>10.192213858393798</v>
      </c>
      <c r="CH74" s="7">
        <f t="shared" si="63"/>
        <v>12.034812623381967</v>
      </c>
      <c r="CI74" s="7">
        <f t="shared" si="63"/>
        <v>13.901341550443648</v>
      </c>
      <c r="CK74" t="s">
        <v>137</v>
      </c>
      <c r="CL74" s="7">
        <f t="shared" si="58"/>
        <v>7.8307350616957372E-3</v>
      </c>
      <c r="CM74" s="7">
        <f t="shared" si="58"/>
        <v>7.1496881795412914E-2</v>
      </c>
      <c r="CN74" s="7">
        <f t="shared" si="58"/>
        <v>0.25036288060829692</v>
      </c>
      <c r="CO74" s="7">
        <f t="shared" si="58"/>
        <v>0.51398843885787837</v>
      </c>
      <c r="CP74" s="7">
        <f t="shared" si="58"/>
        <v>0.82969695301077007</v>
      </c>
      <c r="CQ74" s="7">
        <f t="shared" si="58"/>
        <v>1.0754247892210298</v>
      </c>
      <c r="CR74" s="7">
        <f t="shared" si="58"/>
        <v>1.2367148443440463</v>
      </c>
      <c r="CS74" s="7">
        <f t="shared" si="58"/>
        <v>1.3675489799330229</v>
      </c>
      <c r="CT74" s="7">
        <f t="shared" si="58"/>
        <v>1.4807790596613497</v>
      </c>
      <c r="CU74" s="9"/>
      <c r="CV74" t="s">
        <v>137</v>
      </c>
      <c r="CW74" s="7">
        <f t="shared" si="31"/>
        <v>7.8307350616957372E-3</v>
      </c>
      <c r="CX74" s="7">
        <f t="shared" si="31"/>
        <v>4.5529519286037434E-2</v>
      </c>
      <c r="CY74" s="7">
        <f t="shared" si="31"/>
        <v>9.6592358657868083E-2</v>
      </c>
      <c r="CZ74" s="7">
        <f t="shared" si="29"/>
        <v>0.21996815808287806</v>
      </c>
      <c r="DA74" s="7">
        <f t="shared" si="29"/>
        <v>0.33926672755046106</v>
      </c>
      <c r="DB74" s="7">
        <f t="shared" si="29"/>
        <v>0.50021717229325979</v>
      </c>
      <c r="DC74" s="7">
        <f t="shared" ref="DC74:DE137" si="64">BV74-AZ74</f>
        <v>0.60857927278287072</v>
      </c>
      <c r="DD74" s="7">
        <f t="shared" si="64"/>
        <v>0.7137417230825065</v>
      </c>
      <c r="DE74" s="7">
        <f t="shared" si="64"/>
        <v>0.84331478408442173</v>
      </c>
      <c r="DF74" s="9"/>
      <c r="DG74" t="s">
        <v>137</v>
      </c>
      <c r="DH74" s="7">
        <f t="shared" si="59"/>
        <v>7.8307350616957372E-3</v>
      </c>
      <c r="DI74" s="7">
        <f t="shared" si="59"/>
        <v>4.5368983571751675E-2</v>
      </c>
      <c r="DJ74" s="7">
        <f t="shared" si="59"/>
        <v>8.6096915421657538E-2</v>
      </c>
      <c r="DK74" s="7">
        <f t="shared" si="59"/>
        <v>0.16014787735764369</v>
      </c>
      <c r="DL74" s="7">
        <f t="shared" si="59"/>
        <v>0.22234162703009019</v>
      </c>
      <c r="DM74" s="7">
        <f t="shared" si="59"/>
        <v>0.32077737611747992</v>
      </c>
      <c r="DN74" s="7">
        <f t="shared" si="59"/>
        <v>0.41522508185040152</v>
      </c>
      <c r="DO74" s="7">
        <f t="shared" si="59"/>
        <v>0.50981652722007453</v>
      </c>
      <c r="DP74" s="7">
        <f t="shared" si="59"/>
        <v>0.61697345639483459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9.6716640754954284</v>
      </c>
      <c r="N75" s="7">
        <v>8.0386795346077484</v>
      </c>
      <c r="O75" s="7">
        <v>6.0434246693981031</v>
      </c>
      <c r="P75" s="7">
        <v>5.9979901706026695</v>
      </c>
      <c r="Q75" s="7">
        <v>5.8518462425501667</v>
      </c>
      <c r="R75" s="7">
        <v>5.8109843550279665</v>
      </c>
      <c r="S75" s="7">
        <v>5.6678992885122845</v>
      </c>
      <c r="T75" s="7">
        <v>5.5216851971774794</v>
      </c>
      <c r="U75" s="7">
        <v>5.4259248183396949</v>
      </c>
      <c r="W75" t="s">
        <v>138</v>
      </c>
      <c r="X75" s="7">
        <v>9.6716640754954284</v>
      </c>
      <c r="Y75" s="7">
        <v>10.195785130886387</v>
      </c>
      <c r="Z75" s="7">
        <v>10.551828065337029</v>
      </c>
      <c r="AA75" s="7">
        <v>11.073793134483649</v>
      </c>
      <c r="AB75" s="7">
        <v>11.05799763966421</v>
      </c>
      <c r="AC75" s="7">
        <v>11.104698327463698</v>
      </c>
      <c r="AD75" s="7">
        <v>10.961495243403427</v>
      </c>
      <c r="AE75" s="7">
        <v>10.851765151389049</v>
      </c>
      <c r="AF75" s="7">
        <v>10.688417570185534</v>
      </c>
      <c r="AH75" t="s">
        <v>138</v>
      </c>
      <c r="AI75" s="7">
        <v>9.6716640754954284</v>
      </c>
      <c r="AJ75" s="7">
        <v>10.152345249934005</v>
      </c>
      <c r="AK75" s="7">
        <v>10.474652634005583</v>
      </c>
      <c r="AL75" s="7">
        <v>10.925570848910928</v>
      </c>
      <c r="AM75" s="7">
        <v>10.866018523311203</v>
      </c>
      <c r="AN75" s="7">
        <v>10.955244036409892</v>
      </c>
      <c r="AO75" s="7">
        <v>10.804256114448862</v>
      </c>
      <c r="AP75" s="7">
        <v>10.698792922895494</v>
      </c>
      <c r="AQ75" s="7">
        <v>10.545240894395688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9.6716640754954284</v>
      </c>
      <c r="BF75" s="7">
        <f t="shared" si="61"/>
        <v>56.396999912084894</v>
      </c>
      <c r="BG75" s="7">
        <f t="shared" si="61"/>
        <v>94.595142719913994</v>
      </c>
      <c r="BH75" s="7">
        <f t="shared" si="61"/>
        <v>124.76683156810907</v>
      </c>
      <c r="BI75" s="7">
        <f t="shared" si="61"/>
        <v>154.61063849306993</v>
      </c>
      <c r="BJ75" s="7">
        <f t="shared" si="61"/>
        <v>183.82900781829855</v>
      </c>
      <c r="BK75" s="7">
        <f t="shared" si="61"/>
        <v>212.7408445269227</v>
      </c>
      <c r="BL75" s="7">
        <f t="shared" si="61"/>
        <v>240.9341268781493</v>
      </c>
      <c r="BM75" s="7">
        <f t="shared" si="61"/>
        <v>268.4467924851989</v>
      </c>
      <c r="BO75" t="s">
        <v>138</v>
      </c>
      <c r="BP75" s="7">
        <f t="shared" si="54"/>
        <v>9.6716640754954284</v>
      </c>
      <c r="BQ75" s="7">
        <f t="shared" si="62"/>
        <v>58.554105508363527</v>
      </c>
      <c r="BR75" s="7">
        <f t="shared" si="62"/>
        <v>109.88907409724611</v>
      </c>
      <c r="BS75" s="7">
        <f t="shared" si="62"/>
        <v>163.17017949307788</v>
      </c>
      <c r="BT75" s="7">
        <f t="shared" si="62"/>
        <v>218.52334967067671</v>
      </c>
      <c r="BU75" s="7">
        <f t="shared" si="62"/>
        <v>273.86003855679729</v>
      </c>
      <c r="BV75" s="7">
        <f t="shared" si="62"/>
        <v>329.24032711005549</v>
      </c>
      <c r="BW75" s="7">
        <f t="shared" si="62"/>
        <v>383.93807323505825</v>
      </c>
      <c r="BX75" s="7">
        <f t="shared" si="62"/>
        <v>438.03355141079999</v>
      </c>
      <c r="BZ75" t="s">
        <v>138</v>
      </c>
      <c r="CA75" s="7">
        <f t="shared" si="56"/>
        <v>9.6716640754954284</v>
      </c>
      <c r="CB75" s="7">
        <f t="shared" si="63"/>
        <v>58.510665627411143</v>
      </c>
      <c r="CC75" s="7">
        <f t="shared" si="63"/>
        <v>109.59469926115274</v>
      </c>
      <c r="CD75" s="7">
        <f t="shared" si="63"/>
        <v>162.418880646086</v>
      </c>
      <c r="CE75" s="7">
        <f t="shared" si="63"/>
        <v>216.98718256504091</v>
      </c>
      <c r="CF75" s="7">
        <f t="shared" si="63"/>
        <v>271.40650069469564</v>
      </c>
      <c r="CG75" s="7">
        <f t="shared" si="63"/>
        <v>326.03173295478405</v>
      </c>
      <c r="CH75" s="7">
        <f t="shared" si="63"/>
        <v>379.947550335475</v>
      </c>
      <c r="CI75" s="7">
        <f t="shared" si="63"/>
        <v>433.28796292145267</v>
      </c>
      <c r="CK75" t="s">
        <v>138</v>
      </c>
      <c r="CL75" s="7">
        <f t="shared" si="58"/>
        <v>0.12423355354636101</v>
      </c>
      <c r="CM75" s="7">
        <f t="shared" si="58"/>
        <v>-1.2373247141321144</v>
      </c>
      <c r="CN75" s="7">
        <f t="shared" si="58"/>
        <v>-12.618766522877607</v>
      </c>
      <c r="CO75" s="7">
        <f t="shared" si="58"/>
        <v>-32.674120322440444</v>
      </c>
      <c r="CP75" s="7">
        <f t="shared" si="58"/>
        <v>-54.177500830153832</v>
      </c>
      <c r="CQ75" s="7">
        <f t="shared" si="58"/>
        <v>-76.503484453836762</v>
      </c>
      <c r="CR75" s="7">
        <f t="shared" si="58"/>
        <v>-99.286960755965737</v>
      </c>
      <c r="CS75" s="7">
        <f t="shared" si="58"/>
        <v>-122.01440583252975</v>
      </c>
      <c r="CT75" s="7">
        <f t="shared" si="58"/>
        <v>-144.70022795765055</v>
      </c>
      <c r="CU75" s="9"/>
      <c r="CV75" t="s">
        <v>138</v>
      </c>
      <c r="CW75" s="7">
        <f t="shared" si="31"/>
        <v>0.12423355354636101</v>
      </c>
      <c r="CX75" s="7">
        <f t="shared" si="31"/>
        <v>0.91978088214651876</v>
      </c>
      <c r="CY75" s="7">
        <f t="shared" si="31"/>
        <v>2.6751648544545077</v>
      </c>
      <c r="CZ75" s="7">
        <f t="shared" si="31"/>
        <v>5.7292276025283684</v>
      </c>
      <c r="DA75" s="7">
        <f t="shared" si="31"/>
        <v>9.7352103474529486</v>
      </c>
      <c r="DB75" s="7">
        <f t="shared" si="31"/>
        <v>13.52754628466198</v>
      </c>
      <c r="DC75" s="7">
        <f t="shared" si="64"/>
        <v>17.212521827167052</v>
      </c>
      <c r="DD75" s="7">
        <f t="shared" si="64"/>
        <v>20.989540524379208</v>
      </c>
      <c r="DE75" s="7">
        <f t="shared" si="64"/>
        <v>24.886530967950534</v>
      </c>
      <c r="DF75" s="9"/>
      <c r="DG75" t="s">
        <v>138</v>
      </c>
      <c r="DH75" s="7">
        <f t="shared" si="59"/>
        <v>0.12423355354636101</v>
      </c>
      <c r="DI75" s="7">
        <f t="shared" si="59"/>
        <v>0.87634100119413461</v>
      </c>
      <c r="DJ75" s="7">
        <f t="shared" si="59"/>
        <v>2.3807900183611395</v>
      </c>
      <c r="DK75" s="7">
        <f t="shared" si="59"/>
        <v>4.9779287555364817</v>
      </c>
      <c r="DL75" s="7">
        <f t="shared" si="59"/>
        <v>8.1990432418171508</v>
      </c>
      <c r="DM75" s="7">
        <f t="shared" si="59"/>
        <v>11.074008422560325</v>
      </c>
      <c r="DN75" s="7">
        <f t="shared" si="59"/>
        <v>14.00392767189561</v>
      </c>
      <c r="DO75" s="7">
        <f t="shared" si="59"/>
        <v>16.999017624795954</v>
      </c>
      <c r="DP75" s="7">
        <f t="shared" si="59"/>
        <v>20.140942478603222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30957.513272355744</v>
      </c>
      <c r="N76" s="7">
        <v>37649.724656862018</v>
      </c>
      <c r="O76" s="7">
        <v>45882.823468649927</v>
      </c>
      <c r="P76" s="7">
        <v>46735.811556752466</v>
      </c>
      <c r="Q76" s="7">
        <v>46561.439317174583</v>
      </c>
      <c r="R76" s="7">
        <v>46547.749275621019</v>
      </c>
      <c r="S76" s="7">
        <v>44884.180144370563</v>
      </c>
      <c r="T76" s="7">
        <v>42557.522621680961</v>
      </c>
      <c r="U76" s="7">
        <v>40874.782061408419</v>
      </c>
      <c r="W76" t="s">
        <v>139</v>
      </c>
      <c r="X76" s="7">
        <v>30957.513272355744</v>
      </c>
      <c r="Y76" s="7">
        <v>36688.402301611219</v>
      </c>
      <c r="Z76" s="7">
        <v>43631.52337226113</v>
      </c>
      <c r="AA76" s="7">
        <v>44730.581795191269</v>
      </c>
      <c r="AB76" s="7">
        <v>44810.482481353734</v>
      </c>
      <c r="AC76" s="7">
        <v>45019.531996062768</v>
      </c>
      <c r="AD76" s="7">
        <v>42905.868818717041</v>
      </c>
      <c r="AE76" s="7">
        <v>40639.924924738662</v>
      </c>
      <c r="AF76" s="7">
        <v>38639.286969539462</v>
      </c>
      <c r="AH76" t="s">
        <v>139</v>
      </c>
      <c r="AI76" s="7">
        <v>30957.513272355744</v>
      </c>
      <c r="AJ76" s="7">
        <v>36444.223691680265</v>
      </c>
      <c r="AK76" s="7">
        <v>43154.452410184495</v>
      </c>
      <c r="AL76" s="7">
        <v>43961.954109703234</v>
      </c>
      <c r="AM76" s="7">
        <v>43864.748019807019</v>
      </c>
      <c r="AN76" s="7">
        <v>44174.253608203457</v>
      </c>
      <c r="AO76" s="7">
        <v>41826.55010528968</v>
      </c>
      <c r="AP76" s="7">
        <v>39855.394984254381</v>
      </c>
      <c r="AQ76" s="7">
        <v>37937.175280485979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30957.513272355744</v>
      </c>
      <c r="BF76" s="7">
        <f t="shared" si="61"/>
        <v>192437.29101864074</v>
      </c>
      <c r="BG76" s="7">
        <f t="shared" si="61"/>
        <v>388919.01311473874</v>
      </c>
      <c r="BH76" s="7">
        <f t="shared" si="61"/>
        <v>619186.1185460909</v>
      </c>
      <c r="BI76" s="7">
        <f t="shared" si="61"/>
        <v>852690.80409027531</v>
      </c>
      <c r="BJ76" s="7">
        <f t="shared" si="61"/>
        <v>1085484.3106345946</v>
      </c>
      <c r="BK76" s="7">
        <f t="shared" si="61"/>
        <v>1316559.4878814493</v>
      </c>
      <c r="BL76" s="7">
        <f t="shared" si="61"/>
        <v>1538653.7310806126</v>
      </c>
      <c r="BM76" s="7">
        <f t="shared" si="61"/>
        <v>1749758.6036287451</v>
      </c>
      <c r="BO76" t="s">
        <v>139</v>
      </c>
      <c r="BP76" s="7">
        <f t="shared" si="54"/>
        <v>30957.513272355744</v>
      </c>
      <c r="BQ76" s="7">
        <f t="shared" si="62"/>
        <v>191475.96866338991</v>
      </c>
      <c r="BR76" s="7">
        <f t="shared" si="62"/>
        <v>381861.10124209593</v>
      </c>
      <c r="BS76" s="7">
        <f t="shared" si="62"/>
        <v>601117.77652633179</v>
      </c>
      <c r="BT76" s="7">
        <f t="shared" si="62"/>
        <v>824850.58618845057</v>
      </c>
      <c r="BU76" s="7">
        <f t="shared" si="62"/>
        <v>1049112.0481099284</v>
      </c>
      <c r="BV76" s="7">
        <f t="shared" si="62"/>
        <v>1272096.0449128966</v>
      </c>
      <c r="BW76" s="7">
        <f t="shared" si="62"/>
        <v>1484359.4451125034</v>
      </c>
      <c r="BX76" s="7">
        <f t="shared" si="62"/>
        <v>1685558.4317809974</v>
      </c>
      <c r="BZ76" t="s">
        <v>139</v>
      </c>
      <c r="CA76" s="7">
        <f t="shared" si="56"/>
        <v>30957.513272355744</v>
      </c>
      <c r="CB76" s="7">
        <f t="shared" si="63"/>
        <v>191231.79005345897</v>
      </c>
      <c r="CC76" s="7">
        <f t="shared" si="63"/>
        <v>380163.13723036455</v>
      </c>
      <c r="CD76" s="7">
        <f t="shared" si="63"/>
        <v>596742.90098080575</v>
      </c>
      <c r="CE76" s="7">
        <f t="shared" si="63"/>
        <v>816455.46543942578</v>
      </c>
      <c r="CF76" s="7">
        <f t="shared" si="63"/>
        <v>1036088.7111268573</v>
      </c>
      <c r="CG76" s="7">
        <f t="shared" si="63"/>
        <v>1254612.275664961</v>
      </c>
      <c r="CH76" s="7">
        <f t="shared" si="63"/>
        <v>1461773.871070374</v>
      </c>
      <c r="CI76" s="7">
        <f t="shared" si="63"/>
        <v>1659132.6262878776</v>
      </c>
      <c r="CK76" t="s">
        <v>139</v>
      </c>
      <c r="CL76" s="7">
        <f t="shared" ref="CL76:CT76" si="65">BE76-AT76</f>
        <v>459.82679460518921</v>
      </c>
      <c r="CM76" s="7">
        <f t="shared" si="65"/>
        <v>4743.1604714934947</v>
      </c>
      <c r="CN76" s="7">
        <f t="shared" si="65"/>
        <v>19625.808248235728</v>
      </c>
      <c r="CO76" s="7">
        <f t="shared" si="65"/>
        <v>45758.800676290994</v>
      </c>
      <c r="CP76" s="7">
        <f t="shared" si="65"/>
        <v>74080.961758135702</v>
      </c>
      <c r="CQ76" s="7">
        <f t="shared" si="65"/>
        <v>102063.51419136114</v>
      </c>
      <c r="CR76" s="7">
        <f t="shared" si="65"/>
        <v>132508.27993072034</v>
      </c>
      <c r="CS76" s="7">
        <f t="shared" si="65"/>
        <v>164077.85507150926</v>
      </c>
      <c r="CT76" s="7">
        <f t="shared" si="65"/>
        <v>193386.59017302748</v>
      </c>
      <c r="CU76" s="9"/>
      <c r="CV76" t="s">
        <v>139</v>
      </c>
      <c r="CW76" s="7">
        <f t="shared" si="31"/>
        <v>459.82679460518921</v>
      </c>
      <c r="CX76" s="7">
        <f t="shared" si="31"/>
        <v>3781.8381162426667</v>
      </c>
      <c r="CY76" s="7">
        <f t="shared" si="31"/>
        <v>12567.896375592914</v>
      </c>
      <c r="CZ76" s="7">
        <f t="shared" si="31"/>
        <v>27690.458656531875</v>
      </c>
      <c r="DA76" s="7">
        <f t="shared" si="31"/>
        <v>46240.743856310961</v>
      </c>
      <c r="DB76" s="7">
        <f t="shared" si="31"/>
        <v>65691.25166669488</v>
      </c>
      <c r="DC76" s="7">
        <f t="shared" si="64"/>
        <v>88044.836962167639</v>
      </c>
      <c r="DD76" s="7">
        <f t="shared" si="64"/>
        <v>109783.56910339999</v>
      </c>
      <c r="DE76" s="7">
        <f t="shared" si="64"/>
        <v>129186.41832527984</v>
      </c>
      <c r="DF76" s="9"/>
      <c r="DG76" t="s">
        <v>139</v>
      </c>
      <c r="DH76" s="7">
        <f t="shared" si="59"/>
        <v>459.82679460518921</v>
      </c>
      <c r="DI76" s="7">
        <f t="shared" si="59"/>
        <v>3537.6595063117275</v>
      </c>
      <c r="DJ76" s="7">
        <f t="shared" si="59"/>
        <v>10869.932363861531</v>
      </c>
      <c r="DK76" s="7">
        <f t="shared" si="59"/>
        <v>23315.583111005835</v>
      </c>
      <c r="DL76" s="7">
        <f t="shared" si="59"/>
        <v>37845.62310728617</v>
      </c>
      <c r="DM76" s="7">
        <f t="shared" si="59"/>
        <v>52667.914683623821</v>
      </c>
      <c r="DN76" s="7">
        <f t="shared" si="59"/>
        <v>70561.06771423202</v>
      </c>
      <c r="DO76" s="7">
        <f t="shared" si="59"/>
        <v>87197.99506127066</v>
      </c>
      <c r="DP76" s="7">
        <f t="shared" si="59"/>
        <v>102760.61283215997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28839.984542160601</v>
      </c>
      <c r="N77" s="8">
        <v>31241.369544295161</v>
      </c>
      <c r="O77" s="8">
        <v>34347.817471882125</v>
      </c>
      <c r="P77" s="8">
        <v>33887.787523124367</v>
      </c>
      <c r="Q77" s="8">
        <v>32728.528813625941</v>
      </c>
      <c r="R77" s="8">
        <v>32251.140530999328</v>
      </c>
      <c r="S77" s="8">
        <v>31620.636442754589</v>
      </c>
      <c r="T77" s="8">
        <v>30814.224981237025</v>
      </c>
      <c r="U77" s="8">
        <v>30627.993706023328</v>
      </c>
      <c r="W77" s="5" t="s">
        <v>140</v>
      </c>
      <c r="X77" s="8">
        <v>28839.984542160601</v>
      </c>
      <c r="Y77" s="8">
        <v>30404.185332609835</v>
      </c>
      <c r="Z77" s="8">
        <v>32554.838227196084</v>
      </c>
      <c r="AA77" s="8">
        <v>32352.004272291604</v>
      </c>
      <c r="AB77" s="8">
        <v>31762.421094818485</v>
      </c>
      <c r="AC77" s="8">
        <v>31263.576590392477</v>
      </c>
      <c r="AD77" s="8">
        <v>30636.930339402825</v>
      </c>
      <c r="AE77" s="8">
        <v>30147.58956111786</v>
      </c>
      <c r="AF77" s="8">
        <v>29738.39108644447</v>
      </c>
      <c r="AH77" s="5" t="s">
        <v>140</v>
      </c>
      <c r="AI77" s="8">
        <v>28839.984542160601</v>
      </c>
      <c r="AJ77" s="8">
        <v>30431.582073323858</v>
      </c>
      <c r="AK77" s="8">
        <v>32686.079556447283</v>
      </c>
      <c r="AL77" s="8">
        <v>32431.973809529252</v>
      </c>
      <c r="AM77" s="8">
        <v>31751.548837114336</v>
      </c>
      <c r="AN77" s="8">
        <v>31487.970634672751</v>
      </c>
      <c r="AO77" s="8">
        <v>30827.674309507562</v>
      </c>
      <c r="AP77" s="8">
        <v>30510.676473308311</v>
      </c>
      <c r="AQ77" s="8">
        <v>30235.54992398688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28839.984542160601</v>
      </c>
      <c r="BF77" s="8">
        <f t="shared" ref="BF77:BM77" si="67">SUM(BF78:BF90)</f>
        <v>175441.29225509812</v>
      </c>
      <c r="BG77" s="8">
        <f t="shared" si="67"/>
        <v>334754.58790416102</v>
      </c>
      <c r="BH77" s="8">
        <f t="shared" si="67"/>
        <v>506033.64531481388</v>
      </c>
      <c r="BI77" s="8">
        <f t="shared" si="67"/>
        <v>674313.32422093733</v>
      </c>
      <c r="BJ77" s="8">
        <f t="shared" si="67"/>
        <v>837478.5800064404</v>
      </c>
      <c r="BK77" s="8">
        <f t="shared" si="67"/>
        <v>998103.77857319231</v>
      </c>
      <c r="BL77" s="8">
        <f t="shared" si="67"/>
        <v>1155400.5493254475</v>
      </c>
      <c r="BM77" s="8">
        <f t="shared" si="67"/>
        <v>1309285.442956419</v>
      </c>
      <c r="BO77" s="5" t="s">
        <v>140</v>
      </c>
      <c r="BP77" s="8">
        <f>SUM(BP78:BP90)</f>
        <v>28839.984542160601</v>
      </c>
      <c r="BQ77" s="8">
        <f t="shared" ref="BQ77:BX77" si="68">SUM(BQ78:BQ90)</f>
        <v>174604.10804341285</v>
      </c>
      <c r="BR77" s="8">
        <f t="shared" si="68"/>
        <v>328775.68760104821</v>
      </c>
      <c r="BS77" s="8">
        <f t="shared" si="68"/>
        <v>491347.04478212423</v>
      </c>
      <c r="BT77" s="8">
        <f t="shared" si="68"/>
        <v>652517.48296610895</v>
      </c>
      <c r="BU77" s="8">
        <f t="shared" si="68"/>
        <v>810830.74393577559</v>
      </c>
      <c r="BV77" s="8">
        <f t="shared" si="68"/>
        <v>966521.98063674825</v>
      </c>
      <c r="BW77" s="8">
        <f t="shared" si="68"/>
        <v>1119217.2915554773</v>
      </c>
      <c r="BX77" s="8">
        <f t="shared" si="68"/>
        <v>1269546.0408863933</v>
      </c>
      <c r="BZ77" s="5" t="s">
        <v>140</v>
      </c>
      <c r="CA77" s="8">
        <f>SUM(CA78:CA90)</f>
        <v>28839.984542160601</v>
      </c>
      <c r="CB77" s="8">
        <f t="shared" ref="CB77:CI77" si="69">SUM(CB78:CB90)</f>
        <v>174631.50478412682</v>
      </c>
      <c r="CC77" s="8">
        <f t="shared" si="69"/>
        <v>329043.91263386956</v>
      </c>
      <c r="CD77" s="8">
        <f t="shared" si="69"/>
        <v>492220.20466918783</v>
      </c>
      <c r="CE77" s="8">
        <f t="shared" si="69"/>
        <v>653699.64874441933</v>
      </c>
      <c r="CF77" s="8">
        <f t="shared" si="69"/>
        <v>812193.81472754944</v>
      </c>
      <c r="CG77" s="8">
        <f t="shared" si="69"/>
        <v>968973.37157574797</v>
      </c>
      <c r="CH77" s="8">
        <f t="shared" si="69"/>
        <v>1122794.7452870863</v>
      </c>
      <c r="CI77" s="8">
        <f t="shared" si="69"/>
        <v>1275073.0011043064</v>
      </c>
      <c r="CK77" s="5" t="s">
        <v>140</v>
      </c>
      <c r="CL77" s="8">
        <f>SUM(CL78:CL90)</f>
        <v>203.12187092615878</v>
      </c>
      <c r="CM77" s="8">
        <f t="shared" ref="CM77:CT77" si="70">SUM(CM78:CM90)</f>
        <v>2371.1510067475365</v>
      </c>
      <c r="CN77" s="8">
        <f t="shared" si="70"/>
        <v>10736.492127181678</v>
      </c>
      <c r="CO77" s="8">
        <f t="shared" si="70"/>
        <v>25467.522294707185</v>
      </c>
      <c r="CP77" s="8">
        <f t="shared" si="70"/>
        <v>39514.044364502151</v>
      </c>
      <c r="CQ77" s="8">
        <f t="shared" si="70"/>
        <v>50269.345751819346</v>
      </c>
      <c r="CR77" s="8">
        <f t="shared" si="70"/>
        <v>59655.961622782197</v>
      </c>
      <c r="CS77" s="8">
        <f t="shared" si="70"/>
        <v>68050.266055752276</v>
      </c>
      <c r="CT77" s="8">
        <f t="shared" si="70"/>
        <v>74638.91219411706</v>
      </c>
      <c r="CU77" s="9"/>
      <c r="CV77" s="5" t="s">
        <v>140</v>
      </c>
      <c r="CW77" s="8">
        <f>SUM(CW78:CW90)</f>
        <v>203.12187092615878</v>
      </c>
      <c r="CX77" s="8">
        <f t="shared" ref="CX77:DE77" si="71">SUM(CX78:CX90)</f>
        <v>1533.9667950622102</v>
      </c>
      <c r="CY77" s="8">
        <f t="shared" si="71"/>
        <v>4757.591824068988</v>
      </c>
      <c r="CZ77" s="8">
        <f t="shared" si="71"/>
        <v>10780.921762017584</v>
      </c>
      <c r="DA77" s="8">
        <f t="shared" si="71"/>
        <v>17718.203109674017</v>
      </c>
      <c r="DB77" s="8">
        <f t="shared" si="71"/>
        <v>23621.509681154486</v>
      </c>
      <c r="DC77" s="8">
        <f t="shared" si="71"/>
        <v>28074.163686338023</v>
      </c>
      <c r="DD77" s="8">
        <f t="shared" si="71"/>
        <v>31867.008285781918</v>
      </c>
      <c r="DE77" s="8">
        <f t="shared" si="71"/>
        <v>34899.510124091161</v>
      </c>
      <c r="DF77" s="9"/>
      <c r="DG77" s="5" t="s">
        <v>140</v>
      </c>
      <c r="DH77" s="8">
        <f>SUM(DH78:DH90)</f>
        <v>203.12187092615878</v>
      </c>
      <c r="DI77" s="8">
        <f t="shared" ref="DI77:DP77" si="72">SUM(DI78:DI90)</f>
        <v>1561.3635357762328</v>
      </c>
      <c r="DJ77" s="8">
        <f t="shared" si="72"/>
        <v>5025.8168568903357</v>
      </c>
      <c r="DK77" s="8">
        <f t="shared" si="72"/>
        <v>11654.081649081283</v>
      </c>
      <c r="DL77" s="8">
        <f t="shared" si="72"/>
        <v>18900.368887984172</v>
      </c>
      <c r="DM77" s="8">
        <f t="shared" si="72"/>
        <v>24984.580472928334</v>
      </c>
      <c r="DN77" s="8">
        <f t="shared" si="72"/>
        <v>30525.554625337783</v>
      </c>
      <c r="DO77" s="8">
        <f t="shared" si="72"/>
        <v>35444.462017391023</v>
      </c>
      <c r="DP77" s="8">
        <f t="shared" si="72"/>
        <v>40426.470342004483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1371.0773282225864</v>
      </c>
      <c r="N78" s="7">
        <v>1576.6913412580143</v>
      </c>
      <c r="O78" s="7">
        <v>1830.7227213449344</v>
      </c>
      <c r="P78" s="7">
        <v>1850.4655848774221</v>
      </c>
      <c r="Q78" s="7">
        <v>1845.1817700484826</v>
      </c>
      <c r="R78" s="7">
        <v>1867.3806870974988</v>
      </c>
      <c r="S78" s="7">
        <v>1850.4741824165126</v>
      </c>
      <c r="T78" s="7">
        <v>1814.2622340905727</v>
      </c>
      <c r="U78" s="7">
        <v>1788.397876658478</v>
      </c>
      <c r="W78" t="s">
        <v>141</v>
      </c>
      <c r="X78" s="7">
        <v>1371.0773282225864</v>
      </c>
      <c r="Y78" s="7">
        <v>1548.2904743661923</v>
      </c>
      <c r="Z78" s="7">
        <v>1772.6997910245307</v>
      </c>
      <c r="AA78" s="7">
        <v>1805.2453877694954</v>
      </c>
      <c r="AB78" s="7">
        <v>1820.2374136954684</v>
      </c>
      <c r="AC78" s="7">
        <v>1837.5368302316422</v>
      </c>
      <c r="AD78" s="7">
        <v>1817.5257605421382</v>
      </c>
      <c r="AE78" s="7">
        <v>1791.7464146494287</v>
      </c>
      <c r="AF78" s="7">
        <v>1766.3495144759599</v>
      </c>
      <c r="AH78" t="s">
        <v>141</v>
      </c>
      <c r="AI78" s="7">
        <v>1371.0773282225864</v>
      </c>
      <c r="AJ78" s="7">
        <v>1548.9572542109572</v>
      </c>
      <c r="AK78" s="7">
        <v>1778.8037467392783</v>
      </c>
      <c r="AL78" s="7">
        <v>1806.3904812568198</v>
      </c>
      <c r="AM78" s="7">
        <v>1816.0401352516296</v>
      </c>
      <c r="AN78" s="7">
        <v>1839.179604257444</v>
      </c>
      <c r="AO78" s="7">
        <v>1812.4783029713324</v>
      </c>
      <c r="AP78" s="7">
        <v>1791.2325211786349</v>
      </c>
      <c r="AQ78" s="7">
        <v>1769.1911178148375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1371.0773282225864</v>
      </c>
      <c r="BF78" s="7">
        <f t="shared" ref="BF78:BM90" si="76">BE78+M78*4+N78</f>
        <v>8432.0779823709454</v>
      </c>
      <c r="BG78" s="7">
        <f t="shared" si="76"/>
        <v>16569.566068747936</v>
      </c>
      <c r="BH78" s="7">
        <f t="shared" si="76"/>
        <v>25742.922539005096</v>
      </c>
      <c r="BI78" s="7">
        <f t="shared" si="76"/>
        <v>34989.96664856327</v>
      </c>
      <c r="BJ78" s="7">
        <f t="shared" si="76"/>
        <v>44238.074415854702</v>
      </c>
      <c r="BK78" s="7">
        <f t="shared" si="76"/>
        <v>53558.071346661207</v>
      </c>
      <c r="BL78" s="7">
        <f t="shared" si="76"/>
        <v>62774.230310417828</v>
      </c>
      <c r="BM78" s="7">
        <f t="shared" si="76"/>
        <v>71819.677123438596</v>
      </c>
      <c r="BO78" t="s">
        <v>141</v>
      </c>
      <c r="BP78" s="7">
        <f t="shared" ref="BP78:BP89" si="77">X78</f>
        <v>1371.0773282225864</v>
      </c>
      <c r="BQ78" s="7">
        <f t="shared" ref="BQ78:BX90" si="78">BP78+X78*4+Y78</f>
        <v>8403.677115479124</v>
      </c>
      <c r="BR78" s="7">
        <f t="shared" si="78"/>
        <v>16369.538803968422</v>
      </c>
      <c r="BS78" s="7">
        <f t="shared" si="78"/>
        <v>25265.583355836043</v>
      </c>
      <c r="BT78" s="7">
        <f t="shared" si="78"/>
        <v>34306.802320609495</v>
      </c>
      <c r="BU78" s="7">
        <f t="shared" si="78"/>
        <v>43425.288805623008</v>
      </c>
      <c r="BV78" s="7">
        <f t="shared" si="78"/>
        <v>52592.961887091711</v>
      </c>
      <c r="BW78" s="7">
        <f t="shared" si="78"/>
        <v>61654.811343909692</v>
      </c>
      <c r="BX78" s="7">
        <f t="shared" si="78"/>
        <v>70588.146516983368</v>
      </c>
      <c r="BZ78" t="s">
        <v>141</v>
      </c>
      <c r="CA78" s="7">
        <f t="shared" ref="CA78:CA89" si="79">AI78</f>
        <v>1371.0773282225864</v>
      </c>
      <c r="CB78" s="7">
        <f t="shared" ref="CB78:CI90" si="80">CA78+AI78*4+AJ78</f>
        <v>8404.3438953238892</v>
      </c>
      <c r="CC78" s="7">
        <f t="shared" si="80"/>
        <v>16378.976658906997</v>
      </c>
      <c r="CD78" s="7">
        <f t="shared" si="80"/>
        <v>25300.582127120928</v>
      </c>
      <c r="CE78" s="7">
        <f t="shared" si="80"/>
        <v>34342.184187399835</v>
      </c>
      <c r="CF78" s="7">
        <f t="shared" si="80"/>
        <v>43445.524332663794</v>
      </c>
      <c r="CG78" s="7">
        <f t="shared" si="80"/>
        <v>52614.7210526649</v>
      </c>
      <c r="CH78" s="7">
        <f t="shared" si="80"/>
        <v>61655.866785728867</v>
      </c>
      <c r="CI78" s="7">
        <f t="shared" si="80"/>
        <v>70589.987988258246</v>
      </c>
      <c r="CK78" t="s">
        <v>141</v>
      </c>
      <c r="CL78" s="7">
        <f t="shared" ref="CL78:CT90" si="81">BE78-AT78</f>
        <v>8.4399329536699952</v>
      </c>
      <c r="CM78" s="7">
        <f t="shared" si="81"/>
        <v>96.193199943179934</v>
      </c>
      <c r="CN78" s="7">
        <f t="shared" si="81"/>
        <v>425.32467106823424</v>
      </c>
      <c r="CO78" s="7">
        <f t="shared" si="81"/>
        <v>990.09622169700378</v>
      </c>
      <c r="CP78" s="7">
        <f t="shared" si="81"/>
        <v>1526.6440819507407</v>
      </c>
      <c r="CQ78" s="7">
        <f t="shared" si="81"/>
        <v>1969.2993652534933</v>
      </c>
      <c r="CR78" s="7">
        <f t="shared" si="81"/>
        <v>2430.87924912163</v>
      </c>
      <c r="CS78" s="7">
        <f t="shared" si="81"/>
        <v>2905.7021016349536</v>
      </c>
      <c r="CT78" s="7">
        <f t="shared" si="81"/>
        <v>3306.6990165355237</v>
      </c>
      <c r="CU78" s="9"/>
      <c r="CV78" t="s">
        <v>141</v>
      </c>
      <c r="CW78" s="7">
        <f t="shared" si="31"/>
        <v>8.4399329536699952</v>
      </c>
      <c r="CX78" s="7">
        <f t="shared" si="31"/>
        <v>67.792333051358582</v>
      </c>
      <c r="CY78" s="7">
        <f t="shared" si="31"/>
        <v>225.29740628872059</v>
      </c>
      <c r="CZ78" s="7">
        <f t="shared" si="31"/>
        <v>512.7570385279505</v>
      </c>
      <c r="DA78" s="7">
        <f t="shared" si="31"/>
        <v>843.47975399696588</v>
      </c>
      <c r="DB78" s="7">
        <f t="shared" si="31"/>
        <v>1156.5137550217987</v>
      </c>
      <c r="DC78" s="7">
        <f t="shared" si="64"/>
        <v>1465.7697895521342</v>
      </c>
      <c r="DD78" s="7">
        <f t="shared" si="64"/>
        <v>1786.2831351268178</v>
      </c>
      <c r="DE78" s="7">
        <f t="shared" si="64"/>
        <v>2075.1684100802959</v>
      </c>
      <c r="DF78" s="9"/>
      <c r="DG78" t="s">
        <v>141</v>
      </c>
      <c r="DH78" s="7">
        <f t="shared" ref="DH78:DP90" si="82">CA78-AT78</f>
        <v>8.4399329536699952</v>
      </c>
      <c r="DI78" s="7">
        <f t="shared" si="82"/>
        <v>68.45911289612377</v>
      </c>
      <c r="DJ78" s="7">
        <f t="shared" si="82"/>
        <v>234.73526122729527</v>
      </c>
      <c r="DK78" s="7">
        <f t="shared" si="82"/>
        <v>547.75580981283565</v>
      </c>
      <c r="DL78" s="7">
        <f t="shared" si="82"/>
        <v>878.86162078730558</v>
      </c>
      <c r="DM78" s="7">
        <f t="shared" si="82"/>
        <v>1176.7492820625848</v>
      </c>
      <c r="DN78" s="7">
        <f t="shared" si="82"/>
        <v>1487.5289551253227</v>
      </c>
      <c r="DO78" s="7">
        <f t="shared" si="82"/>
        <v>1787.3385769459928</v>
      </c>
      <c r="DP78" s="7">
        <f t="shared" si="82"/>
        <v>2077.009881355174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201.3740259775677</v>
      </c>
      <c r="N79" s="7">
        <v>224.42040040084373</v>
      </c>
      <c r="O79" s="7">
        <v>250.88879016132356</v>
      </c>
      <c r="P79" s="7">
        <v>273.00707303337191</v>
      </c>
      <c r="Q79" s="7">
        <v>273.4236481321625</v>
      </c>
      <c r="R79" s="7">
        <v>279.29418117027183</v>
      </c>
      <c r="S79" s="7">
        <v>281.92260961459658</v>
      </c>
      <c r="T79" s="7">
        <v>283.44451233581555</v>
      </c>
      <c r="U79" s="7">
        <v>289.04760207639134</v>
      </c>
      <c r="W79" t="s">
        <v>142</v>
      </c>
      <c r="X79" s="7">
        <v>201.3740259775677</v>
      </c>
      <c r="Y79" s="7">
        <v>217.76908738867269</v>
      </c>
      <c r="Z79" s="7">
        <v>236.2073276662093</v>
      </c>
      <c r="AA79" s="7">
        <v>239.51946184768454</v>
      </c>
      <c r="AB79" s="7">
        <v>263.29041285343089</v>
      </c>
      <c r="AC79" s="7">
        <v>269.81426893424498</v>
      </c>
      <c r="AD79" s="7">
        <v>273.70472750380287</v>
      </c>
      <c r="AE79" s="7">
        <v>279.03336108499457</v>
      </c>
      <c r="AF79" s="7">
        <v>283.25996919831732</v>
      </c>
      <c r="AH79" t="s">
        <v>142</v>
      </c>
      <c r="AI79" s="7">
        <v>201.3740259775677</v>
      </c>
      <c r="AJ79" s="7">
        <v>218.57528380602884</v>
      </c>
      <c r="AK79" s="7">
        <v>238.13440833388321</v>
      </c>
      <c r="AL79" s="7">
        <v>241.04949696346517</v>
      </c>
      <c r="AM79" s="7">
        <v>264.87241108023693</v>
      </c>
      <c r="AN79" s="7">
        <v>271.93359339754716</v>
      </c>
      <c r="AO79" s="7">
        <v>276.11412647844293</v>
      </c>
      <c r="AP79" s="7">
        <v>281.61083236375259</v>
      </c>
      <c r="AQ79" s="7">
        <v>286.13132622963207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201.3740259775677</v>
      </c>
      <c r="BF79" s="7">
        <f t="shared" si="76"/>
        <v>1231.2905302886822</v>
      </c>
      <c r="BG79" s="7">
        <f t="shared" si="76"/>
        <v>2379.8609220533808</v>
      </c>
      <c r="BH79" s="7">
        <f t="shared" si="76"/>
        <v>3656.4231557320468</v>
      </c>
      <c r="BI79" s="7">
        <f t="shared" si="76"/>
        <v>5021.8750959976969</v>
      </c>
      <c r="BJ79" s="7">
        <f t="shared" si="76"/>
        <v>6394.8638696966191</v>
      </c>
      <c r="BK79" s="7">
        <f t="shared" si="76"/>
        <v>7793.9632039923026</v>
      </c>
      <c r="BL79" s="7">
        <f t="shared" si="76"/>
        <v>9205.0981547865049</v>
      </c>
      <c r="BM79" s="7">
        <f t="shared" si="76"/>
        <v>10627.923806206158</v>
      </c>
      <c r="BO79" t="s">
        <v>142</v>
      </c>
      <c r="BP79" s="7">
        <f t="shared" si="77"/>
        <v>201.3740259775677</v>
      </c>
      <c r="BQ79" s="7">
        <f t="shared" si="78"/>
        <v>1224.6392172765113</v>
      </c>
      <c r="BR79" s="7">
        <f t="shared" si="78"/>
        <v>2331.9228944974116</v>
      </c>
      <c r="BS79" s="7">
        <f t="shared" si="78"/>
        <v>3516.271667009933</v>
      </c>
      <c r="BT79" s="7">
        <f t="shared" si="78"/>
        <v>4737.6399272541021</v>
      </c>
      <c r="BU79" s="7">
        <f t="shared" si="78"/>
        <v>6060.615847602071</v>
      </c>
      <c r="BV79" s="7">
        <f t="shared" si="78"/>
        <v>7413.5776508428544</v>
      </c>
      <c r="BW79" s="7">
        <f t="shared" si="78"/>
        <v>8787.4299219430595</v>
      </c>
      <c r="BX79" s="7">
        <f t="shared" si="78"/>
        <v>10186.823335481355</v>
      </c>
      <c r="BZ79" t="s">
        <v>142</v>
      </c>
      <c r="CA79" s="7">
        <f t="shared" si="79"/>
        <v>201.3740259775677</v>
      </c>
      <c r="CB79" s="7">
        <f t="shared" si="80"/>
        <v>1225.4454136938673</v>
      </c>
      <c r="CC79" s="7">
        <f t="shared" si="80"/>
        <v>2337.8809572518658</v>
      </c>
      <c r="CD79" s="7">
        <f t="shared" si="80"/>
        <v>3531.4680875508639</v>
      </c>
      <c r="CE79" s="7">
        <f t="shared" si="80"/>
        <v>4760.5384864849611</v>
      </c>
      <c r="CF79" s="7">
        <f t="shared" si="80"/>
        <v>6091.9617242034565</v>
      </c>
      <c r="CG79" s="7">
        <f t="shared" si="80"/>
        <v>7455.8102242720879</v>
      </c>
      <c r="CH79" s="7">
        <f t="shared" si="80"/>
        <v>8841.8775625496128</v>
      </c>
      <c r="CI79" s="7">
        <f t="shared" si="80"/>
        <v>10254.452218234255</v>
      </c>
      <c r="CK79" t="s">
        <v>142</v>
      </c>
      <c r="CL79" s="7">
        <f t="shared" si="81"/>
        <v>1.6802631460618329</v>
      </c>
      <c r="CM79" s="7">
        <f t="shared" si="81"/>
        <v>19.050505806252659</v>
      </c>
      <c r="CN79" s="7">
        <f t="shared" si="81"/>
        <v>84.275773545146421</v>
      </c>
      <c r="CO79" s="7">
        <f t="shared" si="81"/>
        <v>215.34608923703126</v>
      </c>
      <c r="CP79" s="7">
        <f t="shared" si="81"/>
        <v>394.46064853626103</v>
      </c>
      <c r="CQ79" s="7">
        <f t="shared" si="81"/>
        <v>477.70272722902246</v>
      </c>
      <c r="CR79" s="7">
        <f t="shared" si="81"/>
        <v>554.3697975759269</v>
      </c>
      <c r="CS79" s="7">
        <f t="shared" si="81"/>
        <v>620.95944379557295</v>
      </c>
      <c r="CT79" s="7">
        <f t="shared" si="81"/>
        <v>677.5413498394646</v>
      </c>
      <c r="CU79" s="9"/>
      <c r="CV79" t="s">
        <v>142</v>
      </c>
      <c r="CW79" s="7">
        <f t="shared" si="31"/>
        <v>1.6802631460618329</v>
      </c>
      <c r="CX79" s="7">
        <f t="shared" si="31"/>
        <v>12.399192794081728</v>
      </c>
      <c r="CY79" s="7">
        <f t="shared" si="31"/>
        <v>36.337745989177165</v>
      </c>
      <c r="CZ79" s="7">
        <f t="shared" si="31"/>
        <v>75.194600514917511</v>
      </c>
      <c r="DA79" s="7">
        <f t="shared" si="31"/>
        <v>110.22547979266619</v>
      </c>
      <c r="DB79" s="7">
        <f t="shared" si="31"/>
        <v>143.45470513447435</v>
      </c>
      <c r="DC79" s="7">
        <f t="shared" si="64"/>
        <v>173.98424442647865</v>
      </c>
      <c r="DD79" s="7">
        <f t="shared" si="64"/>
        <v>203.29121095212759</v>
      </c>
      <c r="DE79" s="7">
        <f t="shared" si="64"/>
        <v>236.44087911466158</v>
      </c>
      <c r="DF79" s="9"/>
      <c r="DG79" t="s">
        <v>142</v>
      </c>
      <c r="DH79" s="7">
        <f t="shared" si="82"/>
        <v>1.6802631460618329</v>
      </c>
      <c r="DI79" s="7">
        <f t="shared" si="82"/>
        <v>13.205389211437705</v>
      </c>
      <c r="DJ79" s="7">
        <f t="shared" si="82"/>
        <v>42.295808743631369</v>
      </c>
      <c r="DK79" s="7">
        <f t="shared" si="82"/>
        <v>90.391021055848341</v>
      </c>
      <c r="DL79" s="7">
        <f t="shared" si="82"/>
        <v>133.12403902352526</v>
      </c>
      <c r="DM79" s="7">
        <f t="shared" si="82"/>
        <v>174.80058173585985</v>
      </c>
      <c r="DN79" s="7">
        <f t="shared" si="82"/>
        <v>216.21681785571218</v>
      </c>
      <c r="DO79" s="7">
        <f t="shared" si="82"/>
        <v>257.73885155868084</v>
      </c>
      <c r="DP79" s="7">
        <f t="shared" si="82"/>
        <v>304.06976186756219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18463.663131507634</v>
      </c>
      <c r="N80" s="7">
        <v>19836.653641012963</v>
      </c>
      <c r="O80" s="7">
        <v>21644.774132448139</v>
      </c>
      <c r="P80" s="7">
        <v>21559.880135470848</v>
      </c>
      <c r="Q80" s="7">
        <v>21051.872765946988</v>
      </c>
      <c r="R80" s="7">
        <v>20911.16355599599</v>
      </c>
      <c r="S80" s="7">
        <v>20757.114344232203</v>
      </c>
      <c r="T80" s="7">
        <v>20524.214095896197</v>
      </c>
      <c r="U80" s="7">
        <v>20723.627442502984</v>
      </c>
      <c r="W80" t="s">
        <v>143</v>
      </c>
      <c r="X80" s="7">
        <v>18463.663131507634</v>
      </c>
      <c r="Y80" s="7">
        <v>19244.761609700454</v>
      </c>
      <c r="Z80" s="7">
        <v>20303.847266133303</v>
      </c>
      <c r="AA80" s="7">
        <v>20222.784319621271</v>
      </c>
      <c r="AB80" s="7">
        <v>20000.816918713925</v>
      </c>
      <c r="AC80" s="7">
        <v>19818.057929581275</v>
      </c>
      <c r="AD80" s="7">
        <v>19697.796720740665</v>
      </c>
      <c r="AE80" s="7">
        <v>19676.739373493347</v>
      </c>
      <c r="AF80" s="7">
        <v>19723.26631080862</v>
      </c>
      <c r="AH80" t="s">
        <v>143</v>
      </c>
      <c r="AI80" s="7">
        <v>18463.663131507634</v>
      </c>
      <c r="AJ80" s="7">
        <v>19300.768480165854</v>
      </c>
      <c r="AK80" s="7">
        <v>20490.867622485486</v>
      </c>
      <c r="AL80" s="7">
        <v>20410.439092691839</v>
      </c>
      <c r="AM80" s="7">
        <v>20122.539991987076</v>
      </c>
      <c r="AN80" s="7">
        <v>20102.775808130707</v>
      </c>
      <c r="AO80" s="7">
        <v>19985.790494804398</v>
      </c>
      <c r="AP80" s="7">
        <v>20094.979449228496</v>
      </c>
      <c r="AQ80" s="7">
        <v>20264.735199546045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18463.663131507634</v>
      </c>
      <c r="BF80" s="7">
        <f t="shared" si="76"/>
        <v>112154.96929855114</v>
      </c>
      <c r="BG80" s="7">
        <f t="shared" si="76"/>
        <v>213146.35799505113</v>
      </c>
      <c r="BH80" s="7">
        <f t="shared" si="76"/>
        <v>321285.33466031455</v>
      </c>
      <c r="BI80" s="7">
        <f t="shared" si="76"/>
        <v>428576.72796814493</v>
      </c>
      <c r="BJ80" s="7">
        <f t="shared" si="76"/>
        <v>533695.38258792891</v>
      </c>
      <c r="BK80" s="7">
        <f t="shared" si="76"/>
        <v>638097.15115614515</v>
      </c>
      <c r="BL80" s="7">
        <f t="shared" si="76"/>
        <v>741649.82262897014</v>
      </c>
      <c r="BM80" s="7">
        <f t="shared" si="76"/>
        <v>844470.30645505793</v>
      </c>
      <c r="BO80" t="s">
        <v>143</v>
      </c>
      <c r="BP80" s="7">
        <f t="shared" si="77"/>
        <v>18463.663131507634</v>
      </c>
      <c r="BQ80" s="7">
        <f t="shared" si="78"/>
        <v>111563.07726723862</v>
      </c>
      <c r="BR80" s="7">
        <f t="shared" si="78"/>
        <v>208845.97097217373</v>
      </c>
      <c r="BS80" s="7">
        <f t="shared" si="78"/>
        <v>310284.14435632824</v>
      </c>
      <c r="BT80" s="7">
        <f t="shared" si="78"/>
        <v>411176.0985535272</v>
      </c>
      <c r="BU80" s="7">
        <f t="shared" si="78"/>
        <v>510997.42415796418</v>
      </c>
      <c r="BV80" s="7">
        <f t="shared" si="78"/>
        <v>609967.45259702986</v>
      </c>
      <c r="BW80" s="7">
        <f t="shared" si="78"/>
        <v>708435.37885348592</v>
      </c>
      <c r="BX80" s="7">
        <f t="shared" si="78"/>
        <v>806865.60265826795</v>
      </c>
      <c r="BZ80" t="s">
        <v>143</v>
      </c>
      <c r="CA80" s="7">
        <f t="shared" si="79"/>
        <v>18463.663131507634</v>
      </c>
      <c r="CB80" s="7">
        <f t="shared" si="80"/>
        <v>111619.08413770402</v>
      </c>
      <c r="CC80" s="7">
        <f t="shared" si="80"/>
        <v>209313.02568085294</v>
      </c>
      <c r="CD80" s="7">
        <f t="shared" si="80"/>
        <v>311686.9352634867</v>
      </c>
      <c r="CE80" s="7">
        <f t="shared" si="80"/>
        <v>413451.23162624112</v>
      </c>
      <c r="CF80" s="7">
        <f t="shared" si="80"/>
        <v>514044.16740232013</v>
      </c>
      <c r="CG80" s="7">
        <f t="shared" si="80"/>
        <v>614441.06112964731</v>
      </c>
      <c r="CH80" s="7">
        <f t="shared" si="80"/>
        <v>714479.20255809336</v>
      </c>
      <c r="CI80" s="7">
        <f t="shared" si="80"/>
        <v>815123.85555455345</v>
      </c>
      <c r="CK80" t="s">
        <v>143</v>
      </c>
      <c r="CL80" s="7">
        <f t="shared" si="81"/>
        <v>126.66833973514076</v>
      </c>
      <c r="CM80" s="7">
        <f t="shared" si="81"/>
        <v>1526.6997816287912</v>
      </c>
      <c r="CN80" s="7">
        <f t="shared" si="81"/>
        <v>6995.832560339506</v>
      </c>
      <c r="CO80" s="7">
        <f t="shared" si="81"/>
        <v>16634.221791265241</v>
      </c>
      <c r="CP80" s="7">
        <f t="shared" si="81"/>
        <v>26571.723679745162</v>
      </c>
      <c r="CQ80" s="7">
        <f t="shared" si="81"/>
        <v>34936.289501569699</v>
      </c>
      <c r="CR80" s="7">
        <f t="shared" si="81"/>
        <v>42322.530075555085</v>
      </c>
      <c r="CS80" s="7">
        <f t="shared" si="81"/>
        <v>48861.826851204969</v>
      </c>
      <c r="CT80" s="7">
        <f t="shared" si="81"/>
        <v>54224.718654566095</v>
      </c>
      <c r="CU80" s="9"/>
      <c r="CV80" t="s">
        <v>143</v>
      </c>
      <c r="CW80" s="7">
        <f t="shared" si="31"/>
        <v>126.66833973514076</v>
      </c>
      <c r="CX80" s="7">
        <f t="shared" si="31"/>
        <v>934.80775031627854</v>
      </c>
      <c r="CY80" s="7">
        <f t="shared" si="31"/>
        <v>2695.4455374621029</v>
      </c>
      <c r="CZ80" s="7">
        <f t="shared" si="31"/>
        <v>5633.0314872789313</v>
      </c>
      <c r="DA80" s="7">
        <f t="shared" si="31"/>
        <v>9171.0942651274381</v>
      </c>
      <c r="DB80" s="7">
        <f t="shared" si="31"/>
        <v>12238.331071604975</v>
      </c>
      <c r="DC80" s="7">
        <f t="shared" si="64"/>
        <v>14192.831516439794</v>
      </c>
      <c r="DD80" s="7">
        <f t="shared" si="64"/>
        <v>15647.383075720747</v>
      </c>
      <c r="DE80" s="7">
        <f t="shared" si="64"/>
        <v>16620.014857776114</v>
      </c>
      <c r="DF80" s="9"/>
      <c r="DG80" t="s">
        <v>143</v>
      </c>
      <c r="DH80" s="7">
        <f t="shared" si="82"/>
        <v>126.66833973514076</v>
      </c>
      <c r="DI80" s="7">
        <f t="shared" si="82"/>
        <v>990.81462078167533</v>
      </c>
      <c r="DJ80" s="7">
        <f t="shared" si="82"/>
        <v>3162.5002461413096</v>
      </c>
      <c r="DK80" s="7">
        <f t="shared" si="82"/>
        <v>7035.8223944373894</v>
      </c>
      <c r="DL80" s="7">
        <f t="shared" si="82"/>
        <v>11446.227337841352</v>
      </c>
      <c r="DM80" s="7">
        <f t="shared" si="82"/>
        <v>15285.074315960926</v>
      </c>
      <c r="DN80" s="7">
        <f t="shared" si="82"/>
        <v>18666.440049057244</v>
      </c>
      <c r="DO80" s="7">
        <f t="shared" si="82"/>
        <v>21691.206780328183</v>
      </c>
      <c r="DP80" s="7">
        <f t="shared" si="82"/>
        <v>24878.267754061613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4885.3370057181419</v>
      </c>
      <c r="N81" s="7">
        <v>5242.2360244240936</v>
      </c>
      <c r="O81" s="7">
        <v>5720.5833158838341</v>
      </c>
      <c r="P81" s="7">
        <v>5401.4817803274937</v>
      </c>
      <c r="Q81" s="7">
        <v>5002.9972150318508</v>
      </c>
      <c r="R81" s="7">
        <v>4778.1137603458455</v>
      </c>
      <c r="S81" s="7">
        <v>4466.9501485713836</v>
      </c>
      <c r="T81" s="7">
        <v>4116.6456394996731</v>
      </c>
      <c r="U81" s="7">
        <v>3835.5712875074514</v>
      </c>
      <c r="W81" t="s">
        <v>144</v>
      </c>
      <c r="X81" s="7">
        <v>4885.3370057181419</v>
      </c>
      <c r="Y81" s="7">
        <v>5136.2588735617264</v>
      </c>
      <c r="Z81" s="7">
        <v>5560.9466047416363</v>
      </c>
      <c r="AA81" s="7">
        <v>5511.3617854062586</v>
      </c>
      <c r="AB81" s="7">
        <v>5235.2107697265192</v>
      </c>
      <c r="AC81" s="7">
        <v>5004.0974864145019</v>
      </c>
      <c r="AD81" s="7">
        <v>4659.1878648665688</v>
      </c>
      <c r="AE81" s="7">
        <v>4324.470372594832</v>
      </c>
      <c r="AF81" s="7">
        <v>4012.9953980202404</v>
      </c>
      <c r="AH81" t="s">
        <v>144</v>
      </c>
      <c r="AI81" s="7">
        <v>4885.3370057181419</v>
      </c>
      <c r="AJ81" s="7">
        <v>5115.1108937420449</v>
      </c>
      <c r="AK81" s="7">
        <v>5526.4635491412773</v>
      </c>
      <c r="AL81" s="7">
        <v>5419.2068399490436</v>
      </c>
      <c r="AM81" s="7">
        <v>5127.8969384140237</v>
      </c>
      <c r="AN81" s="7">
        <v>4949.8243292023699</v>
      </c>
      <c r="AO81" s="7">
        <v>4591.4439941773517</v>
      </c>
      <c r="AP81" s="7">
        <v>4282.8801066968426</v>
      </c>
      <c r="AQ81" s="7">
        <v>3980.9583156707945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4885.3370057181419</v>
      </c>
      <c r="BF81" s="7">
        <f t="shared" si="76"/>
        <v>29668.921053014805</v>
      </c>
      <c r="BG81" s="7">
        <f t="shared" si="76"/>
        <v>56358.448466595015</v>
      </c>
      <c r="BH81" s="7">
        <f t="shared" si="76"/>
        <v>84642.263510457837</v>
      </c>
      <c r="BI81" s="7">
        <f t="shared" si="76"/>
        <v>111251.18784679966</v>
      </c>
      <c r="BJ81" s="7">
        <f t="shared" si="76"/>
        <v>136041.29046727292</v>
      </c>
      <c r="BK81" s="7">
        <f t="shared" si="76"/>
        <v>159620.69565722768</v>
      </c>
      <c r="BL81" s="7">
        <f t="shared" si="76"/>
        <v>181605.1418910129</v>
      </c>
      <c r="BM81" s="7">
        <f t="shared" si="76"/>
        <v>201907.29573651904</v>
      </c>
      <c r="BO81" t="s">
        <v>144</v>
      </c>
      <c r="BP81" s="7">
        <f t="shared" si="77"/>
        <v>4885.3370057181419</v>
      </c>
      <c r="BQ81" s="7">
        <f t="shared" si="78"/>
        <v>29562.943902152438</v>
      </c>
      <c r="BR81" s="7">
        <f t="shared" si="78"/>
        <v>55668.926001140979</v>
      </c>
      <c r="BS81" s="7">
        <f t="shared" si="78"/>
        <v>83424.074205513782</v>
      </c>
      <c r="BT81" s="7">
        <f t="shared" si="78"/>
        <v>110704.73211686533</v>
      </c>
      <c r="BU81" s="7">
        <f t="shared" si="78"/>
        <v>136649.67268218592</v>
      </c>
      <c r="BV81" s="7">
        <f t="shared" si="78"/>
        <v>161325.2504927105</v>
      </c>
      <c r="BW81" s="7">
        <f t="shared" si="78"/>
        <v>184286.4723247716</v>
      </c>
      <c r="BX81" s="7">
        <f t="shared" si="78"/>
        <v>205597.34921317117</v>
      </c>
      <c r="BZ81" t="s">
        <v>144</v>
      </c>
      <c r="CA81" s="7">
        <f t="shared" si="79"/>
        <v>4885.3370057181419</v>
      </c>
      <c r="CB81" s="7">
        <f t="shared" si="80"/>
        <v>29541.795922332756</v>
      </c>
      <c r="CC81" s="7">
        <f t="shared" si="80"/>
        <v>55528.703046442213</v>
      </c>
      <c r="CD81" s="7">
        <f t="shared" si="80"/>
        <v>83053.764082956361</v>
      </c>
      <c r="CE81" s="7">
        <f t="shared" si="80"/>
        <v>109858.48838116656</v>
      </c>
      <c r="CF81" s="7">
        <f t="shared" si="80"/>
        <v>135319.90046402504</v>
      </c>
      <c r="CG81" s="7">
        <f t="shared" si="80"/>
        <v>159710.64177501187</v>
      </c>
      <c r="CH81" s="7">
        <f t="shared" si="80"/>
        <v>182359.29785841811</v>
      </c>
      <c r="CI81" s="7">
        <f t="shared" si="80"/>
        <v>203471.77660087627</v>
      </c>
      <c r="CK81" t="s">
        <v>144</v>
      </c>
      <c r="CL81" s="7">
        <f t="shared" si="81"/>
        <v>30.258858942827828</v>
      </c>
      <c r="CM81" s="7">
        <f t="shared" si="81"/>
        <v>369.88515493256273</v>
      </c>
      <c r="CN81" s="7">
        <f t="shared" si="81"/>
        <v>1761.77921082174</v>
      </c>
      <c r="CO81" s="7">
        <f t="shared" si="81"/>
        <v>4217.5178416762355</v>
      </c>
      <c r="CP81" s="7">
        <f t="shared" si="81"/>
        <v>5936.7668880633573</v>
      </c>
      <c r="CQ81" s="7">
        <f t="shared" si="81"/>
        <v>6777.9884442840412</v>
      </c>
      <c r="CR81" s="7">
        <f t="shared" si="81"/>
        <v>7456.951826289267</v>
      </c>
      <c r="CS81" s="7">
        <f t="shared" si="81"/>
        <v>8098.9326245875855</v>
      </c>
      <c r="CT81" s="7">
        <f t="shared" si="81"/>
        <v>8458.5116746808053</v>
      </c>
      <c r="CU81" s="9"/>
      <c r="CV81" t="s">
        <v>144</v>
      </c>
      <c r="CW81" s="7">
        <f t="shared" si="31"/>
        <v>30.258858942827828</v>
      </c>
      <c r="CX81" s="7">
        <f t="shared" si="31"/>
        <v>263.9080040701956</v>
      </c>
      <c r="CY81" s="7">
        <f t="shared" si="31"/>
        <v>1072.2567453677038</v>
      </c>
      <c r="CZ81" s="7">
        <f t="shared" si="31"/>
        <v>2999.3285367321805</v>
      </c>
      <c r="DA81" s="7">
        <f t="shared" si="31"/>
        <v>5390.3111581290286</v>
      </c>
      <c r="DB81" s="7">
        <f t="shared" si="31"/>
        <v>7386.3706591970404</v>
      </c>
      <c r="DC81" s="7">
        <f t="shared" si="64"/>
        <v>9161.5066617720877</v>
      </c>
      <c r="DD81" s="7">
        <f t="shared" si="64"/>
        <v>10780.263058346289</v>
      </c>
      <c r="DE81" s="7">
        <f t="shared" si="64"/>
        <v>12148.565151332936</v>
      </c>
      <c r="DF81" s="9"/>
      <c r="DG81" t="s">
        <v>144</v>
      </c>
      <c r="DH81" s="7">
        <f t="shared" si="82"/>
        <v>30.258858942827828</v>
      </c>
      <c r="DI81" s="7">
        <f t="shared" si="82"/>
        <v>242.76002425051411</v>
      </c>
      <c r="DJ81" s="7">
        <f t="shared" si="82"/>
        <v>932.03379066893831</v>
      </c>
      <c r="DK81" s="7">
        <f t="shared" si="82"/>
        <v>2629.0184141747595</v>
      </c>
      <c r="DL81" s="7">
        <f t="shared" si="82"/>
        <v>4544.0674224302638</v>
      </c>
      <c r="DM81" s="7">
        <f t="shared" si="82"/>
        <v>6056.5984410361561</v>
      </c>
      <c r="DN81" s="7">
        <f t="shared" si="82"/>
        <v>7546.8979440734547</v>
      </c>
      <c r="DO81" s="7">
        <f t="shared" si="82"/>
        <v>8853.0885919927969</v>
      </c>
      <c r="DP81" s="7">
        <f t="shared" si="82"/>
        <v>10022.992539038038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584.31731454730777</v>
      </c>
      <c r="N82" s="7">
        <v>672.57374880793554</v>
      </c>
      <c r="O82" s="7">
        <v>781.49707482656686</v>
      </c>
      <c r="P82" s="7">
        <v>791.62197030421294</v>
      </c>
      <c r="Q82" s="7">
        <v>781.10893221064475</v>
      </c>
      <c r="R82" s="7">
        <v>779.19714156812813</v>
      </c>
      <c r="S82" s="7">
        <v>782.62754175501618</v>
      </c>
      <c r="T82" s="7">
        <v>759.18954617375243</v>
      </c>
      <c r="U82" s="7">
        <v>758.98912078550075</v>
      </c>
      <c r="W82" t="s">
        <v>145</v>
      </c>
      <c r="X82" s="7">
        <v>584.31731454730777</v>
      </c>
      <c r="Y82" s="7">
        <v>647.07450703276663</v>
      </c>
      <c r="Z82" s="7">
        <v>724.6498803343826</v>
      </c>
      <c r="AA82" s="7">
        <v>727.31231305866584</v>
      </c>
      <c r="AB82" s="7">
        <v>730.99713092398906</v>
      </c>
      <c r="AC82" s="7">
        <v>734.08082471323553</v>
      </c>
      <c r="AD82" s="7">
        <v>737.1023032207421</v>
      </c>
      <c r="AE82" s="7">
        <v>734.70630229894698</v>
      </c>
      <c r="AF82" s="7">
        <v>724.90557247244703</v>
      </c>
      <c r="AH82" t="s">
        <v>145</v>
      </c>
      <c r="AI82" s="7">
        <v>584.31731454730777</v>
      </c>
      <c r="AJ82" s="7">
        <v>644.54708613881121</v>
      </c>
      <c r="AK82" s="7">
        <v>718.74897486132477</v>
      </c>
      <c r="AL82" s="7">
        <v>719.6195211117365</v>
      </c>
      <c r="AM82" s="7">
        <v>721.50298487735449</v>
      </c>
      <c r="AN82" s="7">
        <v>722.54054659497751</v>
      </c>
      <c r="AO82" s="7">
        <v>720.04634531628903</v>
      </c>
      <c r="AP82" s="7">
        <v>725.61803205263527</v>
      </c>
      <c r="AQ82" s="7">
        <v>716.55327512268536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584.31731454730777</v>
      </c>
      <c r="BF82" s="7">
        <f t="shared" si="76"/>
        <v>3594.1603215444748</v>
      </c>
      <c r="BG82" s="7">
        <f t="shared" si="76"/>
        <v>7065.9523916027838</v>
      </c>
      <c r="BH82" s="7">
        <f t="shared" si="76"/>
        <v>10983.562661213264</v>
      </c>
      <c r="BI82" s="7">
        <f t="shared" si="76"/>
        <v>14931.159474640761</v>
      </c>
      <c r="BJ82" s="7">
        <f t="shared" si="76"/>
        <v>18834.792345051468</v>
      </c>
      <c r="BK82" s="7">
        <f t="shared" si="76"/>
        <v>22734.208453078998</v>
      </c>
      <c r="BL82" s="7">
        <f t="shared" si="76"/>
        <v>26623.908166272813</v>
      </c>
      <c r="BM82" s="7">
        <f t="shared" si="76"/>
        <v>30419.655471753322</v>
      </c>
      <c r="BO82" t="s">
        <v>145</v>
      </c>
      <c r="BP82" s="7">
        <f t="shared" si="77"/>
        <v>584.31731454730777</v>
      </c>
      <c r="BQ82" s="7">
        <f t="shared" si="78"/>
        <v>3568.6610797693056</v>
      </c>
      <c r="BR82" s="7">
        <f t="shared" si="78"/>
        <v>6881.6089882347551</v>
      </c>
      <c r="BS82" s="7">
        <f t="shared" si="78"/>
        <v>10507.520822630951</v>
      </c>
      <c r="BT82" s="7">
        <f t="shared" si="78"/>
        <v>14147.767205789605</v>
      </c>
      <c r="BU82" s="7">
        <f t="shared" si="78"/>
        <v>17805.836554198799</v>
      </c>
      <c r="BV82" s="7">
        <f t="shared" si="78"/>
        <v>21479.262156272482</v>
      </c>
      <c r="BW82" s="7">
        <f t="shared" si="78"/>
        <v>25162.377671454396</v>
      </c>
      <c r="BX82" s="7">
        <f t="shared" si="78"/>
        <v>28826.10845312263</v>
      </c>
      <c r="BZ82" t="s">
        <v>145</v>
      </c>
      <c r="CA82" s="7">
        <f t="shared" si="79"/>
        <v>584.31731454730777</v>
      </c>
      <c r="CB82" s="7">
        <f t="shared" si="80"/>
        <v>3566.1336588753502</v>
      </c>
      <c r="CC82" s="7">
        <f t="shared" si="80"/>
        <v>6863.0709782919203</v>
      </c>
      <c r="CD82" s="7">
        <f t="shared" si="80"/>
        <v>10457.686398848957</v>
      </c>
      <c r="CE82" s="7">
        <f t="shared" si="80"/>
        <v>14057.667468173257</v>
      </c>
      <c r="CF82" s="7">
        <f t="shared" si="80"/>
        <v>17666.219954277651</v>
      </c>
      <c r="CG82" s="7">
        <f t="shared" si="80"/>
        <v>21276.428485973847</v>
      </c>
      <c r="CH82" s="7">
        <f t="shared" si="80"/>
        <v>24882.231899291641</v>
      </c>
      <c r="CI82" s="7">
        <f t="shared" si="80"/>
        <v>28501.257302624868</v>
      </c>
      <c r="CK82" t="s">
        <v>145</v>
      </c>
      <c r="CL82" s="7">
        <f t="shared" si="81"/>
        <v>4.9125685691972194</v>
      </c>
      <c r="CM82" s="7">
        <f t="shared" si="81"/>
        <v>68.933345412798644</v>
      </c>
      <c r="CN82" s="7">
        <f t="shared" si="81"/>
        <v>343.07578962314801</v>
      </c>
      <c r="CO82" s="7">
        <f t="shared" si="81"/>
        <v>833.75722449028217</v>
      </c>
      <c r="CP82" s="7">
        <f t="shared" si="81"/>
        <v>1341.9267474092067</v>
      </c>
      <c r="CQ82" s="7">
        <f t="shared" si="81"/>
        <v>1796.5916459267282</v>
      </c>
      <c r="CR82" s="7">
        <f t="shared" si="81"/>
        <v>2235.2648626441878</v>
      </c>
      <c r="CS82" s="7">
        <f t="shared" si="81"/>
        <v>2670.3182529157821</v>
      </c>
      <c r="CT82" s="7">
        <f t="shared" si="81"/>
        <v>3013.6024332513734</v>
      </c>
      <c r="CU82" s="9"/>
      <c r="CV82" t="s">
        <v>145</v>
      </c>
      <c r="CW82" s="7">
        <f t="shared" si="31"/>
        <v>4.9125685691972194</v>
      </c>
      <c r="CX82" s="7">
        <f t="shared" si="31"/>
        <v>43.434103637629505</v>
      </c>
      <c r="CY82" s="7">
        <f t="shared" si="31"/>
        <v>158.73238625511931</v>
      </c>
      <c r="CZ82" s="7">
        <f t="shared" si="31"/>
        <v>357.7153859079699</v>
      </c>
      <c r="DA82" s="7">
        <f t="shared" si="31"/>
        <v>558.53447855805098</v>
      </c>
      <c r="DB82" s="7">
        <f t="shared" si="31"/>
        <v>767.63585507405878</v>
      </c>
      <c r="DC82" s="7">
        <f t="shared" si="64"/>
        <v>980.31856583767149</v>
      </c>
      <c r="DD82" s="7">
        <f t="shared" si="64"/>
        <v>1208.7877580973654</v>
      </c>
      <c r="DE82" s="7">
        <f t="shared" si="64"/>
        <v>1420.0554146206814</v>
      </c>
      <c r="DF82" s="9"/>
      <c r="DG82" t="s">
        <v>145</v>
      </c>
      <c r="DH82" s="7">
        <f t="shared" si="82"/>
        <v>4.9125685691972194</v>
      </c>
      <c r="DI82" s="7">
        <f t="shared" si="82"/>
        <v>40.906682743674082</v>
      </c>
      <c r="DJ82" s="7">
        <f t="shared" si="82"/>
        <v>140.19437631228448</v>
      </c>
      <c r="DK82" s="7">
        <f t="shared" si="82"/>
        <v>307.8809621259752</v>
      </c>
      <c r="DL82" s="7">
        <f t="shared" si="82"/>
        <v>468.43474094170233</v>
      </c>
      <c r="DM82" s="7">
        <f t="shared" si="82"/>
        <v>628.01925515291077</v>
      </c>
      <c r="DN82" s="7">
        <f t="shared" si="82"/>
        <v>777.4848955390371</v>
      </c>
      <c r="DO82" s="7">
        <f t="shared" si="82"/>
        <v>928.64198593460969</v>
      </c>
      <c r="DP82" s="7">
        <f t="shared" si="82"/>
        <v>1095.20426412292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483.34126632847267</v>
      </c>
      <c r="N83" s="7">
        <v>502.79161190584119</v>
      </c>
      <c r="O83" s="7">
        <v>528.54711563637886</v>
      </c>
      <c r="P83" s="7">
        <v>519.85082116234457</v>
      </c>
      <c r="Q83" s="7">
        <v>505.21653125109594</v>
      </c>
      <c r="R83" s="7">
        <v>502.81514629917558</v>
      </c>
      <c r="S83" s="7">
        <v>503.79613179699317</v>
      </c>
      <c r="T83" s="7">
        <v>491.10491020831751</v>
      </c>
      <c r="U83" s="7">
        <v>490.65925726382909</v>
      </c>
      <c r="W83" t="s">
        <v>146</v>
      </c>
      <c r="X83" s="7">
        <v>483.34126632847267</v>
      </c>
      <c r="Y83" s="7">
        <v>520.31781886862029</v>
      </c>
      <c r="Z83" s="7">
        <v>564.78488851214343</v>
      </c>
      <c r="AA83" s="7">
        <v>563.04857081604393</v>
      </c>
      <c r="AB83" s="7">
        <v>566.32445749696251</v>
      </c>
      <c r="AC83" s="7">
        <v>573.50825921294188</v>
      </c>
      <c r="AD83" s="7">
        <v>575.97386543644893</v>
      </c>
      <c r="AE83" s="7">
        <v>572.504448223586</v>
      </c>
      <c r="AF83" s="7">
        <v>559.85543717143639</v>
      </c>
      <c r="AH83" t="s">
        <v>146</v>
      </c>
      <c r="AI83" s="7">
        <v>483.34126632847267</v>
      </c>
      <c r="AJ83" s="7">
        <v>516.19016126757322</v>
      </c>
      <c r="AK83" s="7">
        <v>557.55808063468112</v>
      </c>
      <c r="AL83" s="7">
        <v>554.27374870860183</v>
      </c>
      <c r="AM83" s="7">
        <v>558.10623803017552</v>
      </c>
      <c r="AN83" s="7">
        <v>563.77810162695175</v>
      </c>
      <c r="AO83" s="7">
        <v>560.87460956272082</v>
      </c>
      <c r="AP83" s="7">
        <v>560.0751831686091</v>
      </c>
      <c r="AQ83" s="7">
        <v>548.2325690270377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483.34126632847267</v>
      </c>
      <c r="BF83" s="7">
        <f t="shared" si="76"/>
        <v>2919.4979435482046</v>
      </c>
      <c r="BG83" s="7">
        <f t="shared" si="76"/>
        <v>5459.2115068079484</v>
      </c>
      <c r="BH83" s="7">
        <f t="shared" si="76"/>
        <v>8093.2507905158091</v>
      </c>
      <c r="BI83" s="7">
        <f t="shared" si="76"/>
        <v>10677.870606416283</v>
      </c>
      <c r="BJ83" s="7">
        <f t="shared" si="76"/>
        <v>13201.551877719843</v>
      </c>
      <c r="BK83" s="7">
        <f t="shared" si="76"/>
        <v>15716.608594713538</v>
      </c>
      <c r="BL83" s="7">
        <f t="shared" si="76"/>
        <v>18222.898032109828</v>
      </c>
      <c r="BM83" s="7">
        <f t="shared" si="76"/>
        <v>20677.976930206929</v>
      </c>
      <c r="BO83" t="s">
        <v>146</v>
      </c>
      <c r="BP83" s="7">
        <f t="shared" si="77"/>
        <v>483.34126632847267</v>
      </c>
      <c r="BQ83" s="7">
        <f t="shared" si="78"/>
        <v>2937.0241505109834</v>
      </c>
      <c r="BR83" s="7">
        <f t="shared" si="78"/>
        <v>5583.0803144976089</v>
      </c>
      <c r="BS83" s="7">
        <f t="shared" si="78"/>
        <v>8405.2684393622258</v>
      </c>
      <c r="BT83" s="7">
        <f t="shared" si="78"/>
        <v>11223.787180123365</v>
      </c>
      <c r="BU83" s="7">
        <f t="shared" si="78"/>
        <v>14062.593269324158</v>
      </c>
      <c r="BV83" s="7">
        <f t="shared" si="78"/>
        <v>16932.600171612376</v>
      </c>
      <c r="BW83" s="7">
        <f t="shared" si="78"/>
        <v>19809.000081581758</v>
      </c>
      <c r="BX83" s="7">
        <f t="shared" si="78"/>
        <v>22658.873311647541</v>
      </c>
      <c r="BZ83" t="s">
        <v>146</v>
      </c>
      <c r="CA83" s="7">
        <f t="shared" si="79"/>
        <v>483.34126632847267</v>
      </c>
      <c r="CB83" s="7">
        <f t="shared" si="80"/>
        <v>2932.8964929099366</v>
      </c>
      <c r="CC83" s="7">
        <f t="shared" si="80"/>
        <v>5555.2152186149106</v>
      </c>
      <c r="CD83" s="7">
        <f t="shared" si="80"/>
        <v>8339.7212898622365</v>
      </c>
      <c r="CE83" s="7">
        <f t="shared" si="80"/>
        <v>11114.92252272682</v>
      </c>
      <c r="CF83" s="7">
        <f t="shared" si="80"/>
        <v>13911.125576474473</v>
      </c>
      <c r="CG83" s="7">
        <f t="shared" si="80"/>
        <v>16727.112592545</v>
      </c>
      <c r="CH83" s="7">
        <f t="shared" si="80"/>
        <v>19530.686213964495</v>
      </c>
      <c r="CI83" s="7">
        <f t="shared" si="80"/>
        <v>22319.219515665969</v>
      </c>
      <c r="CK83" t="s">
        <v>146</v>
      </c>
      <c r="CL83" s="7">
        <f t="shared" si="81"/>
        <v>3.8272931091595979</v>
      </c>
      <c r="CM83" s="7">
        <f t="shared" si="81"/>
        <v>8.7418589885910478</v>
      </c>
      <c r="CN83" s="7">
        <f t="shared" si="81"/>
        <v>-53.331326464326594</v>
      </c>
      <c r="CO83" s="7">
        <f t="shared" si="81"/>
        <v>-162.31148156191375</v>
      </c>
      <c r="CP83" s="7">
        <f t="shared" si="81"/>
        <v>-313.18282497904875</v>
      </c>
      <c r="CQ83" s="7">
        <f t="shared" si="81"/>
        <v>-536.37669875844767</v>
      </c>
      <c r="CR83" s="7">
        <f t="shared" si="81"/>
        <v>-793.61632205518799</v>
      </c>
      <c r="CS83" s="7">
        <f t="shared" si="81"/>
        <v>-1054.1995955099337</v>
      </c>
      <c r="CT83" s="7">
        <f t="shared" si="81"/>
        <v>-1335.4588362615796</v>
      </c>
      <c r="CU83" s="9"/>
      <c r="CV83" t="s">
        <v>146</v>
      </c>
      <c r="CW83" s="7">
        <f t="shared" si="31"/>
        <v>3.8272931091595979</v>
      </c>
      <c r="CX83" s="7">
        <f t="shared" si="31"/>
        <v>26.268065951369863</v>
      </c>
      <c r="CY83" s="7">
        <f t="shared" si="31"/>
        <v>70.537481225333977</v>
      </c>
      <c r="CZ83" s="7">
        <f t="shared" si="31"/>
        <v>149.70616728450295</v>
      </c>
      <c r="DA83" s="7">
        <f t="shared" si="31"/>
        <v>232.73374872803288</v>
      </c>
      <c r="DB83" s="7">
        <f t="shared" si="31"/>
        <v>324.66469284586674</v>
      </c>
      <c r="DC83" s="7">
        <f t="shared" si="64"/>
        <v>422.3752548436496</v>
      </c>
      <c r="DD83" s="7">
        <f t="shared" si="64"/>
        <v>531.9024539619968</v>
      </c>
      <c r="DE83" s="7">
        <f t="shared" si="64"/>
        <v>645.4375451790329</v>
      </c>
      <c r="DF83" s="9"/>
      <c r="DG83" t="s">
        <v>146</v>
      </c>
      <c r="DH83" s="7">
        <f t="shared" si="82"/>
        <v>3.8272931091595979</v>
      </c>
      <c r="DI83" s="7">
        <f t="shared" si="82"/>
        <v>22.140408350323014</v>
      </c>
      <c r="DJ83" s="7">
        <f t="shared" si="82"/>
        <v>42.672385342635607</v>
      </c>
      <c r="DK83" s="7">
        <f t="shared" si="82"/>
        <v>84.159017784513708</v>
      </c>
      <c r="DL83" s="7">
        <f t="shared" si="82"/>
        <v>123.86909133148765</v>
      </c>
      <c r="DM83" s="7">
        <f t="shared" si="82"/>
        <v>173.19699999618206</v>
      </c>
      <c r="DN83" s="7">
        <f t="shared" si="82"/>
        <v>216.88767577627368</v>
      </c>
      <c r="DO83" s="7">
        <f t="shared" si="82"/>
        <v>253.5885863447329</v>
      </c>
      <c r="DP83" s="7">
        <f t="shared" si="82"/>
        <v>305.78374919746057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13.546207957126629</v>
      </c>
      <c r="N84" s="7">
        <v>14.44704997220744</v>
      </c>
      <c r="O84" s="7">
        <v>15.473272231819958</v>
      </c>
      <c r="P84" s="7">
        <v>15.258501419692735</v>
      </c>
      <c r="Q84" s="7">
        <v>15.499542253276292</v>
      </c>
      <c r="R84" s="7">
        <v>15.154529854908011</v>
      </c>
      <c r="S84" s="7">
        <v>14.733499842329046</v>
      </c>
      <c r="T84" s="7">
        <v>14.054752069870535</v>
      </c>
      <c r="U84" s="7">
        <v>13.718564047938697</v>
      </c>
      <c r="W84" t="s">
        <v>147</v>
      </c>
      <c r="X84" s="7">
        <v>13.546207957126629</v>
      </c>
      <c r="Y84" s="7">
        <v>14.416962623629086</v>
      </c>
      <c r="Z84" s="7">
        <v>15.430164210599449</v>
      </c>
      <c r="AA84" s="7">
        <v>15.244327700133516</v>
      </c>
      <c r="AB84" s="7">
        <v>15.19348281619267</v>
      </c>
      <c r="AC84" s="7">
        <v>15.174530596796568</v>
      </c>
      <c r="AD84" s="7">
        <v>15.097797821395208</v>
      </c>
      <c r="AE84" s="7">
        <v>15.057578593238413</v>
      </c>
      <c r="AF84" s="7">
        <v>14.870789654441595</v>
      </c>
      <c r="AH84" t="s">
        <v>147</v>
      </c>
      <c r="AI84" s="7">
        <v>13.546207957126629</v>
      </c>
      <c r="AJ84" s="7">
        <v>14.381281824913881</v>
      </c>
      <c r="AK84" s="7">
        <v>15.355954221072929</v>
      </c>
      <c r="AL84" s="7">
        <v>15.13955766543407</v>
      </c>
      <c r="AM84" s="7">
        <v>15.069475932316408</v>
      </c>
      <c r="AN84" s="7">
        <v>15.056131257858762</v>
      </c>
      <c r="AO84" s="7">
        <v>14.952781553421934</v>
      </c>
      <c r="AP84" s="7">
        <v>14.959819900471881</v>
      </c>
      <c r="AQ84" s="7">
        <v>14.767414147260881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13.546207957126629</v>
      </c>
      <c r="BF84" s="7">
        <f t="shared" si="76"/>
        <v>82.178089757840581</v>
      </c>
      <c r="BG84" s="7">
        <f t="shared" si="76"/>
        <v>155.43956187849028</v>
      </c>
      <c r="BH84" s="7">
        <f t="shared" si="76"/>
        <v>232.59115222546285</v>
      </c>
      <c r="BI84" s="7">
        <f t="shared" si="76"/>
        <v>309.12470015751006</v>
      </c>
      <c r="BJ84" s="7">
        <f t="shared" si="76"/>
        <v>386.27739902552321</v>
      </c>
      <c r="BK84" s="7">
        <f t="shared" si="76"/>
        <v>461.62901828748426</v>
      </c>
      <c r="BL84" s="7">
        <f t="shared" si="76"/>
        <v>534.61776972667099</v>
      </c>
      <c r="BM84" s="7">
        <f t="shared" si="76"/>
        <v>604.55534205409185</v>
      </c>
      <c r="BO84" t="s">
        <v>147</v>
      </c>
      <c r="BP84" s="7">
        <f t="shared" si="77"/>
        <v>13.546207957126629</v>
      </c>
      <c r="BQ84" s="7">
        <f t="shared" si="78"/>
        <v>82.148002409262233</v>
      </c>
      <c r="BR84" s="7">
        <f t="shared" si="78"/>
        <v>155.24601711437805</v>
      </c>
      <c r="BS84" s="7">
        <f t="shared" si="78"/>
        <v>232.21100165690936</v>
      </c>
      <c r="BT84" s="7">
        <f t="shared" si="78"/>
        <v>308.3817952736361</v>
      </c>
      <c r="BU84" s="7">
        <f t="shared" si="78"/>
        <v>384.33025713520334</v>
      </c>
      <c r="BV84" s="7">
        <f t="shared" si="78"/>
        <v>460.12617734378483</v>
      </c>
      <c r="BW84" s="7">
        <f t="shared" si="78"/>
        <v>535.57494722260412</v>
      </c>
      <c r="BX84" s="7">
        <f t="shared" si="78"/>
        <v>610.67605124999943</v>
      </c>
      <c r="BZ84" t="s">
        <v>147</v>
      </c>
      <c r="CA84" s="7">
        <f t="shared" si="79"/>
        <v>13.546207957126629</v>
      </c>
      <c r="CB84" s="7">
        <f t="shared" si="80"/>
        <v>82.112321610547028</v>
      </c>
      <c r="CC84" s="7">
        <f t="shared" si="80"/>
        <v>154.99340313127547</v>
      </c>
      <c r="CD84" s="7">
        <f t="shared" si="80"/>
        <v>231.55677768100125</v>
      </c>
      <c r="CE84" s="7">
        <f t="shared" si="80"/>
        <v>307.18448427505393</v>
      </c>
      <c r="CF84" s="7">
        <f t="shared" si="80"/>
        <v>382.5185192621783</v>
      </c>
      <c r="CG84" s="7">
        <f t="shared" si="80"/>
        <v>457.69582584703528</v>
      </c>
      <c r="CH84" s="7">
        <f t="shared" si="80"/>
        <v>532.46677196119492</v>
      </c>
      <c r="CI84" s="7">
        <f t="shared" si="80"/>
        <v>607.07346571034327</v>
      </c>
      <c r="CK84" t="s">
        <v>147</v>
      </c>
      <c r="CL84" s="7">
        <f t="shared" si="81"/>
        <v>0.11127409253278842</v>
      </c>
      <c r="CM84" s="7">
        <f t="shared" si="81"/>
        <v>0.94508048571294978</v>
      </c>
      <c r="CN84" s="7">
        <f t="shared" si="81"/>
        <v>3.2616655576815674</v>
      </c>
      <c r="CO84" s="7">
        <f t="shared" si="81"/>
        <v>6.9745185793684357</v>
      </c>
      <c r="CP84" s="7">
        <f t="shared" si="81"/>
        <v>10.604809923388473</v>
      </c>
      <c r="CQ84" s="7">
        <f t="shared" si="81"/>
        <v>15.077773815248861</v>
      </c>
      <c r="CR84" s="7">
        <f t="shared" si="81"/>
        <v>17.777758038760396</v>
      </c>
      <c r="CS84" s="7">
        <f t="shared" si="81"/>
        <v>18.526052855570356</v>
      </c>
      <c r="CT84" s="7">
        <f t="shared" si="81"/>
        <v>16.626603945069064</v>
      </c>
      <c r="CU84" s="9"/>
      <c r="CV84" t="s">
        <v>147</v>
      </c>
      <c r="CW84" s="7">
        <f t="shared" si="31"/>
        <v>0.11127409253278842</v>
      </c>
      <c r="CX84" s="7">
        <f t="shared" si="31"/>
        <v>0.9149931371346014</v>
      </c>
      <c r="CY84" s="7">
        <f t="shared" si="31"/>
        <v>3.0681207935693351</v>
      </c>
      <c r="CZ84" s="7">
        <f t="shared" si="31"/>
        <v>6.5943680108149465</v>
      </c>
      <c r="DA84" s="7">
        <f t="shared" si="31"/>
        <v>9.8619050395145109</v>
      </c>
      <c r="DB84" s="7">
        <f t="shared" si="31"/>
        <v>13.130631924928991</v>
      </c>
      <c r="DC84" s="7">
        <f t="shared" si="64"/>
        <v>16.274917095060971</v>
      </c>
      <c r="DD84" s="7">
        <f t="shared" si="64"/>
        <v>19.483230351503494</v>
      </c>
      <c r="DE84" s="7">
        <f t="shared" si="64"/>
        <v>22.747313140976644</v>
      </c>
      <c r="DF84" s="9"/>
      <c r="DG84" t="s">
        <v>147</v>
      </c>
      <c r="DH84" s="7">
        <f t="shared" si="82"/>
        <v>0.11127409253278842</v>
      </c>
      <c r="DI84" s="7">
        <f t="shared" si="82"/>
        <v>0.87931233841939616</v>
      </c>
      <c r="DJ84" s="7">
        <f t="shared" si="82"/>
        <v>2.8155068104667578</v>
      </c>
      <c r="DK84" s="7">
        <f t="shared" si="82"/>
        <v>5.9401440349068366</v>
      </c>
      <c r="DL84" s="7">
        <f t="shared" si="82"/>
        <v>8.664594040932343</v>
      </c>
      <c r="DM84" s="7">
        <f t="shared" si="82"/>
        <v>11.318894051903953</v>
      </c>
      <c r="DN84" s="7">
        <f t="shared" si="82"/>
        <v>13.844565598311419</v>
      </c>
      <c r="DO84" s="7">
        <f t="shared" si="82"/>
        <v>16.375055090094293</v>
      </c>
      <c r="DP84" s="7">
        <f t="shared" si="82"/>
        <v>19.144727601320483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73.249585340342108</v>
      </c>
      <c r="N85" s="7">
        <v>86.75119315801193</v>
      </c>
      <c r="O85" s="7">
        <v>104.65115468142642</v>
      </c>
      <c r="P85" s="7">
        <v>108.60616333084498</v>
      </c>
      <c r="Q85" s="7">
        <v>105.72080151342865</v>
      </c>
      <c r="R85" s="7">
        <v>106.12712655106147</v>
      </c>
      <c r="S85" s="7">
        <v>105.58054742799443</v>
      </c>
      <c r="T85" s="7">
        <v>104.2191061090067</v>
      </c>
      <c r="U85" s="7">
        <v>104.84793319747239</v>
      </c>
      <c r="W85" t="s">
        <v>148</v>
      </c>
      <c r="X85" s="7">
        <v>73.249585340342108</v>
      </c>
      <c r="Y85" s="7">
        <v>83.740294453515844</v>
      </c>
      <c r="Z85" s="7">
        <v>97.775006575549355</v>
      </c>
      <c r="AA85" s="7">
        <v>99.273954165506083</v>
      </c>
      <c r="AB85" s="7">
        <v>99.043449569230518</v>
      </c>
      <c r="AC85" s="7">
        <v>99.454861401137521</v>
      </c>
      <c r="AD85" s="7">
        <v>98.775550887438285</v>
      </c>
      <c r="AE85" s="7">
        <v>98.738658286012566</v>
      </c>
      <c r="AF85" s="7">
        <v>97.492505230275682</v>
      </c>
      <c r="AH85" t="s">
        <v>148</v>
      </c>
      <c r="AI85" s="7">
        <v>73.249585340342108</v>
      </c>
      <c r="AJ85" s="7">
        <v>83.52104354211032</v>
      </c>
      <c r="AK85" s="7">
        <v>97.286047148709116</v>
      </c>
      <c r="AL85" s="7">
        <v>97.797611796655062</v>
      </c>
      <c r="AM85" s="7">
        <v>97.248015817095819</v>
      </c>
      <c r="AN85" s="7">
        <v>98.139782298662595</v>
      </c>
      <c r="AO85" s="7">
        <v>97.280756124910269</v>
      </c>
      <c r="AP85" s="7">
        <v>97.521191802508312</v>
      </c>
      <c r="AQ85" s="7">
        <v>96.077848599812285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73.249585340342108</v>
      </c>
      <c r="BF85" s="7">
        <f t="shared" si="76"/>
        <v>452.99911985972244</v>
      </c>
      <c r="BG85" s="7">
        <f t="shared" si="76"/>
        <v>904.65504717319652</v>
      </c>
      <c r="BH85" s="7">
        <f t="shared" si="76"/>
        <v>1431.8658292297473</v>
      </c>
      <c r="BI85" s="7">
        <f t="shared" si="76"/>
        <v>1972.0112840665558</v>
      </c>
      <c r="BJ85" s="7">
        <f t="shared" si="76"/>
        <v>2501.0216166713317</v>
      </c>
      <c r="BK85" s="7">
        <f t="shared" si="76"/>
        <v>3031.1106703035721</v>
      </c>
      <c r="BL85" s="7">
        <f t="shared" si="76"/>
        <v>3557.6519661245566</v>
      </c>
      <c r="BM85" s="7">
        <f t="shared" si="76"/>
        <v>4079.3763237580556</v>
      </c>
      <c r="BO85" t="s">
        <v>148</v>
      </c>
      <c r="BP85" s="7">
        <f t="shared" si="77"/>
        <v>73.249585340342108</v>
      </c>
      <c r="BQ85" s="7">
        <f t="shared" si="78"/>
        <v>449.98822115522637</v>
      </c>
      <c r="BR85" s="7">
        <f t="shared" si="78"/>
        <v>882.7244055448391</v>
      </c>
      <c r="BS85" s="7">
        <f t="shared" si="78"/>
        <v>1373.0983860125425</v>
      </c>
      <c r="BT85" s="7">
        <f t="shared" si="78"/>
        <v>1869.2376522437974</v>
      </c>
      <c r="BU85" s="7">
        <f t="shared" si="78"/>
        <v>2364.8663119218568</v>
      </c>
      <c r="BV85" s="7">
        <f t="shared" si="78"/>
        <v>2861.461308413845</v>
      </c>
      <c r="BW85" s="7">
        <f t="shared" si="78"/>
        <v>3355.3021702496108</v>
      </c>
      <c r="BX85" s="7">
        <f t="shared" si="78"/>
        <v>3847.7493086239365</v>
      </c>
      <c r="BZ85" t="s">
        <v>148</v>
      </c>
      <c r="CA85" s="7">
        <f t="shared" si="79"/>
        <v>73.249585340342108</v>
      </c>
      <c r="CB85" s="7">
        <f t="shared" si="80"/>
        <v>449.76897024382083</v>
      </c>
      <c r="CC85" s="7">
        <f t="shared" si="80"/>
        <v>881.1391915609712</v>
      </c>
      <c r="CD85" s="7">
        <f t="shared" si="80"/>
        <v>1368.0809919524627</v>
      </c>
      <c r="CE85" s="7">
        <f t="shared" si="80"/>
        <v>1856.5194549561788</v>
      </c>
      <c r="CF85" s="7">
        <f t="shared" si="80"/>
        <v>2343.651300523225</v>
      </c>
      <c r="CG85" s="7">
        <f t="shared" si="80"/>
        <v>2833.4911858427854</v>
      </c>
      <c r="CH85" s="7">
        <f t="shared" si="80"/>
        <v>3320.1354021449347</v>
      </c>
      <c r="CI85" s="7">
        <f t="shared" si="80"/>
        <v>3806.2980179547799</v>
      </c>
      <c r="CK85" t="s">
        <v>148</v>
      </c>
      <c r="CL85" s="7">
        <f t="shared" si="81"/>
        <v>0.59493898839086512</v>
      </c>
      <c r="CM85" s="7">
        <f t="shared" si="81"/>
        <v>8.1466593809087726</v>
      </c>
      <c r="CN85" s="7">
        <f t="shared" si="81"/>
        <v>41.403279868983191</v>
      </c>
      <c r="CO85" s="7">
        <f t="shared" si="81"/>
        <v>108.34072517568052</v>
      </c>
      <c r="CP85" s="7">
        <f t="shared" si="81"/>
        <v>188.56707934864312</v>
      </c>
      <c r="CQ85" s="7">
        <f t="shared" si="81"/>
        <v>256.14287391908101</v>
      </c>
      <c r="CR85" s="7">
        <f t="shared" si="81"/>
        <v>322.59744449789832</v>
      </c>
      <c r="CS85" s="7">
        <f t="shared" si="81"/>
        <v>388.81454132592125</v>
      </c>
      <c r="CT85" s="7">
        <f t="shared" si="81"/>
        <v>455.51950918166449</v>
      </c>
      <c r="CU85" s="9"/>
      <c r="CV85" t="s">
        <v>148</v>
      </c>
      <c r="CW85" s="7">
        <f t="shared" si="31"/>
        <v>0.59493898839086512</v>
      </c>
      <c r="CX85" s="7">
        <f t="shared" si="31"/>
        <v>5.1357606764127013</v>
      </c>
      <c r="CY85" s="7">
        <f t="shared" si="31"/>
        <v>19.47263824062577</v>
      </c>
      <c r="CZ85" s="7">
        <f t="shared" si="31"/>
        <v>49.573281958475718</v>
      </c>
      <c r="DA85" s="7">
        <f t="shared" si="31"/>
        <v>85.793447525884631</v>
      </c>
      <c r="DB85" s="7">
        <f t="shared" si="31"/>
        <v>119.9875691696061</v>
      </c>
      <c r="DC85" s="7">
        <f t="shared" si="64"/>
        <v>152.94808260817126</v>
      </c>
      <c r="DD85" s="7">
        <f t="shared" si="64"/>
        <v>186.46474545097544</v>
      </c>
      <c r="DE85" s="7">
        <f t="shared" si="64"/>
        <v>223.89249404754537</v>
      </c>
      <c r="DF85" s="9"/>
      <c r="DG85" t="s">
        <v>148</v>
      </c>
      <c r="DH85" s="7">
        <f t="shared" si="82"/>
        <v>0.59493898839086512</v>
      </c>
      <c r="DI85" s="7">
        <f t="shared" si="82"/>
        <v>4.916509765007163</v>
      </c>
      <c r="DJ85" s="7">
        <f t="shared" si="82"/>
        <v>17.887424256757868</v>
      </c>
      <c r="DK85" s="7">
        <f t="shared" si="82"/>
        <v>44.555887898395895</v>
      </c>
      <c r="DL85" s="7">
        <f t="shared" si="82"/>
        <v>73.075250238266108</v>
      </c>
      <c r="DM85" s="7">
        <f t="shared" si="82"/>
        <v>98.772557770974345</v>
      </c>
      <c r="DN85" s="7">
        <f t="shared" si="82"/>
        <v>124.97796003711164</v>
      </c>
      <c r="DO85" s="7">
        <f t="shared" si="82"/>
        <v>151.29797734629938</v>
      </c>
      <c r="DP85" s="7">
        <f t="shared" si="82"/>
        <v>182.44120337838876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568.30891288405553</v>
      </c>
      <c r="N86" s="7">
        <v>646.97371904313934</v>
      </c>
      <c r="O86" s="7">
        <v>739.80562823275784</v>
      </c>
      <c r="P86" s="7">
        <v>757.44151417964531</v>
      </c>
      <c r="Q86" s="7">
        <v>760.28976578091465</v>
      </c>
      <c r="R86" s="7">
        <v>776.15227515216918</v>
      </c>
      <c r="S86" s="7">
        <v>787.17089470294047</v>
      </c>
      <c r="T86" s="7">
        <v>785.19156209949972</v>
      </c>
      <c r="U86" s="7">
        <v>797.22001032388187</v>
      </c>
      <c r="W86" t="s">
        <v>149</v>
      </c>
      <c r="X86" s="7">
        <v>568.30891288405553</v>
      </c>
      <c r="Y86" s="7">
        <v>622.31654876162781</v>
      </c>
      <c r="Z86" s="7">
        <v>684.25552120278746</v>
      </c>
      <c r="AA86" s="7">
        <v>695.51837290061314</v>
      </c>
      <c r="AB86" s="7">
        <v>713.38152802320974</v>
      </c>
      <c r="AC86" s="7">
        <v>732.21168992422974</v>
      </c>
      <c r="AD86" s="7">
        <v>744.46757307062524</v>
      </c>
      <c r="AE86" s="7">
        <v>757.21971745586734</v>
      </c>
      <c r="AF86" s="7">
        <v>762.4496365343183</v>
      </c>
      <c r="AH86" t="s">
        <v>149</v>
      </c>
      <c r="AI86" s="7">
        <v>568.30891288405553</v>
      </c>
      <c r="AJ86" s="7">
        <v>623.23609709672644</v>
      </c>
      <c r="AK86" s="7">
        <v>686.27770723676815</v>
      </c>
      <c r="AL86" s="7">
        <v>696.31805684106735</v>
      </c>
      <c r="AM86" s="7">
        <v>713.50482863049763</v>
      </c>
      <c r="AN86" s="7">
        <v>732.47032402779303</v>
      </c>
      <c r="AO86" s="7">
        <v>742.87500949124455</v>
      </c>
      <c r="AP86" s="7">
        <v>758.61999750666769</v>
      </c>
      <c r="AQ86" s="7">
        <v>764.1524827246584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568.30891288405553</v>
      </c>
      <c r="BF86" s="7">
        <f t="shared" si="76"/>
        <v>3488.518283463417</v>
      </c>
      <c r="BG86" s="7">
        <f t="shared" si="76"/>
        <v>6816.2187878687328</v>
      </c>
      <c r="BH86" s="7">
        <f t="shared" si="76"/>
        <v>10532.88281497941</v>
      </c>
      <c r="BI86" s="7">
        <f t="shared" si="76"/>
        <v>14322.938637478906</v>
      </c>
      <c r="BJ86" s="7">
        <f t="shared" si="76"/>
        <v>18140.249975754734</v>
      </c>
      <c r="BK86" s="7">
        <f t="shared" si="76"/>
        <v>22032.029971066349</v>
      </c>
      <c r="BL86" s="7">
        <f t="shared" si="76"/>
        <v>25965.905111977609</v>
      </c>
      <c r="BM86" s="7">
        <f t="shared" si="76"/>
        <v>29903.89137069949</v>
      </c>
      <c r="BO86" t="s">
        <v>149</v>
      </c>
      <c r="BP86" s="7">
        <f t="shared" si="77"/>
        <v>568.30891288405553</v>
      </c>
      <c r="BQ86" s="7">
        <f t="shared" si="78"/>
        <v>3463.8611131819057</v>
      </c>
      <c r="BR86" s="7">
        <f t="shared" si="78"/>
        <v>6637.3828294312043</v>
      </c>
      <c r="BS86" s="7">
        <f t="shared" si="78"/>
        <v>10069.923287142967</v>
      </c>
      <c r="BT86" s="7">
        <f t="shared" si="78"/>
        <v>13565.378306768629</v>
      </c>
      <c r="BU86" s="7">
        <f t="shared" si="78"/>
        <v>17151.116108785696</v>
      </c>
      <c r="BV86" s="7">
        <f t="shared" si="78"/>
        <v>20824.430441553242</v>
      </c>
      <c r="BW86" s="7">
        <f t="shared" si="78"/>
        <v>24559.52045129161</v>
      </c>
      <c r="BX86" s="7">
        <f t="shared" si="78"/>
        <v>28350.848957649399</v>
      </c>
      <c r="BZ86" t="s">
        <v>149</v>
      </c>
      <c r="CA86" s="7">
        <f t="shared" si="79"/>
        <v>568.30891288405553</v>
      </c>
      <c r="CB86" s="7">
        <f t="shared" si="80"/>
        <v>3464.7806615170043</v>
      </c>
      <c r="CC86" s="7">
        <f t="shared" si="80"/>
        <v>6644.0027571406781</v>
      </c>
      <c r="CD86" s="7">
        <f t="shared" si="80"/>
        <v>10085.431642928819</v>
      </c>
      <c r="CE86" s="7">
        <f t="shared" si="80"/>
        <v>13584.208698923585</v>
      </c>
      <c r="CF86" s="7">
        <f t="shared" si="80"/>
        <v>17170.698337473368</v>
      </c>
      <c r="CG86" s="7">
        <f t="shared" si="80"/>
        <v>20843.454643075784</v>
      </c>
      <c r="CH86" s="7">
        <f t="shared" si="80"/>
        <v>24573.574678547429</v>
      </c>
      <c r="CI86" s="7">
        <f t="shared" si="80"/>
        <v>28372.207151298757</v>
      </c>
      <c r="CK86" t="s">
        <v>149</v>
      </c>
      <c r="CL86" s="7">
        <f t="shared" si="81"/>
        <v>4.835382820109885</v>
      </c>
      <c r="CM86" s="7">
        <f t="shared" si="81"/>
        <v>60.671545698298814</v>
      </c>
      <c r="CN86" s="7">
        <f t="shared" si="81"/>
        <v>285.86542599743098</v>
      </c>
      <c r="CO86" s="7">
        <f t="shared" si="81"/>
        <v>685.3955169844121</v>
      </c>
      <c r="CP86" s="7">
        <f t="shared" si="81"/>
        <v>1084.6732054645527</v>
      </c>
      <c r="CQ86" s="7">
        <f t="shared" si="81"/>
        <v>1423.4777683892644</v>
      </c>
      <c r="CR86" s="7">
        <f t="shared" si="81"/>
        <v>1745.513419079678</v>
      </c>
      <c r="CS86" s="7">
        <f t="shared" si="81"/>
        <v>2052.899975683471</v>
      </c>
      <c r="CT86" s="7">
        <f t="shared" si="81"/>
        <v>2309.8801128849773</v>
      </c>
      <c r="CU86" s="9"/>
      <c r="CV86" t="s">
        <v>149</v>
      </c>
      <c r="CW86" s="7">
        <f t="shared" si="31"/>
        <v>4.835382820109885</v>
      </c>
      <c r="CX86" s="7">
        <f t="shared" si="31"/>
        <v>36.014375416787516</v>
      </c>
      <c r="CY86" s="7">
        <f t="shared" si="31"/>
        <v>107.02946755990251</v>
      </c>
      <c r="CZ86" s="7">
        <f t="shared" si="31"/>
        <v>222.43598914796894</v>
      </c>
      <c r="DA86" s="7">
        <f t="shared" si="31"/>
        <v>327.11287475427525</v>
      </c>
      <c r="DB86" s="7">
        <f t="shared" si="31"/>
        <v>434.34390142022676</v>
      </c>
      <c r="DC86" s="7">
        <f t="shared" si="64"/>
        <v>537.91388956657102</v>
      </c>
      <c r="DD86" s="7">
        <f t="shared" si="64"/>
        <v>646.51531499747216</v>
      </c>
      <c r="DE86" s="7">
        <f t="shared" si="64"/>
        <v>756.83769983488673</v>
      </c>
      <c r="DF86" s="9"/>
      <c r="DG86" t="s">
        <v>149</v>
      </c>
      <c r="DH86" s="7">
        <f t="shared" si="82"/>
        <v>4.835382820109885</v>
      </c>
      <c r="DI86" s="7">
        <f t="shared" si="82"/>
        <v>36.933923751886141</v>
      </c>
      <c r="DJ86" s="7">
        <f t="shared" si="82"/>
        <v>113.64939526937633</v>
      </c>
      <c r="DK86" s="7">
        <f t="shared" si="82"/>
        <v>237.94434493382141</v>
      </c>
      <c r="DL86" s="7">
        <f t="shared" si="82"/>
        <v>345.94326690923117</v>
      </c>
      <c r="DM86" s="7">
        <f t="shared" si="82"/>
        <v>453.92613010789864</v>
      </c>
      <c r="DN86" s="7">
        <f t="shared" si="82"/>
        <v>556.93809108911228</v>
      </c>
      <c r="DO86" s="7">
        <f t="shared" si="82"/>
        <v>660.56954225329173</v>
      </c>
      <c r="DP86" s="7">
        <f t="shared" si="82"/>
        <v>778.19589348424415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583.68332873491465</v>
      </c>
      <c r="N87" s="7">
        <v>659.75966161236533</v>
      </c>
      <c r="O87" s="7">
        <v>748.08934390623278</v>
      </c>
      <c r="P87" s="7">
        <v>758.66727020440601</v>
      </c>
      <c r="Q87" s="7">
        <v>750.49029278820126</v>
      </c>
      <c r="R87" s="7">
        <v>754.64707718570048</v>
      </c>
      <c r="S87" s="7">
        <v>752.46555354144436</v>
      </c>
      <c r="T87" s="7">
        <v>745.927329053368</v>
      </c>
      <c r="U87" s="7">
        <v>747.7220044179744</v>
      </c>
      <c r="W87" t="s">
        <v>150</v>
      </c>
      <c r="X87" s="7">
        <v>583.68332873491465</v>
      </c>
      <c r="Y87" s="7">
        <v>638.74267754627806</v>
      </c>
      <c r="Z87" s="7">
        <v>700.12337165664303</v>
      </c>
      <c r="AA87" s="7">
        <v>703.08204191706523</v>
      </c>
      <c r="AB87" s="7">
        <v>711.52290549521683</v>
      </c>
      <c r="AC87" s="7">
        <v>718.40136154841412</v>
      </c>
      <c r="AD87" s="7">
        <v>720.56995538701767</v>
      </c>
      <c r="AE87" s="7">
        <v>726.98169613145876</v>
      </c>
      <c r="AF87" s="7">
        <v>724.86051356012183</v>
      </c>
      <c r="AH87" t="s">
        <v>150</v>
      </c>
      <c r="AI87" s="7">
        <v>583.68332873491465</v>
      </c>
      <c r="AJ87" s="7">
        <v>638.00377923555891</v>
      </c>
      <c r="AK87" s="7">
        <v>697.96309491313764</v>
      </c>
      <c r="AL87" s="7">
        <v>699.66969136602199</v>
      </c>
      <c r="AM87" s="7">
        <v>707.04285762829318</v>
      </c>
      <c r="AN87" s="7">
        <v>714.32634005874718</v>
      </c>
      <c r="AO87" s="7">
        <v>717.18381606783487</v>
      </c>
      <c r="AP87" s="7">
        <v>723.65940134507946</v>
      </c>
      <c r="AQ87" s="7">
        <v>721.6769981325923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583.68332873491465</v>
      </c>
      <c r="BF87" s="7">
        <f t="shared" si="76"/>
        <v>3578.1763052869383</v>
      </c>
      <c r="BG87" s="7">
        <f t="shared" si="76"/>
        <v>6965.3042956426325</v>
      </c>
      <c r="BH87" s="7">
        <f t="shared" si="76"/>
        <v>10716.328941471969</v>
      </c>
      <c r="BI87" s="7">
        <f t="shared" si="76"/>
        <v>14501.488315077795</v>
      </c>
      <c r="BJ87" s="7">
        <f t="shared" si="76"/>
        <v>18258.096563416304</v>
      </c>
      <c r="BK87" s="7">
        <f t="shared" si="76"/>
        <v>22029.150425700551</v>
      </c>
      <c r="BL87" s="7">
        <f t="shared" si="76"/>
        <v>25784.939968919694</v>
      </c>
      <c r="BM87" s="7">
        <f t="shared" si="76"/>
        <v>29516.371289551142</v>
      </c>
      <c r="BO87" t="s">
        <v>150</v>
      </c>
      <c r="BP87" s="7">
        <f t="shared" si="77"/>
        <v>583.68332873491465</v>
      </c>
      <c r="BQ87" s="7">
        <f t="shared" si="78"/>
        <v>3557.1593212208513</v>
      </c>
      <c r="BR87" s="7">
        <f t="shared" si="78"/>
        <v>6812.2534030626066</v>
      </c>
      <c r="BS87" s="7">
        <f t="shared" si="78"/>
        <v>10315.828931606244</v>
      </c>
      <c r="BT87" s="7">
        <f t="shared" si="78"/>
        <v>13839.68000476972</v>
      </c>
      <c r="BU87" s="7">
        <f t="shared" si="78"/>
        <v>17404.172988299</v>
      </c>
      <c r="BV87" s="7">
        <f t="shared" si="78"/>
        <v>20998.348389879673</v>
      </c>
      <c r="BW87" s="7">
        <f t="shared" si="78"/>
        <v>24607.609907559199</v>
      </c>
      <c r="BX87" s="7">
        <f t="shared" si="78"/>
        <v>28240.397205645157</v>
      </c>
      <c r="BZ87" t="s">
        <v>150</v>
      </c>
      <c r="CA87" s="7">
        <f t="shared" si="79"/>
        <v>583.68332873491465</v>
      </c>
      <c r="CB87" s="7">
        <f t="shared" si="80"/>
        <v>3556.4204229101319</v>
      </c>
      <c r="CC87" s="7">
        <f t="shared" si="80"/>
        <v>6806.3986347655054</v>
      </c>
      <c r="CD87" s="7">
        <f t="shared" si="80"/>
        <v>10297.920705784078</v>
      </c>
      <c r="CE87" s="7">
        <f t="shared" si="80"/>
        <v>13803.64232887646</v>
      </c>
      <c r="CF87" s="7">
        <f t="shared" si="80"/>
        <v>17346.140099448377</v>
      </c>
      <c r="CG87" s="7">
        <f t="shared" si="80"/>
        <v>20920.629275751202</v>
      </c>
      <c r="CH87" s="7">
        <f t="shared" si="80"/>
        <v>24513.023941367625</v>
      </c>
      <c r="CI87" s="7">
        <f t="shared" si="80"/>
        <v>28129.338544880535</v>
      </c>
      <c r="CK87" t="s">
        <v>150</v>
      </c>
      <c r="CL87" s="7">
        <f t="shared" si="81"/>
        <v>4.1712444945245579</v>
      </c>
      <c r="CM87" s="7">
        <f t="shared" si="81"/>
        <v>54.509474679754021</v>
      </c>
      <c r="CN87" s="7">
        <f t="shared" si="81"/>
        <v>263.53271376644352</v>
      </c>
      <c r="CO87" s="7">
        <f t="shared" si="81"/>
        <v>639.86675986718001</v>
      </c>
      <c r="CP87" s="7">
        <f t="shared" si="81"/>
        <v>1018.2019212418381</v>
      </c>
      <c r="CQ87" s="7">
        <f t="shared" si="81"/>
        <v>1331.9735029594922</v>
      </c>
      <c r="CR87" s="7">
        <f t="shared" si="81"/>
        <v>1623.9621837358645</v>
      </c>
      <c r="CS87" s="7">
        <f t="shared" si="81"/>
        <v>1883.3653729621074</v>
      </c>
      <c r="CT87" s="7">
        <f t="shared" si="81"/>
        <v>2109.1583032151502</v>
      </c>
      <c r="CU87" s="9"/>
      <c r="CV87" t="s">
        <v>150</v>
      </c>
      <c r="CW87" s="7">
        <f t="shared" si="31"/>
        <v>4.1712444945245579</v>
      </c>
      <c r="CX87" s="7">
        <f t="shared" si="31"/>
        <v>33.492490613667087</v>
      </c>
      <c r="CY87" s="7">
        <f t="shared" si="31"/>
        <v>110.48182118641762</v>
      </c>
      <c r="CZ87" s="7">
        <f t="shared" si="31"/>
        <v>239.36675000145442</v>
      </c>
      <c r="DA87" s="7">
        <f t="shared" si="31"/>
        <v>356.39361093376283</v>
      </c>
      <c r="DB87" s="7">
        <f t="shared" si="31"/>
        <v>478.04992784218848</v>
      </c>
      <c r="DC87" s="7">
        <f t="shared" si="64"/>
        <v>593.16014791498674</v>
      </c>
      <c r="DD87" s="7">
        <f t="shared" si="64"/>
        <v>706.03531160161219</v>
      </c>
      <c r="DE87" s="7">
        <f t="shared" si="64"/>
        <v>833.1842193091652</v>
      </c>
      <c r="DF87" s="9"/>
      <c r="DG87" t="s">
        <v>150</v>
      </c>
      <c r="DH87" s="7">
        <f t="shared" si="82"/>
        <v>4.1712444945245579</v>
      </c>
      <c r="DI87" s="7">
        <f t="shared" si="82"/>
        <v>32.753592302947709</v>
      </c>
      <c r="DJ87" s="7">
        <f t="shared" si="82"/>
        <v>104.62705288931647</v>
      </c>
      <c r="DK87" s="7">
        <f t="shared" si="82"/>
        <v>221.45852417928836</v>
      </c>
      <c r="DL87" s="7">
        <f t="shared" si="82"/>
        <v>320.35593504050303</v>
      </c>
      <c r="DM87" s="7">
        <f t="shared" si="82"/>
        <v>420.01703899156564</v>
      </c>
      <c r="DN87" s="7">
        <f t="shared" si="82"/>
        <v>515.44103378651562</v>
      </c>
      <c r="DO87" s="7">
        <f t="shared" si="82"/>
        <v>611.44934541003749</v>
      </c>
      <c r="DP87" s="7">
        <f t="shared" si="82"/>
        <v>722.12555854454331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74.908913597651804</v>
      </c>
      <c r="N88" s="7">
        <v>74.878606121519312</v>
      </c>
      <c r="O88" s="7">
        <v>75.796220190924274</v>
      </c>
      <c r="P88" s="7">
        <v>74.02859360527431</v>
      </c>
      <c r="Q88" s="7">
        <v>71.312732672197583</v>
      </c>
      <c r="R88" s="7">
        <v>71.153387451673566</v>
      </c>
      <c r="S88" s="7">
        <v>69.620428418754898</v>
      </c>
      <c r="T88" s="7">
        <v>67.242630945458302</v>
      </c>
      <c r="U88" s="7">
        <v>65.697974512333388</v>
      </c>
      <c r="W88" t="s">
        <v>151</v>
      </c>
      <c r="X88" s="7">
        <v>74.908913597651804</v>
      </c>
      <c r="Y88" s="7">
        <v>85.179319258602973</v>
      </c>
      <c r="Z88" s="7">
        <v>98.056707398080903</v>
      </c>
      <c r="AA88" s="7">
        <v>98.850199011680118</v>
      </c>
      <c r="AB88" s="7">
        <v>96.990987675536275</v>
      </c>
      <c r="AC88" s="7">
        <v>96.218517631141609</v>
      </c>
      <c r="AD88" s="7">
        <v>92.943612935868202</v>
      </c>
      <c r="AE88" s="7">
        <v>89.370970832273542</v>
      </c>
      <c r="AF88" s="7">
        <v>86.280550393403161</v>
      </c>
      <c r="AH88" t="s">
        <v>151</v>
      </c>
      <c r="AI88" s="7">
        <v>74.908913597651804</v>
      </c>
      <c r="AJ88" s="7">
        <v>79.061482053132792</v>
      </c>
      <c r="AK88" s="7">
        <v>84.893463529769122</v>
      </c>
      <c r="AL88" s="7">
        <v>85.066674249898043</v>
      </c>
      <c r="AM88" s="7">
        <v>83.020469671070842</v>
      </c>
      <c r="AN88" s="7">
        <v>83.200642208969555</v>
      </c>
      <c r="AO88" s="7">
        <v>79.914543348290479</v>
      </c>
      <c r="AP88" s="7">
        <v>77.211971223238464</v>
      </c>
      <c r="AQ88" s="7">
        <v>74.606173783472784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74.908913597651804</v>
      </c>
      <c r="BF88" s="7">
        <f t="shared" si="76"/>
        <v>449.4231741097783</v>
      </c>
      <c r="BG88" s="7">
        <f t="shared" si="76"/>
        <v>824.73381878677981</v>
      </c>
      <c r="BH88" s="7">
        <f t="shared" si="76"/>
        <v>1201.9472931557514</v>
      </c>
      <c r="BI88" s="7">
        <f t="shared" si="76"/>
        <v>1569.3744002490462</v>
      </c>
      <c r="BJ88" s="7">
        <f t="shared" si="76"/>
        <v>1925.77871838951</v>
      </c>
      <c r="BK88" s="7">
        <f t="shared" si="76"/>
        <v>2280.0126966149592</v>
      </c>
      <c r="BL88" s="7">
        <f t="shared" si="76"/>
        <v>2625.7370412354371</v>
      </c>
      <c r="BM88" s="7">
        <f t="shared" si="76"/>
        <v>2960.4055395296036</v>
      </c>
      <c r="BO88" t="s">
        <v>151</v>
      </c>
      <c r="BP88" s="7">
        <f t="shared" si="77"/>
        <v>74.908913597651804</v>
      </c>
      <c r="BQ88" s="7">
        <f t="shared" si="78"/>
        <v>459.72388724686198</v>
      </c>
      <c r="BR88" s="7">
        <f t="shared" si="78"/>
        <v>898.49787167935472</v>
      </c>
      <c r="BS88" s="7">
        <f t="shared" si="78"/>
        <v>1389.5749002833586</v>
      </c>
      <c r="BT88" s="7">
        <f t="shared" si="78"/>
        <v>1881.9666840056152</v>
      </c>
      <c r="BU88" s="7">
        <f t="shared" si="78"/>
        <v>2366.1491523389022</v>
      </c>
      <c r="BV88" s="7">
        <f t="shared" si="78"/>
        <v>2843.9668357993369</v>
      </c>
      <c r="BW88" s="7">
        <f t="shared" si="78"/>
        <v>3305.1122583750835</v>
      </c>
      <c r="BX88" s="7">
        <f t="shared" si="78"/>
        <v>3748.8766920975809</v>
      </c>
      <c r="BZ88" t="s">
        <v>151</v>
      </c>
      <c r="CA88" s="7">
        <f t="shared" si="79"/>
        <v>74.908913597651804</v>
      </c>
      <c r="CB88" s="7">
        <f t="shared" si="80"/>
        <v>453.60605004139182</v>
      </c>
      <c r="CC88" s="7">
        <f t="shared" si="80"/>
        <v>854.74544178369206</v>
      </c>
      <c r="CD88" s="7">
        <f t="shared" si="80"/>
        <v>1279.3859701526667</v>
      </c>
      <c r="CE88" s="7">
        <f t="shared" si="80"/>
        <v>1702.6731368233297</v>
      </c>
      <c r="CF88" s="7">
        <f t="shared" si="80"/>
        <v>2117.9556577165827</v>
      </c>
      <c r="CG88" s="7">
        <f t="shared" si="80"/>
        <v>2530.6727699007511</v>
      </c>
      <c r="CH88" s="7">
        <f t="shared" si="80"/>
        <v>2927.5429145171515</v>
      </c>
      <c r="CI88" s="7">
        <f t="shared" si="80"/>
        <v>3310.9969731935785</v>
      </c>
      <c r="CK88" t="s">
        <v>151</v>
      </c>
      <c r="CL88" s="7">
        <f t="shared" si="81"/>
        <v>0.42561731673376357</v>
      </c>
      <c r="CM88" s="7">
        <f t="shared" si="81"/>
        <v>-10.724525860464325</v>
      </c>
      <c r="CN88" s="7">
        <f t="shared" si="81"/>
        <v>-90.066846841399411</v>
      </c>
      <c r="CO88" s="7">
        <f t="shared" si="81"/>
        <v>-230.53480194239137</v>
      </c>
      <c r="CP88" s="7">
        <f t="shared" si="81"/>
        <v>-376.12296719007963</v>
      </c>
      <c r="CQ88" s="7">
        <f t="shared" si="81"/>
        <v>-528.91102512364409</v>
      </c>
      <c r="CR88" s="7">
        <f t="shared" si="81"/>
        <v>-677.86940540857267</v>
      </c>
      <c r="CS88" s="7">
        <f t="shared" si="81"/>
        <v>-816.10257297225326</v>
      </c>
      <c r="CT88" s="7">
        <f t="shared" si="81"/>
        <v>-948.92750844116563</v>
      </c>
      <c r="CU88" s="9"/>
      <c r="CV88" t="s">
        <v>151</v>
      </c>
      <c r="CW88" s="7">
        <f t="shared" si="31"/>
        <v>0.42561731673376357</v>
      </c>
      <c r="CX88" s="7">
        <f t="shared" si="31"/>
        <v>-0.42381272338064946</v>
      </c>
      <c r="CY88" s="7">
        <f t="shared" si="31"/>
        <v>-16.302793948824501</v>
      </c>
      <c r="CZ88" s="7">
        <f t="shared" si="31"/>
        <v>-42.907194814784134</v>
      </c>
      <c r="DA88" s="7">
        <f t="shared" si="31"/>
        <v>-63.530683433510603</v>
      </c>
      <c r="DB88" s="7">
        <f t="shared" si="31"/>
        <v>-88.540591174251858</v>
      </c>
      <c r="DC88" s="7">
        <f t="shared" si="64"/>
        <v>-113.91526622419497</v>
      </c>
      <c r="DD88" s="7">
        <f t="shared" si="64"/>
        <v>-136.72735583260692</v>
      </c>
      <c r="DE88" s="7">
        <f t="shared" si="64"/>
        <v>-160.45635587318839</v>
      </c>
      <c r="DF88" s="9"/>
      <c r="DG88" t="s">
        <v>151</v>
      </c>
      <c r="DH88" s="7">
        <f t="shared" si="82"/>
        <v>0.42561731673376357</v>
      </c>
      <c r="DI88" s="7">
        <f t="shared" si="82"/>
        <v>-6.5416499288508021</v>
      </c>
      <c r="DJ88" s="7">
        <f t="shared" si="82"/>
        <v>-60.055223844487159</v>
      </c>
      <c r="DK88" s="7">
        <f t="shared" si="82"/>
        <v>-153.09612494547605</v>
      </c>
      <c r="DL88" s="7">
        <f t="shared" si="82"/>
        <v>-242.82423061579607</v>
      </c>
      <c r="DM88" s="7">
        <f t="shared" si="82"/>
        <v>-336.73408579657143</v>
      </c>
      <c r="DN88" s="7">
        <f t="shared" si="82"/>
        <v>-427.20933212278078</v>
      </c>
      <c r="DO88" s="7">
        <f t="shared" si="82"/>
        <v>-514.29669969053884</v>
      </c>
      <c r="DP88" s="7">
        <f t="shared" si="82"/>
        <v>-598.33607477719079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1159.3131965838907</v>
      </c>
      <c r="N89" s="7">
        <v>1262.1119874653652</v>
      </c>
      <c r="O89" s="7">
        <v>1387.8732926780126</v>
      </c>
      <c r="P89" s="7">
        <v>1247.9100612097616</v>
      </c>
      <c r="Q89" s="7">
        <v>1035.4802719734969</v>
      </c>
      <c r="R89" s="7">
        <v>872.37022848771369</v>
      </c>
      <c r="S89" s="7">
        <v>707.96358158147336</v>
      </c>
      <c r="T89" s="7">
        <v>577.39160949833899</v>
      </c>
      <c r="U89" s="7">
        <v>477.82430787757164</v>
      </c>
      <c r="W89" t="s">
        <v>152</v>
      </c>
      <c r="X89" s="7">
        <v>1159.3131965838907</v>
      </c>
      <c r="Y89" s="7">
        <v>1218.6436529436003</v>
      </c>
      <c r="Z89" s="7">
        <v>1309.6866618494257</v>
      </c>
      <c r="AA89" s="7">
        <v>1176.881380264344</v>
      </c>
      <c r="AB89" s="7">
        <v>1006.131557588319</v>
      </c>
      <c r="AC89" s="7">
        <v>851.89281009093474</v>
      </c>
      <c r="AD89" s="7">
        <v>688.08865409678856</v>
      </c>
      <c r="AE89" s="7">
        <v>563.73378195291184</v>
      </c>
      <c r="AF89" s="7">
        <v>465.88620738124246</v>
      </c>
      <c r="AH89" t="s">
        <v>152</v>
      </c>
      <c r="AI89" s="7">
        <v>1159.3131965838907</v>
      </c>
      <c r="AJ89" s="7">
        <v>1223.8161537633259</v>
      </c>
      <c r="AK89" s="7">
        <v>1310.2397956696652</v>
      </c>
      <c r="AL89" s="7">
        <v>1197.2154615939496</v>
      </c>
      <c r="AM89" s="7">
        <v>1026.1781772961631</v>
      </c>
      <c r="AN89" s="7">
        <v>886.70690410727491</v>
      </c>
      <c r="AO89" s="7">
        <v>720.38593491047345</v>
      </c>
      <c r="AP89" s="7">
        <v>588.91348937634723</v>
      </c>
      <c r="AQ89" s="7">
        <v>486.27934227444644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1159.3131965838907</v>
      </c>
      <c r="BF89" s="7">
        <f t="shared" si="76"/>
        <v>7058.6779703848188</v>
      </c>
      <c r="BG89" s="7">
        <f t="shared" si="76"/>
        <v>13494.999212924291</v>
      </c>
      <c r="BH89" s="7">
        <f t="shared" si="76"/>
        <v>20294.402444846102</v>
      </c>
      <c r="BI89" s="7">
        <f t="shared" si="76"/>
        <v>26321.522961658648</v>
      </c>
      <c r="BJ89" s="7">
        <f t="shared" si="76"/>
        <v>31335.81427804035</v>
      </c>
      <c r="BK89" s="7">
        <f t="shared" si="76"/>
        <v>35533.258773572685</v>
      </c>
      <c r="BL89" s="7">
        <f t="shared" si="76"/>
        <v>38942.504709396911</v>
      </c>
      <c r="BM89" s="7">
        <f t="shared" si="76"/>
        <v>41729.895455267841</v>
      </c>
      <c r="BO89" t="s">
        <v>152</v>
      </c>
      <c r="BP89" s="7">
        <f t="shared" si="77"/>
        <v>1159.3131965838907</v>
      </c>
      <c r="BQ89" s="7">
        <f t="shared" si="78"/>
        <v>7015.2096358630542</v>
      </c>
      <c r="BR89" s="7">
        <f t="shared" si="78"/>
        <v>13199.470909486881</v>
      </c>
      <c r="BS89" s="7">
        <f t="shared" si="78"/>
        <v>19615.09893714893</v>
      </c>
      <c r="BT89" s="7">
        <f t="shared" si="78"/>
        <v>25328.756015794628</v>
      </c>
      <c r="BU89" s="7">
        <f t="shared" si="78"/>
        <v>30205.175056238841</v>
      </c>
      <c r="BV89" s="7">
        <f t="shared" si="78"/>
        <v>34300.834950699369</v>
      </c>
      <c r="BW89" s="7">
        <f t="shared" si="78"/>
        <v>37616.923349039433</v>
      </c>
      <c r="BX89" s="7">
        <f t="shared" si="78"/>
        <v>40337.744684232319</v>
      </c>
      <c r="BZ89" t="s">
        <v>152</v>
      </c>
      <c r="CA89" s="7">
        <f t="shared" si="79"/>
        <v>1159.3131965838907</v>
      </c>
      <c r="CB89" s="7">
        <f t="shared" si="80"/>
        <v>7020.3821366827797</v>
      </c>
      <c r="CC89" s="7">
        <f t="shared" si="80"/>
        <v>13225.886547405749</v>
      </c>
      <c r="CD89" s="7">
        <f t="shared" si="80"/>
        <v>19664.06119167836</v>
      </c>
      <c r="CE89" s="7">
        <f t="shared" si="80"/>
        <v>25479.101215350322</v>
      </c>
      <c r="CF89" s="7">
        <f t="shared" si="80"/>
        <v>30470.520828642249</v>
      </c>
      <c r="CG89" s="7">
        <f t="shared" si="80"/>
        <v>34737.734379981826</v>
      </c>
      <c r="CH89" s="7">
        <f t="shared" si="80"/>
        <v>38208.191609000067</v>
      </c>
      <c r="CI89" s="7">
        <f t="shared" si="80"/>
        <v>41050.124908779901</v>
      </c>
      <c r="CK89" t="s">
        <v>152</v>
      </c>
      <c r="CL89" s="7">
        <f t="shared" si="81"/>
        <v>14.120268133455738</v>
      </c>
      <c r="CM89" s="7">
        <f t="shared" si="81"/>
        <v>127.22039209618924</v>
      </c>
      <c r="CN89" s="7">
        <f t="shared" si="81"/>
        <v>475.99538209272032</v>
      </c>
      <c r="CO89" s="7">
        <f t="shared" si="81"/>
        <v>1043.303012012515</v>
      </c>
      <c r="CP89" s="7">
        <f t="shared" si="81"/>
        <v>1355.5755400054804</v>
      </c>
      <c r="CQ89" s="7">
        <f t="shared" si="81"/>
        <v>1321.3341450664884</v>
      </c>
      <c r="CR89" s="7">
        <f t="shared" si="81"/>
        <v>1142.1501893544992</v>
      </c>
      <c r="CS89" s="7">
        <f t="shared" si="81"/>
        <v>907.2071921404422</v>
      </c>
      <c r="CT89" s="7">
        <f t="shared" si="81"/>
        <v>648.55351543404686</v>
      </c>
      <c r="CU89" s="9"/>
      <c r="CV89" t="s">
        <v>152</v>
      </c>
      <c r="CW89" s="7">
        <f t="shared" si="31"/>
        <v>14.120268133455738</v>
      </c>
      <c r="CX89" s="7">
        <f t="shared" si="31"/>
        <v>83.752057574424725</v>
      </c>
      <c r="CY89" s="7">
        <f t="shared" si="31"/>
        <v>180.46707865531062</v>
      </c>
      <c r="CZ89" s="7">
        <f t="shared" si="31"/>
        <v>363.99950431534307</v>
      </c>
      <c r="DA89" s="7">
        <f t="shared" si="31"/>
        <v>362.80859414146107</v>
      </c>
      <c r="DB89" s="7">
        <f t="shared" si="31"/>
        <v>190.69492326497857</v>
      </c>
      <c r="DC89" s="7">
        <f t="shared" si="64"/>
        <v>-90.273633518816496</v>
      </c>
      <c r="DD89" s="7">
        <f t="shared" si="64"/>
        <v>-418.37416821703664</v>
      </c>
      <c r="DE89" s="7">
        <f t="shared" si="64"/>
        <v>-743.5972556014749</v>
      </c>
      <c r="DF89" s="9"/>
      <c r="DG89" t="s">
        <v>152</v>
      </c>
      <c r="DH89" s="7">
        <f t="shared" si="82"/>
        <v>14.120268133455738</v>
      </c>
      <c r="DI89" s="7">
        <f t="shared" si="82"/>
        <v>88.924558394150154</v>
      </c>
      <c r="DJ89" s="7">
        <f t="shared" si="82"/>
        <v>206.88271657417863</v>
      </c>
      <c r="DK89" s="7">
        <f t="shared" si="82"/>
        <v>412.9617588447727</v>
      </c>
      <c r="DL89" s="7">
        <f t="shared" si="82"/>
        <v>513.15379369715447</v>
      </c>
      <c r="DM89" s="7">
        <f t="shared" si="82"/>
        <v>456.04069566838734</v>
      </c>
      <c r="DN89" s="7">
        <f t="shared" si="82"/>
        <v>346.62579576364078</v>
      </c>
      <c r="DO89" s="7">
        <f t="shared" si="82"/>
        <v>172.89409174359753</v>
      </c>
      <c r="DP89" s="7">
        <f t="shared" si="82"/>
        <v>-31.217031053893152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377.86432476090971</v>
      </c>
      <c r="N90" s="7">
        <v>441.08055911285692</v>
      </c>
      <c r="O90" s="7">
        <v>519.11540965978304</v>
      </c>
      <c r="P90" s="7">
        <v>529.56805399904749</v>
      </c>
      <c r="Q90" s="7">
        <v>529.9345440231981</v>
      </c>
      <c r="R90" s="7">
        <v>537.57143383918333</v>
      </c>
      <c r="S90" s="7">
        <v>540.21697885294486</v>
      </c>
      <c r="T90" s="7">
        <v>531.33705325716119</v>
      </c>
      <c r="U90" s="7">
        <v>534.67032485152345</v>
      </c>
      <c r="W90" t="s">
        <v>153</v>
      </c>
      <c r="X90" s="7">
        <v>377.86432476090971</v>
      </c>
      <c r="Y90" s="7">
        <v>426.67350610414616</v>
      </c>
      <c r="Z90" s="7">
        <v>486.37503589079807</v>
      </c>
      <c r="AA90" s="7">
        <v>493.8821578128447</v>
      </c>
      <c r="AB90" s="7">
        <v>503.28008024048</v>
      </c>
      <c r="AC90" s="7">
        <v>513.12722011197843</v>
      </c>
      <c r="AD90" s="7">
        <v>515.69595289332096</v>
      </c>
      <c r="AE90" s="7">
        <v>517.28688552096253</v>
      </c>
      <c r="AF90" s="7">
        <v>515.91868154364874</v>
      </c>
      <c r="AH90" t="s">
        <v>153</v>
      </c>
      <c r="AI90" s="7">
        <v>377.86432476090971</v>
      </c>
      <c r="AJ90" s="7">
        <v>425.41307647682078</v>
      </c>
      <c r="AK90" s="7">
        <v>483.48711153222882</v>
      </c>
      <c r="AL90" s="7">
        <v>489.78757533471401</v>
      </c>
      <c r="AM90" s="7">
        <v>498.52631249840158</v>
      </c>
      <c r="AN90" s="7">
        <v>508.03852750345499</v>
      </c>
      <c r="AO90" s="7">
        <v>508.33359470085134</v>
      </c>
      <c r="AP90" s="7">
        <v>513.39447746502208</v>
      </c>
      <c r="AQ90" s="7">
        <v>512.18786091360573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377.86432476090971</v>
      </c>
      <c r="BF90" s="7">
        <f>BE90+M90*4+N90</f>
        <v>2330.4021829174053</v>
      </c>
      <c r="BG90" s="7">
        <f t="shared" si="76"/>
        <v>4613.8398290286159</v>
      </c>
      <c r="BH90" s="7">
        <f t="shared" si="76"/>
        <v>7219.8695216667957</v>
      </c>
      <c r="BI90" s="7">
        <f t="shared" si="76"/>
        <v>9868.0762816861825</v>
      </c>
      <c r="BJ90" s="7">
        <f t="shared" si="76"/>
        <v>12525.385891618158</v>
      </c>
      <c r="BK90" s="7">
        <f t="shared" si="76"/>
        <v>15215.888605827835</v>
      </c>
      <c r="BL90" s="7">
        <f t="shared" si="76"/>
        <v>17908.093574496776</v>
      </c>
      <c r="BM90" s="7">
        <f t="shared" si="76"/>
        <v>20568.112112376944</v>
      </c>
      <c r="BO90" t="s">
        <v>153</v>
      </c>
      <c r="BP90" s="7">
        <f>X90</f>
        <v>377.86432476090971</v>
      </c>
      <c r="BQ90" s="7">
        <f>BP90+X90*4+Y90</f>
        <v>2315.9951299086947</v>
      </c>
      <c r="BR90" s="7">
        <f t="shared" si="78"/>
        <v>4509.0641902160778</v>
      </c>
      <c r="BS90" s="7">
        <f t="shared" si="78"/>
        <v>6948.4464915921144</v>
      </c>
      <c r="BT90" s="7">
        <f t="shared" si="78"/>
        <v>9427.2552030839724</v>
      </c>
      <c r="BU90" s="7">
        <f t="shared" si="78"/>
        <v>11953.502744157871</v>
      </c>
      <c r="BV90" s="7">
        <f t="shared" si="78"/>
        <v>14521.707577499104</v>
      </c>
      <c r="BW90" s="7">
        <f t="shared" si="78"/>
        <v>17101.778274593351</v>
      </c>
      <c r="BX90" s="7">
        <f t="shared" si="78"/>
        <v>19686.844498220849</v>
      </c>
      <c r="BZ90" t="s">
        <v>153</v>
      </c>
      <c r="CA90" s="7">
        <f>AI90</f>
        <v>377.86432476090971</v>
      </c>
      <c r="CB90" s="7">
        <f>CA90+AI90*4+AJ90</f>
        <v>2314.7347002813694</v>
      </c>
      <c r="CC90" s="7">
        <f t="shared" si="80"/>
        <v>4499.8741177208813</v>
      </c>
      <c r="CD90" s="7">
        <f t="shared" si="80"/>
        <v>6923.6101391845114</v>
      </c>
      <c r="CE90" s="7">
        <f t="shared" si="80"/>
        <v>9381.2867530217682</v>
      </c>
      <c r="CF90" s="7">
        <f t="shared" si="80"/>
        <v>11883.43053051883</v>
      </c>
      <c r="CG90" s="7">
        <f t="shared" si="80"/>
        <v>14423.918235233501</v>
      </c>
      <c r="CH90" s="7">
        <f t="shared" si="80"/>
        <v>16970.647091501931</v>
      </c>
      <c r="CI90" s="7">
        <f t="shared" si="80"/>
        <v>19536.412862275625</v>
      </c>
      <c r="CK90" t="s">
        <v>153</v>
      </c>
      <c r="CL90" s="7">
        <f t="shared" si="81"/>
        <v>3.0758886243539223</v>
      </c>
      <c r="CM90" s="7">
        <f t="shared" si="81"/>
        <v>40.878533554960995</v>
      </c>
      <c r="CN90" s="7">
        <f t="shared" si="81"/>
        <v>199.54382780636661</v>
      </c>
      <c r="CO90" s="7">
        <f t="shared" si="81"/>
        <v>485.54887722653802</v>
      </c>
      <c r="CP90" s="7">
        <f t="shared" si="81"/>
        <v>774.20555498265639</v>
      </c>
      <c r="CQ90" s="7">
        <f t="shared" si="81"/>
        <v>1028.7557272888807</v>
      </c>
      <c r="CR90" s="7">
        <f t="shared" si="81"/>
        <v>1275.4505443531598</v>
      </c>
      <c r="CS90" s="7">
        <f t="shared" si="81"/>
        <v>1512.0158151280775</v>
      </c>
      <c r="CT90" s="7">
        <f t="shared" si="81"/>
        <v>1702.4873652856149</v>
      </c>
      <c r="CU90" s="9"/>
      <c r="CV90" t="s">
        <v>153</v>
      </c>
      <c r="CW90" s="7">
        <f t="shared" si="31"/>
        <v>3.0758886243539223</v>
      </c>
      <c r="CX90" s="7">
        <f t="shared" si="31"/>
        <v>26.471480546250405</v>
      </c>
      <c r="CY90" s="7">
        <f t="shared" si="31"/>
        <v>94.768188993828517</v>
      </c>
      <c r="CZ90" s="7">
        <f t="shared" si="31"/>
        <v>214.12584715185676</v>
      </c>
      <c r="DA90" s="7">
        <f t="shared" si="31"/>
        <v>333.38447638044636</v>
      </c>
      <c r="DB90" s="7">
        <f t="shared" si="31"/>
        <v>456.8725798285941</v>
      </c>
      <c r="DC90" s="7">
        <f t="shared" si="64"/>
        <v>581.26951602442932</v>
      </c>
      <c r="DD90" s="7">
        <f t="shared" si="64"/>
        <v>705.70051522465292</v>
      </c>
      <c r="DE90" s="7">
        <f t="shared" si="64"/>
        <v>821.21975112951986</v>
      </c>
      <c r="DF90" s="9"/>
      <c r="DG90" t="s">
        <v>153</v>
      </c>
      <c r="DH90" s="7">
        <f t="shared" si="82"/>
        <v>3.0758886243539223</v>
      </c>
      <c r="DI90" s="7">
        <f t="shared" si="82"/>
        <v>25.211050918925139</v>
      </c>
      <c r="DJ90" s="7">
        <f t="shared" si="82"/>
        <v>85.578116498631971</v>
      </c>
      <c r="DK90" s="7">
        <f t="shared" si="82"/>
        <v>189.28949474425372</v>
      </c>
      <c r="DL90" s="7">
        <f t="shared" si="82"/>
        <v>287.41602631824207</v>
      </c>
      <c r="DM90" s="7">
        <f t="shared" si="82"/>
        <v>386.80036618955273</v>
      </c>
      <c r="DN90" s="7">
        <f t="shared" si="82"/>
        <v>483.48017375882591</v>
      </c>
      <c r="DO90" s="7">
        <f t="shared" si="82"/>
        <v>574.56933213323282</v>
      </c>
      <c r="DP90" s="7">
        <f t="shared" si="82"/>
        <v>670.78811518429575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91745.546028209646</v>
      </c>
      <c r="N91" s="6">
        <v>106492.88756784705</v>
      </c>
      <c r="O91" s="6">
        <v>124797.52211090751</v>
      </c>
      <c r="P91" s="6">
        <v>126502.00743530154</v>
      </c>
      <c r="Q91" s="6">
        <v>126322.25750577416</v>
      </c>
      <c r="R91" s="6">
        <v>128797.86187984944</v>
      </c>
      <c r="S91" s="6">
        <v>129757.21714506403</v>
      </c>
      <c r="T91" s="6">
        <v>128318.18774360517</v>
      </c>
      <c r="U91" s="6">
        <v>128034.19860545547</v>
      </c>
      <c r="W91" s="5" t="s">
        <v>6</v>
      </c>
      <c r="X91" s="6">
        <v>91745.546028209646</v>
      </c>
      <c r="Y91" s="6">
        <v>105017.49784047174</v>
      </c>
      <c r="Z91" s="6">
        <v>121654.78391852418</v>
      </c>
      <c r="AA91" s="6">
        <v>122620.04922662118</v>
      </c>
      <c r="AB91" s="6">
        <v>125258.84828407886</v>
      </c>
      <c r="AC91" s="6">
        <v>128603.10485028847</v>
      </c>
      <c r="AD91" s="6">
        <v>129906.62788090721</v>
      </c>
      <c r="AE91" s="6">
        <v>130219.13436902099</v>
      </c>
      <c r="AF91" s="6">
        <v>129508.55402226257</v>
      </c>
      <c r="AH91" s="5" t="s">
        <v>6</v>
      </c>
      <c r="AI91" s="6">
        <v>91745.546028209646</v>
      </c>
      <c r="AJ91" s="6">
        <v>104203.9575726958</v>
      </c>
      <c r="AK91" s="6">
        <v>119809.25064986275</v>
      </c>
      <c r="AL91" s="6">
        <v>120897.35549941954</v>
      </c>
      <c r="AM91" s="6">
        <v>123242.90844748387</v>
      </c>
      <c r="AN91" s="6">
        <v>126705.97878672031</v>
      </c>
      <c r="AO91" s="6">
        <v>127510.22862846273</v>
      </c>
      <c r="AP91" s="6">
        <v>128051.76419738939</v>
      </c>
      <c r="AQ91" s="6">
        <v>127366.2983284558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91745.546028209646</v>
      </c>
      <c r="BF91" s="6">
        <f t="shared" si="84"/>
        <v>565220.61770889547</v>
      </c>
      <c r="BG91" s="6">
        <f t="shared" si="84"/>
        <v>1115989.6900911911</v>
      </c>
      <c r="BH91" s="6">
        <f t="shared" si="84"/>
        <v>1741681.7859701228</v>
      </c>
      <c r="BI91" s="6">
        <f t="shared" si="84"/>
        <v>2374012.0732171019</v>
      </c>
      <c r="BJ91" s="6">
        <f t="shared" si="84"/>
        <v>3008098.9651200487</v>
      </c>
      <c r="BK91" s="6">
        <f t="shared" si="84"/>
        <v>3653047.62978451</v>
      </c>
      <c r="BL91" s="6">
        <f t="shared" si="84"/>
        <v>4300394.6861083703</v>
      </c>
      <c r="BM91" s="6">
        <f t="shared" si="84"/>
        <v>4941701.635688249</v>
      </c>
      <c r="BO91" s="5" t="s">
        <v>6</v>
      </c>
      <c r="BP91" s="6">
        <f t="shared" ref="BP91:BX91" si="85">SUM(BP92:BP138)</f>
        <v>91745.546028209646</v>
      </c>
      <c r="BQ91" s="6">
        <f t="shared" si="85"/>
        <v>563745.22798151989</v>
      </c>
      <c r="BR91" s="6">
        <f t="shared" si="85"/>
        <v>1105470.003261931</v>
      </c>
      <c r="BS91" s="6">
        <f t="shared" si="85"/>
        <v>1714709.1881626491</v>
      </c>
      <c r="BT91" s="6">
        <f t="shared" si="85"/>
        <v>2330448.2333532129</v>
      </c>
      <c r="BU91" s="6">
        <f t="shared" si="85"/>
        <v>2960086.7313398174</v>
      </c>
      <c r="BV91" s="6">
        <f t="shared" si="85"/>
        <v>3604405.7786218766</v>
      </c>
      <c r="BW91" s="6">
        <f t="shared" si="85"/>
        <v>4254251.4245145265</v>
      </c>
      <c r="BX91" s="6">
        <f t="shared" si="85"/>
        <v>4904636.5160128754</v>
      </c>
      <c r="BZ91" s="5" t="s">
        <v>6</v>
      </c>
      <c r="CA91" s="6">
        <f t="shared" ref="CA91:CI91" si="86">SUM(CA92:CA138)</f>
        <v>91745.546028209646</v>
      </c>
      <c r="CB91" s="6">
        <f t="shared" si="86"/>
        <v>562931.68771374412</v>
      </c>
      <c r="CC91" s="6">
        <f t="shared" si="86"/>
        <v>1099556.7686543902</v>
      </c>
      <c r="CD91" s="6">
        <f t="shared" si="86"/>
        <v>1699691.1267532606</v>
      </c>
      <c r="CE91" s="6">
        <f t="shared" si="86"/>
        <v>2306523.4571984224</v>
      </c>
      <c r="CF91" s="6">
        <f t="shared" si="86"/>
        <v>2926201.0697750794</v>
      </c>
      <c r="CG91" s="6">
        <f t="shared" si="86"/>
        <v>3560535.2135504223</v>
      </c>
      <c r="CH91" s="6">
        <f t="shared" si="86"/>
        <v>4198627.8922616616</v>
      </c>
      <c r="CI91" s="6">
        <f t="shared" si="86"/>
        <v>4838201.2473796736</v>
      </c>
      <c r="CK91" s="5" t="s">
        <v>6</v>
      </c>
      <c r="CL91" s="6">
        <f t="shared" ref="CL91:CT91" si="87">SUM(CL92:CL138)</f>
        <v>823.37683712094258</v>
      </c>
      <c r="CM91" s="6">
        <f t="shared" si="87"/>
        <v>6796.0848925802038</v>
      </c>
      <c r="CN91" s="6">
        <f t="shared" si="87"/>
        <v>22903.125120688263</v>
      </c>
      <c r="CO91" s="6">
        <f t="shared" si="87"/>
        <v>48777.360321705513</v>
      </c>
      <c r="CP91" s="6">
        <f t="shared" si="87"/>
        <v>66274.393440431202</v>
      </c>
      <c r="CQ91" s="6">
        <f t="shared" si="87"/>
        <v>65737.99720785211</v>
      </c>
      <c r="CR91" s="6">
        <f t="shared" si="87"/>
        <v>58463.42636005074</v>
      </c>
      <c r="CS91" s="6">
        <f t="shared" si="87"/>
        <v>50747.129054858233</v>
      </c>
      <c r="CT91" s="6">
        <f t="shared" si="87"/>
        <v>37462.971247969996</v>
      </c>
      <c r="CV91" s="5" t="s">
        <v>6</v>
      </c>
      <c r="CW91" s="6">
        <f t="shared" ref="CW91:DE91" si="88">SUM(CW92:CW138)</f>
        <v>823.37683712094258</v>
      </c>
      <c r="CX91" s="6">
        <f t="shared" si="88"/>
        <v>5320.6951652049484</v>
      </c>
      <c r="CY91" s="6">
        <f t="shared" si="88"/>
        <v>12383.438291428522</v>
      </c>
      <c r="CZ91" s="6">
        <f t="shared" si="88"/>
        <v>21804.762514232174</v>
      </c>
      <c r="DA91" s="6">
        <f t="shared" si="88"/>
        <v>22710.553576541006</v>
      </c>
      <c r="DB91" s="6">
        <f t="shared" si="88"/>
        <v>17725.763427619411</v>
      </c>
      <c r="DC91" s="6">
        <f t="shared" si="88"/>
        <v>9821.5751974170762</v>
      </c>
      <c r="DD91" s="6">
        <f t="shared" si="88"/>
        <v>4603.8674610131911</v>
      </c>
      <c r="DE91" s="6">
        <f t="shared" si="88"/>
        <v>397.85157259522867</v>
      </c>
      <c r="DG91" s="5" t="s">
        <v>6</v>
      </c>
      <c r="DH91" s="6">
        <f t="shared" ref="DH91:DP91" si="89">SUM(DH92:DH138)</f>
        <v>823.37683712094258</v>
      </c>
      <c r="DI91" s="6">
        <f t="shared" si="89"/>
        <v>4507.154897429019</v>
      </c>
      <c r="DJ91" s="6">
        <f t="shared" si="89"/>
        <v>6470.2036838875256</v>
      </c>
      <c r="DK91" s="6">
        <f t="shared" si="89"/>
        <v>6786.7011048437207</v>
      </c>
      <c r="DL91" s="6">
        <f t="shared" si="89"/>
        <v>-1214.2225782490157</v>
      </c>
      <c r="DM91" s="6">
        <f t="shared" si="89"/>
        <v>-16159.898137118413</v>
      </c>
      <c r="DN91" s="6">
        <f t="shared" si="89"/>
        <v>-34048.989874037659</v>
      </c>
      <c r="DO91" s="6">
        <f t="shared" si="89"/>
        <v>-51019.664791851013</v>
      </c>
      <c r="DP91" s="6">
        <f t="shared" si="89"/>
        <v>-66037.417060602471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233.16915110357041</v>
      </c>
      <c r="N92" s="7">
        <v>233.66617840867423</v>
      </c>
      <c r="O92" s="7">
        <v>35.198349621178728</v>
      </c>
      <c r="P92" s="7">
        <v>35.730398363681189</v>
      </c>
      <c r="Q92" s="7">
        <v>34.964531454985789</v>
      </c>
      <c r="R92" s="7">
        <v>35.09476672069146</v>
      </c>
      <c r="S92" s="7">
        <v>35.021216335199263</v>
      </c>
      <c r="T92" s="7">
        <v>34.866118124108134</v>
      </c>
      <c r="U92" s="7">
        <v>35.256684261819139</v>
      </c>
      <c r="W92" t="s">
        <v>7</v>
      </c>
      <c r="X92" s="7">
        <v>233.16915110357041</v>
      </c>
      <c r="Y92" s="7">
        <v>244.98828914020746</v>
      </c>
      <c r="Z92" s="7">
        <v>251.81789230044168</v>
      </c>
      <c r="AA92" s="7">
        <v>244.32443914318551</v>
      </c>
      <c r="AB92" s="7">
        <v>232.47267204655009</v>
      </c>
      <c r="AC92" s="7">
        <v>213.71418642397626</v>
      </c>
      <c r="AD92" s="7">
        <v>155.95797080112868</v>
      </c>
      <c r="AE92" s="7">
        <v>30.540546518649577</v>
      </c>
      <c r="AF92" s="7">
        <v>30.685150912349908</v>
      </c>
      <c r="AH92" t="s">
        <v>7</v>
      </c>
      <c r="AI92" s="7">
        <v>233.16915110357041</v>
      </c>
      <c r="AJ92" s="7">
        <v>240.61027489382531</v>
      </c>
      <c r="AK92" s="7">
        <v>239.82568013883457</v>
      </c>
      <c r="AL92" s="7">
        <v>226.69079058932169</v>
      </c>
      <c r="AM92" s="7">
        <v>197.13732556793528</v>
      </c>
      <c r="AN92" s="7">
        <v>30.239379134665594</v>
      </c>
      <c r="AO92" s="7">
        <v>30.699385702766989</v>
      </c>
      <c r="AP92" s="7">
        <v>31.421674445269453</v>
      </c>
      <c r="AQ92" s="7">
        <v>31.568595362172985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233.16915110357041</v>
      </c>
      <c r="BF92" s="7">
        <f>BE92+M92*4+N92</f>
        <v>1399.5119339265261</v>
      </c>
      <c r="BG92" s="7">
        <f t="shared" ref="BG92:BM128" si="91">BF92+N92*4+O92</f>
        <v>2369.3749971824018</v>
      </c>
      <c r="BH92" s="7">
        <f t="shared" si="91"/>
        <v>2545.8987940307979</v>
      </c>
      <c r="BI92" s="7">
        <f t="shared" si="91"/>
        <v>2723.7849189405083</v>
      </c>
      <c r="BJ92" s="7">
        <f t="shared" si="91"/>
        <v>2898.7378114811431</v>
      </c>
      <c r="BK92" s="7">
        <f t="shared" si="91"/>
        <v>3074.1380946991085</v>
      </c>
      <c r="BL92" s="7">
        <f t="shared" si="91"/>
        <v>3249.0890781640137</v>
      </c>
      <c r="BM92" s="7">
        <f t="shared" si="91"/>
        <v>3423.810234922265</v>
      </c>
      <c r="BO92" t="s">
        <v>7</v>
      </c>
      <c r="BP92" s="7">
        <f>X92</f>
        <v>233.16915110357041</v>
      </c>
      <c r="BQ92" s="7">
        <f>BP92+X92*4+Y92</f>
        <v>1410.8340446580594</v>
      </c>
      <c r="BR92" s="7">
        <f t="shared" ref="BR92:BX128" si="92">BQ92+Y92*4+Z92</f>
        <v>2642.6050935193307</v>
      </c>
      <c r="BS92" s="7">
        <f t="shared" si="92"/>
        <v>3894.2011018642829</v>
      </c>
      <c r="BT92" s="7">
        <f t="shared" si="92"/>
        <v>5103.9715304835754</v>
      </c>
      <c r="BU92" s="7">
        <f t="shared" si="92"/>
        <v>6247.5764050937523</v>
      </c>
      <c r="BV92" s="7">
        <f t="shared" si="92"/>
        <v>7258.3911215907865</v>
      </c>
      <c r="BW92" s="7">
        <f t="shared" si="92"/>
        <v>7912.7635513139512</v>
      </c>
      <c r="BX92" s="7">
        <f t="shared" si="92"/>
        <v>8065.6108883008992</v>
      </c>
      <c r="BZ92" t="s">
        <v>7</v>
      </c>
      <c r="CA92" s="7">
        <f>AI92</f>
        <v>233.16915110357041</v>
      </c>
      <c r="CB92" s="7">
        <f>CA92+AI92*4+AJ92</f>
        <v>1406.4560304116774</v>
      </c>
      <c r="CC92" s="7">
        <f t="shared" ref="CC92:CI128" si="93">CB92+AJ92*4+AK92</f>
        <v>2608.7228101258133</v>
      </c>
      <c r="CD92" s="7">
        <f t="shared" si="93"/>
        <v>3794.7163212704731</v>
      </c>
      <c r="CE92" s="7">
        <f t="shared" si="93"/>
        <v>4898.6168091956952</v>
      </c>
      <c r="CF92" s="7">
        <f t="shared" si="93"/>
        <v>5717.405490602102</v>
      </c>
      <c r="CG92" s="7">
        <f t="shared" si="93"/>
        <v>5869.0623928435316</v>
      </c>
      <c r="CH92" s="7">
        <f t="shared" si="93"/>
        <v>6023.2816100998689</v>
      </c>
      <c r="CI92" s="7">
        <f t="shared" si="93"/>
        <v>6180.5369032431199</v>
      </c>
      <c r="CK92" t="s">
        <v>7</v>
      </c>
      <c r="CL92" s="7">
        <f t="shared" ref="CL92:CT120" si="94">BE92-AT92</f>
        <v>2.3424427600909894</v>
      </c>
      <c r="CM92" s="7">
        <f t="shared" si="94"/>
        <v>-7.0007813188813088</v>
      </c>
      <c r="CN92" s="7">
        <f t="shared" si="94"/>
        <v>-323.82782787757787</v>
      </c>
      <c r="CO92" s="7">
        <f t="shared" si="94"/>
        <v>-1537.8117583705948</v>
      </c>
      <c r="CP92" s="7">
        <f t="shared" si="94"/>
        <v>-2770.9032949455955</v>
      </c>
      <c r="CQ92" s="7">
        <f t="shared" si="94"/>
        <v>-4014.1913994040819</v>
      </c>
      <c r="CR92" s="7">
        <f t="shared" si="94"/>
        <v>-5254.7203501738968</v>
      </c>
      <c r="CS92" s="7">
        <f t="shared" si="94"/>
        <v>-6493.9328287196349</v>
      </c>
      <c r="CT92" s="7">
        <f t="shared" si="94"/>
        <v>-7733.7458609980458</v>
      </c>
      <c r="CV92" t="s">
        <v>7</v>
      </c>
      <c r="CW92" s="7">
        <f t="shared" si="31"/>
        <v>2.3424427600909894</v>
      </c>
      <c r="CX92" s="7">
        <f t="shared" si="31"/>
        <v>4.3213294126519486</v>
      </c>
      <c r="CY92" s="7">
        <f t="shared" si="31"/>
        <v>-50.597731540648965</v>
      </c>
      <c r="CZ92" s="7">
        <f t="shared" si="31"/>
        <v>-189.50945053710984</v>
      </c>
      <c r="DA92" s="7">
        <f t="shared" si="31"/>
        <v>-390.71668340252836</v>
      </c>
      <c r="DB92" s="7">
        <f t="shared" si="31"/>
        <v>-665.35280579147275</v>
      </c>
      <c r="DC92" s="7">
        <f t="shared" si="64"/>
        <v>-1070.4673232822188</v>
      </c>
      <c r="DD92" s="7">
        <f t="shared" si="64"/>
        <v>-1830.2583555696974</v>
      </c>
      <c r="DE92" s="7">
        <f t="shared" si="64"/>
        <v>-3091.9452076194111</v>
      </c>
      <c r="DG92" t="s">
        <v>7</v>
      </c>
      <c r="DH92" s="7">
        <f t="shared" ref="DH92:DP120" si="95">CA92-AT92</f>
        <v>2.3424427600909894</v>
      </c>
      <c r="DI92" s="7">
        <f t="shared" si="95"/>
        <v>-5.6684833730059836E-2</v>
      </c>
      <c r="DJ92" s="7">
        <f t="shared" si="95"/>
        <v>-84.48001493416632</v>
      </c>
      <c r="DK92" s="7">
        <f t="shared" si="95"/>
        <v>-288.99423113091962</v>
      </c>
      <c r="DL92" s="7">
        <f t="shared" si="95"/>
        <v>-596.0714046904086</v>
      </c>
      <c r="DM92" s="7">
        <f t="shared" si="95"/>
        <v>-1195.5237202831231</v>
      </c>
      <c r="DN92" s="7">
        <f t="shared" si="95"/>
        <v>-2459.7960520294737</v>
      </c>
      <c r="DO92" s="7">
        <f t="shared" si="95"/>
        <v>-3719.7402967837797</v>
      </c>
      <c r="DP92" s="7">
        <f t="shared" si="95"/>
        <v>-4977.0191926771904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0.41902390567898368</v>
      </c>
      <c r="N93" s="7">
        <v>0.55652890302674185</v>
      </c>
      <c r="O93" s="7">
        <v>0.6981710947759302</v>
      </c>
      <c r="P93" s="7">
        <v>0.73780928239781929</v>
      </c>
      <c r="Q93" s="7">
        <v>0.74390500433053863</v>
      </c>
      <c r="R93" s="7">
        <v>0.77576459453342117</v>
      </c>
      <c r="S93" s="7">
        <v>0.78552241405624434</v>
      </c>
      <c r="T93" s="7">
        <v>0.78499110294122809</v>
      </c>
      <c r="U93" s="7">
        <v>0.79432565766202412</v>
      </c>
      <c r="W93" t="s">
        <v>8</v>
      </c>
      <c r="X93" s="7">
        <v>0.41902390567898368</v>
      </c>
      <c r="Y93" s="7">
        <v>0.52691399849179199</v>
      </c>
      <c r="Z93" s="7">
        <v>0.6344115414584206</v>
      </c>
      <c r="AA93" s="7">
        <v>0.66746417345851261</v>
      </c>
      <c r="AB93" s="7">
        <v>0.69113510295368596</v>
      </c>
      <c r="AC93" s="7">
        <v>0.71310457984606801</v>
      </c>
      <c r="AD93" s="7">
        <v>0.72846219329108808</v>
      </c>
      <c r="AE93" s="7">
        <v>0.75027076928003522</v>
      </c>
      <c r="AF93" s="7">
        <v>0.76683195701038454</v>
      </c>
      <c r="AH93" t="s">
        <v>8</v>
      </c>
      <c r="AI93" s="7">
        <v>0.41902390567898368</v>
      </c>
      <c r="AJ93" s="7">
        <v>0.52666399849179202</v>
      </c>
      <c r="AK93" s="7">
        <v>0.62352156810139825</v>
      </c>
      <c r="AL93" s="7">
        <v>0.64925661450780225</v>
      </c>
      <c r="AM93" s="7">
        <v>0.6932880743023202</v>
      </c>
      <c r="AN93" s="7">
        <v>0.70920679733093328</v>
      </c>
      <c r="AO93" s="7">
        <v>0.72589994049969997</v>
      </c>
      <c r="AP93" s="7">
        <v>0.74729490646800911</v>
      </c>
      <c r="AQ93" s="7">
        <v>0.75236375821528478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0.41902390567898368</v>
      </c>
      <c r="BF93" s="7">
        <f t="shared" ref="BF93:BI138" si="99">BE93+M93*4+N93</f>
        <v>2.6516484314216604</v>
      </c>
      <c r="BG93" s="7">
        <f t="shared" si="91"/>
        <v>5.5759351383045583</v>
      </c>
      <c r="BH93" s="7">
        <f t="shared" si="91"/>
        <v>9.106428799806098</v>
      </c>
      <c r="BI93" s="7">
        <f t="shared" si="91"/>
        <v>12.801570933727914</v>
      </c>
      <c r="BJ93" s="7">
        <f t="shared" si="91"/>
        <v>16.55295554558349</v>
      </c>
      <c r="BK93" s="7">
        <f t="shared" si="91"/>
        <v>20.441536337773421</v>
      </c>
      <c r="BL93" s="7">
        <f t="shared" si="91"/>
        <v>24.368617096939627</v>
      </c>
      <c r="BM93" s="7">
        <f t="shared" si="91"/>
        <v>28.302907166366563</v>
      </c>
      <c r="BO93" t="s">
        <v>8</v>
      </c>
      <c r="BP93" s="7">
        <f t="shared" ref="BP93:BP138" si="100">X93</f>
        <v>0.41902390567898368</v>
      </c>
      <c r="BQ93" s="7">
        <f t="shared" ref="BQ93:BT138" si="101">BP93+X93*4+Y93</f>
        <v>2.6220335268867103</v>
      </c>
      <c r="BR93" s="7">
        <f t="shared" si="92"/>
        <v>5.3641010623122982</v>
      </c>
      <c r="BS93" s="7">
        <f t="shared" si="92"/>
        <v>8.5692114016044929</v>
      </c>
      <c r="BT93" s="7">
        <f t="shared" si="92"/>
        <v>11.930203198392229</v>
      </c>
      <c r="BU93" s="7">
        <f t="shared" si="92"/>
        <v>15.407848190053041</v>
      </c>
      <c r="BV93" s="7">
        <f t="shared" si="92"/>
        <v>18.988728702728402</v>
      </c>
      <c r="BW93" s="7">
        <f t="shared" si="92"/>
        <v>22.652848245172791</v>
      </c>
      <c r="BX93" s="7">
        <f t="shared" si="92"/>
        <v>26.420763279303319</v>
      </c>
      <c r="BZ93" t="s">
        <v>8</v>
      </c>
      <c r="CA93" s="7">
        <f t="shared" ref="CA93:CA138" si="102">AI93</f>
        <v>0.41902390567898368</v>
      </c>
      <c r="CB93" s="7">
        <f t="shared" ref="CB93:CE138" si="103">CA93+AI93*4+AJ93</f>
        <v>2.6217835268867105</v>
      </c>
      <c r="CC93" s="7">
        <f t="shared" si="93"/>
        <v>5.3519610889552771</v>
      </c>
      <c r="CD93" s="7">
        <f t="shared" si="93"/>
        <v>8.4953039758686728</v>
      </c>
      <c r="CE93" s="7">
        <f t="shared" si="93"/>
        <v>11.785618508202202</v>
      </c>
      <c r="CF93" s="7">
        <f t="shared" si="93"/>
        <v>15.267977602742416</v>
      </c>
      <c r="CG93" s="7">
        <f t="shared" si="93"/>
        <v>18.830704732565849</v>
      </c>
      <c r="CH93" s="7">
        <f t="shared" si="93"/>
        <v>22.481599401032657</v>
      </c>
      <c r="CI93" s="7">
        <f t="shared" si="93"/>
        <v>26.223142785119979</v>
      </c>
      <c r="CK93" t="s">
        <v>8</v>
      </c>
      <c r="CL93" s="7">
        <f t="shared" si="94"/>
        <v>4.7446423672943827E-3</v>
      </c>
      <c r="CM93" s="7">
        <f t="shared" si="94"/>
        <v>7.9932338832744865E-2</v>
      </c>
      <c r="CN93" s="7">
        <f t="shared" si="94"/>
        <v>0.40816823134262847</v>
      </c>
      <c r="CO93" s="7">
        <f t="shared" si="94"/>
        <v>0.93919565311565911</v>
      </c>
      <c r="CP93" s="7">
        <f t="shared" si="94"/>
        <v>1.5052813643010499</v>
      </c>
      <c r="CQ93" s="7">
        <f t="shared" si="94"/>
        <v>1.9841388408971277</v>
      </c>
      <c r="CR93" s="7">
        <f t="shared" si="94"/>
        <v>2.4377129681944574</v>
      </c>
      <c r="CS93" s="7">
        <f t="shared" si="94"/>
        <v>2.8195032406467924</v>
      </c>
      <c r="CT93" s="7">
        <f t="shared" si="94"/>
        <v>3.1363321704855558</v>
      </c>
      <c r="CV93" t="s">
        <v>8</v>
      </c>
      <c r="CW93" s="7">
        <f t="shared" si="31"/>
        <v>4.7446423672943827E-3</v>
      </c>
      <c r="CX93" s="7">
        <f t="shared" si="31"/>
        <v>5.0317434297794783E-2</v>
      </c>
      <c r="CY93" s="7">
        <f t="shared" si="31"/>
        <v>0.19633415535036836</v>
      </c>
      <c r="CZ93" s="7">
        <f t="shared" si="31"/>
        <v>0.40197825491405403</v>
      </c>
      <c r="DA93" s="7">
        <f t="shared" si="31"/>
        <v>0.63391362896536485</v>
      </c>
      <c r="DB93" s="7">
        <f t="shared" si="31"/>
        <v>0.83903148536667871</v>
      </c>
      <c r="DC93" s="7">
        <f t="shared" si="64"/>
        <v>0.98490533314943818</v>
      </c>
      <c r="DD93" s="7">
        <f t="shared" si="64"/>
        <v>1.1037343888799569</v>
      </c>
      <c r="DE93" s="7">
        <f t="shared" si="64"/>
        <v>1.2541882834223124</v>
      </c>
      <c r="DG93" t="s">
        <v>8</v>
      </c>
      <c r="DH93" s="7">
        <f t="shared" si="95"/>
        <v>4.7446423672943827E-3</v>
      </c>
      <c r="DI93" s="7">
        <f t="shared" si="95"/>
        <v>5.0067434297794922E-2</v>
      </c>
      <c r="DJ93" s="7">
        <f t="shared" si="95"/>
        <v>0.18419418199334725</v>
      </c>
      <c r="DK93" s="7">
        <f t="shared" si="95"/>
        <v>0.32807082917823394</v>
      </c>
      <c r="DL93" s="7">
        <f t="shared" si="95"/>
        <v>0.48932893877533701</v>
      </c>
      <c r="DM93" s="7">
        <f t="shared" si="95"/>
        <v>0.69916089805605353</v>
      </c>
      <c r="DN93" s="7">
        <f t="shared" si="95"/>
        <v>0.82688136298688519</v>
      </c>
      <c r="DO93" s="7">
        <f t="shared" si="95"/>
        <v>0.93248554473982281</v>
      </c>
      <c r="DP93" s="7">
        <f t="shared" si="95"/>
        <v>1.0565677892389722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1167.4818597653095</v>
      </c>
      <c r="N94" s="7">
        <v>1347.1114754906312</v>
      </c>
      <c r="O94" s="7">
        <v>1559.0722772507861</v>
      </c>
      <c r="P94" s="7">
        <v>1584.4470124346199</v>
      </c>
      <c r="Q94" s="7">
        <v>1552.7558722397778</v>
      </c>
      <c r="R94" s="7">
        <v>1559.3810690850571</v>
      </c>
      <c r="S94" s="7">
        <v>1557.3528807786092</v>
      </c>
      <c r="T94" s="7">
        <v>1549.6269002928607</v>
      </c>
      <c r="U94" s="7">
        <v>1566.041052275327</v>
      </c>
      <c r="W94" t="s">
        <v>9</v>
      </c>
      <c r="X94" s="7">
        <v>1167.4818597653095</v>
      </c>
      <c r="Y94" s="7">
        <v>1283.5704970644611</v>
      </c>
      <c r="Z94" s="7">
        <v>1414.2596127370205</v>
      </c>
      <c r="AA94" s="7">
        <v>1408.0551907027948</v>
      </c>
      <c r="AB94" s="7">
        <v>1430.9146300232046</v>
      </c>
      <c r="AC94" s="7">
        <v>1447.4222028614661</v>
      </c>
      <c r="AD94" s="7">
        <v>1463.321948910989</v>
      </c>
      <c r="AE94" s="7">
        <v>1498.6092816232688</v>
      </c>
      <c r="AF94" s="7">
        <v>1505.1467818857909</v>
      </c>
      <c r="AH94" t="s">
        <v>9</v>
      </c>
      <c r="AI94" s="7">
        <v>1167.4818597653095</v>
      </c>
      <c r="AJ94" s="7">
        <v>1283.5003172594377</v>
      </c>
      <c r="AK94" s="7">
        <v>1411.524829861911</v>
      </c>
      <c r="AL94" s="7">
        <v>1402.3854437309874</v>
      </c>
      <c r="AM94" s="7">
        <v>1421.965272108788</v>
      </c>
      <c r="AN94" s="7">
        <v>1438.4528460780432</v>
      </c>
      <c r="AO94" s="7">
        <v>1459.2484471691505</v>
      </c>
      <c r="AP94" s="7">
        <v>1492.1838476241089</v>
      </c>
      <c r="AQ94" s="7">
        <v>1498.5656125678995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1167.4818597653095</v>
      </c>
      <c r="BF94" s="7">
        <f t="shared" si="99"/>
        <v>7184.5207743171786</v>
      </c>
      <c r="BG94" s="7">
        <f t="shared" si="91"/>
        <v>14132.038953530489</v>
      </c>
      <c r="BH94" s="7">
        <f t="shared" si="91"/>
        <v>21952.775074968253</v>
      </c>
      <c r="BI94" s="7">
        <f t="shared" si="91"/>
        <v>29843.318996946509</v>
      </c>
      <c r="BJ94" s="7">
        <f t="shared" si="91"/>
        <v>37613.723554990676</v>
      </c>
      <c r="BK94" s="7">
        <f t="shared" si="91"/>
        <v>45408.60071210951</v>
      </c>
      <c r="BL94" s="7">
        <f t="shared" si="91"/>
        <v>53187.639135516809</v>
      </c>
      <c r="BM94" s="7">
        <f t="shared" si="91"/>
        <v>60952.18778896358</v>
      </c>
      <c r="BO94" t="s">
        <v>9</v>
      </c>
      <c r="BP94" s="7">
        <f t="shared" si="100"/>
        <v>1167.4818597653095</v>
      </c>
      <c r="BQ94" s="7">
        <f t="shared" si="101"/>
        <v>7120.9797958910085</v>
      </c>
      <c r="BR94" s="7">
        <f t="shared" si="92"/>
        <v>13669.521396885873</v>
      </c>
      <c r="BS94" s="7">
        <f t="shared" si="92"/>
        <v>20734.615038536751</v>
      </c>
      <c r="BT94" s="7">
        <f t="shared" si="92"/>
        <v>27797.750431371136</v>
      </c>
      <c r="BU94" s="7">
        <f t="shared" si="92"/>
        <v>34968.831154325424</v>
      </c>
      <c r="BV94" s="7">
        <f t="shared" si="92"/>
        <v>42221.841914682278</v>
      </c>
      <c r="BW94" s="7">
        <f t="shared" si="92"/>
        <v>49573.738991949504</v>
      </c>
      <c r="BX94" s="7">
        <f t="shared" si="92"/>
        <v>57073.32290032837</v>
      </c>
      <c r="BZ94" t="s">
        <v>9</v>
      </c>
      <c r="CA94" s="7">
        <f t="shared" si="102"/>
        <v>1167.4818597653095</v>
      </c>
      <c r="CB94" s="7">
        <f t="shared" si="103"/>
        <v>7120.9096160859854</v>
      </c>
      <c r="CC94" s="7">
        <f t="shared" si="93"/>
        <v>13666.435714985648</v>
      </c>
      <c r="CD94" s="7">
        <f t="shared" si="93"/>
        <v>20714.920478164277</v>
      </c>
      <c r="CE94" s="7">
        <f t="shared" si="93"/>
        <v>27746.427525197014</v>
      </c>
      <c r="CF94" s="7">
        <f t="shared" si="93"/>
        <v>34872.741459710211</v>
      </c>
      <c r="CG94" s="7">
        <f t="shared" si="93"/>
        <v>42085.801291191536</v>
      </c>
      <c r="CH94" s="7">
        <f t="shared" si="93"/>
        <v>49414.978927492251</v>
      </c>
      <c r="CI94" s="7">
        <f t="shared" si="93"/>
        <v>56882.279930556586</v>
      </c>
      <c r="CK94" t="s">
        <v>9</v>
      </c>
      <c r="CL94" s="7">
        <f t="shared" si="94"/>
        <v>17.164384931574887</v>
      </c>
      <c r="CM94" s="7">
        <f t="shared" si="94"/>
        <v>187.96367395983452</v>
      </c>
      <c r="CN94" s="7">
        <f t="shared" si="94"/>
        <v>815.69654732704657</v>
      </c>
      <c r="CO94" s="7">
        <f t="shared" si="94"/>
        <v>1925.5369791262965</v>
      </c>
      <c r="CP94" s="7">
        <f t="shared" si="94"/>
        <v>3043.3212564963105</v>
      </c>
      <c r="CQ94" s="7">
        <f t="shared" si="94"/>
        <v>3954.230947345779</v>
      </c>
      <c r="CR94" s="7">
        <f t="shared" si="94"/>
        <v>4782.2295412523818</v>
      </c>
      <c r="CS94" s="7">
        <f t="shared" si="94"/>
        <v>5478.898537171146</v>
      </c>
      <c r="CT94" s="7">
        <f t="shared" si="94"/>
        <v>6070.2925995448386</v>
      </c>
      <c r="CV94" t="s">
        <v>9</v>
      </c>
      <c r="CW94" s="7">
        <f t="shared" si="31"/>
        <v>17.164384931574887</v>
      </c>
      <c r="CX94" s="7">
        <f t="shared" si="31"/>
        <v>124.42269553366441</v>
      </c>
      <c r="CY94" s="7">
        <f t="shared" si="31"/>
        <v>353.17899068243059</v>
      </c>
      <c r="CZ94" s="7">
        <f t="shared" si="31"/>
        <v>707.37694269479471</v>
      </c>
      <c r="DA94" s="7">
        <f t="shared" si="31"/>
        <v>997.75269092093731</v>
      </c>
      <c r="DB94" s="7">
        <f t="shared" si="31"/>
        <v>1309.3385466805266</v>
      </c>
      <c r="DC94" s="7">
        <f t="shared" si="64"/>
        <v>1595.4707438251498</v>
      </c>
      <c r="DD94" s="7">
        <f t="shared" si="64"/>
        <v>1864.9983936038407</v>
      </c>
      <c r="DE94" s="7">
        <f t="shared" si="64"/>
        <v>2191.4277109096292</v>
      </c>
      <c r="DG94" t="s">
        <v>9</v>
      </c>
      <c r="DH94" s="7">
        <f t="shared" si="95"/>
        <v>17.164384931574887</v>
      </c>
      <c r="DI94" s="7">
        <f t="shared" si="95"/>
        <v>124.35251572864127</v>
      </c>
      <c r="DJ94" s="7">
        <f t="shared" si="95"/>
        <v>350.09330878220499</v>
      </c>
      <c r="DK94" s="7">
        <f t="shared" si="95"/>
        <v>687.68238232232034</v>
      </c>
      <c r="DL94" s="7">
        <f t="shared" si="95"/>
        <v>946.42978474681513</v>
      </c>
      <c r="DM94" s="7">
        <f t="shared" si="95"/>
        <v>1213.2488520653133</v>
      </c>
      <c r="DN94" s="7">
        <f t="shared" si="95"/>
        <v>1459.4301203344075</v>
      </c>
      <c r="DO94" s="7">
        <f t="shared" si="95"/>
        <v>1706.2383291465885</v>
      </c>
      <c r="DP94" s="7">
        <f t="shared" si="95"/>
        <v>2000.3847411378447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236.65332972016321</v>
      </c>
      <c r="N95" s="7">
        <v>272.86520866088404</v>
      </c>
      <c r="O95" s="7">
        <v>315.71150487708923</v>
      </c>
      <c r="P95" s="7">
        <v>320.5665635833322</v>
      </c>
      <c r="Q95" s="7">
        <v>314.48768042158781</v>
      </c>
      <c r="R95" s="7">
        <v>315.73001843578794</v>
      </c>
      <c r="S95" s="7">
        <v>316.15917669637923</v>
      </c>
      <c r="T95" s="7">
        <v>314.03402227845913</v>
      </c>
      <c r="U95" s="7">
        <v>317.55155763350263</v>
      </c>
      <c r="W95" t="s">
        <v>10</v>
      </c>
      <c r="X95" s="7">
        <v>236.65332972016321</v>
      </c>
      <c r="Y95" s="7">
        <v>260.64184011174711</v>
      </c>
      <c r="Z95" s="7">
        <v>287.90199626739775</v>
      </c>
      <c r="AA95" s="7">
        <v>286.38937951284635</v>
      </c>
      <c r="AB95" s="7">
        <v>290.75469809995167</v>
      </c>
      <c r="AC95" s="7">
        <v>294.1474722267385</v>
      </c>
      <c r="AD95" s="7">
        <v>297.83012364995943</v>
      </c>
      <c r="AE95" s="7">
        <v>304.79042520041691</v>
      </c>
      <c r="AF95" s="7">
        <v>305.95291584923245</v>
      </c>
      <c r="AH95" t="s">
        <v>10</v>
      </c>
      <c r="AI95" s="7">
        <v>236.65332972016321</v>
      </c>
      <c r="AJ95" s="7">
        <v>260.54282921022462</v>
      </c>
      <c r="AK95" s="7">
        <v>287.16617988953681</v>
      </c>
      <c r="AL95" s="7">
        <v>285.0717647699106</v>
      </c>
      <c r="AM95" s="7">
        <v>288.92990621540247</v>
      </c>
      <c r="AN95" s="7">
        <v>292.10506244592204</v>
      </c>
      <c r="AO95" s="7">
        <v>296.42961750953748</v>
      </c>
      <c r="AP95" s="7">
        <v>303.3652086049471</v>
      </c>
      <c r="AQ95" s="7">
        <v>304.5062374308061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236.65332972016321</v>
      </c>
      <c r="BF95" s="7">
        <f t="shared" si="99"/>
        <v>1456.1318572617001</v>
      </c>
      <c r="BG95" s="7">
        <f t="shared" si="91"/>
        <v>2863.3041967823256</v>
      </c>
      <c r="BH95" s="7">
        <f t="shared" si="91"/>
        <v>4446.7167798740147</v>
      </c>
      <c r="BI95" s="7">
        <f t="shared" si="91"/>
        <v>6043.4707146289311</v>
      </c>
      <c r="BJ95" s="7">
        <f t="shared" si="91"/>
        <v>7617.1514547510706</v>
      </c>
      <c r="BK95" s="7">
        <f t="shared" si="91"/>
        <v>9196.2307051906009</v>
      </c>
      <c r="BL95" s="7">
        <f t="shared" si="91"/>
        <v>10774.901434254578</v>
      </c>
      <c r="BM95" s="7">
        <f t="shared" si="91"/>
        <v>12348.589081001915</v>
      </c>
      <c r="BO95" t="s">
        <v>10</v>
      </c>
      <c r="BP95" s="7">
        <f t="shared" si="100"/>
        <v>236.65332972016321</v>
      </c>
      <c r="BQ95" s="7">
        <f t="shared" si="101"/>
        <v>1443.9084887125632</v>
      </c>
      <c r="BR95" s="7">
        <f t="shared" si="92"/>
        <v>2774.3778454269495</v>
      </c>
      <c r="BS95" s="7">
        <f t="shared" si="92"/>
        <v>4212.375210009387</v>
      </c>
      <c r="BT95" s="7">
        <f t="shared" si="92"/>
        <v>5648.6874261607236</v>
      </c>
      <c r="BU95" s="7">
        <f t="shared" si="92"/>
        <v>7105.8536907872685</v>
      </c>
      <c r="BV95" s="7">
        <f t="shared" si="92"/>
        <v>8580.2737033441826</v>
      </c>
      <c r="BW95" s="7">
        <f t="shared" si="92"/>
        <v>10076.384623144439</v>
      </c>
      <c r="BX95" s="7">
        <f t="shared" si="92"/>
        <v>11601.499239795339</v>
      </c>
      <c r="BZ95" t="s">
        <v>10</v>
      </c>
      <c r="CA95" s="7">
        <f t="shared" si="102"/>
        <v>236.65332972016321</v>
      </c>
      <c r="CB95" s="7">
        <f t="shared" si="103"/>
        <v>1443.8094778110408</v>
      </c>
      <c r="CC95" s="7">
        <f t="shared" si="93"/>
        <v>2773.1469745414761</v>
      </c>
      <c r="CD95" s="7">
        <f t="shared" si="93"/>
        <v>4206.8834588695336</v>
      </c>
      <c r="CE95" s="7">
        <f t="shared" si="93"/>
        <v>5636.1004241645787</v>
      </c>
      <c r="CF95" s="7">
        <f t="shared" si="93"/>
        <v>7083.925111472111</v>
      </c>
      <c r="CG95" s="7">
        <f t="shared" si="93"/>
        <v>8548.7749787653356</v>
      </c>
      <c r="CH95" s="7">
        <f t="shared" si="93"/>
        <v>10037.858657408433</v>
      </c>
      <c r="CI95" s="7">
        <f t="shared" si="93"/>
        <v>11555.825729259026</v>
      </c>
      <c r="CK95" t="s">
        <v>10</v>
      </c>
      <c r="CL95" s="7">
        <f t="shared" si="94"/>
        <v>3.4517273222066081</v>
      </c>
      <c r="CM95" s="7">
        <f t="shared" si="94"/>
        <v>37.627498487824596</v>
      </c>
      <c r="CN95" s="7">
        <f t="shared" si="94"/>
        <v>162.71637643226495</v>
      </c>
      <c r="CO95" s="7">
        <f t="shared" si="94"/>
        <v>383.65568731668418</v>
      </c>
      <c r="CP95" s="7">
        <f t="shared" si="94"/>
        <v>606.92924783257513</v>
      </c>
      <c r="CQ95" s="7">
        <f t="shared" si="94"/>
        <v>790.58160955758012</v>
      </c>
      <c r="CR95" s="7">
        <f t="shared" si="94"/>
        <v>957.91496558300969</v>
      </c>
      <c r="CS95" s="7">
        <f t="shared" si="94"/>
        <v>1100.9004186403035</v>
      </c>
      <c r="CT95" s="7">
        <f t="shared" si="94"/>
        <v>1219.679017962153</v>
      </c>
      <c r="CV95" t="s">
        <v>10</v>
      </c>
      <c r="CW95" s="7">
        <f t="shared" si="31"/>
        <v>3.4517273222066081</v>
      </c>
      <c r="CX95" s="7">
        <f t="shared" si="31"/>
        <v>25.404129938687674</v>
      </c>
      <c r="CY95" s="7">
        <f t="shared" si="31"/>
        <v>73.790025076888924</v>
      </c>
      <c r="CZ95" s="7">
        <f t="shared" si="31"/>
        <v>149.31411745205651</v>
      </c>
      <c r="DA95" s="7">
        <f t="shared" si="31"/>
        <v>212.14595936436763</v>
      </c>
      <c r="DB95" s="7">
        <f t="shared" si="31"/>
        <v>279.2838455937781</v>
      </c>
      <c r="DC95" s="7">
        <f t="shared" si="64"/>
        <v>341.95796373659141</v>
      </c>
      <c r="DD95" s="7">
        <f t="shared" si="64"/>
        <v>402.38360753016423</v>
      </c>
      <c r="DE95" s="7">
        <f t="shared" si="64"/>
        <v>472.58917675557677</v>
      </c>
      <c r="DG95" t="s">
        <v>10</v>
      </c>
      <c r="DH95" s="7">
        <f t="shared" si="95"/>
        <v>3.4517273222066081</v>
      </c>
      <c r="DI95" s="7">
        <f t="shared" si="95"/>
        <v>25.305119037165241</v>
      </c>
      <c r="DJ95" s="7">
        <f t="shared" si="95"/>
        <v>72.559154191415473</v>
      </c>
      <c r="DK95" s="7">
        <f t="shared" si="95"/>
        <v>143.82236631220303</v>
      </c>
      <c r="DL95" s="7">
        <f t="shared" si="95"/>
        <v>199.55895736822276</v>
      </c>
      <c r="DM95" s="7">
        <f t="shared" si="95"/>
        <v>257.35526627862055</v>
      </c>
      <c r="DN95" s="7">
        <f t="shared" si="95"/>
        <v>310.45923915774438</v>
      </c>
      <c r="DO95" s="7">
        <f t="shared" si="95"/>
        <v>363.85764179415855</v>
      </c>
      <c r="DP95" s="7">
        <f t="shared" si="95"/>
        <v>426.91566621926358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8.1504817180442473</v>
      </c>
      <c r="N96" s="7">
        <v>7.6613386851371938</v>
      </c>
      <c r="O96" s="7">
        <v>7.1762571439936398</v>
      </c>
      <c r="P96" s="7">
        <v>7.0447768091629834</v>
      </c>
      <c r="Q96" s="7">
        <v>6.8642396079013377</v>
      </c>
      <c r="R96" s="7">
        <v>6.6863877070459896</v>
      </c>
      <c r="S96" s="7">
        <v>6.7900487699041756</v>
      </c>
      <c r="T96" s="7">
        <v>6.6556301561891278</v>
      </c>
      <c r="U96" s="7">
        <v>6.8096142603091048</v>
      </c>
      <c r="W96" t="s">
        <v>11</v>
      </c>
      <c r="X96" s="7">
        <v>8.1504817180442473</v>
      </c>
      <c r="Y96" s="7">
        <v>7.7524034807419087</v>
      </c>
      <c r="Z96" s="7">
        <v>7.429824636863489</v>
      </c>
      <c r="AA96" s="7">
        <v>7.4586911044664124</v>
      </c>
      <c r="AB96" s="7">
        <v>7.4152940989801683</v>
      </c>
      <c r="AC96" s="7">
        <v>7.3880065079547546</v>
      </c>
      <c r="AD96" s="7">
        <v>7.5476468225229274</v>
      </c>
      <c r="AE96" s="7">
        <v>7.6124576764305418</v>
      </c>
      <c r="AF96" s="7">
        <v>7.6595316364198496</v>
      </c>
      <c r="AH96" t="s">
        <v>11</v>
      </c>
      <c r="AI96" s="7">
        <v>8.1504817180442473</v>
      </c>
      <c r="AJ96" s="7">
        <v>7.7166323965947861</v>
      </c>
      <c r="AK96" s="7">
        <v>7.3741734408476241</v>
      </c>
      <c r="AL96" s="7">
        <v>7.388995192281226</v>
      </c>
      <c r="AM96" s="7">
        <v>7.3438069510028114</v>
      </c>
      <c r="AN96" s="7">
        <v>7.3146815187142513</v>
      </c>
      <c r="AO96" s="7">
        <v>7.4180774203315636</v>
      </c>
      <c r="AP96" s="7">
        <v>7.5430358646114595</v>
      </c>
      <c r="AQ96" s="7">
        <v>7.5925887091359741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8.1504817180442473</v>
      </c>
      <c r="BF96" s="7">
        <f t="shared" si="99"/>
        <v>48.413747275358432</v>
      </c>
      <c r="BG96" s="7">
        <f t="shared" si="91"/>
        <v>86.235359159900838</v>
      </c>
      <c r="BH96" s="7">
        <f t="shared" si="91"/>
        <v>121.98516454503837</v>
      </c>
      <c r="BI96" s="7">
        <f t="shared" si="91"/>
        <v>157.02851138959164</v>
      </c>
      <c r="BJ96" s="7">
        <f t="shared" si="91"/>
        <v>191.17185752824298</v>
      </c>
      <c r="BK96" s="7">
        <f t="shared" si="91"/>
        <v>224.70745712633112</v>
      </c>
      <c r="BL96" s="7">
        <f t="shared" si="91"/>
        <v>258.52328236213697</v>
      </c>
      <c r="BM96" s="7">
        <f t="shared" si="91"/>
        <v>291.9554172472026</v>
      </c>
      <c r="BO96" t="s">
        <v>11</v>
      </c>
      <c r="BP96" s="7">
        <f t="shared" si="100"/>
        <v>8.1504817180442473</v>
      </c>
      <c r="BQ96" s="7">
        <f t="shared" si="101"/>
        <v>48.504812070963148</v>
      </c>
      <c r="BR96" s="7">
        <f t="shared" si="92"/>
        <v>86.944250630794272</v>
      </c>
      <c r="BS96" s="7">
        <f t="shared" si="92"/>
        <v>124.12224028271464</v>
      </c>
      <c r="BT96" s="7">
        <f t="shared" si="92"/>
        <v>161.37229879956044</v>
      </c>
      <c r="BU96" s="7">
        <f t="shared" si="92"/>
        <v>198.42148170343586</v>
      </c>
      <c r="BV96" s="7">
        <f t="shared" si="92"/>
        <v>235.52115455777781</v>
      </c>
      <c r="BW96" s="7">
        <f t="shared" si="92"/>
        <v>273.32419952430007</v>
      </c>
      <c r="BX96" s="7">
        <f t="shared" si="92"/>
        <v>311.43356186644206</v>
      </c>
      <c r="BZ96" t="s">
        <v>11</v>
      </c>
      <c r="CA96" s="7">
        <f t="shared" si="102"/>
        <v>8.1504817180442473</v>
      </c>
      <c r="CB96" s="7">
        <f t="shared" si="103"/>
        <v>48.469040986816026</v>
      </c>
      <c r="CC96" s="7">
        <f t="shared" si="93"/>
        <v>86.709744014042798</v>
      </c>
      <c r="CD96" s="7">
        <f t="shared" si="93"/>
        <v>123.59543296971452</v>
      </c>
      <c r="CE96" s="7">
        <f t="shared" si="93"/>
        <v>160.49522068984226</v>
      </c>
      <c r="CF96" s="7">
        <f t="shared" si="93"/>
        <v>197.18513001256775</v>
      </c>
      <c r="CG96" s="7">
        <f t="shared" si="93"/>
        <v>233.86193350775633</v>
      </c>
      <c r="CH96" s="7">
        <f t="shared" si="93"/>
        <v>271.07727905369404</v>
      </c>
      <c r="CI96" s="7">
        <f t="shared" si="93"/>
        <v>308.84201122127581</v>
      </c>
      <c r="CK96" t="s">
        <v>11</v>
      </c>
      <c r="CL96" s="7">
        <f t="shared" si="94"/>
        <v>5.5845722998830283E-2</v>
      </c>
      <c r="CM96" s="7">
        <f t="shared" si="94"/>
        <v>0.37002128518783906</v>
      </c>
      <c r="CN96" s="7">
        <f t="shared" si="94"/>
        <v>0.8037367823421846</v>
      </c>
      <c r="CO96" s="7">
        <f t="shared" si="94"/>
        <v>1.0307604631075833</v>
      </c>
      <c r="CP96" s="7">
        <f t="shared" si="94"/>
        <v>0.60173150508543927</v>
      </c>
      <c r="CQ96" s="7">
        <f t="shared" si="94"/>
        <v>-0.59442880398947295</v>
      </c>
      <c r="CR96" s="7">
        <f t="shared" si="94"/>
        <v>-2.4050128817636391</v>
      </c>
      <c r="CS96" s="7">
        <f t="shared" si="94"/>
        <v>-4.4571292099170137</v>
      </c>
      <c r="CT96" s="7">
        <f t="shared" si="94"/>
        <v>-7.3956087502393189</v>
      </c>
      <c r="CV96" t="s">
        <v>11</v>
      </c>
      <c r="CW96" s="7">
        <f t="shared" ref="CW96:DB138" si="104">BP96-AT96</f>
        <v>5.5845722998830283E-2</v>
      </c>
      <c r="CX96" s="7">
        <f t="shared" si="104"/>
        <v>0.46108608079255475</v>
      </c>
      <c r="CY96" s="7">
        <f t="shared" si="104"/>
        <v>1.5126282532356186</v>
      </c>
      <c r="CZ96" s="7">
        <f t="shared" si="104"/>
        <v>3.167836200783853</v>
      </c>
      <c r="DA96" s="7">
        <f t="shared" si="104"/>
        <v>4.9455189150542367</v>
      </c>
      <c r="DB96" s="7">
        <f t="shared" si="104"/>
        <v>6.6551953712034049</v>
      </c>
      <c r="DC96" s="7">
        <f t="shared" si="64"/>
        <v>8.4086845496830449</v>
      </c>
      <c r="DD96" s="7">
        <f t="shared" si="64"/>
        <v>10.343787952246089</v>
      </c>
      <c r="DE96" s="7">
        <f t="shared" si="64"/>
        <v>12.082535869000139</v>
      </c>
      <c r="DG96" t="s">
        <v>11</v>
      </c>
      <c r="DH96" s="7">
        <f t="shared" si="95"/>
        <v>5.5845722998830283E-2</v>
      </c>
      <c r="DI96" s="7">
        <f t="shared" si="95"/>
        <v>0.42531499664543304</v>
      </c>
      <c r="DJ96" s="7">
        <f t="shared" si="95"/>
        <v>1.2781216364841441</v>
      </c>
      <c r="DK96" s="7">
        <f t="shared" si="95"/>
        <v>2.6410288877837331</v>
      </c>
      <c r="DL96" s="7">
        <f t="shared" si="95"/>
        <v>4.0684408053360528</v>
      </c>
      <c r="DM96" s="7">
        <f t="shared" si="95"/>
        <v>5.4188436803353</v>
      </c>
      <c r="DN96" s="7">
        <f t="shared" si="95"/>
        <v>6.749463499661573</v>
      </c>
      <c r="DO96" s="7">
        <f t="shared" si="95"/>
        <v>8.0968674816400608</v>
      </c>
      <c r="DP96" s="7">
        <f t="shared" si="95"/>
        <v>9.4909852238338885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451.83021697538226</v>
      </c>
      <c r="N97" s="7">
        <v>505.60122439005028</v>
      </c>
      <c r="O97" s="7">
        <v>568.62985316545792</v>
      </c>
      <c r="P97" s="7">
        <v>574.57854700742871</v>
      </c>
      <c r="Q97" s="7">
        <v>564.76233935240703</v>
      </c>
      <c r="R97" s="7">
        <v>566.75103333351819</v>
      </c>
      <c r="S97" s="7">
        <v>563.60125774057735</v>
      </c>
      <c r="T97" s="7">
        <v>559.69258153995474</v>
      </c>
      <c r="U97" s="7">
        <v>562.28195401311348</v>
      </c>
      <c r="W97" t="s">
        <v>12</v>
      </c>
      <c r="X97" s="7">
        <v>451.83021697538226</v>
      </c>
      <c r="Y97" s="7">
        <v>491.29688288324576</v>
      </c>
      <c r="Z97" s="7">
        <v>537.12925828457332</v>
      </c>
      <c r="AA97" s="7">
        <v>534.11435419489965</v>
      </c>
      <c r="AB97" s="7">
        <v>539.29037405641782</v>
      </c>
      <c r="AC97" s="7">
        <v>543.62798664091531</v>
      </c>
      <c r="AD97" s="7">
        <v>545.63567897080566</v>
      </c>
      <c r="AE97" s="7">
        <v>553.38470221464331</v>
      </c>
      <c r="AF97" s="7">
        <v>552.3395064774121</v>
      </c>
      <c r="AH97" t="s">
        <v>12</v>
      </c>
      <c r="AI97" s="7">
        <v>451.83021697538226</v>
      </c>
      <c r="AJ97" s="7">
        <v>491.28938872070285</v>
      </c>
      <c r="AK97" s="7">
        <v>536.629556312109</v>
      </c>
      <c r="AL97" s="7">
        <v>533.40263115800428</v>
      </c>
      <c r="AM97" s="7">
        <v>537.61837756036778</v>
      </c>
      <c r="AN97" s="7">
        <v>542.02925298992022</v>
      </c>
      <c r="AO97" s="7">
        <v>545.61822206623845</v>
      </c>
      <c r="AP97" s="7">
        <v>552.539867073972</v>
      </c>
      <c r="AQ97" s="7">
        <v>551.43124304578009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451.83021697538226</v>
      </c>
      <c r="BF97" s="7">
        <f t="shared" si="99"/>
        <v>2764.7523092669617</v>
      </c>
      <c r="BG97" s="7">
        <f t="shared" si="91"/>
        <v>5355.7870599926209</v>
      </c>
      <c r="BH97" s="7">
        <f t="shared" si="91"/>
        <v>8204.8850196618805</v>
      </c>
      <c r="BI97" s="7">
        <f t="shared" si="91"/>
        <v>11067.961547044002</v>
      </c>
      <c r="BJ97" s="7">
        <f t="shared" si="91"/>
        <v>13893.761937787147</v>
      </c>
      <c r="BK97" s="7">
        <f t="shared" si="91"/>
        <v>16724.367328861797</v>
      </c>
      <c r="BL97" s="7">
        <f t="shared" si="91"/>
        <v>19538.464941364062</v>
      </c>
      <c r="BM97" s="7">
        <f t="shared" si="91"/>
        <v>22339.517221536993</v>
      </c>
      <c r="BO97" t="s">
        <v>12</v>
      </c>
      <c r="BP97" s="7">
        <f t="shared" si="100"/>
        <v>451.83021697538226</v>
      </c>
      <c r="BQ97" s="7">
        <f t="shared" si="101"/>
        <v>2750.4479677601571</v>
      </c>
      <c r="BR97" s="7">
        <f t="shared" si="92"/>
        <v>5252.7647575777137</v>
      </c>
      <c r="BS97" s="7">
        <f t="shared" si="92"/>
        <v>7935.3961449109065</v>
      </c>
      <c r="BT97" s="7">
        <f t="shared" si="92"/>
        <v>10611.143935746923</v>
      </c>
      <c r="BU97" s="7">
        <f t="shared" si="92"/>
        <v>13311.933418613509</v>
      </c>
      <c r="BV97" s="7">
        <f t="shared" si="92"/>
        <v>16032.081044147977</v>
      </c>
      <c r="BW97" s="7">
        <f t="shared" si="92"/>
        <v>18768.008462245845</v>
      </c>
      <c r="BX97" s="7">
        <f t="shared" si="92"/>
        <v>21533.886777581833</v>
      </c>
      <c r="BZ97" t="s">
        <v>12</v>
      </c>
      <c r="CA97" s="7">
        <f t="shared" si="102"/>
        <v>451.83021697538226</v>
      </c>
      <c r="CB97" s="7">
        <f t="shared" si="103"/>
        <v>2750.4404735976141</v>
      </c>
      <c r="CC97" s="7">
        <f t="shared" si="93"/>
        <v>5252.2275847925348</v>
      </c>
      <c r="CD97" s="7">
        <f t="shared" si="93"/>
        <v>7932.1484411989759</v>
      </c>
      <c r="CE97" s="7">
        <f t="shared" si="93"/>
        <v>10603.377343391361</v>
      </c>
      <c r="CF97" s="7">
        <f t="shared" si="93"/>
        <v>13295.880106622752</v>
      </c>
      <c r="CG97" s="7">
        <f t="shared" si="93"/>
        <v>16009.61534064867</v>
      </c>
      <c r="CH97" s="7">
        <f t="shared" si="93"/>
        <v>18744.628095987595</v>
      </c>
      <c r="CI97" s="7">
        <f t="shared" si="93"/>
        <v>21506.218807329264</v>
      </c>
      <c r="CK97" t="s">
        <v>12</v>
      </c>
      <c r="CL97" s="7">
        <f t="shared" si="94"/>
        <v>5.1496681218105778</v>
      </c>
      <c r="CM97" s="7">
        <f t="shared" si="94"/>
        <v>52.70286430904207</v>
      </c>
      <c r="CN97" s="7">
        <f t="shared" si="94"/>
        <v>217.0943998990324</v>
      </c>
      <c r="CO97" s="7">
        <f t="shared" si="94"/>
        <v>503.46736545703334</v>
      </c>
      <c r="CP97" s="7">
        <f t="shared" si="94"/>
        <v>790.23513217307664</v>
      </c>
      <c r="CQ97" s="7">
        <f t="shared" si="94"/>
        <v>1018.5555957148918</v>
      </c>
      <c r="CR97" s="7">
        <f t="shared" si="94"/>
        <v>1223.9150701851595</v>
      </c>
      <c r="CS97" s="7">
        <f t="shared" si="94"/>
        <v>1392.5331610542162</v>
      </c>
      <c r="CT97" s="7">
        <f t="shared" si="94"/>
        <v>1536.2662676672626</v>
      </c>
      <c r="CV97" t="s">
        <v>12</v>
      </c>
      <c r="CW97" s="7">
        <f t="shared" si="104"/>
        <v>5.1496681218105778</v>
      </c>
      <c r="CX97" s="7">
        <f t="shared" si="104"/>
        <v>38.398522802237494</v>
      </c>
      <c r="CY97" s="7">
        <f t="shared" si="104"/>
        <v>114.07209748412515</v>
      </c>
      <c r="CZ97" s="7">
        <f t="shared" si="104"/>
        <v>233.97849070605935</v>
      </c>
      <c r="DA97" s="7">
        <f t="shared" si="104"/>
        <v>333.41752087599707</v>
      </c>
      <c r="DB97" s="7">
        <f t="shared" si="104"/>
        <v>436.72707654125406</v>
      </c>
      <c r="DC97" s="7">
        <f t="shared" si="64"/>
        <v>531.62878547133914</v>
      </c>
      <c r="DD97" s="7">
        <f t="shared" si="64"/>
        <v>622.07668193599966</v>
      </c>
      <c r="DE97" s="7">
        <f t="shared" si="64"/>
        <v>730.63582371210214</v>
      </c>
      <c r="DG97" t="s">
        <v>12</v>
      </c>
      <c r="DH97" s="7">
        <f t="shared" si="95"/>
        <v>5.1496681218105778</v>
      </c>
      <c r="DI97" s="7">
        <f t="shared" si="95"/>
        <v>38.391028639694468</v>
      </c>
      <c r="DJ97" s="7">
        <f t="shared" si="95"/>
        <v>113.53492469894627</v>
      </c>
      <c r="DK97" s="7">
        <f t="shared" si="95"/>
        <v>230.73078699412872</v>
      </c>
      <c r="DL97" s="7">
        <f t="shared" si="95"/>
        <v>325.65092852043563</v>
      </c>
      <c r="DM97" s="7">
        <f t="shared" si="95"/>
        <v>420.67376455049634</v>
      </c>
      <c r="DN97" s="7">
        <f t="shared" si="95"/>
        <v>509.16308197203216</v>
      </c>
      <c r="DO97" s="7">
        <f t="shared" si="95"/>
        <v>598.69631567774923</v>
      </c>
      <c r="DP97" s="7">
        <f t="shared" si="95"/>
        <v>702.96785345953322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39159.684565618561</v>
      </c>
      <c r="N98" s="7">
        <v>47694.913743329766</v>
      </c>
      <c r="O98" s="7">
        <v>59027.334599016482</v>
      </c>
      <c r="P98" s="7">
        <v>60337.559711838774</v>
      </c>
      <c r="Q98" s="7">
        <v>61335.055953178504</v>
      </c>
      <c r="R98" s="7">
        <v>63790.850107285813</v>
      </c>
      <c r="S98" s="7">
        <v>65275.544196686722</v>
      </c>
      <c r="T98" s="7">
        <v>64853.850766307078</v>
      </c>
      <c r="U98" s="7">
        <v>64677.252523101284</v>
      </c>
      <c r="W98" t="s">
        <v>13</v>
      </c>
      <c r="X98" s="7">
        <v>39159.684565618561</v>
      </c>
      <c r="Y98" s="7">
        <v>46147.738631565517</v>
      </c>
      <c r="Z98" s="7">
        <v>55428.607033397624</v>
      </c>
      <c r="AA98" s="7">
        <v>56039.433985843702</v>
      </c>
      <c r="AB98" s="7">
        <v>57921.083865701941</v>
      </c>
      <c r="AC98" s="7">
        <v>60193.656874041182</v>
      </c>
      <c r="AD98" s="7">
        <v>61427.034697727846</v>
      </c>
      <c r="AE98" s="7">
        <v>61706.118181511447</v>
      </c>
      <c r="AF98" s="7">
        <v>61042.674048297064</v>
      </c>
      <c r="AH98" t="s">
        <v>13</v>
      </c>
      <c r="AI98" s="7">
        <v>39159.684565618561</v>
      </c>
      <c r="AJ98" s="7">
        <v>45757.253242172366</v>
      </c>
      <c r="AK98" s="7">
        <v>54525.287909052262</v>
      </c>
      <c r="AL98" s="7">
        <v>55380.070310077805</v>
      </c>
      <c r="AM98" s="7">
        <v>57071.283052788312</v>
      </c>
      <c r="AN98" s="7">
        <v>59646.234844887796</v>
      </c>
      <c r="AO98" s="7">
        <v>60460.137408072893</v>
      </c>
      <c r="AP98" s="7">
        <v>60885.706122315329</v>
      </c>
      <c r="AQ98" s="7">
        <v>60178.1186768568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39159.684565618561</v>
      </c>
      <c r="BF98" s="7">
        <f t="shared" si="99"/>
        <v>243493.33657142258</v>
      </c>
      <c r="BG98" s="7">
        <f t="shared" si="91"/>
        <v>493300.32614375814</v>
      </c>
      <c r="BH98" s="7">
        <f t="shared" si="91"/>
        <v>789747.22425166273</v>
      </c>
      <c r="BI98" s="7">
        <f t="shared" si="91"/>
        <v>1092432.5190521963</v>
      </c>
      <c r="BJ98" s="7">
        <f t="shared" si="91"/>
        <v>1401563.5929721962</v>
      </c>
      <c r="BK98" s="7">
        <f t="shared" si="91"/>
        <v>1722002.5375980262</v>
      </c>
      <c r="BL98" s="7">
        <f t="shared" si="91"/>
        <v>2047958.56515108</v>
      </c>
      <c r="BM98" s="7">
        <f t="shared" si="91"/>
        <v>2372051.2207394098</v>
      </c>
      <c r="BO98" t="s">
        <v>13</v>
      </c>
      <c r="BP98" s="7">
        <f t="shared" si="100"/>
        <v>39159.684565618561</v>
      </c>
      <c r="BQ98" s="7">
        <f t="shared" si="101"/>
        <v>241946.16145965835</v>
      </c>
      <c r="BR98" s="7">
        <f t="shared" si="92"/>
        <v>481965.72301931807</v>
      </c>
      <c r="BS98" s="7">
        <f t="shared" si="92"/>
        <v>759719.58513875224</v>
      </c>
      <c r="BT98" s="7">
        <f t="shared" si="92"/>
        <v>1041798.404947829</v>
      </c>
      <c r="BU98" s="7">
        <f t="shared" si="92"/>
        <v>1333676.3972846777</v>
      </c>
      <c r="BV98" s="7">
        <f t="shared" si="92"/>
        <v>1635878.0594785702</v>
      </c>
      <c r="BW98" s="7">
        <f t="shared" si="92"/>
        <v>1943292.3164509931</v>
      </c>
      <c r="BX98" s="7">
        <f t="shared" si="92"/>
        <v>2251159.4632253358</v>
      </c>
      <c r="BZ98" t="s">
        <v>13</v>
      </c>
      <c r="CA98" s="7">
        <f t="shared" si="102"/>
        <v>39159.684565618561</v>
      </c>
      <c r="CB98" s="7">
        <f t="shared" si="103"/>
        <v>241555.67607026518</v>
      </c>
      <c r="CC98" s="7">
        <f t="shared" si="93"/>
        <v>479109.97694800695</v>
      </c>
      <c r="CD98" s="7">
        <f t="shared" si="93"/>
        <v>752591.19889429375</v>
      </c>
      <c r="CE98" s="7">
        <f t="shared" si="93"/>
        <v>1031182.7631873933</v>
      </c>
      <c r="CF98" s="7">
        <f t="shared" si="93"/>
        <v>1319114.1302434343</v>
      </c>
      <c r="CG98" s="7">
        <f t="shared" si="93"/>
        <v>1618159.2070310584</v>
      </c>
      <c r="CH98" s="7">
        <f t="shared" si="93"/>
        <v>1920885.4627856652</v>
      </c>
      <c r="CI98" s="7">
        <f t="shared" si="93"/>
        <v>2224606.4059517831</v>
      </c>
      <c r="CK98" t="s">
        <v>13</v>
      </c>
      <c r="CL98" s="7">
        <f t="shared" si="94"/>
        <v>296.72980541701691</v>
      </c>
      <c r="CM98" s="7">
        <f t="shared" si="94"/>
        <v>3546.3659674353548</v>
      </c>
      <c r="CN98" s="7">
        <f t="shared" si="94"/>
        <v>16457.555746702128</v>
      </c>
      <c r="CO98" s="7">
        <f t="shared" si="94"/>
        <v>39226.510433932068</v>
      </c>
      <c r="CP98" s="7">
        <f t="shared" si="94"/>
        <v>58326.56008466729</v>
      </c>
      <c r="CQ98" s="7">
        <f t="shared" si="94"/>
        <v>71046.747323529795</v>
      </c>
      <c r="CR98" s="7">
        <f t="shared" si="94"/>
        <v>84075.680605606409</v>
      </c>
      <c r="CS98" s="7">
        <f t="shared" si="94"/>
        <v>101612.56669964409</v>
      </c>
      <c r="CT98" s="7">
        <f t="shared" si="94"/>
        <v>118552.1114108311</v>
      </c>
      <c r="CV98" t="s">
        <v>13</v>
      </c>
      <c r="CW98" s="7">
        <f t="shared" si="104"/>
        <v>296.72980541701691</v>
      </c>
      <c r="CX98" s="7">
        <f t="shared" si="104"/>
        <v>1999.1908556711278</v>
      </c>
      <c r="CY98" s="7">
        <f t="shared" si="104"/>
        <v>5122.9526222620625</v>
      </c>
      <c r="CZ98" s="7">
        <f t="shared" si="104"/>
        <v>9198.8713210215792</v>
      </c>
      <c r="DA98" s="7">
        <f t="shared" si="104"/>
        <v>7692.4459802999627</v>
      </c>
      <c r="DB98" s="7">
        <f t="shared" si="104"/>
        <v>3159.5516360113397</v>
      </c>
      <c r="DC98" s="7">
        <f t="shared" si="64"/>
        <v>-2048.7975138495676</v>
      </c>
      <c r="DD98" s="7">
        <f t="shared" si="64"/>
        <v>-3053.6820004428737</v>
      </c>
      <c r="DE98" s="7">
        <f t="shared" si="64"/>
        <v>-2339.6461032428779</v>
      </c>
      <c r="DG98" t="s">
        <v>13</v>
      </c>
      <c r="DH98" s="7">
        <f t="shared" si="95"/>
        <v>296.72980541701691</v>
      </c>
      <c r="DI98" s="7">
        <f t="shared" si="95"/>
        <v>1608.7054662779556</v>
      </c>
      <c r="DJ98" s="7">
        <f t="shared" si="95"/>
        <v>2267.2065509509412</v>
      </c>
      <c r="DK98" s="7">
        <f t="shared" si="95"/>
        <v>2070.4850765630836</v>
      </c>
      <c r="DL98" s="7">
        <f t="shared" si="95"/>
        <v>-2923.1957801356912</v>
      </c>
      <c r="DM98" s="7">
        <f t="shared" si="95"/>
        <v>-11402.71540523204</v>
      </c>
      <c r="DN98" s="7">
        <f t="shared" si="95"/>
        <v>-19767.649961361429</v>
      </c>
      <c r="DO98" s="7">
        <f t="shared" si="95"/>
        <v>-25460.53566577076</v>
      </c>
      <c r="DP98" s="7">
        <f t="shared" si="95"/>
        <v>-28892.703376795631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1.3782631362027959</v>
      </c>
      <c r="N99" s="7">
        <v>1.3528087271174662</v>
      </c>
      <c r="O99" s="7">
        <v>1.2473498148292974</v>
      </c>
      <c r="P99" s="7">
        <v>1.1421095144298397</v>
      </c>
      <c r="Q99" s="7">
        <v>0.93083335313267346</v>
      </c>
      <c r="R99" s="7">
        <v>0.88186037372594961</v>
      </c>
      <c r="S99" s="7">
        <v>0.93381571645197503</v>
      </c>
      <c r="T99" s="7">
        <v>1.0033094517433629</v>
      </c>
      <c r="U99" s="7">
        <v>1.0267873552662934</v>
      </c>
      <c r="W99" t="s">
        <v>14</v>
      </c>
      <c r="X99" s="7">
        <v>1.3782631362027959</v>
      </c>
      <c r="Y99" s="7">
        <v>1.3161479969835836</v>
      </c>
      <c r="Z99" s="7">
        <v>1.2273603079181918</v>
      </c>
      <c r="AA99" s="7">
        <v>1.0892669286937351</v>
      </c>
      <c r="AB99" s="7">
        <v>1.024035242172898</v>
      </c>
      <c r="AC99" s="7">
        <v>1.0984164166695496</v>
      </c>
      <c r="AD99" s="7">
        <v>1.1487657277188392</v>
      </c>
      <c r="AE99" s="7">
        <v>1.1962110013120557</v>
      </c>
      <c r="AF99" s="7">
        <v>1.1996971890424049</v>
      </c>
      <c r="AH99" t="s">
        <v>14</v>
      </c>
      <c r="AI99" s="7">
        <v>1.3782631362027959</v>
      </c>
      <c r="AJ99" s="7">
        <v>1.3132479969835837</v>
      </c>
      <c r="AK99" s="7">
        <v>1.2009261601601022</v>
      </c>
      <c r="AL99" s="7">
        <v>1.0732043697430247</v>
      </c>
      <c r="AM99" s="7">
        <v>0.99783569031833041</v>
      </c>
      <c r="AN99" s="7">
        <v>1.0797744597533476</v>
      </c>
      <c r="AO99" s="7">
        <v>1.1414434749274511</v>
      </c>
      <c r="AP99" s="7">
        <v>1.1716617896978951</v>
      </c>
      <c r="AQ99" s="7">
        <v>1.1758398158462378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1.3782631362027959</v>
      </c>
      <c r="BF99" s="7">
        <f t="shared" si="99"/>
        <v>8.2441244081314462</v>
      </c>
      <c r="BG99" s="7">
        <f t="shared" si="91"/>
        <v>14.902709131430608</v>
      </c>
      <c r="BH99" s="7">
        <f t="shared" si="91"/>
        <v>21.034217905177638</v>
      </c>
      <c r="BI99" s="7">
        <f t="shared" si="91"/>
        <v>26.533489316029669</v>
      </c>
      <c r="BJ99" s="7">
        <f t="shared" si="91"/>
        <v>31.138683102286311</v>
      </c>
      <c r="BK99" s="7">
        <f t="shared" si="91"/>
        <v>35.599940313642087</v>
      </c>
      <c r="BL99" s="7">
        <f t="shared" si="91"/>
        <v>40.338512631193346</v>
      </c>
      <c r="BM99" s="7">
        <f t="shared" si="91"/>
        <v>45.37853779343309</v>
      </c>
      <c r="BO99" t="s">
        <v>14</v>
      </c>
      <c r="BP99" s="7">
        <f t="shared" si="100"/>
        <v>1.3782631362027959</v>
      </c>
      <c r="BQ99" s="7">
        <f t="shared" si="101"/>
        <v>8.2074636779975627</v>
      </c>
      <c r="BR99" s="7">
        <f t="shared" si="92"/>
        <v>14.699415973850089</v>
      </c>
      <c r="BS99" s="7">
        <f t="shared" si="92"/>
        <v>20.698124134216592</v>
      </c>
      <c r="BT99" s="7">
        <f t="shared" si="92"/>
        <v>26.07922709116443</v>
      </c>
      <c r="BU99" s="7">
        <f t="shared" si="92"/>
        <v>31.273784476525574</v>
      </c>
      <c r="BV99" s="7">
        <f t="shared" si="92"/>
        <v>36.816215870922612</v>
      </c>
      <c r="BW99" s="7">
        <f t="shared" si="92"/>
        <v>42.607489783110026</v>
      </c>
      <c r="BX99" s="7">
        <f t="shared" si="92"/>
        <v>48.592030977400654</v>
      </c>
      <c r="BZ99" t="s">
        <v>14</v>
      </c>
      <c r="CA99" s="7">
        <f t="shared" si="102"/>
        <v>1.3782631362027959</v>
      </c>
      <c r="CB99" s="7">
        <f t="shared" si="103"/>
        <v>8.2045636779975641</v>
      </c>
      <c r="CC99" s="7">
        <f t="shared" si="93"/>
        <v>14.658481826092002</v>
      </c>
      <c r="CD99" s="7">
        <f t="shared" si="93"/>
        <v>20.535390836475436</v>
      </c>
      <c r="CE99" s="7">
        <f t="shared" si="93"/>
        <v>25.826044005765862</v>
      </c>
      <c r="CF99" s="7">
        <f t="shared" si="93"/>
        <v>30.897161226792534</v>
      </c>
      <c r="CG99" s="7">
        <f t="shared" si="93"/>
        <v>36.357702540733371</v>
      </c>
      <c r="CH99" s="7">
        <f t="shared" si="93"/>
        <v>42.095138230141067</v>
      </c>
      <c r="CI99" s="7">
        <f t="shared" si="93"/>
        <v>47.957625204778886</v>
      </c>
      <c r="CK99" t="s">
        <v>14</v>
      </c>
      <c r="CL99" s="7">
        <f t="shared" si="94"/>
        <v>1.2182189861972059E-2</v>
      </c>
      <c r="CM99" s="7">
        <f t="shared" si="94"/>
        <v>0.11275471528804637</v>
      </c>
      <c r="CN99" s="7">
        <f t="shared" si="94"/>
        <v>0.41372965748902324</v>
      </c>
      <c r="CO99" s="7">
        <f t="shared" si="94"/>
        <v>0.9062423275289504</v>
      </c>
      <c r="CP99" s="7">
        <f t="shared" si="94"/>
        <v>1.3890537314088576</v>
      </c>
      <c r="CQ99" s="7">
        <f t="shared" si="94"/>
        <v>1.3410465799928737</v>
      </c>
      <c r="CR99" s="7">
        <f t="shared" si="94"/>
        <v>0.88402286314435941</v>
      </c>
      <c r="CS99" s="7">
        <f t="shared" si="94"/>
        <v>0.41818433603597782</v>
      </c>
      <c r="CT99" s="7">
        <f t="shared" si="94"/>
        <v>9.5822251781619627E-2</v>
      </c>
      <c r="CV99" t="s">
        <v>14</v>
      </c>
      <c r="CW99" s="7">
        <f t="shared" si="104"/>
        <v>1.2182189861972059E-2</v>
      </c>
      <c r="CX99" s="7">
        <f t="shared" si="104"/>
        <v>7.609398515416288E-2</v>
      </c>
      <c r="CY99" s="7">
        <f t="shared" si="104"/>
        <v>0.21043649990850355</v>
      </c>
      <c r="CZ99" s="7">
        <f t="shared" si="104"/>
        <v>0.57014855656790431</v>
      </c>
      <c r="DA99" s="7">
        <f t="shared" si="104"/>
        <v>0.93479150654361831</v>
      </c>
      <c r="DB99" s="7">
        <f t="shared" si="104"/>
        <v>1.4761479542321361</v>
      </c>
      <c r="DC99" s="7">
        <f t="shared" si="64"/>
        <v>2.1002984204248847</v>
      </c>
      <c r="DD99" s="7">
        <f t="shared" si="64"/>
        <v>2.6871614879526575</v>
      </c>
      <c r="DE99" s="7">
        <f t="shared" si="64"/>
        <v>3.3093154357491841</v>
      </c>
      <c r="DG99" t="s">
        <v>14</v>
      </c>
      <c r="DH99" s="7">
        <f t="shared" si="95"/>
        <v>1.2182189861972059E-2</v>
      </c>
      <c r="DI99" s="7">
        <f t="shared" si="95"/>
        <v>7.3193985154164309E-2</v>
      </c>
      <c r="DJ99" s="7">
        <f t="shared" si="95"/>
        <v>0.16950235215041687</v>
      </c>
      <c r="DK99" s="7">
        <f t="shared" si="95"/>
        <v>0.40741525882674878</v>
      </c>
      <c r="DL99" s="7">
        <f t="shared" si="95"/>
        <v>0.68160842114505016</v>
      </c>
      <c r="DM99" s="7">
        <f t="shared" si="95"/>
        <v>1.0995247044990961</v>
      </c>
      <c r="DN99" s="7">
        <f t="shared" si="95"/>
        <v>1.6417850902356435</v>
      </c>
      <c r="DO99" s="7">
        <f t="shared" si="95"/>
        <v>2.1748099349836991</v>
      </c>
      <c r="DP99" s="7">
        <f t="shared" si="95"/>
        <v>2.6749096631274156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0.70715842737397772</v>
      </c>
      <c r="N100" s="7">
        <v>0.83935402951319693</v>
      </c>
      <c r="O100" s="7">
        <v>0.98048300045491399</v>
      </c>
      <c r="P100" s="7">
        <v>0.99113049047253365</v>
      </c>
      <c r="Q100" s="7">
        <v>0.98537021240525302</v>
      </c>
      <c r="R100" s="7">
        <v>0.98531327940493352</v>
      </c>
      <c r="S100" s="7">
        <v>0.9803479245266894</v>
      </c>
      <c r="T100" s="7">
        <v>0.98815896221380761</v>
      </c>
      <c r="U100" s="7">
        <v>0.99395951693460372</v>
      </c>
      <c r="W100" t="s">
        <v>15</v>
      </c>
      <c r="X100" s="7">
        <v>0.70715842737397772</v>
      </c>
      <c r="Y100" s="7">
        <v>0.79021912497824709</v>
      </c>
      <c r="Z100" s="7">
        <v>0.88865762153847172</v>
      </c>
      <c r="AA100" s="7">
        <v>0.8802945559342944</v>
      </c>
      <c r="AB100" s="7">
        <v>0.89458531102840011</v>
      </c>
      <c r="AC100" s="7">
        <v>0.91280661351971504</v>
      </c>
      <c r="AD100" s="7">
        <v>0.91864105256366779</v>
      </c>
      <c r="AE100" s="7">
        <v>0.94075862855261516</v>
      </c>
      <c r="AF100" s="7">
        <v>0.94027164188189682</v>
      </c>
      <c r="AH100" t="s">
        <v>15</v>
      </c>
      <c r="AI100" s="7">
        <v>0.70715842737397772</v>
      </c>
      <c r="AJ100" s="7">
        <v>0.77884495057717973</v>
      </c>
      <c r="AK100" s="7">
        <v>0.86504347378038215</v>
      </c>
      <c r="AL100" s="7">
        <v>0.8669819969835838</v>
      </c>
      <c r="AM100" s="7">
        <v>0.88887910797596703</v>
      </c>
      <c r="AN100" s="7">
        <v>0.89495465660351303</v>
      </c>
      <c r="AO100" s="7">
        <v>0.90381462537121215</v>
      </c>
      <c r="AP100" s="7">
        <v>0.93656276574058883</v>
      </c>
      <c r="AQ100" s="7">
        <v>0.93607761748786433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0.70715842737397772</v>
      </c>
      <c r="BF100" s="7">
        <f t="shared" si="99"/>
        <v>4.375146166383086</v>
      </c>
      <c r="BG100" s="7">
        <f t="shared" si="91"/>
        <v>8.7130452848907876</v>
      </c>
      <c r="BH100" s="7">
        <f t="shared" si="91"/>
        <v>13.626107777182977</v>
      </c>
      <c r="BI100" s="7">
        <f t="shared" si="91"/>
        <v>18.575999951478366</v>
      </c>
      <c r="BJ100" s="7">
        <f t="shared" si="91"/>
        <v>23.502794080504312</v>
      </c>
      <c r="BK100" s="7">
        <f t="shared" si="91"/>
        <v>28.424395122650736</v>
      </c>
      <c r="BL100" s="7">
        <f t="shared" si="91"/>
        <v>33.333945782971306</v>
      </c>
      <c r="BM100" s="7">
        <f t="shared" si="91"/>
        <v>38.280541148761138</v>
      </c>
      <c r="BO100" t="s">
        <v>15</v>
      </c>
      <c r="BP100" s="7">
        <f t="shared" si="100"/>
        <v>0.70715842737397772</v>
      </c>
      <c r="BQ100" s="7">
        <f t="shared" si="101"/>
        <v>4.3260112618481354</v>
      </c>
      <c r="BR100" s="7">
        <f t="shared" si="92"/>
        <v>8.3755453832995954</v>
      </c>
      <c r="BS100" s="7">
        <f t="shared" si="92"/>
        <v>12.810470425387777</v>
      </c>
      <c r="BT100" s="7">
        <f t="shared" si="92"/>
        <v>17.226233960153355</v>
      </c>
      <c r="BU100" s="7">
        <f t="shared" si="92"/>
        <v>21.71738181778667</v>
      </c>
      <c r="BV100" s="7">
        <f t="shared" si="92"/>
        <v>26.287249324429197</v>
      </c>
      <c r="BW100" s="7">
        <f t="shared" si="92"/>
        <v>30.902572163236485</v>
      </c>
      <c r="BX100" s="7">
        <f t="shared" si="92"/>
        <v>35.605878319328845</v>
      </c>
      <c r="BZ100" t="s">
        <v>15</v>
      </c>
      <c r="CA100" s="7">
        <f t="shared" si="102"/>
        <v>0.70715842737397772</v>
      </c>
      <c r="CB100" s="7">
        <f t="shared" si="103"/>
        <v>4.3146370874470685</v>
      </c>
      <c r="CC100" s="7">
        <f t="shared" si="93"/>
        <v>8.2950603635361695</v>
      </c>
      <c r="CD100" s="7">
        <f t="shared" si="93"/>
        <v>12.622216255641282</v>
      </c>
      <c r="CE100" s="7">
        <f t="shared" si="93"/>
        <v>16.979023351551586</v>
      </c>
      <c r="CF100" s="7">
        <f t="shared" si="93"/>
        <v>21.429494440058967</v>
      </c>
      <c r="CG100" s="7">
        <f t="shared" si="93"/>
        <v>25.913127691844231</v>
      </c>
      <c r="CH100" s="7">
        <f t="shared" si="93"/>
        <v>30.46494895906967</v>
      </c>
      <c r="CI100" s="7">
        <f t="shared" si="93"/>
        <v>35.147277639519885</v>
      </c>
      <c r="CK100" t="s">
        <v>15</v>
      </c>
      <c r="CL100" s="7">
        <f t="shared" si="94"/>
        <v>1.0451036565796934E-2</v>
      </c>
      <c r="CM100" s="7">
        <f t="shared" si="94"/>
        <v>0.11711759687682211</v>
      </c>
      <c r="CN100" s="7">
        <f t="shared" si="94"/>
        <v>0.51640110712329701</v>
      </c>
      <c r="CO100" s="7">
        <f t="shared" si="94"/>
        <v>1.2237193517806872</v>
      </c>
      <c r="CP100" s="7">
        <f t="shared" si="94"/>
        <v>1.9474549020058447</v>
      </c>
      <c r="CQ100" s="7">
        <f t="shared" si="94"/>
        <v>2.5856302705616869</v>
      </c>
      <c r="CR100" s="7">
        <f t="shared" si="94"/>
        <v>3.1253535987281076</v>
      </c>
      <c r="CS100" s="7">
        <f t="shared" si="94"/>
        <v>3.597470184145962</v>
      </c>
      <c r="CT100" s="7">
        <f t="shared" si="94"/>
        <v>4.0523188221587745</v>
      </c>
      <c r="CV100" t="s">
        <v>15</v>
      </c>
      <c r="CW100" s="7">
        <f t="shared" si="104"/>
        <v>1.0451036565796934E-2</v>
      </c>
      <c r="CX100" s="7">
        <f t="shared" si="104"/>
        <v>6.7982692341871598E-2</v>
      </c>
      <c r="CY100" s="7">
        <f t="shared" si="104"/>
        <v>0.17890120553210487</v>
      </c>
      <c r="CZ100" s="7">
        <f t="shared" si="104"/>
        <v>0.40808199998548744</v>
      </c>
      <c r="DA100" s="7">
        <f t="shared" si="104"/>
        <v>0.59768891068083363</v>
      </c>
      <c r="DB100" s="7">
        <f t="shared" si="104"/>
        <v>0.80021800784404462</v>
      </c>
      <c r="DC100" s="7">
        <f t="shared" si="64"/>
        <v>0.98820780050656865</v>
      </c>
      <c r="DD100" s="7">
        <f t="shared" si="64"/>
        <v>1.1660965644111414</v>
      </c>
      <c r="DE100" s="7">
        <f t="shared" si="64"/>
        <v>1.3776559927264813</v>
      </c>
      <c r="DG100" t="s">
        <v>15</v>
      </c>
      <c r="DH100" s="7">
        <f t="shared" si="95"/>
        <v>1.0451036565796934E-2</v>
      </c>
      <c r="DI100" s="7">
        <f t="shared" si="95"/>
        <v>5.6608517940804681E-2</v>
      </c>
      <c r="DJ100" s="7">
        <f t="shared" si="95"/>
        <v>9.8416185768678943E-2</v>
      </c>
      <c r="DK100" s="7">
        <f t="shared" si="95"/>
        <v>0.21982783023899266</v>
      </c>
      <c r="DL100" s="7">
        <f t="shared" si="95"/>
        <v>0.35047830207906472</v>
      </c>
      <c r="DM100" s="7">
        <f t="shared" si="95"/>
        <v>0.51233063011634172</v>
      </c>
      <c r="DN100" s="7">
        <f t="shared" si="95"/>
        <v>0.61408616792160231</v>
      </c>
      <c r="DO100" s="7">
        <f t="shared" si="95"/>
        <v>0.72847336024432607</v>
      </c>
      <c r="DP100" s="7">
        <f t="shared" si="95"/>
        <v>0.91905531291752141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21945.392452274766</v>
      </c>
      <c r="N101" s="7">
        <v>24857.805793591677</v>
      </c>
      <c r="O101" s="7">
        <v>28092.028988277318</v>
      </c>
      <c r="P101" s="7">
        <v>28026.063332204445</v>
      </c>
      <c r="Q101" s="7">
        <v>27164.740244063229</v>
      </c>
      <c r="R101" s="7">
        <v>26819.549889289679</v>
      </c>
      <c r="S101" s="7">
        <v>26403.662709688811</v>
      </c>
      <c r="T101" s="7">
        <v>26190.656699694679</v>
      </c>
      <c r="U101" s="7">
        <v>26258.648068016882</v>
      </c>
      <c r="W101" t="s">
        <v>16</v>
      </c>
      <c r="X101" s="7">
        <v>21945.392452274766</v>
      </c>
      <c r="Y101" s="7">
        <v>24540.41274672253</v>
      </c>
      <c r="Z101" s="7">
        <v>27553.928256422943</v>
      </c>
      <c r="AA101" s="7">
        <v>27434.372812496244</v>
      </c>
      <c r="AB101" s="7">
        <v>27687.246118452578</v>
      </c>
      <c r="AC101" s="7">
        <v>28206.061471535249</v>
      </c>
      <c r="AD101" s="7">
        <v>28488.377477506048</v>
      </c>
      <c r="AE101" s="7">
        <v>28701.767160465624</v>
      </c>
      <c r="AF101" s="7">
        <v>28995.196317200225</v>
      </c>
      <c r="AH101" t="s">
        <v>16</v>
      </c>
      <c r="AI101" s="7">
        <v>21945.392452274766</v>
      </c>
      <c r="AJ101" s="7">
        <v>24566.743733223182</v>
      </c>
      <c r="AK101" s="7">
        <v>27614.817400429347</v>
      </c>
      <c r="AL101" s="7">
        <v>27477.392310152747</v>
      </c>
      <c r="AM101" s="7">
        <v>27826.602002452015</v>
      </c>
      <c r="AN101" s="7">
        <v>28420.851637714204</v>
      </c>
      <c r="AO101" s="7">
        <v>28775.855956643747</v>
      </c>
      <c r="AP101" s="7">
        <v>28950.399539130314</v>
      </c>
      <c r="AQ101" s="7">
        <v>29351.932024091464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21945.392452274766</v>
      </c>
      <c r="BF101" s="7">
        <f t="shared" si="99"/>
        <v>134584.76805496551</v>
      </c>
      <c r="BG101" s="7">
        <f t="shared" si="91"/>
        <v>262108.02021760953</v>
      </c>
      <c r="BH101" s="7">
        <f t="shared" si="91"/>
        <v>402502.19950292329</v>
      </c>
      <c r="BI101" s="7">
        <f t="shared" si="91"/>
        <v>541771.19307580427</v>
      </c>
      <c r="BJ101" s="7">
        <f t="shared" si="91"/>
        <v>677249.70394134684</v>
      </c>
      <c r="BK101" s="7">
        <f t="shared" si="91"/>
        <v>810931.56620819436</v>
      </c>
      <c r="BL101" s="7">
        <f t="shared" si="91"/>
        <v>942736.87374664424</v>
      </c>
      <c r="BM101" s="7">
        <f t="shared" si="91"/>
        <v>1073758.1486134399</v>
      </c>
      <c r="BO101" t="s">
        <v>16</v>
      </c>
      <c r="BP101" s="7">
        <f t="shared" si="100"/>
        <v>21945.392452274766</v>
      </c>
      <c r="BQ101" s="7">
        <f t="shared" si="101"/>
        <v>134267.37500809637</v>
      </c>
      <c r="BR101" s="7">
        <f t="shared" si="92"/>
        <v>259982.95425140942</v>
      </c>
      <c r="BS101" s="7">
        <f t="shared" si="92"/>
        <v>397633.04008959746</v>
      </c>
      <c r="BT101" s="7">
        <f t="shared" si="92"/>
        <v>535057.77745803504</v>
      </c>
      <c r="BU101" s="7">
        <f t="shared" si="92"/>
        <v>674012.82340338058</v>
      </c>
      <c r="BV101" s="7">
        <f t="shared" si="92"/>
        <v>815325.44676702761</v>
      </c>
      <c r="BW101" s="7">
        <f t="shared" si="92"/>
        <v>957980.72383751743</v>
      </c>
      <c r="BX101" s="7">
        <f t="shared" si="92"/>
        <v>1101782.9887965804</v>
      </c>
      <c r="BZ101" t="s">
        <v>16</v>
      </c>
      <c r="CA101" s="7">
        <f t="shared" si="102"/>
        <v>21945.392452274766</v>
      </c>
      <c r="CB101" s="7">
        <f t="shared" si="103"/>
        <v>134293.70599459702</v>
      </c>
      <c r="CC101" s="7">
        <f t="shared" si="93"/>
        <v>260175.49832791911</v>
      </c>
      <c r="CD101" s="7">
        <f t="shared" si="93"/>
        <v>398112.16023978929</v>
      </c>
      <c r="CE101" s="7">
        <f t="shared" si="93"/>
        <v>535848.33148285234</v>
      </c>
      <c r="CF101" s="7">
        <f t="shared" si="93"/>
        <v>675575.59113037458</v>
      </c>
      <c r="CG101" s="7">
        <f t="shared" si="93"/>
        <v>818034.85363787506</v>
      </c>
      <c r="CH101" s="7">
        <f t="shared" si="93"/>
        <v>962088.67700358038</v>
      </c>
      <c r="CI101" s="7">
        <f t="shared" si="93"/>
        <v>1107242.2071841932</v>
      </c>
      <c r="CK101" t="s">
        <v>16</v>
      </c>
      <c r="CL101" s="7">
        <f t="shared" si="94"/>
        <v>229.01093547797063</v>
      </c>
      <c r="CM101" s="7">
        <f t="shared" si="94"/>
        <v>1916.2494919849851</v>
      </c>
      <c r="CN101" s="7">
        <f t="shared" si="94"/>
        <v>6376.2544443421648</v>
      </c>
      <c r="CO101" s="7">
        <f t="shared" si="94"/>
        <v>12998.176115500508</v>
      </c>
      <c r="CP101" s="7">
        <f t="shared" si="94"/>
        <v>17278.236203006585</v>
      </c>
      <c r="CQ101" s="7">
        <f t="shared" si="94"/>
        <v>15234.263667638297</v>
      </c>
      <c r="CR101" s="7">
        <f t="shared" si="94"/>
        <v>8257.6610201551812</v>
      </c>
      <c r="CS101" s="7">
        <f t="shared" si="94"/>
        <v>-2354.7199600683525</v>
      </c>
      <c r="CT101" s="7">
        <f t="shared" si="94"/>
        <v>-14299.916334159207</v>
      </c>
      <c r="CV101" t="s">
        <v>16</v>
      </c>
      <c r="CW101" s="7">
        <f t="shared" si="104"/>
        <v>229.01093547797063</v>
      </c>
      <c r="CX101" s="7">
        <f t="shared" si="104"/>
        <v>1598.8564451158454</v>
      </c>
      <c r="CY101" s="7">
        <f t="shared" si="104"/>
        <v>4251.1884781420522</v>
      </c>
      <c r="CZ101" s="7">
        <f t="shared" si="104"/>
        <v>8129.0167021746747</v>
      </c>
      <c r="DA101" s="7">
        <f t="shared" si="104"/>
        <v>10564.82058523735</v>
      </c>
      <c r="DB101" s="7">
        <f t="shared" si="104"/>
        <v>11997.383129672031</v>
      </c>
      <c r="DC101" s="7">
        <f t="shared" si="64"/>
        <v>12651.541578988428</v>
      </c>
      <c r="DD101" s="7">
        <f t="shared" si="64"/>
        <v>12889.130130804842</v>
      </c>
      <c r="DE101" s="7">
        <f t="shared" si="64"/>
        <v>13724.923848981271</v>
      </c>
      <c r="DG101" t="s">
        <v>16</v>
      </c>
      <c r="DH101" s="7">
        <f t="shared" si="95"/>
        <v>229.01093547797063</v>
      </c>
      <c r="DI101" s="7">
        <f t="shared" si="95"/>
        <v>1625.1874316165049</v>
      </c>
      <c r="DJ101" s="7">
        <f t="shared" si="95"/>
        <v>4443.7325546517386</v>
      </c>
      <c r="DK101" s="7">
        <f t="shared" si="95"/>
        <v>8608.1368523665005</v>
      </c>
      <c r="DL101" s="7">
        <f t="shared" si="95"/>
        <v>11355.374610054656</v>
      </c>
      <c r="DM101" s="7">
        <f t="shared" si="95"/>
        <v>13560.150856666034</v>
      </c>
      <c r="DN101" s="7">
        <f t="shared" si="95"/>
        <v>15360.94844983588</v>
      </c>
      <c r="DO101" s="7">
        <f t="shared" si="95"/>
        <v>16997.083296867786</v>
      </c>
      <c r="DP101" s="7">
        <f t="shared" si="95"/>
        <v>19184.142236594111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8310.3284417935556</v>
      </c>
      <c r="N102" s="7">
        <v>9361.2345534736687</v>
      </c>
      <c r="O102" s="7">
        <v>10696.878927865484</v>
      </c>
      <c r="P102" s="7">
        <v>10675.866035736033</v>
      </c>
      <c r="Q102" s="7">
        <v>10674.540673503787</v>
      </c>
      <c r="R102" s="7">
        <v>10873.524532232288</v>
      </c>
      <c r="S102" s="7">
        <v>10840.471974909251</v>
      </c>
      <c r="T102" s="7">
        <v>10607.661561045039</v>
      </c>
      <c r="U102" s="7">
        <v>10560.679968350385</v>
      </c>
      <c r="W102" t="s">
        <v>17</v>
      </c>
      <c r="X102" s="7">
        <v>8310.3284417935556</v>
      </c>
      <c r="Y102" s="7">
        <v>9627.5040390999911</v>
      </c>
      <c r="Z102" s="7">
        <v>11214.230154649384</v>
      </c>
      <c r="AA102" s="7">
        <v>11496.017446069371</v>
      </c>
      <c r="AB102" s="7">
        <v>11833.219765585038</v>
      </c>
      <c r="AC102" s="7">
        <v>12211.46585773571</v>
      </c>
      <c r="AD102" s="7">
        <v>12151.551448078733</v>
      </c>
      <c r="AE102" s="7">
        <v>12029.589555545621</v>
      </c>
      <c r="AF102" s="7">
        <v>11911.93800791787</v>
      </c>
      <c r="AH102" t="s">
        <v>17</v>
      </c>
      <c r="AI102" s="7">
        <v>8310.3284417935556</v>
      </c>
      <c r="AJ102" s="7">
        <v>9417.4620857206719</v>
      </c>
      <c r="AK102" s="7">
        <v>10748.093839348354</v>
      </c>
      <c r="AL102" s="7">
        <v>11021.683975150178</v>
      </c>
      <c r="AM102" s="7">
        <v>11270.044603474958</v>
      </c>
      <c r="AN102" s="7">
        <v>11499.575696335987</v>
      </c>
      <c r="AO102" s="7">
        <v>11358.696277669558</v>
      </c>
      <c r="AP102" s="7">
        <v>11310.550782122888</v>
      </c>
      <c r="AQ102" s="7">
        <v>11201.129490370515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8310.3284417935556</v>
      </c>
      <c r="BF102" s="7">
        <f t="shared" si="99"/>
        <v>50912.876762441447</v>
      </c>
      <c r="BG102" s="7">
        <f t="shared" si="91"/>
        <v>99054.693904201602</v>
      </c>
      <c r="BH102" s="7">
        <f t="shared" si="91"/>
        <v>152518.07565139956</v>
      </c>
      <c r="BI102" s="7">
        <f t="shared" si="91"/>
        <v>205896.0804678475</v>
      </c>
      <c r="BJ102" s="7">
        <f t="shared" si="91"/>
        <v>259467.76769409495</v>
      </c>
      <c r="BK102" s="7">
        <f t="shared" si="91"/>
        <v>313802.33779793332</v>
      </c>
      <c r="BL102" s="7">
        <f t="shared" si="91"/>
        <v>367771.88725861534</v>
      </c>
      <c r="BM102" s="7">
        <f t="shared" si="91"/>
        <v>420763.21347114589</v>
      </c>
      <c r="BO102" t="s">
        <v>17</v>
      </c>
      <c r="BP102" s="7">
        <f t="shared" si="100"/>
        <v>8310.3284417935556</v>
      </c>
      <c r="BQ102" s="7">
        <f t="shared" si="101"/>
        <v>51179.146248067773</v>
      </c>
      <c r="BR102" s="7">
        <f t="shared" si="92"/>
        <v>100903.39255911711</v>
      </c>
      <c r="BS102" s="7">
        <f t="shared" si="92"/>
        <v>157256.33062378402</v>
      </c>
      <c r="BT102" s="7">
        <f t="shared" si="92"/>
        <v>215073.62017364654</v>
      </c>
      <c r="BU102" s="7">
        <f t="shared" si="92"/>
        <v>274617.96509372239</v>
      </c>
      <c r="BV102" s="7">
        <f t="shared" si="92"/>
        <v>335615.37997274392</v>
      </c>
      <c r="BW102" s="7">
        <f t="shared" si="92"/>
        <v>396251.17532060447</v>
      </c>
      <c r="BX102" s="7">
        <f t="shared" si="92"/>
        <v>456281.47155070485</v>
      </c>
      <c r="BZ102" t="s">
        <v>17</v>
      </c>
      <c r="CA102" s="7">
        <f t="shared" si="102"/>
        <v>8310.3284417935556</v>
      </c>
      <c r="CB102" s="7">
        <f t="shared" si="103"/>
        <v>50969.104294688455</v>
      </c>
      <c r="CC102" s="7">
        <f t="shared" si="93"/>
        <v>99387.046476919495</v>
      </c>
      <c r="CD102" s="7">
        <f t="shared" si="93"/>
        <v>153401.10580946307</v>
      </c>
      <c r="CE102" s="7">
        <f t="shared" si="93"/>
        <v>208757.88631353874</v>
      </c>
      <c r="CF102" s="7">
        <f t="shared" si="93"/>
        <v>265337.64042377454</v>
      </c>
      <c r="CG102" s="7">
        <f t="shared" si="93"/>
        <v>322694.63948678807</v>
      </c>
      <c r="CH102" s="7">
        <f t="shared" si="93"/>
        <v>379439.97537958919</v>
      </c>
      <c r="CI102" s="7">
        <f t="shared" si="93"/>
        <v>435883.30799845123</v>
      </c>
      <c r="CK102" t="s">
        <v>17</v>
      </c>
      <c r="CL102" s="7">
        <f t="shared" si="94"/>
        <v>76.196840564718514</v>
      </c>
      <c r="CM102" s="7">
        <f t="shared" si="94"/>
        <v>305.46398492580192</v>
      </c>
      <c r="CN102" s="7">
        <f t="shared" si="94"/>
        <v>-138.74855884868884</v>
      </c>
      <c r="CO102" s="7">
        <f t="shared" si="94"/>
        <v>-1108.0358303144749</v>
      </c>
      <c r="CP102" s="7">
        <f t="shared" si="94"/>
        <v>-3444.0707184234925</v>
      </c>
      <c r="CQ102" s="7">
        <f t="shared" si="94"/>
        <v>-7166.6191365380364</v>
      </c>
      <c r="CR102" s="7">
        <f t="shared" si="94"/>
        <v>-11038.340414632636</v>
      </c>
      <c r="CS102" s="7">
        <f t="shared" si="94"/>
        <v>-14780.053095877694</v>
      </c>
      <c r="CT102" s="7">
        <f t="shared" si="94"/>
        <v>-19226.370660269109</v>
      </c>
      <c r="CV102" t="s">
        <v>17</v>
      </c>
      <c r="CW102" s="7">
        <f t="shared" si="104"/>
        <v>76.196840564718514</v>
      </c>
      <c r="CX102" s="7">
        <f t="shared" si="104"/>
        <v>571.73347055212798</v>
      </c>
      <c r="CY102" s="7">
        <f t="shared" si="104"/>
        <v>1709.9500960668229</v>
      </c>
      <c r="CZ102" s="7">
        <f t="shared" si="104"/>
        <v>3630.2191420699819</v>
      </c>
      <c r="DA102" s="7">
        <f t="shared" si="104"/>
        <v>5733.468987375556</v>
      </c>
      <c r="DB102" s="7">
        <f t="shared" si="104"/>
        <v>7983.57826308941</v>
      </c>
      <c r="DC102" s="7">
        <f t="shared" si="64"/>
        <v>10774.701760177966</v>
      </c>
      <c r="DD102" s="7">
        <f t="shared" si="64"/>
        <v>13699.234966111428</v>
      </c>
      <c r="DE102" s="7">
        <f t="shared" si="64"/>
        <v>16291.887419289851</v>
      </c>
      <c r="DG102" t="s">
        <v>17</v>
      </c>
      <c r="DH102" s="7">
        <f t="shared" si="95"/>
        <v>76.196840564718514</v>
      </c>
      <c r="DI102" s="7">
        <f t="shared" si="95"/>
        <v>361.69151717281056</v>
      </c>
      <c r="DJ102" s="7">
        <f t="shared" si="95"/>
        <v>193.60401386920421</v>
      </c>
      <c r="DK102" s="7">
        <f t="shared" si="95"/>
        <v>-225.00567225096165</v>
      </c>
      <c r="DL102" s="7">
        <f t="shared" si="95"/>
        <v>-582.26487273225212</v>
      </c>
      <c r="DM102" s="7">
        <f t="shared" si="95"/>
        <v>-1296.7464068584377</v>
      </c>
      <c r="DN102" s="7">
        <f t="shared" si="95"/>
        <v>-2146.0387257778784</v>
      </c>
      <c r="DO102" s="7">
        <f t="shared" si="95"/>
        <v>-3111.9649749038508</v>
      </c>
      <c r="DP102" s="7">
        <f t="shared" si="95"/>
        <v>-4106.2761329637724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240.88158845144099</v>
      </c>
      <c r="N103" s="7">
        <v>274.82127210145802</v>
      </c>
      <c r="O103" s="7">
        <v>317.14508063324178</v>
      </c>
      <c r="P103" s="7">
        <v>322.08062837527456</v>
      </c>
      <c r="Q103" s="7">
        <v>321.30249594395457</v>
      </c>
      <c r="R103" s="7">
        <v>319.99646967024057</v>
      </c>
      <c r="S103" s="7">
        <v>314.35816530194069</v>
      </c>
      <c r="T103" s="7">
        <v>310.65437015919042</v>
      </c>
      <c r="U103" s="7">
        <v>312.53626669073111</v>
      </c>
      <c r="W103" t="s">
        <v>18</v>
      </c>
      <c r="X103" s="7">
        <v>240.88158845144099</v>
      </c>
      <c r="Y103" s="7">
        <v>282.71247112808516</v>
      </c>
      <c r="Z103" s="7">
        <v>343.65235345161761</v>
      </c>
      <c r="AA103" s="7">
        <v>364.11013058439426</v>
      </c>
      <c r="AB103" s="7">
        <v>370.86771493572212</v>
      </c>
      <c r="AC103" s="7">
        <v>370.97434501572718</v>
      </c>
      <c r="AD103" s="7">
        <v>363.6599241842934</v>
      </c>
      <c r="AE103" s="7">
        <v>361.03946645353648</v>
      </c>
      <c r="AF103" s="7">
        <v>354.17104016516674</v>
      </c>
      <c r="AH103" t="s">
        <v>18</v>
      </c>
      <c r="AI103" s="7">
        <v>240.88158845144099</v>
      </c>
      <c r="AJ103" s="7">
        <v>280.08202827995143</v>
      </c>
      <c r="AK103" s="7">
        <v>337.18894904169105</v>
      </c>
      <c r="AL103" s="7">
        <v>355.23819016456304</v>
      </c>
      <c r="AM103" s="7">
        <v>359.33241816009229</v>
      </c>
      <c r="AN103" s="7">
        <v>359.67952554662338</v>
      </c>
      <c r="AO103" s="7">
        <v>351.21726207650147</v>
      </c>
      <c r="AP103" s="7">
        <v>349.87358774046407</v>
      </c>
      <c r="AQ103" s="7">
        <v>345.05823198857183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240.88158845144099</v>
      </c>
      <c r="BF103" s="7">
        <f t="shared" si="99"/>
        <v>1479.2292143586628</v>
      </c>
      <c r="BG103" s="7">
        <f t="shared" si="91"/>
        <v>2895.6593833977367</v>
      </c>
      <c r="BH103" s="7">
        <f t="shared" si="91"/>
        <v>4486.3203343059786</v>
      </c>
      <c r="BI103" s="7">
        <f t="shared" si="91"/>
        <v>6095.945343751031</v>
      </c>
      <c r="BJ103" s="7">
        <f t="shared" si="91"/>
        <v>7701.1517971970898</v>
      </c>
      <c r="BK103" s="7">
        <f t="shared" si="91"/>
        <v>9295.4958411799926</v>
      </c>
      <c r="BL103" s="7">
        <f t="shared" si="91"/>
        <v>10863.582872546946</v>
      </c>
      <c r="BM103" s="7">
        <f t="shared" si="91"/>
        <v>12418.736619874438</v>
      </c>
      <c r="BO103" t="s">
        <v>18</v>
      </c>
      <c r="BP103" s="7">
        <f t="shared" si="100"/>
        <v>240.88158845144099</v>
      </c>
      <c r="BQ103" s="7">
        <f t="shared" si="101"/>
        <v>1487.12041338529</v>
      </c>
      <c r="BR103" s="7">
        <f t="shared" si="92"/>
        <v>2961.6226513492484</v>
      </c>
      <c r="BS103" s="7">
        <f t="shared" si="92"/>
        <v>4700.3421957401124</v>
      </c>
      <c r="BT103" s="7">
        <f t="shared" si="92"/>
        <v>6527.6504330134112</v>
      </c>
      <c r="BU103" s="7">
        <f t="shared" si="92"/>
        <v>8382.0956377720267</v>
      </c>
      <c r="BV103" s="7">
        <f t="shared" si="92"/>
        <v>10229.652942019229</v>
      </c>
      <c r="BW103" s="7">
        <f t="shared" si="92"/>
        <v>12045.332105209938</v>
      </c>
      <c r="BX103" s="7">
        <f t="shared" si="92"/>
        <v>13843.661011189251</v>
      </c>
      <c r="BZ103" t="s">
        <v>18</v>
      </c>
      <c r="CA103" s="7">
        <f t="shared" si="102"/>
        <v>240.88158845144099</v>
      </c>
      <c r="CB103" s="7">
        <f t="shared" si="103"/>
        <v>1484.4899705371563</v>
      </c>
      <c r="CC103" s="7">
        <f t="shared" si="93"/>
        <v>2942.0070326986529</v>
      </c>
      <c r="CD103" s="7">
        <f t="shared" si="93"/>
        <v>4646.0010190299799</v>
      </c>
      <c r="CE103" s="7">
        <f t="shared" si="93"/>
        <v>6426.2861978483243</v>
      </c>
      <c r="CF103" s="7">
        <f t="shared" si="93"/>
        <v>8223.295396035317</v>
      </c>
      <c r="CG103" s="7">
        <f t="shared" si="93"/>
        <v>10013.230760298313</v>
      </c>
      <c r="CH103" s="7">
        <f t="shared" si="93"/>
        <v>11767.973396344782</v>
      </c>
      <c r="CI103" s="7">
        <f t="shared" si="93"/>
        <v>13512.525979295211</v>
      </c>
      <c r="CK103" t="s">
        <v>18</v>
      </c>
      <c r="CL103" s="7">
        <f t="shared" si="94"/>
        <v>1.5007816742061948</v>
      </c>
      <c r="CM103" s="7">
        <f t="shared" si="94"/>
        <v>6.7974413411634487</v>
      </c>
      <c r="CN103" s="7">
        <f t="shared" si="94"/>
        <v>-4.0608229361851045</v>
      </c>
      <c r="CO103" s="7">
        <f t="shared" si="94"/>
        <v>-53.187402337525782</v>
      </c>
      <c r="CP103" s="7">
        <f t="shared" si="94"/>
        <v>-144.07015830965429</v>
      </c>
      <c r="CQ103" s="7">
        <f t="shared" si="94"/>
        <v>-261.34757062423341</v>
      </c>
      <c r="CR103" s="7">
        <f t="shared" si="94"/>
        <v>-388.88137330382597</v>
      </c>
      <c r="CS103" s="7">
        <f t="shared" si="94"/>
        <v>-514.50937645232807</v>
      </c>
      <c r="CT103" s="7">
        <f t="shared" si="94"/>
        <v>-644.25834739936181</v>
      </c>
      <c r="CV103" t="s">
        <v>18</v>
      </c>
      <c r="CW103" s="7">
        <f t="shared" si="104"/>
        <v>1.5007816742061948</v>
      </c>
      <c r="CX103" s="7">
        <f t="shared" si="104"/>
        <v>14.68864036779064</v>
      </c>
      <c r="CY103" s="7">
        <f t="shared" si="104"/>
        <v>61.902445015326521</v>
      </c>
      <c r="CZ103" s="7">
        <f t="shared" si="104"/>
        <v>160.83445909660804</v>
      </c>
      <c r="DA103" s="7">
        <f t="shared" si="104"/>
        <v>287.63493095272588</v>
      </c>
      <c r="DB103" s="7">
        <f t="shared" si="104"/>
        <v>419.59626995070357</v>
      </c>
      <c r="DC103" s="7">
        <f t="shared" si="64"/>
        <v>545.27572753541062</v>
      </c>
      <c r="DD103" s="7">
        <f t="shared" si="64"/>
        <v>667.23985621066458</v>
      </c>
      <c r="DE103" s="7">
        <f t="shared" si="64"/>
        <v>780.66604391545116</v>
      </c>
      <c r="DG103" t="s">
        <v>18</v>
      </c>
      <c r="DH103" s="7">
        <f t="shared" si="95"/>
        <v>1.5007816742061948</v>
      </c>
      <c r="DI103" s="7">
        <f t="shared" si="95"/>
        <v>12.058197519656915</v>
      </c>
      <c r="DJ103" s="7">
        <f t="shared" si="95"/>
        <v>42.286826364731041</v>
      </c>
      <c r="DK103" s="7">
        <f t="shared" si="95"/>
        <v>106.49328238647558</v>
      </c>
      <c r="DL103" s="7">
        <f t="shared" si="95"/>
        <v>186.27069578763894</v>
      </c>
      <c r="DM103" s="7">
        <f t="shared" si="95"/>
        <v>260.79602821399385</v>
      </c>
      <c r="DN103" s="7">
        <f t="shared" si="95"/>
        <v>328.85354581449428</v>
      </c>
      <c r="DO103" s="7">
        <f t="shared" si="95"/>
        <v>389.881147345508</v>
      </c>
      <c r="DP103" s="7">
        <f t="shared" si="95"/>
        <v>449.53101202141079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29.217850600568891</v>
      </c>
      <c r="N104" s="7">
        <v>33.832295496411184</v>
      </c>
      <c r="O104" s="7">
        <v>40.282163879752481</v>
      </c>
      <c r="P104" s="7">
        <v>41.086338513390224</v>
      </c>
      <c r="Q104" s="7">
        <v>41.453734850722675</v>
      </c>
      <c r="R104" s="7">
        <v>42.250441465429859</v>
      </c>
      <c r="S104" s="7">
        <v>41.836507945334127</v>
      </c>
      <c r="T104" s="7">
        <v>40.527713853604872</v>
      </c>
      <c r="U104" s="7">
        <v>39.81993383965122</v>
      </c>
      <c r="W104" t="s">
        <v>19</v>
      </c>
      <c r="X104" s="7">
        <v>29.217850600568891</v>
      </c>
      <c r="Y104" s="7">
        <v>32.854444353242542</v>
      </c>
      <c r="Z104" s="7">
        <v>37.937132643325171</v>
      </c>
      <c r="AA104" s="7">
        <v>38.822953216265283</v>
      </c>
      <c r="AB104" s="7">
        <v>39.48462433407898</v>
      </c>
      <c r="AC104" s="7">
        <v>40.241436108364368</v>
      </c>
      <c r="AD104" s="7">
        <v>39.593918509828512</v>
      </c>
      <c r="AE104" s="7">
        <v>38.646953376524543</v>
      </c>
      <c r="AF104" s="7">
        <v>37.58348003965645</v>
      </c>
      <c r="AH104" t="s">
        <v>19</v>
      </c>
      <c r="AI104" s="7">
        <v>29.217850600568891</v>
      </c>
      <c r="AJ104" s="7">
        <v>32.518836397857022</v>
      </c>
      <c r="AK104" s="7">
        <v>37.062460328959098</v>
      </c>
      <c r="AL104" s="7">
        <v>37.773589286563897</v>
      </c>
      <c r="AM104" s="7">
        <v>38.286195736324672</v>
      </c>
      <c r="AN104" s="7">
        <v>38.955231434275348</v>
      </c>
      <c r="AO104" s="7">
        <v>37.991113568471775</v>
      </c>
      <c r="AP104" s="7">
        <v>37.167301499479031</v>
      </c>
      <c r="AQ104" s="7">
        <v>36.022029467755203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29.217850600568891</v>
      </c>
      <c r="BF104" s="7">
        <f t="shared" si="99"/>
        <v>179.92154849925564</v>
      </c>
      <c r="BG104" s="7">
        <f t="shared" si="91"/>
        <v>355.53289436465286</v>
      </c>
      <c r="BH104" s="7">
        <f t="shared" si="91"/>
        <v>557.74788839705309</v>
      </c>
      <c r="BI104" s="7">
        <f t="shared" si="91"/>
        <v>763.5469773013366</v>
      </c>
      <c r="BJ104" s="7">
        <f t="shared" si="91"/>
        <v>971.61235816965711</v>
      </c>
      <c r="BK104" s="7">
        <f t="shared" si="91"/>
        <v>1182.4506319767108</v>
      </c>
      <c r="BL104" s="7">
        <f t="shared" si="91"/>
        <v>1390.3243776116522</v>
      </c>
      <c r="BM104" s="7">
        <f t="shared" si="91"/>
        <v>1592.2551668657229</v>
      </c>
      <c r="BO104" t="s">
        <v>19</v>
      </c>
      <c r="BP104" s="7">
        <f t="shared" si="100"/>
        <v>29.217850600568891</v>
      </c>
      <c r="BQ104" s="7">
        <f t="shared" si="101"/>
        <v>178.943697356087</v>
      </c>
      <c r="BR104" s="7">
        <f t="shared" si="92"/>
        <v>348.29860741238235</v>
      </c>
      <c r="BS104" s="7">
        <f t="shared" si="92"/>
        <v>538.8700912019483</v>
      </c>
      <c r="BT104" s="7">
        <f t="shared" si="92"/>
        <v>733.6465284010884</v>
      </c>
      <c r="BU104" s="7">
        <f t="shared" si="92"/>
        <v>931.82646184576868</v>
      </c>
      <c r="BV104" s="7">
        <f t="shared" si="92"/>
        <v>1132.3861247890545</v>
      </c>
      <c r="BW104" s="7">
        <f t="shared" si="92"/>
        <v>1329.4087522048933</v>
      </c>
      <c r="BX104" s="7">
        <f t="shared" si="92"/>
        <v>1521.580045750648</v>
      </c>
      <c r="BZ104" t="s">
        <v>19</v>
      </c>
      <c r="CA104" s="7">
        <f t="shared" si="102"/>
        <v>29.217850600568891</v>
      </c>
      <c r="CB104" s="7">
        <f t="shared" si="103"/>
        <v>178.60808940070149</v>
      </c>
      <c r="CC104" s="7">
        <f t="shared" si="93"/>
        <v>345.74589532108871</v>
      </c>
      <c r="CD104" s="7">
        <f t="shared" si="93"/>
        <v>531.76932592348908</v>
      </c>
      <c r="CE104" s="7">
        <f t="shared" si="93"/>
        <v>721.1498788060693</v>
      </c>
      <c r="CF104" s="7">
        <f t="shared" si="93"/>
        <v>913.24989318564337</v>
      </c>
      <c r="CG104" s="7">
        <f t="shared" si="93"/>
        <v>1107.0619324912166</v>
      </c>
      <c r="CH104" s="7">
        <f t="shared" si="93"/>
        <v>1296.1936882645828</v>
      </c>
      <c r="CI104" s="7">
        <f t="shared" si="93"/>
        <v>1480.8849237302541</v>
      </c>
      <c r="CK104" t="s">
        <v>19</v>
      </c>
      <c r="CL104" s="7">
        <f t="shared" si="94"/>
        <v>0.22844811830634981</v>
      </c>
      <c r="CM104" s="7">
        <f t="shared" si="94"/>
        <v>1.7928412834775997</v>
      </c>
      <c r="CN104" s="7">
        <f t="shared" si="94"/>
        <v>5.2474691351541196</v>
      </c>
      <c r="CO104" s="7">
        <f t="shared" si="94"/>
        <v>9.258165370147708</v>
      </c>
      <c r="CP104" s="7">
        <f t="shared" si="94"/>
        <v>11.603927182766029</v>
      </c>
      <c r="CQ104" s="7">
        <f t="shared" si="94"/>
        <v>10.973553767004091</v>
      </c>
      <c r="CR104" s="7">
        <f t="shared" si="94"/>
        <v>9.3120062991170016</v>
      </c>
      <c r="CS104" s="7">
        <f t="shared" si="94"/>
        <v>7.9766616453180177</v>
      </c>
      <c r="CT104" s="7">
        <f t="shared" si="94"/>
        <v>3.9687312000742168</v>
      </c>
      <c r="CV104" t="s">
        <v>19</v>
      </c>
      <c r="CW104" s="7">
        <f t="shared" si="104"/>
        <v>0.22844811830634981</v>
      </c>
      <c r="CX104" s="7">
        <f t="shared" si="104"/>
        <v>0.81499014030896433</v>
      </c>
      <c r="CY104" s="7">
        <f t="shared" si="104"/>
        <v>-1.9868178171163891</v>
      </c>
      <c r="CZ104" s="7">
        <f t="shared" si="104"/>
        <v>-9.6196318249570822</v>
      </c>
      <c r="DA104" s="7">
        <f t="shared" si="104"/>
        <v>-18.296521717482165</v>
      </c>
      <c r="DB104" s="7">
        <f t="shared" si="104"/>
        <v>-28.812342556884346</v>
      </c>
      <c r="DC104" s="7">
        <f t="shared" si="64"/>
        <v>-40.752500888539316</v>
      </c>
      <c r="DD104" s="7">
        <f t="shared" si="64"/>
        <v>-52.938963761440846</v>
      </c>
      <c r="DE104" s="7">
        <f t="shared" si="64"/>
        <v>-66.706389915000727</v>
      </c>
      <c r="DG104" t="s">
        <v>19</v>
      </c>
      <c r="DH104" s="7">
        <f t="shared" si="95"/>
        <v>0.22844811830634981</v>
      </c>
      <c r="DI104" s="7">
        <f t="shared" si="95"/>
        <v>0.47938218492345186</v>
      </c>
      <c r="DJ104" s="7">
        <f t="shared" si="95"/>
        <v>-4.5395299084100316</v>
      </c>
      <c r="DK104" s="7">
        <f t="shared" si="95"/>
        <v>-16.720397103416303</v>
      </c>
      <c r="DL104" s="7">
        <f t="shared" si="95"/>
        <v>-30.793171312501272</v>
      </c>
      <c r="DM104" s="7">
        <f t="shared" si="95"/>
        <v>-47.38891121700965</v>
      </c>
      <c r="DN104" s="7">
        <f t="shared" si="95"/>
        <v>-66.07669318637727</v>
      </c>
      <c r="DO104" s="7">
        <f t="shared" si="95"/>
        <v>-86.154027701751374</v>
      </c>
      <c r="DP104" s="7">
        <f t="shared" si="95"/>
        <v>-107.40151193539464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12.832180887036742</v>
      </c>
      <c r="N105" s="7">
        <v>10.310790828219854</v>
      </c>
      <c r="O105" s="7">
        <v>7.2629096895570333</v>
      </c>
      <c r="P105" s="7">
        <v>5.4750388760605846</v>
      </c>
      <c r="Q105" s="7">
        <v>4.3495477009186532</v>
      </c>
      <c r="R105" s="7">
        <v>3.4211953508703208</v>
      </c>
      <c r="S105" s="7">
        <v>2.3846234496302685</v>
      </c>
      <c r="T105" s="7">
        <v>1.5743187532664589</v>
      </c>
      <c r="U105" s="7">
        <v>6.2691744010673484E-3</v>
      </c>
      <c r="W105" t="s">
        <v>20</v>
      </c>
      <c r="X105" s="7">
        <v>12.832180887036742</v>
      </c>
      <c r="Y105" s="7">
        <v>13.040193433228966</v>
      </c>
      <c r="Z105" s="7">
        <v>13.213162787854362</v>
      </c>
      <c r="AA105" s="7">
        <v>11.875792216636309</v>
      </c>
      <c r="AB105" s="7">
        <v>10.704368007526941</v>
      </c>
      <c r="AC105" s="7">
        <v>9.2306591418321648</v>
      </c>
      <c r="AD105" s="7">
        <v>7.880868728942219</v>
      </c>
      <c r="AE105" s="7">
        <v>6.8354417449613951</v>
      </c>
      <c r="AF105" s="7">
        <v>5.9735796261124863</v>
      </c>
      <c r="AH105" t="s">
        <v>20</v>
      </c>
      <c r="AI105" s="7">
        <v>12.832180887036742</v>
      </c>
      <c r="AJ105" s="7">
        <v>12.856887001533931</v>
      </c>
      <c r="AK105" s="7">
        <v>12.890614691196907</v>
      </c>
      <c r="AL105" s="7">
        <v>11.62055340101524</v>
      </c>
      <c r="AM105" s="7">
        <v>10.383515045480125</v>
      </c>
      <c r="AN105" s="7">
        <v>9.0221350998155838</v>
      </c>
      <c r="AO105" s="7">
        <v>7.7252194991762826</v>
      </c>
      <c r="AP105" s="7">
        <v>6.7400595108562351</v>
      </c>
      <c r="AQ105" s="7">
        <v>5.8768170745617629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12.832180887036742</v>
      </c>
      <c r="BF105" s="7">
        <f t="shared" si="99"/>
        <v>74.471695263403561</v>
      </c>
      <c r="BG105" s="7">
        <f t="shared" si="91"/>
        <v>122.97776826584001</v>
      </c>
      <c r="BH105" s="7">
        <f t="shared" si="91"/>
        <v>157.50444590012873</v>
      </c>
      <c r="BI105" s="7">
        <f t="shared" si="91"/>
        <v>183.75414910528974</v>
      </c>
      <c r="BJ105" s="7">
        <f t="shared" si="91"/>
        <v>204.5735352598347</v>
      </c>
      <c r="BK105" s="7">
        <f t="shared" si="91"/>
        <v>220.64294011294623</v>
      </c>
      <c r="BL105" s="7">
        <f t="shared" si="91"/>
        <v>231.75575266473376</v>
      </c>
      <c r="BM105" s="7">
        <f t="shared" si="91"/>
        <v>238.05929685220067</v>
      </c>
      <c r="BO105" t="s">
        <v>20</v>
      </c>
      <c r="BP105" s="7">
        <f t="shared" si="100"/>
        <v>12.832180887036742</v>
      </c>
      <c r="BQ105" s="7">
        <f t="shared" si="101"/>
        <v>77.201097868412674</v>
      </c>
      <c r="BR105" s="7">
        <f t="shared" si="92"/>
        <v>142.57503438918292</v>
      </c>
      <c r="BS105" s="7">
        <f t="shared" si="92"/>
        <v>207.30347775723666</v>
      </c>
      <c r="BT105" s="7">
        <f t="shared" si="92"/>
        <v>265.51101463130885</v>
      </c>
      <c r="BU105" s="7">
        <f t="shared" si="92"/>
        <v>317.55914580324878</v>
      </c>
      <c r="BV105" s="7">
        <f t="shared" si="92"/>
        <v>362.36265109951967</v>
      </c>
      <c r="BW105" s="7">
        <f t="shared" si="92"/>
        <v>400.72156776024991</v>
      </c>
      <c r="BX105" s="7">
        <f t="shared" si="92"/>
        <v>434.03691436620801</v>
      </c>
      <c r="BZ105" t="s">
        <v>20</v>
      </c>
      <c r="CA105" s="7">
        <f t="shared" si="102"/>
        <v>12.832180887036742</v>
      </c>
      <c r="CB105" s="7">
        <f t="shared" si="103"/>
        <v>77.017791436717644</v>
      </c>
      <c r="CC105" s="7">
        <f t="shared" si="93"/>
        <v>141.33595413405027</v>
      </c>
      <c r="CD105" s="7">
        <f t="shared" si="93"/>
        <v>204.51896629985313</v>
      </c>
      <c r="CE105" s="7">
        <f t="shared" si="93"/>
        <v>261.3846949493942</v>
      </c>
      <c r="CF105" s="7">
        <f t="shared" si="93"/>
        <v>311.94089023113025</v>
      </c>
      <c r="CG105" s="7">
        <f t="shared" si="93"/>
        <v>355.75465012956886</v>
      </c>
      <c r="CH105" s="7">
        <f t="shared" si="93"/>
        <v>393.39558763713018</v>
      </c>
      <c r="CI105" s="7">
        <f t="shared" si="93"/>
        <v>426.2326427551169</v>
      </c>
      <c r="CK105" t="s">
        <v>20</v>
      </c>
      <c r="CL105" s="7">
        <f t="shared" si="94"/>
        <v>8.0017752356530636E-2</v>
      </c>
      <c r="CM105" s="7">
        <f t="shared" si="94"/>
        <v>-1.7354322200639984</v>
      </c>
      <c r="CN105" s="7">
        <f t="shared" si="94"/>
        <v>-14.984223528362207</v>
      </c>
      <c r="CO105" s="7">
        <f t="shared" si="94"/>
        <v>-38.917708802912244</v>
      </c>
      <c r="CP105" s="7">
        <f t="shared" si="94"/>
        <v>-64.486524539588402</v>
      </c>
      <c r="CQ105" s="7">
        <f t="shared" si="94"/>
        <v>-90.039402995841471</v>
      </c>
      <c r="CR105" s="7">
        <f t="shared" si="94"/>
        <v>-114.99783998965091</v>
      </c>
      <c r="CS105" s="7">
        <f t="shared" si="94"/>
        <v>-140.14344857122231</v>
      </c>
      <c r="CT105" s="7">
        <f t="shared" si="94"/>
        <v>-166.26858050346917</v>
      </c>
      <c r="CV105" t="s">
        <v>20</v>
      </c>
      <c r="CW105" s="7">
        <f t="shared" si="104"/>
        <v>8.0017752356530636E-2</v>
      </c>
      <c r="CX105" s="7">
        <f t="shared" si="104"/>
        <v>0.99397038494511492</v>
      </c>
      <c r="CY105" s="7">
        <f t="shared" si="104"/>
        <v>4.6130425949806977</v>
      </c>
      <c r="CZ105" s="7">
        <f t="shared" si="104"/>
        <v>10.88132305419569</v>
      </c>
      <c r="DA105" s="7">
        <f t="shared" si="104"/>
        <v>17.27034098643071</v>
      </c>
      <c r="DB105" s="7">
        <f t="shared" si="104"/>
        <v>22.946207547572612</v>
      </c>
      <c r="DC105" s="7">
        <f t="shared" si="64"/>
        <v>26.721870996922519</v>
      </c>
      <c r="DD105" s="7">
        <f t="shared" si="64"/>
        <v>28.822366524293841</v>
      </c>
      <c r="DE105" s="7">
        <f t="shared" si="64"/>
        <v>29.709037010538168</v>
      </c>
      <c r="DG105" t="s">
        <v>20</v>
      </c>
      <c r="DH105" s="7">
        <f t="shared" si="95"/>
        <v>8.0017752356530636E-2</v>
      </c>
      <c r="DI105" s="7">
        <f t="shared" si="95"/>
        <v>0.810663953250085</v>
      </c>
      <c r="DJ105" s="7">
        <f t="shared" si="95"/>
        <v>3.3739623398480489</v>
      </c>
      <c r="DK105" s="7">
        <f t="shared" si="95"/>
        <v>8.0968115968121595</v>
      </c>
      <c r="DL105" s="7">
        <f t="shared" si="95"/>
        <v>13.144021304516059</v>
      </c>
      <c r="DM105" s="7">
        <f t="shared" si="95"/>
        <v>17.327951975454084</v>
      </c>
      <c r="DN105" s="7">
        <f t="shared" si="95"/>
        <v>20.113870026971711</v>
      </c>
      <c r="DO105" s="7">
        <f t="shared" si="95"/>
        <v>21.496386401174107</v>
      </c>
      <c r="DP105" s="7">
        <f t="shared" si="95"/>
        <v>21.904765399447058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2764.0813932028436</v>
      </c>
      <c r="N106" s="7">
        <v>3027.4807781274817</v>
      </c>
      <c r="O106" s="7">
        <v>3284.3899614794909</v>
      </c>
      <c r="P106" s="7">
        <v>3326.5225835694037</v>
      </c>
      <c r="Q106" s="7">
        <v>3374.272227166739</v>
      </c>
      <c r="R106" s="7">
        <v>3445.700063918965</v>
      </c>
      <c r="S106" s="7">
        <v>3426.8852895079649</v>
      </c>
      <c r="T106" s="7">
        <v>3335.4897234028285</v>
      </c>
      <c r="U106" s="7">
        <v>3244.058495953082</v>
      </c>
      <c r="W106" t="s">
        <v>21</v>
      </c>
      <c r="X106" s="7">
        <v>2764.0813932028436</v>
      </c>
      <c r="Y106" s="7">
        <v>3173.4312566261015</v>
      </c>
      <c r="Z106" s="7">
        <v>3629.3794622894457</v>
      </c>
      <c r="AA106" s="7">
        <v>3708.7132726415743</v>
      </c>
      <c r="AB106" s="7">
        <v>3763.0769989865043</v>
      </c>
      <c r="AC106" s="7">
        <v>3819.1111919000627</v>
      </c>
      <c r="AD106" s="7">
        <v>3797.639819893227</v>
      </c>
      <c r="AE106" s="7">
        <v>3740.6489921473844</v>
      </c>
      <c r="AF106" s="7">
        <v>3630.8409681249723</v>
      </c>
      <c r="AH106" t="s">
        <v>21</v>
      </c>
      <c r="AI106" s="7">
        <v>2764.0813932028436</v>
      </c>
      <c r="AJ106" s="7">
        <v>3138.2353176899123</v>
      </c>
      <c r="AK106" s="7">
        <v>3556.9587638904518</v>
      </c>
      <c r="AL106" s="7">
        <v>3651.8007002581076</v>
      </c>
      <c r="AM106" s="7">
        <v>3703.1157881147178</v>
      </c>
      <c r="AN106" s="7">
        <v>3775.0669316541062</v>
      </c>
      <c r="AO106" s="7">
        <v>3762.332503198154</v>
      </c>
      <c r="AP106" s="7">
        <v>3720.976748653819</v>
      </c>
      <c r="AQ106" s="7">
        <v>3572.4440926722373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2764.0813932028436</v>
      </c>
      <c r="BF106" s="7">
        <f t="shared" si="99"/>
        <v>16847.887744141699</v>
      </c>
      <c r="BG106" s="7">
        <f t="shared" si="91"/>
        <v>32242.200818131114</v>
      </c>
      <c r="BH106" s="7">
        <f t="shared" si="91"/>
        <v>48706.283247618485</v>
      </c>
      <c r="BI106" s="7">
        <f t="shared" si="91"/>
        <v>65386.645809062837</v>
      </c>
      <c r="BJ106" s="7">
        <f t="shared" si="91"/>
        <v>82329.434781648757</v>
      </c>
      <c r="BK106" s="7">
        <f t="shared" si="91"/>
        <v>99539.120326832577</v>
      </c>
      <c r="BL106" s="7">
        <f t="shared" si="91"/>
        <v>116582.15120826727</v>
      </c>
      <c r="BM106" s="7">
        <f t="shared" si="91"/>
        <v>133168.16859783165</v>
      </c>
      <c r="BO106" t="s">
        <v>21</v>
      </c>
      <c r="BP106" s="7">
        <f t="shared" si="100"/>
        <v>2764.0813932028436</v>
      </c>
      <c r="BQ106" s="7">
        <f t="shared" si="101"/>
        <v>16993.838222640319</v>
      </c>
      <c r="BR106" s="7">
        <f t="shared" si="92"/>
        <v>33316.942711434167</v>
      </c>
      <c r="BS106" s="7">
        <f t="shared" si="92"/>
        <v>51543.173833233523</v>
      </c>
      <c r="BT106" s="7">
        <f t="shared" si="92"/>
        <v>70141.103922786322</v>
      </c>
      <c r="BU106" s="7">
        <f t="shared" si="92"/>
        <v>89012.523110632406</v>
      </c>
      <c r="BV106" s="7">
        <f t="shared" si="92"/>
        <v>108086.60769812588</v>
      </c>
      <c r="BW106" s="7">
        <f t="shared" si="92"/>
        <v>127017.81596984617</v>
      </c>
      <c r="BX106" s="7">
        <f t="shared" si="92"/>
        <v>145611.25290656069</v>
      </c>
      <c r="BZ106" t="s">
        <v>21</v>
      </c>
      <c r="CA106" s="7">
        <f t="shared" si="102"/>
        <v>2764.0813932028436</v>
      </c>
      <c r="CB106" s="7">
        <f t="shared" si="103"/>
        <v>16958.642283704132</v>
      </c>
      <c r="CC106" s="7">
        <f t="shared" si="93"/>
        <v>33068.54231835423</v>
      </c>
      <c r="CD106" s="7">
        <f t="shared" si="93"/>
        <v>50948.178074174146</v>
      </c>
      <c r="CE106" s="7">
        <f t="shared" si="93"/>
        <v>69258.496663321304</v>
      </c>
      <c r="CF106" s="7">
        <f t="shared" si="93"/>
        <v>87846.026747434284</v>
      </c>
      <c r="CG106" s="7">
        <f t="shared" si="93"/>
        <v>106708.62697724886</v>
      </c>
      <c r="CH106" s="7">
        <f t="shared" si="93"/>
        <v>125478.9337386953</v>
      </c>
      <c r="CI106" s="7">
        <f t="shared" si="93"/>
        <v>143935.28482598282</v>
      </c>
      <c r="CK106" t="s">
        <v>21</v>
      </c>
      <c r="CL106" s="7">
        <f t="shared" si="94"/>
        <v>18.778525088286187</v>
      </c>
      <c r="CM106" s="7">
        <f t="shared" si="94"/>
        <v>73.171035536463023</v>
      </c>
      <c r="CN106" s="7">
        <f t="shared" si="94"/>
        <v>-76.102607599226758</v>
      </c>
      <c r="CO106" s="7">
        <f t="shared" si="94"/>
        <v>-441.32991816069261</v>
      </c>
      <c r="CP106" s="7">
        <f t="shared" si="94"/>
        <v>-983.57438140545128</v>
      </c>
      <c r="CQ106" s="7">
        <f t="shared" si="94"/>
        <v>-1724.7509768794116</v>
      </c>
      <c r="CR106" s="7">
        <f t="shared" si="94"/>
        <v>-2592.0778744953423</v>
      </c>
      <c r="CS106" s="7">
        <f t="shared" si="94"/>
        <v>-3615.1031247803185</v>
      </c>
      <c r="CT106" s="7">
        <f t="shared" si="94"/>
        <v>-4796.1134513489378</v>
      </c>
      <c r="CV106" t="s">
        <v>21</v>
      </c>
      <c r="CW106" s="7">
        <f t="shared" si="104"/>
        <v>18.778525088286187</v>
      </c>
      <c r="CX106" s="7">
        <f t="shared" si="104"/>
        <v>219.12151403508324</v>
      </c>
      <c r="CY106" s="7">
        <f t="shared" si="104"/>
        <v>998.63928570382632</v>
      </c>
      <c r="CZ106" s="7">
        <f t="shared" si="104"/>
        <v>2395.5606674543451</v>
      </c>
      <c r="DA106" s="7">
        <f t="shared" si="104"/>
        <v>3770.8837323180342</v>
      </c>
      <c r="DB106" s="7">
        <f t="shared" si="104"/>
        <v>4958.3373521042377</v>
      </c>
      <c r="DC106" s="7">
        <f t="shared" si="64"/>
        <v>5955.4094967979618</v>
      </c>
      <c r="DD106" s="7">
        <f t="shared" si="64"/>
        <v>6820.5616367985785</v>
      </c>
      <c r="DE106" s="7">
        <f t="shared" si="64"/>
        <v>7646.9708573801036</v>
      </c>
      <c r="DG106" t="s">
        <v>21</v>
      </c>
      <c r="DH106" s="7">
        <f t="shared" si="95"/>
        <v>18.778525088286187</v>
      </c>
      <c r="DI106" s="7">
        <f t="shared" si="95"/>
        <v>183.92557509889593</v>
      </c>
      <c r="DJ106" s="7">
        <f t="shared" si="95"/>
        <v>750.23889262388911</v>
      </c>
      <c r="DK106" s="7">
        <f t="shared" si="95"/>
        <v>1800.5649083949684</v>
      </c>
      <c r="DL106" s="7">
        <f t="shared" si="95"/>
        <v>2888.2764728530165</v>
      </c>
      <c r="DM106" s="7">
        <f t="shared" si="95"/>
        <v>3791.8409889061149</v>
      </c>
      <c r="DN106" s="7">
        <f t="shared" si="95"/>
        <v>4577.4287759209401</v>
      </c>
      <c r="DO106" s="7">
        <f t="shared" si="95"/>
        <v>5281.6794056477083</v>
      </c>
      <c r="DP106" s="7">
        <f t="shared" si="95"/>
        <v>5971.0027768022264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15.657265669992507</v>
      </c>
      <c r="N107" s="7">
        <v>18.140438870636238</v>
      </c>
      <c r="O107" s="7">
        <v>21.079588090659254</v>
      </c>
      <c r="P107" s="7">
        <v>21.412354630460477</v>
      </c>
      <c r="Q107" s="7">
        <v>20.992315140647872</v>
      </c>
      <c r="R107" s="7">
        <v>21.074544548820256</v>
      </c>
      <c r="S107" s="7">
        <v>21.061045885677931</v>
      </c>
      <c r="T107" s="7">
        <v>20.914077130266978</v>
      </c>
      <c r="U107" s="7">
        <v>21.131823415803648</v>
      </c>
      <c r="W107" t="s">
        <v>22</v>
      </c>
      <c r="X107" s="7">
        <v>15.657265669992507</v>
      </c>
      <c r="Y107" s="7">
        <v>17.131722620736557</v>
      </c>
      <c r="Z107" s="7">
        <v>18.789883657159358</v>
      </c>
      <c r="AA107" s="7">
        <v>18.681558166312112</v>
      </c>
      <c r="AB107" s="7">
        <v>18.975028811833599</v>
      </c>
      <c r="AC107" s="7">
        <v>19.184804436484356</v>
      </c>
      <c r="AD107" s="7">
        <v>19.398245394911708</v>
      </c>
      <c r="AE107" s="7">
        <v>19.873298371502624</v>
      </c>
      <c r="AF107" s="7">
        <v>19.924007867282953</v>
      </c>
      <c r="AH107" t="s">
        <v>22</v>
      </c>
      <c r="AI107" s="7">
        <v>15.657265669992507</v>
      </c>
      <c r="AJ107" s="7">
        <v>17.128567535601135</v>
      </c>
      <c r="AK107" s="7">
        <v>18.746801683856201</v>
      </c>
      <c r="AL107" s="7">
        <v>18.58881223693956</v>
      </c>
      <c r="AM107" s="7">
        <v>18.846547906177911</v>
      </c>
      <c r="AN107" s="7">
        <v>19.057249788333557</v>
      </c>
      <c r="AO107" s="7">
        <v>19.326176272090624</v>
      </c>
      <c r="AP107" s="7">
        <v>19.773820370560379</v>
      </c>
      <c r="AQ107" s="7">
        <v>19.82811476955149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15.657265669992507</v>
      </c>
      <c r="BF107" s="7">
        <f t="shared" si="99"/>
        <v>96.426767220598776</v>
      </c>
      <c r="BG107" s="7">
        <f t="shared" si="91"/>
        <v>190.06811079380299</v>
      </c>
      <c r="BH107" s="7">
        <f t="shared" si="91"/>
        <v>295.79881778690049</v>
      </c>
      <c r="BI107" s="7">
        <f t="shared" si="91"/>
        <v>402.44055144939023</v>
      </c>
      <c r="BJ107" s="7">
        <f t="shared" si="91"/>
        <v>507.48435656080198</v>
      </c>
      <c r="BK107" s="7">
        <f t="shared" si="91"/>
        <v>612.84358064176092</v>
      </c>
      <c r="BL107" s="7">
        <f t="shared" si="91"/>
        <v>718.00184131473964</v>
      </c>
      <c r="BM107" s="7">
        <f t="shared" si="91"/>
        <v>822.78997325161117</v>
      </c>
      <c r="BO107" t="s">
        <v>22</v>
      </c>
      <c r="BP107" s="7">
        <f t="shared" si="100"/>
        <v>15.657265669992507</v>
      </c>
      <c r="BQ107" s="7">
        <f t="shared" si="101"/>
        <v>95.418050970699085</v>
      </c>
      <c r="BR107" s="7">
        <f t="shared" si="92"/>
        <v>182.73482511080465</v>
      </c>
      <c r="BS107" s="7">
        <f t="shared" si="92"/>
        <v>276.57591790575418</v>
      </c>
      <c r="BT107" s="7">
        <f t="shared" si="92"/>
        <v>370.27717938283627</v>
      </c>
      <c r="BU107" s="7">
        <f t="shared" si="92"/>
        <v>465.36209906665499</v>
      </c>
      <c r="BV107" s="7">
        <f t="shared" si="92"/>
        <v>561.49956220750403</v>
      </c>
      <c r="BW107" s="7">
        <f t="shared" si="92"/>
        <v>658.96584215865346</v>
      </c>
      <c r="BX107" s="7">
        <f t="shared" si="92"/>
        <v>758.38304351194688</v>
      </c>
      <c r="BZ107" t="s">
        <v>22</v>
      </c>
      <c r="CA107" s="7">
        <f t="shared" si="102"/>
        <v>15.657265669992507</v>
      </c>
      <c r="CB107" s="7">
        <f t="shared" si="103"/>
        <v>95.414895885563666</v>
      </c>
      <c r="CC107" s="7">
        <f t="shared" si="93"/>
        <v>182.67596771182443</v>
      </c>
      <c r="CD107" s="7">
        <f t="shared" si="93"/>
        <v>276.25198668418875</v>
      </c>
      <c r="CE107" s="7">
        <f t="shared" si="93"/>
        <v>369.45378353812492</v>
      </c>
      <c r="CF107" s="7">
        <f t="shared" si="93"/>
        <v>463.89722495117013</v>
      </c>
      <c r="CG107" s="7">
        <f t="shared" si="93"/>
        <v>559.45240037659494</v>
      </c>
      <c r="CH107" s="7">
        <f t="shared" si="93"/>
        <v>656.53092583551791</v>
      </c>
      <c r="CI107" s="7">
        <f t="shared" si="93"/>
        <v>755.45432208731086</v>
      </c>
      <c r="CK107" t="s">
        <v>22</v>
      </c>
      <c r="CL107" s="7">
        <f t="shared" si="94"/>
        <v>0.23280805994115994</v>
      </c>
      <c r="CM107" s="7">
        <f t="shared" si="94"/>
        <v>2.5932667195635162</v>
      </c>
      <c r="CN107" s="7">
        <f t="shared" si="94"/>
        <v>11.389877202160307</v>
      </c>
      <c r="CO107" s="7">
        <f t="shared" si="94"/>
        <v>26.991045846289353</v>
      </c>
      <c r="CP107" s="7">
        <f t="shared" si="94"/>
        <v>42.784190049307824</v>
      </c>
      <c r="CQ107" s="7">
        <f t="shared" si="94"/>
        <v>55.889439340987053</v>
      </c>
      <c r="CR107" s="7">
        <f t="shared" si="94"/>
        <v>67.824704649521436</v>
      </c>
      <c r="CS107" s="7">
        <f t="shared" si="94"/>
        <v>78.034894460973646</v>
      </c>
      <c r="CT107" s="7">
        <f t="shared" si="94"/>
        <v>86.675813614648519</v>
      </c>
      <c r="CV107" t="s">
        <v>22</v>
      </c>
      <c r="CW107" s="7">
        <f t="shared" si="104"/>
        <v>0.23280805994115994</v>
      </c>
      <c r="CX107" s="7">
        <f t="shared" si="104"/>
        <v>1.5845504696638244</v>
      </c>
      <c r="CY107" s="7">
        <f t="shared" si="104"/>
        <v>4.0565915191619695</v>
      </c>
      <c r="CZ107" s="7">
        <f t="shared" si="104"/>
        <v>7.7681459651430487</v>
      </c>
      <c r="DA107" s="7">
        <f t="shared" si="104"/>
        <v>10.620817982753863</v>
      </c>
      <c r="DB107" s="7">
        <f t="shared" si="104"/>
        <v>13.76718184684006</v>
      </c>
      <c r="DC107" s="7">
        <f t="shared" si="64"/>
        <v>16.480686215264541</v>
      </c>
      <c r="DD107" s="7">
        <f t="shared" si="64"/>
        <v>18.998895304887469</v>
      </c>
      <c r="DE107" s="7">
        <f t="shared" si="64"/>
        <v>22.268883874984226</v>
      </c>
      <c r="DG107" t="s">
        <v>22</v>
      </c>
      <c r="DH107" s="7">
        <f t="shared" si="95"/>
        <v>0.23280805994115994</v>
      </c>
      <c r="DI107" s="7">
        <f t="shared" si="95"/>
        <v>1.5813953845284061</v>
      </c>
      <c r="DJ107" s="7">
        <f t="shared" si="95"/>
        <v>3.9977341201817467</v>
      </c>
      <c r="DK107" s="7">
        <f t="shared" si="95"/>
        <v>7.4442147435776178</v>
      </c>
      <c r="DL107" s="7">
        <f t="shared" si="95"/>
        <v>9.7974221380425206</v>
      </c>
      <c r="DM107" s="7">
        <f t="shared" si="95"/>
        <v>12.302307731355199</v>
      </c>
      <c r="DN107" s="7">
        <f t="shared" si="95"/>
        <v>14.433524384355451</v>
      </c>
      <c r="DO107" s="7">
        <f t="shared" si="95"/>
        <v>16.563978981751916</v>
      </c>
      <c r="DP107" s="7">
        <f t="shared" si="95"/>
        <v>19.340162450348203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401.26582866078468</v>
      </c>
      <c r="N108" s="7">
        <v>468.6392224346688</v>
      </c>
      <c r="O108" s="7">
        <v>550.42087555165244</v>
      </c>
      <c r="P108" s="7">
        <v>570.11805718685616</v>
      </c>
      <c r="Q108" s="7">
        <v>579.96188044275277</v>
      </c>
      <c r="R108" s="7">
        <v>603.1551954463439</v>
      </c>
      <c r="S108" s="7">
        <v>633.42637078474763</v>
      </c>
      <c r="T108" s="7">
        <v>638.75244484325344</v>
      </c>
      <c r="U108" s="7">
        <v>650.48170471961123</v>
      </c>
      <c r="W108" t="s">
        <v>23</v>
      </c>
      <c r="X108" s="7">
        <v>401.26582866078468</v>
      </c>
      <c r="Y108" s="7">
        <v>432.30939048124515</v>
      </c>
      <c r="Z108" s="7">
        <v>467.390642565468</v>
      </c>
      <c r="AA108" s="7">
        <v>467.60266394963156</v>
      </c>
      <c r="AB108" s="7">
        <v>474.70707014364081</v>
      </c>
      <c r="AC108" s="7">
        <v>482.15368392068365</v>
      </c>
      <c r="AD108" s="7">
        <v>490.50168431765115</v>
      </c>
      <c r="AE108" s="7">
        <v>499.08590904971044</v>
      </c>
      <c r="AF108" s="7">
        <v>500.95057071147886</v>
      </c>
      <c r="AH108" t="s">
        <v>23</v>
      </c>
      <c r="AI108" s="7">
        <v>401.26582866078468</v>
      </c>
      <c r="AJ108" s="7">
        <v>449.09074246764681</v>
      </c>
      <c r="AK108" s="7">
        <v>505.56251246895454</v>
      </c>
      <c r="AL108" s="7">
        <v>517.64311032043975</v>
      </c>
      <c r="AM108" s="7">
        <v>539.10801579395877</v>
      </c>
      <c r="AN108" s="7">
        <v>564.40364390731315</v>
      </c>
      <c r="AO108" s="7">
        <v>590.07782509397521</v>
      </c>
      <c r="AP108" s="7">
        <v>604.27087944412949</v>
      </c>
      <c r="AQ108" s="7">
        <v>608.50981978443758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401.26582866078468</v>
      </c>
      <c r="BF108" s="7">
        <f t="shared" si="99"/>
        <v>2474.9683657385922</v>
      </c>
      <c r="BG108" s="7">
        <f t="shared" si="91"/>
        <v>4899.9461310289189</v>
      </c>
      <c r="BH108" s="7">
        <f t="shared" si="91"/>
        <v>7671.7476904223849</v>
      </c>
      <c r="BI108" s="7">
        <f t="shared" si="91"/>
        <v>10532.181799612561</v>
      </c>
      <c r="BJ108" s="7">
        <f t="shared" si="91"/>
        <v>13455.184516829915</v>
      </c>
      <c r="BK108" s="7">
        <f t="shared" si="91"/>
        <v>16501.23166940004</v>
      </c>
      <c r="BL108" s="7">
        <f t="shared" si="91"/>
        <v>19673.689597382283</v>
      </c>
      <c r="BM108" s="7">
        <f t="shared" si="91"/>
        <v>22879.181081474908</v>
      </c>
      <c r="BO108" t="s">
        <v>23</v>
      </c>
      <c r="BP108" s="7">
        <f t="shared" si="100"/>
        <v>401.26582866078468</v>
      </c>
      <c r="BQ108" s="7">
        <f t="shared" si="101"/>
        <v>2438.6385337851689</v>
      </c>
      <c r="BR108" s="7">
        <f t="shared" si="92"/>
        <v>4635.2667382756172</v>
      </c>
      <c r="BS108" s="7">
        <f t="shared" si="92"/>
        <v>6972.4319724871202</v>
      </c>
      <c r="BT108" s="7">
        <f t="shared" si="92"/>
        <v>9317.5496984292877</v>
      </c>
      <c r="BU108" s="7">
        <f t="shared" si="92"/>
        <v>11698.531662924535</v>
      </c>
      <c r="BV108" s="7">
        <f t="shared" si="92"/>
        <v>14117.648082924921</v>
      </c>
      <c r="BW108" s="7">
        <f t="shared" si="92"/>
        <v>16578.740729245237</v>
      </c>
      <c r="BX108" s="7">
        <f t="shared" si="92"/>
        <v>19076.03493615556</v>
      </c>
      <c r="BZ108" t="s">
        <v>23</v>
      </c>
      <c r="CA108" s="7">
        <f t="shared" si="102"/>
        <v>401.26582866078468</v>
      </c>
      <c r="CB108" s="7">
        <f t="shared" si="103"/>
        <v>2455.4198857715701</v>
      </c>
      <c r="CC108" s="7">
        <f t="shared" si="93"/>
        <v>4757.3453681111114</v>
      </c>
      <c r="CD108" s="7">
        <f t="shared" si="93"/>
        <v>7297.2385283073691</v>
      </c>
      <c r="CE108" s="7">
        <f t="shared" si="93"/>
        <v>9906.9189853830885</v>
      </c>
      <c r="CF108" s="7">
        <f t="shared" si="93"/>
        <v>12627.754692466237</v>
      </c>
      <c r="CG108" s="7">
        <f t="shared" si="93"/>
        <v>15475.447093189463</v>
      </c>
      <c r="CH108" s="7">
        <f t="shared" si="93"/>
        <v>18440.029273009492</v>
      </c>
      <c r="CI108" s="7">
        <f t="shared" si="93"/>
        <v>21465.622610570448</v>
      </c>
      <c r="CK108" t="s">
        <v>23</v>
      </c>
      <c r="CL108" s="7">
        <f t="shared" si="94"/>
        <v>5.0097011719753937</v>
      </c>
      <c r="CM108" s="7">
        <f t="shared" si="94"/>
        <v>57.417817768834993</v>
      </c>
      <c r="CN108" s="7">
        <f t="shared" si="94"/>
        <v>256.68863113684347</v>
      </c>
      <c r="CO108" s="7">
        <f t="shared" si="94"/>
        <v>609.84550294445762</v>
      </c>
      <c r="CP108" s="7">
        <f t="shared" si="94"/>
        <v>969.3185952861204</v>
      </c>
      <c r="CQ108" s="7">
        <f t="shared" si="94"/>
        <v>1284.3719678159359</v>
      </c>
      <c r="CR108" s="7">
        <f t="shared" si="94"/>
        <v>1602.0122942461803</v>
      </c>
      <c r="CS108" s="7">
        <f t="shared" si="94"/>
        <v>1966.3186854099113</v>
      </c>
      <c r="CT108" s="7">
        <f t="shared" si="94"/>
        <v>2316.0321814602103</v>
      </c>
      <c r="CV108" t="s">
        <v>23</v>
      </c>
      <c r="CW108" s="7">
        <f t="shared" si="104"/>
        <v>5.0097011719753937</v>
      </c>
      <c r="CX108" s="7">
        <f t="shared" si="104"/>
        <v>21.087985815411685</v>
      </c>
      <c r="CY108" s="7">
        <f t="shared" si="104"/>
        <v>-7.9907616164582578</v>
      </c>
      <c r="CZ108" s="7">
        <f t="shared" si="104"/>
        <v>-89.470214990807108</v>
      </c>
      <c r="DA108" s="7">
        <f t="shared" si="104"/>
        <v>-245.31350589715294</v>
      </c>
      <c r="DB108" s="7">
        <f t="shared" si="104"/>
        <v>-472.28088608944381</v>
      </c>
      <c r="DC108" s="7">
        <f t="shared" si="64"/>
        <v>-781.57129222893855</v>
      </c>
      <c r="DD108" s="7">
        <f t="shared" si="64"/>
        <v>-1128.6301827271345</v>
      </c>
      <c r="DE108" s="7">
        <f t="shared" si="64"/>
        <v>-1487.1139638591376</v>
      </c>
      <c r="DG108" t="s">
        <v>23</v>
      </c>
      <c r="DH108" s="7">
        <f t="shared" si="95"/>
        <v>5.0097011719753937</v>
      </c>
      <c r="DI108" s="7">
        <f t="shared" si="95"/>
        <v>37.86933780181289</v>
      </c>
      <c r="DJ108" s="7">
        <f t="shared" si="95"/>
        <v>114.08786821903595</v>
      </c>
      <c r="DK108" s="7">
        <f t="shared" si="95"/>
        <v>235.33634082944172</v>
      </c>
      <c r="DL108" s="7">
        <f t="shared" si="95"/>
        <v>344.0557810566479</v>
      </c>
      <c r="DM108" s="7">
        <f t="shared" si="95"/>
        <v>456.94214345225737</v>
      </c>
      <c r="DN108" s="7">
        <f t="shared" si="95"/>
        <v>576.22771803560317</v>
      </c>
      <c r="DO108" s="7">
        <f t="shared" si="95"/>
        <v>732.6583610371199</v>
      </c>
      <c r="DP108" s="7">
        <f t="shared" si="95"/>
        <v>902.47371055575059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502.60097630629002</v>
      </c>
      <c r="N109" s="7">
        <v>536.40234193909328</v>
      </c>
      <c r="O109" s="7">
        <v>570.12064524111406</v>
      </c>
      <c r="P109" s="7">
        <v>579.79181537194586</v>
      </c>
      <c r="Q109" s="7">
        <v>586.14097684038143</v>
      </c>
      <c r="R109" s="7">
        <v>600.3914448219108</v>
      </c>
      <c r="S109" s="7">
        <v>620.95264673200666</v>
      </c>
      <c r="T109" s="7">
        <v>608.73254344123347</v>
      </c>
      <c r="U109" s="7">
        <v>616.07976860706026</v>
      </c>
      <c r="W109" t="s">
        <v>24</v>
      </c>
      <c r="X109" s="7">
        <v>502.60097630629002</v>
      </c>
      <c r="Y109" s="7">
        <v>571.02537050749186</v>
      </c>
      <c r="Z109" s="7">
        <v>652.41944515686191</v>
      </c>
      <c r="AA109" s="7">
        <v>685.00614023614389</v>
      </c>
      <c r="AB109" s="7">
        <v>704.19437938376632</v>
      </c>
      <c r="AC109" s="7">
        <v>729.45107043755763</v>
      </c>
      <c r="AD109" s="7">
        <v>745.2109976154951</v>
      </c>
      <c r="AE109" s="7">
        <v>746.15502371495927</v>
      </c>
      <c r="AF109" s="7">
        <v>747.89969211249399</v>
      </c>
      <c r="AH109" t="s">
        <v>24</v>
      </c>
      <c r="AI109" s="7">
        <v>502.60097630629002</v>
      </c>
      <c r="AJ109" s="7">
        <v>565.65242206158234</v>
      </c>
      <c r="AK109" s="7">
        <v>642.39670917834565</v>
      </c>
      <c r="AL109" s="7">
        <v>671.88113854473454</v>
      </c>
      <c r="AM109" s="7">
        <v>689.24288698862779</v>
      </c>
      <c r="AN109" s="7">
        <v>716.09512436229988</v>
      </c>
      <c r="AO109" s="7">
        <v>721.85777105134196</v>
      </c>
      <c r="AP109" s="7">
        <v>733.20581428248965</v>
      </c>
      <c r="AQ109" s="7">
        <v>735.20550701815375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502.60097630629002</v>
      </c>
      <c r="BF109" s="7">
        <f t="shared" si="99"/>
        <v>3049.4072234705436</v>
      </c>
      <c r="BG109" s="7">
        <f t="shared" si="91"/>
        <v>5765.137236468031</v>
      </c>
      <c r="BH109" s="7">
        <f t="shared" si="91"/>
        <v>8625.4116328044329</v>
      </c>
      <c r="BI109" s="7">
        <f t="shared" si="91"/>
        <v>11530.719871132596</v>
      </c>
      <c r="BJ109" s="7">
        <f t="shared" si="91"/>
        <v>14475.675223316033</v>
      </c>
      <c r="BK109" s="7">
        <f t="shared" si="91"/>
        <v>17498.193649335684</v>
      </c>
      <c r="BL109" s="7">
        <f t="shared" si="91"/>
        <v>20590.736779704945</v>
      </c>
      <c r="BM109" s="7">
        <f t="shared" si="91"/>
        <v>23641.746722076939</v>
      </c>
      <c r="BO109" t="s">
        <v>24</v>
      </c>
      <c r="BP109" s="7">
        <f t="shared" si="100"/>
        <v>502.60097630629002</v>
      </c>
      <c r="BQ109" s="7">
        <f t="shared" si="101"/>
        <v>3084.0302520389423</v>
      </c>
      <c r="BR109" s="7">
        <f t="shared" si="92"/>
        <v>6020.5511792257712</v>
      </c>
      <c r="BS109" s="7">
        <f t="shared" si="92"/>
        <v>9315.2351000893632</v>
      </c>
      <c r="BT109" s="7">
        <f t="shared" si="92"/>
        <v>12759.454040417706</v>
      </c>
      <c r="BU109" s="7">
        <f t="shared" si="92"/>
        <v>16305.682628390328</v>
      </c>
      <c r="BV109" s="7">
        <f t="shared" si="92"/>
        <v>19968.697907756054</v>
      </c>
      <c r="BW109" s="7">
        <f t="shared" si="92"/>
        <v>23695.696921932995</v>
      </c>
      <c r="BX109" s="7">
        <f t="shared" si="92"/>
        <v>27428.216708905326</v>
      </c>
      <c r="BZ109" t="s">
        <v>24</v>
      </c>
      <c r="CA109" s="7">
        <f t="shared" si="102"/>
        <v>502.60097630629002</v>
      </c>
      <c r="CB109" s="7">
        <f t="shared" si="103"/>
        <v>3078.6573035930328</v>
      </c>
      <c r="CC109" s="7">
        <f t="shared" si="93"/>
        <v>5983.6637010177074</v>
      </c>
      <c r="CD109" s="7">
        <f t="shared" si="93"/>
        <v>9225.1316762758252</v>
      </c>
      <c r="CE109" s="7">
        <f t="shared" si="93"/>
        <v>12601.89911744339</v>
      </c>
      <c r="CF109" s="7">
        <f t="shared" si="93"/>
        <v>16074.965789760203</v>
      </c>
      <c r="CG109" s="7">
        <f t="shared" si="93"/>
        <v>19661.204058260744</v>
      </c>
      <c r="CH109" s="7">
        <f t="shared" si="93"/>
        <v>23281.840956748601</v>
      </c>
      <c r="CI109" s="7">
        <f t="shared" si="93"/>
        <v>26949.869720896713</v>
      </c>
      <c r="CK109" t="s">
        <v>24</v>
      </c>
      <c r="CL109" s="7">
        <f t="shared" si="94"/>
        <v>3.3241990293884669</v>
      </c>
      <c r="CM109" s="7">
        <f t="shared" si="94"/>
        <v>4.4298901124002441</v>
      </c>
      <c r="CN109" s="7">
        <f t="shared" si="94"/>
        <v>-76.031344418002845</v>
      </c>
      <c r="CO109" s="7">
        <f t="shared" si="94"/>
        <v>-246.87650761309851</v>
      </c>
      <c r="CP109" s="7">
        <f t="shared" si="94"/>
        <v>-483.22725099389754</v>
      </c>
      <c r="CQ109" s="7">
        <f t="shared" si="94"/>
        <v>-793.61385009058904</v>
      </c>
      <c r="CR109" s="7">
        <f t="shared" si="94"/>
        <v>-1128.4735125666266</v>
      </c>
      <c r="CS109" s="7">
        <f t="shared" si="94"/>
        <v>-1427.8667745838138</v>
      </c>
      <c r="CT109" s="7">
        <f t="shared" si="94"/>
        <v>-1814.3644239836758</v>
      </c>
      <c r="CV109" t="s">
        <v>24</v>
      </c>
      <c r="CW109" s="7">
        <f t="shared" si="104"/>
        <v>3.3241990293884669</v>
      </c>
      <c r="CX109" s="7">
        <f t="shared" si="104"/>
        <v>39.052918680798939</v>
      </c>
      <c r="CY109" s="7">
        <f t="shared" si="104"/>
        <v>179.38259833973734</v>
      </c>
      <c r="CZ109" s="7">
        <f t="shared" si="104"/>
        <v>442.94695967183179</v>
      </c>
      <c r="DA109" s="7">
        <f t="shared" si="104"/>
        <v>745.50691829121206</v>
      </c>
      <c r="DB109" s="7">
        <f t="shared" si="104"/>
        <v>1036.3935549837061</v>
      </c>
      <c r="DC109" s="7">
        <f t="shared" si="64"/>
        <v>1342.0307458537427</v>
      </c>
      <c r="DD109" s="7">
        <f t="shared" si="64"/>
        <v>1677.0933676442364</v>
      </c>
      <c r="DE109" s="7">
        <f t="shared" si="64"/>
        <v>1972.1055628447102</v>
      </c>
      <c r="DG109" t="s">
        <v>24</v>
      </c>
      <c r="DH109" s="7">
        <f t="shared" si="95"/>
        <v>3.3241990293884669</v>
      </c>
      <c r="DI109" s="7">
        <f t="shared" si="95"/>
        <v>33.679970234889424</v>
      </c>
      <c r="DJ109" s="7">
        <f t="shared" si="95"/>
        <v>142.4951201316735</v>
      </c>
      <c r="DK109" s="7">
        <f t="shared" si="95"/>
        <v>352.84353585829376</v>
      </c>
      <c r="DL109" s="7">
        <f t="shared" si="95"/>
        <v>587.9519953168965</v>
      </c>
      <c r="DM109" s="7">
        <f t="shared" si="95"/>
        <v>805.67671635358056</v>
      </c>
      <c r="DN109" s="7">
        <f t="shared" si="95"/>
        <v>1034.5368963584333</v>
      </c>
      <c r="DO109" s="7">
        <f t="shared" si="95"/>
        <v>1263.237402459843</v>
      </c>
      <c r="DP109" s="7">
        <f t="shared" si="95"/>
        <v>1493.758574836098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0.87764540341667163</v>
      </c>
      <c r="N110" s="7">
        <v>1.0334410055558907</v>
      </c>
      <c r="O110" s="7">
        <v>1.2021699764976079</v>
      </c>
      <c r="P110" s="7">
        <v>1.2183596409162949</v>
      </c>
      <c r="Q110" s="7">
        <v>1.2043993628490142</v>
      </c>
      <c r="R110" s="7">
        <v>1.2071646042497621</v>
      </c>
      <c r="S110" s="7">
        <v>1.2036114237725852</v>
      </c>
      <c r="T110" s="7">
        <v>1.1951182870586363</v>
      </c>
      <c r="U110" s="7">
        <v>1.2171351905815668</v>
      </c>
      <c r="W110" t="s">
        <v>25</v>
      </c>
      <c r="X110" s="7">
        <v>0.87764540341667163</v>
      </c>
      <c r="Y110" s="7">
        <v>0.97470610102094091</v>
      </c>
      <c r="Z110" s="7">
        <v>1.0887445975811656</v>
      </c>
      <c r="AA110" s="7">
        <v>1.0808737063780554</v>
      </c>
      <c r="AB110" s="7">
        <v>1.0951644614721614</v>
      </c>
      <c r="AC110" s="7">
        <v>1.1174379383645434</v>
      </c>
      <c r="AD110" s="7">
        <v>1.1272845518095638</v>
      </c>
      <c r="AE110" s="7">
        <v>1.151552127798511</v>
      </c>
      <c r="AF110" s="7">
        <v>1.1537673155288601</v>
      </c>
      <c r="AH110" t="s">
        <v>25</v>
      </c>
      <c r="AI110" s="7">
        <v>0.87764540341667163</v>
      </c>
      <c r="AJ110" s="7">
        <v>0.96333192661987344</v>
      </c>
      <c r="AK110" s="7">
        <v>1.0647304498230759</v>
      </c>
      <c r="AL110" s="7">
        <v>1.0667411474273452</v>
      </c>
      <c r="AM110" s="7">
        <v>1.0882282584197285</v>
      </c>
      <c r="AN110" s="7">
        <v>1.0983259814483417</v>
      </c>
      <c r="AO110" s="7">
        <v>1.112028124617108</v>
      </c>
      <c r="AP110" s="7">
        <v>1.1464962649864849</v>
      </c>
      <c r="AQ110" s="7">
        <v>1.1486932911348278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0.87764540341667163</v>
      </c>
      <c r="BF110" s="7">
        <f t="shared" si="99"/>
        <v>5.4216680226392491</v>
      </c>
      <c r="BG110" s="7">
        <f t="shared" si="91"/>
        <v>10.75760202136042</v>
      </c>
      <c r="BH110" s="7">
        <f t="shared" si="91"/>
        <v>16.784641568267144</v>
      </c>
      <c r="BI110" s="7">
        <f t="shared" si="91"/>
        <v>22.862479494781336</v>
      </c>
      <c r="BJ110" s="7">
        <f t="shared" si="91"/>
        <v>28.887241550427156</v>
      </c>
      <c r="BK110" s="7">
        <f t="shared" si="91"/>
        <v>34.919511391198789</v>
      </c>
      <c r="BL110" s="7">
        <f t="shared" si="91"/>
        <v>40.929075373347764</v>
      </c>
      <c r="BM110" s="7">
        <f t="shared" si="91"/>
        <v>46.926683712163872</v>
      </c>
      <c r="BO110" t="s">
        <v>25</v>
      </c>
      <c r="BP110" s="7">
        <f t="shared" si="100"/>
        <v>0.87764540341667163</v>
      </c>
      <c r="BQ110" s="7">
        <f t="shared" si="101"/>
        <v>5.3629331181042996</v>
      </c>
      <c r="BR110" s="7">
        <f t="shared" si="92"/>
        <v>10.350502119769228</v>
      </c>
      <c r="BS110" s="7">
        <f t="shared" si="92"/>
        <v>15.786354216471945</v>
      </c>
      <c r="BT110" s="7">
        <f t="shared" si="92"/>
        <v>21.205013503456328</v>
      </c>
      <c r="BU110" s="7">
        <f t="shared" si="92"/>
        <v>26.703109287709516</v>
      </c>
      <c r="BV110" s="7">
        <f t="shared" si="92"/>
        <v>32.300145592977252</v>
      </c>
      <c r="BW110" s="7">
        <f t="shared" si="92"/>
        <v>37.960835928014021</v>
      </c>
      <c r="BX110" s="7">
        <f t="shared" si="92"/>
        <v>43.720811754736921</v>
      </c>
      <c r="BZ110" t="s">
        <v>25</v>
      </c>
      <c r="CA110" s="7">
        <f t="shared" si="102"/>
        <v>0.87764540341667163</v>
      </c>
      <c r="CB110" s="7">
        <f t="shared" si="103"/>
        <v>5.3515589437032318</v>
      </c>
      <c r="CC110" s="7">
        <f t="shared" si="93"/>
        <v>10.269617100005801</v>
      </c>
      <c r="CD110" s="7">
        <f t="shared" si="93"/>
        <v>15.595280046725451</v>
      </c>
      <c r="CE110" s="7">
        <f t="shared" si="93"/>
        <v>20.95047289485456</v>
      </c>
      <c r="CF110" s="7">
        <f t="shared" si="93"/>
        <v>26.401711909981813</v>
      </c>
      <c r="CG110" s="7">
        <f t="shared" si="93"/>
        <v>31.90704396039229</v>
      </c>
      <c r="CH110" s="7">
        <f t="shared" si="93"/>
        <v>37.501652723847201</v>
      </c>
      <c r="CI110" s="7">
        <f t="shared" si="93"/>
        <v>43.236331074927968</v>
      </c>
      <c r="CK110" t="s">
        <v>25</v>
      </c>
      <c r="CL110" s="7">
        <f t="shared" si="94"/>
        <v>1.3015708115685753E-2</v>
      </c>
      <c r="CM110" s="7">
        <f t="shared" si="94"/>
        <v>0.14530562617615495</v>
      </c>
      <c r="CN110" s="7">
        <f t="shared" si="94"/>
        <v>0.63861249417207411</v>
      </c>
      <c r="CO110" s="7">
        <f t="shared" si="94"/>
        <v>1.5112082133676559</v>
      </c>
      <c r="CP110" s="7">
        <f t="shared" si="94"/>
        <v>2.4026577052859928</v>
      </c>
      <c r="CQ110" s="7">
        <f t="shared" si="94"/>
        <v>3.17718113232376</v>
      </c>
      <c r="CR110" s="7">
        <f t="shared" si="94"/>
        <v>3.8421831029158433</v>
      </c>
      <c r="CS110" s="7">
        <f t="shared" si="94"/>
        <v>4.4081006235132776</v>
      </c>
      <c r="CT110" s="7">
        <f t="shared" si="94"/>
        <v>4.9048617902912213</v>
      </c>
      <c r="CV110" t="s">
        <v>25</v>
      </c>
      <c r="CW110" s="7">
        <f t="shared" si="104"/>
        <v>1.3015708115685753E-2</v>
      </c>
      <c r="CX110" s="7">
        <f t="shared" si="104"/>
        <v>8.6570721641205495E-2</v>
      </c>
      <c r="CY110" s="7">
        <f t="shared" si="104"/>
        <v>0.23151259258088253</v>
      </c>
      <c r="CZ110" s="7">
        <f t="shared" si="104"/>
        <v>0.5129208615724572</v>
      </c>
      <c r="DA110" s="7">
        <f t="shared" si="104"/>
        <v>0.74519171396098471</v>
      </c>
      <c r="DB110" s="7">
        <f t="shared" si="104"/>
        <v>0.99304886960612038</v>
      </c>
      <c r="DC110" s="7">
        <f t="shared" si="64"/>
        <v>1.2228173046943063</v>
      </c>
      <c r="DD110" s="7">
        <f t="shared" si="64"/>
        <v>1.4398611781795339</v>
      </c>
      <c r="DE110" s="7">
        <f t="shared" si="64"/>
        <v>1.698989832864271</v>
      </c>
      <c r="DG110" t="s">
        <v>25</v>
      </c>
      <c r="DH110" s="7">
        <f t="shared" si="95"/>
        <v>1.3015708115685753E-2</v>
      </c>
      <c r="DI110" s="7">
        <f t="shared" si="95"/>
        <v>7.519654724013769E-2</v>
      </c>
      <c r="DJ110" s="7">
        <f t="shared" si="95"/>
        <v>0.15062757281745576</v>
      </c>
      <c r="DK110" s="7">
        <f t="shared" si="95"/>
        <v>0.32184669182596259</v>
      </c>
      <c r="DL110" s="7">
        <f t="shared" si="95"/>
        <v>0.49065110535921619</v>
      </c>
      <c r="DM110" s="7">
        <f t="shared" si="95"/>
        <v>0.69165149187841735</v>
      </c>
      <c r="DN110" s="7">
        <f t="shared" si="95"/>
        <v>0.82971567210934438</v>
      </c>
      <c r="DO110" s="7">
        <f t="shared" si="95"/>
        <v>0.98067797401271406</v>
      </c>
      <c r="DP110" s="7">
        <f t="shared" si="95"/>
        <v>1.2145091530553174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473.11716767095783</v>
      </c>
      <c r="N111" s="7">
        <v>569.70920296145823</v>
      </c>
      <c r="O111" s="7">
        <v>692.58526859488609</v>
      </c>
      <c r="P111" s="7">
        <v>727.42308350276073</v>
      </c>
      <c r="Q111" s="7">
        <v>736.06225257025062</v>
      </c>
      <c r="R111" s="7">
        <v>758.88841892873768</v>
      </c>
      <c r="S111" s="7">
        <v>779.91913547842319</v>
      </c>
      <c r="T111" s="7">
        <v>788.10613837940195</v>
      </c>
      <c r="U111" s="7">
        <v>796.82935200684744</v>
      </c>
      <c r="W111" t="s">
        <v>26</v>
      </c>
      <c r="X111" s="7">
        <v>473.11716767095783</v>
      </c>
      <c r="Y111" s="7">
        <v>549.57907705736136</v>
      </c>
      <c r="Z111" s="7">
        <v>645.41402627484445</v>
      </c>
      <c r="AA111" s="7">
        <v>667.83171044422829</v>
      </c>
      <c r="AB111" s="7">
        <v>687.70297756633636</v>
      </c>
      <c r="AC111" s="7">
        <v>709.88717492224237</v>
      </c>
      <c r="AD111" s="7">
        <v>734.62411585875759</v>
      </c>
      <c r="AE111" s="7">
        <v>742.88172374528835</v>
      </c>
      <c r="AF111" s="7">
        <v>743.665654573246</v>
      </c>
      <c r="AH111" t="s">
        <v>26</v>
      </c>
      <c r="AI111" s="7">
        <v>473.11716767095783</v>
      </c>
      <c r="AJ111" s="7">
        <v>548.09515827643565</v>
      </c>
      <c r="AK111" s="7">
        <v>642.08046124440102</v>
      </c>
      <c r="AL111" s="7">
        <v>660.58483742996884</v>
      </c>
      <c r="AM111" s="7">
        <v>678.245924836212</v>
      </c>
      <c r="AN111" s="7">
        <v>701.12904428250056</v>
      </c>
      <c r="AO111" s="7">
        <v>724.95513170922914</v>
      </c>
      <c r="AP111" s="7">
        <v>732.39028250471847</v>
      </c>
      <c r="AQ111" s="7">
        <v>733.45885004591867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473.11716767095783</v>
      </c>
      <c r="BF111" s="7">
        <f t="shared" si="99"/>
        <v>2935.2950413162475</v>
      </c>
      <c r="BG111" s="7">
        <f t="shared" si="91"/>
        <v>5906.7171217569658</v>
      </c>
      <c r="BH111" s="7">
        <f t="shared" si="91"/>
        <v>9404.4812796392707</v>
      </c>
      <c r="BI111" s="7">
        <f t="shared" si="91"/>
        <v>13050.235866220564</v>
      </c>
      <c r="BJ111" s="7">
        <f t="shared" si="91"/>
        <v>16753.373295430305</v>
      </c>
      <c r="BK111" s="7">
        <f t="shared" si="91"/>
        <v>20568.846106623678</v>
      </c>
      <c r="BL111" s="7">
        <f t="shared" si="91"/>
        <v>24476.628786916772</v>
      </c>
      <c r="BM111" s="7">
        <f t="shared" si="91"/>
        <v>28425.882692441228</v>
      </c>
      <c r="BO111" t="s">
        <v>26</v>
      </c>
      <c r="BP111" s="7">
        <f t="shared" si="100"/>
        <v>473.11716767095783</v>
      </c>
      <c r="BQ111" s="7">
        <f t="shared" si="101"/>
        <v>2915.1649154121505</v>
      </c>
      <c r="BR111" s="7">
        <f t="shared" si="92"/>
        <v>5758.8952499164407</v>
      </c>
      <c r="BS111" s="7">
        <f t="shared" si="92"/>
        <v>9008.3830654600461</v>
      </c>
      <c r="BT111" s="7">
        <f t="shared" si="92"/>
        <v>12367.412884803296</v>
      </c>
      <c r="BU111" s="7">
        <f t="shared" si="92"/>
        <v>15828.111969990883</v>
      </c>
      <c r="BV111" s="7">
        <f t="shared" si="92"/>
        <v>19402.28478553861</v>
      </c>
      <c r="BW111" s="7">
        <f t="shared" si="92"/>
        <v>23083.662972718928</v>
      </c>
      <c r="BX111" s="7">
        <f t="shared" si="92"/>
        <v>26798.85552227333</v>
      </c>
      <c r="BZ111" t="s">
        <v>26</v>
      </c>
      <c r="CA111" s="7">
        <f t="shared" si="102"/>
        <v>473.11716767095783</v>
      </c>
      <c r="CB111" s="7">
        <f t="shared" si="103"/>
        <v>2913.6809966312248</v>
      </c>
      <c r="CC111" s="7">
        <f t="shared" si="93"/>
        <v>5748.1420909813678</v>
      </c>
      <c r="CD111" s="7">
        <f t="shared" si="93"/>
        <v>8977.0487733889404</v>
      </c>
      <c r="CE111" s="7">
        <f t="shared" si="93"/>
        <v>12297.634047945028</v>
      </c>
      <c r="CF111" s="7">
        <f t="shared" si="93"/>
        <v>15711.746791572377</v>
      </c>
      <c r="CG111" s="7">
        <f t="shared" si="93"/>
        <v>19241.21810041161</v>
      </c>
      <c r="CH111" s="7">
        <f t="shared" si="93"/>
        <v>22873.428909753246</v>
      </c>
      <c r="CI111" s="7">
        <f t="shared" si="93"/>
        <v>26536.448889818039</v>
      </c>
      <c r="CK111" t="s">
        <v>26</v>
      </c>
      <c r="CL111" s="7">
        <f t="shared" si="94"/>
        <v>5.4109440359555379</v>
      </c>
      <c r="CM111" s="7">
        <f t="shared" si="94"/>
        <v>63.226016093848102</v>
      </c>
      <c r="CN111" s="7">
        <f t="shared" si="94"/>
        <v>290.16771465918009</v>
      </c>
      <c r="CO111" s="7">
        <f t="shared" si="94"/>
        <v>720.56452675396577</v>
      </c>
      <c r="CP111" s="7">
        <f t="shared" si="94"/>
        <v>1217.1008460530102</v>
      </c>
      <c r="CQ111" s="7">
        <f t="shared" si="94"/>
        <v>1672.602838469069</v>
      </c>
      <c r="CR111" s="7">
        <f t="shared" si="94"/>
        <v>2135.5509742329632</v>
      </c>
      <c r="CS111" s="7">
        <f t="shared" si="94"/>
        <v>2626.9756656475984</v>
      </c>
      <c r="CT111" s="7">
        <f t="shared" si="94"/>
        <v>3138.5349469910325</v>
      </c>
      <c r="CV111" t="s">
        <v>26</v>
      </c>
      <c r="CW111" s="7">
        <f t="shared" si="104"/>
        <v>5.4109440359555379</v>
      </c>
      <c r="CX111" s="7">
        <f t="shared" si="104"/>
        <v>43.095890189751117</v>
      </c>
      <c r="CY111" s="7">
        <f t="shared" si="104"/>
        <v>142.345842818655</v>
      </c>
      <c r="CZ111" s="7">
        <f t="shared" si="104"/>
        <v>324.4663125747411</v>
      </c>
      <c r="DA111" s="7">
        <f t="shared" si="104"/>
        <v>534.27786463574193</v>
      </c>
      <c r="DB111" s="7">
        <f t="shared" si="104"/>
        <v>747.3415130296471</v>
      </c>
      <c r="DC111" s="7">
        <f t="shared" si="64"/>
        <v>968.9896531478953</v>
      </c>
      <c r="DD111" s="7">
        <f t="shared" si="64"/>
        <v>1234.0098514497549</v>
      </c>
      <c r="DE111" s="7">
        <f t="shared" si="64"/>
        <v>1511.5077768231349</v>
      </c>
      <c r="DG111" t="s">
        <v>26</v>
      </c>
      <c r="DH111" s="7">
        <f t="shared" si="95"/>
        <v>5.4109440359555379</v>
      </c>
      <c r="DI111" s="7">
        <f t="shared" si="95"/>
        <v>41.611971408825411</v>
      </c>
      <c r="DJ111" s="7">
        <f t="shared" si="95"/>
        <v>131.59268388358214</v>
      </c>
      <c r="DK111" s="7">
        <f t="shared" si="95"/>
        <v>293.13202050363543</v>
      </c>
      <c r="DL111" s="7">
        <f t="shared" si="95"/>
        <v>464.49902777747411</v>
      </c>
      <c r="DM111" s="7">
        <f t="shared" si="95"/>
        <v>630.97633461114128</v>
      </c>
      <c r="DN111" s="7">
        <f t="shared" si="95"/>
        <v>807.9229680208955</v>
      </c>
      <c r="DO111" s="7">
        <f t="shared" si="95"/>
        <v>1023.7757884840721</v>
      </c>
      <c r="DP111" s="7">
        <f t="shared" si="95"/>
        <v>1249.1011443678435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6.7781427192122514</v>
      </c>
      <c r="N112" s="7">
        <v>5.7912858123892326</v>
      </c>
      <c r="O112" s="7">
        <v>4.6976083671815223</v>
      </c>
      <c r="P112" s="7">
        <v>4.34868732277139</v>
      </c>
      <c r="Q112" s="7">
        <v>4.2374281726987739</v>
      </c>
      <c r="R112" s="7">
        <v>4.3199326349069924</v>
      </c>
      <c r="S112" s="7">
        <v>4.2450847568255474</v>
      </c>
      <c r="T112" s="7">
        <v>4.2711086665180016</v>
      </c>
      <c r="U112" s="7">
        <v>4.2827539188430661</v>
      </c>
      <c r="W112" t="s">
        <v>27</v>
      </c>
      <c r="X112" s="7">
        <v>6.7781427192122514</v>
      </c>
      <c r="Y112" s="7">
        <v>7.553186730436801</v>
      </c>
      <c r="Z112" s="7">
        <v>8.6306913310343827</v>
      </c>
      <c r="AA112" s="7">
        <v>8.8505314046494163</v>
      </c>
      <c r="AB112" s="7">
        <v>9.0990343453691391</v>
      </c>
      <c r="AC112" s="7">
        <v>9.395316356689273</v>
      </c>
      <c r="AD112" s="7">
        <v>9.5209642837545712</v>
      </c>
      <c r="AE112" s="7">
        <v>9.612876998962733</v>
      </c>
      <c r="AF112" s="7">
        <v>9.4730080122920128</v>
      </c>
      <c r="AH112" t="s">
        <v>27</v>
      </c>
      <c r="AI112" s="7">
        <v>6.7781427192122514</v>
      </c>
      <c r="AJ112" s="7">
        <v>7.4562916840303961</v>
      </c>
      <c r="AK112" s="7">
        <v>8.4236912648645514</v>
      </c>
      <c r="AL112" s="7">
        <v>8.666569269445251</v>
      </c>
      <c r="AM112" s="7">
        <v>8.8740722239049656</v>
      </c>
      <c r="AN112" s="7">
        <v>9.2014426557623974</v>
      </c>
      <c r="AO112" s="7">
        <v>9.333354461353581</v>
      </c>
      <c r="AP112" s="7">
        <v>9.3916168689368291</v>
      </c>
      <c r="AQ112" s="7">
        <v>9.2498755462830395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6.7781427192122514</v>
      </c>
      <c r="BF112" s="7">
        <f t="shared" si="99"/>
        <v>39.681999408450494</v>
      </c>
      <c r="BG112" s="7">
        <f t="shared" si="91"/>
        <v>67.544751025188944</v>
      </c>
      <c r="BH112" s="7">
        <f t="shared" si="91"/>
        <v>90.683871816686434</v>
      </c>
      <c r="BI112" s="7">
        <f t="shared" si="91"/>
        <v>112.31604928047076</v>
      </c>
      <c r="BJ112" s="7">
        <f t="shared" si="91"/>
        <v>133.58569460617286</v>
      </c>
      <c r="BK112" s="7">
        <f t="shared" si="91"/>
        <v>155.11050990262638</v>
      </c>
      <c r="BL112" s="7">
        <f t="shared" si="91"/>
        <v>176.36195759644656</v>
      </c>
      <c r="BM112" s="7">
        <f t="shared" si="91"/>
        <v>197.72914618136164</v>
      </c>
      <c r="BO112" t="s">
        <v>27</v>
      </c>
      <c r="BP112" s="7">
        <f t="shared" si="100"/>
        <v>6.7781427192122514</v>
      </c>
      <c r="BQ112" s="7">
        <f t="shared" si="101"/>
        <v>41.44390032649806</v>
      </c>
      <c r="BR112" s="7">
        <f t="shared" si="92"/>
        <v>80.287338579279648</v>
      </c>
      <c r="BS112" s="7">
        <f t="shared" si="92"/>
        <v>123.66063530806659</v>
      </c>
      <c r="BT112" s="7">
        <f t="shared" si="92"/>
        <v>168.1617952720334</v>
      </c>
      <c r="BU112" s="7">
        <f t="shared" si="92"/>
        <v>213.95324901019924</v>
      </c>
      <c r="BV112" s="7">
        <f t="shared" si="92"/>
        <v>261.05547872071088</v>
      </c>
      <c r="BW112" s="7">
        <f t="shared" si="92"/>
        <v>308.75221285469189</v>
      </c>
      <c r="BX112" s="7">
        <f t="shared" si="92"/>
        <v>356.67672886283481</v>
      </c>
      <c r="BZ112" t="s">
        <v>27</v>
      </c>
      <c r="CA112" s="7">
        <f t="shared" si="102"/>
        <v>6.7781427192122514</v>
      </c>
      <c r="CB112" s="7">
        <f t="shared" si="103"/>
        <v>41.347005280091658</v>
      </c>
      <c r="CC112" s="7">
        <f t="shared" si="93"/>
        <v>79.595863281077783</v>
      </c>
      <c r="CD112" s="7">
        <f t="shared" si="93"/>
        <v>121.95719760998124</v>
      </c>
      <c r="CE112" s="7">
        <f t="shared" si="93"/>
        <v>165.4975469116672</v>
      </c>
      <c r="CF112" s="7">
        <f t="shared" si="93"/>
        <v>210.19527846304948</v>
      </c>
      <c r="CG112" s="7">
        <f t="shared" si="93"/>
        <v>256.33440354745267</v>
      </c>
      <c r="CH112" s="7">
        <f t="shared" si="93"/>
        <v>303.05943826180379</v>
      </c>
      <c r="CI112" s="7">
        <f t="shared" si="93"/>
        <v>349.8757812838341</v>
      </c>
      <c r="CK112" t="s">
        <v>27</v>
      </c>
      <c r="CL112" s="7">
        <f t="shared" si="94"/>
        <v>4.8792876236635863E-2</v>
      </c>
      <c r="CM112" s="7">
        <f t="shared" si="94"/>
        <v>-1.7574690427379878</v>
      </c>
      <c r="CN112" s="7">
        <f t="shared" si="94"/>
        <v>-14.430604381207118</v>
      </c>
      <c r="CO112" s="7">
        <f t="shared" si="94"/>
        <v>-38.585244632505066</v>
      </c>
      <c r="CP112" s="7">
        <f t="shared" si="94"/>
        <v>-66.559672801763469</v>
      </c>
      <c r="CQ112" s="7">
        <f t="shared" si="94"/>
        <v>-97.106654825580307</v>
      </c>
      <c r="CR112" s="7">
        <f t="shared" si="94"/>
        <v>-129.33336854804716</v>
      </c>
      <c r="CS112" s="7">
        <f t="shared" si="94"/>
        <v>-162.20435176485282</v>
      </c>
      <c r="CT112" s="7">
        <f t="shared" si="94"/>
        <v>-194.54224806852122</v>
      </c>
      <c r="CV112" t="s">
        <v>27</v>
      </c>
      <c r="CW112" s="7">
        <f t="shared" si="104"/>
        <v>4.8792876236635863E-2</v>
      </c>
      <c r="CX112" s="7">
        <f t="shared" si="104"/>
        <v>4.4318753095780039E-3</v>
      </c>
      <c r="CY112" s="7">
        <f t="shared" si="104"/>
        <v>-1.6880168271164138</v>
      </c>
      <c r="CZ112" s="7">
        <f t="shared" si="104"/>
        <v>-5.608481141124912</v>
      </c>
      <c r="DA112" s="7">
        <f t="shared" si="104"/>
        <v>-10.713926810200832</v>
      </c>
      <c r="DB112" s="7">
        <f t="shared" si="104"/>
        <v>-16.739100421553928</v>
      </c>
      <c r="DC112" s="7">
        <f t="shared" si="64"/>
        <v>-23.388399729962657</v>
      </c>
      <c r="DD112" s="7">
        <f t="shared" si="64"/>
        <v>-29.814096506607484</v>
      </c>
      <c r="DE112" s="7">
        <f t="shared" si="64"/>
        <v>-35.594665387048053</v>
      </c>
      <c r="DG112" t="s">
        <v>27</v>
      </c>
      <c r="DH112" s="7">
        <f t="shared" si="95"/>
        <v>4.8792876236635863E-2</v>
      </c>
      <c r="DI112" s="7">
        <f t="shared" si="95"/>
        <v>-9.2463171096824226E-2</v>
      </c>
      <c r="DJ112" s="7">
        <f t="shared" si="95"/>
        <v>-2.3794921253182792</v>
      </c>
      <c r="DK112" s="7">
        <f t="shared" si="95"/>
        <v>-7.3119188392102643</v>
      </c>
      <c r="DL112" s="7">
        <f t="shared" si="95"/>
        <v>-13.378175170567033</v>
      </c>
      <c r="DM112" s="7">
        <f t="shared" si="95"/>
        <v>-20.497070968703696</v>
      </c>
      <c r="DN112" s="7">
        <f t="shared" si="95"/>
        <v>-28.109474903220871</v>
      </c>
      <c r="DO112" s="7">
        <f t="shared" si="95"/>
        <v>-35.506871099495584</v>
      </c>
      <c r="DP112" s="7">
        <f t="shared" si="95"/>
        <v>-42.395612966048759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3.9080514025755555</v>
      </c>
      <c r="N113" s="7">
        <v>4.5724459695329198</v>
      </c>
      <c r="O113" s="7">
        <v>5.3563582540949168</v>
      </c>
      <c r="P113" s="7">
        <v>5.4624125345296131</v>
      </c>
      <c r="Q113" s="7">
        <v>5.3585685236762073</v>
      </c>
      <c r="R113" s="7">
        <v>5.401148381092967</v>
      </c>
      <c r="S113" s="7">
        <v>5.3765271190275303</v>
      </c>
      <c r="T113" s="7">
        <v>5.3488800751263899</v>
      </c>
      <c r="U113" s="7">
        <v>5.4034088970610625</v>
      </c>
      <c r="W113" t="s">
        <v>28</v>
      </c>
      <c r="X113" s="7">
        <v>3.9080514025755555</v>
      </c>
      <c r="Y113" s="7">
        <v>4.3390310649979691</v>
      </c>
      <c r="Z113" s="7">
        <v>4.8397528751784744</v>
      </c>
      <c r="AA113" s="7">
        <v>4.8307065999913759</v>
      </c>
      <c r="AB113" s="7">
        <v>4.9131877967004245</v>
      </c>
      <c r="AC113" s="7">
        <v>4.975967540806681</v>
      </c>
      <c r="AD113" s="7">
        <v>5.0279602470645095</v>
      </c>
      <c r="AE113" s="7">
        <v>5.1506039158662649</v>
      </c>
      <c r="AF113" s="7">
        <v>5.1701351964094222</v>
      </c>
      <c r="AH113" t="s">
        <v>28</v>
      </c>
      <c r="AI113" s="7">
        <v>3.9080514025755555</v>
      </c>
      <c r="AJ113" s="7">
        <v>4.3388310649979696</v>
      </c>
      <c r="AK113" s="7">
        <v>4.8202429018214517</v>
      </c>
      <c r="AL113" s="7">
        <v>4.798327859995748</v>
      </c>
      <c r="AM113" s="7">
        <v>4.8706774192469231</v>
      </c>
      <c r="AN113" s="7">
        <v>4.945069758291547</v>
      </c>
      <c r="AO113" s="7">
        <v>5.0044938198720539</v>
      </c>
      <c r="AP113" s="7">
        <v>5.1175438786531711</v>
      </c>
      <c r="AQ113" s="7">
        <v>5.1370069976143231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3.9080514025755555</v>
      </c>
      <c r="BF113" s="7">
        <f t="shared" si="99"/>
        <v>24.112702982410696</v>
      </c>
      <c r="BG113" s="7">
        <f t="shared" si="91"/>
        <v>47.758845114637289</v>
      </c>
      <c r="BH113" s="7">
        <f t="shared" si="91"/>
        <v>74.646690665546572</v>
      </c>
      <c r="BI113" s="7">
        <f t="shared" si="91"/>
        <v>101.85490932734123</v>
      </c>
      <c r="BJ113" s="7">
        <f t="shared" si="91"/>
        <v>128.69033180313903</v>
      </c>
      <c r="BK113" s="7">
        <f t="shared" si="91"/>
        <v>155.67145244653844</v>
      </c>
      <c r="BL113" s="7">
        <f t="shared" si="91"/>
        <v>182.52644099777496</v>
      </c>
      <c r="BM113" s="7">
        <f t="shared" si="91"/>
        <v>209.32537019534158</v>
      </c>
      <c r="BO113" t="s">
        <v>28</v>
      </c>
      <c r="BP113" s="7">
        <f t="shared" si="100"/>
        <v>3.9080514025755555</v>
      </c>
      <c r="BQ113" s="7">
        <f t="shared" si="101"/>
        <v>23.879288077875746</v>
      </c>
      <c r="BR113" s="7">
        <f t="shared" si="92"/>
        <v>46.075165213046098</v>
      </c>
      <c r="BS113" s="7">
        <f t="shared" si="92"/>
        <v>70.264883313751369</v>
      </c>
      <c r="BT113" s="7">
        <f t="shared" si="92"/>
        <v>94.500897510417303</v>
      </c>
      <c r="BU113" s="7">
        <f t="shared" si="92"/>
        <v>119.12961623802568</v>
      </c>
      <c r="BV113" s="7">
        <f t="shared" si="92"/>
        <v>144.06144664831689</v>
      </c>
      <c r="BW113" s="7">
        <f t="shared" si="92"/>
        <v>169.32389155244118</v>
      </c>
      <c r="BX113" s="7">
        <f t="shared" si="92"/>
        <v>195.09644241231567</v>
      </c>
      <c r="BZ113" t="s">
        <v>28</v>
      </c>
      <c r="CA113" s="7">
        <f t="shared" si="102"/>
        <v>3.9080514025755555</v>
      </c>
      <c r="CB113" s="7">
        <f t="shared" si="103"/>
        <v>23.879088077875746</v>
      </c>
      <c r="CC113" s="7">
        <f t="shared" si="93"/>
        <v>46.054655239689076</v>
      </c>
      <c r="CD113" s="7">
        <f t="shared" si="93"/>
        <v>70.133954706970641</v>
      </c>
      <c r="CE113" s="7">
        <f t="shared" si="93"/>
        <v>94.19794356620055</v>
      </c>
      <c r="CF113" s="7">
        <f t="shared" si="93"/>
        <v>118.6257230014798</v>
      </c>
      <c r="CG113" s="7">
        <f t="shared" si="93"/>
        <v>143.41049585451805</v>
      </c>
      <c r="CH113" s="7">
        <f t="shared" si="93"/>
        <v>168.54601501265944</v>
      </c>
      <c r="CI113" s="7">
        <f t="shared" si="93"/>
        <v>194.15319752488645</v>
      </c>
      <c r="CK113" t="s">
        <v>28</v>
      </c>
      <c r="CL113" s="7">
        <f t="shared" si="94"/>
        <v>5.8602744914960425E-2</v>
      </c>
      <c r="CM113" s="7">
        <f t="shared" si="94"/>
        <v>0.65291783238050272</v>
      </c>
      <c r="CN113" s="7">
        <f t="shared" si="94"/>
        <v>2.8732180304024979</v>
      </c>
      <c r="CO113" s="7">
        <f t="shared" si="94"/>
        <v>6.8296717074001521</v>
      </c>
      <c r="CP113" s="7">
        <f t="shared" si="94"/>
        <v>10.834799625086788</v>
      </c>
      <c r="CQ113" s="7">
        <f t="shared" si="94"/>
        <v>14.149567187514279</v>
      </c>
      <c r="CR113" s="7">
        <f t="shared" si="94"/>
        <v>17.226306046395734</v>
      </c>
      <c r="CS113" s="7">
        <f t="shared" si="94"/>
        <v>19.827630995452381</v>
      </c>
      <c r="CT113" s="7">
        <f t="shared" si="94"/>
        <v>22.069142423613272</v>
      </c>
      <c r="CV113" t="s">
        <v>28</v>
      </c>
      <c r="CW113" s="7">
        <f t="shared" si="104"/>
        <v>5.8602744914960425E-2</v>
      </c>
      <c r="CX113" s="7">
        <f t="shared" si="104"/>
        <v>0.41950292784555288</v>
      </c>
      <c r="CY113" s="7">
        <f t="shared" si="104"/>
        <v>1.1895381288113072</v>
      </c>
      <c r="CZ113" s="7">
        <f t="shared" si="104"/>
        <v>2.4478643556049491</v>
      </c>
      <c r="DA113" s="7">
        <f t="shared" si="104"/>
        <v>3.4807878081628587</v>
      </c>
      <c r="DB113" s="7">
        <f t="shared" si="104"/>
        <v>4.5888516224009237</v>
      </c>
      <c r="DC113" s="7">
        <f t="shared" si="64"/>
        <v>5.6163002481741842</v>
      </c>
      <c r="DD113" s="7">
        <f t="shared" si="64"/>
        <v>6.6250815501186082</v>
      </c>
      <c r="DE113" s="7">
        <f t="shared" si="64"/>
        <v>7.8402146405873623</v>
      </c>
      <c r="DG113" t="s">
        <v>28</v>
      </c>
      <c r="DH113" s="7">
        <f t="shared" si="95"/>
        <v>5.8602744914960425E-2</v>
      </c>
      <c r="DI113" s="7">
        <f t="shared" si="95"/>
        <v>0.41930292784555334</v>
      </c>
      <c r="DJ113" s="7">
        <f t="shared" si="95"/>
        <v>1.169028155454285</v>
      </c>
      <c r="DK113" s="7">
        <f t="shared" si="95"/>
        <v>2.3169357488242213</v>
      </c>
      <c r="DL113" s="7">
        <f t="shared" si="95"/>
        <v>3.1778338639461055</v>
      </c>
      <c r="DM113" s="7">
        <f t="shared" si="95"/>
        <v>4.084958385855046</v>
      </c>
      <c r="DN113" s="7">
        <f t="shared" si="95"/>
        <v>4.9653494543753425</v>
      </c>
      <c r="DO113" s="7">
        <f t="shared" si="95"/>
        <v>5.8472050103368645</v>
      </c>
      <c r="DP113" s="7">
        <f t="shared" si="95"/>
        <v>6.896969753158146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1379.8996440737471</v>
      </c>
      <c r="N114" s="7">
        <v>1357.0171639122932</v>
      </c>
      <c r="O114" s="7">
        <v>1316.6458090726792</v>
      </c>
      <c r="P114" s="7">
        <v>1187.2330871333593</v>
      </c>
      <c r="Q114" s="7">
        <v>1084.2081713397322</v>
      </c>
      <c r="R114" s="7">
        <v>1036.8215511069559</v>
      </c>
      <c r="S114" s="7">
        <v>979.76447071806683</v>
      </c>
      <c r="T114" s="7">
        <v>901.97797026560545</v>
      </c>
      <c r="U114" s="7">
        <v>868.9358803218189</v>
      </c>
      <c r="W114" t="s">
        <v>29</v>
      </c>
      <c r="X114" s="7">
        <v>1379.8996440737471</v>
      </c>
      <c r="Y114" s="7">
        <v>1602.6011498417233</v>
      </c>
      <c r="Z114" s="7">
        <v>1871.3841643154753</v>
      </c>
      <c r="AA114" s="7">
        <v>1943.1876338968673</v>
      </c>
      <c r="AB114" s="7">
        <v>1966.8761047689468</v>
      </c>
      <c r="AC114" s="7">
        <v>2011.1860026779289</v>
      </c>
      <c r="AD114" s="7">
        <v>2007.7554311441229</v>
      </c>
      <c r="AE114" s="7">
        <v>2044.9853239368392</v>
      </c>
      <c r="AF114" s="7">
        <v>2071.0265590961958</v>
      </c>
      <c r="AH114" t="s">
        <v>29</v>
      </c>
      <c r="AI114" s="7">
        <v>1379.8996440737471</v>
      </c>
      <c r="AJ114" s="7">
        <v>1562.5045059862932</v>
      </c>
      <c r="AK114" s="7">
        <v>1785.48527514643</v>
      </c>
      <c r="AL114" s="7">
        <v>1842.4823939307951</v>
      </c>
      <c r="AM114" s="7">
        <v>1855.467896614412</v>
      </c>
      <c r="AN114" s="7">
        <v>1911.9803517885623</v>
      </c>
      <c r="AO114" s="7">
        <v>1916.757238654644</v>
      </c>
      <c r="AP114" s="7">
        <v>1978.7046754346541</v>
      </c>
      <c r="AQ114" s="7">
        <v>1968.8068546330562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1379.8996440737471</v>
      </c>
      <c r="BF114" s="7">
        <f t="shared" si="99"/>
        <v>8256.5153842810287</v>
      </c>
      <c r="BG114" s="7">
        <f t="shared" si="91"/>
        <v>15001.229849002881</v>
      </c>
      <c r="BH114" s="7">
        <f t="shared" si="91"/>
        <v>21455.046172426955</v>
      </c>
      <c r="BI114" s="7">
        <f t="shared" si="91"/>
        <v>27288.186692300125</v>
      </c>
      <c r="BJ114" s="7">
        <f t="shared" si="91"/>
        <v>32661.840928766011</v>
      </c>
      <c r="BK114" s="7">
        <f t="shared" si="91"/>
        <v>37788.891603911899</v>
      </c>
      <c r="BL114" s="7">
        <f t="shared" si="91"/>
        <v>42609.927457049773</v>
      </c>
      <c r="BM114" s="7">
        <f t="shared" si="91"/>
        <v>47086.775218434013</v>
      </c>
      <c r="BO114" t="s">
        <v>29</v>
      </c>
      <c r="BP114" s="7">
        <f t="shared" si="100"/>
        <v>1379.8996440737471</v>
      </c>
      <c r="BQ114" s="7">
        <f t="shared" si="101"/>
        <v>8502.0993702104588</v>
      </c>
      <c r="BR114" s="7">
        <f t="shared" si="92"/>
        <v>16783.888133892826</v>
      </c>
      <c r="BS114" s="7">
        <f t="shared" si="92"/>
        <v>26212.612425051597</v>
      </c>
      <c r="BT114" s="7">
        <f t="shared" si="92"/>
        <v>35952.239065408015</v>
      </c>
      <c r="BU114" s="7">
        <f t="shared" si="92"/>
        <v>45830.929487161731</v>
      </c>
      <c r="BV114" s="7">
        <f t="shared" si="92"/>
        <v>55883.428929017566</v>
      </c>
      <c r="BW114" s="7">
        <f t="shared" si="92"/>
        <v>65959.435977530899</v>
      </c>
      <c r="BX114" s="7">
        <f t="shared" si="92"/>
        <v>76210.403832374446</v>
      </c>
      <c r="BZ114" t="s">
        <v>29</v>
      </c>
      <c r="CA114" s="7">
        <f t="shared" si="102"/>
        <v>1379.8996440737471</v>
      </c>
      <c r="CB114" s="7">
        <f t="shared" si="103"/>
        <v>8462.0027263550292</v>
      </c>
      <c r="CC114" s="7">
        <f t="shared" si="93"/>
        <v>16497.506025446633</v>
      </c>
      <c r="CD114" s="7">
        <f t="shared" si="93"/>
        <v>25481.929519963149</v>
      </c>
      <c r="CE114" s="7">
        <f t="shared" si="93"/>
        <v>34707.326992300739</v>
      </c>
      <c r="CF114" s="7">
        <f t="shared" si="93"/>
        <v>44041.178930546943</v>
      </c>
      <c r="CG114" s="7">
        <f t="shared" si="93"/>
        <v>53605.85757635584</v>
      </c>
      <c r="CH114" s="7">
        <f t="shared" si="93"/>
        <v>63251.591206409066</v>
      </c>
      <c r="CI114" s="7">
        <f t="shared" si="93"/>
        <v>73135.21676278075</v>
      </c>
      <c r="CK114" t="s">
        <v>29</v>
      </c>
      <c r="CL114" s="7">
        <f t="shared" si="94"/>
        <v>11.021547752069864</v>
      </c>
      <c r="CM114" s="7">
        <f t="shared" si="94"/>
        <v>-153.06076423131344</v>
      </c>
      <c r="CN114" s="7">
        <f t="shared" si="94"/>
        <v>-1455.1077589499837</v>
      </c>
      <c r="CO114" s="7">
        <f t="shared" si="94"/>
        <v>-3973.7329176207022</v>
      </c>
      <c r="CP114" s="7">
        <f t="shared" si="94"/>
        <v>-7326.8188598087982</v>
      </c>
      <c r="CQ114" s="7">
        <f t="shared" si="94"/>
        <v>-11367.475468230194</v>
      </c>
      <c r="CR114" s="7">
        <f t="shared" si="94"/>
        <v>-15842.272431733334</v>
      </c>
      <c r="CS114" s="7">
        <f t="shared" si="94"/>
        <v>-20600.157748998623</v>
      </c>
      <c r="CT114" s="7">
        <f t="shared" si="94"/>
        <v>-25815.662756281185</v>
      </c>
      <c r="CV114" t="s">
        <v>29</v>
      </c>
      <c r="CW114" s="7">
        <f t="shared" si="104"/>
        <v>11.021547752069864</v>
      </c>
      <c r="CX114" s="7">
        <f t="shared" si="104"/>
        <v>92.523221698116686</v>
      </c>
      <c r="CY114" s="7">
        <f t="shared" si="104"/>
        <v>327.55052593996152</v>
      </c>
      <c r="CZ114" s="7">
        <f t="shared" si="104"/>
        <v>783.83333500393928</v>
      </c>
      <c r="DA114" s="7">
        <f t="shared" si="104"/>
        <v>1337.233513299092</v>
      </c>
      <c r="DB114" s="7">
        <f t="shared" si="104"/>
        <v>1801.613090165527</v>
      </c>
      <c r="DC114" s="7">
        <f t="shared" si="64"/>
        <v>2252.2648933723322</v>
      </c>
      <c r="DD114" s="7">
        <f t="shared" si="64"/>
        <v>2749.3507714825028</v>
      </c>
      <c r="DE114" s="7">
        <f t="shared" si="64"/>
        <v>3307.9658576592483</v>
      </c>
      <c r="DG114" t="s">
        <v>29</v>
      </c>
      <c r="DH114" s="7">
        <f t="shared" si="95"/>
        <v>11.021547752069864</v>
      </c>
      <c r="DI114" s="7">
        <f t="shared" si="95"/>
        <v>52.426577842687038</v>
      </c>
      <c r="DJ114" s="7">
        <f t="shared" si="95"/>
        <v>41.168417493769084</v>
      </c>
      <c r="DK114" s="7">
        <f t="shared" si="95"/>
        <v>53.150429915491259</v>
      </c>
      <c r="DL114" s="7">
        <f t="shared" si="95"/>
        <v>92.321440191815782</v>
      </c>
      <c r="DM114" s="7">
        <f t="shared" si="95"/>
        <v>11.86253355073859</v>
      </c>
      <c r="DN114" s="7">
        <f t="shared" si="95"/>
        <v>-25.306459289393388</v>
      </c>
      <c r="DO114" s="7">
        <f t="shared" si="95"/>
        <v>41.506000360670441</v>
      </c>
      <c r="DP114" s="7">
        <f t="shared" si="95"/>
        <v>232.77878806555236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40.891226509542307</v>
      </c>
      <c r="N115" s="7">
        <v>46.870745441608165</v>
      </c>
      <c r="O115" s="7">
        <v>53.906670240976339</v>
      </c>
      <c r="P115" s="7">
        <v>55.225827638655133</v>
      </c>
      <c r="Q115" s="7">
        <v>55.457115597690375</v>
      </c>
      <c r="R115" s="7">
        <v>56.176238138214678</v>
      </c>
      <c r="S115" s="7">
        <v>57.673168592204689</v>
      </c>
      <c r="T115" s="7">
        <v>56.559624834322591</v>
      </c>
      <c r="U115" s="7">
        <v>57.36087385328949</v>
      </c>
      <c r="W115" t="s">
        <v>30</v>
      </c>
      <c r="X115" s="7">
        <v>40.891226509542307</v>
      </c>
      <c r="Y115" s="7">
        <v>44.857864774331553</v>
      </c>
      <c r="Z115" s="7">
        <v>49.394921402819598</v>
      </c>
      <c r="AA115" s="7">
        <v>49.813136732039169</v>
      </c>
      <c r="AB115" s="7">
        <v>50.986762059551474</v>
      </c>
      <c r="AC115" s="7">
        <v>52.157296701673239</v>
      </c>
      <c r="AD115" s="7">
        <v>53.63064062860964</v>
      </c>
      <c r="AE115" s="7">
        <v>54.481769364908985</v>
      </c>
      <c r="AF115" s="7">
        <v>54.558462521567854</v>
      </c>
      <c r="AH115" t="s">
        <v>30</v>
      </c>
      <c r="AI115" s="7">
        <v>40.891226509542307</v>
      </c>
      <c r="AJ115" s="7">
        <v>44.841388556547649</v>
      </c>
      <c r="AK115" s="7">
        <v>49.338632360041139</v>
      </c>
      <c r="AL115" s="7">
        <v>49.777066000796474</v>
      </c>
      <c r="AM115" s="7">
        <v>50.96881676497307</v>
      </c>
      <c r="AN115" s="7">
        <v>51.88114219572779</v>
      </c>
      <c r="AO115" s="7">
        <v>52.818436277457458</v>
      </c>
      <c r="AP115" s="7">
        <v>54.315114034483834</v>
      </c>
      <c r="AQ115" s="7">
        <v>54.345694155886335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40.891226509542307</v>
      </c>
      <c r="BF115" s="7">
        <f t="shared" si="99"/>
        <v>251.32687798931971</v>
      </c>
      <c r="BG115" s="7">
        <f t="shared" si="91"/>
        <v>492.7165299967287</v>
      </c>
      <c r="BH115" s="7">
        <f t="shared" si="91"/>
        <v>763.56903859928912</v>
      </c>
      <c r="BI115" s="7">
        <f t="shared" si="91"/>
        <v>1039.9294647515999</v>
      </c>
      <c r="BJ115" s="7">
        <f t="shared" si="91"/>
        <v>1317.9341652805763</v>
      </c>
      <c r="BK115" s="7">
        <f t="shared" si="91"/>
        <v>1600.3122864256397</v>
      </c>
      <c r="BL115" s="7">
        <f t="shared" si="91"/>
        <v>1887.5645856287811</v>
      </c>
      <c r="BM115" s="7">
        <f t="shared" si="91"/>
        <v>2171.1639588193607</v>
      </c>
      <c r="BO115" t="s">
        <v>30</v>
      </c>
      <c r="BP115" s="7">
        <f t="shared" si="100"/>
        <v>40.891226509542307</v>
      </c>
      <c r="BQ115" s="7">
        <f t="shared" si="101"/>
        <v>249.31399732204309</v>
      </c>
      <c r="BR115" s="7">
        <f t="shared" si="92"/>
        <v>478.1403778221889</v>
      </c>
      <c r="BS115" s="7">
        <f t="shared" si="92"/>
        <v>725.53320016550651</v>
      </c>
      <c r="BT115" s="7">
        <f t="shared" si="92"/>
        <v>975.77250915321463</v>
      </c>
      <c r="BU115" s="7">
        <f t="shared" si="92"/>
        <v>1231.8768540930937</v>
      </c>
      <c r="BV115" s="7">
        <f t="shared" si="92"/>
        <v>1494.1366815283964</v>
      </c>
      <c r="BW115" s="7">
        <f t="shared" si="92"/>
        <v>1763.1410134077439</v>
      </c>
      <c r="BX115" s="7">
        <f t="shared" si="92"/>
        <v>2035.6265533889477</v>
      </c>
      <c r="BZ115" t="s">
        <v>30</v>
      </c>
      <c r="CA115" s="7">
        <f t="shared" si="102"/>
        <v>40.891226509542307</v>
      </c>
      <c r="CB115" s="7">
        <f t="shared" si="103"/>
        <v>249.2975211042592</v>
      </c>
      <c r="CC115" s="7">
        <f t="shared" si="93"/>
        <v>478.00170769049095</v>
      </c>
      <c r="CD115" s="7">
        <f t="shared" si="93"/>
        <v>725.13330313145195</v>
      </c>
      <c r="CE115" s="7">
        <f t="shared" si="93"/>
        <v>975.21038389961097</v>
      </c>
      <c r="CF115" s="7">
        <f t="shared" si="93"/>
        <v>1230.966793155231</v>
      </c>
      <c r="CG115" s="7">
        <f t="shared" si="93"/>
        <v>1491.3097982155998</v>
      </c>
      <c r="CH115" s="7">
        <f t="shared" si="93"/>
        <v>1756.8986573599136</v>
      </c>
      <c r="CI115" s="7">
        <f t="shared" si="93"/>
        <v>2028.5048076537353</v>
      </c>
      <c r="CK115" t="s">
        <v>30</v>
      </c>
      <c r="CL115" s="7">
        <f t="shared" si="94"/>
        <v>0.49543042664977577</v>
      </c>
      <c r="CM115" s="7">
        <f t="shared" si="94"/>
        <v>5.8965917439495286</v>
      </c>
      <c r="CN115" s="7">
        <f t="shared" si="94"/>
        <v>26.851098468028511</v>
      </c>
      <c r="CO115" s="7">
        <f t="shared" si="94"/>
        <v>63.759379569742691</v>
      </c>
      <c r="CP115" s="7">
        <f t="shared" si="94"/>
        <v>102.02299025991806</v>
      </c>
      <c r="CQ115" s="7">
        <f t="shared" si="94"/>
        <v>136.83152218961209</v>
      </c>
      <c r="CR115" s="7">
        <f t="shared" si="94"/>
        <v>170.23098672734113</v>
      </c>
      <c r="CS115" s="7">
        <f t="shared" si="94"/>
        <v>203.38545497973541</v>
      </c>
      <c r="CT115" s="7">
        <f t="shared" si="94"/>
        <v>228.09491625869964</v>
      </c>
      <c r="CV115" t="s">
        <v>30</v>
      </c>
      <c r="CW115" s="7">
        <f t="shared" si="104"/>
        <v>0.49543042664977577</v>
      </c>
      <c r="CX115" s="7">
        <f t="shared" si="104"/>
        <v>3.8837110766729097</v>
      </c>
      <c r="CY115" s="7">
        <f t="shared" si="104"/>
        <v>12.274946293488711</v>
      </c>
      <c r="CZ115" s="7">
        <f t="shared" si="104"/>
        <v>25.72354113596009</v>
      </c>
      <c r="DA115" s="7">
        <f t="shared" si="104"/>
        <v>37.866034661532808</v>
      </c>
      <c r="DB115" s="7">
        <f t="shared" si="104"/>
        <v>50.774211002129505</v>
      </c>
      <c r="DC115" s="7">
        <f t="shared" si="64"/>
        <v>64.055381830097758</v>
      </c>
      <c r="DD115" s="7">
        <f t="shared" si="64"/>
        <v>78.961882758698266</v>
      </c>
      <c r="DE115" s="7">
        <f t="shared" si="64"/>
        <v>92.557510828286695</v>
      </c>
      <c r="DG115" t="s">
        <v>30</v>
      </c>
      <c r="DH115" s="7">
        <f t="shared" si="95"/>
        <v>0.49543042664977577</v>
      </c>
      <c r="DI115" s="7">
        <f t="shared" si="95"/>
        <v>3.8672348588890202</v>
      </c>
      <c r="DJ115" s="7">
        <f t="shared" si="95"/>
        <v>12.136276161790761</v>
      </c>
      <c r="DK115" s="7">
        <f t="shared" si="95"/>
        <v>25.323644101905529</v>
      </c>
      <c r="DL115" s="7">
        <f t="shared" si="95"/>
        <v>37.303909407929154</v>
      </c>
      <c r="DM115" s="7">
        <f t="shared" si="95"/>
        <v>49.864150064266823</v>
      </c>
      <c r="DN115" s="7">
        <f t="shared" si="95"/>
        <v>61.228498517301205</v>
      </c>
      <c r="DO115" s="7">
        <f t="shared" si="95"/>
        <v>72.719526710867967</v>
      </c>
      <c r="DP115" s="7">
        <f t="shared" si="95"/>
        <v>85.435765093074224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2048.7333962593866</v>
      </c>
      <c r="N116" s="7">
        <v>2325.6249508197698</v>
      </c>
      <c r="O116" s="7">
        <v>2649.4994994687581</v>
      </c>
      <c r="P116" s="7">
        <v>3146.0129864297837</v>
      </c>
      <c r="Q116" s="7">
        <v>3099.630823058254</v>
      </c>
      <c r="R116" s="7">
        <v>3104.1071497461248</v>
      </c>
      <c r="S116" s="7">
        <v>3102.9066368875692</v>
      </c>
      <c r="T116" s="7">
        <v>3055.9431022358626</v>
      </c>
      <c r="U116" s="7">
        <v>3075.0885193943586</v>
      </c>
      <c r="W116" t="s">
        <v>31</v>
      </c>
      <c r="X116" s="7">
        <v>2048.7333962593866</v>
      </c>
      <c r="Y116" s="7">
        <v>2266.631823959985</v>
      </c>
      <c r="Z116" s="7">
        <v>2519.046568860987</v>
      </c>
      <c r="AA116" s="7">
        <v>2516.1596635340939</v>
      </c>
      <c r="AB116" s="7">
        <v>2551.7169082652749</v>
      </c>
      <c r="AC116" s="7">
        <v>2578.2990907417498</v>
      </c>
      <c r="AD116" s="7">
        <v>2599.4502932577834</v>
      </c>
      <c r="AE116" s="7">
        <v>2635.5608271793103</v>
      </c>
      <c r="AF116" s="7">
        <v>2630.6200788662486</v>
      </c>
      <c r="AH116" t="s">
        <v>31</v>
      </c>
      <c r="AI116" s="7">
        <v>2048.7333962593866</v>
      </c>
      <c r="AJ116" s="7">
        <v>2244.2795373190402</v>
      </c>
      <c r="AK116" s="7">
        <v>2462.3152308723102</v>
      </c>
      <c r="AL116" s="7">
        <v>2444.9704116272901</v>
      </c>
      <c r="AM116" s="7">
        <v>2471.5938222523323</v>
      </c>
      <c r="AN116" s="7">
        <v>2492.5204730779865</v>
      </c>
      <c r="AO116" s="7">
        <v>2509.8349207268648</v>
      </c>
      <c r="AP116" s="7">
        <v>2548.1202725188068</v>
      </c>
      <c r="AQ116" s="7">
        <v>2536.3517535534265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2048.7333962593866</v>
      </c>
      <c r="BF116" s="7">
        <f t="shared" si="99"/>
        <v>12569.291932116703</v>
      </c>
      <c r="BG116" s="7">
        <f t="shared" si="91"/>
        <v>24521.29123486454</v>
      </c>
      <c r="BH116" s="7">
        <f t="shared" si="91"/>
        <v>38265.30221916936</v>
      </c>
      <c r="BI116" s="7">
        <f t="shared" si="91"/>
        <v>53948.984987946744</v>
      </c>
      <c r="BJ116" s="7">
        <f t="shared" si="91"/>
        <v>69451.615429925878</v>
      </c>
      <c r="BK116" s="7">
        <f t="shared" si="91"/>
        <v>84970.950665797936</v>
      </c>
      <c r="BL116" s="7">
        <f t="shared" si="91"/>
        <v>100438.52031558407</v>
      </c>
      <c r="BM116" s="7">
        <f t="shared" si="91"/>
        <v>115737.38124392187</v>
      </c>
      <c r="BO116" t="s">
        <v>31</v>
      </c>
      <c r="BP116" s="7">
        <f t="shared" si="100"/>
        <v>2048.7333962593866</v>
      </c>
      <c r="BQ116" s="7">
        <f t="shared" si="101"/>
        <v>12510.29880525692</v>
      </c>
      <c r="BR116" s="7">
        <f t="shared" si="92"/>
        <v>24095.872669957847</v>
      </c>
      <c r="BS116" s="7">
        <f t="shared" si="92"/>
        <v>36688.218608935887</v>
      </c>
      <c r="BT116" s="7">
        <f t="shared" si="92"/>
        <v>49304.574171337539</v>
      </c>
      <c r="BU116" s="7">
        <f t="shared" si="92"/>
        <v>62089.740895140385</v>
      </c>
      <c r="BV116" s="7">
        <f t="shared" si="92"/>
        <v>75002.387551365173</v>
      </c>
      <c r="BW116" s="7">
        <f t="shared" si="92"/>
        <v>88035.749551575631</v>
      </c>
      <c r="BX116" s="7">
        <f t="shared" si="92"/>
        <v>101208.61293915912</v>
      </c>
      <c r="BZ116" t="s">
        <v>31</v>
      </c>
      <c r="CA116" s="7">
        <f t="shared" si="102"/>
        <v>2048.7333962593866</v>
      </c>
      <c r="CB116" s="7">
        <f t="shared" si="103"/>
        <v>12487.946518615974</v>
      </c>
      <c r="CC116" s="7">
        <f t="shared" si="93"/>
        <v>23927.379898764444</v>
      </c>
      <c r="CD116" s="7">
        <f t="shared" si="93"/>
        <v>36221.611233880976</v>
      </c>
      <c r="CE116" s="7">
        <f t="shared" si="93"/>
        <v>48473.086702642468</v>
      </c>
      <c r="CF116" s="7">
        <f t="shared" si="93"/>
        <v>60851.982464729786</v>
      </c>
      <c r="CG116" s="7">
        <f t="shared" si="93"/>
        <v>73331.899277768593</v>
      </c>
      <c r="CH116" s="7">
        <f t="shared" si="93"/>
        <v>85919.35923319486</v>
      </c>
      <c r="CI116" s="7">
        <f t="shared" si="93"/>
        <v>98648.192076823529</v>
      </c>
      <c r="CK116" t="s">
        <v>31</v>
      </c>
      <c r="CL116" s="7">
        <f t="shared" si="94"/>
        <v>27.76596771735035</v>
      </c>
      <c r="CM116" s="7">
        <f t="shared" si="94"/>
        <v>257.72214524921219</v>
      </c>
      <c r="CN116" s="7">
        <f t="shared" si="94"/>
        <v>976.77286136449038</v>
      </c>
      <c r="CO116" s="7">
        <f t="shared" si="94"/>
        <v>2673.494449163416</v>
      </c>
      <c r="CP116" s="7">
        <f t="shared" si="94"/>
        <v>6215.8641212636721</v>
      </c>
      <c r="CQ116" s="7">
        <f t="shared" si="94"/>
        <v>9442.8981204696611</v>
      </c>
      <c r="CR116" s="7">
        <f t="shared" si="94"/>
        <v>12530.806607415827</v>
      </c>
      <c r="CS116" s="7">
        <f t="shared" si="94"/>
        <v>15448.342983974027</v>
      </c>
      <c r="CT116" s="7">
        <f t="shared" si="94"/>
        <v>18099.032128730498</v>
      </c>
      <c r="CV116" t="s">
        <v>31</v>
      </c>
      <c r="CW116" s="7">
        <f t="shared" si="104"/>
        <v>27.76596771735035</v>
      </c>
      <c r="CX116" s="7">
        <f t="shared" si="104"/>
        <v>198.72901838942926</v>
      </c>
      <c r="CY116" s="7">
        <f t="shared" si="104"/>
        <v>551.35429645779732</v>
      </c>
      <c r="CZ116" s="7">
        <f t="shared" si="104"/>
        <v>1096.4108389299436</v>
      </c>
      <c r="DA116" s="7">
        <f t="shared" si="104"/>
        <v>1571.4533046544675</v>
      </c>
      <c r="DB116" s="7">
        <f t="shared" si="104"/>
        <v>2081.0235856841682</v>
      </c>
      <c r="DC116" s="7">
        <f t="shared" si="64"/>
        <v>2562.2434929830633</v>
      </c>
      <c r="DD116" s="7">
        <f t="shared" si="64"/>
        <v>3045.5722199655866</v>
      </c>
      <c r="DE116" s="7">
        <f t="shared" si="64"/>
        <v>3570.2638239677472</v>
      </c>
      <c r="DG116" t="s">
        <v>31</v>
      </c>
      <c r="DH116" s="7">
        <f t="shared" si="95"/>
        <v>27.76596771735035</v>
      </c>
      <c r="DI116" s="7">
        <f t="shared" si="95"/>
        <v>176.37673174848351</v>
      </c>
      <c r="DJ116" s="7">
        <f t="shared" si="95"/>
        <v>382.861525264394</v>
      </c>
      <c r="DK116" s="7">
        <f t="shared" si="95"/>
        <v>629.80346387503232</v>
      </c>
      <c r="DL116" s="7">
        <f t="shared" si="95"/>
        <v>739.96583595939592</v>
      </c>
      <c r="DM116" s="7">
        <f t="shared" si="95"/>
        <v>843.26515527356969</v>
      </c>
      <c r="DN116" s="7">
        <f t="shared" si="95"/>
        <v>891.75521938648308</v>
      </c>
      <c r="DO116" s="7">
        <f t="shared" si="95"/>
        <v>929.18190158481593</v>
      </c>
      <c r="DP116" s="7">
        <f t="shared" si="95"/>
        <v>1009.8429616321519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660.47522217776554</v>
      </c>
      <c r="N117" s="7">
        <v>763.26479378558975</v>
      </c>
      <c r="O117" s="7">
        <v>885.68850350471837</v>
      </c>
      <c r="P117" s="7">
        <v>911.10355874057416</v>
      </c>
      <c r="Q117" s="7">
        <v>910.73681556686324</v>
      </c>
      <c r="R117" s="7">
        <v>931.57821136395182</v>
      </c>
      <c r="S117" s="7">
        <v>949.69962889630585</v>
      </c>
      <c r="T117" s="7">
        <v>966.17984899261</v>
      </c>
      <c r="U117" s="7">
        <v>995.68840087014553</v>
      </c>
      <c r="W117" t="s">
        <v>32</v>
      </c>
      <c r="X117" s="7">
        <v>660.47522217776554</v>
      </c>
      <c r="Y117" s="7">
        <v>734.8998418368235</v>
      </c>
      <c r="Z117" s="7">
        <v>820.19998342132396</v>
      </c>
      <c r="AA117" s="7">
        <v>833.5217105768462</v>
      </c>
      <c r="AB117" s="7">
        <v>859.52756682999723</v>
      </c>
      <c r="AC117" s="7">
        <v>884.65938586106904</v>
      </c>
      <c r="AD117" s="7">
        <v>910.81598341786923</v>
      </c>
      <c r="AE117" s="7">
        <v>947.0566126430258</v>
      </c>
      <c r="AF117" s="7">
        <v>971.74663975534565</v>
      </c>
      <c r="AH117" t="s">
        <v>32</v>
      </c>
      <c r="AI117" s="7">
        <v>660.47522217776554</v>
      </c>
      <c r="AJ117" s="7">
        <v>734.23146158083421</v>
      </c>
      <c r="AK117" s="7">
        <v>817.83653145919129</v>
      </c>
      <c r="AL117" s="7">
        <v>829.25438819687736</v>
      </c>
      <c r="AM117" s="7">
        <v>853.35172028936711</v>
      </c>
      <c r="AN117" s="7">
        <v>879.23388356657529</v>
      </c>
      <c r="AO117" s="7">
        <v>907.16277100190132</v>
      </c>
      <c r="AP117" s="7">
        <v>942.27331609383384</v>
      </c>
      <c r="AQ117" s="7">
        <v>966.98016304457201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660.47522217776554</v>
      </c>
      <c r="BF117" s="7">
        <f t="shared" si="99"/>
        <v>4065.6409046744175</v>
      </c>
      <c r="BG117" s="7">
        <f t="shared" si="91"/>
        <v>8004.3885833214945</v>
      </c>
      <c r="BH117" s="7">
        <f t="shared" si="91"/>
        <v>12458.246156080942</v>
      </c>
      <c r="BI117" s="7">
        <f t="shared" si="91"/>
        <v>17013.397206610101</v>
      </c>
      <c r="BJ117" s="7">
        <f t="shared" si="91"/>
        <v>21587.922680241507</v>
      </c>
      <c r="BK117" s="7">
        <f t="shared" si="91"/>
        <v>26263.935154593619</v>
      </c>
      <c r="BL117" s="7">
        <f t="shared" si="91"/>
        <v>31028.913519171452</v>
      </c>
      <c r="BM117" s="7">
        <f t="shared" si="91"/>
        <v>35889.321316012036</v>
      </c>
      <c r="BO117" t="s">
        <v>32</v>
      </c>
      <c r="BP117" s="7">
        <f t="shared" si="100"/>
        <v>660.47522217776554</v>
      </c>
      <c r="BQ117" s="7">
        <f t="shared" si="101"/>
        <v>4037.2759527256512</v>
      </c>
      <c r="BR117" s="7">
        <f t="shared" si="92"/>
        <v>7797.0753034942691</v>
      </c>
      <c r="BS117" s="7">
        <f t="shared" si="92"/>
        <v>11911.396947756411</v>
      </c>
      <c r="BT117" s="7">
        <f t="shared" si="92"/>
        <v>16105.011356893792</v>
      </c>
      <c r="BU117" s="7">
        <f t="shared" si="92"/>
        <v>20427.78101007485</v>
      </c>
      <c r="BV117" s="7">
        <f t="shared" si="92"/>
        <v>24877.234536936998</v>
      </c>
      <c r="BW117" s="7">
        <f t="shared" si="92"/>
        <v>29467.5550832515</v>
      </c>
      <c r="BX117" s="7">
        <f t="shared" si="92"/>
        <v>34227.528173578947</v>
      </c>
      <c r="BZ117" t="s">
        <v>32</v>
      </c>
      <c r="CA117" s="7">
        <f t="shared" si="102"/>
        <v>660.47522217776554</v>
      </c>
      <c r="CB117" s="7">
        <f t="shared" si="103"/>
        <v>4036.6075724696616</v>
      </c>
      <c r="CC117" s="7">
        <f t="shared" si="93"/>
        <v>7791.3699502521895</v>
      </c>
      <c r="CD117" s="7">
        <f t="shared" si="93"/>
        <v>11891.970464285832</v>
      </c>
      <c r="CE117" s="7">
        <f t="shared" si="93"/>
        <v>16062.339737362709</v>
      </c>
      <c r="CF117" s="7">
        <f t="shared" si="93"/>
        <v>20354.980502086753</v>
      </c>
      <c r="CG117" s="7">
        <f t="shared" si="93"/>
        <v>24779.078807354956</v>
      </c>
      <c r="CH117" s="7">
        <f t="shared" si="93"/>
        <v>29350.003207456393</v>
      </c>
      <c r="CI117" s="7">
        <f t="shared" si="93"/>
        <v>34086.076634876299</v>
      </c>
      <c r="CK117" t="s">
        <v>32</v>
      </c>
      <c r="CL117" s="7">
        <f t="shared" si="94"/>
        <v>8.6601905392983554</v>
      </c>
      <c r="CM117" s="7">
        <f t="shared" si="94"/>
        <v>91.562732111239256</v>
      </c>
      <c r="CN117" s="7">
        <f t="shared" si="94"/>
        <v>388.82226121944586</v>
      </c>
      <c r="CO117" s="7">
        <f t="shared" si="94"/>
        <v>915.48866774000999</v>
      </c>
      <c r="CP117" s="7">
        <f t="shared" si="94"/>
        <v>1440.840739396448</v>
      </c>
      <c r="CQ117" s="7">
        <f t="shared" si="94"/>
        <v>1864.9650249058759</v>
      </c>
      <c r="CR117" s="7">
        <f t="shared" si="94"/>
        <v>2253.147270329624</v>
      </c>
      <c r="CS117" s="7">
        <f t="shared" si="94"/>
        <v>2584.3116981124076</v>
      </c>
      <c r="CT117" s="7">
        <f t="shared" si="94"/>
        <v>2868.9950293828297</v>
      </c>
      <c r="CV117" t="s">
        <v>32</v>
      </c>
      <c r="CW117" s="7">
        <f t="shared" si="104"/>
        <v>8.6601905392983554</v>
      </c>
      <c r="CX117" s="7">
        <f t="shared" si="104"/>
        <v>63.197780162473009</v>
      </c>
      <c r="CY117" s="7">
        <f t="shared" si="104"/>
        <v>181.50898139222045</v>
      </c>
      <c r="CZ117" s="7">
        <f t="shared" si="104"/>
        <v>368.639459415479</v>
      </c>
      <c r="DA117" s="7">
        <f t="shared" si="104"/>
        <v>532.45488968013888</v>
      </c>
      <c r="DB117" s="7">
        <f t="shared" si="104"/>
        <v>704.82335473921921</v>
      </c>
      <c r="DC117" s="7">
        <f t="shared" si="64"/>
        <v>866.44665267300297</v>
      </c>
      <c r="DD117" s="7">
        <f t="shared" si="64"/>
        <v>1022.9532621924554</v>
      </c>
      <c r="DE117" s="7">
        <f t="shared" si="64"/>
        <v>1207.2018869497406</v>
      </c>
      <c r="DG117" t="s">
        <v>32</v>
      </c>
      <c r="DH117" s="7">
        <f t="shared" si="95"/>
        <v>8.6601905392983554</v>
      </c>
      <c r="DI117" s="7">
        <f t="shared" si="95"/>
        <v>62.529399906483377</v>
      </c>
      <c r="DJ117" s="7">
        <f t="shared" si="95"/>
        <v>175.80362815014087</v>
      </c>
      <c r="DK117" s="7">
        <f t="shared" si="95"/>
        <v>349.21297594489988</v>
      </c>
      <c r="DL117" s="7">
        <f t="shared" si="95"/>
        <v>489.78327014905517</v>
      </c>
      <c r="DM117" s="7">
        <f t="shared" si="95"/>
        <v>632.02284675112242</v>
      </c>
      <c r="DN117" s="7">
        <f t="shared" si="95"/>
        <v>768.29092309096086</v>
      </c>
      <c r="DO117" s="7">
        <f t="shared" si="95"/>
        <v>905.40138639734869</v>
      </c>
      <c r="DP117" s="7">
        <f t="shared" si="95"/>
        <v>1065.7503482470929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2.0838407589187309</v>
      </c>
      <c r="N118" s="7">
        <v>2.3660191402504789</v>
      </c>
      <c r="O118" s="7">
        <v>2.6566621927804546</v>
      </c>
      <c r="P118" s="7">
        <v>2.6897183804023435</v>
      </c>
      <c r="Q118" s="7">
        <v>2.6328024511371977</v>
      </c>
      <c r="R118" s="7">
        <v>2.6298720413400805</v>
      </c>
      <c r="S118" s="7">
        <v>2.6174753840661058</v>
      </c>
      <c r="T118" s="7">
        <v>2.5969187705553587</v>
      </c>
      <c r="U118" s="7">
        <v>2.6118658484793573</v>
      </c>
      <c r="W118" t="s">
        <v>33</v>
      </c>
      <c r="X118" s="7">
        <v>2.0838407589187309</v>
      </c>
      <c r="Y118" s="7">
        <v>2.2686772821219332</v>
      </c>
      <c r="Z118" s="7">
        <v>2.4871636042810907</v>
      </c>
      <c r="AA118" s="7">
        <v>2.4629192362811825</v>
      </c>
      <c r="AB118" s="7">
        <v>2.487094340177423</v>
      </c>
      <c r="AC118" s="7">
        <v>2.5062401658719398</v>
      </c>
      <c r="AD118" s="7">
        <v>2.5251833025201624</v>
      </c>
      <c r="AE118" s="7">
        <v>2.5792074017123112</v>
      </c>
      <c r="AF118" s="7">
        <v>2.5815391126458627</v>
      </c>
      <c r="AH118" t="s">
        <v>33</v>
      </c>
      <c r="AI118" s="7">
        <v>2.0838407589187309</v>
      </c>
      <c r="AJ118" s="7">
        <v>2.2639651077208653</v>
      </c>
      <c r="AK118" s="7">
        <v>2.4454329333197986</v>
      </c>
      <c r="AL118" s="7">
        <v>2.4115938053251353</v>
      </c>
      <c r="AM118" s="7">
        <v>2.4356268517315391</v>
      </c>
      <c r="AN118" s="7">
        <v>2.4712036857525357</v>
      </c>
      <c r="AO118" s="7">
        <v>2.4996323521245043</v>
      </c>
      <c r="AP118" s="7">
        <v>2.5488828412960163</v>
      </c>
      <c r="AQ118" s="7">
        <v>2.55131639064756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2.0838407589187309</v>
      </c>
      <c r="BF118" s="7">
        <f t="shared" si="99"/>
        <v>12.785222934844134</v>
      </c>
      <c r="BG118" s="7">
        <f t="shared" si="91"/>
        <v>24.905961688626505</v>
      </c>
      <c r="BH118" s="7">
        <f t="shared" si="91"/>
        <v>38.222328840150666</v>
      </c>
      <c r="BI118" s="7">
        <f t="shared" si="91"/>
        <v>51.614004812897235</v>
      </c>
      <c r="BJ118" s="7">
        <f t="shared" si="91"/>
        <v>64.775086658786108</v>
      </c>
      <c r="BK118" s="7">
        <f t="shared" si="91"/>
        <v>77.912050208212534</v>
      </c>
      <c r="BL118" s="7">
        <f t="shared" si="91"/>
        <v>90.978870515032327</v>
      </c>
      <c r="BM118" s="7">
        <f t="shared" si="91"/>
        <v>103.97841144573312</v>
      </c>
      <c r="BO118" t="s">
        <v>33</v>
      </c>
      <c r="BP118" s="7">
        <f t="shared" si="100"/>
        <v>2.0838407589187309</v>
      </c>
      <c r="BQ118" s="7">
        <f t="shared" si="101"/>
        <v>12.687881076715588</v>
      </c>
      <c r="BR118" s="7">
        <f t="shared" si="92"/>
        <v>24.24975380948441</v>
      </c>
      <c r="BS118" s="7">
        <f t="shared" si="92"/>
        <v>36.661327462889957</v>
      </c>
      <c r="BT118" s="7">
        <f t="shared" si="92"/>
        <v>49.000098748192109</v>
      </c>
      <c r="BU118" s="7">
        <f t="shared" si="92"/>
        <v>61.454716274773737</v>
      </c>
      <c r="BV118" s="7">
        <f t="shared" si="92"/>
        <v>74.004860240781653</v>
      </c>
      <c r="BW118" s="7">
        <f t="shared" si="92"/>
        <v>86.684800852574611</v>
      </c>
      <c r="BX118" s="7">
        <f t="shared" si="92"/>
        <v>99.583169572069707</v>
      </c>
      <c r="BZ118" t="s">
        <v>33</v>
      </c>
      <c r="CA118" s="7">
        <f t="shared" si="102"/>
        <v>2.0838407589187309</v>
      </c>
      <c r="CB118" s="7">
        <f t="shared" si="103"/>
        <v>12.68316890231452</v>
      </c>
      <c r="CC118" s="7">
        <f t="shared" si="93"/>
        <v>24.184462266517784</v>
      </c>
      <c r="CD118" s="7">
        <f t="shared" si="93"/>
        <v>36.377787805122111</v>
      </c>
      <c r="CE118" s="7">
        <f t="shared" si="93"/>
        <v>48.459789878154197</v>
      </c>
      <c r="CF118" s="7">
        <f t="shared" si="93"/>
        <v>60.67350097083289</v>
      </c>
      <c r="CG118" s="7">
        <f t="shared" si="93"/>
        <v>73.057948065967537</v>
      </c>
      <c r="CH118" s="7">
        <f t="shared" si="93"/>
        <v>85.605360315761573</v>
      </c>
      <c r="CI118" s="7">
        <f t="shared" si="93"/>
        <v>98.352208071593196</v>
      </c>
      <c r="CK118" t="s">
        <v>33</v>
      </c>
      <c r="CL118" s="7">
        <f t="shared" si="94"/>
        <v>3.1160759331149812E-2</v>
      </c>
      <c r="CM118" s="7">
        <f t="shared" si="94"/>
        <v>0.28627648221218571</v>
      </c>
      <c r="CN118" s="7">
        <f t="shared" si="94"/>
        <v>1.0544651435283185</v>
      </c>
      <c r="CO118" s="7">
        <f t="shared" si="94"/>
        <v>2.3110401805169971</v>
      </c>
      <c r="CP118" s="7">
        <f t="shared" si="94"/>
        <v>3.5886705100462422</v>
      </c>
      <c r="CQ118" s="7">
        <f t="shared" si="94"/>
        <v>4.5020953664591943</v>
      </c>
      <c r="CR118" s="7">
        <f t="shared" si="94"/>
        <v>5.1826195902041263</v>
      </c>
      <c r="CS118" s="7">
        <f t="shared" si="94"/>
        <v>5.6265530581733003</v>
      </c>
      <c r="CT118" s="7">
        <f t="shared" si="94"/>
        <v>5.8651252872904536</v>
      </c>
      <c r="CV118" t="s">
        <v>33</v>
      </c>
      <c r="CW118" s="7">
        <f t="shared" si="104"/>
        <v>3.1160759331149812E-2</v>
      </c>
      <c r="CX118" s="7">
        <f t="shared" si="104"/>
        <v>0.18893462408363959</v>
      </c>
      <c r="CY118" s="7">
        <f t="shared" si="104"/>
        <v>0.39825726438622411</v>
      </c>
      <c r="CZ118" s="7">
        <f t="shared" si="104"/>
        <v>0.75003880325628813</v>
      </c>
      <c r="DA118" s="7">
        <f t="shared" si="104"/>
        <v>0.9747644453411155</v>
      </c>
      <c r="DB118" s="7">
        <f t="shared" si="104"/>
        <v>1.1817249824468234</v>
      </c>
      <c r="DC118" s="7">
        <f t="shared" si="64"/>
        <v>1.2754296227732453</v>
      </c>
      <c r="DD118" s="7">
        <f t="shared" si="64"/>
        <v>1.3324833957155846</v>
      </c>
      <c r="DE118" s="7">
        <f t="shared" si="64"/>
        <v>1.4698834136270449</v>
      </c>
      <c r="DG118" t="s">
        <v>33</v>
      </c>
      <c r="DH118" s="7">
        <f t="shared" si="95"/>
        <v>3.1160759331149812E-2</v>
      </c>
      <c r="DI118" s="7">
        <f t="shared" si="95"/>
        <v>0.18422244968257218</v>
      </c>
      <c r="DJ118" s="7">
        <f t="shared" si="95"/>
        <v>0.33296572141959757</v>
      </c>
      <c r="DK118" s="7">
        <f t="shared" si="95"/>
        <v>0.46649914548844151</v>
      </c>
      <c r="DL118" s="7">
        <f t="shared" si="95"/>
        <v>0.434455575303204</v>
      </c>
      <c r="DM118" s="7">
        <f t="shared" si="95"/>
        <v>0.4005096785059763</v>
      </c>
      <c r="DN118" s="7">
        <f t="shared" si="95"/>
        <v>0.32851744795912907</v>
      </c>
      <c r="DO118" s="7">
        <f t="shared" si="95"/>
        <v>0.25304285890254619</v>
      </c>
      <c r="DP118" s="7">
        <f t="shared" si="95"/>
        <v>0.23892191315053424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2042.063054986907</v>
      </c>
      <c r="N119" s="7">
        <v>2226.8597267482673</v>
      </c>
      <c r="O119" s="7">
        <v>2431.2093279723863</v>
      </c>
      <c r="P119" s="7">
        <v>2452.1568451509638</v>
      </c>
      <c r="Q119" s="7">
        <v>2405.6638433534113</v>
      </c>
      <c r="R119" s="7">
        <v>2390.1330626972112</v>
      </c>
      <c r="S119" s="7">
        <v>2357.6241304808013</v>
      </c>
      <c r="T119" s="7">
        <v>2288.6202241306819</v>
      </c>
      <c r="U119" s="7">
        <v>2260.5760396818678</v>
      </c>
      <c r="W119" t="s">
        <v>34</v>
      </c>
      <c r="X119" s="7">
        <v>2042.063054986907</v>
      </c>
      <c r="Y119" s="7">
        <v>2215.3816566027194</v>
      </c>
      <c r="Z119" s="7">
        <v>2412.9097485940065</v>
      </c>
      <c r="AA119" s="7">
        <v>2421.9864041508959</v>
      </c>
      <c r="AB119" s="7">
        <v>2453.9969689946215</v>
      </c>
      <c r="AC119" s="7">
        <v>2475.4925636298958</v>
      </c>
      <c r="AD119" s="7">
        <v>2488.1701236284216</v>
      </c>
      <c r="AE119" s="7">
        <v>2509.3422187829306</v>
      </c>
      <c r="AF119" s="7">
        <v>2486.556851477384</v>
      </c>
      <c r="AH119" t="s">
        <v>34</v>
      </c>
      <c r="AI119" s="7">
        <v>2042.063054986907</v>
      </c>
      <c r="AJ119" s="7">
        <v>2201.2844161932949</v>
      </c>
      <c r="AK119" s="7">
        <v>2379.4355031436448</v>
      </c>
      <c r="AL119" s="7">
        <v>2377.427074622366</v>
      </c>
      <c r="AM119" s="7">
        <v>2397.7017955958308</v>
      </c>
      <c r="AN119" s="7">
        <v>2407.3774143925189</v>
      </c>
      <c r="AO119" s="7">
        <v>2409.7979071016111</v>
      </c>
      <c r="AP119" s="7">
        <v>2439.2971540952281</v>
      </c>
      <c r="AQ119" s="7">
        <v>2433.4403913657834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2042.063054986907</v>
      </c>
      <c r="BF119" s="7">
        <f t="shared" si="99"/>
        <v>12437.175001682803</v>
      </c>
      <c r="BG119" s="7">
        <f t="shared" si="91"/>
        <v>23775.823236648255</v>
      </c>
      <c r="BH119" s="7">
        <f t="shared" si="91"/>
        <v>35952.817393688769</v>
      </c>
      <c r="BI119" s="7">
        <f t="shared" si="91"/>
        <v>48167.108617646038</v>
      </c>
      <c r="BJ119" s="7">
        <f t="shared" si="91"/>
        <v>60179.897053756897</v>
      </c>
      <c r="BK119" s="7">
        <f t="shared" si="91"/>
        <v>72098.053435026552</v>
      </c>
      <c r="BL119" s="7">
        <f t="shared" si="91"/>
        <v>83817.170181080437</v>
      </c>
      <c r="BM119" s="7">
        <f t="shared" si="91"/>
        <v>95232.227117285031</v>
      </c>
      <c r="BO119" t="s">
        <v>34</v>
      </c>
      <c r="BP119" s="7">
        <f t="shared" si="100"/>
        <v>2042.063054986907</v>
      </c>
      <c r="BQ119" s="7">
        <f t="shared" si="101"/>
        <v>12425.696931537255</v>
      </c>
      <c r="BR119" s="7">
        <f t="shared" si="92"/>
        <v>23700.133306542142</v>
      </c>
      <c r="BS119" s="7">
        <f t="shared" si="92"/>
        <v>35773.758705069064</v>
      </c>
      <c r="BT119" s="7">
        <f t="shared" si="92"/>
        <v>47915.701290667268</v>
      </c>
      <c r="BU119" s="7">
        <f t="shared" si="92"/>
        <v>60207.181730275646</v>
      </c>
      <c r="BV119" s="7">
        <f t="shared" si="92"/>
        <v>72597.322108423657</v>
      </c>
      <c r="BW119" s="7">
        <f t="shared" si="92"/>
        <v>85059.344821720268</v>
      </c>
      <c r="BX119" s="7">
        <f t="shared" si="92"/>
        <v>97583.270548329368</v>
      </c>
      <c r="BZ119" t="s">
        <v>34</v>
      </c>
      <c r="CA119" s="7">
        <f t="shared" si="102"/>
        <v>2042.063054986907</v>
      </c>
      <c r="CB119" s="7">
        <f t="shared" si="103"/>
        <v>12411.599691127831</v>
      </c>
      <c r="CC119" s="7">
        <f t="shared" si="93"/>
        <v>23596.172859044655</v>
      </c>
      <c r="CD119" s="7">
        <f t="shared" si="93"/>
        <v>35491.341946241599</v>
      </c>
      <c r="CE119" s="7">
        <f t="shared" si="93"/>
        <v>47398.752040326894</v>
      </c>
      <c r="CF119" s="7">
        <f t="shared" si="93"/>
        <v>59396.936637102735</v>
      </c>
      <c r="CG119" s="7">
        <f t="shared" si="93"/>
        <v>71436.244201774432</v>
      </c>
      <c r="CH119" s="7">
        <f t="shared" si="93"/>
        <v>83514.73298427611</v>
      </c>
      <c r="CI119" s="7">
        <f t="shared" si="93"/>
        <v>95705.361992022808</v>
      </c>
      <c r="CK119" t="s">
        <v>34</v>
      </c>
      <c r="CL119" s="7">
        <f t="shared" si="94"/>
        <v>21.749632962043734</v>
      </c>
      <c r="CM119" s="7">
        <f t="shared" si="94"/>
        <v>146.98989079593412</v>
      </c>
      <c r="CN119" s="7">
        <f t="shared" si="94"/>
        <v>360.66984842981401</v>
      </c>
      <c r="CO119" s="7">
        <f t="shared" si="94"/>
        <v>646.12740815098368</v>
      </c>
      <c r="CP119" s="7">
        <f t="shared" si="94"/>
        <v>774.94822212710278</v>
      </c>
      <c r="CQ119" s="7">
        <f t="shared" si="94"/>
        <v>510.03890895367658</v>
      </c>
      <c r="CR119" s="7">
        <f t="shared" si="94"/>
        <v>-50.878230716334656</v>
      </c>
      <c r="CS119" s="7">
        <f t="shared" si="94"/>
        <v>-996.07518564703059</v>
      </c>
      <c r="CT119" s="7">
        <f t="shared" si="94"/>
        <v>-2414.9517537104257</v>
      </c>
      <c r="CV119" t="s">
        <v>34</v>
      </c>
      <c r="CW119" s="7">
        <f t="shared" si="104"/>
        <v>21.749632962043734</v>
      </c>
      <c r="CX119" s="7">
        <f t="shared" si="104"/>
        <v>135.51182065038665</v>
      </c>
      <c r="CY119" s="7">
        <f t="shared" si="104"/>
        <v>284.97991832370099</v>
      </c>
      <c r="CZ119" s="7">
        <f t="shared" si="104"/>
        <v>467.06871953127848</v>
      </c>
      <c r="DA119" s="7">
        <f t="shared" si="104"/>
        <v>523.54089514833322</v>
      </c>
      <c r="DB119" s="7">
        <f t="shared" si="104"/>
        <v>537.3235854724262</v>
      </c>
      <c r="DC119" s="7">
        <f t="shared" si="64"/>
        <v>448.39044268077123</v>
      </c>
      <c r="DD119" s="7">
        <f t="shared" si="64"/>
        <v>246.09945499280002</v>
      </c>
      <c r="DE119" s="7">
        <f t="shared" si="64"/>
        <v>-63.90832266608777</v>
      </c>
      <c r="DG119" t="s">
        <v>34</v>
      </c>
      <c r="DH119" s="7">
        <f t="shared" si="95"/>
        <v>21.749632962043734</v>
      </c>
      <c r="DI119" s="7">
        <f t="shared" si="95"/>
        <v>121.4145802409621</v>
      </c>
      <c r="DJ119" s="7">
        <f t="shared" si="95"/>
        <v>181.01947082621336</v>
      </c>
      <c r="DK119" s="7">
        <f t="shared" si="95"/>
        <v>184.65196070381353</v>
      </c>
      <c r="DL119" s="7">
        <f t="shared" si="95"/>
        <v>6.5916448079588008</v>
      </c>
      <c r="DM119" s="7">
        <f t="shared" si="95"/>
        <v>-272.92150770048465</v>
      </c>
      <c r="DN119" s="7">
        <f t="shared" si="95"/>
        <v>-712.68746396845381</v>
      </c>
      <c r="DO119" s="7">
        <f t="shared" si="95"/>
        <v>-1298.5123824513576</v>
      </c>
      <c r="DP119" s="7">
        <f t="shared" si="95"/>
        <v>-1941.8168789726478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984.04317847682626</v>
      </c>
      <c r="N120" s="7">
        <v>1108.5282145689139</v>
      </c>
      <c r="O120" s="7">
        <v>1259.3530255066548</v>
      </c>
      <c r="P120" s="7">
        <v>1285.4719603525866</v>
      </c>
      <c r="Q120" s="7">
        <v>1289.3673020823107</v>
      </c>
      <c r="R120" s="7">
        <v>1299.4802391356625</v>
      </c>
      <c r="S120" s="7">
        <v>1331.7108676198768</v>
      </c>
      <c r="T120" s="7">
        <v>1299.9814122740181</v>
      </c>
      <c r="U120" s="7">
        <v>1313.9348124255298</v>
      </c>
      <c r="W120" t="s">
        <v>35</v>
      </c>
      <c r="X120" s="7">
        <v>984.04317847682626</v>
      </c>
      <c r="Y120" s="7">
        <v>1073.8098645696261</v>
      </c>
      <c r="Z120" s="7">
        <v>1182.6852989929839</v>
      </c>
      <c r="AA120" s="7">
        <v>1192.3893941767444</v>
      </c>
      <c r="AB120" s="7">
        <v>1213.9217138905892</v>
      </c>
      <c r="AC120" s="7">
        <v>1234.8040150385939</v>
      </c>
      <c r="AD120" s="7">
        <v>1263.025163943116</v>
      </c>
      <c r="AE120" s="7">
        <v>1273.8863839201456</v>
      </c>
      <c r="AF120" s="7">
        <v>1267.7513442517784</v>
      </c>
      <c r="AH120" t="s">
        <v>35</v>
      </c>
      <c r="AI120" s="7">
        <v>984.04317847682626</v>
      </c>
      <c r="AJ120" s="7">
        <v>1069.9403835573346</v>
      </c>
      <c r="AK120" s="7">
        <v>1173.1226104048071</v>
      </c>
      <c r="AL120" s="7">
        <v>1182.4585609907833</v>
      </c>
      <c r="AM120" s="7">
        <v>1204.479791549828</v>
      </c>
      <c r="AN120" s="7">
        <v>1218.2075104607893</v>
      </c>
      <c r="AO120" s="7">
        <v>1233.1981106451335</v>
      </c>
      <c r="AP120" s="7">
        <v>1261.1844221791036</v>
      </c>
      <c r="AQ120" s="7">
        <v>1254.469609389055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984.04317847682626</v>
      </c>
      <c r="BF120" s="7">
        <f t="shared" si="99"/>
        <v>6028.744106953045</v>
      </c>
      <c r="BG120" s="7">
        <f t="shared" si="91"/>
        <v>11722.209990735355</v>
      </c>
      <c r="BH120" s="7">
        <f t="shared" si="91"/>
        <v>18045.094053114561</v>
      </c>
      <c r="BI120" s="7">
        <f t="shared" si="91"/>
        <v>24476.349196607218</v>
      </c>
      <c r="BJ120" s="7">
        <f t="shared" si="91"/>
        <v>30933.298644072122</v>
      </c>
      <c r="BK120" s="7">
        <f t="shared" si="91"/>
        <v>37462.930468234648</v>
      </c>
      <c r="BL120" s="7">
        <f t="shared" si="91"/>
        <v>44089.755350988176</v>
      </c>
      <c r="BM120" s="7">
        <f t="shared" si="91"/>
        <v>50603.615812509779</v>
      </c>
      <c r="BO120" t="s">
        <v>35</v>
      </c>
      <c r="BP120" s="7">
        <f t="shared" si="100"/>
        <v>984.04317847682626</v>
      </c>
      <c r="BQ120" s="7">
        <f t="shared" si="101"/>
        <v>5994.025756953758</v>
      </c>
      <c r="BR120" s="7">
        <f t="shared" si="92"/>
        <v>11471.950514225246</v>
      </c>
      <c r="BS120" s="7">
        <f t="shared" si="92"/>
        <v>17395.081104373927</v>
      </c>
      <c r="BT120" s="7">
        <f t="shared" si="92"/>
        <v>23378.560394971493</v>
      </c>
      <c r="BU120" s="7">
        <f t="shared" si="92"/>
        <v>29469.051265572445</v>
      </c>
      <c r="BV120" s="7">
        <f t="shared" si="92"/>
        <v>35671.292489669933</v>
      </c>
      <c r="BW120" s="7">
        <f t="shared" si="92"/>
        <v>41997.279529362539</v>
      </c>
      <c r="BX120" s="7">
        <f t="shared" si="92"/>
        <v>48360.576409294903</v>
      </c>
      <c r="BZ120" t="s">
        <v>35</v>
      </c>
      <c r="CA120" s="7">
        <f t="shared" si="102"/>
        <v>984.04317847682626</v>
      </c>
      <c r="CB120" s="7">
        <f t="shared" si="103"/>
        <v>5990.1562759414664</v>
      </c>
      <c r="CC120" s="7">
        <f t="shared" si="93"/>
        <v>11443.040420575613</v>
      </c>
      <c r="CD120" s="7">
        <f t="shared" si="93"/>
        <v>17317.989423185627</v>
      </c>
      <c r="CE120" s="7">
        <f t="shared" si="93"/>
        <v>23252.303458698589</v>
      </c>
      <c r="CF120" s="7">
        <f t="shared" si="93"/>
        <v>29288.430135358689</v>
      </c>
      <c r="CG120" s="7">
        <f t="shared" si="93"/>
        <v>35394.458287846981</v>
      </c>
      <c r="CH120" s="7">
        <f t="shared" si="93"/>
        <v>41588.435152606617</v>
      </c>
      <c r="CI120" s="7">
        <f t="shared" si="93"/>
        <v>47887.642450712083</v>
      </c>
      <c r="CK120" t="s">
        <v>35</v>
      </c>
      <c r="CL120" s="7">
        <f t="shared" si="94"/>
        <v>10.006771336567567</v>
      </c>
      <c r="CM120" s="7">
        <f t="shared" si="94"/>
        <v>117.27018925580978</v>
      </c>
      <c r="CN120" s="7">
        <f t="shared" si="94"/>
        <v>529.13937875129523</v>
      </c>
      <c r="CO120" s="7">
        <f t="shared" ref="CO120:CT138" si="105">BH120-AW120</f>
        <v>1254.548167955294</v>
      </c>
      <c r="CP120" s="7">
        <f t="shared" si="105"/>
        <v>2009.9564237217674</v>
      </c>
      <c r="CQ120" s="7">
        <f t="shared" si="105"/>
        <v>2702.3991886491021</v>
      </c>
      <c r="CR120" s="7">
        <f t="shared" si="105"/>
        <v>3370.9815868825899</v>
      </c>
      <c r="CS120" s="7">
        <f t="shared" si="105"/>
        <v>4056.8933365127377</v>
      </c>
      <c r="CT120" s="7">
        <f t="shared" si="105"/>
        <v>4558.173899131034</v>
      </c>
      <c r="CV120" t="s">
        <v>35</v>
      </c>
      <c r="CW120" s="7">
        <f t="shared" si="104"/>
        <v>10.006771336567567</v>
      </c>
      <c r="CX120" s="7">
        <f t="shared" si="104"/>
        <v>82.551839256522726</v>
      </c>
      <c r="CY120" s="7">
        <f t="shared" si="104"/>
        <v>278.87990224118585</v>
      </c>
      <c r="CZ120" s="7">
        <f t="shared" si="104"/>
        <v>604.53521921466017</v>
      </c>
      <c r="DA120" s="7">
        <f t="shared" si="104"/>
        <v>912.16762208604268</v>
      </c>
      <c r="DB120" s="7">
        <f t="shared" si="104"/>
        <v>1238.1518101494257</v>
      </c>
      <c r="DC120" s="7">
        <f t="shared" si="64"/>
        <v>1579.3436083178749</v>
      </c>
      <c r="DD120" s="7">
        <f t="shared" si="64"/>
        <v>1964.4175148871</v>
      </c>
      <c r="DE120" s="7">
        <f t="shared" si="64"/>
        <v>2315.1344959161579</v>
      </c>
      <c r="DG120" t="s">
        <v>35</v>
      </c>
      <c r="DH120" s="7">
        <f t="shared" si="95"/>
        <v>10.006771336567567</v>
      </c>
      <c r="DI120" s="7">
        <f t="shared" si="95"/>
        <v>78.682358244231182</v>
      </c>
      <c r="DJ120" s="7">
        <f t="shared" si="95"/>
        <v>249.96980859155337</v>
      </c>
      <c r="DK120" s="7">
        <f t="shared" ref="DK120:DP138" si="106">CD120-AW120</f>
        <v>527.44353802636033</v>
      </c>
      <c r="DL120" s="7">
        <f t="shared" si="106"/>
        <v>785.91068581313812</v>
      </c>
      <c r="DM120" s="7">
        <f t="shared" si="106"/>
        <v>1057.5306799356695</v>
      </c>
      <c r="DN120" s="7">
        <f t="shared" si="106"/>
        <v>1302.5094064949226</v>
      </c>
      <c r="DO120" s="7">
        <f t="shared" si="106"/>
        <v>1555.573138131178</v>
      </c>
      <c r="DP120" s="7">
        <f t="shared" si="106"/>
        <v>1842.2005373333377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0.29936624325656941</v>
      </c>
      <c r="N121" s="7">
        <v>0.40654789180219275</v>
      </c>
      <c r="O121" s="7">
        <v>0.51200673474924652</v>
      </c>
      <c r="P121" s="7">
        <v>0.55200492237113552</v>
      </c>
      <c r="Q121" s="7">
        <v>0.57537481870492224</v>
      </c>
      <c r="R121" s="7">
        <v>0.5898310601056701</v>
      </c>
      <c r="S121" s="7">
        <v>0.59562970522742587</v>
      </c>
      <c r="T121" s="7">
        <v>0.59803839411240967</v>
      </c>
      <c r="U121" s="7">
        <v>0.62011712323427293</v>
      </c>
      <c r="W121" t="s">
        <v>36</v>
      </c>
      <c r="X121" s="7">
        <v>0.29936624325656941</v>
      </c>
      <c r="Y121" s="7">
        <v>0.25491532484482859</v>
      </c>
      <c r="Z121" s="7">
        <v>0.20128603098797548</v>
      </c>
      <c r="AA121" s="7">
        <v>0.20450361658166352</v>
      </c>
      <c r="AB121" s="7">
        <v>0.20421784847256741</v>
      </c>
      <c r="AC121" s="7">
        <v>0.19752145335961283</v>
      </c>
      <c r="AD121" s="7">
        <v>0.19695154360143083</v>
      </c>
      <c r="AE121" s="7">
        <v>0.197262596387176</v>
      </c>
      <c r="AF121" s="7">
        <v>0.19508126091432307</v>
      </c>
      <c r="AH121" t="s">
        <v>36</v>
      </c>
      <c r="AI121" s="7">
        <v>0.29936624325656941</v>
      </c>
      <c r="AJ121" s="7">
        <v>0.35938046406404084</v>
      </c>
      <c r="AK121" s="7">
        <v>0.43863885927257973</v>
      </c>
      <c r="AL121" s="7">
        <v>0.45509138247578174</v>
      </c>
      <c r="AM121" s="7">
        <v>0.48764866786923239</v>
      </c>
      <c r="AN121" s="7">
        <v>0.5041573908978455</v>
      </c>
      <c r="AO121" s="7">
        <v>0.52145053406661201</v>
      </c>
      <c r="AP121" s="7">
        <v>0.55386967443598867</v>
      </c>
      <c r="AQ121" s="7">
        <v>0.56670770058433162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0.29936624325656941</v>
      </c>
      <c r="BF121" s="7">
        <f t="shared" si="99"/>
        <v>1.9033791080850397</v>
      </c>
      <c r="BG121" s="7">
        <f t="shared" si="91"/>
        <v>4.0415774100430575</v>
      </c>
      <c r="BH121" s="7">
        <f t="shared" si="91"/>
        <v>6.6416092714111787</v>
      </c>
      <c r="BI121" s="7">
        <f t="shared" si="91"/>
        <v>9.4250037796006438</v>
      </c>
      <c r="BJ121" s="7">
        <f t="shared" si="91"/>
        <v>12.316334114526002</v>
      </c>
      <c r="BK121" s="7">
        <f t="shared" si="91"/>
        <v>15.271288060176108</v>
      </c>
      <c r="BL121" s="7">
        <f t="shared" si="91"/>
        <v>18.251845275198221</v>
      </c>
      <c r="BM121" s="7">
        <f t="shared" si="91"/>
        <v>21.264115974882131</v>
      </c>
      <c r="BO121" t="s">
        <v>36</v>
      </c>
      <c r="BP121" s="7">
        <f t="shared" si="100"/>
        <v>0.29936624325656941</v>
      </c>
      <c r="BQ121" s="7">
        <f t="shared" si="101"/>
        <v>1.7517465411276756</v>
      </c>
      <c r="BR121" s="7">
        <f t="shared" si="92"/>
        <v>2.9726938714949656</v>
      </c>
      <c r="BS121" s="7">
        <f t="shared" si="92"/>
        <v>3.9823416120285309</v>
      </c>
      <c r="BT121" s="7">
        <f t="shared" si="92"/>
        <v>5.0045739268277529</v>
      </c>
      <c r="BU121" s="7">
        <f t="shared" si="92"/>
        <v>6.0189667740776356</v>
      </c>
      <c r="BV121" s="7">
        <f t="shared" si="92"/>
        <v>7.0060041311175176</v>
      </c>
      <c r="BW121" s="7">
        <f t="shared" si="92"/>
        <v>7.9910729019104174</v>
      </c>
      <c r="BX121" s="7">
        <f t="shared" si="92"/>
        <v>8.9752045483734442</v>
      </c>
      <c r="BZ121" t="s">
        <v>36</v>
      </c>
      <c r="CA121" s="7">
        <f t="shared" si="102"/>
        <v>0.29936624325656941</v>
      </c>
      <c r="CB121" s="7">
        <f t="shared" si="103"/>
        <v>1.8562116803468878</v>
      </c>
      <c r="CC121" s="7">
        <f t="shared" si="93"/>
        <v>3.7323723958756312</v>
      </c>
      <c r="CD121" s="7">
        <f t="shared" si="93"/>
        <v>5.9420192154417322</v>
      </c>
      <c r="CE121" s="7">
        <f t="shared" si="93"/>
        <v>8.2500334132140907</v>
      </c>
      <c r="CF121" s="7">
        <f t="shared" si="93"/>
        <v>10.704785475588865</v>
      </c>
      <c r="CG121" s="7">
        <f t="shared" si="93"/>
        <v>13.24286557324686</v>
      </c>
      <c r="CH121" s="7">
        <f t="shared" si="93"/>
        <v>15.882537383949296</v>
      </c>
      <c r="CI121" s="7">
        <f t="shared" si="93"/>
        <v>18.664723782277584</v>
      </c>
      <c r="CK121" t="s">
        <v>36</v>
      </c>
      <c r="CL121" s="7">
        <f t="shared" ref="CL121:CN138" si="107">BE121-AT121</f>
        <v>3.3981898036027358E-3</v>
      </c>
      <c r="CM121" s="7">
        <f t="shared" si="107"/>
        <v>5.8900389873100423E-2</v>
      </c>
      <c r="CN121" s="7">
        <f t="shared" si="107"/>
        <v>0.30947467571187781</v>
      </c>
      <c r="CO121" s="7">
        <f t="shared" si="105"/>
        <v>0.74337284456542552</v>
      </c>
      <c r="CP121" s="7">
        <f t="shared" si="105"/>
        <v>1.2556087652940029</v>
      </c>
      <c r="CQ121" s="7">
        <f t="shared" si="105"/>
        <v>1.7532900306846795</v>
      </c>
      <c r="CR121" s="7">
        <f t="shared" si="105"/>
        <v>2.1575504347793242</v>
      </c>
      <c r="CS121" s="7">
        <f t="shared" si="105"/>
        <v>2.5000805168739841</v>
      </c>
      <c r="CT121" s="7">
        <f t="shared" si="105"/>
        <v>2.7935683731438168</v>
      </c>
      <c r="CV121" t="s">
        <v>36</v>
      </c>
      <c r="CW121" s="7">
        <f t="shared" si="104"/>
        <v>3.3981898036027358E-3</v>
      </c>
      <c r="CX121" s="7">
        <f t="shared" si="104"/>
        <v>-9.2732177084263734E-2</v>
      </c>
      <c r="CY121" s="7">
        <f t="shared" si="104"/>
        <v>-0.75940886283621412</v>
      </c>
      <c r="CZ121" s="7">
        <f t="shared" si="104"/>
        <v>-1.9158948148172223</v>
      </c>
      <c r="DA121" s="7">
        <f t="shared" si="104"/>
        <v>-3.164821087478888</v>
      </c>
      <c r="DB121" s="7">
        <f t="shared" si="104"/>
        <v>-4.5440773097636873</v>
      </c>
      <c r="DC121" s="7">
        <f t="shared" si="64"/>
        <v>-6.107733494279266</v>
      </c>
      <c r="DD121" s="7">
        <f t="shared" si="64"/>
        <v>-7.7606918564138194</v>
      </c>
      <c r="DE121" s="7">
        <f t="shared" si="64"/>
        <v>-9.4953430533648699</v>
      </c>
      <c r="DG121" t="s">
        <v>36</v>
      </c>
      <c r="DH121" s="7">
        <f t="shared" ref="DH121:DJ138" si="108">CA121-AT121</f>
        <v>3.3981898036027358E-3</v>
      </c>
      <c r="DI121" s="7">
        <f t="shared" si="108"/>
        <v>1.1732962134948455E-2</v>
      </c>
      <c r="DJ121" s="7">
        <f t="shared" si="108"/>
        <v>2.6966154445151602E-4</v>
      </c>
      <c r="DK121" s="7">
        <f t="shared" si="106"/>
        <v>4.378278859597895E-2</v>
      </c>
      <c r="DL121" s="7">
        <f t="shared" si="106"/>
        <v>8.0638398907449726E-2</v>
      </c>
      <c r="DM121" s="7">
        <f t="shared" si="106"/>
        <v>0.14174139174754252</v>
      </c>
      <c r="DN121" s="7">
        <f t="shared" si="106"/>
        <v>0.1291279478500762</v>
      </c>
      <c r="DO121" s="7">
        <f t="shared" si="106"/>
        <v>0.13077262562505965</v>
      </c>
      <c r="DP121" s="7">
        <f t="shared" si="106"/>
        <v>0.19417618053926944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16.152808703956147</v>
      </c>
      <c r="N122" s="7">
        <v>18.172348933335929</v>
      </c>
      <c r="O122" s="7">
        <v>20.525666357117135</v>
      </c>
      <c r="P122" s="7">
        <v>20.841730695182783</v>
      </c>
      <c r="Q122" s="7">
        <v>20.500983393158201</v>
      </c>
      <c r="R122" s="7">
        <v>20.555438261799512</v>
      </c>
      <c r="S122" s="7">
        <v>20.576360580568224</v>
      </c>
      <c r="T122" s="7">
        <v>20.499857071094834</v>
      </c>
      <c r="U122" s="7">
        <v>20.781781997066862</v>
      </c>
      <c r="W122" t="s">
        <v>37</v>
      </c>
      <c r="X122" s="7">
        <v>16.152808703956147</v>
      </c>
      <c r="Y122" s="7">
        <v>17.437764854399909</v>
      </c>
      <c r="Z122" s="7">
        <v>18.860188454997488</v>
      </c>
      <c r="AA122" s="7">
        <v>18.819247237441349</v>
      </c>
      <c r="AB122" s="7">
        <v>19.074515142979216</v>
      </c>
      <c r="AC122" s="7">
        <v>19.242813247112153</v>
      </c>
      <c r="AD122" s="7">
        <v>19.439987836599865</v>
      </c>
      <c r="AE122" s="7">
        <v>19.868612563032578</v>
      </c>
      <c r="AF122" s="7">
        <v>19.965535726805616</v>
      </c>
      <c r="AH122" t="s">
        <v>37</v>
      </c>
      <c r="AI122" s="7">
        <v>16.152808703956147</v>
      </c>
      <c r="AJ122" s="7">
        <v>17.460801552004177</v>
      </c>
      <c r="AK122" s="7">
        <v>18.869471876849008</v>
      </c>
      <c r="AL122" s="7">
        <v>18.811535241456397</v>
      </c>
      <c r="AM122" s="7">
        <v>19.034781509536383</v>
      </c>
      <c r="AN122" s="7">
        <v>19.201818034206632</v>
      </c>
      <c r="AO122" s="7">
        <v>19.473262327819157</v>
      </c>
      <c r="AP122" s="7">
        <v>19.881227618632288</v>
      </c>
      <c r="AQ122" s="7">
        <v>19.953624272021194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16.152808703956147</v>
      </c>
      <c r="BF122" s="7">
        <f t="shared" si="99"/>
        <v>98.936392453116653</v>
      </c>
      <c r="BG122" s="7">
        <f t="shared" si="91"/>
        <v>192.1514545435775</v>
      </c>
      <c r="BH122" s="7">
        <f t="shared" si="91"/>
        <v>295.09585066722883</v>
      </c>
      <c r="BI122" s="7">
        <f t="shared" si="91"/>
        <v>398.9637568411182</v>
      </c>
      <c r="BJ122" s="7">
        <f t="shared" si="91"/>
        <v>501.52312867555054</v>
      </c>
      <c r="BK122" s="7">
        <f t="shared" si="91"/>
        <v>604.32124230331681</v>
      </c>
      <c r="BL122" s="7">
        <f t="shared" si="91"/>
        <v>707.12654169668463</v>
      </c>
      <c r="BM122" s="7">
        <f t="shared" si="91"/>
        <v>809.90775197813082</v>
      </c>
      <c r="BO122" t="s">
        <v>37</v>
      </c>
      <c r="BP122" s="7">
        <f t="shared" si="100"/>
        <v>16.152808703956147</v>
      </c>
      <c r="BQ122" s="7">
        <f t="shared" si="101"/>
        <v>98.201808374180644</v>
      </c>
      <c r="BR122" s="7">
        <f t="shared" si="92"/>
        <v>186.81305624677776</v>
      </c>
      <c r="BS122" s="7">
        <f t="shared" si="92"/>
        <v>281.07305730420904</v>
      </c>
      <c r="BT122" s="7">
        <f t="shared" si="92"/>
        <v>375.42456139695366</v>
      </c>
      <c r="BU122" s="7">
        <f t="shared" si="92"/>
        <v>470.96543521598267</v>
      </c>
      <c r="BV122" s="7">
        <f t="shared" si="92"/>
        <v>567.37667604103103</v>
      </c>
      <c r="BW122" s="7">
        <f t="shared" si="92"/>
        <v>665.00523995046308</v>
      </c>
      <c r="BX122" s="7">
        <f t="shared" si="92"/>
        <v>764.44522592939893</v>
      </c>
      <c r="BZ122" t="s">
        <v>37</v>
      </c>
      <c r="CA122" s="7">
        <f t="shared" si="102"/>
        <v>16.152808703956147</v>
      </c>
      <c r="CB122" s="7">
        <f t="shared" si="103"/>
        <v>98.224845071784898</v>
      </c>
      <c r="CC122" s="7">
        <f t="shared" si="93"/>
        <v>186.93752315665063</v>
      </c>
      <c r="CD122" s="7">
        <f t="shared" si="93"/>
        <v>281.22694590550304</v>
      </c>
      <c r="CE122" s="7">
        <f t="shared" si="93"/>
        <v>375.50786838086503</v>
      </c>
      <c r="CF122" s="7">
        <f t="shared" si="93"/>
        <v>470.84881245321719</v>
      </c>
      <c r="CG122" s="7">
        <f t="shared" si="93"/>
        <v>567.1293469178629</v>
      </c>
      <c r="CH122" s="7">
        <f t="shared" si="93"/>
        <v>664.90362384777177</v>
      </c>
      <c r="CI122" s="7">
        <f t="shared" si="93"/>
        <v>764.38215859432216</v>
      </c>
      <c r="CK122" t="s">
        <v>37</v>
      </c>
      <c r="CL122" s="7">
        <f t="shared" si="107"/>
        <v>0.18959334432553199</v>
      </c>
      <c r="CM122" s="7">
        <f t="shared" si="107"/>
        <v>2.0723625933460141</v>
      </c>
      <c r="CN122" s="7">
        <f t="shared" si="107"/>
        <v>8.9921954250671661</v>
      </c>
      <c r="CO122" s="7">
        <f t="shared" si="105"/>
        <v>21.27665643679336</v>
      </c>
      <c r="CP122" s="7">
        <f t="shared" si="105"/>
        <v>33.717130562836417</v>
      </c>
      <c r="CQ122" s="7">
        <f t="shared" si="105"/>
        <v>43.82983822965997</v>
      </c>
      <c r="CR122" s="7">
        <f t="shared" si="105"/>
        <v>52.940187041006538</v>
      </c>
      <c r="CS122" s="7">
        <f t="shared" si="105"/>
        <v>60.576756100832426</v>
      </c>
      <c r="CT122" s="7">
        <f t="shared" si="105"/>
        <v>67.080857873398372</v>
      </c>
      <c r="CV122" t="s">
        <v>37</v>
      </c>
      <c r="CW122" s="7">
        <f t="shared" si="104"/>
        <v>0.18959334432553199</v>
      </c>
      <c r="CX122" s="7">
        <f t="shared" si="104"/>
        <v>1.3377785144100045</v>
      </c>
      <c r="CY122" s="7">
        <f t="shared" si="104"/>
        <v>3.6537971282674278</v>
      </c>
      <c r="CZ122" s="7">
        <f t="shared" si="104"/>
        <v>7.253863073773573</v>
      </c>
      <c r="DA122" s="7">
        <f t="shared" si="104"/>
        <v>10.177935118671883</v>
      </c>
      <c r="DB122" s="7">
        <f t="shared" si="104"/>
        <v>13.272144770092098</v>
      </c>
      <c r="DC122" s="7">
        <f t="shared" si="64"/>
        <v>15.995620778720763</v>
      </c>
      <c r="DD122" s="7">
        <f t="shared" si="64"/>
        <v>18.455454354610879</v>
      </c>
      <c r="DE122" s="7">
        <f t="shared" si="64"/>
        <v>21.618331824666484</v>
      </c>
      <c r="DG122" t="s">
        <v>37</v>
      </c>
      <c r="DH122" s="7">
        <f t="shared" si="108"/>
        <v>0.18959334432553199</v>
      </c>
      <c r="DI122" s="7">
        <f t="shared" si="108"/>
        <v>1.3608152120142591</v>
      </c>
      <c r="DJ122" s="7">
        <f t="shared" si="108"/>
        <v>3.7782640381402928</v>
      </c>
      <c r="DK122" s="7">
        <f t="shared" si="106"/>
        <v>7.4077516750675727</v>
      </c>
      <c r="DL122" s="7">
        <f t="shared" si="106"/>
        <v>10.261242102583253</v>
      </c>
      <c r="DM122" s="7">
        <f t="shared" si="106"/>
        <v>13.155522007326624</v>
      </c>
      <c r="DN122" s="7">
        <f t="shared" si="106"/>
        <v>15.748291655552634</v>
      </c>
      <c r="DO122" s="7">
        <f t="shared" si="106"/>
        <v>18.353838251919569</v>
      </c>
      <c r="DP122" s="7">
        <f t="shared" si="106"/>
        <v>21.555264489589717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0.64358833456116937</v>
      </c>
      <c r="N123" s="7">
        <v>0.70356528815476549</v>
      </c>
      <c r="O123" s="7">
        <v>0.78144659055049603</v>
      </c>
      <c r="P123" s="7">
        <v>0.77036224174836132</v>
      </c>
      <c r="Q123" s="7">
        <v>0.73722006734729406</v>
      </c>
      <c r="R123" s="7">
        <v>0.72894006734729411</v>
      </c>
      <c r="S123" s="7">
        <v>0.72171224174836124</v>
      </c>
      <c r="T123" s="7">
        <v>0.70781224174836133</v>
      </c>
      <c r="U123" s="7">
        <v>0.71010441614942887</v>
      </c>
      <c r="W123" t="s">
        <v>38</v>
      </c>
      <c r="X123" s="7">
        <v>0.64358833456116937</v>
      </c>
      <c r="Y123" s="7">
        <v>0.66876528815476532</v>
      </c>
      <c r="Z123" s="7">
        <v>0.70530659055049616</v>
      </c>
      <c r="AA123" s="7">
        <v>0.68001224174836139</v>
      </c>
      <c r="AB123" s="7">
        <v>0.67512006734729413</v>
      </c>
      <c r="AC123" s="7">
        <v>0.67236006734729403</v>
      </c>
      <c r="AD123" s="7">
        <v>0.67445224174836138</v>
      </c>
      <c r="AE123" s="7">
        <v>0.6814022417483615</v>
      </c>
      <c r="AF123" s="7">
        <v>0.67930441614942882</v>
      </c>
      <c r="AH123" t="s">
        <v>38</v>
      </c>
      <c r="AI123" s="7">
        <v>0.64358833456116937</v>
      </c>
      <c r="AJ123" s="7">
        <v>0.66876528815476532</v>
      </c>
      <c r="AK123" s="7">
        <v>0.70389659055049603</v>
      </c>
      <c r="AL123" s="7">
        <v>0.67723224174836139</v>
      </c>
      <c r="AM123" s="7">
        <v>0.67098006734729398</v>
      </c>
      <c r="AN123" s="7">
        <v>0.668220067347294</v>
      </c>
      <c r="AO123" s="7">
        <v>0.67306224174836138</v>
      </c>
      <c r="AP123" s="7">
        <v>0.67862224174836139</v>
      </c>
      <c r="AQ123" s="7">
        <v>0.67650441614942869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0.64358833456116937</v>
      </c>
      <c r="BF123" s="7">
        <f t="shared" si="99"/>
        <v>3.9215069609606124</v>
      </c>
      <c r="BG123" s="7">
        <f t="shared" si="91"/>
        <v>7.5172147041301702</v>
      </c>
      <c r="BH123" s="7">
        <f t="shared" si="91"/>
        <v>11.413363308080516</v>
      </c>
      <c r="BI123" s="7">
        <f t="shared" si="91"/>
        <v>15.232032342421256</v>
      </c>
      <c r="BJ123" s="7">
        <f t="shared" si="91"/>
        <v>18.909852679157726</v>
      </c>
      <c r="BK123" s="7">
        <f t="shared" si="91"/>
        <v>22.547325190295265</v>
      </c>
      <c r="BL123" s="7">
        <f t="shared" si="91"/>
        <v>26.141986399037069</v>
      </c>
      <c r="BM123" s="7">
        <f t="shared" si="91"/>
        <v>29.683339782179942</v>
      </c>
      <c r="BO123" t="s">
        <v>38</v>
      </c>
      <c r="BP123" s="7">
        <f t="shared" si="100"/>
        <v>0.64358833456116937</v>
      </c>
      <c r="BQ123" s="7">
        <f t="shared" si="101"/>
        <v>3.8867069609606122</v>
      </c>
      <c r="BR123" s="7">
        <f t="shared" si="92"/>
        <v>7.2670747041301693</v>
      </c>
      <c r="BS123" s="7">
        <f t="shared" si="92"/>
        <v>10.768313308080515</v>
      </c>
      <c r="BT123" s="7">
        <f t="shared" si="92"/>
        <v>14.163482342421254</v>
      </c>
      <c r="BU123" s="7">
        <f t="shared" si="92"/>
        <v>17.536322679157724</v>
      </c>
      <c r="BV123" s="7">
        <f t="shared" si="92"/>
        <v>20.900215190295263</v>
      </c>
      <c r="BW123" s="7">
        <f t="shared" si="92"/>
        <v>24.279426399037071</v>
      </c>
      <c r="BX123" s="7">
        <f t="shared" si="92"/>
        <v>27.684339782179944</v>
      </c>
      <c r="BZ123" t="s">
        <v>38</v>
      </c>
      <c r="CA123" s="7">
        <f t="shared" si="102"/>
        <v>0.64358833456116937</v>
      </c>
      <c r="CB123" s="7">
        <f t="shared" si="103"/>
        <v>3.8867069609606122</v>
      </c>
      <c r="CC123" s="7">
        <f t="shared" si="93"/>
        <v>7.2656647041301694</v>
      </c>
      <c r="CD123" s="7">
        <f t="shared" si="93"/>
        <v>10.758483308080516</v>
      </c>
      <c r="CE123" s="7">
        <f t="shared" si="93"/>
        <v>14.138392342421255</v>
      </c>
      <c r="CF123" s="7">
        <f t="shared" si="93"/>
        <v>17.490532679157727</v>
      </c>
      <c r="CG123" s="7">
        <f t="shared" si="93"/>
        <v>20.836475190295264</v>
      </c>
      <c r="CH123" s="7">
        <f t="shared" si="93"/>
        <v>24.207346399037071</v>
      </c>
      <c r="CI123" s="7">
        <f t="shared" si="93"/>
        <v>27.598339782179945</v>
      </c>
      <c r="CK123" t="s">
        <v>38</v>
      </c>
      <c r="CL123" s="7">
        <f t="shared" si="107"/>
        <v>9.6816351008303103E-3</v>
      </c>
      <c r="CM123" s="7">
        <f t="shared" si="107"/>
        <v>0.10410510987249877</v>
      </c>
      <c r="CN123" s="7">
        <f t="shared" si="107"/>
        <v>0.44168331455924559</v>
      </c>
      <c r="CO123" s="7">
        <f t="shared" si="105"/>
        <v>1.0195674170485418</v>
      </c>
      <c r="CP123" s="7">
        <f t="shared" si="105"/>
        <v>1.5874844684391132</v>
      </c>
      <c r="CQ123" s="7">
        <f t="shared" si="105"/>
        <v>2.0443450526746929</v>
      </c>
      <c r="CR123" s="7">
        <f t="shared" si="105"/>
        <v>2.4547997536990245</v>
      </c>
      <c r="CS123" s="7">
        <f t="shared" si="105"/>
        <v>2.7968209218783393</v>
      </c>
      <c r="CT123" s="7">
        <f t="shared" si="105"/>
        <v>3.0864862068464021</v>
      </c>
      <c r="CV123" t="s">
        <v>38</v>
      </c>
      <c r="CW123" s="7">
        <f t="shared" si="104"/>
        <v>9.6816351008303103E-3</v>
      </c>
      <c r="CX123" s="7">
        <f t="shared" si="104"/>
        <v>6.9305109872498605E-2</v>
      </c>
      <c r="CY123" s="7">
        <f t="shared" si="104"/>
        <v>0.19154331455924467</v>
      </c>
      <c r="CZ123" s="7">
        <f t="shared" si="104"/>
        <v>0.37451741704854058</v>
      </c>
      <c r="DA123" s="7">
        <f t="shared" si="104"/>
        <v>0.51893446843911128</v>
      </c>
      <c r="DB123" s="7">
        <f t="shared" si="104"/>
        <v>0.67081505267469055</v>
      </c>
      <c r="DC123" s="7">
        <f t="shared" si="64"/>
        <v>0.80768975369902307</v>
      </c>
      <c r="DD123" s="7">
        <f t="shared" si="64"/>
        <v>0.93426092187834087</v>
      </c>
      <c r="DE123" s="7">
        <f t="shared" si="64"/>
        <v>1.0874862068464033</v>
      </c>
      <c r="DG123" t="s">
        <v>38</v>
      </c>
      <c r="DH123" s="7">
        <f t="shared" si="108"/>
        <v>9.6816351008303103E-3</v>
      </c>
      <c r="DI123" s="7">
        <f t="shared" si="108"/>
        <v>6.9305109872498605E-2</v>
      </c>
      <c r="DJ123" s="7">
        <f t="shared" si="108"/>
        <v>0.19013331455924476</v>
      </c>
      <c r="DK123" s="7">
        <f t="shared" si="106"/>
        <v>0.36468741704854146</v>
      </c>
      <c r="DL123" s="7">
        <f t="shared" si="106"/>
        <v>0.49384446843911256</v>
      </c>
      <c r="DM123" s="7">
        <f t="shared" si="106"/>
        <v>0.62502505267469388</v>
      </c>
      <c r="DN123" s="7">
        <f t="shared" si="106"/>
        <v>0.74394975369902383</v>
      </c>
      <c r="DO123" s="7">
        <f t="shared" si="106"/>
        <v>0.86218092187834117</v>
      </c>
      <c r="DP123" s="7">
        <f t="shared" si="106"/>
        <v>1.0014862068464048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268.79331635103375</v>
      </c>
      <c r="N124" s="7">
        <v>294.55666061223576</v>
      </c>
      <c r="O124" s="7">
        <v>324.46768637696493</v>
      </c>
      <c r="P124" s="7">
        <v>325.26763167192195</v>
      </c>
      <c r="Q124" s="7">
        <v>319.00183439108082</v>
      </c>
      <c r="R124" s="7">
        <v>317.41593280667354</v>
      </c>
      <c r="S124" s="7">
        <v>320.44671447798009</v>
      </c>
      <c r="T124" s="7">
        <v>311.86610536601404</v>
      </c>
      <c r="U124" s="7">
        <v>313.39917483086111</v>
      </c>
      <c r="W124" t="s">
        <v>39</v>
      </c>
      <c r="X124" s="7">
        <v>268.79331635103375</v>
      </c>
      <c r="Y124" s="7">
        <v>291.39418735931577</v>
      </c>
      <c r="Z124" s="7">
        <v>317.05992528530305</v>
      </c>
      <c r="AA124" s="7">
        <v>316.34461039272679</v>
      </c>
      <c r="AB124" s="7">
        <v>320.71248819937881</v>
      </c>
      <c r="AC124" s="7">
        <v>324.54291847410087</v>
      </c>
      <c r="AD124" s="7">
        <v>330.66291985897652</v>
      </c>
      <c r="AE124" s="7">
        <v>335.47621928863197</v>
      </c>
      <c r="AF124" s="7">
        <v>338.98796303713846</v>
      </c>
      <c r="AH124" t="s">
        <v>39</v>
      </c>
      <c r="AI124" s="7">
        <v>268.79331635103375</v>
      </c>
      <c r="AJ124" s="7">
        <v>290.73522768889666</v>
      </c>
      <c r="AK124" s="7">
        <v>315.17134966094403</v>
      </c>
      <c r="AL124" s="7">
        <v>314.00854639307641</v>
      </c>
      <c r="AM124" s="7">
        <v>318.27696203797285</v>
      </c>
      <c r="AN124" s="7">
        <v>320.78366246190177</v>
      </c>
      <c r="AO124" s="7">
        <v>329.01667579985258</v>
      </c>
      <c r="AP124" s="7">
        <v>332.74303276228369</v>
      </c>
      <c r="AQ124" s="7">
        <v>336.12802964069135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268.79331635103375</v>
      </c>
      <c r="BF124" s="7">
        <f t="shared" si="99"/>
        <v>1638.5232423674047</v>
      </c>
      <c r="BG124" s="7">
        <f t="shared" si="91"/>
        <v>3141.2175711933128</v>
      </c>
      <c r="BH124" s="7">
        <f t="shared" si="91"/>
        <v>4764.3559483730942</v>
      </c>
      <c r="BI124" s="7">
        <f t="shared" si="91"/>
        <v>6384.4283094518623</v>
      </c>
      <c r="BJ124" s="7">
        <f t="shared" si="91"/>
        <v>7977.8515798228591</v>
      </c>
      <c r="BK124" s="7">
        <f t="shared" si="91"/>
        <v>9567.9620255275331</v>
      </c>
      <c r="BL124" s="7">
        <f t="shared" si="91"/>
        <v>11161.614988805468</v>
      </c>
      <c r="BM124" s="7">
        <f t="shared" si="91"/>
        <v>12722.478585100385</v>
      </c>
      <c r="BO124" t="s">
        <v>39</v>
      </c>
      <c r="BP124" s="7">
        <f t="shared" si="100"/>
        <v>268.79331635103375</v>
      </c>
      <c r="BQ124" s="7">
        <f t="shared" si="101"/>
        <v>1635.3607691144846</v>
      </c>
      <c r="BR124" s="7">
        <f t="shared" si="92"/>
        <v>3117.9974438370505</v>
      </c>
      <c r="BS124" s="7">
        <f t="shared" si="92"/>
        <v>4702.5817553709894</v>
      </c>
      <c r="BT124" s="7">
        <f t="shared" si="92"/>
        <v>6288.672685141275</v>
      </c>
      <c r="BU124" s="7">
        <f t="shared" si="92"/>
        <v>7896.0655564128911</v>
      </c>
      <c r="BV124" s="7">
        <f t="shared" si="92"/>
        <v>9524.9001501682706</v>
      </c>
      <c r="BW124" s="7">
        <f t="shared" si="92"/>
        <v>11183.028048892809</v>
      </c>
      <c r="BX124" s="7">
        <f t="shared" si="92"/>
        <v>12863.920889084475</v>
      </c>
      <c r="BZ124" t="s">
        <v>39</v>
      </c>
      <c r="CA124" s="7">
        <f t="shared" si="102"/>
        <v>268.79331635103375</v>
      </c>
      <c r="CB124" s="7">
        <f t="shared" si="103"/>
        <v>1634.7018094440655</v>
      </c>
      <c r="CC124" s="7">
        <f t="shared" si="93"/>
        <v>3112.8140698605962</v>
      </c>
      <c r="CD124" s="7">
        <f t="shared" si="93"/>
        <v>4687.5080148974484</v>
      </c>
      <c r="CE124" s="7">
        <f t="shared" si="93"/>
        <v>6261.819162507727</v>
      </c>
      <c r="CF124" s="7">
        <f t="shared" si="93"/>
        <v>7855.7106731215208</v>
      </c>
      <c r="CG124" s="7">
        <f t="shared" si="93"/>
        <v>9467.8619987689799</v>
      </c>
      <c r="CH124" s="7">
        <f t="shared" si="93"/>
        <v>11116.671734730675</v>
      </c>
      <c r="CI124" s="7">
        <f t="shared" si="93"/>
        <v>12783.771895420501</v>
      </c>
      <c r="CK124" t="s">
        <v>39</v>
      </c>
      <c r="CL124" s="7">
        <f t="shared" si="107"/>
        <v>3.5416831768190491</v>
      </c>
      <c r="CM124" s="7">
        <f t="shared" si="107"/>
        <v>30.658896510983823</v>
      </c>
      <c r="CN124" s="7">
        <f t="shared" si="107"/>
        <v>109.19625184795632</v>
      </c>
      <c r="CO124" s="7">
        <f t="shared" si="105"/>
        <v>241.75720327106592</v>
      </c>
      <c r="CP124" s="7">
        <f t="shared" si="105"/>
        <v>360.62101737568264</v>
      </c>
      <c r="CQ124" s="7">
        <f t="shared" si="105"/>
        <v>436.80022907139301</v>
      </c>
      <c r="CR124" s="7">
        <f t="shared" si="105"/>
        <v>484.58929600679949</v>
      </c>
      <c r="CS124" s="7">
        <f t="shared" si="105"/>
        <v>496.31952289288347</v>
      </c>
      <c r="CT124" s="7">
        <f t="shared" si="105"/>
        <v>453.39051623652267</v>
      </c>
      <c r="CV124" t="s">
        <v>39</v>
      </c>
      <c r="CW124" s="7">
        <f t="shared" si="104"/>
        <v>3.5416831768190491</v>
      </c>
      <c r="CX124" s="7">
        <f t="shared" si="104"/>
        <v>27.496423258063714</v>
      </c>
      <c r="CY124" s="7">
        <f t="shared" si="104"/>
        <v>85.976124491694009</v>
      </c>
      <c r="CZ124" s="7">
        <f t="shared" si="104"/>
        <v>179.98301026896115</v>
      </c>
      <c r="DA124" s="7">
        <f t="shared" si="104"/>
        <v>264.8653930650953</v>
      </c>
      <c r="DB124" s="7">
        <f t="shared" si="104"/>
        <v>355.01420566142497</v>
      </c>
      <c r="DC124" s="7">
        <f t="shared" si="64"/>
        <v>441.52742064753693</v>
      </c>
      <c r="DD124" s="7">
        <f t="shared" si="64"/>
        <v>517.73258298022483</v>
      </c>
      <c r="DE124" s="7">
        <f t="shared" si="64"/>
        <v>594.83282022061212</v>
      </c>
      <c r="DG124" t="s">
        <v>39</v>
      </c>
      <c r="DH124" s="7">
        <f t="shared" si="108"/>
        <v>3.5416831768190491</v>
      </c>
      <c r="DI124" s="7">
        <f t="shared" si="108"/>
        <v>26.837463587644606</v>
      </c>
      <c r="DJ124" s="7">
        <f t="shared" si="108"/>
        <v>80.792750515239732</v>
      </c>
      <c r="DK124" s="7">
        <f t="shared" si="106"/>
        <v>164.90926979542019</v>
      </c>
      <c r="DL124" s="7">
        <f t="shared" si="106"/>
        <v>238.01187043154732</v>
      </c>
      <c r="DM124" s="7">
        <f t="shared" si="106"/>
        <v>314.65932237005472</v>
      </c>
      <c r="DN124" s="7">
        <f t="shared" si="106"/>
        <v>384.48926924824627</v>
      </c>
      <c r="DO124" s="7">
        <f t="shared" si="106"/>
        <v>451.37626881809047</v>
      </c>
      <c r="DP124" s="7">
        <f t="shared" si="106"/>
        <v>514.68382655663845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6.971612416264283</v>
      </c>
      <c r="N125" s="7">
        <v>7.0718902959857441</v>
      </c>
      <c r="O125" s="7">
        <v>7.1265472566356749</v>
      </c>
      <c r="P125" s="7">
        <v>7.0423157568135908</v>
      </c>
      <c r="Q125" s="7">
        <v>6.8652469958858484</v>
      </c>
      <c r="R125" s="7">
        <v>6.8646503811458173</v>
      </c>
      <c r="S125" s="7">
        <v>7.1701786215883558</v>
      </c>
      <c r="T125" s="7">
        <v>6.9730825851144669</v>
      </c>
      <c r="U125" s="7">
        <v>6.9673754703404667</v>
      </c>
      <c r="W125" t="s">
        <v>40</v>
      </c>
      <c r="X125" s="7">
        <v>6.971612416264283</v>
      </c>
      <c r="Y125" s="7">
        <v>7.7280477986230638</v>
      </c>
      <c r="Z125" s="7">
        <v>8.6651436589143085</v>
      </c>
      <c r="AA125" s="7">
        <v>8.8477977022202801</v>
      </c>
      <c r="AB125" s="7">
        <v>9.0984652558292325</v>
      </c>
      <c r="AC125" s="7">
        <v>9.4378433124478587</v>
      </c>
      <c r="AD125" s="7">
        <v>9.7383471633883847</v>
      </c>
      <c r="AE125" s="7">
        <v>9.7639616890855923</v>
      </c>
      <c r="AF125" s="7">
        <v>9.622378297293583</v>
      </c>
      <c r="AH125" t="s">
        <v>40</v>
      </c>
      <c r="AI125" s="7">
        <v>6.971612416264283</v>
      </c>
      <c r="AJ125" s="7">
        <v>6.9289172029857911</v>
      </c>
      <c r="AK125" s="7">
        <v>6.8366525190637821</v>
      </c>
      <c r="AL125" s="7">
        <v>6.7139421296675721</v>
      </c>
      <c r="AM125" s="7">
        <v>6.6149503083200232</v>
      </c>
      <c r="AN125" s="7">
        <v>6.7142651082931115</v>
      </c>
      <c r="AO125" s="7">
        <v>6.8197952371498776</v>
      </c>
      <c r="AP125" s="7">
        <v>6.9482727056627471</v>
      </c>
      <c r="AQ125" s="7">
        <v>6.7790302072147934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6.971612416264283</v>
      </c>
      <c r="BF125" s="7">
        <f t="shared" si="99"/>
        <v>41.92995237730716</v>
      </c>
      <c r="BG125" s="7">
        <f t="shared" si="91"/>
        <v>77.344060817885818</v>
      </c>
      <c r="BH125" s="7">
        <f t="shared" si="91"/>
        <v>112.89256560124211</v>
      </c>
      <c r="BI125" s="7">
        <f t="shared" si="91"/>
        <v>147.92707562438233</v>
      </c>
      <c r="BJ125" s="7">
        <f t="shared" si="91"/>
        <v>182.25271398907154</v>
      </c>
      <c r="BK125" s="7">
        <f t="shared" si="91"/>
        <v>216.88149413524314</v>
      </c>
      <c r="BL125" s="7">
        <f t="shared" si="91"/>
        <v>252.53529120671104</v>
      </c>
      <c r="BM125" s="7">
        <f t="shared" si="91"/>
        <v>287.39499701750935</v>
      </c>
      <c r="BO125" t="s">
        <v>40</v>
      </c>
      <c r="BP125" s="7">
        <f t="shared" si="100"/>
        <v>6.971612416264283</v>
      </c>
      <c r="BQ125" s="7">
        <f t="shared" si="101"/>
        <v>42.58610987994448</v>
      </c>
      <c r="BR125" s="7">
        <f t="shared" si="92"/>
        <v>82.163444733351042</v>
      </c>
      <c r="BS125" s="7">
        <f t="shared" si="92"/>
        <v>125.67181707122856</v>
      </c>
      <c r="BT125" s="7">
        <f t="shared" si="92"/>
        <v>170.16147313593893</v>
      </c>
      <c r="BU125" s="7">
        <f t="shared" si="92"/>
        <v>215.99317747170372</v>
      </c>
      <c r="BV125" s="7">
        <f t="shared" si="92"/>
        <v>263.48289788488353</v>
      </c>
      <c r="BW125" s="7">
        <f t="shared" si="92"/>
        <v>312.20024822752265</v>
      </c>
      <c r="BX125" s="7">
        <f t="shared" si="92"/>
        <v>360.87847328115862</v>
      </c>
      <c r="BZ125" t="s">
        <v>40</v>
      </c>
      <c r="CA125" s="7">
        <f t="shared" si="102"/>
        <v>6.971612416264283</v>
      </c>
      <c r="CB125" s="7">
        <f t="shared" si="103"/>
        <v>41.786979284307208</v>
      </c>
      <c r="CC125" s="7">
        <f t="shared" si="93"/>
        <v>76.339300615314144</v>
      </c>
      <c r="CD125" s="7">
        <f t="shared" si="93"/>
        <v>110.39985282123685</v>
      </c>
      <c r="CE125" s="7">
        <f t="shared" si="93"/>
        <v>143.87057164822716</v>
      </c>
      <c r="CF125" s="7">
        <f t="shared" si="93"/>
        <v>177.04463798980038</v>
      </c>
      <c r="CG125" s="7">
        <f t="shared" si="93"/>
        <v>210.72149366012272</v>
      </c>
      <c r="CH125" s="7">
        <f t="shared" si="93"/>
        <v>244.94894731438498</v>
      </c>
      <c r="CI125" s="7">
        <f t="shared" si="93"/>
        <v>279.52106834425081</v>
      </c>
      <c r="CK125" t="s">
        <v>40</v>
      </c>
      <c r="CL125" s="7">
        <f t="shared" si="107"/>
        <v>5.8666861703707163E-2</v>
      </c>
      <c r="CM125" s="7">
        <f t="shared" si="107"/>
        <v>-0.48172785479542313</v>
      </c>
      <c r="CN125" s="7">
        <f t="shared" si="107"/>
        <v>-5.4970250719397598</v>
      </c>
      <c r="CO125" s="7">
        <f t="shared" si="105"/>
        <v>-15.548484694141351</v>
      </c>
      <c r="CP125" s="7">
        <f t="shared" si="105"/>
        <v>-28.052265707813206</v>
      </c>
      <c r="CQ125" s="7">
        <f t="shared" si="105"/>
        <v>-43.110423028886686</v>
      </c>
      <c r="CR125" s="7">
        <f t="shared" si="105"/>
        <v>-59.406929758449508</v>
      </c>
      <c r="CS125" s="7">
        <f t="shared" si="105"/>
        <v>-75.095086749043475</v>
      </c>
      <c r="CT125" s="7">
        <f t="shared" si="105"/>
        <v>-91.664300186668584</v>
      </c>
      <c r="CV125" t="s">
        <v>40</v>
      </c>
      <c r="CW125" s="7">
        <f t="shared" si="104"/>
        <v>5.8666861703707163E-2</v>
      </c>
      <c r="CX125" s="7">
        <f t="shared" si="104"/>
        <v>0.17442964784189741</v>
      </c>
      <c r="CY125" s="7">
        <f t="shared" si="104"/>
        <v>-0.67764115647453593</v>
      </c>
      <c r="CZ125" s="7">
        <f t="shared" si="104"/>
        <v>-2.7692332241549025</v>
      </c>
      <c r="DA125" s="7">
        <f t="shared" si="104"/>
        <v>-5.8178681962565975</v>
      </c>
      <c r="DB125" s="7">
        <f t="shared" si="104"/>
        <v>-9.3699595462545062</v>
      </c>
      <c r="DC125" s="7">
        <f t="shared" si="64"/>
        <v>-12.805526008809125</v>
      </c>
      <c r="DD125" s="7">
        <f t="shared" si="64"/>
        <v>-15.430129728231861</v>
      </c>
      <c r="DE125" s="7">
        <f t="shared" si="64"/>
        <v>-18.180823923019318</v>
      </c>
      <c r="DG125" t="s">
        <v>40</v>
      </c>
      <c r="DH125" s="7">
        <f t="shared" si="108"/>
        <v>5.8666861703707163E-2</v>
      </c>
      <c r="DI125" s="7">
        <f t="shared" si="108"/>
        <v>-0.62470094779537533</v>
      </c>
      <c r="DJ125" s="7">
        <f t="shared" si="108"/>
        <v>-6.501785274511434</v>
      </c>
      <c r="DK125" s="7">
        <f t="shared" si="106"/>
        <v>-18.041197474146614</v>
      </c>
      <c r="DL125" s="7">
        <f t="shared" si="106"/>
        <v>-32.108769683968376</v>
      </c>
      <c r="DM125" s="7">
        <f t="shared" si="106"/>
        <v>-48.318499028157845</v>
      </c>
      <c r="DN125" s="7">
        <f t="shared" si="106"/>
        <v>-65.566930233569934</v>
      </c>
      <c r="DO125" s="7">
        <f t="shared" si="106"/>
        <v>-82.681430641369531</v>
      </c>
      <c r="DP125" s="7">
        <f t="shared" si="106"/>
        <v>-99.538228859927131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2717.1434263152651</v>
      </c>
      <c r="N126" s="7">
        <v>2930.0592178989614</v>
      </c>
      <c r="O126" s="7">
        <v>3177.5715789394649</v>
      </c>
      <c r="P126" s="7">
        <v>3128.2313532422854</v>
      </c>
      <c r="Q126" s="7">
        <v>3077.81825202965</v>
      </c>
      <c r="R126" s="7">
        <v>3073.0456872123423</v>
      </c>
      <c r="S126" s="7">
        <v>3063.3446836367116</v>
      </c>
      <c r="T126" s="7">
        <v>2947.7518878603</v>
      </c>
      <c r="U126" s="7">
        <v>2914.6104886240805</v>
      </c>
      <c r="W126" t="s">
        <v>41</v>
      </c>
      <c r="X126" s="7">
        <v>2717.1434263152651</v>
      </c>
      <c r="Y126" s="7">
        <v>2899.4604261597706</v>
      </c>
      <c r="Z126" s="7">
        <v>3142.3967981152041</v>
      </c>
      <c r="AA126" s="7">
        <v>3101.1445503673849</v>
      </c>
      <c r="AB126" s="7">
        <v>3084.6752509268536</v>
      </c>
      <c r="AC126" s="7">
        <v>3103.2919895202012</v>
      </c>
      <c r="AD126" s="7">
        <v>3099.2039005454722</v>
      </c>
      <c r="AE126" s="7">
        <v>3056.6843361246501</v>
      </c>
      <c r="AF126" s="7">
        <v>2978.9744405387059</v>
      </c>
      <c r="AH126" t="s">
        <v>41</v>
      </c>
      <c r="AI126" s="7">
        <v>2717.1434263152651</v>
      </c>
      <c r="AJ126" s="7">
        <v>2878.2035304510769</v>
      </c>
      <c r="AK126" s="7">
        <v>3095.4684000136135</v>
      </c>
      <c r="AL126" s="7">
        <v>3060.6107275168292</v>
      </c>
      <c r="AM126" s="7">
        <v>3043.6058449472757</v>
      </c>
      <c r="AN126" s="7">
        <v>3070.4512017912334</v>
      </c>
      <c r="AO126" s="7">
        <v>3038.1590796589899</v>
      </c>
      <c r="AP126" s="7">
        <v>3028.4816970146926</v>
      </c>
      <c r="AQ126" s="7">
        <v>2956.8138869347849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2717.1434263152651</v>
      </c>
      <c r="BF126" s="7">
        <f t="shared" si="99"/>
        <v>16515.776349475287</v>
      </c>
      <c r="BG126" s="7">
        <f t="shared" si="91"/>
        <v>31413.584800010594</v>
      </c>
      <c r="BH126" s="7">
        <f t="shared" si="91"/>
        <v>47252.102469010737</v>
      </c>
      <c r="BI126" s="7">
        <f t="shared" si="91"/>
        <v>62842.846134009524</v>
      </c>
      <c r="BJ126" s="7">
        <f t="shared" si="91"/>
        <v>78227.164829340472</v>
      </c>
      <c r="BK126" s="7">
        <f t="shared" si="91"/>
        <v>93582.692261826553</v>
      </c>
      <c r="BL126" s="7">
        <f t="shared" si="91"/>
        <v>108783.8228842337</v>
      </c>
      <c r="BM126" s="7">
        <f t="shared" si="91"/>
        <v>123489.44092429898</v>
      </c>
      <c r="BO126" t="s">
        <v>41</v>
      </c>
      <c r="BP126" s="7">
        <f t="shared" si="100"/>
        <v>2717.1434263152651</v>
      </c>
      <c r="BQ126" s="7">
        <f t="shared" si="101"/>
        <v>16485.177557736097</v>
      </c>
      <c r="BR126" s="7">
        <f t="shared" si="92"/>
        <v>31225.416060490385</v>
      </c>
      <c r="BS126" s="7">
        <f t="shared" si="92"/>
        <v>46896.147803318585</v>
      </c>
      <c r="BT126" s="7">
        <f t="shared" si="92"/>
        <v>62385.401255714984</v>
      </c>
      <c r="BU126" s="7">
        <f t="shared" si="92"/>
        <v>77827.394248942597</v>
      </c>
      <c r="BV126" s="7">
        <f t="shared" si="92"/>
        <v>93339.766107568881</v>
      </c>
      <c r="BW126" s="7">
        <f t="shared" si="92"/>
        <v>108793.26604587541</v>
      </c>
      <c r="BX126" s="7">
        <f t="shared" si="92"/>
        <v>123998.97783091271</v>
      </c>
      <c r="BZ126" t="s">
        <v>41</v>
      </c>
      <c r="CA126" s="7">
        <f t="shared" si="102"/>
        <v>2717.1434263152651</v>
      </c>
      <c r="CB126" s="7">
        <f t="shared" si="103"/>
        <v>16463.920662027402</v>
      </c>
      <c r="CC126" s="7">
        <f t="shared" si="93"/>
        <v>31072.203183845322</v>
      </c>
      <c r="CD126" s="7">
        <f t="shared" si="93"/>
        <v>46514.687511416611</v>
      </c>
      <c r="CE126" s="7">
        <f t="shared" si="93"/>
        <v>61800.736266431202</v>
      </c>
      <c r="CF126" s="7">
        <f t="shared" si="93"/>
        <v>77045.610848011536</v>
      </c>
      <c r="CG126" s="7">
        <f t="shared" si="93"/>
        <v>92365.574734835463</v>
      </c>
      <c r="CH126" s="7">
        <f t="shared" si="93"/>
        <v>107546.69275048612</v>
      </c>
      <c r="CI126" s="7">
        <f t="shared" si="93"/>
        <v>122617.43342547968</v>
      </c>
      <c r="CK126" t="s">
        <v>41</v>
      </c>
      <c r="CL126" s="7">
        <f t="shared" si="107"/>
        <v>26.267173663595713</v>
      </c>
      <c r="CM126" s="7">
        <f t="shared" si="107"/>
        <v>22.871789850771165</v>
      </c>
      <c r="CN126" s="7">
        <f t="shared" si="107"/>
        <v>-665.24831209198601</v>
      </c>
      <c r="CO126" s="7">
        <f t="shared" si="105"/>
        <v>-2023.6943185850178</v>
      </c>
      <c r="CP126" s="7">
        <f t="shared" si="105"/>
        <v>-3826.9273098334525</v>
      </c>
      <c r="CQ126" s="7">
        <f t="shared" si="105"/>
        <v>-6080.040611430697</v>
      </c>
      <c r="CR126" s="7">
        <f t="shared" si="105"/>
        <v>-8582.2902464609651</v>
      </c>
      <c r="CS126" s="7">
        <f t="shared" si="105"/>
        <v>-11168.692644311348</v>
      </c>
      <c r="CT126" s="7">
        <f t="shared" si="105"/>
        <v>-14237.597721347294</v>
      </c>
      <c r="CV126" t="s">
        <v>41</v>
      </c>
      <c r="CW126" s="7">
        <f t="shared" si="104"/>
        <v>26.267173663595713</v>
      </c>
      <c r="CX126" s="7">
        <f t="shared" si="104"/>
        <v>-7.7270018884191813</v>
      </c>
      <c r="CY126" s="7">
        <f t="shared" si="104"/>
        <v>-853.41705161219579</v>
      </c>
      <c r="CZ126" s="7">
        <f t="shared" si="104"/>
        <v>-2379.6489842771698</v>
      </c>
      <c r="DA126" s="7">
        <f t="shared" si="104"/>
        <v>-4284.3721881279926</v>
      </c>
      <c r="DB126" s="7">
        <f t="shared" si="104"/>
        <v>-6479.8111918285722</v>
      </c>
      <c r="DC126" s="7">
        <f t="shared" si="64"/>
        <v>-8825.2164007186366</v>
      </c>
      <c r="DD126" s="7">
        <f t="shared" si="64"/>
        <v>-11159.249482669635</v>
      </c>
      <c r="DE126" s="7">
        <f t="shared" si="64"/>
        <v>-13728.060814733559</v>
      </c>
      <c r="DG126" t="s">
        <v>41</v>
      </c>
      <c r="DH126" s="7">
        <f t="shared" si="108"/>
        <v>26.267173663595713</v>
      </c>
      <c r="DI126" s="7">
        <f t="shared" si="108"/>
        <v>-28.983897597114264</v>
      </c>
      <c r="DJ126" s="7">
        <f t="shared" si="108"/>
        <v>-1006.6299282572581</v>
      </c>
      <c r="DK126" s="7">
        <f t="shared" si="106"/>
        <v>-2761.1092761791442</v>
      </c>
      <c r="DL126" s="7">
        <f t="shared" si="106"/>
        <v>-4869.0371774117739</v>
      </c>
      <c r="DM126" s="7">
        <f t="shared" si="106"/>
        <v>-7261.5945927596331</v>
      </c>
      <c r="DN126" s="7">
        <f t="shared" si="106"/>
        <v>-9799.4077734520542</v>
      </c>
      <c r="DO126" s="7">
        <f t="shared" si="106"/>
        <v>-12405.822778058922</v>
      </c>
      <c r="DP126" s="7">
        <f t="shared" si="106"/>
        <v>-15109.605220166588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2566.392240351312</v>
      </c>
      <c r="N127" s="7">
        <v>2867.5615524062168</v>
      </c>
      <c r="O127" s="7">
        <v>3207.0278648276108</v>
      </c>
      <c r="P127" s="7">
        <v>3194.0858689890924</v>
      </c>
      <c r="Q127" s="7">
        <v>3152.6702783576366</v>
      </c>
      <c r="R127" s="7">
        <v>3175.8954859725327</v>
      </c>
      <c r="S127" s="7">
        <v>3154.5295989474916</v>
      </c>
      <c r="T127" s="7">
        <v>3097.3924605304574</v>
      </c>
      <c r="U127" s="7">
        <v>3052.1387865380134</v>
      </c>
      <c r="W127" t="s">
        <v>42</v>
      </c>
      <c r="X127" s="7">
        <v>2566.392240351312</v>
      </c>
      <c r="Y127" s="7">
        <v>2640.116936666167</v>
      </c>
      <c r="Z127" s="7">
        <v>2669.3998510260617</v>
      </c>
      <c r="AA127" s="7">
        <v>2573.8095670388702</v>
      </c>
      <c r="AB127" s="7">
        <v>2423.8850898410801</v>
      </c>
      <c r="AC127" s="7">
        <v>2227.346495815767</v>
      </c>
      <c r="AD127" s="7">
        <v>1989.5122040264462</v>
      </c>
      <c r="AE127" s="7">
        <v>1930.7095116933999</v>
      </c>
      <c r="AF127" s="7">
        <v>1873.0436624249196</v>
      </c>
      <c r="AH127" t="s">
        <v>42</v>
      </c>
      <c r="AI127" s="7">
        <v>2566.392240351312</v>
      </c>
      <c r="AJ127" s="7">
        <v>2565.322148999584</v>
      </c>
      <c r="AK127" s="7">
        <v>2498.6478831775257</v>
      </c>
      <c r="AL127" s="7">
        <v>2356.1637528731621</v>
      </c>
      <c r="AM127" s="7">
        <v>2164.708362072136</v>
      </c>
      <c r="AN127" s="7">
        <v>1948.3236343210422</v>
      </c>
      <c r="AO127" s="7">
        <v>1619.5079078226922</v>
      </c>
      <c r="AP127" s="7">
        <v>1353.2563441837513</v>
      </c>
      <c r="AQ127" s="7">
        <v>1300.6292681996606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2566.392240351312</v>
      </c>
      <c r="BF127" s="7">
        <f t="shared" si="99"/>
        <v>15699.522754162776</v>
      </c>
      <c r="BG127" s="7">
        <f t="shared" si="91"/>
        <v>30376.796828615254</v>
      </c>
      <c r="BH127" s="7">
        <f t="shared" si="91"/>
        <v>46398.994156914792</v>
      </c>
      <c r="BI127" s="7">
        <f t="shared" si="91"/>
        <v>62328.007911228793</v>
      </c>
      <c r="BJ127" s="7">
        <f t="shared" si="91"/>
        <v>78114.584510631874</v>
      </c>
      <c r="BK127" s="7">
        <f t="shared" si="91"/>
        <v>93972.696053469495</v>
      </c>
      <c r="BL127" s="7">
        <f t="shared" si="91"/>
        <v>109688.20690978992</v>
      </c>
      <c r="BM127" s="7">
        <f t="shared" si="91"/>
        <v>125129.91553844976</v>
      </c>
      <c r="BO127" t="s">
        <v>42</v>
      </c>
      <c r="BP127" s="7">
        <f t="shared" si="100"/>
        <v>2566.392240351312</v>
      </c>
      <c r="BQ127" s="7">
        <f t="shared" si="101"/>
        <v>15472.078138422727</v>
      </c>
      <c r="BR127" s="7">
        <f t="shared" si="92"/>
        <v>28701.945736113455</v>
      </c>
      <c r="BS127" s="7">
        <f t="shared" si="92"/>
        <v>41953.354707256571</v>
      </c>
      <c r="BT127" s="7">
        <f t="shared" si="92"/>
        <v>54672.478065253134</v>
      </c>
      <c r="BU127" s="7">
        <f t="shared" si="92"/>
        <v>66595.364920433218</v>
      </c>
      <c r="BV127" s="7">
        <f t="shared" si="92"/>
        <v>77494.263107722727</v>
      </c>
      <c r="BW127" s="7">
        <f t="shared" si="92"/>
        <v>87383.021435521921</v>
      </c>
      <c r="BX127" s="7">
        <f t="shared" si="92"/>
        <v>96978.903144720447</v>
      </c>
      <c r="BZ127" t="s">
        <v>42</v>
      </c>
      <c r="CA127" s="7">
        <f t="shared" si="102"/>
        <v>2566.392240351312</v>
      </c>
      <c r="CB127" s="7">
        <f t="shared" si="103"/>
        <v>15397.283350756145</v>
      </c>
      <c r="CC127" s="7">
        <f t="shared" si="93"/>
        <v>28157.219829932008</v>
      </c>
      <c r="CD127" s="7">
        <f t="shared" si="93"/>
        <v>40507.97511551527</v>
      </c>
      <c r="CE127" s="7">
        <f t="shared" si="93"/>
        <v>52097.338489080059</v>
      </c>
      <c r="CF127" s="7">
        <f t="shared" si="93"/>
        <v>62704.495571689651</v>
      </c>
      <c r="CG127" s="7">
        <f t="shared" si="93"/>
        <v>72117.298016796514</v>
      </c>
      <c r="CH127" s="7">
        <f t="shared" si="93"/>
        <v>79948.585992271037</v>
      </c>
      <c r="CI127" s="7">
        <f t="shared" si="93"/>
        <v>86662.240637205701</v>
      </c>
      <c r="CK127" t="s">
        <v>42</v>
      </c>
      <c r="CL127" s="7">
        <f t="shared" si="107"/>
        <v>17.505999182019877</v>
      </c>
      <c r="CM127" s="7">
        <f t="shared" si="107"/>
        <v>-26.622631566486234</v>
      </c>
      <c r="CN127" s="7">
        <f t="shared" si="107"/>
        <v>-770.38748849562398</v>
      </c>
      <c r="CO127" s="7">
        <f t="shared" si="105"/>
        <v>-2329.2779366626564</v>
      </c>
      <c r="CP127" s="7">
        <f t="shared" si="105"/>
        <v>-4510.7258555987064</v>
      </c>
      <c r="CQ127" s="7">
        <f t="shared" si="105"/>
        <v>-7256.9476424002787</v>
      </c>
      <c r="CR127" s="7">
        <f t="shared" si="105"/>
        <v>-10140.602309137525</v>
      </c>
      <c r="CS127" s="7">
        <f t="shared" si="105"/>
        <v>-12897.314524399218</v>
      </c>
      <c r="CT127" s="7">
        <f t="shared" si="105"/>
        <v>-15808.799183760464</v>
      </c>
      <c r="CV127" t="s">
        <v>42</v>
      </c>
      <c r="CW127" s="7">
        <f t="shared" si="104"/>
        <v>17.505999182019877</v>
      </c>
      <c r="CX127" s="7">
        <f t="shared" si="104"/>
        <v>-254.06724730653514</v>
      </c>
      <c r="CY127" s="7">
        <f t="shared" si="104"/>
        <v>-2445.2385809974221</v>
      </c>
      <c r="CZ127" s="7">
        <f t="shared" si="104"/>
        <v>-6774.917386320878</v>
      </c>
      <c r="DA127" s="7">
        <f t="shared" si="104"/>
        <v>-12166.255701574366</v>
      </c>
      <c r="DB127" s="7">
        <f t="shared" si="104"/>
        <v>-18776.167232598935</v>
      </c>
      <c r="DC127" s="7">
        <f t="shared" si="64"/>
        <v>-26619.035254884293</v>
      </c>
      <c r="DD127" s="7">
        <f t="shared" si="64"/>
        <v>-35202.499998667219</v>
      </c>
      <c r="DE127" s="7">
        <f t="shared" si="64"/>
        <v>-43959.811577489774</v>
      </c>
      <c r="DG127" t="s">
        <v>42</v>
      </c>
      <c r="DH127" s="7">
        <f t="shared" si="108"/>
        <v>17.505999182019877</v>
      </c>
      <c r="DI127" s="7">
        <f t="shared" si="108"/>
        <v>-328.86203497311726</v>
      </c>
      <c r="DJ127" s="7">
        <f t="shared" si="108"/>
        <v>-2989.9644871788696</v>
      </c>
      <c r="DK127" s="7">
        <f t="shared" si="106"/>
        <v>-8220.2969780621788</v>
      </c>
      <c r="DL127" s="7">
        <f t="shared" si="106"/>
        <v>-14741.395277747441</v>
      </c>
      <c r="DM127" s="7">
        <f t="shared" si="106"/>
        <v>-22667.036581342501</v>
      </c>
      <c r="DN127" s="7">
        <f t="shared" si="106"/>
        <v>-31996.000345810506</v>
      </c>
      <c r="DO127" s="7">
        <f t="shared" si="106"/>
        <v>-42636.935441918104</v>
      </c>
      <c r="DP127" s="7">
        <f t="shared" si="106"/>
        <v>-54276.47408500452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1.1588292290156041</v>
      </c>
      <c r="N128" s="7">
        <v>1.4056188983686992</v>
      </c>
      <c r="O128" s="7">
        <v>1.6624770133210893</v>
      </c>
      <c r="P128" s="7">
        <v>1.7382754985472477</v>
      </c>
      <c r="Q128" s="7">
        <v>1.7426941180842366</v>
      </c>
      <c r="R128" s="7">
        <v>1.7675083826881866</v>
      </c>
      <c r="S128" s="7">
        <v>1.7902356254142118</v>
      </c>
      <c r="T128" s="7">
        <v>1.7941458375023978</v>
      </c>
      <c r="U128" s="7">
        <v>1.8140013410253282</v>
      </c>
      <c r="W128" t="s">
        <v>43</v>
      </c>
      <c r="X128" s="7">
        <v>1.1588292290156041</v>
      </c>
      <c r="Y128" s="7">
        <v>1.1365352385985266</v>
      </c>
      <c r="Z128" s="7">
        <v>1.0869593751320676</v>
      </c>
      <c r="AA128" s="7">
        <v>0.89111997749587002</v>
      </c>
      <c r="AB128" s="7">
        <v>0.85912133738143714</v>
      </c>
      <c r="AC128" s="7">
        <v>0.90690203747702114</v>
      </c>
      <c r="AD128" s="7">
        <v>0.94162877412524326</v>
      </c>
      <c r="AE128" s="7">
        <v>0.99852962211952723</v>
      </c>
      <c r="AF128" s="7">
        <v>1.0211761586520109</v>
      </c>
      <c r="AH128" t="s">
        <v>43</v>
      </c>
      <c r="AI128" s="7">
        <v>1.1588292290156041</v>
      </c>
      <c r="AJ128" s="7">
        <v>1.1364302385985265</v>
      </c>
      <c r="AK128" s="7">
        <v>1.0628138273739778</v>
      </c>
      <c r="AL128" s="7">
        <v>0.88155373750024324</v>
      </c>
      <c r="AM128" s="7">
        <v>0.84835365992793654</v>
      </c>
      <c r="AN128" s="7">
        <v>0.88325720615975167</v>
      </c>
      <c r="AO128" s="7">
        <v>0.92661584693278765</v>
      </c>
      <c r="AP128" s="7">
        <v>0.97639451050536619</v>
      </c>
      <c r="AQ128" s="7">
        <v>1.0111865598569114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1.1588292290156041</v>
      </c>
      <c r="BF128" s="7">
        <f t="shared" si="99"/>
        <v>7.1997650434467193</v>
      </c>
      <c r="BG128" s="7">
        <f t="shared" si="91"/>
        <v>14.484717650242606</v>
      </c>
      <c r="BH128" s="7">
        <f t="shared" si="91"/>
        <v>22.87290120207421</v>
      </c>
      <c r="BI128" s="7">
        <f t="shared" si="91"/>
        <v>31.568697314347439</v>
      </c>
      <c r="BJ128" s="7">
        <f t="shared" ref="BJ128:BM138" si="109">BI128+Q128*4+R128</f>
        <v>40.306982169372567</v>
      </c>
      <c r="BK128" s="7">
        <f t="shared" si="109"/>
        <v>49.167251325539524</v>
      </c>
      <c r="BL128" s="7">
        <f t="shared" si="109"/>
        <v>58.122339664698771</v>
      </c>
      <c r="BM128" s="7">
        <f t="shared" si="109"/>
        <v>67.112924355733696</v>
      </c>
      <c r="BO128" t="s">
        <v>43</v>
      </c>
      <c r="BP128" s="7">
        <f t="shared" si="100"/>
        <v>1.1588292290156041</v>
      </c>
      <c r="BQ128" s="7">
        <f t="shared" si="101"/>
        <v>6.9306813836765464</v>
      </c>
      <c r="BR128" s="7">
        <f t="shared" si="92"/>
        <v>12.563781713202721</v>
      </c>
      <c r="BS128" s="7">
        <f t="shared" si="92"/>
        <v>17.802739191226859</v>
      </c>
      <c r="BT128" s="7">
        <f t="shared" si="92"/>
        <v>22.226340438591777</v>
      </c>
      <c r="BU128" s="7">
        <f t="shared" ref="BU128:BX138" si="110">BT128+AB128*4+AC128</f>
        <v>26.569727825594548</v>
      </c>
      <c r="BV128" s="7">
        <f t="shared" si="110"/>
        <v>31.138964749627874</v>
      </c>
      <c r="BW128" s="7">
        <f t="shared" si="110"/>
        <v>35.904009468248375</v>
      </c>
      <c r="BX128" s="7">
        <f t="shared" si="110"/>
        <v>40.919304115378495</v>
      </c>
      <c r="BZ128" t="s">
        <v>43</v>
      </c>
      <c r="CA128" s="7">
        <f t="shared" si="102"/>
        <v>1.1588292290156041</v>
      </c>
      <c r="CB128" s="7">
        <f t="shared" si="103"/>
        <v>6.9305763836765468</v>
      </c>
      <c r="CC128" s="7">
        <f t="shared" si="93"/>
        <v>12.539111165444631</v>
      </c>
      <c r="CD128" s="7">
        <f t="shared" si="93"/>
        <v>17.671920212440785</v>
      </c>
      <c r="CE128" s="7">
        <f t="shared" si="93"/>
        <v>22.046488822369696</v>
      </c>
      <c r="CF128" s="7">
        <f t="shared" ref="CF128:CI138" si="111">CE128+AM128*4+AN128</f>
        <v>26.323160668241194</v>
      </c>
      <c r="CG128" s="7">
        <f t="shared" si="111"/>
        <v>30.782805339812988</v>
      </c>
      <c r="CH128" s="7">
        <f t="shared" si="111"/>
        <v>35.465663238049501</v>
      </c>
      <c r="CI128" s="7">
        <f t="shared" si="111"/>
        <v>40.382427839927878</v>
      </c>
      <c r="CK128" t="s">
        <v>43</v>
      </c>
      <c r="CL128" s="7">
        <f t="shared" si="107"/>
        <v>1.2951591326938683E-2</v>
      </c>
      <c r="CM128" s="7">
        <f t="shared" si="107"/>
        <v>0.15831430130970681</v>
      </c>
      <c r="CN128" s="7">
        <f t="shared" si="107"/>
        <v>0.73602423257953298</v>
      </c>
      <c r="CO128" s="7">
        <f t="shared" si="105"/>
        <v>1.7776377041201386</v>
      </c>
      <c r="CP128" s="7">
        <f t="shared" si="105"/>
        <v>2.8706196280110916</v>
      </c>
      <c r="CQ128" s="7">
        <f t="shared" si="105"/>
        <v>3.7642821755583853</v>
      </c>
      <c r="CR128" s="7">
        <f t="shared" si="105"/>
        <v>4.5775270761035287</v>
      </c>
      <c r="CS128" s="7">
        <f t="shared" si="105"/>
        <v>5.3242834921457742</v>
      </c>
      <c r="CT128" s="7">
        <f t="shared" si="105"/>
        <v>5.9633341734538661</v>
      </c>
      <c r="CV128" t="s">
        <v>43</v>
      </c>
      <c r="CW128" s="7">
        <f t="shared" si="104"/>
        <v>1.2951591326938683E-2</v>
      </c>
      <c r="CX128" s="7">
        <f t="shared" si="104"/>
        <v>-0.11076935846046609</v>
      </c>
      <c r="CY128" s="7">
        <f t="shared" si="104"/>
        <v>-1.1849117044603528</v>
      </c>
      <c r="CZ128" s="7">
        <f t="shared" si="104"/>
        <v>-3.2925243067272127</v>
      </c>
      <c r="DA128" s="7">
        <f t="shared" si="104"/>
        <v>-6.4717372477445707</v>
      </c>
      <c r="DB128" s="7">
        <f t="shared" si="104"/>
        <v>-9.9729721682196342</v>
      </c>
      <c r="DC128" s="7">
        <f t="shared" si="64"/>
        <v>-13.450759499808122</v>
      </c>
      <c r="DD128" s="7">
        <f t="shared" si="64"/>
        <v>-16.894046704304621</v>
      </c>
      <c r="DE128" s="7">
        <f t="shared" si="64"/>
        <v>-20.230286066901336</v>
      </c>
      <c r="DG128" t="s">
        <v>43</v>
      </c>
      <c r="DH128" s="7">
        <f t="shared" si="108"/>
        <v>1.2951591326938683E-2</v>
      </c>
      <c r="DI128" s="7">
        <f t="shared" si="108"/>
        <v>-0.11087435846046567</v>
      </c>
      <c r="DJ128" s="7">
        <f t="shared" si="108"/>
        <v>-1.2095822522184427</v>
      </c>
      <c r="DK128" s="7">
        <f t="shared" si="106"/>
        <v>-3.4233432855132868</v>
      </c>
      <c r="DL128" s="7">
        <f t="shared" si="106"/>
        <v>-6.6515888639666514</v>
      </c>
      <c r="DM128" s="7">
        <f t="shared" si="106"/>
        <v>-10.219539325572988</v>
      </c>
      <c r="DN128" s="7">
        <f t="shared" si="106"/>
        <v>-13.806918909623008</v>
      </c>
      <c r="DO128" s="7">
        <f t="shared" si="106"/>
        <v>-17.332392934503495</v>
      </c>
      <c r="DP128" s="7">
        <f t="shared" si="106"/>
        <v>-20.767162342351952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2666.1438492262296</v>
      </c>
      <c r="N129" s="7">
        <v>2868.6667673141696</v>
      </c>
      <c r="O129" s="7">
        <v>3142.9644809204437</v>
      </c>
      <c r="P129" s="7">
        <v>3103.1195105600359</v>
      </c>
      <c r="Q129" s="7">
        <v>3063.1310226881724</v>
      </c>
      <c r="R129" s="7">
        <v>3088.0332869428926</v>
      </c>
      <c r="S129" s="7">
        <v>3034.2674203433903</v>
      </c>
      <c r="T129" s="7">
        <v>2965.5184921099885</v>
      </c>
      <c r="U129" s="7">
        <v>2945.2408403396944</v>
      </c>
      <c r="W129" t="s">
        <v>44</v>
      </c>
      <c r="X129" s="7">
        <v>2666.1438492262296</v>
      </c>
      <c r="Y129" s="7">
        <v>3106.2641807498362</v>
      </c>
      <c r="Z129" s="7">
        <v>3642.0234597553444</v>
      </c>
      <c r="AA129" s="7">
        <v>3748.9985482433435</v>
      </c>
      <c r="AB129" s="7">
        <v>3801.1650679088671</v>
      </c>
      <c r="AC129" s="7">
        <v>3883.8641114805196</v>
      </c>
      <c r="AD129" s="7">
        <v>3890.569252117079</v>
      </c>
      <c r="AE129" s="7">
        <v>3892.7996720517722</v>
      </c>
      <c r="AF129" s="7">
        <v>3889.0766114523535</v>
      </c>
      <c r="AH129" t="s">
        <v>44</v>
      </c>
      <c r="AI129" s="7">
        <v>2666.1438492262296</v>
      </c>
      <c r="AJ129" s="7">
        <v>3074.6224678887679</v>
      </c>
      <c r="AK129" s="7">
        <v>3577.6310808735889</v>
      </c>
      <c r="AL129" s="7">
        <v>3663.9795690587562</v>
      </c>
      <c r="AM129" s="7">
        <v>3699.8346106690219</v>
      </c>
      <c r="AN129" s="7">
        <v>3808.4018967080101</v>
      </c>
      <c r="AO129" s="7">
        <v>3798.693130064396</v>
      </c>
      <c r="AP129" s="7">
        <v>3817.091966878017</v>
      </c>
      <c r="AQ129" s="7">
        <v>3815.8931011336454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2666.1438492262296</v>
      </c>
      <c r="BF129" s="7">
        <f t="shared" si="99"/>
        <v>16199.386013445317</v>
      </c>
      <c r="BG129" s="7">
        <f t="shared" si="99"/>
        <v>30817.017563622441</v>
      </c>
      <c r="BH129" s="7">
        <f t="shared" si="99"/>
        <v>46491.994997864254</v>
      </c>
      <c r="BI129" s="7">
        <f t="shared" si="99"/>
        <v>61967.604062792569</v>
      </c>
      <c r="BJ129" s="7">
        <f t="shared" si="109"/>
        <v>77308.161440488155</v>
      </c>
      <c r="BK129" s="7">
        <f t="shared" si="109"/>
        <v>92694.562008603112</v>
      </c>
      <c r="BL129" s="7">
        <f t="shared" si="109"/>
        <v>107797.15018208665</v>
      </c>
      <c r="BM129" s="7">
        <f t="shared" si="109"/>
        <v>122604.46499086631</v>
      </c>
      <c r="BO129" t="s">
        <v>44</v>
      </c>
      <c r="BP129" s="7">
        <f t="shared" si="100"/>
        <v>2666.1438492262296</v>
      </c>
      <c r="BQ129" s="7">
        <f t="shared" si="101"/>
        <v>16436.983426880983</v>
      </c>
      <c r="BR129" s="7">
        <f t="shared" si="101"/>
        <v>32504.063609635668</v>
      </c>
      <c r="BS129" s="7">
        <f t="shared" si="101"/>
        <v>50821.155996900387</v>
      </c>
      <c r="BT129" s="7">
        <f t="shared" si="101"/>
        <v>69618.315257782626</v>
      </c>
      <c r="BU129" s="7">
        <f t="shared" si="110"/>
        <v>88706.839640898615</v>
      </c>
      <c r="BV129" s="7">
        <f t="shared" si="110"/>
        <v>108132.86533893777</v>
      </c>
      <c r="BW129" s="7">
        <f t="shared" si="110"/>
        <v>127587.94201945786</v>
      </c>
      <c r="BX129" s="7">
        <f t="shared" si="110"/>
        <v>147048.21731911731</v>
      </c>
      <c r="BZ129" t="s">
        <v>44</v>
      </c>
      <c r="CA129" s="7">
        <f t="shared" si="102"/>
        <v>2666.1438492262296</v>
      </c>
      <c r="CB129" s="7">
        <f t="shared" si="103"/>
        <v>16405.341714019916</v>
      </c>
      <c r="CC129" s="7">
        <f t="shared" si="103"/>
        <v>32281.462666448577</v>
      </c>
      <c r="CD129" s="7">
        <f t="shared" si="103"/>
        <v>50255.966559001688</v>
      </c>
      <c r="CE129" s="7">
        <f t="shared" si="103"/>
        <v>68611.719445905735</v>
      </c>
      <c r="CF129" s="7">
        <f t="shared" si="111"/>
        <v>87219.45978528983</v>
      </c>
      <c r="CG129" s="7">
        <f t="shared" si="111"/>
        <v>106251.76050218627</v>
      </c>
      <c r="CH129" s="7">
        <f t="shared" si="111"/>
        <v>125263.62498932186</v>
      </c>
      <c r="CI129" s="7">
        <f t="shared" si="111"/>
        <v>144347.88595796758</v>
      </c>
      <c r="CK129" t="s">
        <v>44</v>
      </c>
      <c r="CL129" s="7">
        <f t="shared" si="107"/>
        <v>26.28608811627646</v>
      </c>
      <c r="CM129" s="7">
        <f t="shared" si="107"/>
        <v>4.3006888015734148</v>
      </c>
      <c r="CN129" s="7">
        <f t="shared" si="107"/>
        <v>-754.44248843848982</v>
      </c>
      <c r="CO129" s="7">
        <f t="shared" si="105"/>
        <v>-2117.6638967354811</v>
      </c>
      <c r="CP129" s="7">
        <f t="shared" si="105"/>
        <v>-4049.6650430982409</v>
      </c>
      <c r="CQ129" s="7">
        <f t="shared" si="105"/>
        <v>-6533.2464629381429</v>
      </c>
      <c r="CR129" s="7">
        <f t="shared" si="105"/>
        <v>-9351.1302302592958</v>
      </c>
      <c r="CS129" s="7">
        <f t="shared" si="105"/>
        <v>-12473.427041021016</v>
      </c>
      <c r="CT129" s="7">
        <f t="shared" si="105"/>
        <v>-15962.330281734292</v>
      </c>
      <c r="CV129" t="s">
        <v>44</v>
      </c>
      <c r="CW129" s="7">
        <f t="shared" si="104"/>
        <v>26.28608811627646</v>
      </c>
      <c r="CX129" s="7">
        <f t="shared" si="104"/>
        <v>241.89810223723907</v>
      </c>
      <c r="CY129" s="7">
        <f t="shared" si="104"/>
        <v>932.60355757473735</v>
      </c>
      <c r="CZ129" s="7">
        <f t="shared" si="104"/>
        <v>2211.497102300651</v>
      </c>
      <c r="DA129" s="7">
        <f t="shared" si="104"/>
        <v>3601.0461518918164</v>
      </c>
      <c r="DB129" s="7">
        <f t="shared" si="104"/>
        <v>4865.4317374723178</v>
      </c>
      <c r="DC129" s="7">
        <f t="shared" si="64"/>
        <v>6087.1731000753643</v>
      </c>
      <c r="DD129" s="7">
        <f t="shared" si="64"/>
        <v>7317.3647963501862</v>
      </c>
      <c r="DE129" s="7">
        <f t="shared" si="64"/>
        <v>8481.4220465167018</v>
      </c>
      <c r="DG129" t="s">
        <v>44</v>
      </c>
      <c r="DH129" s="7">
        <f t="shared" si="108"/>
        <v>26.28608811627646</v>
      </c>
      <c r="DI129" s="7">
        <f t="shared" si="108"/>
        <v>210.25638937617259</v>
      </c>
      <c r="DJ129" s="7">
        <f t="shared" si="108"/>
        <v>710.00261438764574</v>
      </c>
      <c r="DK129" s="7">
        <f t="shared" si="106"/>
        <v>1646.3076644019529</v>
      </c>
      <c r="DL129" s="7">
        <f t="shared" si="106"/>
        <v>2594.450340014926</v>
      </c>
      <c r="DM129" s="7">
        <f t="shared" si="106"/>
        <v>3378.0518818635319</v>
      </c>
      <c r="DN129" s="7">
        <f t="shared" si="106"/>
        <v>4206.0682633238612</v>
      </c>
      <c r="DO129" s="7">
        <f t="shared" si="106"/>
        <v>4993.047766214193</v>
      </c>
      <c r="DP129" s="7">
        <f t="shared" si="106"/>
        <v>5781.090685366973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23.86475359957074</v>
      </c>
      <c r="N130" s="7">
        <v>27.632530723404958</v>
      </c>
      <c r="O130" s="7">
        <v>32.032164692838464</v>
      </c>
      <c r="P130" s="7">
        <v>32.591023099759617</v>
      </c>
      <c r="Q130" s="7">
        <v>31.918730866590536</v>
      </c>
      <c r="R130" s="7">
        <v>32.078014850493751</v>
      </c>
      <c r="S130" s="7">
        <v>31.994644319706229</v>
      </c>
      <c r="T130" s="7">
        <v>31.790025135077663</v>
      </c>
      <c r="U130" s="7">
        <v>32.121502688290256</v>
      </c>
      <c r="W130" t="s">
        <v>45</v>
      </c>
      <c r="X130" s="7">
        <v>23.86475359957074</v>
      </c>
      <c r="Y130" s="7">
        <v>26.109787110041189</v>
      </c>
      <c r="Z130" s="7">
        <v>28.729450163478269</v>
      </c>
      <c r="AA130" s="7">
        <v>28.589965840376554</v>
      </c>
      <c r="AB130" s="7">
        <v>29.012010117165655</v>
      </c>
      <c r="AC130" s="7">
        <v>29.406654685362636</v>
      </c>
      <c r="AD130" s="7">
        <v>29.673013076491969</v>
      </c>
      <c r="AE130" s="7">
        <v>30.369082430165243</v>
      </c>
      <c r="AF130" s="7">
        <v>30.456703744382043</v>
      </c>
      <c r="AH130" t="s">
        <v>45</v>
      </c>
      <c r="AI130" s="7">
        <v>23.86475359957074</v>
      </c>
      <c r="AJ130" s="7">
        <v>26.404916271709496</v>
      </c>
      <c r="AK130" s="7">
        <v>29.25948199025466</v>
      </c>
      <c r="AL130" s="7">
        <v>29.048125249316481</v>
      </c>
      <c r="AM130" s="7">
        <v>29.474735283856241</v>
      </c>
      <c r="AN130" s="7">
        <v>29.877924795793724</v>
      </c>
      <c r="AO130" s="7">
        <v>30.263520891047882</v>
      </c>
      <c r="AP130" s="7">
        <v>30.957791855507985</v>
      </c>
      <c r="AQ130" s="7">
        <v>31.046159356944919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23.86475359957074</v>
      </c>
      <c r="BF130" s="7">
        <f t="shared" si="99"/>
        <v>146.95629872125866</v>
      </c>
      <c r="BG130" s="7">
        <f t="shared" si="99"/>
        <v>289.51858630771699</v>
      </c>
      <c r="BH130" s="7">
        <f t="shared" si="99"/>
        <v>450.23826817883048</v>
      </c>
      <c r="BI130" s="7">
        <f t="shared" si="99"/>
        <v>612.52109144445944</v>
      </c>
      <c r="BJ130" s="7">
        <f t="shared" si="109"/>
        <v>772.27402976131532</v>
      </c>
      <c r="BK130" s="7">
        <f t="shared" si="109"/>
        <v>932.58073348299661</v>
      </c>
      <c r="BL130" s="7">
        <f t="shared" si="109"/>
        <v>1092.3493358968992</v>
      </c>
      <c r="BM130" s="7">
        <f t="shared" si="109"/>
        <v>1251.6309391255002</v>
      </c>
      <c r="BO130" t="s">
        <v>45</v>
      </c>
      <c r="BP130" s="7">
        <f t="shared" si="100"/>
        <v>23.86475359957074</v>
      </c>
      <c r="BQ130" s="7">
        <f t="shared" si="101"/>
        <v>145.4335551078949</v>
      </c>
      <c r="BR130" s="7">
        <f t="shared" si="101"/>
        <v>278.60215371153794</v>
      </c>
      <c r="BS130" s="7">
        <f t="shared" si="101"/>
        <v>422.10992020582756</v>
      </c>
      <c r="BT130" s="7">
        <f t="shared" si="101"/>
        <v>565.48179368449951</v>
      </c>
      <c r="BU130" s="7">
        <f t="shared" si="110"/>
        <v>710.93648883852472</v>
      </c>
      <c r="BV130" s="7">
        <f t="shared" si="110"/>
        <v>858.23612065646728</v>
      </c>
      <c r="BW130" s="7">
        <f t="shared" si="110"/>
        <v>1007.2972553926004</v>
      </c>
      <c r="BX130" s="7">
        <f t="shared" si="110"/>
        <v>1159.2302888576435</v>
      </c>
      <c r="BZ130" t="s">
        <v>45</v>
      </c>
      <c r="CA130" s="7">
        <f t="shared" si="102"/>
        <v>23.86475359957074</v>
      </c>
      <c r="CB130" s="7">
        <f t="shared" si="103"/>
        <v>145.72868426956319</v>
      </c>
      <c r="CC130" s="7">
        <f t="shared" si="103"/>
        <v>280.60783134665581</v>
      </c>
      <c r="CD130" s="7">
        <f t="shared" si="103"/>
        <v>426.69388455699089</v>
      </c>
      <c r="CE130" s="7">
        <f t="shared" si="103"/>
        <v>572.36112083811304</v>
      </c>
      <c r="CF130" s="7">
        <f t="shared" si="111"/>
        <v>720.13798676933175</v>
      </c>
      <c r="CG130" s="7">
        <f t="shared" si="111"/>
        <v>869.91320684355446</v>
      </c>
      <c r="CH130" s="7">
        <f t="shared" si="111"/>
        <v>1021.9250822632539</v>
      </c>
      <c r="CI130" s="7">
        <f t="shared" si="111"/>
        <v>1176.8024090422307</v>
      </c>
      <c r="CK130" t="s">
        <v>45</v>
      </c>
      <c r="CL130" s="7">
        <f t="shared" si="107"/>
        <v>0.35866931625195519</v>
      </c>
      <c r="CM130" s="7">
        <f t="shared" si="107"/>
        <v>3.7817271918625011</v>
      </c>
      <c r="CN130" s="7">
        <f t="shared" si="107"/>
        <v>15.977188963324352</v>
      </c>
      <c r="CO130" s="7">
        <f t="shared" si="105"/>
        <v>37.5263419690815</v>
      </c>
      <c r="CP130" s="7">
        <f t="shared" si="105"/>
        <v>59.453230511842094</v>
      </c>
      <c r="CQ130" s="7">
        <f t="shared" si="105"/>
        <v>77.152846891639115</v>
      </c>
      <c r="CR130" s="7">
        <f t="shared" si="105"/>
        <v>93.077942299287315</v>
      </c>
      <c r="CS130" s="7">
        <f t="shared" si="105"/>
        <v>106.15024389867199</v>
      </c>
      <c r="CT130" s="7">
        <f t="shared" si="105"/>
        <v>117.00376363554324</v>
      </c>
      <c r="CV130" t="s">
        <v>45</v>
      </c>
      <c r="CW130" s="7">
        <f t="shared" si="104"/>
        <v>0.35866931625195519</v>
      </c>
      <c r="CX130" s="7">
        <f t="shared" si="104"/>
        <v>2.2589835784987429</v>
      </c>
      <c r="CY130" s="7">
        <f t="shared" si="104"/>
        <v>5.0607563671453022</v>
      </c>
      <c r="CZ130" s="7">
        <f t="shared" si="104"/>
        <v>9.3979939960785828</v>
      </c>
      <c r="DA130" s="7">
        <f t="shared" si="104"/>
        <v>12.413932751882157</v>
      </c>
      <c r="DB130" s="7">
        <f t="shared" si="104"/>
        <v>15.81530596884852</v>
      </c>
      <c r="DC130" s="7">
        <f t="shared" si="64"/>
        <v>18.733329472757987</v>
      </c>
      <c r="DD130" s="7">
        <f t="shared" si="64"/>
        <v>21.098163394373159</v>
      </c>
      <c r="DE130" s="7">
        <f t="shared" si="64"/>
        <v>24.603113367686547</v>
      </c>
      <c r="DG130" t="s">
        <v>45</v>
      </c>
      <c r="DH130" s="7">
        <f t="shared" si="108"/>
        <v>0.35866931625195519</v>
      </c>
      <c r="DI130" s="7">
        <f t="shared" si="108"/>
        <v>2.5541127401670281</v>
      </c>
      <c r="DJ130" s="7">
        <f t="shared" si="108"/>
        <v>7.0664340022631791</v>
      </c>
      <c r="DK130" s="7">
        <f t="shared" si="106"/>
        <v>13.981958347241914</v>
      </c>
      <c r="DL130" s="7">
        <f t="shared" si="106"/>
        <v>19.293259905495688</v>
      </c>
      <c r="DM130" s="7">
        <f t="shared" si="106"/>
        <v>25.016803899655542</v>
      </c>
      <c r="DN130" s="7">
        <f t="shared" si="106"/>
        <v>30.410415659845171</v>
      </c>
      <c r="DO130" s="7">
        <f t="shared" si="106"/>
        <v>35.725990265026667</v>
      </c>
      <c r="DP130" s="7">
        <f t="shared" si="106"/>
        <v>42.175233552273767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66.895415807369972</v>
      </c>
      <c r="N131" s="7">
        <v>76.232887037012588</v>
      </c>
      <c r="O131" s="7">
        <v>87.133449607798923</v>
      </c>
      <c r="P131" s="7">
        <v>88.251655805811026</v>
      </c>
      <c r="Q131" s="7">
        <v>86.172965720125134</v>
      </c>
      <c r="R131" s="7">
        <v>86.28177238009134</v>
      </c>
      <c r="S131" s="7">
        <v>85.82511391340725</v>
      </c>
      <c r="T131" s="7">
        <v>85.1543765869705</v>
      </c>
      <c r="U131" s="7">
        <v>85.803784950988117</v>
      </c>
      <c r="W131" t="s">
        <v>46</v>
      </c>
      <c r="X131" s="7">
        <v>66.895415807369972</v>
      </c>
      <c r="Y131" s="7">
        <v>73.445967677002145</v>
      </c>
      <c r="Z131" s="7">
        <v>80.812247076874314</v>
      </c>
      <c r="AA131" s="7">
        <v>80.05664147536271</v>
      </c>
      <c r="AB131" s="7">
        <v>81.095218143696883</v>
      </c>
      <c r="AC131" s="7">
        <v>81.820748226304318</v>
      </c>
      <c r="AD131" s="7">
        <v>82.454130743035648</v>
      </c>
      <c r="AE131" s="7">
        <v>84.276047784535521</v>
      </c>
      <c r="AF131" s="7">
        <v>84.3842854587473</v>
      </c>
      <c r="AH131" t="s">
        <v>46</v>
      </c>
      <c r="AI131" s="7">
        <v>66.895415807369972</v>
      </c>
      <c r="AJ131" s="7">
        <v>73.443752877298621</v>
      </c>
      <c r="AK131" s="7">
        <v>80.63471513565942</v>
      </c>
      <c r="AL131" s="7">
        <v>79.726465597876938</v>
      </c>
      <c r="AM131" s="7">
        <v>80.584816705194726</v>
      </c>
      <c r="AN131" s="7">
        <v>81.299785836570294</v>
      </c>
      <c r="AO131" s="7">
        <v>82.266881181625109</v>
      </c>
      <c r="AP131" s="7">
        <v>83.916357628269878</v>
      </c>
      <c r="AQ131" s="7">
        <v>84.032476922078587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66.895415807369972</v>
      </c>
      <c r="BF131" s="7">
        <f t="shared" si="99"/>
        <v>410.70996607386246</v>
      </c>
      <c r="BG131" s="7">
        <f t="shared" si="99"/>
        <v>802.77496382971162</v>
      </c>
      <c r="BH131" s="7">
        <f t="shared" si="99"/>
        <v>1239.5604180667183</v>
      </c>
      <c r="BI131" s="7">
        <f t="shared" si="99"/>
        <v>1678.7400070100875</v>
      </c>
      <c r="BJ131" s="7">
        <f t="shared" si="109"/>
        <v>2109.7136422706794</v>
      </c>
      <c r="BK131" s="7">
        <f t="shared" si="109"/>
        <v>2540.6658457044518</v>
      </c>
      <c r="BL131" s="7">
        <f t="shared" si="109"/>
        <v>2969.1206779450513</v>
      </c>
      <c r="BM131" s="7">
        <f t="shared" si="109"/>
        <v>3395.5419692439218</v>
      </c>
      <c r="BO131" t="s">
        <v>46</v>
      </c>
      <c r="BP131" s="7">
        <f t="shared" si="100"/>
        <v>66.895415807369972</v>
      </c>
      <c r="BQ131" s="7">
        <f t="shared" si="101"/>
        <v>407.92304671385205</v>
      </c>
      <c r="BR131" s="7">
        <f t="shared" si="101"/>
        <v>782.51916449873499</v>
      </c>
      <c r="BS131" s="7">
        <f t="shared" si="101"/>
        <v>1185.8247942815949</v>
      </c>
      <c r="BT131" s="7">
        <f t="shared" si="101"/>
        <v>1587.1465783267427</v>
      </c>
      <c r="BU131" s="7">
        <f t="shared" si="110"/>
        <v>1993.3481991278345</v>
      </c>
      <c r="BV131" s="7">
        <f t="shared" si="110"/>
        <v>2403.0853227760872</v>
      </c>
      <c r="BW131" s="7">
        <f t="shared" si="110"/>
        <v>2817.1778935327652</v>
      </c>
      <c r="BX131" s="7">
        <f t="shared" si="110"/>
        <v>3238.6663701296548</v>
      </c>
      <c r="BZ131" t="s">
        <v>46</v>
      </c>
      <c r="CA131" s="7">
        <f t="shared" si="102"/>
        <v>66.895415807369972</v>
      </c>
      <c r="CB131" s="7">
        <f t="shared" si="103"/>
        <v>407.92083191414849</v>
      </c>
      <c r="CC131" s="7">
        <f t="shared" si="103"/>
        <v>782.33055855900238</v>
      </c>
      <c r="CD131" s="7">
        <f t="shared" si="103"/>
        <v>1184.595884699517</v>
      </c>
      <c r="CE131" s="7">
        <f t="shared" si="103"/>
        <v>1584.0865637962195</v>
      </c>
      <c r="CF131" s="7">
        <f t="shared" si="111"/>
        <v>1987.7256164535686</v>
      </c>
      <c r="CG131" s="7">
        <f t="shared" si="111"/>
        <v>2395.1916409814748</v>
      </c>
      <c r="CH131" s="7">
        <f t="shared" si="111"/>
        <v>2808.1755233362451</v>
      </c>
      <c r="CI131" s="7">
        <f t="shared" si="111"/>
        <v>3227.8734307714035</v>
      </c>
      <c r="CK131" t="s">
        <v>46</v>
      </c>
      <c r="CL131" s="7">
        <f t="shared" si="107"/>
        <v>1.0038765614152538</v>
      </c>
      <c r="CM131" s="7">
        <f t="shared" si="107"/>
        <v>10.047780312528687</v>
      </c>
      <c r="CN131" s="7">
        <f t="shared" si="107"/>
        <v>40.80563100596089</v>
      </c>
      <c r="CO131" s="7">
        <f t="shared" si="105"/>
        <v>94.803637112476281</v>
      </c>
      <c r="CP131" s="7">
        <f t="shared" si="105"/>
        <v>149.16503800855685</v>
      </c>
      <c r="CQ131" s="7">
        <f t="shared" si="105"/>
        <v>191.6518980073547</v>
      </c>
      <c r="CR131" s="7">
        <f t="shared" si="105"/>
        <v>228.98895887868684</v>
      </c>
      <c r="CS131" s="7">
        <f t="shared" si="105"/>
        <v>258.3621454073068</v>
      </c>
      <c r="CT131" s="7">
        <f t="shared" si="105"/>
        <v>281.72555870562519</v>
      </c>
      <c r="CV131" t="s">
        <v>46</v>
      </c>
      <c r="CW131" s="7">
        <f t="shared" si="104"/>
        <v>1.0038765614152538</v>
      </c>
      <c r="CX131" s="7">
        <f t="shared" si="104"/>
        <v>7.2608609525182715</v>
      </c>
      <c r="CY131" s="7">
        <f t="shared" si="104"/>
        <v>20.549831674984262</v>
      </c>
      <c r="CZ131" s="7">
        <f t="shared" si="104"/>
        <v>41.068013327352901</v>
      </c>
      <c r="DA131" s="7">
        <f t="shared" si="104"/>
        <v>57.571609325211966</v>
      </c>
      <c r="DB131" s="7">
        <f t="shared" si="104"/>
        <v>75.286454864509778</v>
      </c>
      <c r="DC131" s="7">
        <f t="shared" si="64"/>
        <v>91.4084359503222</v>
      </c>
      <c r="DD131" s="7">
        <f t="shared" si="64"/>
        <v>106.41936099502072</v>
      </c>
      <c r="DE131" s="7">
        <f t="shared" si="64"/>
        <v>124.84995959135813</v>
      </c>
      <c r="DG131" t="s">
        <v>46</v>
      </c>
      <c r="DH131" s="7">
        <f t="shared" si="108"/>
        <v>1.0038765614152538</v>
      </c>
      <c r="DI131" s="7">
        <f t="shared" si="108"/>
        <v>7.2586461528147197</v>
      </c>
      <c r="DJ131" s="7">
        <f t="shared" si="108"/>
        <v>20.361225735251651</v>
      </c>
      <c r="DK131" s="7">
        <f t="shared" si="106"/>
        <v>39.839103745274997</v>
      </c>
      <c r="DL131" s="7">
        <f t="shared" si="106"/>
        <v>54.51159479468879</v>
      </c>
      <c r="DM131" s="7">
        <f t="shared" si="106"/>
        <v>69.663872190243865</v>
      </c>
      <c r="DN131" s="7">
        <f t="shared" si="106"/>
        <v>83.514754155709852</v>
      </c>
      <c r="DO131" s="7">
        <f t="shared" si="106"/>
        <v>97.416990798500592</v>
      </c>
      <c r="DP131" s="7">
        <f t="shared" si="106"/>
        <v>114.05702023310687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18.487196483112431</v>
      </c>
      <c r="N132" s="7">
        <v>20.971107784313482</v>
      </c>
      <c r="O132" s="7">
        <v>23.847662343286885</v>
      </c>
      <c r="P132" s="7">
        <v>24.189546870703641</v>
      </c>
      <c r="Q132" s="7">
        <v>23.659010229250054</v>
      </c>
      <c r="R132" s="7">
        <v>23.750850111304494</v>
      </c>
      <c r="S132" s="7">
        <v>23.722985358087563</v>
      </c>
      <c r="T132" s="7">
        <v>23.620363260667219</v>
      </c>
      <c r="U132" s="7">
        <v>23.885225687440805</v>
      </c>
      <c r="W132" t="s">
        <v>47</v>
      </c>
      <c r="X132" s="7">
        <v>18.487196483112431</v>
      </c>
      <c r="Y132" s="7">
        <v>20.231850939817789</v>
      </c>
      <c r="Z132" s="7">
        <v>22.189433261443074</v>
      </c>
      <c r="AA132" s="7">
        <v>22.047986755845063</v>
      </c>
      <c r="AB132" s="7">
        <v>22.412829027264031</v>
      </c>
      <c r="AC132" s="7">
        <v>22.691203935502642</v>
      </c>
      <c r="AD132" s="7">
        <v>22.974553613034153</v>
      </c>
      <c r="AE132" s="7">
        <v>23.591876227351001</v>
      </c>
      <c r="AF132" s="7">
        <v>23.758665919625397</v>
      </c>
      <c r="AH132" t="s">
        <v>47</v>
      </c>
      <c r="AI132" s="7">
        <v>18.487196483112431</v>
      </c>
      <c r="AJ132" s="7">
        <v>20.229905797101829</v>
      </c>
      <c r="AK132" s="7">
        <v>22.1423376581984</v>
      </c>
      <c r="AL132" s="7">
        <v>21.959943274300535</v>
      </c>
      <c r="AM132" s="7">
        <v>22.261129619286194</v>
      </c>
      <c r="AN132" s="7">
        <v>22.536627153435095</v>
      </c>
      <c r="AO132" s="7">
        <v>22.914938832328883</v>
      </c>
      <c r="AP132" s="7">
        <v>23.49155173641871</v>
      </c>
      <c r="AQ132" s="7">
        <v>23.645100476889972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18.487196483112431</v>
      </c>
      <c r="BF132" s="7">
        <f t="shared" si="99"/>
        <v>113.40709019987563</v>
      </c>
      <c r="BG132" s="7">
        <f t="shared" si="99"/>
        <v>221.13918368041644</v>
      </c>
      <c r="BH132" s="7">
        <f t="shared" si="99"/>
        <v>340.71937992426757</v>
      </c>
      <c r="BI132" s="7">
        <f t="shared" si="99"/>
        <v>461.13657763633216</v>
      </c>
      <c r="BJ132" s="7">
        <f t="shared" si="109"/>
        <v>579.52346866463688</v>
      </c>
      <c r="BK132" s="7">
        <f t="shared" si="109"/>
        <v>698.24985446794244</v>
      </c>
      <c r="BL132" s="7">
        <f t="shared" si="109"/>
        <v>816.76215916095987</v>
      </c>
      <c r="BM132" s="7">
        <f t="shared" si="109"/>
        <v>935.12883789106957</v>
      </c>
      <c r="BO132" t="s">
        <v>47</v>
      </c>
      <c r="BP132" s="7">
        <f t="shared" si="100"/>
        <v>18.487196483112431</v>
      </c>
      <c r="BQ132" s="7">
        <f t="shared" si="101"/>
        <v>112.66783335537994</v>
      </c>
      <c r="BR132" s="7">
        <f t="shared" si="101"/>
        <v>215.78467037609417</v>
      </c>
      <c r="BS132" s="7">
        <f t="shared" si="101"/>
        <v>326.59039017771153</v>
      </c>
      <c r="BT132" s="7">
        <f t="shared" si="101"/>
        <v>437.19516622835579</v>
      </c>
      <c r="BU132" s="7">
        <f t="shared" si="110"/>
        <v>549.53768627291447</v>
      </c>
      <c r="BV132" s="7">
        <f t="shared" si="110"/>
        <v>663.27705562795916</v>
      </c>
      <c r="BW132" s="7">
        <f t="shared" si="110"/>
        <v>778.76714630744675</v>
      </c>
      <c r="BX132" s="7">
        <f t="shared" si="110"/>
        <v>896.89331713647618</v>
      </c>
      <c r="BZ132" t="s">
        <v>47</v>
      </c>
      <c r="CA132" s="7">
        <f t="shared" si="102"/>
        <v>18.487196483112431</v>
      </c>
      <c r="CB132" s="7">
        <f t="shared" si="103"/>
        <v>112.66588821266399</v>
      </c>
      <c r="CC132" s="7">
        <f t="shared" si="103"/>
        <v>215.72784905926972</v>
      </c>
      <c r="CD132" s="7">
        <f t="shared" si="103"/>
        <v>326.25714296636386</v>
      </c>
      <c r="CE132" s="7">
        <f t="shared" si="103"/>
        <v>436.35804568285221</v>
      </c>
      <c r="CF132" s="7">
        <f t="shared" si="111"/>
        <v>547.93919131343205</v>
      </c>
      <c r="CG132" s="7">
        <f t="shared" si="111"/>
        <v>661.00063875950127</v>
      </c>
      <c r="CH132" s="7">
        <f t="shared" si="111"/>
        <v>776.15194582523554</v>
      </c>
      <c r="CI132" s="7">
        <f t="shared" si="111"/>
        <v>893.76325324780032</v>
      </c>
      <c r="CK132" t="s">
        <v>47</v>
      </c>
      <c r="CL132" s="7">
        <f t="shared" si="107"/>
        <v>0.27531749088057111</v>
      </c>
      <c r="CM132" s="7">
        <f t="shared" si="107"/>
        <v>2.7030183167803159</v>
      </c>
      <c r="CN132" s="7">
        <f t="shared" si="107"/>
        <v>10.788473437988756</v>
      </c>
      <c r="CO132" s="7">
        <f t="shared" si="105"/>
        <v>24.878227747822336</v>
      </c>
      <c r="CP132" s="7">
        <f t="shared" si="105"/>
        <v>38.941040230054739</v>
      </c>
      <c r="CQ132" s="7">
        <f t="shared" si="105"/>
        <v>49.565916472128151</v>
      </c>
      <c r="CR132" s="7">
        <f t="shared" si="105"/>
        <v>58.661872745600476</v>
      </c>
      <c r="CS132" s="7">
        <f t="shared" si="105"/>
        <v>65.473168206312153</v>
      </c>
      <c r="CT132" s="7">
        <f t="shared" si="105"/>
        <v>70.429264230484023</v>
      </c>
      <c r="CV132" t="s">
        <v>47</v>
      </c>
      <c r="CW132" s="7">
        <f t="shared" si="104"/>
        <v>0.27531749088057111</v>
      </c>
      <c r="CX132" s="7">
        <f t="shared" si="104"/>
        <v>1.9637614722846308</v>
      </c>
      <c r="CY132" s="7">
        <f t="shared" si="104"/>
        <v>5.4339601336664884</v>
      </c>
      <c r="CZ132" s="7">
        <f t="shared" si="104"/>
        <v>10.749238001266292</v>
      </c>
      <c r="DA132" s="7">
        <f t="shared" si="104"/>
        <v>14.999628822078364</v>
      </c>
      <c r="DB132" s="7">
        <f t="shared" si="104"/>
        <v>19.580134080405742</v>
      </c>
      <c r="DC132" s="7">
        <f t="shared" si="64"/>
        <v>23.689073905617192</v>
      </c>
      <c r="DD132" s="7">
        <f t="shared" si="64"/>
        <v>27.478155352799035</v>
      </c>
      <c r="DE132" s="7">
        <f t="shared" si="64"/>
        <v>32.193743475890642</v>
      </c>
      <c r="DG132" t="s">
        <v>47</v>
      </c>
      <c r="DH132" s="7">
        <f t="shared" si="108"/>
        <v>0.27531749088057111</v>
      </c>
      <c r="DI132" s="7">
        <f t="shared" si="108"/>
        <v>1.961816329568677</v>
      </c>
      <c r="DJ132" s="7">
        <f t="shared" si="108"/>
        <v>5.3771388168420344</v>
      </c>
      <c r="DK132" s="7">
        <f t="shared" si="106"/>
        <v>10.415990789918624</v>
      </c>
      <c r="DL132" s="7">
        <f t="shared" si="106"/>
        <v>14.162508276574783</v>
      </c>
      <c r="DM132" s="7">
        <f t="shared" si="106"/>
        <v>17.981639120923319</v>
      </c>
      <c r="DN132" s="7">
        <f t="shared" si="106"/>
        <v>21.412657037159306</v>
      </c>
      <c r="DO132" s="7">
        <f t="shared" si="106"/>
        <v>24.862954870587828</v>
      </c>
      <c r="DP132" s="7">
        <f t="shared" si="106"/>
        <v>29.063679587214779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35.926263862259994</v>
      </c>
      <c r="N133" s="7">
        <v>37.458399608143047</v>
      </c>
      <c r="O133" s="7">
        <v>39.251522466839276</v>
      </c>
      <c r="P133" s="7">
        <v>36.69170478547224</v>
      </c>
      <c r="Q133" s="7">
        <v>36.550501331495695</v>
      </c>
      <c r="R133" s="7">
        <v>42.01082978097115</v>
      </c>
      <c r="S133" s="7">
        <v>41.840122925338797</v>
      </c>
      <c r="T133" s="7">
        <v>41.803393601491031</v>
      </c>
      <c r="U133" s="7">
        <v>42.248973189885476</v>
      </c>
      <c r="W133" t="s">
        <v>48</v>
      </c>
      <c r="X133" s="7">
        <v>35.926263862259994</v>
      </c>
      <c r="Y133" s="7">
        <v>41.79913258901329</v>
      </c>
      <c r="Z133" s="7">
        <v>50.591519460508252</v>
      </c>
      <c r="AA133" s="7">
        <v>50.975648287850298</v>
      </c>
      <c r="AB133" s="7">
        <v>52.667147771205897</v>
      </c>
      <c r="AC133" s="7">
        <v>54.581283824407826</v>
      </c>
      <c r="AD133" s="7">
        <v>56.186005815803995</v>
      </c>
      <c r="AE133" s="7">
        <v>58.581452686647644</v>
      </c>
      <c r="AF133" s="7">
        <v>61.141172538975709</v>
      </c>
      <c r="AH133" t="s">
        <v>48</v>
      </c>
      <c r="AI133" s="7">
        <v>35.926263862259994</v>
      </c>
      <c r="AJ133" s="7">
        <v>41.519793798596204</v>
      </c>
      <c r="AK133" s="7">
        <v>50.057601301525615</v>
      </c>
      <c r="AL133" s="7">
        <v>50.383960234234394</v>
      </c>
      <c r="AM133" s="7">
        <v>51.908302208126798</v>
      </c>
      <c r="AN133" s="7">
        <v>53.87173298426174</v>
      </c>
      <c r="AO133" s="7">
        <v>55.567527551788068</v>
      </c>
      <c r="AP133" s="7">
        <v>57.941539638209989</v>
      </c>
      <c r="AQ133" s="7">
        <v>60.555557026560322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35.926263862259994</v>
      </c>
      <c r="BF133" s="7">
        <f t="shared" si="99"/>
        <v>217.08971891944302</v>
      </c>
      <c r="BG133" s="7">
        <f t="shared" si="99"/>
        <v>406.17483981885448</v>
      </c>
      <c r="BH133" s="7">
        <f t="shared" si="99"/>
        <v>599.8726344716838</v>
      </c>
      <c r="BI133" s="7">
        <f t="shared" si="99"/>
        <v>783.18995494506839</v>
      </c>
      <c r="BJ133" s="7">
        <f t="shared" si="109"/>
        <v>971.40279005202228</v>
      </c>
      <c r="BK133" s="7">
        <f t="shared" si="109"/>
        <v>1181.2862321012458</v>
      </c>
      <c r="BL133" s="7">
        <f t="shared" si="109"/>
        <v>1390.450117404092</v>
      </c>
      <c r="BM133" s="7">
        <f t="shared" si="109"/>
        <v>1599.9126649999416</v>
      </c>
      <c r="BO133" t="s">
        <v>48</v>
      </c>
      <c r="BP133" s="7">
        <f t="shared" si="100"/>
        <v>35.926263862259994</v>
      </c>
      <c r="BQ133" s="7">
        <f t="shared" si="101"/>
        <v>221.43045190031324</v>
      </c>
      <c r="BR133" s="7">
        <f t="shared" si="101"/>
        <v>439.2185017168747</v>
      </c>
      <c r="BS133" s="7">
        <f t="shared" si="101"/>
        <v>692.56022784675804</v>
      </c>
      <c r="BT133" s="7">
        <f t="shared" si="101"/>
        <v>949.12996876936518</v>
      </c>
      <c r="BU133" s="7">
        <f t="shared" si="110"/>
        <v>1214.3798436785967</v>
      </c>
      <c r="BV133" s="7">
        <f t="shared" si="110"/>
        <v>1488.890984792032</v>
      </c>
      <c r="BW133" s="7">
        <f t="shared" si="110"/>
        <v>1772.2164607418956</v>
      </c>
      <c r="BX133" s="7">
        <f t="shared" si="110"/>
        <v>2067.683444027462</v>
      </c>
      <c r="BZ133" t="s">
        <v>48</v>
      </c>
      <c r="CA133" s="7">
        <f t="shared" si="102"/>
        <v>35.926263862259994</v>
      </c>
      <c r="CB133" s="7">
        <f t="shared" si="103"/>
        <v>221.15111310989616</v>
      </c>
      <c r="CC133" s="7">
        <f t="shared" si="103"/>
        <v>437.28788960580658</v>
      </c>
      <c r="CD133" s="7">
        <f t="shared" si="103"/>
        <v>687.90225504614341</v>
      </c>
      <c r="CE133" s="7">
        <f t="shared" si="103"/>
        <v>941.34639819120775</v>
      </c>
      <c r="CF133" s="7">
        <f t="shared" si="111"/>
        <v>1202.8513400079767</v>
      </c>
      <c r="CG133" s="7">
        <f t="shared" si="111"/>
        <v>1473.9057994968118</v>
      </c>
      <c r="CH133" s="7">
        <f t="shared" si="111"/>
        <v>1754.1174493421743</v>
      </c>
      <c r="CI133" s="7">
        <f t="shared" si="111"/>
        <v>2046.4391649215745</v>
      </c>
      <c r="CK133" t="s">
        <v>48</v>
      </c>
      <c r="CL133" s="7">
        <f t="shared" si="107"/>
        <v>0.3760449660024463</v>
      </c>
      <c r="CM133" s="7">
        <f t="shared" si="107"/>
        <v>-1.1335850816801383</v>
      </c>
      <c r="CN133" s="7">
        <f t="shared" si="107"/>
        <v>-21.95685306092787</v>
      </c>
      <c r="CO133" s="7">
        <f t="shared" si="105"/>
        <v>-68.631998833800708</v>
      </c>
      <c r="CP133" s="7">
        <f t="shared" si="105"/>
        <v>-128.39106175864879</v>
      </c>
      <c r="CQ133" s="7">
        <f t="shared" si="105"/>
        <v>-191.63919472023849</v>
      </c>
      <c r="CR133" s="7">
        <f t="shared" si="105"/>
        <v>-242.73937770826251</v>
      </c>
      <c r="CS133" s="7">
        <f t="shared" si="105"/>
        <v>-303.21116904902351</v>
      </c>
      <c r="CT133" s="7">
        <f t="shared" si="105"/>
        <v>-374.64547685470552</v>
      </c>
      <c r="CV133" t="s">
        <v>48</v>
      </c>
      <c r="CW133" s="7">
        <f t="shared" si="104"/>
        <v>0.3760449660024463</v>
      </c>
      <c r="CX133" s="7">
        <f t="shared" si="104"/>
        <v>3.2071478991900904</v>
      </c>
      <c r="CY133" s="7">
        <f t="shared" si="104"/>
        <v>11.086808837092349</v>
      </c>
      <c r="CZ133" s="7">
        <f t="shared" si="104"/>
        <v>24.055594541273535</v>
      </c>
      <c r="DA133" s="7">
        <f t="shared" si="104"/>
        <v>37.548952065647995</v>
      </c>
      <c r="DB133" s="7">
        <f t="shared" si="104"/>
        <v>51.337858906335896</v>
      </c>
      <c r="DC133" s="7">
        <f t="shared" si="64"/>
        <v>64.86537498252369</v>
      </c>
      <c r="DD133" s="7">
        <f t="shared" si="64"/>
        <v>78.555174288780108</v>
      </c>
      <c r="DE133" s="7">
        <f t="shared" si="64"/>
        <v>93.125302172814827</v>
      </c>
      <c r="DG133" t="s">
        <v>48</v>
      </c>
      <c r="DH133" s="7">
        <f t="shared" si="108"/>
        <v>0.3760449660024463</v>
      </c>
      <c r="DI133" s="7">
        <f t="shared" si="108"/>
        <v>2.9278091087730047</v>
      </c>
      <c r="DJ133" s="7">
        <f t="shared" si="108"/>
        <v>9.1561967260242341</v>
      </c>
      <c r="DK133" s="7">
        <f t="shared" si="106"/>
        <v>19.397621740658906</v>
      </c>
      <c r="DL133" s="7">
        <f t="shared" si="106"/>
        <v>29.765381487490572</v>
      </c>
      <c r="DM133" s="7">
        <f t="shared" si="106"/>
        <v>39.809355235715884</v>
      </c>
      <c r="DN133" s="7">
        <f t="shared" si="106"/>
        <v>49.880189687303528</v>
      </c>
      <c r="DO133" s="7">
        <f t="shared" si="106"/>
        <v>60.45616288905876</v>
      </c>
      <c r="DP133" s="7">
        <f t="shared" si="106"/>
        <v>71.881023066927355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52.266190336418624</v>
      </c>
      <c r="N134" s="7">
        <v>62.956266460068157</v>
      </c>
      <c r="O134" s="7">
        <v>76.744133022043115</v>
      </c>
      <c r="P134" s="7">
        <v>80.584611604356539</v>
      </c>
      <c r="Q134" s="7">
        <v>83.435950639255921</v>
      </c>
      <c r="R134" s="7">
        <v>86.144685683757629</v>
      </c>
      <c r="S134" s="7">
        <v>90.015881966447694</v>
      </c>
      <c r="T134" s="7">
        <v>91.070910496716863</v>
      </c>
      <c r="U134" s="7">
        <v>93.376060036801448</v>
      </c>
      <c r="W134" t="s">
        <v>49</v>
      </c>
      <c r="X134" s="7">
        <v>52.266190336418624</v>
      </c>
      <c r="Y134" s="7">
        <v>56.039028565062168</v>
      </c>
      <c r="Z134" s="7">
        <v>60.982610810582869</v>
      </c>
      <c r="AA134" s="7">
        <v>62.451538380015471</v>
      </c>
      <c r="AB134" s="7">
        <v>65.121286922003904</v>
      </c>
      <c r="AC134" s="7">
        <v>68.172238440998953</v>
      </c>
      <c r="AD134" s="7">
        <v>70.528712657753402</v>
      </c>
      <c r="AE134" s="7">
        <v>71.645680492471698</v>
      </c>
      <c r="AF134" s="7">
        <v>71.420384199038025</v>
      </c>
      <c r="AH134" t="s">
        <v>49</v>
      </c>
      <c r="AI134" s="7">
        <v>52.266190336418624</v>
      </c>
      <c r="AJ134" s="7">
        <v>60.002230319067905</v>
      </c>
      <c r="AK134" s="7">
        <v>70.005380530190848</v>
      </c>
      <c r="AL134" s="7">
        <v>73.183592354621794</v>
      </c>
      <c r="AM134" s="7">
        <v>76.154550918357828</v>
      </c>
      <c r="AN134" s="7">
        <v>80.070981626743162</v>
      </c>
      <c r="AO134" s="7">
        <v>81.918044234705718</v>
      </c>
      <c r="AP134" s="7">
        <v>83.537462743947032</v>
      </c>
      <c r="AQ134" s="7">
        <v>83.269595209741155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52.266190336418624</v>
      </c>
      <c r="BF134" s="7">
        <f t="shared" si="99"/>
        <v>324.28721814216129</v>
      </c>
      <c r="BG134" s="7">
        <f t="shared" si="99"/>
        <v>652.85641700447707</v>
      </c>
      <c r="BH134" s="7">
        <f t="shared" si="99"/>
        <v>1040.4175606970061</v>
      </c>
      <c r="BI134" s="7">
        <f t="shared" si="99"/>
        <v>1446.1919577536883</v>
      </c>
      <c r="BJ134" s="7">
        <f t="shared" si="109"/>
        <v>1866.0804459944695</v>
      </c>
      <c r="BK134" s="7">
        <f t="shared" si="109"/>
        <v>2300.6750706959474</v>
      </c>
      <c r="BL134" s="7">
        <f t="shared" si="109"/>
        <v>2751.8095090584552</v>
      </c>
      <c r="BM134" s="7">
        <f t="shared" si="109"/>
        <v>3209.4692110821243</v>
      </c>
      <c r="BO134" t="s">
        <v>49</v>
      </c>
      <c r="BP134" s="7">
        <f t="shared" si="100"/>
        <v>52.266190336418624</v>
      </c>
      <c r="BQ134" s="7">
        <f t="shared" si="101"/>
        <v>317.3699802471553</v>
      </c>
      <c r="BR134" s="7">
        <f t="shared" si="101"/>
        <v>602.50870531798682</v>
      </c>
      <c r="BS134" s="7">
        <f t="shared" si="101"/>
        <v>908.89068694033369</v>
      </c>
      <c r="BT134" s="7">
        <f t="shared" si="101"/>
        <v>1223.8181273823996</v>
      </c>
      <c r="BU134" s="7">
        <f t="shared" si="110"/>
        <v>1552.475513511414</v>
      </c>
      <c r="BV134" s="7">
        <f t="shared" si="110"/>
        <v>1895.6931799331633</v>
      </c>
      <c r="BW134" s="7">
        <f t="shared" si="110"/>
        <v>2249.4537110566489</v>
      </c>
      <c r="BX134" s="7">
        <f t="shared" si="110"/>
        <v>2607.4568172255736</v>
      </c>
      <c r="BZ134" t="s">
        <v>49</v>
      </c>
      <c r="CA134" s="7">
        <f t="shared" si="102"/>
        <v>52.266190336418624</v>
      </c>
      <c r="CB134" s="7">
        <f t="shared" si="103"/>
        <v>321.33318200116105</v>
      </c>
      <c r="CC134" s="7">
        <f t="shared" si="103"/>
        <v>631.34748380762358</v>
      </c>
      <c r="CD134" s="7">
        <f t="shared" si="103"/>
        <v>984.55259828300882</v>
      </c>
      <c r="CE134" s="7">
        <f t="shared" si="103"/>
        <v>1353.4415186198539</v>
      </c>
      <c r="CF134" s="7">
        <f t="shared" si="111"/>
        <v>1738.1307039200283</v>
      </c>
      <c r="CG134" s="7">
        <f t="shared" si="111"/>
        <v>2140.3326746617063</v>
      </c>
      <c r="CH134" s="7">
        <f t="shared" si="111"/>
        <v>2551.5423143444759</v>
      </c>
      <c r="CI134" s="7">
        <f t="shared" si="111"/>
        <v>2968.961760530005</v>
      </c>
      <c r="CK134" t="s">
        <v>49</v>
      </c>
      <c r="CL134" s="7">
        <f t="shared" si="107"/>
        <v>0.40214049902258608</v>
      </c>
      <c r="CM134" s="7">
        <f t="shared" si="107"/>
        <v>6.4376586010330925</v>
      </c>
      <c r="CN134" s="7">
        <f t="shared" si="107"/>
        <v>34.719816308342502</v>
      </c>
      <c r="CO134" s="7">
        <f t="shared" si="105"/>
        <v>88.348384495209075</v>
      </c>
      <c r="CP134" s="7">
        <f t="shared" si="105"/>
        <v>144.50946040807275</v>
      </c>
      <c r="CQ134" s="7">
        <f t="shared" si="105"/>
        <v>198.00857486605787</v>
      </c>
      <c r="CR134" s="7">
        <f t="shared" si="105"/>
        <v>251.50031564752362</v>
      </c>
      <c r="CS134" s="7">
        <f t="shared" si="105"/>
        <v>316.07783536398392</v>
      </c>
      <c r="CT134" s="7">
        <f t="shared" si="105"/>
        <v>384.49724929753256</v>
      </c>
      <c r="CV134" t="s">
        <v>49</v>
      </c>
      <c r="CW134" s="7">
        <f t="shared" si="104"/>
        <v>0.40214049902258608</v>
      </c>
      <c r="CX134" s="7">
        <f t="shared" si="104"/>
        <v>-0.479579293972904</v>
      </c>
      <c r="CY134" s="7">
        <f t="shared" si="104"/>
        <v>-15.627895378147741</v>
      </c>
      <c r="CZ134" s="7">
        <f t="shared" si="104"/>
        <v>-43.178489261463369</v>
      </c>
      <c r="DA134" s="7">
        <f t="shared" si="104"/>
        <v>-77.86436996321595</v>
      </c>
      <c r="DB134" s="7">
        <f t="shared" si="104"/>
        <v>-115.59635761699769</v>
      </c>
      <c r="DC134" s="7">
        <f t="shared" si="64"/>
        <v>-153.48157511526051</v>
      </c>
      <c r="DD134" s="7">
        <f t="shared" si="64"/>
        <v>-186.27796263782238</v>
      </c>
      <c r="DE134" s="7">
        <f t="shared" si="64"/>
        <v>-217.51514455901815</v>
      </c>
      <c r="DG134" t="s">
        <v>49</v>
      </c>
      <c r="DH134" s="7">
        <f t="shared" si="108"/>
        <v>0.40214049902258608</v>
      </c>
      <c r="DI134" s="7">
        <f t="shared" si="108"/>
        <v>3.4836224600328478</v>
      </c>
      <c r="DJ134" s="7">
        <f t="shared" si="108"/>
        <v>13.210883111489011</v>
      </c>
      <c r="DK134" s="7">
        <f t="shared" si="106"/>
        <v>32.483422081211756</v>
      </c>
      <c r="DL134" s="7">
        <f t="shared" si="106"/>
        <v>51.759021274238421</v>
      </c>
      <c r="DM134" s="7">
        <f t="shared" si="106"/>
        <v>70.058832791616624</v>
      </c>
      <c r="DN134" s="7">
        <f t="shared" si="106"/>
        <v>91.157919613282502</v>
      </c>
      <c r="DO134" s="7">
        <f t="shared" si="106"/>
        <v>115.81064065000464</v>
      </c>
      <c r="DP134" s="7">
        <f t="shared" si="106"/>
        <v>143.98979874541328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19.027929684878103</v>
      </c>
      <c r="N135" s="7">
        <v>27.514019875309245</v>
      </c>
      <c r="O135" s="7">
        <v>40.091050229197741</v>
      </c>
      <c r="P135" s="7">
        <v>27.875146060521161</v>
      </c>
      <c r="Q135" s="7">
        <v>27.624329339075608</v>
      </c>
      <c r="R135" s="7">
        <v>28.969949762682894</v>
      </c>
      <c r="S135" s="7">
        <v>29.46387923106175</v>
      </c>
      <c r="T135" s="7">
        <v>29.977149797808366</v>
      </c>
      <c r="U135" s="7">
        <v>30.776617754471307</v>
      </c>
      <c r="W135" t="s">
        <v>50</v>
      </c>
      <c r="X135" s="7">
        <v>19.027929684878103</v>
      </c>
      <c r="Y135" s="7">
        <v>26.411044685173053</v>
      </c>
      <c r="Z135" s="7">
        <v>36.738678160867252</v>
      </c>
      <c r="AA135" s="7">
        <v>22.407847682511669</v>
      </c>
      <c r="AB135" s="7">
        <v>21.840819531539172</v>
      </c>
      <c r="AC135" s="7">
        <v>22.684387960911309</v>
      </c>
      <c r="AD135" s="7">
        <v>23.249739792657564</v>
      </c>
      <c r="AE135" s="7">
        <v>23.600886387124397</v>
      </c>
      <c r="AF135" s="7">
        <v>23.595183559163228</v>
      </c>
      <c r="AH135" t="s">
        <v>50</v>
      </c>
      <c r="AI135" s="7">
        <v>19.027929684878103</v>
      </c>
      <c r="AJ135" s="7">
        <v>26.394839338258617</v>
      </c>
      <c r="AK135" s="7">
        <v>36.79271847489504</v>
      </c>
      <c r="AL135" s="7">
        <v>22.453178019620317</v>
      </c>
      <c r="AM135" s="7">
        <v>21.795161008322744</v>
      </c>
      <c r="AN135" s="7">
        <v>22.690837364193843</v>
      </c>
      <c r="AO135" s="7">
        <v>23.203443426756895</v>
      </c>
      <c r="AP135" s="7">
        <v>23.56486583840794</v>
      </c>
      <c r="AQ135" s="7">
        <v>23.543756912714059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19.027929684878103</v>
      </c>
      <c r="BF135" s="7">
        <f t="shared" si="99"/>
        <v>122.65366829969976</v>
      </c>
      <c r="BG135" s="7">
        <f t="shared" si="99"/>
        <v>272.80079803013444</v>
      </c>
      <c r="BH135" s="7">
        <f t="shared" si="99"/>
        <v>461.04014500744654</v>
      </c>
      <c r="BI135" s="7">
        <f t="shared" si="99"/>
        <v>600.16505858860683</v>
      </c>
      <c r="BJ135" s="7">
        <f t="shared" si="109"/>
        <v>739.63232570759214</v>
      </c>
      <c r="BK135" s="7">
        <f t="shared" si="109"/>
        <v>884.97600398938539</v>
      </c>
      <c r="BL135" s="7">
        <f t="shared" si="109"/>
        <v>1032.8086707114408</v>
      </c>
      <c r="BM135" s="7">
        <f t="shared" si="109"/>
        <v>1183.4938876571455</v>
      </c>
      <c r="BO135" t="s">
        <v>50</v>
      </c>
      <c r="BP135" s="7">
        <f t="shared" si="100"/>
        <v>19.027929684878103</v>
      </c>
      <c r="BQ135" s="7">
        <f t="shared" si="101"/>
        <v>121.55069310956357</v>
      </c>
      <c r="BR135" s="7">
        <f t="shared" si="101"/>
        <v>263.93355001112303</v>
      </c>
      <c r="BS135" s="7">
        <f t="shared" si="101"/>
        <v>433.2961103371037</v>
      </c>
      <c r="BT135" s="7">
        <f t="shared" si="101"/>
        <v>544.76832059868957</v>
      </c>
      <c r="BU135" s="7">
        <f t="shared" si="110"/>
        <v>654.81598668575759</v>
      </c>
      <c r="BV135" s="7">
        <f t="shared" si="110"/>
        <v>768.80327832206046</v>
      </c>
      <c r="BW135" s="7">
        <f t="shared" si="110"/>
        <v>885.4031238798151</v>
      </c>
      <c r="BX135" s="7">
        <f t="shared" si="110"/>
        <v>1003.401852987476</v>
      </c>
      <c r="BZ135" t="s">
        <v>50</v>
      </c>
      <c r="CA135" s="7">
        <f t="shared" si="102"/>
        <v>19.027929684878103</v>
      </c>
      <c r="CB135" s="7">
        <f t="shared" si="103"/>
        <v>121.53448776264914</v>
      </c>
      <c r="CC135" s="7">
        <f t="shared" si="103"/>
        <v>263.90656359057863</v>
      </c>
      <c r="CD135" s="7">
        <f t="shared" si="103"/>
        <v>433.53061550977912</v>
      </c>
      <c r="CE135" s="7">
        <f t="shared" si="103"/>
        <v>545.13848859658322</v>
      </c>
      <c r="CF135" s="7">
        <f t="shared" si="111"/>
        <v>655.009969994068</v>
      </c>
      <c r="CG135" s="7">
        <f t="shared" si="111"/>
        <v>768.97676287760021</v>
      </c>
      <c r="CH135" s="7">
        <f t="shared" si="111"/>
        <v>885.3554024230358</v>
      </c>
      <c r="CI135" s="7">
        <f t="shared" si="111"/>
        <v>1003.1586226893817</v>
      </c>
      <c r="CK135" t="s">
        <v>50</v>
      </c>
      <c r="CL135" s="7">
        <f t="shared" si="107"/>
        <v>0.12849004464943192</v>
      </c>
      <c r="CM135" s="7">
        <f t="shared" si="107"/>
        <v>1.4326646035540023</v>
      </c>
      <c r="CN135" s="7">
        <f t="shared" si="107"/>
        <v>6.609565104398996</v>
      </c>
      <c r="CO135" s="7">
        <f t="shared" si="105"/>
        <v>17.583882850156215</v>
      </c>
      <c r="CP135" s="7">
        <f t="shared" si="105"/>
        <v>32.285233021869999</v>
      </c>
      <c r="CQ135" s="7">
        <f t="shared" si="105"/>
        <v>47.74251648124266</v>
      </c>
      <c r="CR135" s="7">
        <f t="shared" si="105"/>
        <v>63.989760241368117</v>
      </c>
      <c r="CS135" s="7">
        <f t="shared" si="105"/>
        <v>81.319599393392878</v>
      </c>
      <c r="CT135" s="7">
        <f t="shared" si="105"/>
        <v>101.12926826759713</v>
      </c>
      <c r="CV135" t="s">
        <v>50</v>
      </c>
      <c r="CW135" s="7">
        <f t="shared" si="104"/>
        <v>0.12849004464943192</v>
      </c>
      <c r="CX135" s="7">
        <f t="shared" si="104"/>
        <v>0.32968941341781033</v>
      </c>
      <c r="CY135" s="7">
        <f t="shared" si="104"/>
        <v>-2.2576829146124169</v>
      </c>
      <c r="CZ135" s="7">
        <f t="shared" si="104"/>
        <v>-10.160151820186627</v>
      </c>
      <c r="DA135" s="7">
        <f t="shared" si="104"/>
        <v>-23.111504968047257</v>
      </c>
      <c r="DB135" s="7">
        <f t="shared" si="104"/>
        <v>-37.073822540591891</v>
      </c>
      <c r="DC135" s="7">
        <f t="shared" si="64"/>
        <v>-52.182965425956809</v>
      </c>
      <c r="DD135" s="7">
        <f t="shared" si="64"/>
        <v>-66.085947438232779</v>
      </c>
      <c r="DE135" s="7">
        <f t="shared" si="64"/>
        <v>-78.962766402072361</v>
      </c>
      <c r="DG135" t="s">
        <v>50</v>
      </c>
      <c r="DH135" s="7">
        <f t="shared" si="108"/>
        <v>0.12849004464943192</v>
      </c>
      <c r="DI135" s="7">
        <f t="shared" si="108"/>
        <v>0.31348406650337779</v>
      </c>
      <c r="DJ135" s="7">
        <f t="shared" si="108"/>
        <v>-2.2846693351568206</v>
      </c>
      <c r="DK135" s="7">
        <f t="shared" si="106"/>
        <v>-9.9256466475112006</v>
      </c>
      <c r="DL135" s="7">
        <f t="shared" si="106"/>
        <v>-22.741336970153611</v>
      </c>
      <c r="DM135" s="7">
        <f t="shared" si="106"/>
        <v>-36.879839232281483</v>
      </c>
      <c r="DN135" s="7">
        <f t="shared" si="106"/>
        <v>-52.009480870417065</v>
      </c>
      <c r="DO135" s="7">
        <f t="shared" si="106"/>
        <v>-66.133668895012079</v>
      </c>
      <c r="DP135" s="7">
        <f t="shared" si="106"/>
        <v>-79.205996700166679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158.83666953257151</v>
      </c>
      <c r="N136" s="7">
        <v>184.41669279629207</v>
      </c>
      <c r="O136" s="7">
        <v>214.7821311728257</v>
      </c>
      <c r="P136" s="7">
        <v>218.02386803626987</v>
      </c>
      <c r="Q136" s="7">
        <v>213.3756828756398</v>
      </c>
      <c r="R136" s="7">
        <v>214.18592145528521</v>
      </c>
      <c r="S136" s="7">
        <v>213.24311461456091</v>
      </c>
      <c r="T136" s="7">
        <v>211.82632986400625</v>
      </c>
      <c r="U136" s="7">
        <v>213.68215850249067</v>
      </c>
      <c r="W136" t="s">
        <v>51</v>
      </c>
      <c r="X136" s="7">
        <v>158.83666953257151</v>
      </c>
      <c r="Y136" s="7">
        <v>174.93993798607809</v>
      </c>
      <c r="Z136" s="7">
        <v>193.09836845934814</v>
      </c>
      <c r="AA136" s="7">
        <v>191.71052941836837</v>
      </c>
      <c r="AB136" s="7">
        <v>194.63077176769644</v>
      </c>
      <c r="AC136" s="7">
        <v>196.77795788522926</v>
      </c>
      <c r="AD136" s="7">
        <v>198.49581548962507</v>
      </c>
      <c r="AE136" s="7">
        <v>203.10301375416901</v>
      </c>
      <c r="AF136" s="7">
        <v>203.59282050245969</v>
      </c>
      <c r="AH136" t="s">
        <v>51</v>
      </c>
      <c r="AI136" s="7">
        <v>158.83666953257151</v>
      </c>
      <c r="AJ136" s="7">
        <v>174.90745276527062</v>
      </c>
      <c r="AK136" s="7">
        <v>192.62762586997508</v>
      </c>
      <c r="AL136" s="7">
        <v>190.84096106235668</v>
      </c>
      <c r="AM136" s="7">
        <v>193.35924077422692</v>
      </c>
      <c r="AN136" s="7">
        <v>195.48860531229704</v>
      </c>
      <c r="AO136" s="7">
        <v>197.99602727201545</v>
      </c>
      <c r="AP136" s="7">
        <v>202.19104092653882</v>
      </c>
      <c r="AQ136" s="7">
        <v>202.67117951324752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158.83666953257151</v>
      </c>
      <c r="BF136" s="7">
        <f t="shared" si="99"/>
        <v>978.60004045914957</v>
      </c>
      <c r="BG136" s="7">
        <f t="shared" si="99"/>
        <v>1931.0489428171436</v>
      </c>
      <c r="BH136" s="7">
        <f t="shared" si="99"/>
        <v>3008.2013355447161</v>
      </c>
      <c r="BI136" s="7">
        <f t="shared" si="99"/>
        <v>4093.6724905654355</v>
      </c>
      <c r="BJ136" s="7">
        <f t="shared" si="109"/>
        <v>5161.3611435232797</v>
      </c>
      <c r="BK136" s="7">
        <f t="shared" si="109"/>
        <v>6231.347943958981</v>
      </c>
      <c r="BL136" s="7">
        <f t="shared" si="109"/>
        <v>7296.1467322812305</v>
      </c>
      <c r="BM136" s="7">
        <f t="shared" si="109"/>
        <v>8357.1342102397466</v>
      </c>
      <c r="BO136" t="s">
        <v>51</v>
      </c>
      <c r="BP136" s="7">
        <f t="shared" si="100"/>
        <v>158.83666953257151</v>
      </c>
      <c r="BQ136" s="7">
        <f t="shared" si="101"/>
        <v>969.12328564893562</v>
      </c>
      <c r="BR136" s="7">
        <f t="shared" si="101"/>
        <v>1861.9814060525962</v>
      </c>
      <c r="BS136" s="7">
        <f t="shared" si="101"/>
        <v>2826.0854093083572</v>
      </c>
      <c r="BT136" s="7">
        <f t="shared" si="101"/>
        <v>3787.5582987495272</v>
      </c>
      <c r="BU136" s="7">
        <f t="shared" si="110"/>
        <v>4762.8593437055424</v>
      </c>
      <c r="BV136" s="7">
        <f t="shared" si="110"/>
        <v>5748.466990736084</v>
      </c>
      <c r="BW136" s="7">
        <f t="shared" si="110"/>
        <v>6745.5532664487537</v>
      </c>
      <c r="BX136" s="7">
        <f t="shared" si="110"/>
        <v>7761.5581419678892</v>
      </c>
      <c r="BZ136" t="s">
        <v>51</v>
      </c>
      <c r="CA136" s="7">
        <f t="shared" si="102"/>
        <v>158.83666953257151</v>
      </c>
      <c r="CB136" s="7">
        <f t="shared" si="103"/>
        <v>969.09080042812809</v>
      </c>
      <c r="CC136" s="7">
        <f t="shared" si="103"/>
        <v>1861.3482373591855</v>
      </c>
      <c r="CD136" s="7">
        <f t="shared" si="103"/>
        <v>2822.6997019014425</v>
      </c>
      <c r="CE136" s="7">
        <f t="shared" si="103"/>
        <v>3779.4227869250963</v>
      </c>
      <c r="CF136" s="7">
        <f t="shared" si="111"/>
        <v>4748.3483553343012</v>
      </c>
      <c r="CG136" s="7">
        <f t="shared" si="111"/>
        <v>5728.298803855505</v>
      </c>
      <c r="CH136" s="7">
        <f t="shared" si="111"/>
        <v>6722.473953870106</v>
      </c>
      <c r="CI136" s="7">
        <f t="shared" si="111"/>
        <v>7733.909297089509</v>
      </c>
      <c r="CK136" t="s">
        <v>51</v>
      </c>
      <c r="CL136" s="7">
        <f t="shared" si="107"/>
        <v>2.3891197822989625</v>
      </c>
      <c r="CM136" s="7">
        <f t="shared" si="107"/>
        <v>25.970152186261885</v>
      </c>
      <c r="CN136" s="7">
        <f t="shared" si="107"/>
        <v>112.36785687969132</v>
      </c>
      <c r="CO136" s="7">
        <f t="shared" si="105"/>
        <v>265.88793497758843</v>
      </c>
      <c r="CP136" s="7">
        <f t="shared" si="105"/>
        <v>420.82301748031978</v>
      </c>
      <c r="CQ136" s="7">
        <f t="shared" si="105"/>
        <v>547.005112140243</v>
      </c>
      <c r="CR136" s="7">
        <f t="shared" si="105"/>
        <v>661.16521156159706</v>
      </c>
      <c r="CS136" s="7">
        <f t="shared" si="105"/>
        <v>755.74066139146089</v>
      </c>
      <c r="CT136" s="7">
        <f t="shared" si="105"/>
        <v>835.79692999296731</v>
      </c>
      <c r="CV136" t="s">
        <v>51</v>
      </c>
      <c r="CW136" s="7">
        <f t="shared" si="104"/>
        <v>2.3891197822989625</v>
      </c>
      <c r="CX136" s="7">
        <f t="shared" si="104"/>
        <v>16.493397376047938</v>
      </c>
      <c r="CY136" s="7">
        <f t="shared" si="104"/>
        <v>43.300320115143904</v>
      </c>
      <c r="CZ136" s="7">
        <f t="shared" si="104"/>
        <v>83.772008741229456</v>
      </c>
      <c r="DA136" s="7">
        <f t="shared" si="104"/>
        <v>114.70882566441151</v>
      </c>
      <c r="DB136" s="7">
        <f t="shared" si="104"/>
        <v>148.50331232250574</v>
      </c>
      <c r="DC136" s="7">
        <f t="shared" si="64"/>
        <v>178.28425833870006</v>
      </c>
      <c r="DD136" s="7">
        <f t="shared" si="64"/>
        <v>205.14719555898409</v>
      </c>
      <c r="DE136" s="7">
        <f t="shared" si="64"/>
        <v>240.22086172110994</v>
      </c>
      <c r="DG136" t="s">
        <v>51</v>
      </c>
      <c r="DH136" s="7">
        <f t="shared" si="108"/>
        <v>2.3891197822989625</v>
      </c>
      <c r="DI136" s="7">
        <f t="shared" si="108"/>
        <v>16.460912155240408</v>
      </c>
      <c r="DJ136" s="7">
        <f t="shared" si="108"/>
        <v>42.667151421733251</v>
      </c>
      <c r="DK136" s="7">
        <f t="shared" si="106"/>
        <v>80.386301334314794</v>
      </c>
      <c r="DL136" s="7">
        <f t="shared" si="106"/>
        <v>106.57331383998053</v>
      </c>
      <c r="DM136" s="7">
        <f t="shared" si="106"/>
        <v>133.99232395126455</v>
      </c>
      <c r="DN136" s="7">
        <f t="shared" si="106"/>
        <v>158.11607145812104</v>
      </c>
      <c r="DO136" s="7">
        <f t="shared" si="106"/>
        <v>182.06788298033644</v>
      </c>
      <c r="DP136" s="7">
        <f t="shared" si="106"/>
        <v>212.57201684272968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2.5804523203202041E-2</v>
      </c>
      <c r="N137" s="7">
        <v>4.9340602139219272E-2</v>
      </c>
      <c r="O137" s="7">
        <v>5.4281049877734203E-2</v>
      </c>
      <c r="P137" s="7">
        <v>6.6775365494286573E-2</v>
      </c>
      <c r="Q137" s="7">
        <v>6.6054389822736495E-2</v>
      </c>
      <c r="R137" s="7">
        <v>6.5663108020282177E-2</v>
      </c>
      <c r="S137" s="7">
        <v>7.8394578740970902E-2</v>
      </c>
      <c r="T137" s="7">
        <v>7.6324918823819865E-2</v>
      </c>
      <c r="U137" s="7">
        <v>7.565112474248098E-2</v>
      </c>
      <c r="W137" t="s">
        <v>52</v>
      </c>
      <c r="X137" s="7">
        <v>2.5804523203202041E-2</v>
      </c>
      <c r="Y137" s="7">
        <v>2.7754523203202045E-2</v>
      </c>
      <c r="Z137" s="7">
        <v>5.1995670961291769E-2</v>
      </c>
      <c r="AA137" s="7">
        <v>5.1968256554979782E-2</v>
      </c>
      <c r="AB137" s="7">
        <v>5.1682488445883683E-2</v>
      </c>
      <c r="AC137" s="7">
        <v>6.3916442135063825E-2</v>
      </c>
      <c r="AD137" s="7">
        <v>6.8508706777949194E-2</v>
      </c>
      <c r="AE137" s="7">
        <v>6.7469759563694331E-2</v>
      </c>
      <c r="AF137" s="7">
        <v>6.6258424090841414E-2</v>
      </c>
      <c r="AH137" t="s">
        <v>52</v>
      </c>
      <c r="AI137" s="7">
        <v>2.5804523203202041E-2</v>
      </c>
      <c r="AJ137" s="7">
        <v>2.7654523203202042E-2</v>
      </c>
      <c r="AK137" s="7">
        <v>4.2225697604269384E-2</v>
      </c>
      <c r="AL137" s="7">
        <v>5.148369096042061E-2</v>
      </c>
      <c r="AM137" s="7">
        <v>6.3497459794518082E-2</v>
      </c>
      <c r="AN137" s="7">
        <v>6.3288659619929008E-2</v>
      </c>
      <c r="AO137" s="7">
        <v>6.246427958549354E-2</v>
      </c>
      <c r="AP137" s="7">
        <v>6.2001722350600849E-2</v>
      </c>
      <c r="AQ137" s="7">
        <v>7.2603399696809109E-2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2.5804523203202041E-2</v>
      </c>
      <c r="BF137" s="7">
        <f t="shared" si="99"/>
        <v>0.17836321815522949</v>
      </c>
      <c r="BG137" s="7">
        <f t="shared" si="99"/>
        <v>0.43000667658984076</v>
      </c>
      <c r="BH137" s="7">
        <f t="shared" si="99"/>
        <v>0.71390624159506411</v>
      </c>
      <c r="BI137" s="7">
        <f t="shared" si="99"/>
        <v>1.047062093394947</v>
      </c>
      <c r="BJ137" s="7">
        <f t="shared" si="109"/>
        <v>1.3769427607061751</v>
      </c>
      <c r="BK137" s="7">
        <f t="shared" si="109"/>
        <v>1.7179897715282748</v>
      </c>
      <c r="BL137" s="7">
        <f t="shared" si="109"/>
        <v>2.1078930053159781</v>
      </c>
      <c r="BM137" s="7">
        <f t="shared" si="109"/>
        <v>2.4888438053537385</v>
      </c>
      <c r="BO137" t="s">
        <v>52</v>
      </c>
      <c r="BP137" s="7">
        <f t="shared" si="100"/>
        <v>2.5804523203202041E-2</v>
      </c>
      <c r="BQ137" s="7">
        <f t="shared" si="101"/>
        <v>0.15677713921921224</v>
      </c>
      <c r="BR137" s="7">
        <f t="shared" si="101"/>
        <v>0.3197909029933122</v>
      </c>
      <c r="BS137" s="7">
        <f t="shared" si="101"/>
        <v>0.57974184339345913</v>
      </c>
      <c r="BT137" s="7">
        <f t="shared" si="101"/>
        <v>0.83929735805926187</v>
      </c>
      <c r="BU137" s="7">
        <f t="shared" si="110"/>
        <v>1.1099437539778603</v>
      </c>
      <c r="BV137" s="7">
        <f t="shared" si="110"/>
        <v>1.4341182292960648</v>
      </c>
      <c r="BW137" s="7">
        <f t="shared" si="110"/>
        <v>1.7756228159715559</v>
      </c>
      <c r="BX137" s="7">
        <f t="shared" si="110"/>
        <v>2.1117602783171745</v>
      </c>
      <c r="BZ137" t="s">
        <v>52</v>
      </c>
      <c r="CA137" s="7">
        <f t="shared" si="102"/>
        <v>2.5804523203202041E-2</v>
      </c>
      <c r="CB137" s="7">
        <f t="shared" si="103"/>
        <v>0.15667713921921225</v>
      </c>
      <c r="CC137" s="7">
        <f t="shared" si="103"/>
        <v>0.3095209296362898</v>
      </c>
      <c r="CD137" s="7">
        <f t="shared" si="103"/>
        <v>0.52990741101378791</v>
      </c>
      <c r="CE137" s="7">
        <f t="shared" si="103"/>
        <v>0.79933963464998836</v>
      </c>
      <c r="CF137" s="7">
        <f t="shared" si="111"/>
        <v>1.1166181334479897</v>
      </c>
      <c r="CG137" s="7">
        <f t="shared" si="111"/>
        <v>1.4322370515131992</v>
      </c>
      <c r="CH137" s="7">
        <f t="shared" si="111"/>
        <v>1.7440958922057743</v>
      </c>
      <c r="CI137" s="7">
        <f t="shared" si="111"/>
        <v>2.0647061813049867</v>
      </c>
      <c r="CK137" t="s">
        <v>52</v>
      </c>
      <c r="CL137" s="7">
        <f t="shared" si="107"/>
        <v>1.9235036624166285E-4</v>
      </c>
      <c r="CM137" s="7">
        <f t="shared" si="107"/>
        <v>3.2131293132488248E-3</v>
      </c>
      <c r="CN137" s="7">
        <f t="shared" si="107"/>
        <v>4.7920487521763699E-3</v>
      </c>
      <c r="CO137" s="7">
        <f t="shared" si="105"/>
        <v>-1.9568988488653627E-2</v>
      </c>
      <c r="CP137" s="7">
        <f t="shared" si="105"/>
        <v>-5.2645392470567209E-3</v>
      </c>
      <c r="CQ137" s="7">
        <f t="shared" si="105"/>
        <v>-4.0842777158466292E-2</v>
      </c>
      <c r="CR137" s="7">
        <f t="shared" si="105"/>
        <v>-6.8170876108740508E-2</v>
      </c>
      <c r="CS137" s="7">
        <f t="shared" si="105"/>
        <v>-6.0812709729880954E-2</v>
      </c>
      <c r="CT137" s="7">
        <f t="shared" si="105"/>
        <v>-6.9783881015105464E-2</v>
      </c>
      <c r="CV137" t="s">
        <v>52</v>
      </c>
      <c r="CW137" s="7">
        <f t="shared" si="104"/>
        <v>1.9235036624166285E-4</v>
      </c>
      <c r="CX137" s="7">
        <f t="shared" si="104"/>
        <v>-1.837294962276842E-2</v>
      </c>
      <c r="CY137" s="7">
        <f t="shared" si="104"/>
        <v>-0.1054237248443522</v>
      </c>
      <c r="CZ137" s="7">
        <f t="shared" si="104"/>
        <v>-0.1537333866902586</v>
      </c>
      <c r="DA137" s="7">
        <f t="shared" si="104"/>
        <v>-0.2130292745827419</v>
      </c>
      <c r="DB137" s="7">
        <f t="shared" si="104"/>
        <v>-0.30784178388678107</v>
      </c>
      <c r="DC137" s="7">
        <f t="shared" si="64"/>
        <v>-0.35204241834095051</v>
      </c>
      <c r="DD137" s="7">
        <f t="shared" si="64"/>
        <v>-0.39308289907430316</v>
      </c>
      <c r="DE137" s="7">
        <f t="shared" si="64"/>
        <v>-0.44686740805166947</v>
      </c>
      <c r="DG137" t="s">
        <v>52</v>
      </c>
      <c r="DH137" s="7">
        <f t="shared" si="108"/>
        <v>1.9235036624166285E-4</v>
      </c>
      <c r="DI137" s="7">
        <f t="shared" si="108"/>
        <v>-1.8472949622768409E-2</v>
      </c>
      <c r="DJ137" s="7">
        <f t="shared" si="108"/>
        <v>-0.1156936982013746</v>
      </c>
      <c r="DK137" s="7">
        <f t="shared" si="106"/>
        <v>-0.20356781906992982</v>
      </c>
      <c r="DL137" s="7">
        <f t="shared" si="106"/>
        <v>-0.25298699799201541</v>
      </c>
      <c r="DM137" s="7">
        <f t="shared" si="106"/>
        <v>-0.30116740441665169</v>
      </c>
      <c r="DN137" s="7">
        <f t="shared" si="106"/>
        <v>-0.35392359612381608</v>
      </c>
      <c r="DO137" s="7">
        <f t="shared" si="106"/>
        <v>-0.42460982284008475</v>
      </c>
      <c r="DP137" s="7">
        <f t="shared" si="106"/>
        <v>-0.49392150506385724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1.9141685525546481</v>
      </c>
      <c r="N138" s="7">
        <v>2.1788157673666748</v>
      </c>
      <c r="O138" s="7">
        <v>2.4870724609859791</v>
      </c>
      <c r="P138" s="7">
        <v>2.523279479705125</v>
      </c>
      <c r="Q138" s="7">
        <v>2.5470309661609525</v>
      </c>
      <c r="R138" s="7">
        <v>2.5343452907140347</v>
      </c>
      <c r="S138" s="7">
        <v>2.6419393518261662</v>
      </c>
      <c r="T138" s="7">
        <v>2.5207104966430207</v>
      </c>
      <c r="U138" s="7">
        <v>2.566161588210556</v>
      </c>
      <c r="W138" t="s">
        <v>53</v>
      </c>
      <c r="X138" s="7">
        <v>1.9141685525546481</v>
      </c>
      <c r="Y138" s="7">
        <v>2.0912367964554002</v>
      </c>
      <c r="Z138" s="7">
        <v>2.2730921781992994</v>
      </c>
      <c r="AA138" s="7">
        <v>2.2866235108988993</v>
      </c>
      <c r="AB138" s="7">
        <v>2.326340138731307</v>
      </c>
      <c r="AC138" s="7">
        <v>2.3674353604231002</v>
      </c>
      <c r="AD138" s="7">
        <v>2.4462925547570782</v>
      </c>
      <c r="AE138" s="7">
        <v>2.4456155975495339</v>
      </c>
      <c r="AF138" s="7">
        <v>2.425954813036006</v>
      </c>
      <c r="AH138" t="s">
        <v>53</v>
      </c>
      <c r="AI138" s="7">
        <v>1.9141685525546481</v>
      </c>
      <c r="AJ138" s="7">
        <v>2.0880240008821107</v>
      </c>
      <c r="AK138" s="7">
        <v>2.2741626662893961</v>
      </c>
      <c r="AL138" s="7">
        <v>2.2861164656284729</v>
      </c>
      <c r="AM138" s="7">
        <v>2.32642917431123</v>
      </c>
      <c r="AN138" s="7">
        <v>2.3338492406744717</v>
      </c>
      <c r="AO138" s="7">
        <v>2.3683553296855897</v>
      </c>
      <c r="AP138" s="7">
        <v>2.4265728501609667</v>
      </c>
      <c r="AQ138" s="7">
        <v>2.4169897586028948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1.9141685525546481</v>
      </c>
      <c r="BF138" s="7">
        <f t="shared" si="99"/>
        <v>11.749658530139916</v>
      </c>
      <c r="BG138" s="7">
        <f t="shared" si="99"/>
        <v>22.951994060592593</v>
      </c>
      <c r="BH138" s="7">
        <f t="shared" si="99"/>
        <v>35.423563384241632</v>
      </c>
      <c r="BI138" s="7">
        <f t="shared" si="99"/>
        <v>48.063712269223082</v>
      </c>
      <c r="BJ138" s="7">
        <f t="shared" si="109"/>
        <v>60.786181424580924</v>
      </c>
      <c r="BK138" s="7">
        <f t="shared" si="109"/>
        <v>73.565501939263228</v>
      </c>
      <c r="BL138" s="7">
        <f t="shared" si="109"/>
        <v>86.653969843210916</v>
      </c>
      <c r="BM138" s="7">
        <f t="shared" si="109"/>
        <v>99.302973417993556</v>
      </c>
      <c r="BO138" t="s">
        <v>53</v>
      </c>
      <c r="BP138" s="7">
        <f t="shared" si="100"/>
        <v>1.9141685525546481</v>
      </c>
      <c r="BQ138" s="7">
        <f t="shared" si="101"/>
        <v>11.662079559228641</v>
      </c>
      <c r="BR138" s="7">
        <f t="shared" si="101"/>
        <v>22.300118923249542</v>
      </c>
      <c r="BS138" s="7">
        <f t="shared" si="101"/>
        <v>33.679111146945637</v>
      </c>
      <c r="BT138" s="7">
        <f t="shared" si="101"/>
        <v>45.151945329272536</v>
      </c>
      <c r="BU138" s="7">
        <f t="shared" si="110"/>
        <v>56.824741244620867</v>
      </c>
      <c r="BV138" s="7">
        <f t="shared" si="110"/>
        <v>68.740775241070352</v>
      </c>
      <c r="BW138" s="7">
        <f t="shared" si="110"/>
        <v>80.971561057648202</v>
      </c>
      <c r="BX138" s="7">
        <f t="shared" si="110"/>
        <v>93.179978260882336</v>
      </c>
      <c r="BZ138" t="s">
        <v>53</v>
      </c>
      <c r="CA138" s="7">
        <f t="shared" si="102"/>
        <v>1.9141685525546481</v>
      </c>
      <c r="CB138" s="7">
        <f t="shared" si="103"/>
        <v>11.658866763655352</v>
      </c>
      <c r="CC138" s="7">
        <f t="shared" si="103"/>
        <v>22.285125433473191</v>
      </c>
      <c r="CD138" s="7">
        <f t="shared" si="103"/>
        <v>33.667892564259247</v>
      </c>
      <c r="CE138" s="7">
        <f t="shared" si="103"/>
        <v>45.138787601084367</v>
      </c>
      <c r="CF138" s="7">
        <f t="shared" si="111"/>
        <v>56.77835353900376</v>
      </c>
      <c r="CG138" s="7">
        <f t="shared" si="111"/>
        <v>68.48210583138723</v>
      </c>
      <c r="CH138" s="7">
        <f t="shared" si="111"/>
        <v>80.382100000290549</v>
      </c>
      <c r="CI138" s="7">
        <f t="shared" si="111"/>
        <v>92.505381159537308</v>
      </c>
      <c r="CK138" t="s">
        <v>53</v>
      </c>
      <c r="CL138" s="7">
        <f t="shared" si="107"/>
        <v>2.2184408906538389E-2</v>
      </c>
      <c r="CM138" s="7">
        <f t="shared" si="107"/>
        <v>0.26834700540581657</v>
      </c>
      <c r="CN138" s="7">
        <f t="shared" si="107"/>
        <v>1.2270966266790104</v>
      </c>
      <c r="CO138" s="7">
        <f t="shared" si="105"/>
        <v>2.8952345079587687</v>
      </c>
      <c r="CP138" s="7">
        <f t="shared" si="105"/>
        <v>4.6505928753690142</v>
      </c>
      <c r="CQ138" s="7">
        <f t="shared" si="105"/>
        <v>6.3530563957948658</v>
      </c>
      <c r="CR138" s="7">
        <f t="shared" si="105"/>
        <v>7.9747798714212763</v>
      </c>
      <c r="CS138" s="7">
        <f t="shared" si="105"/>
        <v>9.6766004952415585</v>
      </c>
      <c r="CT138" s="7">
        <f t="shared" si="105"/>
        <v>10.790678693467527</v>
      </c>
      <c r="CV138" t="s">
        <v>53</v>
      </c>
      <c r="CW138" s="7">
        <f t="shared" si="104"/>
        <v>2.2184408906538389E-2</v>
      </c>
      <c r="CX138" s="7">
        <f t="shared" si="104"/>
        <v>0.18076803449454104</v>
      </c>
      <c r="CY138" s="7">
        <f t="shared" si="104"/>
        <v>0.57522148933595929</v>
      </c>
      <c r="CZ138" s="7">
        <f t="shared" ref="CZ138:DE182" si="113">BS138-AW138</f>
        <v>1.1507822706627735</v>
      </c>
      <c r="DA138" s="7">
        <f t="shared" si="113"/>
        <v>1.7388259354184683</v>
      </c>
      <c r="DB138" s="7">
        <f t="shared" si="113"/>
        <v>2.3916162158348087</v>
      </c>
      <c r="DC138" s="7">
        <f t="shared" si="113"/>
        <v>3.1500531732284003</v>
      </c>
      <c r="DD138" s="7">
        <f t="shared" si="113"/>
        <v>3.9941917096788444</v>
      </c>
      <c r="DE138" s="7">
        <f t="shared" si="113"/>
        <v>4.6676835363563072</v>
      </c>
      <c r="DG138" t="s">
        <v>53</v>
      </c>
      <c r="DH138" s="7">
        <f t="shared" si="108"/>
        <v>2.2184408906538389E-2</v>
      </c>
      <c r="DI138" s="7">
        <f t="shared" si="108"/>
        <v>0.17755523892125247</v>
      </c>
      <c r="DJ138" s="7">
        <f t="shared" si="108"/>
        <v>0.56022799955960778</v>
      </c>
      <c r="DK138" s="7">
        <f t="shared" si="106"/>
        <v>1.1395636879763842</v>
      </c>
      <c r="DL138" s="7">
        <f t="shared" si="106"/>
        <v>1.7256682072302993</v>
      </c>
      <c r="DM138" s="7">
        <f t="shared" si="106"/>
        <v>2.3452285102177015</v>
      </c>
      <c r="DN138" s="7">
        <f t="shared" si="106"/>
        <v>2.8913837635452779</v>
      </c>
      <c r="DO138" s="7">
        <f t="shared" si="106"/>
        <v>3.4047306523211915</v>
      </c>
      <c r="DP138" s="7">
        <f t="shared" si="106"/>
        <v>3.9930864350112785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5093.336643916934</v>
      </c>
      <c r="N139" s="6">
        <v>5335.706713842801</v>
      </c>
      <c r="O139" s="6">
        <v>5560.2386873507003</v>
      </c>
      <c r="P139" s="6">
        <v>5179.4027619077933</v>
      </c>
      <c r="Q139" s="6">
        <v>4778.2502772513608</v>
      </c>
      <c r="R139" s="6">
        <v>4523.4841421417159</v>
      </c>
      <c r="S139" s="6">
        <v>4228.3885435061029</v>
      </c>
      <c r="T139" s="6">
        <v>3925.233945210759</v>
      </c>
      <c r="U139" s="6">
        <v>3699.9359049488594</v>
      </c>
      <c r="W139" s="5" t="s">
        <v>54</v>
      </c>
      <c r="X139" s="6">
        <v>5093.336643916934</v>
      </c>
      <c r="Y139" s="6">
        <v>5708.8556079588116</v>
      </c>
      <c r="Z139" s="6">
        <v>6406.0223081570512</v>
      </c>
      <c r="AA139" s="6">
        <v>6260.2624971079649</v>
      </c>
      <c r="AB139" s="6">
        <v>5943.9245387838791</v>
      </c>
      <c r="AC139" s="6">
        <v>5710.7037843591361</v>
      </c>
      <c r="AD139" s="6">
        <v>5317.9951390717624</v>
      </c>
      <c r="AE139" s="6">
        <v>4954.0384303326227</v>
      </c>
      <c r="AF139" s="6">
        <v>4651.6525739300087</v>
      </c>
      <c r="AH139" s="5" t="s">
        <v>54</v>
      </c>
      <c r="AI139" s="6">
        <v>5093.336643916934</v>
      </c>
      <c r="AJ139" s="6">
        <v>5638.3317947782971</v>
      </c>
      <c r="AK139" s="6">
        <v>6286.8050936144873</v>
      </c>
      <c r="AL139" s="6">
        <v>6106.8924192336999</v>
      </c>
      <c r="AM139" s="6">
        <v>5771.0309775942551</v>
      </c>
      <c r="AN139" s="6">
        <v>5597.9248642089697</v>
      </c>
      <c r="AO139" s="6">
        <v>5191.4356308949373</v>
      </c>
      <c r="AP139" s="6">
        <v>4858.2969715715817</v>
      </c>
      <c r="AQ139" s="6">
        <v>4566.5941910703132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5093.336643916934</v>
      </c>
      <c r="BF139" s="6">
        <f t="shared" si="115"/>
        <v>30802.389933427472</v>
      </c>
      <c r="BG139" s="6">
        <f t="shared" si="115"/>
        <v>57705.455476149386</v>
      </c>
      <c r="BH139" s="6">
        <f t="shared" si="115"/>
        <v>85125.812987460013</v>
      </c>
      <c r="BI139" s="6">
        <f t="shared" si="115"/>
        <v>110621.67431234254</v>
      </c>
      <c r="BJ139" s="6">
        <f t="shared" si="115"/>
        <v>134258.15956348972</v>
      </c>
      <c r="BK139" s="6">
        <f t="shared" si="115"/>
        <v>156580.48467556265</v>
      </c>
      <c r="BL139" s="6">
        <f t="shared" si="115"/>
        <v>177419.27279479784</v>
      </c>
      <c r="BM139" s="6">
        <f t="shared" si="115"/>
        <v>196820.14448058975</v>
      </c>
      <c r="BO139" s="5" t="s">
        <v>54</v>
      </c>
      <c r="BP139" s="6">
        <f t="shared" ref="BP139:BX139" si="116">SUM(BP140:BP150)</f>
        <v>5093.336643916934</v>
      </c>
      <c r="BQ139" s="6">
        <f t="shared" si="116"/>
        <v>31175.538827543478</v>
      </c>
      <c r="BR139" s="6">
        <f t="shared" si="116"/>
        <v>60416.983567535768</v>
      </c>
      <c r="BS139" s="6">
        <f t="shared" si="116"/>
        <v>92301.335297271959</v>
      </c>
      <c r="BT139" s="6">
        <f t="shared" si="116"/>
        <v>123286.30982448767</v>
      </c>
      <c r="BU139" s="6">
        <f t="shared" si="116"/>
        <v>152772.71176398234</v>
      </c>
      <c r="BV139" s="6">
        <f t="shared" si="116"/>
        <v>180933.52204049061</v>
      </c>
      <c r="BW139" s="6">
        <f t="shared" si="116"/>
        <v>207159.54102711027</v>
      </c>
      <c r="BX139" s="6">
        <f t="shared" si="116"/>
        <v>231627.34732237077</v>
      </c>
      <c r="BZ139" s="5" t="s">
        <v>54</v>
      </c>
      <c r="CA139" s="6">
        <f t="shared" ref="CA139:CI139" si="117">SUM(CA140:CA150)</f>
        <v>5093.336643916934</v>
      </c>
      <c r="CB139" s="6">
        <f t="shared" si="117"/>
        <v>31105.015014362969</v>
      </c>
      <c r="CC139" s="6">
        <f t="shared" si="117"/>
        <v>59945.147287090644</v>
      </c>
      <c r="CD139" s="6">
        <f t="shared" si="117"/>
        <v>91199.260080782289</v>
      </c>
      <c r="CE139" s="6">
        <f t="shared" si="117"/>
        <v>121397.86073531133</v>
      </c>
      <c r="CF139" s="6">
        <f t="shared" si="117"/>
        <v>150079.90950989735</v>
      </c>
      <c r="CG139" s="6">
        <f t="shared" si="117"/>
        <v>177663.04459762815</v>
      </c>
      <c r="CH139" s="6">
        <f t="shared" si="117"/>
        <v>203287.08409277949</v>
      </c>
      <c r="CI139" s="6">
        <f t="shared" si="117"/>
        <v>227286.86617013608</v>
      </c>
      <c r="CK139" s="5" t="s">
        <v>54</v>
      </c>
      <c r="CL139" s="6">
        <f t="shared" ref="CL139:CT139" si="118">SUM(CL140:CL150)</f>
        <v>120.67459772389441</v>
      </c>
      <c r="CM139" s="6">
        <f t="shared" si="118"/>
        <v>582.27318514819285</v>
      </c>
      <c r="CN139" s="6">
        <f t="shared" si="118"/>
        <v>324.38046356480959</v>
      </c>
      <c r="CO139" s="6">
        <f t="shared" si="118"/>
        <v>-707.11573470847907</v>
      </c>
      <c r="CP139" s="6">
        <f t="shared" si="118"/>
        <v>-2588.6518151769528</v>
      </c>
      <c r="CQ139" s="6">
        <f t="shared" si="118"/>
        <v>-5317.8177149055382</v>
      </c>
      <c r="CR139" s="6">
        <f t="shared" si="118"/>
        <v>-8264.2895154286489</v>
      </c>
      <c r="CS139" s="6">
        <f t="shared" si="118"/>
        <v>-10928.488494493655</v>
      </c>
      <c r="CT139" s="6">
        <f t="shared" si="118"/>
        <v>-13539.170491618393</v>
      </c>
      <c r="CV139" s="5" t="s">
        <v>54</v>
      </c>
      <c r="CW139" s="6">
        <f t="shared" ref="CW139:DE139" si="119">SUM(CW140:CW150)</f>
        <v>120.67459772389441</v>
      </c>
      <c r="CX139" s="6">
        <f t="shared" si="119"/>
        <v>955.42207926420167</v>
      </c>
      <c r="CY139" s="6">
        <f t="shared" si="119"/>
        <v>3035.908554951206</v>
      </c>
      <c r="CZ139" s="6">
        <f t="shared" si="119"/>
        <v>6468.4065751034823</v>
      </c>
      <c r="DA139" s="6">
        <f t="shared" si="119"/>
        <v>10075.983696968204</v>
      </c>
      <c r="DB139" s="6">
        <f t="shared" si="119"/>
        <v>13196.734485587109</v>
      </c>
      <c r="DC139" s="6">
        <f t="shared" si="119"/>
        <v>16088.747849499343</v>
      </c>
      <c r="DD139" s="6">
        <f t="shared" si="119"/>
        <v>18811.779737818841</v>
      </c>
      <c r="DE139" s="6">
        <f t="shared" si="119"/>
        <v>21268.032350162695</v>
      </c>
      <c r="DG139" s="5" t="s">
        <v>54</v>
      </c>
      <c r="DH139" s="6">
        <f t="shared" ref="DH139:DP139" si="120">SUM(DH140:DH150)</f>
        <v>120.67459772389441</v>
      </c>
      <c r="DI139" s="6">
        <f t="shared" si="120"/>
        <v>884.89826608368821</v>
      </c>
      <c r="DJ139" s="6">
        <f t="shared" si="120"/>
        <v>2564.0722745060702</v>
      </c>
      <c r="DK139" s="6">
        <f t="shared" si="120"/>
        <v>5366.3313586138274</v>
      </c>
      <c r="DL139" s="6">
        <f t="shared" si="120"/>
        <v>8187.5346077918703</v>
      </c>
      <c r="DM139" s="6">
        <f t="shared" si="120"/>
        <v>10503.932231502116</v>
      </c>
      <c r="DN139" s="6">
        <f t="shared" si="120"/>
        <v>12818.270406636862</v>
      </c>
      <c r="DO139" s="6">
        <f t="shared" si="120"/>
        <v>14939.322803488029</v>
      </c>
      <c r="DP139" s="6">
        <f t="shared" si="120"/>
        <v>16927.551197928024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2394.7062252082778</v>
      </c>
      <c r="N140" s="7">
        <v>2347.354362154199</v>
      </c>
      <c r="O140" s="7">
        <v>2309.1064853083008</v>
      </c>
      <c r="P140" s="7">
        <v>2240.1771956616612</v>
      </c>
      <c r="Q140" s="7">
        <v>2154.606353695051</v>
      </c>
      <c r="R140" s="7">
        <v>2150.0864210696386</v>
      </c>
      <c r="S140" s="7">
        <v>2102.0743751821178</v>
      </c>
      <c r="T140" s="7">
        <v>2016.8342047154433</v>
      </c>
      <c r="U140" s="7">
        <v>1963.5075069847701</v>
      </c>
      <c r="W140" t="s">
        <v>55</v>
      </c>
      <c r="X140" s="7">
        <v>2394.7062252082778</v>
      </c>
      <c r="Y140" s="7">
        <v>2750.0858623470431</v>
      </c>
      <c r="Z140" s="7">
        <v>3187.3840961038018</v>
      </c>
      <c r="AA140" s="7">
        <v>3242.2488211793934</v>
      </c>
      <c r="AB140" s="7">
        <v>3196.3252748870746</v>
      </c>
      <c r="AC140" s="7">
        <v>3184.8345346447531</v>
      </c>
      <c r="AD140" s="7">
        <v>3079.8125277771064</v>
      </c>
      <c r="AE140" s="7">
        <v>2957.3654960912454</v>
      </c>
      <c r="AF140" s="7">
        <v>2849.2179951618</v>
      </c>
      <c r="AH140" t="s">
        <v>55</v>
      </c>
      <c r="AI140" s="7">
        <v>2394.7062252082778</v>
      </c>
      <c r="AJ140" s="7">
        <v>2715.868469077619</v>
      </c>
      <c r="AK140" s="7">
        <v>3126.3651055109153</v>
      </c>
      <c r="AL140" s="7">
        <v>3159.1787300404371</v>
      </c>
      <c r="AM140" s="7">
        <v>3096.4977069802776</v>
      </c>
      <c r="AN140" s="7">
        <v>3119.6202025309049</v>
      </c>
      <c r="AO140" s="7">
        <v>2994.8928349064836</v>
      </c>
      <c r="AP140" s="7">
        <v>2892.2551737955341</v>
      </c>
      <c r="AQ140" s="7">
        <v>2789.1371288778623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2394.7062252082778</v>
      </c>
      <c r="BF140" s="7">
        <f t="shared" ref="BF140:BM150" si="122">BE140+M140*4+N140</f>
        <v>14320.885488195589</v>
      </c>
      <c r="BG140" s="7">
        <f t="shared" si="122"/>
        <v>26019.409422120683</v>
      </c>
      <c r="BH140" s="7">
        <f t="shared" si="122"/>
        <v>37496.012559015551</v>
      </c>
      <c r="BI140" s="7">
        <f t="shared" si="122"/>
        <v>48611.327695357249</v>
      </c>
      <c r="BJ140" s="7">
        <f t="shared" si="122"/>
        <v>59379.839531207093</v>
      </c>
      <c r="BK140" s="7">
        <f t="shared" si="122"/>
        <v>70082.25959066776</v>
      </c>
      <c r="BL140" s="7">
        <f t="shared" si="122"/>
        <v>80507.391296111673</v>
      </c>
      <c r="BM140" s="7">
        <f t="shared" si="122"/>
        <v>90538.235621958214</v>
      </c>
      <c r="BO140" t="s">
        <v>55</v>
      </c>
      <c r="BP140" s="7">
        <f t="shared" ref="BP140:BP150" si="123">X140</f>
        <v>2394.7062252082778</v>
      </c>
      <c r="BQ140" s="7">
        <f t="shared" ref="BQ140:BX150" si="124">BP140+X140*4+Y140</f>
        <v>14723.616988388432</v>
      </c>
      <c r="BR140" s="7">
        <f t="shared" si="124"/>
        <v>28911.344533880405</v>
      </c>
      <c r="BS140" s="7">
        <f t="shared" si="124"/>
        <v>44903.129739475</v>
      </c>
      <c r="BT140" s="7">
        <f t="shared" si="124"/>
        <v>61068.450299079646</v>
      </c>
      <c r="BU140" s="7">
        <f t="shared" si="124"/>
        <v>77038.585933272698</v>
      </c>
      <c r="BV140" s="7">
        <f t="shared" si="124"/>
        <v>92857.736599628814</v>
      </c>
      <c r="BW140" s="7">
        <f t="shared" si="124"/>
        <v>108134.35220682848</v>
      </c>
      <c r="BX140" s="7">
        <f t="shared" si="124"/>
        <v>122813.03218635527</v>
      </c>
      <c r="BZ140" t="s">
        <v>55</v>
      </c>
      <c r="CA140" s="7">
        <f t="shared" ref="CA140:CA150" si="125">AI140</f>
        <v>2394.7062252082778</v>
      </c>
      <c r="CB140" s="7">
        <f t="shared" ref="CB140:CI150" si="126">CA140+AI140*4+AJ140</f>
        <v>14689.399595119008</v>
      </c>
      <c r="CC140" s="7">
        <f t="shared" si="126"/>
        <v>28679.238576940399</v>
      </c>
      <c r="CD140" s="7">
        <f t="shared" si="126"/>
        <v>44343.877729024498</v>
      </c>
      <c r="CE140" s="7">
        <f t="shared" si="126"/>
        <v>60077.090356166525</v>
      </c>
      <c r="CF140" s="7">
        <f t="shared" si="126"/>
        <v>75582.701386618544</v>
      </c>
      <c r="CG140" s="7">
        <f t="shared" si="126"/>
        <v>91056.075031648637</v>
      </c>
      <c r="CH140" s="7">
        <f t="shared" si="126"/>
        <v>105927.90154507011</v>
      </c>
      <c r="CI140" s="7">
        <f t="shared" si="126"/>
        <v>120286.0593691301</v>
      </c>
      <c r="CK140" t="s">
        <v>55</v>
      </c>
      <c r="CL140" s="7">
        <f t="shared" ref="CL140:CT150" si="127">BE140-AT140</f>
        <v>56.150128369463346</v>
      </c>
      <c r="CM140" s="7">
        <f t="shared" si="127"/>
        <v>51.483810339343108</v>
      </c>
      <c r="CN140" s="7">
        <f t="shared" si="127"/>
        <v>-1395.4620413147823</v>
      </c>
      <c r="CO140" s="7">
        <f t="shared" si="127"/>
        <v>-4108.8387288397207</v>
      </c>
      <c r="CP140" s="7">
        <f t="shared" si="127"/>
        <v>-7157.605410812379</v>
      </c>
      <c r="CQ140" s="7">
        <f t="shared" si="127"/>
        <v>-10529.164213379074</v>
      </c>
      <c r="CR140" s="7">
        <f t="shared" si="127"/>
        <v>-13857.076719035409</v>
      </c>
      <c r="CS140" s="7">
        <f t="shared" si="127"/>
        <v>-16924.526651930442</v>
      </c>
      <c r="CT140" s="7">
        <f t="shared" si="127"/>
        <v>-19921.128827252978</v>
      </c>
      <c r="CV140" t="s">
        <v>55</v>
      </c>
      <c r="CW140" s="7">
        <f t="shared" ref="CW140:DB188" si="128">BP140-AT140</f>
        <v>56.150128369463346</v>
      </c>
      <c r="CX140" s="7">
        <f t="shared" si="128"/>
        <v>454.21531053218678</v>
      </c>
      <c r="CY140" s="7">
        <f t="shared" si="128"/>
        <v>1496.4730704449394</v>
      </c>
      <c r="CZ140" s="7">
        <f t="shared" si="113"/>
        <v>3298.278451619728</v>
      </c>
      <c r="DA140" s="7">
        <f t="shared" si="113"/>
        <v>5299.5171929100179</v>
      </c>
      <c r="DB140" s="7">
        <f t="shared" si="113"/>
        <v>7129.5821886865306</v>
      </c>
      <c r="DC140" s="7">
        <f t="shared" si="113"/>
        <v>8918.4002899256448</v>
      </c>
      <c r="DD140" s="7">
        <f t="shared" si="113"/>
        <v>10702.434258786365</v>
      </c>
      <c r="DE140" s="7">
        <f t="shared" si="113"/>
        <v>12353.667737144075</v>
      </c>
      <c r="DG140" t="s">
        <v>55</v>
      </c>
      <c r="DH140" s="7">
        <f t="shared" ref="DH140:DP150" si="129">CA140-AT140</f>
        <v>56.150128369463346</v>
      </c>
      <c r="DI140" s="7">
        <f t="shared" si="129"/>
        <v>419.99791726276271</v>
      </c>
      <c r="DJ140" s="7">
        <f t="shared" si="129"/>
        <v>1264.3671135049335</v>
      </c>
      <c r="DK140" s="7">
        <f t="shared" si="129"/>
        <v>2739.026441169226</v>
      </c>
      <c r="DL140" s="7">
        <f t="shared" si="129"/>
        <v>4308.157249996897</v>
      </c>
      <c r="DM140" s="7">
        <f t="shared" si="129"/>
        <v>5673.6976420323772</v>
      </c>
      <c r="DN140" s="7">
        <f t="shared" si="129"/>
        <v>7116.7387219454686</v>
      </c>
      <c r="DO140" s="7">
        <f t="shared" si="129"/>
        <v>8495.9835970279964</v>
      </c>
      <c r="DP140" s="7">
        <f t="shared" si="129"/>
        <v>9826.6949199189112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7.1118694048841857E-2</v>
      </c>
      <c r="N141" s="7">
        <v>0.1047956134687722</v>
      </c>
      <c r="O141" s="7">
        <v>0.13823218739798562</v>
      </c>
      <c r="P141" s="7">
        <v>0.12768726551812143</v>
      </c>
      <c r="Q141" s="7">
        <v>0.12534628984657131</v>
      </c>
      <c r="R141" s="7">
        <v>0.12468500804411703</v>
      </c>
      <c r="S141" s="7">
        <v>0.12385530436373839</v>
      </c>
      <c r="T141" s="7">
        <v>0.12034564444658737</v>
      </c>
      <c r="U141" s="7">
        <v>0.11863185036524845</v>
      </c>
      <c r="W141" t="s">
        <v>56</v>
      </c>
      <c r="X141" s="7">
        <v>7.1118694048841857E-2</v>
      </c>
      <c r="Y141" s="7">
        <v>9.4804820239540386E-2</v>
      </c>
      <c r="Z141" s="7">
        <v>0.12251874538619395</v>
      </c>
      <c r="AA141" s="7">
        <v>0.13140939407523117</v>
      </c>
      <c r="AB141" s="7">
        <v>0.13002362596613509</v>
      </c>
      <c r="AC141" s="7">
        <v>0.1292364052542479</v>
      </c>
      <c r="AD141" s="7">
        <v>0.12201649549606594</v>
      </c>
      <c r="AE141" s="7">
        <v>0.11917754828181107</v>
      </c>
      <c r="AF141" s="7">
        <v>0.11634621280895815</v>
      </c>
      <c r="AH141" t="s">
        <v>56</v>
      </c>
      <c r="AI141" s="7">
        <v>7.1118694048841857E-2</v>
      </c>
      <c r="AJ141" s="7">
        <v>9.4204820239540396E-2</v>
      </c>
      <c r="AK141" s="7">
        <v>0.11377288333488965</v>
      </c>
      <c r="AL141" s="7">
        <v>0.11365288333488965</v>
      </c>
      <c r="AM141" s="7">
        <v>0.11972935981835289</v>
      </c>
      <c r="AN141" s="7">
        <v>0.11943055964376383</v>
      </c>
      <c r="AO141" s="7">
        <v>0.11680617960932838</v>
      </c>
      <c r="AP141" s="7">
        <v>0.11472362237443567</v>
      </c>
      <c r="AQ141" s="7">
        <v>0.11206412531957659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7.1118694048841857E-2</v>
      </c>
      <c r="BF141" s="7">
        <f t="shared" si="122"/>
        <v>0.46038908371298148</v>
      </c>
      <c r="BG141" s="7">
        <f t="shared" si="122"/>
        <v>1.0178037249860559</v>
      </c>
      <c r="BH141" s="7">
        <f t="shared" si="122"/>
        <v>1.6984197400961196</v>
      </c>
      <c r="BI141" s="7">
        <f t="shared" si="122"/>
        <v>2.3345150920151765</v>
      </c>
      <c r="BJ141" s="7">
        <f t="shared" si="122"/>
        <v>2.9605852594455788</v>
      </c>
      <c r="BK141" s="7">
        <f t="shared" si="122"/>
        <v>3.5831805959857856</v>
      </c>
      <c r="BL141" s="7">
        <f t="shared" si="122"/>
        <v>4.1989474578873267</v>
      </c>
      <c r="BM141" s="7">
        <f t="shared" si="122"/>
        <v>4.7989618860389243</v>
      </c>
      <c r="BO141" t="s">
        <v>56</v>
      </c>
      <c r="BP141" s="7">
        <f t="shared" si="123"/>
        <v>7.1118694048841857E-2</v>
      </c>
      <c r="BQ141" s="7">
        <f t="shared" si="124"/>
        <v>0.45039829048374969</v>
      </c>
      <c r="BR141" s="7">
        <f t="shared" si="124"/>
        <v>0.95213631682810518</v>
      </c>
      <c r="BS141" s="7">
        <f t="shared" si="124"/>
        <v>1.5736206924481122</v>
      </c>
      <c r="BT141" s="7">
        <f t="shared" si="124"/>
        <v>2.229281894715172</v>
      </c>
      <c r="BU141" s="7">
        <f t="shared" si="124"/>
        <v>2.8786128038339602</v>
      </c>
      <c r="BV141" s="7">
        <f t="shared" si="124"/>
        <v>3.5175749203470179</v>
      </c>
      <c r="BW141" s="7">
        <f t="shared" si="124"/>
        <v>4.124818450613092</v>
      </c>
      <c r="BX141" s="7">
        <f t="shared" si="124"/>
        <v>4.7178748565492947</v>
      </c>
      <c r="BZ141" t="s">
        <v>56</v>
      </c>
      <c r="CA141" s="7">
        <f t="shared" si="125"/>
        <v>7.1118694048841857E-2</v>
      </c>
      <c r="CB141" s="7">
        <f t="shared" si="126"/>
        <v>0.4497982904837497</v>
      </c>
      <c r="CC141" s="7">
        <f t="shared" si="126"/>
        <v>0.94039045477680094</v>
      </c>
      <c r="CD141" s="7">
        <f t="shared" si="126"/>
        <v>1.5091348714512494</v>
      </c>
      <c r="CE141" s="7">
        <f t="shared" si="126"/>
        <v>2.0834757646091608</v>
      </c>
      <c r="CF141" s="7">
        <f t="shared" si="126"/>
        <v>2.681823763526336</v>
      </c>
      <c r="CG141" s="7">
        <f t="shared" si="126"/>
        <v>3.2763521817107195</v>
      </c>
      <c r="CH141" s="7">
        <f t="shared" si="126"/>
        <v>3.8583005225224687</v>
      </c>
      <c r="CI141" s="7">
        <f t="shared" si="126"/>
        <v>4.4292591373397876</v>
      </c>
      <c r="CK141" t="s">
        <v>56</v>
      </c>
      <c r="CL141" s="7">
        <f t="shared" si="127"/>
        <v>1.6458415371564949E-3</v>
      </c>
      <c r="CM141" s="7">
        <f t="shared" si="127"/>
        <v>2.2853149772439296E-2</v>
      </c>
      <c r="CN141" s="7">
        <f t="shared" si="127"/>
        <v>0.10512119376261508</v>
      </c>
      <c r="CO141" s="7">
        <f t="shared" si="127"/>
        <v>0.21416524968928363</v>
      </c>
      <c r="CP141" s="7">
        <f t="shared" si="127"/>
        <v>0.28229489972503252</v>
      </c>
      <c r="CQ141" s="7">
        <f t="shared" si="127"/>
        <v>0.34370009305705596</v>
      </c>
      <c r="CR141" s="7">
        <f t="shared" si="127"/>
        <v>0.40342386742404157</v>
      </c>
      <c r="CS141" s="7">
        <f t="shared" si="127"/>
        <v>0.45722767541546849</v>
      </c>
      <c r="CT141" s="7">
        <f t="shared" si="127"/>
        <v>0.51346764449255655</v>
      </c>
      <c r="CV141" t="s">
        <v>56</v>
      </c>
      <c r="CW141" s="7">
        <f t="shared" si="128"/>
        <v>1.6458415371564949E-3</v>
      </c>
      <c r="CX141" s="7">
        <f t="shared" si="128"/>
        <v>1.2862356543207498E-2</v>
      </c>
      <c r="CY141" s="7">
        <f t="shared" si="128"/>
        <v>3.9453785604664393E-2</v>
      </c>
      <c r="CZ141" s="7">
        <f t="shared" si="113"/>
        <v>8.936620204127621E-2</v>
      </c>
      <c r="DA141" s="7">
        <f t="shared" si="113"/>
        <v>0.17706170242502806</v>
      </c>
      <c r="DB141" s="7">
        <f t="shared" si="113"/>
        <v>0.26172763744543737</v>
      </c>
      <c r="DC141" s="7">
        <f t="shared" si="113"/>
        <v>0.33781819178527384</v>
      </c>
      <c r="DD141" s="7">
        <f t="shared" si="113"/>
        <v>0.38309866814123383</v>
      </c>
      <c r="DE141" s="7">
        <f t="shared" si="113"/>
        <v>0.43238061500292702</v>
      </c>
      <c r="DG141" t="s">
        <v>56</v>
      </c>
      <c r="DH141" s="7">
        <f t="shared" si="129"/>
        <v>1.6458415371564949E-3</v>
      </c>
      <c r="DI141" s="7">
        <f t="shared" si="129"/>
        <v>1.2262356543207509E-2</v>
      </c>
      <c r="DJ141" s="7">
        <f t="shared" si="129"/>
        <v>2.7707923553360159E-2</v>
      </c>
      <c r="DK141" s="7">
        <f t="shared" si="129"/>
        <v>2.4880381044413369E-2</v>
      </c>
      <c r="DL141" s="7">
        <f t="shared" si="129"/>
        <v>3.1255572319016878E-2</v>
      </c>
      <c r="DM141" s="7">
        <f t="shared" si="129"/>
        <v>6.4938597137813137E-2</v>
      </c>
      <c r="DN141" s="7">
        <f t="shared" si="129"/>
        <v>9.6595453148975441E-2</v>
      </c>
      <c r="DO141" s="7">
        <f t="shared" si="129"/>
        <v>0.11658074005061048</v>
      </c>
      <c r="DP141" s="7">
        <f t="shared" si="129"/>
        <v>0.14376489579341989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45.85090355664839</v>
      </c>
      <c r="N142" s="7">
        <v>51.011645141591501</v>
      </c>
      <c r="O142" s="7">
        <v>56.902514850548656</v>
      </c>
      <c r="P142" s="7">
        <v>55.27760856596209</v>
      </c>
      <c r="Q142" s="7">
        <v>52.938204410767611</v>
      </c>
      <c r="R142" s="7">
        <v>51.752681923582266</v>
      </c>
      <c r="S142" s="7">
        <v>50.492393178199826</v>
      </c>
      <c r="T142" s="7">
        <v>49.828270909062141</v>
      </c>
      <c r="U142" s="7">
        <v>49.32692781006719</v>
      </c>
      <c r="W142" t="s">
        <v>57</v>
      </c>
      <c r="X142" s="7">
        <v>45.85090355664839</v>
      </c>
      <c r="Y142" s="7">
        <v>56.291346858742564</v>
      </c>
      <c r="Z142" s="7">
        <v>69.713419295226885</v>
      </c>
      <c r="AA142" s="7">
        <v>70.809665098350351</v>
      </c>
      <c r="AB142" s="7">
        <v>69.599182354336108</v>
      </c>
      <c r="AC142" s="7">
        <v>69.177216620507849</v>
      </c>
      <c r="AD142" s="7">
        <v>66.623394655353664</v>
      </c>
      <c r="AE142" s="7">
        <v>63.677088249546408</v>
      </c>
      <c r="AF142" s="7">
        <v>61.258884233586102</v>
      </c>
      <c r="AH142" t="s">
        <v>57</v>
      </c>
      <c r="AI142" s="7">
        <v>45.85090355664839</v>
      </c>
      <c r="AJ142" s="7">
        <v>55.570837722990312</v>
      </c>
      <c r="AK142" s="7">
        <v>68.358916551382109</v>
      </c>
      <c r="AL142" s="7">
        <v>68.974364647918961</v>
      </c>
      <c r="AM142" s="7">
        <v>67.408048513911808</v>
      </c>
      <c r="AN142" s="7">
        <v>67.78436389800622</v>
      </c>
      <c r="AO142" s="7">
        <v>64.804829785109845</v>
      </c>
      <c r="AP142" s="7">
        <v>62.317849211364816</v>
      </c>
      <c r="AQ142" s="7">
        <v>60.132040024414884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45.85090355664839</v>
      </c>
      <c r="BF142" s="7">
        <f t="shared" si="122"/>
        <v>280.26616292483345</v>
      </c>
      <c r="BG142" s="7">
        <f t="shared" si="122"/>
        <v>541.21525834174815</v>
      </c>
      <c r="BH142" s="7">
        <f t="shared" si="122"/>
        <v>824.10292630990489</v>
      </c>
      <c r="BI142" s="7">
        <f t="shared" si="122"/>
        <v>1098.151564984521</v>
      </c>
      <c r="BJ142" s="7">
        <f t="shared" si="122"/>
        <v>1361.6570645511738</v>
      </c>
      <c r="BK142" s="7">
        <f t="shared" si="122"/>
        <v>1619.1601854237026</v>
      </c>
      <c r="BL142" s="7">
        <f t="shared" si="122"/>
        <v>1870.9580290455642</v>
      </c>
      <c r="BM142" s="7">
        <f t="shared" si="122"/>
        <v>2119.5980404918796</v>
      </c>
      <c r="BO142" t="s">
        <v>57</v>
      </c>
      <c r="BP142" s="7">
        <f t="shared" si="123"/>
        <v>45.85090355664839</v>
      </c>
      <c r="BQ142" s="7">
        <f t="shared" si="124"/>
        <v>285.54586464198451</v>
      </c>
      <c r="BR142" s="7">
        <f t="shared" si="124"/>
        <v>580.42467137218171</v>
      </c>
      <c r="BS142" s="7">
        <f t="shared" si="124"/>
        <v>930.08801365143961</v>
      </c>
      <c r="BT142" s="7">
        <f t="shared" si="124"/>
        <v>1282.9258563991771</v>
      </c>
      <c r="BU142" s="7">
        <f t="shared" si="124"/>
        <v>1630.4998024370293</v>
      </c>
      <c r="BV142" s="7">
        <f t="shared" si="124"/>
        <v>1973.8320635744144</v>
      </c>
      <c r="BW142" s="7">
        <f t="shared" si="124"/>
        <v>2304.0027304453756</v>
      </c>
      <c r="BX142" s="7">
        <f t="shared" si="124"/>
        <v>2619.9699676771475</v>
      </c>
      <c r="BZ142" t="s">
        <v>57</v>
      </c>
      <c r="CA142" s="7">
        <f t="shared" si="125"/>
        <v>45.85090355664839</v>
      </c>
      <c r="CB142" s="7">
        <f t="shared" si="126"/>
        <v>284.82535550623226</v>
      </c>
      <c r="CC142" s="7">
        <f t="shared" si="126"/>
        <v>575.46762294957557</v>
      </c>
      <c r="CD142" s="7">
        <f t="shared" si="126"/>
        <v>917.87765380302289</v>
      </c>
      <c r="CE142" s="7">
        <f t="shared" si="126"/>
        <v>1261.1831609086105</v>
      </c>
      <c r="CF142" s="7">
        <f t="shared" si="126"/>
        <v>1598.5997188622639</v>
      </c>
      <c r="CG142" s="7">
        <f t="shared" si="126"/>
        <v>1934.5420042393987</v>
      </c>
      <c r="CH142" s="7">
        <f t="shared" si="126"/>
        <v>2256.0791725912027</v>
      </c>
      <c r="CI142" s="7">
        <f t="shared" si="126"/>
        <v>2565.4826094610767</v>
      </c>
      <c r="CK142" t="s">
        <v>57</v>
      </c>
      <c r="CL142" s="7">
        <f t="shared" si="127"/>
        <v>1.0352343268714392</v>
      </c>
      <c r="CM142" s="7">
        <f t="shared" si="127"/>
        <v>2.9045632089664082</v>
      </c>
      <c r="CN142" s="7">
        <f t="shared" si="127"/>
        <v>-12.636304902019333</v>
      </c>
      <c r="CO142" s="7">
        <f t="shared" si="127"/>
        <v>-46.320966073664522</v>
      </c>
      <c r="CP142" s="7">
        <f t="shared" si="127"/>
        <v>-87.764998170714534</v>
      </c>
      <c r="CQ142" s="7">
        <f t="shared" si="127"/>
        <v>-138.73525642189566</v>
      </c>
      <c r="CR142" s="7">
        <f t="shared" si="127"/>
        <v>-192.67717841458307</v>
      </c>
      <c r="CS142" s="7">
        <f t="shared" si="127"/>
        <v>-239.62760054214596</v>
      </c>
      <c r="CT142" s="7">
        <f t="shared" si="127"/>
        <v>-279.41263540294221</v>
      </c>
      <c r="CV142" t="s">
        <v>57</v>
      </c>
      <c r="CW142" s="7">
        <f t="shared" si="128"/>
        <v>1.0352343268714392</v>
      </c>
      <c r="CX142" s="7">
        <f t="shared" si="128"/>
        <v>8.1842649261174643</v>
      </c>
      <c r="CY142" s="7">
        <f t="shared" si="128"/>
        <v>26.573108128414219</v>
      </c>
      <c r="CZ142" s="7">
        <f t="shared" si="113"/>
        <v>59.6641212678702</v>
      </c>
      <c r="DA142" s="7">
        <f t="shared" si="113"/>
        <v>97.009293243941556</v>
      </c>
      <c r="DB142" s="7">
        <f t="shared" si="113"/>
        <v>130.10748146395986</v>
      </c>
      <c r="DC142" s="7">
        <f t="shared" si="113"/>
        <v>161.99469973612872</v>
      </c>
      <c r="DD142" s="7">
        <f t="shared" si="113"/>
        <v>193.41710085766545</v>
      </c>
      <c r="DE142" s="7">
        <f t="shared" si="113"/>
        <v>220.95929178232564</v>
      </c>
      <c r="DG142" t="s">
        <v>57</v>
      </c>
      <c r="DH142" s="7">
        <f t="shared" si="129"/>
        <v>1.0352343268714392</v>
      </c>
      <c r="DI142" s="7">
        <f t="shared" si="129"/>
        <v>7.4637557903652123</v>
      </c>
      <c r="DJ142" s="7">
        <f t="shared" si="129"/>
        <v>21.616059705808084</v>
      </c>
      <c r="DK142" s="7">
        <f t="shared" si="129"/>
        <v>47.453761419453485</v>
      </c>
      <c r="DL142" s="7">
        <f t="shared" si="129"/>
        <v>75.266597753374981</v>
      </c>
      <c r="DM142" s="7">
        <f t="shared" si="129"/>
        <v>98.207397889194453</v>
      </c>
      <c r="DN142" s="7">
        <f t="shared" si="129"/>
        <v>122.70464040111301</v>
      </c>
      <c r="DO142" s="7">
        <f t="shared" si="129"/>
        <v>145.4935430034925</v>
      </c>
      <c r="DP142" s="7">
        <f t="shared" si="129"/>
        <v>166.47193356625485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0.20580551684089632</v>
      </c>
      <c r="N143" s="7">
        <v>0.24421121325047945</v>
      </c>
      <c r="O143" s="7">
        <v>0.29954575373097803</v>
      </c>
      <c r="P143" s="7">
        <v>0.29961716588582826</v>
      </c>
      <c r="Q143" s="7">
        <v>0.29458547226567666</v>
      </c>
      <c r="R143" s="7">
        <v>0.29278071733648281</v>
      </c>
      <c r="S143" s="7">
        <v>0.30491610156154525</v>
      </c>
      <c r="T143" s="7">
        <v>0.2906779055682332</v>
      </c>
      <c r="U143" s="7">
        <v>0.29243423376885475</v>
      </c>
      <c r="W143" t="s">
        <v>58</v>
      </c>
      <c r="X143" s="7">
        <v>0.20580551684089632</v>
      </c>
      <c r="Y143" s="7">
        <v>0.24180790288678894</v>
      </c>
      <c r="Z143" s="7">
        <v>0.27015002766190299</v>
      </c>
      <c r="AA143" s="7">
        <v>0.27802400978948166</v>
      </c>
      <c r="AB143" s="7">
        <v>0.28853707132976608</v>
      </c>
      <c r="AC143" s="7">
        <v>0.2880376434990069</v>
      </c>
      <c r="AD143" s="7">
        <v>0.2941666992543544</v>
      </c>
      <c r="AE143" s="7">
        <v>0.29233827989755079</v>
      </c>
      <c r="AF143" s="7">
        <v>0.28764165279151804</v>
      </c>
      <c r="AH143" t="s">
        <v>58</v>
      </c>
      <c r="AI143" s="7">
        <v>0.20580551684089632</v>
      </c>
      <c r="AJ143" s="7">
        <v>0.23151269707548269</v>
      </c>
      <c r="AK143" s="7">
        <v>0.2679044244172305</v>
      </c>
      <c r="AL143" s="7">
        <v>0.26490829074854072</v>
      </c>
      <c r="AM143" s="7">
        <v>0.27563877465765446</v>
      </c>
      <c r="AN143" s="7">
        <v>0.28307203583252383</v>
      </c>
      <c r="AO143" s="7">
        <v>0.28502191854908304</v>
      </c>
      <c r="AP143" s="7">
        <v>0.28885378896526342</v>
      </c>
      <c r="AQ143" s="7">
        <v>0.28408738445716258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0.20580551684089632</v>
      </c>
      <c r="BF143" s="7">
        <f t="shared" si="122"/>
        <v>1.273238797454961</v>
      </c>
      <c r="BG143" s="7">
        <f t="shared" si="122"/>
        <v>2.5496294041878569</v>
      </c>
      <c r="BH143" s="7">
        <f t="shared" si="122"/>
        <v>4.0474295849975972</v>
      </c>
      <c r="BI143" s="7">
        <f t="shared" si="122"/>
        <v>5.5404837208065869</v>
      </c>
      <c r="BJ143" s="7">
        <f t="shared" si="122"/>
        <v>7.0116063272057767</v>
      </c>
      <c r="BK143" s="7">
        <f t="shared" si="122"/>
        <v>8.4876452981132537</v>
      </c>
      <c r="BL143" s="7">
        <f t="shared" si="122"/>
        <v>9.9979876099276677</v>
      </c>
      <c r="BM143" s="7">
        <f t="shared" si="122"/>
        <v>11.453133465969456</v>
      </c>
      <c r="BO143" t="s">
        <v>58</v>
      </c>
      <c r="BP143" s="7">
        <f t="shared" si="123"/>
        <v>0.20580551684089632</v>
      </c>
      <c r="BQ143" s="7">
        <f t="shared" si="124"/>
        <v>1.2708354870912706</v>
      </c>
      <c r="BR143" s="7">
        <f t="shared" si="124"/>
        <v>2.5082171263003294</v>
      </c>
      <c r="BS143" s="7">
        <f t="shared" si="124"/>
        <v>3.8668412467374229</v>
      </c>
      <c r="BT143" s="7">
        <f t="shared" si="124"/>
        <v>5.2674743572251153</v>
      </c>
      <c r="BU143" s="7">
        <f t="shared" si="124"/>
        <v>6.7096602860431869</v>
      </c>
      <c r="BV143" s="7">
        <f t="shared" si="124"/>
        <v>8.1559775592935679</v>
      </c>
      <c r="BW143" s="7">
        <f t="shared" si="124"/>
        <v>9.6249826362085376</v>
      </c>
      <c r="BX143" s="7">
        <f t="shared" si="124"/>
        <v>11.081977408590259</v>
      </c>
      <c r="BZ143" t="s">
        <v>58</v>
      </c>
      <c r="CA143" s="7">
        <f t="shared" si="125"/>
        <v>0.20580551684089632</v>
      </c>
      <c r="CB143" s="7">
        <f t="shared" si="126"/>
        <v>1.2605402812799642</v>
      </c>
      <c r="CC143" s="7">
        <f t="shared" si="126"/>
        <v>2.4544954939991253</v>
      </c>
      <c r="CD143" s="7">
        <f t="shared" si="126"/>
        <v>3.7910214824165882</v>
      </c>
      <c r="CE143" s="7">
        <f t="shared" si="126"/>
        <v>5.1262934200684054</v>
      </c>
      <c r="CF143" s="7">
        <f t="shared" si="126"/>
        <v>6.5119205545315477</v>
      </c>
      <c r="CG143" s="7">
        <f t="shared" si="126"/>
        <v>7.9292306164107265</v>
      </c>
      <c r="CH143" s="7">
        <f t="shared" si="126"/>
        <v>9.3581720795723236</v>
      </c>
      <c r="CI143" s="7">
        <f t="shared" si="126"/>
        <v>10.79767461989054</v>
      </c>
      <c r="CK143" t="s">
        <v>58</v>
      </c>
      <c r="CL143" s="7">
        <f t="shared" si="127"/>
        <v>9.276561391245719E-3</v>
      </c>
      <c r="CM143" s="7">
        <f t="shared" si="127"/>
        <v>6.5988421455666524E-2</v>
      </c>
      <c r="CN143" s="7">
        <f t="shared" si="127"/>
        <v>0.19203701232123116</v>
      </c>
      <c r="CO143" s="7">
        <f t="shared" si="127"/>
        <v>0.43007664356561959</v>
      </c>
      <c r="CP143" s="7">
        <f t="shared" si="127"/>
        <v>0.65464231982624277</v>
      </c>
      <c r="CQ143" s="7">
        <f t="shared" si="127"/>
        <v>0.82509416279484871</v>
      </c>
      <c r="CR143" s="7">
        <f t="shared" si="127"/>
        <v>0.99880431282273552</v>
      </c>
      <c r="CS143" s="7">
        <f t="shared" si="127"/>
        <v>1.1935005990113474</v>
      </c>
      <c r="CT143" s="7">
        <f t="shared" si="127"/>
        <v>1.3238983555576009</v>
      </c>
      <c r="CV143" t="s">
        <v>58</v>
      </c>
      <c r="CW143" s="7">
        <f t="shared" si="128"/>
        <v>9.276561391245719E-3</v>
      </c>
      <c r="CX143" s="7">
        <f t="shared" si="128"/>
        <v>6.3585111091976065E-2</v>
      </c>
      <c r="CY143" s="7">
        <f t="shared" si="128"/>
        <v>0.15062473443370372</v>
      </c>
      <c r="CZ143" s="7">
        <f t="shared" si="113"/>
        <v>0.2494883053054453</v>
      </c>
      <c r="DA143" s="7">
        <f t="shared" si="113"/>
        <v>0.38163295624477112</v>
      </c>
      <c r="DB143" s="7">
        <f t="shared" si="113"/>
        <v>0.52314812163225888</v>
      </c>
      <c r="DC143" s="7">
        <f t="shared" si="113"/>
        <v>0.66713657400304971</v>
      </c>
      <c r="DD143" s="7">
        <f t="shared" si="113"/>
        <v>0.82049562529221731</v>
      </c>
      <c r="DE143" s="7">
        <f t="shared" si="113"/>
        <v>0.9527422981784035</v>
      </c>
      <c r="DG143" t="s">
        <v>58</v>
      </c>
      <c r="DH143" s="7">
        <f t="shared" si="129"/>
        <v>9.276561391245719E-3</v>
      </c>
      <c r="DI143" s="7">
        <f t="shared" si="129"/>
        <v>5.328990528066968E-2</v>
      </c>
      <c r="DJ143" s="7">
        <f t="shared" si="129"/>
        <v>9.690310213249953E-2</v>
      </c>
      <c r="DK143" s="7">
        <f t="shared" si="129"/>
        <v>0.1736685409846106</v>
      </c>
      <c r="DL143" s="7">
        <f t="shared" si="129"/>
        <v>0.24045201908806124</v>
      </c>
      <c r="DM143" s="7">
        <f t="shared" si="129"/>
        <v>0.32540839012061973</v>
      </c>
      <c r="DN143" s="7">
        <f t="shared" si="129"/>
        <v>0.44038963112020824</v>
      </c>
      <c r="DO143" s="7">
        <f t="shared" si="129"/>
        <v>0.55368506865600331</v>
      </c>
      <c r="DP143" s="7">
        <f t="shared" si="129"/>
        <v>0.66843950947868436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0.9196941444050829</v>
      </c>
      <c r="N144" s="7">
        <v>0.92969465388935946</v>
      </c>
      <c r="O144" s="7">
        <v>0.95926485151546692</v>
      </c>
      <c r="P144" s="7">
        <v>0.97477386511121522</v>
      </c>
      <c r="Q144" s="7">
        <v>0.96934588438259373</v>
      </c>
      <c r="R144" s="7">
        <v>0.98387521891245011</v>
      </c>
      <c r="S144" s="7">
        <v>0.99172756781519733</v>
      </c>
      <c r="T144" s="7">
        <v>0.96307283574572444</v>
      </c>
      <c r="U144" s="7">
        <v>0.9802583163540145</v>
      </c>
      <c r="W144" t="s">
        <v>59</v>
      </c>
      <c r="X144" s="7">
        <v>0.9196941444050829</v>
      </c>
      <c r="Y144" s="7">
        <v>1.0019606010201216</v>
      </c>
      <c r="Z144" s="7">
        <v>1.0951027874750006</v>
      </c>
      <c r="AA144" s="7">
        <v>1.1060491362798006</v>
      </c>
      <c r="AB144" s="7">
        <v>1.1176841952748306</v>
      </c>
      <c r="AC144" s="7">
        <v>1.1368807496112472</v>
      </c>
      <c r="AD144" s="7">
        <v>1.1585243830413003</v>
      </c>
      <c r="AE144" s="7">
        <v>1.1630937336137408</v>
      </c>
      <c r="AF144" s="7">
        <v>1.1500224794016753</v>
      </c>
      <c r="AH144" t="s">
        <v>59</v>
      </c>
      <c r="AI144" s="7">
        <v>0.9196941444050829</v>
      </c>
      <c r="AJ144" s="7">
        <v>0.9978703155882076</v>
      </c>
      <c r="AK144" s="7">
        <v>1.0764915178903065</v>
      </c>
      <c r="AL144" s="7">
        <v>1.0846231956987089</v>
      </c>
      <c r="AM144" s="7">
        <v>1.1056339311737386</v>
      </c>
      <c r="AN144" s="7">
        <v>1.1124272536980666</v>
      </c>
      <c r="AO144" s="7">
        <v>1.1347448216307578</v>
      </c>
      <c r="AP144" s="7">
        <v>1.1511247517491661</v>
      </c>
      <c r="AQ144" s="7">
        <v>1.1383339427329646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0.9196941444050829</v>
      </c>
      <c r="BF144" s="7">
        <f t="shared" si="122"/>
        <v>5.5281653759147735</v>
      </c>
      <c r="BG144" s="7">
        <f t="shared" si="122"/>
        <v>10.206208842987678</v>
      </c>
      <c r="BH144" s="7">
        <f t="shared" si="122"/>
        <v>15.018042114160762</v>
      </c>
      <c r="BI144" s="7">
        <f t="shared" si="122"/>
        <v>19.886483458988216</v>
      </c>
      <c r="BJ144" s="7">
        <f t="shared" si="122"/>
        <v>24.747742215431039</v>
      </c>
      <c r="BK144" s="7">
        <f t="shared" si="122"/>
        <v>29.674970658896036</v>
      </c>
      <c r="BL144" s="7">
        <f t="shared" si="122"/>
        <v>34.60495376590255</v>
      </c>
      <c r="BM144" s="7">
        <f t="shared" si="122"/>
        <v>39.437503425239463</v>
      </c>
      <c r="BO144" t="s">
        <v>59</v>
      </c>
      <c r="BP144" s="7">
        <f t="shared" si="123"/>
        <v>0.9196941444050829</v>
      </c>
      <c r="BQ144" s="7">
        <f t="shared" si="124"/>
        <v>5.6004313230455356</v>
      </c>
      <c r="BR144" s="7">
        <f t="shared" si="124"/>
        <v>10.703376514601022</v>
      </c>
      <c r="BS144" s="7">
        <f t="shared" si="124"/>
        <v>16.189836800780824</v>
      </c>
      <c r="BT144" s="7">
        <f t="shared" si="124"/>
        <v>21.731717541174856</v>
      </c>
      <c r="BU144" s="7">
        <f t="shared" si="124"/>
        <v>27.339335071885426</v>
      </c>
      <c r="BV144" s="7">
        <f t="shared" si="124"/>
        <v>33.045382453371715</v>
      </c>
      <c r="BW144" s="7">
        <f t="shared" si="124"/>
        <v>38.842573719150657</v>
      </c>
      <c r="BX144" s="7">
        <f t="shared" si="124"/>
        <v>44.644971133007296</v>
      </c>
      <c r="BZ144" t="s">
        <v>59</v>
      </c>
      <c r="CA144" s="7">
        <f t="shared" si="125"/>
        <v>0.9196941444050829</v>
      </c>
      <c r="CB144" s="7">
        <f t="shared" si="126"/>
        <v>5.5963410376136222</v>
      </c>
      <c r="CC144" s="7">
        <f t="shared" si="126"/>
        <v>10.664313817856758</v>
      </c>
      <c r="CD144" s="7">
        <f t="shared" si="126"/>
        <v>16.054903085116692</v>
      </c>
      <c r="CE144" s="7">
        <f t="shared" si="126"/>
        <v>21.499029799085267</v>
      </c>
      <c r="CF144" s="7">
        <f t="shared" si="126"/>
        <v>27.033992777478289</v>
      </c>
      <c r="CG144" s="7">
        <f t="shared" si="126"/>
        <v>32.618446613901313</v>
      </c>
      <c r="CH144" s="7">
        <f t="shared" si="126"/>
        <v>38.308550652173508</v>
      </c>
      <c r="CI144" s="7">
        <f t="shared" si="126"/>
        <v>44.051383601903133</v>
      </c>
      <c r="CK144" t="s">
        <v>59</v>
      </c>
      <c r="CL144" s="7">
        <f t="shared" si="127"/>
        <v>3.0672501374280348E-2</v>
      </c>
      <c r="CM144" s="7">
        <f t="shared" si="127"/>
        <v>0.14577287795173177</v>
      </c>
      <c r="CN144" s="7">
        <f t="shared" si="127"/>
        <v>8.9850651304947959E-2</v>
      </c>
      <c r="CO144" s="7">
        <f t="shared" si="127"/>
        <v>-3.6178357817991724E-2</v>
      </c>
      <c r="CP144" s="7">
        <f t="shared" si="127"/>
        <v>-0.17978189150543855</v>
      </c>
      <c r="CQ144" s="7">
        <f t="shared" si="127"/>
        <v>-0.41826267056767108</v>
      </c>
      <c r="CR144" s="7">
        <f t="shared" si="127"/>
        <v>-0.64532600105500038</v>
      </c>
      <c r="CS144" s="7">
        <f t="shared" si="127"/>
        <v>-0.93144522434650412</v>
      </c>
      <c r="CT144" s="7">
        <f t="shared" si="127"/>
        <v>-1.3427326898716316</v>
      </c>
      <c r="CV144" t="s">
        <v>59</v>
      </c>
      <c r="CW144" s="7">
        <f t="shared" si="128"/>
        <v>3.0672501374280348E-2</v>
      </c>
      <c r="CX144" s="7">
        <f t="shared" si="128"/>
        <v>0.21803882508249384</v>
      </c>
      <c r="CY144" s="7">
        <f t="shared" si="128"/>
        <v>0.5870183229182917</v>
      </c>
      <c r="CZ144" s="7">
        <f t="shared" si="113"/>
        <v>1.1356163288020706</v>
      </c>
      <c r="DA144" s="7">
        <f t="shared" si="113"/>
        <v>1.6654521906812008</v>
      </c>
      <c r="DB144" s="7">
        <f t="shared" si="113"/>
        <v>2.1733301858867158</v>
      </c>
      <c r="DC144" s="7">
        <f t="shared" si="113"/>
        <v>2.7250857934206785</v>
      </c>
      <c r="DD144" s="7">
        <f t="shared" si="113"/>
        <v>3.3061747289016026</v>
      </c>
      <c r="DE144" s="7">
        <f t="shared" si="113"/>
        <v>3.8647350178962014</v>
      </c>
      <c r="DG144" t="s">
        <v>59</v>
      </c>
      <c r="DH144" s="7">
        <f t="shared" si="129"/>
        <v>3.0672501374280348E-2</v>
      </c>
      <c r="DI144" s="7">
        <f t="shared" si="129"/>
        <v>0.21394853965058047</v>
      </c>
      <c r="DJ144" s="7">
        <f t="shared" si="129"/>
        <v>0.54795562617402815</v>
      </c>
      <c r="DK144" s="7">
        <f t="shared" si="129"/>
        <v>1.000682613137938</v>
      </c>
      <c r="DL144" s="7">
        <f t="shared" si="129"/>
        <v>1.4327644485916124</v>
      </c>
      <c r="DM144" s="7">
        <f t="shared" si="129"/>
        <v>1.8679878914795793</v>
      </c>
      <c r="DN144" s="7">
        <f t="shared" si="129"/>
        <v>2.2981499539502757</v>
      </c>
      <c r="DO144" s="7">
        <f t="shared" si="129"/>
        <v>2.7721516619244539</v>
      </c>
      <c r="DP144" s="7">
        <f t="shared" si="129"/>
        <v>3.2711474867920387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2006.6032242527167</v>
      </c>
      <c r="N145" s="7">
        <v>2113.0337995540358</v>
      </c>
      <c r="O145" s="7">
        <v>2137.7398154625284</v>
      </c>
      <c r="P145" s="7">
        <v>1854.6795269600898</v>
      </c>
      <c r="Q145" s="7">
        <v>1590.2911616315282</v>
      </c>
      <c r="R145" s="7">
        <v>1350.0118890276774</v>
      </c>
      <c r="S145" s="7">
        <v>1131.733360779743</v>
      </c>
      <c r="T145" s="7">
        <v>951.81404979871093</v>
      </c>
      <c r="U145" s="7">
        <v>802.40186624448552</v>
      </c>
      <c r="W145" t="s">
        <v>60</v>
      </c>
      <c r="X145" s="7">
        <v>2006.6032242527167</v>
      </c>
      <c r="Y145" s="7">
        <v>2111.6109990710888</v>
      </c>
      <c r="Z145" s="7">
        <v>2173.5551746639953</v>
      </c>
      <c r="AA145" s="7">
        <v>1973.8229833647722</v>
      </c>
      <c r="AB145" s="7">
        <v>1725.122981065145</v>
      </c>
      <c r="AC145" s="7">
        <v>1515.1713302965957</v>
      </c>
      <c r="AD145" s="7">
        <v>1263.4631860564884</v>
      </c>
      <c r="AE145" s="7">
        <v>1056.0239027092232</v>
      </c>
      <c r="AF145" s="7">
        <v>895.70449176111254</v>
      </c>
      <c r="AH145" t="s">
        <v>60</v>
      </c>
      <c r="AI145" s="7">
        <v>2006.6032242527167</v>
      </c>
      <c r="AJ145" s="7">
        <v>2084.1372535625551</v>
      </c>
      <c r="AK145" s="7">
        <v>2132.7448683635807</v>
      </c>
      <c r="AL145" s="7">
        <v>1927.1634656096116</v>
      </c>
      <c r="AM145" s="7">
        <v>1680.4333047463729</v>
      </c>
      <c r="AN145" s="7">
        <v>1485.9772985829309</v>
      </c>
      <c r="AO145" s="7">
        <v>1243.5504095119875</v>
      </c>
      <c r="AP145" s="7">
        <v>1042.8142112999622</v>
      </c>
      <c r="AQ145" s="7">
        <v>886.49147647481163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2006.6032242527167</v>
      </c>
      <c r="BF145" s="7">
        <f t="shared" si="122"/>
        <v>12146.049920817619</v>
      </c>
      <c r="BG145" s="7">
        <f t="shared" si="122"/>
        <v>22735.924934496292</v>
      </c>
      <c r="BH145" s="7">
        <f t="shared" si="122"/>
        <v>33141.563723306499</v>
      </c>
      <c r="BI145" s="7">
        <f t="shared" si="122"/>
        <v>42150.572992778383</v>
      </c>
      <c r="BJ145" s="7">
        <f t="shared" si="122"/>
        <v>49861.749528332177</v>
      </c>
      <c r="BK145" s="7">
        <f t="shared" si="122"/>
        <v>56393.530445222626</v>
      </c>
      <c r="BL145" s="7">
        <f t="shared" si="122"/>
        <v>61872.277938140309</v>
      </c>
      <c r="BM145" s="7">
        <f t="shared" si="122"/>
        <v>66481.936003579642</v>
      </c>
      <c r="BO145" t="s">
        <v>60</v>
      </c>
      <c r="BP145" s="7">
        <f t="shared" si="123"/>
        <v>2006.6032242527167</v>
      </c>
      <c r="BQ145" s="7">
        <f t="shared" si="124"/>
        <v>12144.627120334671</v>
      </c>
      <c r="BR145" s="7">
        <f t="shared" si="124"/>
        <v>22764.626291283021</v>
      </c>
      <c r="BS145" s="7">
        <f t="shared" si="124"/>
        <v>33432.669973303775</v>
      </c>
      <c r="BT145" s="7">
        <f t="shared" si="124"/>
        <v>43053.084887828009</v>
      </c>
      <c r="BU145" s="7">
        <f t="shared" si="124"/>
        <v>51468.748142385186</v>
      </c>
      <c r="BV145" s="7">
        <f t="shared" si="124"/>
        <v>58792.896649628063</v>
      </c>
      <c r="BW145" s="7">
        <f t="shared" si="124"/>
        <v>64902.773296563239</v>
      </c>
      <c r="BX145" s="7">
        <f t="shared" si="124"/>
        <v>70022.573399161236</v>
      </c>
      <c r="BZ145" t="s">
        <v>60</v>
      </c>
      <c r="CA145" s="7">
        <f t="shared" si="125"/>
        <v>2006.6032242527167</v>
      </c>
      <c r="CB145" s="7">
        <f t="shared" si="126"/>
        <v>12117.153374826139</v>
      </c>
      <c r="CC145" s="7">
        <f t="shared" si="126"/>
        <v>22586.447257439941</v>
      </c>
      <c r="CD145" s="7">
        <f t="shared" si="126"/>
        <v>33044.590196503879</v>
      </c>
      <c r="CE145" s="7">
        <f t="shared" si="126"/>
        <v>42433.677363688701</v>
      </c>
      <c r="CF145" s="7">
        <f t="shared" si="126"/>
        <v>50641.387881257127</v>
      </c>
      <c r="CG145" s="7">
        <f t="shared" si="126"/>
        <v>57828.847485100843</v>
      </c>
      <c r="CH145" s="7">
        <f t="shared" si="126"/>
        <v>63845.863334448753</v>
      </c>
      <c r="CI145" s="7">
        <f t="shared" si="126"/>
        <v>68903.611656123408</v>
      </c>
      <c r="CK145" t="s">
        <v>60</v>
      </c>
      <c r="CL145" s="7">
        <f t="shared" si="127"/>
        <v>43.714299336666272</v>
      </c>
      <c r="CM145" s="7">
        <f t="shared" si="127"/>
        <v>351.3438976023881</v>
      </c>
      <c r="CN145" s="7">
        <f t="shared" si="127"/>
        <v>1076.9188869207392</v>
      </c>
      <c r="CO145" s="7">
        <f t="shared" si="127"/>
        <v>1965.7723606088039</v>
      </c>
      <c r="CP145" s="7">
        <f t="shared" si="127"/>
        <v>2446.6835080018063</v>
      </c>
      <c r="CQ145" s="7">
        <f t="shared" si="127"/>
        <v>2569.815340340283</v>
      </c>
      <c r="CR145" s="7">
        <f t="shared" si="127"/>
        <v>2440.5226067684707</v>
      </c>
      <c r="CS145" s="7">
        <f t="shared" si="127"/>
        <v>2316.5344565160121</v>
      </c>
      <c r="CT145" s="7">
        <f t="shared" si="127"/>
        <v>2203.3852379592136</v>
      </c>
      <c r="CV145" t="s">
        <v>60</v>
      </c>
      <c r="CW145" s="7">
        <f t="shared" si="128"/>
        <v>43.714299336666272</v>
      </c>
      <c r="CX145" s="7">
        <f t="shared" si="128"/>
        <v>349.92109711944067</v>
      </c>
      <c r="CY145" s="7">
        <f t="shared" si="128"/>
        <v>1105.620243707468</v>
      </c>
      <c r="CZ145" s="7">
        <f t="shared" si="113"/>
        <v>2256.8786106060797</v>
      </c>
      <c r="DA145" s="7">
        <f t="shared" si="113"/>
        <v>3349.1954030514316</v>
      </c>
      <c r="DB145" s="7">
        <f t="shared" si="113"/>
        <v>4176.8139543932921</v>
      </c>
      <c r="DC145" s="7">
        <f t="shared" si="113"/>
        <v>4839.888811173907</v>
      </c>
      <c r="DD145" s="7">
        <f t="shared" si="113"/>
        <v>5347.0298149389419</v>
      </c>
      <c r="DE145" s="7">
        <f t="shared" si="113"/>
        <v>5744.0226335408079</v>
      </c>
      <c r="DG145" t="s">
        <v>60</v>
      </c>
      <c r="DH145" s="7">
        <f t="shared" si="129"/>
        <v>43.714299336666272</v>
      </c>
      <c r="DI145" s="7">
        <f t="shared" si="129"/>
        <v>322.4473516109083</v>
      </c>
      <c r="DJ145" s="7">
        <f t="shared" si="129"/>
        <v>927.44120986438793</v>
      </c>
      <c r="DK145" s="7">
        <f t="shared" si="129"/>
        <v>1868.7988338061841</v>
      </c>
      <c r="DL145" s="7">
        <f t="shared" si="129"/>
        <v>2729.7878789121241</v>
      </c>
      <c r="DM145" s="7">
        <f t="shared" si="129"/>
        <v>3349.4536932652336</v>
      </c>
      <c r="DN145" s="7">
        <f t="shared" si="129"/>
        <v>3875.8396466466875</v>
      </c>
      <c r="DO145" s="7">
        <f t="shared" si="129"/>
        <v>4290.1198528244568</v>
      </c>
      <c r="DP145" s="7">
        <f t="shared" si="129"/>
        <v>4625.0608905029803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423.74539306562752</v>
      </c>
      <c r="N146" s="7">
        <v>559.82908520978572</v>
      </c>
      <c r="O146" s="7">
        <v>742.72298350746098</v>
      </c>
      <c r="P146" s="7">
        <v>735.52112346419995</v>
      </c>
      <c r="Q146" s="7">
        <v>709.78277595877273</v>
      </c>
      <c r="R146" s="7">
        <v>712.4646785056965</v>
      </c>
      <c r="S146" s="7">
        <v>701.48332179494207</v>
      </c>
      <c r="T146" s="7">
        <v>682.95045826838304</v>
      </c>
      <c r="U146" s="7">
        <v>675.33027426841591</v>
      </c>
      <c r="W146" t="s">
        <v>61</v>
      </c>
      <c r="X146" s="7">
        <v>423.74539306562752</v>
      </c>
      <c r="Y146" s="7">
        <v>525.32550387473032</v>
      </c>
      <c r="Z146" s="7">
        <v>657.10759932698284</v>
      </c>
      <c r="AA146" s="7">
        <v>662.36472989371225</v>
      </c>
      <c r="AB146" s="7">
        <v>658.37445347210792</v>
      </c>
      <c r="AC146" s="7">
        <v>659.42387588366876</v>
      </c>
      <c r="AD146" s="7">
        <v>645.80242836559205</v>
      </c>
      <c r="AE146" s="7">
        <v>634.16729162671481</v>
      </c>
      <c r="AF146" s="7">
        <v>619.53584120079563</v>
      </c>
      <c r="AH146" t="s">
        <v>61</v>
      </c>
      <c r="AI146" s="7">
        <v>423.74539306562752</v>
      </c>
      <c r="AJ146" s="7">
        <v>520.54850012588611</v>
      </c>
      <c r="AK146" s="7">
        <v>647.11701042796165</v>
      </c>
      <c r="AL146" s="7">
        <v>648.36447192445917</v>
      </c>
      <c r="AM146" s="7">
        <v>641.05371705704101</v>
      </c>
      <c r="AN146" s="7">
        <v>647.62022871060447</v>
      </c>
      <c r="AO146" s="7">
        <v>632.28276180675618</v>
      </c>
      <c r="AP146" s="7">
        <v>622.65685574240024</v>
      </c>
      <c r="AQ146" s="7">
        <v>608.76813359656649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423.74539306562752</v>
      </c>
      <c r="BF146" s="7">
        <f t="shared" si="122"/>
        <v>2678.5560505379235</v>
      </c>
      <c r="BG146" s="7">
        <f t="shared" si="122"/>
        <v>5660.5953748845277</v>
      </c>
      <c r="BH146" s="7">
        <f t="shared" si="122"/>
        <v>9367.0084323785704</v>
      </c>
      <c r="BI146" s="7">
        <f t="shared" si="122"/>
        <v>13018.875702194144</v>
      </c>
      <c r="BJ146" s="7">
        <f t="shared" si="122"/>
        <v>16570.47148453493</v>
      </c>
      <c r="BK146" s="7">
        <f t="shared" si="122"/>
        <v>20121.813520352658</v>
      </c>
      <c r="BL146" s="7">
        <f t="shared" si="122"/>
        <v>23610.697265800809</v>
      </c>
      <c r="BM146" s="7">
        <f t="shared" si="122"/>
        <v>27017.829373142758</v>
      </c>
      <c r="BO146" t="s">
        <v>61</v>
      </c>
      <c r="BP146" s="7">
        <f t="shared" si="123"/>
        <v>423.74539306562752</v>
      </c>
      <c r="BQ146" s="7">
        <f t="shared" si="124"/>
        <v>2644.052469202868</v>
      </c>
      <c r="BR146" s="7">
        <f t="shared" si="124"/>
        <v>5402.4620840287716</v>
      </c>
      <c r="BS146" s="7">
        <f t="shared" si="124"/>
        <v>8693.2572112304151</v>
      </c>
      <c r="BT146" s="7">
        <f t="shared" si="124"/>
        <v>12001.090584277372</v>
      </c>
      <c r="BU146" s="7">
        <f t="shared" si="124"/>
        <v>15294.012274049473</v>
      </c>
      <c r="BV146" s="7">
        <f t="shared" si="124"/>
        <v>18577.51020594974</v>
      </c>
      <c r="BW146" s="7">
        <f t="shared" si="124"/>
        <v>21794.887211038826</v>
      </c>
      <c r="BX146" s="7">
        <f t="shared" si="124"/>
        <v>24951.092218746478</v>
      </c>
      <c r="BZ146" t="s">
        <v>61</v>
      </c>
      <c r="CA146" s="7">
        <f t="shared" si="125"/>
        <v>423.74539306562752</v>
      </c>
      <c r="CB146" s="7">
        <f t="shared" si="126"/>
        <v>2639.275465454024</v>
      </c>
      <c r="CC146" s="7">
        <f t="shared" si="126"/>
        <v>5368.5864763855307</v>
      </c>
      <c r="CD146" s="7">
        <f t="shared" si="126"/>
        <v>8605.4189900218353</v>
      </c>
      <c r="CE146" s="7">
        <f t="shared" si="126"/>
        <v>11839.930594776712</v>
      </c>
      <c r="CF146" s="7">
        <f t="shared" si="126"/>
        <v>15051.76569171548</v>
      </c>
      <c r="CG146" s="7">
        <f t="shared" si="126"/>
        <v>18274.529368364656</v>
      </c>
      <c r="CH146" s="7">
        <f t="shared" si="126"/>
        <v>21426.317271334079</v>
      </c>
      <c r="CI146" s="7">
        <f t="shared" si="126"/>
        <v>24525.71282790025</v>
      </c>
      <c r="CK146" t="s">
        <v>61</v>
      </c>
      <c r="CL146" s="7">
        <f t="shared" si="127"/>
        <v>14.624349411341029</v>
      </c>
      <c r="CM146" s="7">
        <f t="shared" si="127"/>
        <v>143.49346263872849</v>
      </c>
      <c r="CN146" s="7">
        <f t="shared" si="127"/>
        <v>583.075709978757</v>
      </c>
      <c r="CO146" s="7">
        <f t="shared" si="127"/>
        <v>1367.2150323693695</v>
      </c>
      <c r="CP146" s="7">
        <f t="shared" si="127"/>
        <v>2099.5398913322533</v>
      </c>
      <c r="CQ146" s="7">
        <f t="shared" si="127"/>
        <v>2725.1873487347566</v>
      </c>
      <c r="CR146" s="7">
        <f t="shared" si="127"/>
        <v>3349.7820992470552</v>
      </c>
      <c r="CS146" s="7">
        <f t="shared" si="127"/>
        <v>3974.715038409322</v>
      </c>
      <c r="CT146" s="7">
        <f t="shared" si="127"/>
        <v>4573.1643622594856</v>
      </c>
      <c r="CV146" t="s">
        <v>61</v>
      </c>
      <c r="CW146" s="7">
        <f t="shared" si="128"/>
        <v>14.624349411341029</v>
      </c>
      <c r="CX146" s="7">
        <f t="shared" si="128"/>
        <v>108.98988130367297</v>
      </c>
      <c r="CY146" s="7">
        <f t="shared" si="128"/>
        <v>324.94241912300095</v>
      </c>
      <c r="CZ146" s="7">
        <f t="shared" si="113"/>
        <v>693.4638112212142</v>
      </c>
      <c r="DA146" s="7">
        <f t="shared" si="113"/>
        <v>1081.7547734154814</v>
      </c>
      <c r="DB146" s="7">
        <f t="shared" si="113"/>
        <v>1448.7281382493002</v>
      </c>
      <c r="DC146" s="7">
        <f t="shared" si="113"/>
        <v>1805.4787848441374</v>
      </c>
      <c r="DD146" s="7">
        <f t="shared" si="113"/>
        <v>2158.9049836473387</v>
      </c>
      <c r="DE146" s="7">
        <f t="shared" si="113"/>
        <v>2506.4272078632057</v>
      </c>
      <c r="DG146" t="s">
        <v>61</v>
      </c>
      <c r="DH146" s="7">
        <f t="shared" si="129"/>
        <v>14.624349411341029</v>
      </c>
      <c r="DI146" s="7">
        <f t="shared" si="129"/>
        <v>104.21287755482899</v>
      </c>
      <c r="DJ146" s="7">
        <f t="shared" si="129"/>
        <v>291.06681147975996</v>
      </c>
      <c r="DK146" s="7">
        <f t="shared" si="129"/>
        <v>605.62559001263435</v>
      </c>
      <c r="DL146" s="7">
        <f t="shared" si="129"/>
        <v>920.59478391482116</v>
      </c>
      <c r="DM146" s="7">
        <f t="shared" si="129"/>
        <v>1206.4815559153067</v>
      </c>
      <c r="DN146" s="7">
        <f t="shared" si="129"/>
        <v>1502.497947259053</v>
      </c>
      <c r="DO146" s="7">
        <f t="shared" si="129"/>
        <v>1790.3350439425922</v>
      </c>
      <c r="DP146" s="7">
        <f t="shared" si="129"/>
        <v>2081.0478170169772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1.961891505346179</v>
      </c>
      <c r="N147" s="7">
        <v>2.3908804683842311</v>
      </c>
      <c r="O147" s="7">
        <v>2.8969577743489801</v>
      </c>
      <c r="P147" s="7">
        <v>2.9275165155763245</v>
      </c>
      <c r="Q147" s="7">
        <v>2.8413032828949962</v>
      </c>
      <c r="R147" s="7">
        <v>2.8225861148770566</v>
      </c>
      <c r="S147" s="7">
        <v>2.8178122265769603</v>
      </c>
      <c r="T147" s="7">
        <v>2.7384956770862723</v>
      </c>
      <c r="U147" s="7">
        <v>2.7488087712462224</v>
      </c>
      <c r="W147" t="s">
        <v>62</v>
      </c>
      <c r="X147" s="7">
        <v>1.961891505346179</v>
      </c>
      <c r="Y147" s="7">
        <v>2.2683035654390475</v>
      </c>
      <c r="Z147" s="7">
        <v>2.6120798462907437</v>
      </c>
      <c r="AA147" s="7">
        <v>2.5569645044578659</v>
      </c>
      <c r="AB147" s="7">
        <v>2.5920209404699261</v>
      </c>
      <c r="AC147" s="7">
        <v>2.609590508643028</v>
      </c>
      <c r="AD147" s="7">
        <v>2.6499735133051749</v>
      </c>
      <c r="AE147" s="7">
        <v>2.7028408230929073</v>
      </c>
      <c r="AF147" s="7">
        <v>2.6773393203469049</v>
      </c>
      <c r="AH147" t="s">
        <v>62</v>
      </c>
      <c r="AI147" s="7">
        <v>1.961891505346179</v>
      </c>
      <c r="AJ147" s="7">
        <v>2.2562935599242313</v>
      </c>
      <c r="AK147" s="7">
        <v>2.5893534131369096</v>
      </c>
      <c r="AL147" s="7">
        <v>2.5373829710265312</v>
      </c>
      <c r="AM147" s="7">
        <v>2.5670824427920707</v>
      </c>
      <c r="AN147" s="7">
        <v>2.5776114681587137</v>
      </c>
      <c r="AO147" s="7">
        <v>2.6070491080940115</v>
      </c>
      <c r="AP147" s="7">
        <v>2.6806273502960454</v>
      </c>
      <c r="AQ147" s="7">
        <v>2.6547565153438386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1.961891505346179</v>
      </c>
      <c r="BF147" s="7">
        <f t="shared" si="122"/>
        <v>12.200337995115127</v>
      </c>
      <c r="BG147" s="7">
        <f t="shared" si="122"/>
        <v>24.660817643001032</v>
      </c>
      <c r="BH147" s="7">
        <f t="shared" si="122"/>
        <v>39.176165255973274</v>
      </c>
      <c r="BI147" s="7">
        <f t="shared" si="122"/>
        <v>53.727534601173573</v>
      </c>
      <c r="BJ147" s="7">
        <f t="shared" si="122"/>
        <v>67.91533384763062</v>
      </c>
      <c r="BK147" s="7">
        <f t="shared" si="122"/>
        <v>82.023490533715801</v>
      </c>
      <c r="BL147" s="7">
        <f t="shared" si="122"/>
        <v>96.033235117109925</v>
      </c>
      <c r="BM147" s="7">
        <f t="shared" si="122"/>
        <v>109.73602659670124</v>
      </c>
      <c r="BO147" t="s">
        <v>62</v>
      </c>
      <c r="BP147" s="7">
        <f t="shared" si="123"/>
        <v>1.961891505346179</v>
      </c>
      <c r="BQ147" s="7">
        <f t="shared" si="124"/>
        <v>12.077761092169943</v>
      </c>
      <c r="BR147" s="7">
        <f t="shared" si="124"/>
        <v>23.763055200216879</v>
      </c>
      <c r="BS147" s="7">
        <f t="shared" si="124"/>
        <v>36.768339089837724</v>
      </c>
      <c r="BT147" s="7">
        <f t="shared" si="124"/>
        <v>49.588218048139119</v>
      </c>
      <c r="BU147" s="7">
        <f t="shared" si="124"/>
        <v>62.565892318661852</v>
      </c>
      <c r="BV147" s="7">
        <f t="shared" si="124"/>
        <v>75.654227866539131</v>
      </c>
      <c r="BW147" s="7">
        <f t="shared" si="124"/>
        <v>88.956962742852738</v>
      </c>
      <c r="BX147" s="7">
        <f t="shared" si="124"/>
        <v>102.44566535557126</v>
      </c>
      <c r="BZ147" t="s">
        <v>62</v>
      </c>
      <c r="CA147" s="7">
        <f t="shared" si="125"/>
        <v>1.961891505346179</v>
      </c>
      <c r="CB147" s="7">
        <f t="shared" si="126"/>
        <v>12.065751086655126</v>
      </c>
      <c r="CC147" s="7">
        <f t="shared" si="126"/>
        <v>23.680278739488958</v>
      </c>
      <c r="CD147" s="7">
        <f t="shared" si="126"/>
        <v>36.575075363063128</v>
      </c>
      <c r="CE147" s="7">
        <f t="shared" si="126"/>
        <v>49.291689689961323</v>
      </c>
      <c r="CF147" s="7">
        <f t="shared" si="126"/>
        <v>62.137630929288321</v>
      </c>
      <c r="CG147" s="7">
        <f t="shared" si="126"/>
        <v>75.055125910017196</v>
      </c>
      <c r="CH147" s="7">
        <f t="shared" si="126"/>
        <v>88.163949692689286</v>
      </c>
      <c r="CI147" s="7">
        <f t="shared" si="126"/>
        <v>101.5412156092173</v>
      </c>
      <c r="CK147" t="s">
        <v>62</v>
      </c>
      <c r="CL147" s="7">
        <f t="shared" si="127"/>
        <v>0.11072024886325571</v>
      </c>
      <c r="CM147" s="7">
        <f t="shared" si="127"/>
        <v>0.86271238403070782</v>
      </c>
      <c r="CN147" s="7">
        <f t="shared" si="127"/>
        <v>2.6831868761717672</v>
      </c>
      <c r="CO147" s="7">
        <f t="shared" si="127"/>
        <v>5.6323029008315331</v>
      </c>
      <c r="CP147" s="7">
        <f t="shared" si="127"/>
        <v>8.5952185055411334</v>
      </c>
      <c r="CQ147" s="7">
        <f t="shared" si="127"/>
        <v>11.103762463336885</v>
      </c>
      <c r="CR147" s="7">
        <f t="shared" si="127"/>
        <v>13.389029683917158</v>
      </c>
      <c r="CS147" s="7">
        <f t="shared" si="127"/>
        <v>15.402309776828531</v>
      </c>
      <c r="CT147" s="7">
        <f t="shared" si="127"/>
        <v>17.001301545655409</v>
      </c>
      <c r="CV147" t="s">
        <v>62</v>
      </c>
      <c r="CW147" s="7">
        <f t="shared" si="128"/>
        <v>0.11072024886325571</v>
      </c>
      <c r="CX147" s="7">
        <f t="shared" si="128"/>
        <v>0.74013548108552385</v>
      </c>
      <c r="CY147" s="7">
        <f t="shared" si="128"/>
        <v>1.7854244333876146</v>
      </c>
      <c r="CZ147" s="7">
        <f t="shared" si="113"/>
        <v>3.2244767346959833</v>
      </c>
      <c r="DA147" s="7">
        <f t="shared" si="113"/>
        <v>4.4559019525066788</v>
      </c>
      <c r="DB147" s="7">
        <f t="shared" si="113"/>
        <v>5.754320934368117</v>
      </c>
      <c r="DC147" s="7">
        <f t="shared" si="113"/>
        <v>7.019767016740488</v>
      </c>
      <c r="DD147" s="7">
        <f t="shared" si="113"/>
        <v>8.3260374025713446</v>
      </c>
      <c r="DE147" s="7">
        <f t="shared" si="113"/>
        <v>9.7109403045254368</v>
      </c>
      <c r="DG147" t="s">
        <v>62</v>
      </c>
      <c r="DH147" s="7">
        <f t="shared" si="129"/>
        <v>0.11072024886325571</v>
      </c>
      <c r="DI147" s="7">
        <f t="shared" si="129"/>
        <v>0.72812547557070673</v>
      </c>
      <c r="DJ147" s="7">
        <f t="shared" si="129"/>
        <v>1.7026479726596939</v>
      </c>
      <c r="DK147" s="7">
        <f t="shared" si="129"/>
        <v>3.0312130079213873</v>
      </c>
      <c r="DL147" s="7">
        <f t="shared" si="129"/>
        <v>4.1593735943288834</v>
      </c>
      <c r="DM147" s="7">
        <f t="shared" si="129"/>
        <v>5.3260595449945853</v>
      </c>
      <c r="DN147" s="7">
        <f t="shared" si="129"/>
        <v>6.4206650602185533</v>
      </c>
      <c r="DO147" s="7">
        <f t="shared" si="129"/>
        <v>7.5330243524078924</v>
      </c>
      <c r="DP147" s="7">
        <f t="shared" si="129"/>
        <v>8.8064905581714754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213.89167999760659</v>
      </c>
      <c r="N148" s="7">
        <v>253.54857704095258</v>
      </c>
      <c r="O148" s="7">
        <v>299.9488567542752</v>
      </c>
      <c r="P148" s="7">
        <v>279.28039384409215</v>
      </c>
      <c r="Q148" s="7">
        <v>256.20274469677338</v>
      </c>
      <c r="R148" s="7">
        <v>244.60567481721682</v>
      </c>
      <c r="S148" s="7">
        <v>228.04944920860561</v>
      </c>
      <c r="T148" s="7">
        <v>209.63790215446218</v>
      </c>
      <c r="U148" s="7">
        <v>195.20372124475472</v>
      </c>
      <c r="W148" t="s">
        <v>63</v>
      </c>
      <c r="X148" s="7">
        <v>213.89167999760659</v>
      </c>
      <c r="Y148" s="7">
        <v>254.99750925498421</v>
      </c>
      <c r="Z148" s="7">
        <v>305.38210861491092</v>
      </c>
      <c r="AA148" s="7">
        <v>297.61685842063207</v>
      </c>
      <c r="AB148" s="7">
        <v>280.64534683568047</v>
      </c>
      <c r="AC148" s="7">
        <v>267.98947461959125</v>
      </c>
      <c r="AD148" s="7">
        <v>248.12757073463931</v>
      </c>
      <c r="AE148" s="7">
        <v>228.66209191342907</v>
      </c>
      <c r="AF148" s="7">
        <v>212.05059908969983</v>
      </c>
      <c r="AH148" t="s">
        <v>63</v>
      </c>
      <c r="AI148" s="7">
        <v>213.89167999760659</v>
      </c>
      <c r="AJ148" s="7">
        <v>251.72944375257944</v>
      </c>
      <c r="AK148" s="7">
        <v>299.47708391234312</v>
      </c>
      <c r="AL148" s="7">
        <v>290.00239739903503</v>
      </c>
      <c r="AM148" s="7">
        <v>272.00764169685567</v>
      </c>
      <c r="AN148" s="7">
        <v>263.05670079180629</v>
      </c>
      <c r="AO148" s="7">
        <v>242.06446477704785</v>
      </c>
      <c r="AP148" s="7">
        <v>224.33898185416345</v>
      </c>
      <c r="AQ148" s="7">
        <v>208.40552888790339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213.89167999760659</v>
      </c>
      <c r="BF148" s="7">
        <f t="shared" si="122"/>
        <v>1323.0069770289854</v>
      </c>
      <c r="BG148" s="7">
        <f t="shared" si="122"/>
        <v>2637.150141947071</v>
      </c>
      <c r="BH148" s="7">
        <f t="shared" si="122"/>
        <v>4116.2259628082638</v>
      </c>
      <c r="BI148" s="7">
        <f t="shared" si="122"/>
        <v>5489.550282881406</v>
      </c>
      <c r="BJ148" s="7">
        <f t="shared" si="122"/>
        <v>6758.9669364857164</v>
      </c>
      <c r="BK148" s="7">
        <f t="shared" si="122"/>
        <v>7965.4390849631891</v>
      </c>
      <c r="BL148" s="7">
        <f t="shared" si="122"/>
        <v>9087.2747839520725</v>
      </c>
      <c r="BM148" s="7">
        <f t="shared" si="122"/>
        <v>10121.030113814675</v>
      </c>
      <c r="BO148" t="s">
        <v>63</v>
      </c>
      <c r="BP148" s="7">
        <f t="shared" si="123"/>
        <v>213.89167999760659</v>
      </c>
      <c r="BQ148" s="7">
        <f t="shared" si="124"/>
        <v>1324.455909243017</v>
      </c>
      <c r="BR148" s="7">
        <f t="shared" si="124"/>
        <v>2649.8280548778648</v>
      </c>
      <c r="BS148" s="7">
        <f t="shared" si="124"/>
        <v>4168.9733477581412</v>
      </c>
      <c r="BT148" s="7">
        <f t="shared" si="124"/>
        <v>5640.0861282763499</v>
      </c>
      <c r="BU148" s="7">
        <f t="shared" si="124"/>
        <v>7030.6569902386636</v>
      </c>
      <c r="BV148" s="7">
        <f t="shared" si="124"/>
        <v>8350.7424594516669</v>
      </c>
      <c r="BW148" s="7">
        <f t="shared" si="124"/>
        <v>9571.9148343036541</v>
      </c>
      <c r="BX148" s="7">
        <f t="shared" si="124"/>
        <v>10698.61380104707</v>
      </c>
      <c r="BZ148" t="s">
        <v>63</v>
      </c>
      <c r="CA148" s="7">
        <f t="shared" si="125"/>
        <v>213.89167999760659</v>
      </c>
      <c r="CB148" s="7">
        <f t="shared" si="126"/>
        <v>1321.1878437406124</v>
      </c>
      <c r="CC148" s="7">
        <f t="shared" si="126"/>
        <v>2627.5827026632733</v>
      </c>
      <c r="CD148" s="7">
        <f t="shared" si="126"/>
        <v>4115.4934357116808</v>
      </c>
      <c r="CE148" s="7">
        <f t="shared" si="126"/>
        <v>5547.5106670046771</v>
      </c>
      <c r="CF148" s="7">
        <f t="shared" si="126"/>
        <v>6898.597934583906</v>
      </c>
      <c r="CG148" s="7">
        <f t="shared" si="126"/>
        <v>8192.8892025281784</v>
      </c>
      <c r="CH148" s="7">
        <f t="shared" si="126"/>
        <v>9385.4860434905331</v>
      </c>
      <c r="CI148" s="7">
        <f t="shared" si="126"/>
        <v>10491.24749979509</v>
      </c>
      <c r="CK148" t="s">
        <v>63</v>
      </c>
      <c r="CL148" s="7">
        <f t="shared" si="127"/>
        <v>4.7901469829150471</v>
      </c>
      <c r="CM148" s="7">
        <f t="shared" si="127"/>
        <v>30.182588572050008</v>
      </c>
      <c r="CN148" s="7">
        <f t="shared" si="127"/>
        <v>63.254196963693175</v>
      </c>
      <c r="CO148" s="7">
        <f t="shared" si="127"/>
        <v>95.146740589949331</v>
      </c>
      <c r="CP148" s="7">
        <f t="shared" si="127"/>
        <v>79.791407887639252</v>
      </c>
      <c r="CQ148" s="7">
        <f t="shared" si="127"/>
        <v>14.912129367419766</v>
      </c>
      <c r="CR148" s="7">
        <f t="shared" si="127"/>
        <v>-54.229019217753375</v>
      </c>
      <c r="CS148" s="7">
        <f t="shared" si="127"/>
        <v>-113.97360007873067</v>
      </c>
      <c r="CT148" s="7">
        <f t="shared" si="127"/>
        <v>-181.48237528168829</v>
      </c>
      <c r="CV148" t="s">
        <v>63</v>
      </c>
      <c r="CW148" s="7">
        <f t="shared" si="128"/>
        <v>4.7901469829150471</v>
      </c>
      <c r="CX148" s="7">
        <f t="shared" si="128"/>
        <v>31.631520786081637</v>
      </c>
      <c r="CY148" s="7">
        <f t="shared" si="128"/>
        <v>75.932109894486985</v>
      </c>
      <c r="CZ148" s="7">
        <f t="shared" si="113"/>
        <v>147.89412553982675</v>
      </c>
      <c r="DA148" s="7">
        <f t="shared" si="113"/>
        <v>230.32725328258311</v>
      </c>
      <c r="DB148" s="7">
        <f t="shared" si="113"/>
        <v>286.60218312036704</v>
      </c>
      <c r="DC148" s="7">
        <f t="shared" si="113"/>
        <v>331.07435527072448</v>
      </c>
      <c r="DD148" s="7">
        <f t="shared" si="113"/>
        <v>370.66645027285085</v>
      </c>
      <c r="DE148" s="7">
        <f t="shared" si="113"/>
        <v>396.10131195070608</v>
      </c>
      <c r="DG148" t="s">
        <v>63</v>
      </c>
      <c r="DH148" s="7">
        <f t="shared" si="129"/>
        <v>4.7901469829150471</v>
      </c>
      <c r="DI148" s="7">
        <f t="shared" si="129"/>
        <v>28.363455283677013</v>
      </c>
      <c r="DJ148" s="7">
        <f t="shared" si="129"/>
        <v>53.686757679895436</v>
      </c>
      <c r="DK148" s="7">
        <f t="shared" si="129"/>
        <v>94.414213493366333</v>
      </c>
      <c r="DL148" s="7">
        <f t="shared" si="129"/>
        <v>137.75179201091032</v>
      </c>
      <c r="DM148" s="7">
        <f t="shared" si="129"/>
        <v>154.54312746560936</v>
      </c>
      <c r="DN148" s="7">
        <f t="shared" si="129"/>
        <v>173.22109834723597</v>
      </c>
      <c r="DO148" s="7">
        <f t="shared" si="129"/>
        <v>184.23765945972991</v>
      </c>
      <c r="DP148" s="7">
        <f t="shared" si="129"/>
        <v>188.73501069872691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6.6061388097683735E-2</v>
      </c>
      <c r="N149" s="7">
        <v>9.6862244422264793E-2</v>
      </c>
      <c r="O149" s="7">
        <v>0.11491269216077973</v>
      </c>
      <c r="P149" s="7">
        <v>0.12900395956696323</v>
      </c>
      <c r="Q149" s="7">
        <v>0.1242829838954132</v>
      </c>
      <c r="R149" s="7">
        <v>0.12269170209295888</v>
      </c>
      <c r="S149" s="7">
        <v>0.12114199841258022</v>
      </c>
      <c r="T149" s="7">
        <v>0.12052040159077849</v>
      </c>
      <c r="U149" s="7">
        <v>0.12960667060478889</v>
      </c>
      <c r="W149" t="s">
        <v>64</v>
      </c>
      <c r="X149" s="7">
        <v>6.6061388097683735E-2</v>
      </c>
      <c r="Y149" s="7">
        <v>8.4111451193032996E-2</v>
      </c>
      <c r="Z149" s="7">
        <v>0.11591543943503582</v>
      </c>
      <c r="AA149" s="7">
        <v>0.11371802502872383</v>
      </c>
      <c r="AB149" s="7">
        <v>0.11333225691962773</v>
      </c>
      <c r="AC149" s="7">
        <v>0.11274503620774051</v>
      </c>
      <c r="AD149" s="7">
        <v>0.11511318954490782</v>
      </c>
      <c r="AE149" s="7">
        <v>0.11507424233065297</v>
      </c>
      <c r="AF149" s="7">
        <v>0.12255296995314927</v>
      </c>
      <c r="AH149" t="s">
        <v>64</v>
      </c>
      <c r="AI149" s="7">
        <v>6.6061388097683735E-2</v>
      </c>
      <c r="AJ149" s="7">
        <v>7.4561388097683728E-2</v>
      </c>
      <c r="AK149" s="7">
        <v>9.7399514288382255E-2</v>
      </c>
      <c r="AL149" s="7">
        <v>9.4879514288382233E-2</v>
      </c>
      <c r="AM149" s="7">
        <v>0.11212605386719478</v>
      </c>
      <c r="AN149" s="7">
        <v>0.11151725369260569</v>
      </c>
      <c r="AO149" s="7">
        <v>0.11371093675351952</v>
      </c>
      <c r="AP149" s="7">
        <v>0.11408837951862683</v>
      </c>
      <c r="AQ149" s="7">
        <v>0.11190888246376771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6.6061388097683735E-2</v>
      </c>
      <c r="BF149" s="7">
        <f t="shared" si="122"/>
        <v>0.42716918491068345</v>
      </c>
      <c r="BG149" s="7">
        <f t="shared" si="122"/>
        <v>0.92953085476052233</v>
      </c>
      <c r="BH149" s="7">
        <f t="shared" si="122"/>
        <v>1.5181855829706046</v>
      </c>
      <c r="BI149" s="7">
        <f t="shared" si="122"/>
        <v>2.1584844051338705</v>
      </c>
      <c r="BJ149" s="7">
        <f t="shared" si="122"/>
        <v>2.7783080428084825</v>
      </c>
      <c r="BK149" s="7">
        <f t="shared" si="122"/>
        <v>3.3902168495928984</v>
      </c>
      <c r="BL149" s="7">
        <f t="shared" si="122"/>
        <v>3.9953052448339976</v>
      </c>
      <c r="BM149" s="7">
        <f t="shared" si="122"/>
        <v>4.6069935218019005</v>
      </c>
      <c r="BO149" t="s">
        <v>64</v>
      </c>
      <c r="BP149" s="7">
        <f t="shared" si="123"/>
        <v>6.6061388097683735E-2</v>
      </c>
      <c r="BQ149" s="7">
        <f t="shared" si="124"/>
        <v>0.41441839168145167</v>
      </c>
      <c r="BR149" s="7">
        <f t="shared" si="124"/>
        <v>0.86677963588861939</v>
      </c>
      <c r="BS149" s="7">
        <f t="shared" si="124"/>
        <v>1.4441594186574864</v>
      </c>
      <c r="BT149" s="7">
        <f t="shared" si="124"/>
        <v>2.0123637756920094</v>
      </c>
      <c r="BU149" s="7">
        <f t="shared" si="124"/>
        <v>2.5784378395782608</v>
      </c>
      <c r="BV149" s="7">
        <f t="shared" si="124"/>
        <v>3.1445311739541308</v>
      </c>
      <c r="BW149" s="7">
        <f t="shared" si="124"/>
        <v>3.7200581744644148</v>
      </c>
      <c r="BX149" s="7">
        <f t="shared" si="124"/>
        <v>4.3029081137401759</v>
      </c>
      <c r="BZ149" t="s">
        <v>64</v>
      </c>
      <c r="CA149" s="7">
        <f t="shared" si="125"/>
        <v>6.6061388097683735E-2</v>
      </c>
      <c r="CB149" s="7">
        <f t="shared" si="126"/>
        <v>0.40486832858610244</v>
      </c>
      <c r="CC149" s="7">
        <f t="shared" si="126"/>
        <v>0.80051339526521959</v>
      </c>
      <c r="CD149" s="7">
        <f t="shared" si="126"/>
        <v>1.2849909667071309</v>
      </c>
      <c r="CE149" s="7">
        <f t="shared" si="126"/>
        <v>1.7766350777278548</v>
      </c>
      <c r="CF149" s="7">
        <f t="shared" si="126"/>
        <v>2.3366565468892397</v>
      </c>
      <c r="CG149" s="7">
        <f t="shared" si="126"/>
        <v>2.8964364984131818</v>
      </c>
      <c r="CH149" s="7">
        <f t="shared" si="126"/>
        <v>3.4653686249458868</v>
      </c>
      <c r="CI149" s="7">
        <f t="shared" si="126"/>
        <v>4.0336310254841621</v>
      </c>
      <c r="CK149" t="s">
        <v>64</v>
      </c>
      <c r="CL149" s="7">
        <f t="shared" si="127"/>
        <v>3.2916830743130038E-3</v>
      </c>
      <c r="CM149" s="7">
        <f t="shared" si="127"/>
        <v>2.8060135900029037E-2</v>
      </c>
      <c r="CN149" s="7">
        <f t="shared" si="127"/>
        <v>9.3789387045968398E-2</v>
      </c>
      <c r="CO149" s="7">
        <f t="shared" si="127"/>
        <v>0.19572965806393228</v>
      </c>
      <c r="CP149" s="7">
        <f t="shared" si="127"/>
        <v>0.31490851578546342</v>
      </c>
      <c r="CQ149" s="7">
        <f t="shared" si="127"/>
        <v>0.41635291680327002</v>
      </c>
      <c r="CR149" s="7">
        <f t="shared" si="127"/>
        <v>0.50832589885603818</v>
      </c>
      <c r="CS149" s="7">
        <f t="shared" si="127"/>
        <v>0.58501697762859628</v>
      </c>
      <c r="CT149" s="7">
        <f t="shared" si="127"/>
        <v>0.67225809182613716</v>
      </c>
      <c r="CV149" t="s">
        <v>64</v>
      </c>
      <c r="CW149" s="7">
        <f t="shared" si="128"/>
        <v>3.2916830743130038E-3</v>
      </c>
      <c r="CX149" s="7">
        <f t="shared" si="128"/>
        <v>1.5309342670797255E-2</v>
      </c>
      <c r="CY149" s="7">
        <f t="shared" si="128"/>
        <v>3.1038168174065461E-2</v>
      </c>
      <c r="CZ149" s="7">
        <f t="shared" si="113"/>
        <v>0.12170349375081413</v>
      </c>
      <c r="DA149" s="7">
        <f t="shared" si="113"/>
        <v>0.16878788634360231</v>
      </c>
      <c r="DB149" s="7">
        <f t="shared" si="113"/>
        <v>0.21648271357304827</v>
      </c>
      <c r="DC149" s="7">
        <f t="shared" si="113"/>
        <v>0.26264022321727065</v>
      </c>
      <c r="DD149" s="7">
        <f t="shared" si="113"/>
        <v>0.30976990725901343</v>
      </c>
      <c r="DE149" s="7">
        <f t="shared" si="113"/>
        <v>0.36817268376441259</v>
      </c>
      <c r="DG149" t="s">
        <v>64</v>
      </c>
      <c r="DH149" s="7">
        <f t="shared" si="129"/>
        <v>3.2916830743130038E-3</v>
      </c>
      <c r="DI149" s="7">
        <f t="shared" si="129"/>
        <v>5.7592795754480286E-3</v>
      </c>
      <c r="DJ149" s="7">
        <f t="shared" si="129"/>
        <v>-3.5228072449334347E-2</v>
      </c>
      <c r="DK149" s="7">
        <f t="shared" si="129"/>
        <v>-3.7464958199541432E-2</v>
      </c>
      <c r="DL149" s="7">
        <f t="shared" si="129"/>
        <v>-6.6940811620552321E-2</v>
      </c>
      <c r="DM149" s="7">
        <f t="shared" si="129"/>
        <v>-2.5298579115972775E-2</v>
      </c>
      <c r="DN149" s="7">
        <f t="shared" si="129"/>
        <v>1.4545547676321657E-2</v>
      </c>
      <c r="DO149" s="7">
        <f t="shared" si="129"/>
        <v>5.5080357740485475E-2</v>
      </c>
      <c r="DP149" s="7">
        <f t="shared" si="129"/>
        <v>9.889559550839877E-2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5.3146465873184834</v>
      </c>
      <c r="N150" s="7">
        <v>7.1628005488217656</v>
      </c>
      <c r="O150" s="7">
        <v>9.4091182084323446</v>
      </c>
      <c r="P150" s="7">
        <v>10.008314640130706</v>
      </c>
      <c r="Q150" s="7">
        <v>10.07417294518314</v>
      </c>
      <c r="R150" s="7">
        <v>10.216178036641457</v>
      </c>
      <c r="S150" s="7">
        <v>10.196190163763839</v>
      </c>
      <c r="T150" s="7">
        <v>9.9359469002596512</v>
      </c>
      <c r="U150" s="7">
        <v>9.8958685540265225</v>
      </c>
      <c r="W150" t="s">
        <v>65</v>
      </c>
      <c r="X150" s="7">
        <v>5.3146465873184834</v>
      </c>
      <c r="Y150" s="7">
        <v>6.8533982114437437</v>
      </c>
      <c r="Z150" s="7">
        <v>8.6641433058851245</v>
      </c>
      <c r="AA150" s="7">
        <v>9.213274081473708</v>
      </c>
      <c r="AB150" s="7">
        <v>9.6157020795741577</v>
      </c>
      <c r="AC150" s="7">
        <v>9.8308619508030031</v>
      </c>
      <c r="AD150" s="7">
        <v>9.8262372019410034</v>
      </c>
      <c r="AE150" s="7">
        <v>9.7500351152461917</v>
      </c>
      <c r="AF150" s="7">
        <v>9.5308598477126694</v>
      </c>
      <c r="AH150" t="s">
        <v>65</v>
      </c>
      <c r="AI150" s="7">
        <v>5.3146465873184834</v>
      </c>
      <c r="AJ150" s="7">
        <v>6.8228477557409839</v>
      </c>
      <c r="AK150" s="7">
        <v>8.5971870952358831</v>
      </c>
      <c r="AL150" s="7">
        <v>9.113542757140344</v>
      </c>
      <c r="AM150" s="7">
        <v>9.4503480374870872</v>
      </c>
      <c r="AN150" s="7">
        <v>9.6620111236916948</v>
      </c>
      <c r="AO150" s="7">
        <v>9.5829971429168843</v>
      </c>
      <c r="AP150" s="7">
        <v>9.5644817752531495</v>
      </c>
      <c r="AQ150" s="7">
        <v>9.3587323584368587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5.3146465873184834</v>
      </c>
      <c r="BF150" s="7">
        <f t="shared" si="122"/>
        <v>33.736033485414183</v>
      </c>
      <c r="BG150" s="7">
        <f t="shared" si="122"/>
        <v>71.796353889133584</v>
      </c>
      <c r="BH150" s="7">
        <f t="shared" si="122"/>
        <v>119.44114136299366</v>
      </c>
      <c r="BI150" s="7">
        <f t="shared" si="122"/>
        <v>169.54857286869964</v>
      </c>
      <c r="BJ150" s="7">
        <f t="shared" si="122"/>
        <v>220.06144268607363</v>
      </c>
      <c r="BK150" s="7">
        <f t="shared" si="122"/>
        <v>271.12234499640329</v>
      </c>
      <c r="BL150" s="7">
        <f t="shared" si="122"/>
        <v>321.8430525517183</v>
      </c>
      <c r="BM150" s="7">
        <f t="shared" si="122"/>
        <v>371.48270870678346</v>
      </c>
      <c r="BO150" t="s">
        <v>65</v>
      </c>
      <c r="BP150" s="7">
        <f t="shared" si="123"/>
        <v>5.3146465873184834</v>
      </c>
      <c r="BQ150" s="7">
        <f t="shared" si="124"/>
        <v>33.426631148036165</v>
      </c>
      <c r="BR150" s="7">
        <f t="shared" si="124"/>
        <v>69.504367299696256</v>
      </c>
      <c r="BS150" s="7">
        <f t="shared" si="124"/>
        <v>113.37421460471046</v>
      </c>
      <c r="BT150" s="7">
        <f t="shared" si="124"/>
        <v>159.84301301017945</v>
      </c>
      <c r="BU150" s="7">
        <f t="shared" si="124"/>
        <v>208.13668327927908</v>
      </c>
      <c r="BV150" s="7">
        <f t="shared" si="124"/>
        <v>257.28636828443211</v>
      </c>
      <c r="BW150" s="7">
        <f t="shared" si="124"/>
        <v>306.3413522074423</v>
      </c>
      <c r="BX150" s="7">
        <f t="shared" si="124"/>
        <v>354.87235251613976</v>
      </c>
      <c r="BZ150" t="s">
        <v>65</v>
      </c>
      <c r="CA150" s="7">
        <f t="shared" si="125"/>
        <v>5.3146465873184834</v>
      </c>
      <c r="CB150" s="7">
        <f t="shared" si="126"/>
        <v>33.396080692333399</v>
      </c>
      <c r="CC150" s="7">
        <f t="shared" si="126"/>
        <v>69.284658810533216</v>
      </c>
      <c r="CD150" s="7">
        <f t="shared" si="126"/>
        <v>112.78694994861709</v>
      </c>
      <c r="CE150" s="7">
        <f t="shared" si="126"/>
        <v>158.69146901466556</v>
      </c>
      <c r="CF150" s="7">
        <f t="shared" si="126"/>
        <v>206.1548722883056</v>
      </c>
      <c r="CG150" s="7">
        <f t="shared" si="126"/>
        <v>254.38591392598926</v>
      </c>
      <c r="CH150" s="7">
        <f t="shared" si="126"/>
        <v>302.28238427290995</v>
      </c>
      <c r="CI150" s="7">
        <f t="shared" si="126"/>
        <v>349.89904373235942</v>
      </c>
      <c r="CK150" t="s">
        <v>65</v>
      </c>
      <c r="CL150" s="7">
        <f t="shared" si="127"/>
        <v>0.20483246039702241</v>
      </c>
      <c r="CM150" s="7">
        <f t="shared" si="127"/>
        <v>1.7394758176061274</v>
      </c>
      <c r="CN150" s="7">
        <f t="shared" si="127"/>
        <v>6.0660307978155004</v>
      </c>
      <c r="CO150" s="7">
        <f t="shared" si="127"/>
        <v>13.473730542451818</v>
      </c>
      <c r="CP150" s="7">
        <f t="shared" si="127"/>
        <v>21.036504235069089</v>
      </c>
      <c r="CQ150" s="7">
        <f t="shared" si="127"/>
        <v>27.896289487546852</v>
      </c>
      <c r="CR150" s="7">
        <f t="shared" si="127"/>
        <v>34.734437461603761</v>
      </c>
      <c r="CS150" s="7">
        <f t="shared" si="127"/>
        <v>41.683253327789771</v>
      </c>
      <c r="CT150" s="7">
        <f t="shared" si="127"/>
        <v>48.13555315285538</v>
      </c>
      <c r="CV150" t="s">
        <v>65</v>
      </c>
      <c r="CW150" s="7">
        <f t="shared" si="128"/>
        <v>0.20483246039702241</v>
      </c>
      <c r="CX150" s="7">
        <f t="shared" si="128"/>
        <v>1.4300734802281099</v>
      </c>
      <c r="CY150" s="7">
        <f t="shared" si="128"/>
        <v>3.7740442083781716</v>
      </c>
      <c r="CZ150" s="7">
        <f t="shared" si="113"/>
        <v>7.4068037841686163</v>
      </c>
      <c r="DA150" s="7">
        <f t="shared" si="113"/>
        <v>11.330944376548899</v>
      </c>
      <c r="DB150" s="7">
        <f t="shared" si="113"/>
        <v>15.971530080752302</v>
      </c>
      <c r="DC150" s="7">
        <f t="shared" si="113"/>
        <v>20.898460749632591</v>
      </c>
      <c r="DD150" s="7">
        <f t="shared" si="113"/>
        <v>26.181552983513768</v>
      </c>
      <c r="DE150" s="7">
        <f t="shared" si="113"/>
        <v>31.52519696221168</v>
      </c>
      <c r="DG150" t="s">
        <v>65</v>
      </c>
      <c r="DH150" s="7">
        <f t="shared" si="129"/>
        <v>0.20483246039702241</v>
      </c>
      <c r="DI150" s="7">
        <f t="shared" si="129"/>
        <v>1.3995230245253438</v>
      </c>
      <c r="DJ150" s="7">
        <f t="shared" si="129"/>
        <v>3.5543357192151319</v>
      </c>
      <c r="DK150" s="7">
        <f t="shared" si="129"/>
        <v>6.8195391280752489</v>
      </c>
      <c r="DL150" s="7">
        <f t="shared" si="129"/>
        <v>10.179400381035009</v>
      </c>
      <c r="DM150" s="7">
        <f t="shared" si="129"/>
        <v>13.989719089778816</v>
      </c>
      <c r="DN150" s="7">
        <f t="shared" si="129"/>
        <v>17.998006391189733</v>
      </c>
      <c r="DO150" s="7">
        <f t="shared" si="129"/>
        <v>22.122585048981421</v>
      </c>
      <c r="DP150" s="7">
        <f t="shared" si="129"/>
        <v>26.551888178431341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42162.42116089358</v>
      </c>
      <c r="N151" s="8">
        <v>51503.735105186315</v>
      </c>
      <c r="O151" s="8">
        <v>62594.250491332321</v>
      </c>
      <c r="P151" s="8">
        <v>62545.638753084044</v>
      </c>
      <c r="Q151" s="8">
        <v>62531.952426046111</v>
      </c>
      <c r="R151" s="8">
        <v>62472.667733816779</v>
      </c>
      <c r="S151" s="8">
        <v>61807.257192530451</v>
      </c>
      <c r="T151" s="8">
        <v>60674.96881433847</v>
      </c>
      <c r="U151" s="8">
        <v>60271.982789645306</v>
      </c>
      <c r="W151" s="5" t="s">
        <v>154</v>
      </c>
      <c r="X151" s="8">
        <v>42162.42116089358</v>
      </c>
      <c r="Y151" s="8">
        <v>48969.117844818007</v>
      </c>
      <c r="Z151" s="8">
        <v>56729.990451162732</v>
      </c>
      <c r="AA151" s="8">
        <v>57590.830944751557</v>
      </c>
      <c r="AB151" s="8">
        <v>57952.588175367746</v>
      </c>
      <c r="AC151" s="8">
        <v>57597.827715145017</v>
      </c>
      <c r="AD151" s="8">
        <v>56921.223010583111</v>
      </c>
      <c r="AE151" s="8">
        <v>56079.967056701258</v>
      </c>
      <c r="AF151" s="8">
        <v>55001.977254133766</v>
      </c>
      <c r="AH151" s="5" t="s">
        <v>154</v>
      </c>
      <c r="AI151" s="8">
        <v>42162.42116089358</v>
      </c>
      <c r="AJ151" s="8">
        <v>49074.94159451039</v>
      </c>
      <c r="AK151" s="8">
        <v>57273.299269486393</v>
      </c>
      <c r="AL151" s="8">
        <v>57767.495919309462</v>
      </c>
      <c r="AM151" s="8">
        <v>58147.62744918948</v>
      </c>
      <c r="AN151" s="8">
        <v>58249.325121732567</v>
      </c>
      <c r="AO151" s="8">
        <v>57341.29817796687</v>
      </c>
      <c r="AP151" s="8">
        <v>56768.169434495605</v>
      </c>
      <c r="AQ151" s="8">
        <v>55736.480645886411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42162.42116089358</v>
      </c>
      <c r="BF151" s="8">
        <f t="shared" ref="BF151:BM151" si="131">SUM(BF152:BF188)</f>
        <v>262315.84090965427</v>
      </c>
      <c r="BG151" s="8">
        <f t="shared" si="131"/>
        <v>530925.03182173194</v>
      </c>
      <c r="BH151" s="8">
        <f t="shared" si="131"/>
        <v>843847.67254014499</v>
      </c>
      <c r="BI151" s="8">
        <f t="shared" si="131"/>
        <v>1156562.1799785278</v>
      </c>
      <c r="BJ151" s="8">
        <f t="shared" si="131"/>
        <v>1469162.657416529</v>
      </c>
      <c r="BK151" s="8">
        <f t="shared" si="131"/>
        <v>1780860.5855443263</v>
      </c>
      <c r="BL151" s="8">
        <f t="shared" si="131"/>
        <v>2088764.5831287864</v>
      </c>
      <c r="BM151" s="8">
        <f t="shared" si="131"/>
        <v>2391736.4411757854</v>
      </c>
      <c r="BO151" s="5" t="s">
        <v>154</v>
      </c>
      <c r="BP151" s="8">
        <f>SUM(BP152:BP188)</f>
        <v>42162.42116089358</v>
      </c>
      <c r="BQ151" s="8">
        <f t="shared" ref="BQ151:BX151" si="132">SUM(BQ152:BQ188)</f>
        <v>259781.22364928597</v>
      </c>
      <c r="BR151" s="8">
        <f t="shared" si="132"/>
        <v>512387.68547972065</v>
      </c>
      <c r="BS151" s="8">
        <f t="shared" si="132"/>
        <v>796898.47822912328</v>
      </c>
      <c r="BT151" s="8">
        <f t="shared" si="132"/>
        <v>1085214.390183497</v>
      </c>
      <c r="BU151" s="8">
        <f t="shared" si="132"/>
        <v>1374622.5706001134</v>
      </c>
      <c r="BV151" s="8">
        <f t="shared" si="132"/>
        <v>1661935.1044712763</v>
      </c>
      <c r="BW151" s="8">
        <f t="shared" si="132"/>
        <v>1945699.9635703103</v>
      </c>
      <c r="BX151" s="8">
        <f t="shared" si="132"/>
        <v>2225021.8090512487</v>
      </c>
      <c r="BZ151" s="5" t="s">
        <v>154</v>
      </c>
      <c r="CA151" s="8">
        <f>SUM(CA152:CA188)</f>
        <v>42162.42116089358</v>
      </c>
      <c r="CB151" s="8">
        <f t="shared" ref="CB151:CI151" si="133">SUM(CB152:CB188)</f>
        <v>259887.04739897835</v>
      </c>
      <c r="CC151" s="8">
        <f t="shared" si="133"/>
        <v>513460.11304650625</v>
      </c>
      <c r="CD151" s="8">
        <f t="shared" si="133"/>
        <v>800320.80604376132</v>
      </c>
      <c r="CE151" s="8">
        <f t="shared" si="133"/>
        <v>1089538.4171701889</v>
      </c>
      <c r="CF151" s="8">
        <f t="shared" si="133"/>
        <v>1380378.252088679</v>
      </c>
      <c r="CG151" s="8">
        <f t="shared" si="133"/>
        <v>1670716.850753576</v>
      </c>
      <c r="CH151" s="8">
        <f t="shared" si="133"/>
        <v>1956850.2128999392</v>
      </c>
      <c r="CI151" s="8">
        <f t="shared" si="133"/>
        <v>2239659.3712838083</v>
      </c>
      <c r="CK151" s="5" t="s">
        <v>154</v>
      </c>
      <c r="CL151" s="8">
        <f>SUM(CL152:CL188)</f>
        <v>1708.8877555801932</v>
      </c>
      <c r="CM151" s="8">
        <f t="shared" ref="CM151:CT151" si="134">SUM(CM152:CM188)</f>
        <v>13890.52424479752</v>
      </c>
      <c r="CN151" s="8">
        <f t="shared" si="134"/>
        <v>45574.616004355317</v>
      </c>
      <c r="CO151" s="8">
        <f t="shared" si="134"/>
        <v>96810.127421876256</v>
      </c>
      <c r="CP151" s="8">
        <f t="shared" si="134"/>
        <v>146390.15560938936</v>
      </c>
      <c r="CQ151" s="8">
        <f t="shared" si="134"/>
        <v>193240.69128559728</v>
      </c>
      <c r="CR151" s="8">
        <f t="shared" si="134"/>
        <v>238758.53568660084</v>
      </c>
      <c r="CS151" s="8">
        <f t="shared" si="134"/>
        <v>283524.19799417478</v>
      </c>
      <c r="CT151" s="8">
        <f t="shared" si="134"/>
        <v>326719.47176731669</v>
      </c>
      <c r="CV151" s="5" t="s">
        <v>154</v>
      </c>
      <c r="CW151" s="8">
        <f>SUM(CW152:CW188)</f>
        <v>1708.8877555801932</v>
      </c>
      <c r="CX151" s="8">
        <f t="shared" ref="CX151:DE151" si="135">SUM(CX152:CX188)</f>
        <v>11355.90698442921</v>
      </c>
      <c r="CY151" s="8">
        <f t="shared" si="135"/>
        <v>27037.269662344137</v>
      </c>
      <c r="CZ151" s="8">
        <f t="shared" si="135"/>
        <v>49860.933110854225</v>
      </c>
      <c r="DA151" s="8">
        <f t="shared" si="135"/>
        <v>75042.365814359073</v>
      </c>
      <c r="DB151" s="8">
        <f t="shared" si="135"/>
        <v>98700.604469181621</v>
      </c>
      <c r="DC151" s="8">
        <f t="shared" si="135"/>
        <v>119833.05461355085</v>
      </c>
      <c r="DD151" s="8">
        <f t="shared" si="135"/>
        <v>140459.57843569826</v>
      </c>
      <c r="DE151" s="8">
        <f t="shared" si="135"/>
        <v>160004.83964277979</v>
      </c>
      <c r="DG151" s="5" t="s">
        <v>154</v>
      </c>
      <c r="DH151" s="8">
        <f>SUM(DH152:DH188)</f>
        <v>1708.8877555801932</v>
      </c>
      <c r="DI151" s="8">
        <f t="shared" ref="DI151:DP151" si="136">SUM(DI152:DI188)</f>
        <v>11461.730734121589</v>
      </c>
      <c r="DJ151" s="8">
        <f t="shared" si="136"/>
        <v>28109.697229129706</v>
      </c>
      <c r="DK151" s="8">
        <f t="shared" si="136"/>
        <v>53283.260925492359</v>
      </c>
      <c r="DL151" s="8">
        <f t="shared" si="136"/>
        <v>79366.392801050548</v>
      </c>
      <c r="DM151" s="8">
        <f t="shared" si="136"/>
        <v>104456.28595774763</v>
      </c>
      <c r="DN151" s="8">
        <f t="shared" si="136"/>
        <v>128614.80089585076</v>
      </c>
      <c r="DO151" s="8">
        <f t="shared" si="136"/>
        <v>151609.82776532776</v>
      </c>
      <c r="DP151" s="8">
        <f t="shared" si="136"/>
        <v>174642.40187533927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31.690086616860651</v>
      </c>
      <c r="N152" s="7">
        <v>37.460746117574985</v>
      </c>
      <c r="O152" s="7">
        <v>43.437965473325264</v>
      </c>
      <c r="P152" s="7">
        <v>41.599217646308837</v>
      </c>
      <c r="Q152" s="7">
        <v>38.743978063351648</v>
      </c>
      <c r="R152" s="7">
        <v>39.733947824562129</v>
      </c>
      <c r="S152" s="7">
        <v>40.807700359414731</v>
      </c>
      <c r="T152" s="7">
        <v>40.337421733931784</v>
      </c>
      <c r="U152" s="7">
        <v>42.033698482837032</v>
      </c>
      <c r="W152" t="s">
        <v>155</v>
      </c>
      <c r="X152" s="7">
        <v>31.690086616860651</v>
      </c>
      <c r="Y152" s="7">
        <v>37.094311283248608</v>
      </c>
      <c r="Z152" s="7">
        <v>43.316211446604107</v>
      </c>
      <c r="AA152" s="7">
        <v>42.978916303526141</v>
      </c>
      <c r="AB152" s="7">
        <v>43.765079489371246</v>
      </c>
      <c r="AC152" s="7">
        <v>44.381610443424442</v>
      </c>
      <c r="AD152" s="7">
        <v>45.079007845191157</v>
      </c>
      <c r="AE152" s="7">
        <v>31.288103283091871</v>
      </c>
      <c r="AF152" s="7">
        <v>30.853720832730026</v>
      </c>
      <c r="AH152" t="s">
        <v>155</v>
      </c>
      <c r="AI152" s="7">
        <v>31.690086616860651</v>
      </c>
      <c r="AJ152" s="7">
        <v>37.001524365398033</v>
      </c>
      <c r="AK152" s="7">
        <v>43.014078557321326</v>
      </c>
      <c r="AL152" s="7">
        <v>42.531634483805547</v>
      </c>
      <c r="AM152" s="7">
        <v>43.212038211989508</v>
      </c>
      <c r="AN152" s="7">
        <v>43.724227901852387</v>
      </c>
      <c r="AO152" s="7">
        <v>44.280901697685266</v>
      </c>
      <c r="AP152" s="7">
        <v>30.780757264781681</v>
      </c>
      <c r="AQ152" s="7">
        <v>30.340998578993094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31.690086616860651</v>
      </c>
      <c r="BF152" s="7">
        <f t="shared" ref="BF152:BM167" si="140">BE152+M152*4+N152</f>
        <v>195.91117920187824</v>
      </c>
      <c r="BG152" s="7">
        <f t="shared" si="140"/>
        <v>389.19212914550343</v>
      </c>
      <c r="BH152" s="7">
        <f t="shared" si="140"/>
        <v>604.54320868511331</v>
      </c>
      <c r="BI152" s="7">
        <f t="shared" si="140"/>
        <v>809.68405733370025</v>
      </c>
      <c r="BJ152" s="7">
        <f t="shared" si="140"/>
        <v>1004.393917411669</v>
      </c>
      <c r="BK152" s="7">
        <f t="shared" si="140"/>
        <v>1204.1374090693321</v>
      </c>
      <c r="BL152" s="7">
        <f t="shared" si="140"/>
        <v>1407.7056322409228</v>
      </c>
      <c r="BM152" s="7">
        <f t="shared" si="140"/>
        <v>1611.0890176594869</v>
      </c>
      <c r="BO152" t="s">
        <v>155</v>
      </c>
      <c r="BP152" s="7">
        <f t="shared" ref="BP152:BP188" si="141">X152</f>
        <v>31.690086616860651</v>
      </c>
      <c r="BQ152" s="7">
        <f t="shared" ref="BQ152:BX167" si="142">BP152+X152*4+Y152</f>
        <v>195.54474436755186</v>
      </c>
      <c r="BR152" s="7">
        <f t="shared" si="142"/>
        <v>387.23820094715035</v>
      </c>
      <c r="BS152" s="7">
        <f t="shared" si="142"/>
        <v>603.4819630370929</v>
      </c>
      <c r="BT152" s="7">
        <f t="shared" si="142"/>
        <v>819.16270774056875</v>
      </c>
      <c r="BU152" s="7">
        <f t="shared" si="142"/>
        <v>1038.6046361414783</v>
      </c>
      <c r="BV152" s="7">
        <f t="shared" si="142"/>
        <v>1261.2100857603673</v>
      </c>
      <c r="BW152" s="7">
        <f t="shared" si="142"/>
        <v>1472.8142204242238</v>
      </c>
      <c r="BX152" s="7">
        <f t="shared" si="142"/>
        <v>1628.8203543893212</v>
      </c>
      <c r="BZ152" t="s">
        <v>155</v>
      </c>
      <c r="CA152" s="7">
        <f t="shared" ref="CA152:CA188" si="143">AI152</f>
        <v>31.690086616860651</v>
      </c>
      <c r="CB152" s="7">
        <f t="shared" ref="CB152:CI167" si="144">CA152+AI152*4+AJ152</f>
        <v>195.4519574497013</v>
      </c>
      <c r="CC152" s="7">
        <f t="shared" si="144"/>
        <v>386.47213346861474</v>
      </c>
      <c r="CD152" s="7">
        <f t="shared" si="144"/>
        <v>601.06008218170552</v>
      </c>
      <c r="CE152" s="7">
        <f t="shared" si="144"/>
        <v>814.39865832891724</v>
      </c>
      <c r="CF152" s="7">
        <f t="shared" si="144"/>
        <v>1030.9710390787277</v>
      </c>
      <c r="CG152" s="7">
        <f t="shared" si="144"/>
        <v>1250.1488523838225</v>
      </c>
      <c r="CH152" s="7">
        <f t="shared" si="144"/>
        <v>1458.0532164393453</v>
      </c>
      <c r="CI152" s="7">
        <f t="shared" si="144"/>
        <v>1611.5172440774652</v>
      </c>
      <c r="CK152" t="s">
        <v>155</v>
      </c>
      <c r="CL152" s="7">
        <f t="shared" ref="CL152:CT167" si="145">BE152-AT152</f>
        <v>2.5896212096695272</v>
      </c>
      <c r="CM152" s="7">
        <f t="shared" si="145"/>
        <v>17.107762380768179</v>
      </c>
      <c r="CN152" s="7">
        <f t="shared" si="145"/>
        <v>39.56421445356051</v>
      </c>
      <c r="CO152" s="7">
        <f t="shared" si="145"/>
        <v>66.552075159877177</v>
      </c>
      <c r="CP152" s="7">
        <f t="shared" si="145"/>
        <v>81.803111946889658</v>
      </c>
      <c r="CQ152" s="7">
        <f t="shared" si="145"/>
        <v>83.980226954774935</v>
      </c>
      <c r="CR152" s="7">
        <f t="shared" si="145"/>
        <v>102.19873571420544</v>
      </c>
      <c r="CS152" s="7">
        <f t="shared" si="145"/>
        <v>179.38639143038222</v>
      </c>
      <c r="CT152" s="7">
        <f t="shared" si="145"/>
        <v>254.54125671403153</v>
      </c>
      <c r="CV152" t="s">
        <v>155</v>
      </c>
      <c r="CW152" s="7">
        <f t="shared" si="128"/>
        <v>2.5896212096695272</v>
      </c>
      <c r="CX152" s="7">
        <f t="shared" si="128"/>
        <v>16.741327546441795</v>
      </c>
      <c r="CY152" s="7">
        <f t="shared" si="128"/>
        <v>37.610286255207427</v>
      </c>
      <c r="CZ152" s="7">
        <f t="shared" si="113"/>
        <v>65.490829511856759</v>
      </c>
      <c r="DA152" s="7">
        <f t="shared" si="113"/>
        <v>91.281762353758154</v>
      </c>
      <c r="DB152" s="7">
        <f t="shared" si="113"/>
        <v>118.19094568458422</v>
      </c>
      <c r="DC152" s="7">
        <f t="shared" si="113"/>
        <v>159.27141240524065</v>
      </c>
      <c r="DD152" s="7">
        <f t="shared" si="113"/>
        <v>244.4949796136832</v>
      </c>
      <c r="DE152" s="7">
        <f t="shared" si="113"/>
        <v>272.27259344386584</v>
      </c>
      <c r="DG152" t="s">
        <v>155</v>
      </c>
      <c r="DH152" s="7">
        <f t="shared" ref="DH152:DP180" si="146">CA152-AT152</f>
        <v>2.5896212096695272</v>
      </c>
      <c r="DI152" s="7">
        <f t="shared" si="146"/>
        <v>16.648540628591235</v>
      </c>
      <c r="DJ152" s="7">
        <f t="shared" si="146"/>
        <v>36.844218776671823</v>
      </c>
      <c r="DK152" s="7">
        <f t="shared" si="146"/>
        <v>63.068948656469388</v>
      </c>
      <c r="DL152" s="7">
        <f t="shared" si="146"/>
        <v>86.517712942106641</v>
      </c>
      <c r="DM152" s="7">
        <f t="shared" si="146"/>
        <v>110.55734862183363</v>
      </c>
      <c r="DN152" s="7">
        <f t="shared" si="146"/>
        <v>148.21017902869585</v>
      </c>
      <c r="DO152" s="7">
        <f t="shared" si="146"/>
        <v>229.73397562880473</v>
      </c>
      <c r="DP152" s="7">
        <f t="shared" si="146"/>
        <v>254.96948313200983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1097.7223290864181</v>
      </c>
      <c r="N153" s="7">
        <v>1206.9929042068818</v>
      </c>
      <c r="O153" s="7">
        <v>1306.0294209947854</v>
      </c>
      <c r="P153" s="7">
        <v>1247.3237923565237</v>
      </c>
      <c r="Q153" s="7">
        <v>1172.3530300899019</v>
      </c>
      <c r="R153" s="7">
        <v>1131.0080916216564</v>
      </c>
      <c r="S153" s="7">
        <v>1076.2753767620948</v>
      </c>
      <c r="T153" s="7">
        <v>1012.3320010868433</v>
      </c>
      <c r="U153" s="7">
        <v>967.19532011319382</v>
      </c>
      <c r="W153" t="s">
        <v>156</v>
      </c>
      <c r="X153" s="7">
        <v>1097.7223290864181</v>
      </c>
      <c r="Y153" s="7">
        <v>1235.6598985094572</v>
      </c>
      <c r="Z153" s="7">
        <v>1385.1864075521662</v>
      </c>
      <c r="AA153" s="7">
        <v>1378.6597059482547</v>
      </c>
      <c r="AB153" s="7">
        <v>1342.0730708159067</v>
      </c>
      <c r="AC153" s="7">
        <v>1318.7667329271944</v>
      </c>
      <c r="AD153" s="7">
        <v>1263.1473821077245</v>
      </c>
      <c r="AE153" s="7">
        <v>1209.9203991749048</v>
      </c>
      <c r="AF153" s="7">
        <v>1158.9715023027813</v>
      </c>
      <c r="AH153" t="s">
        <v>156</v>
      </c>
      <c r="AI153" s="7">
        <v>1097.7223290864181</v>
      </c>
      <c r="AJ153" s="7">
        <v>1222.4724691057406</v>
      </c>
      <c r="AK153" s="7">
        <v>1362.6960403245043</v>
      </c>
      <c r="AL153" s="7">
        <v>1348.2695873824725</v>
      </c>
      <c r="AM153" s="7">
        <v>1306.8448202713751</v>
      </c>
      <c r="AN153" s="7">
        <v>1298.3149319631641</v>
      </c>
      <c r="AO153" s="7">
        <v>1238.6944941654751</v>
      </c>
      <c r="AP153" s="7">
        <v>1192.0886173766532</v>
      </c>
      <c r="AQ153" s="7">
        <v>1143.8516383917174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1097.7223290864181</v>
      </c>
      <c r="BF153" s="7">
        <f t="shared" si="140"/>
        <v>6695.6045496389725</v>
      </c>
      <c r="BG153" s="7">
        <f t="shared" si="140"/>
        <v>12829.605587461287</v>
      </c>
      <c r="BH153" s="7">
        <f t="shared" si="140"/>
        <v>19301.047063796952</v>
      </c>
      <c r="BI153" s="7">
        <f t="shared" si="140"/>
        <v>25462.695263312948</v>
      </c>
      <c r="BJ153" s="7">
        <f t="shared" si="140"/>
        <v>31283.115475294213</v>
      </c>
      <c r="BK153" s="7">
        <f t="shared" si="140"/>
        <v>36883.423218542936</v>
      </c>
      <c r="BL153" s="7">
        <f t="shared" si="140"/>
        <v>42200.856726678154</v>
      </c>
      <c r="BM153" s="7">
        <f t="shared" si="140"/>
        <v>47217.380051138716</v>
      </c>
      <c r="BO153" t="s">
        <v>156</v>
      </c>
      <c r="BP153" s="7">
        <f t="shared" si="141"/>
        <v>1097.7223290864181</v>
      </c>
      <c r="BQ153" s="7">
        <f t="shared" si="142"/>
        <v>6724.2715439415479</v>
      </c>
      <c r="BR153" s="7">
        <f t="shared" si="142"/>
        <v>13052.097545531542</v>
      </c>
      <c r="BS153" s="7">
        <f t="shared" si="142"/>
        <v>19971.502881688462</v>
      </c>
      <c r="BT153" s="7">
        <f t="shared" si="142"/>
        <v>26828.214776297387</v>
      </c>
      <c r="BU153" s="7">
        <f t="shared" si="142"/>
        <v>33515.273792488209</v>
      </c>
      <c r="BV153" s="7">
        <f t="shared" si="142"/>
        <v>40053.488106304707</v>
      </c>
      <c r="BW153" s="7">
        <f t="shared" si="142"/>
        <v>46315.99803391051</v>
      </c>
      <c r="BX153" s="7">
        <f t="shared" si="142"/>
        <v>52314.651132912913</v>
      </c>
      <c r="BZ153" t="s">
        <v>156</v>
      </c>
      <c r="CA153" s="7">
        <f t="shared" si="143"/>
        <v>1097.7223290864181</v>
      </c>
      <c r="CB153" s="7">
        <f t="shared" si="144"/>
        <v>6711.0841145378317</v>
      </c>
      <c r="CC153" s="7">
        <f t="shared" si="144"/>
        <v>12963.670031285299</v>
      </c>
      <c r="CD153" s="7">
        <f t="shared" si="144"/>
        <v>19762.723779965792</v>
      </c>
      <c r="CE153" s="7">
        <f t="shared" si="144"/>
        <v>26462.646949767055</v>
      </c>
      <c r="CF153" s="7">
        <f t="shared" si="144"/>
        <v>32988.341162815719</v>
      </c>
      <c r="CG153" s="7">
        <f t="shared" si="144"/>
        <v>39420.295384833851</v>
      </c>
      <c r="CH153" s="7">
        <f t="shared" si="144"/>
        <v>45567.161978872406</v>
      </c>
      <c r="CI153" s="7">
        <f t="shared" si="144"/>
        <v>51479.368086770737</v>
      </c>
      <c r="CK153" t="s">
        <v>156</v>
      </c>
      <c r="CL153" s="7">
        <f t="shared" si="145"/>
        <v>38.809606426335677</v>
      </c>
      <c r="CM153" s="7">
        <f t="shared" si="145"/>
        <v>229.07859081348579</v>
      </c>
      <c r="CN153" s="7">
        <f t="shared" si="145"/>
        <v>391.88686775351562</v>
      </c>
      <c r="CO153" s="7">
        <f t="shared" si="145"/>
        <v>461.89530272351112</v>
      </c>
      <c r="CP153" s="7">
        <f t="shared" si="145"/>
        <v>297.05210763256036</v>
      </c>
      <c r="CQ153" s="7">
        <f t="shared" si="145"/>
        <v>-144.71584817024996</v>
      </c>
      <c r="CR153" s="7">
        <f t="shared" si="145"/>
        <v>-720.19877731204178</v>
      </c>
      <c r="CS153" s="7">
        <f t="shared" si="145"/>
        <v>-1337.7114218589195</v>
      </c>
      <c r="CT153" s="7">
        <f t="shared" si="145"/>
        <v>-2048.5683310836102</v>
      </c>
      <c r="CV153" t="s">
        <v>156</v>
      </c>
      <c r="CW153" s="7">
        <f t="shared" si="128"/>
        <v>38.809606426335677</v>
      </c>
      <c r="CX153" s="7">
        <f t="shared" si="128"/>
        <v>257.74558511606119</v>
      </c>
      <c r="CY153" s="7">
        <f t="shared" si="128"/>
        <v>614.37882582377097</v>
      </c>
      <c r="CZ153" s="7">
        <f t="shared" si="113"/>
        <v>1132.3511206150215</v>
      </c>
      <c r="DA153" s="7">
        <f t="shared" si="113"/>
        <v>1662.571620617</v>
      </c>
      <c r="DB153" s="7">
        <f t="shared" si="113"/>
        <v>2087.4424690237465</v>
      </c>
      <c r="DC153" s="7">
        <f t="shared" si="113"/>
        <v>2449.8661104497296</v>
      </c>
      <c r="DD153" s="7">
        <f t="shared" si="113"/>
        <v>2777.4298853734363</v>
      </c>
      <c r="DE153" s="7">
        <f t="shared" si="113"/>
        <v>3048.702750690587</v>
      </c>
      <c r="DG153" t="s">
        <v>156</v>
      </c>
      <c r="DH153" s="7">
        <f t="shared" si="146"/>
        <v>38.809606426335677</v>
      </c>
      <c r="DI153" s="7">
        <f t="shared" si="146"/>
        <v>244.55815571234507</v>
      </c>
      <c r="DJ153" s="7">
        <f t="shared" si="146"/>
        <v>525.95131157752803</v>
      </c>
      <c r="DK153" s="7">
        <f t="shared" si="146"/>
        <v>923.57201889235148</v>
      </c>
      <c r="DL153" s="7">
        <f t="shared" si="146"/>
        <v>1297.0037940866678</v>
      </c>
      <c r="DM153" s="7">
        <f t="shared" si="146"/>
        <v>1560.5098393512562</v>
      </c>
      <c r="DN153" s="7">
        <f t="shared" si="146"/>
        <v>1816.6733889788738</v>
      </c>
      <c r="DO153" s="7">
        <f t="shared" si="146"/>
        <v>2028.5938303353323</v>
      </c>
      <c r="DP153" s="7">
        <f t="shared" si="146"/>
        <v>2213.4197045484107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336.94141124524651</v>
      </c>
      <c r="N154" s="7">
        <v>273.26492950762184</v>
      </c>
      <c r="O154" s="7">
        <v>203.44172618013474</v>
      </c>
      <c r="P154" s="7">
        <v>144.4668811861772</v>
      </c>
      <c r="Q154" s="7">
        <v>86.034829819152861</v>
      </c>
      <c r="R154" s="7">
        <v>24.86627504325909</v>
      </c>
      <c r="S154" s="7">
        <v>1.6208259637720619E-2</v>
      </c>
      <c r="T154" s="7">
        <v>1.5708259637720618E-2</v>
      </c>
      <c r="U154" s="7">
        <v>1.5608259637720626E-2</v>
      </c>
      <c r="W154" t="s">
        <v>157</v>
      </c>
      <c r="X154" s="7">
        <v>336.94141124524651</v>
      </c>
      <c r="Y154" s="7">
        <v>262.82184704083267</v>
      </c>
      <c r="Z154" s="7">
        <v>184.30358138910586</v>
      </c>
      <c r="AA154" s="7">
        <v>137.46057193589553</v>
      </c>
      <c r="AB154" s="7">
        <v>86.699161898350553</v>
      </c>
      <c r="AC154" s="7">
        <v>34.196711779311009</v>
      </c>
      <c r="AD154" s="7">
        <v>2.0311563492808871E-2</v>
      </c>
      <c r="AE154" s="7">
        <v>2.0661563492808874E-2</v>
      </c>
      <c r="AF154" s="7">
        <v>2.0311563492808871E-2</v>
      </c>
      <c r="AH154" t="s">
        <v>157</v>
      </c>
      <c r="AI154" s="7">
        <v>336.94141124524651</v>
      </c>
      <c r="AJ154" s="7">
        <v>260.41433792712326</v>
      </c>
      <c r="AK154" s="7">
        <v>181.50394723979389</v>
      </c>
      <c r="AL154" s="7">
        <v>135.43759547213088</v>
      </c>
      <c r="AM154" s="7">
        <v>85.973880656106772</v>
      </c>
      <c r="AN154" s="7">
        <v>37.718314336343688</v>
      </c>
      <c r="AO154" s="7">
        <v>2.6024867347897128E-2</v>
      </c>
      <c r="AP154" s="7">
        <v>2.6384867347897113E-2</v>
      </c>
      <c r="AQ154" s="7">
        <v>2.5934867347897125E-2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336.94141124524651</v>
      </c>
      <c r="BF154" s="7">
        <f t="shared" si="140"/>
        <v>1957.9719857338544</v>
      </c>
      <c r="BG154" s="7">
        <f t="shared" si="140"/>
        <v>3254.4734299444763</v>
      </c>
      <c r="BH154" s="7">
        <f t="shared" si="140"/>
        <v>4212.7072158511928</v>
      </c>
      <c r="BI154" s="7">
        <f t="shared" si="140"/>
        <v>4876.6095704150548</v>
      </c>
      <c r="BJ154" s="7">
        <f t="shared" si="140"/>
        <v>5245.6151647349261</v>
      </c>
      <c r="BK154" s="7">
        <f t="shared" si="140"/>
        <v>5345.0964731676004</v>
      </c>
      <c r="BL154" s="7">
        <f t="shared" si="140"/>
        <v>5345.1770144657894</v>
      </c>
      <c r="BM154" s="7">
        <f t="shared" si="140"/>
        <v>5345.2554557639778</v>
      </c>
      <c r="BO154" t="s">
        <v>157</v>
      </c>
      <c r="BP154" s="7">
        <f t="shared" si="141"/>
        <v>336.94141124524651</v>
      </c>
      <c r="BQ154" s="7">
        <f t="shared" si="142"/>
        <v>1947.5289032670651</v>
      </c>
      <c r="BR154" s="7">
        <f t="shared" si="142"/>
        <v>3183.1198728195018</v>
      </c>
      <c r="BS154" s="7">
        <f t="shared" si="142"/>
        <v>4057.7947703118207</v>
      </c>
      <c r="BT154" s="7">
        <f t="shared" si="142"/>
        <v>4694.3362199537532</v>
      </c>
      <c r="BU154" s="7">
        <f t="shared" si="142"/>
        <v>5075.329579326467</v>
      </c>
      <c r="BV154" s="7">
        <f t="shared" si="142"/>
        <v>5212.1367380072043</v>
      </c>
      <c r="BW154" s="7">
        <f t="shared" si="142"/>
        <v>5212.2386458246683</v>
      </c>
      <c r="BX154" s="7">
        <f t="shared" si="142"/>
        <v>5212.3416036421331</v>
      </c>
      <c r="BZ154" t="s">
        <v>157</v>
      </c>
      <c r="CA154" s="7">
        <f t="shared" si="143"/>
        <v>336.94141124524651</v>
      </c>
      <c r="CB154" s="7">
        <f t="shared" si="144"/>
        <v>1945.1213941533556</v>
      </c>
      <c r="CC154" s="7">
        <f t="shared" si="144"/>
        <v>3168.2826931016425</v>
      </c>
      <c r="CD154" s="7">
        <f t="shared" si="144"/>
        <v>4029.7360775329489</v>
      </c>
      <c r="CE154" s="7">
        <f t="shared" si="144"/>
        <v>4657.4603400775795</v>
      </c>
      <c r="CF154" s="7">
        <f t="shared" si="144"/>
        <v>5039.0741770383502</v>
      </c>
      <c r="CG154" s="7">
        <f t="shared" si="144"/>
        <v>5189.9734592510722</v>
      </c>
      <c r="CH154" s="7">
        <f t="shared" si="144"/>
        <v>5190.103943587811</v>
      </c>
      <c r="CI154" s="7">
        <f t="shared" si="144"/>
        <v>5190.2354179245503</v>
      </c>
      <c r="CK154" t="s">
        <v>157</v>
      </c>
      <c r="CL154" s="7">
        <f t="shared" si="145"/>
        <v>11.081292883714525</v>
      </c>
      <c r="CM154" s="7">
        <f t="shared" si="145"/>
        <v>82.228512566040081</v>
      </c>
      <c r="CN154" s="7">
        <f t="shared" si="145"/>
        <v>228.34789348531694</v>
      </c>
      <c r="CO154" s="7">
        <f t="shared" si="145"/>
        <v>404.46577793329016</v>
      </c>
      <c r="CP154" s="7">
        <f t="shared" si="145"/>
        <v>491.13814195214763</v>
      </c>
      <c r="CQ154" s="7">
        <f t="shared" si="145"/>
        <v>488.78610111743546</v>
      </c>
      <c r="CR154" s="7">
        <f t="shared" si="145"/>
        <v>423.36833413237855</v>
      </c>
      <c r="CS154" s="7">
        <f t="shared" si="145"/>
        <v>423.30686569972931</v>
      </c>
      <c r="CT154" s="7">
        <f t="shared" si="145"/>
        <v>423.24373726707836</v>
      </c>
      <c r="CV154" t="s">
        <v>157</v>
      </c>
      <c r="CW154" s="7">
        <f t="shared" si="128"/>
        <v>11.081292883714525</v>
      </c>
      <c r="CX154" s="7">
        <f t="shared" si="128"/>
        <v>71.785430099250789</v>
      </c>
      <c r="CY154" s="7">
        <f t="shared" si="128"/>
        <v>156.99433636034246</v>
      </c>
      <c r="CZ154" s="7">
        <f t="shared" si="113"/>
        <v>249.55333239391803</v>
      </c>
      <c r="DA154" s="7">
        <f t="shared" si="113"/>
        <v>308.86479149084607</v>
      </c>
      <c r="DB154" s="7">
        <f t="shared" si="113"/>
        <v>318.50051570897631</v>
      </c>
      <c r="DC154" s="7">
        <f t="shared" si="113"/>
        <v>290.40859897198243</v>
      </c>
      <c r="DD154" s="7">
        <f t="shared" si="113"/>
        <v>290.36849705860823</v>
      </c>
      <c r="DE154" s="7">
        <f t="shared" si="113"/>
        <v>290.32988514523367</v>
      </c>
      <c r="DG154" t="s">
        <v>157</v>
      </c>
      <c r="DH154" s="7">
        <f t="shared" si="146"/>
        <v>11.081292883714525</v>
      </c>
      <c r="DI154" s="7">
        <f t="shared" si="146"/>
        <v>69.377920985541323</v>
      </c>
      <c r="DJ154" s="7">
        <f t="shared" si="146"/>
        <v>142.15715664248319</v>
      </c>
      <c r="DK154" s="7">
        <f t="shared" si="146"/>
        <v>221.49463961504625</v>
      </c>
      <c r="DL154" s="7">
        <f t="shared" si="146"/>
        <v>271.98891161467236</v>
      </c>
      <c r="DM154" s="7">
        <f t="shared" si="146"/>
        <v>282.24511342085952</v>
      </c>
      <c r="DN154" s="7">
        <f t="shared" si="146"/>
        <v>268.24532021585037</v>
      </c>
      <c r="DO154" s="7">
        <f t="shared" si="146"/>
        <v>268.23379482175096</v>
      </c>
      <c r="DP154" s="7">
        <f t="shared" si="146"/>
        <v>268.2236994276509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191.60373388561123</v>
      </c>
      <c r="N155" s="7">
        <v>251.52030723337415</v>
      </c>
      <c r="O155" s="7">
        <v>328.1791151966691</v>
      </c>
      <c r="P155" s="7">
        <v>342.060953798718</v>
      </c>
      <c r="Q155" s="7">
        <v>346.24148630110244</v>
      </c>
      <c r="R155" s="7">
        <v>361.13441699117982</v>
      </c>
      <c r="S155" s="7">
        <v>364.2940734424123</v>
      </c>
      <c r="T155" s="7">
        <v>363.9268374824486</v>
      </c>
      <c r="U155" s="7">
        <v>367.73719672263263</v>
      </c>
      <c r="W155" t="s">
        <v>158</v>
      </c>
      <c r="X155" s="7">
        <v>191.60373388561123</v>
      </c>
      <c r="Y155" s="7">
        <v>233.28982701981269</v>
      </c>
      <c r="Z155" s="7">
        <v>283.10510100593558</v>
      </c>
      <c r="AA155" s="7">
        <v>290.83849585533005</v>
      </c>
      <c r="AB155" s="7">
        <v>300.01836445577271</v>
      </c>
      <c r="AC155" s="7">
        <v>311.7644882782381</v>
      </c>
      <c r="AD155" s="7">
        <v>314.17060266058394</v>
      </c>
      <c r="AE155" s="7">
        <v>316.15609869256048</v>
      </c>
      <c r="AF155" s="7">
        <v>312.94405509165182</v>
      </c>
      <c r="AH155" t="s">
        <v>158</v>
      </c>
      <c r="AI155" s="7">
        <v>191.60373388561123</v>
      </c>
      <c r="AJ155" s="7">
        <v>224.66905256528804</v>
      </c>
      <c r="AK155" s="7">
        <v>262.94641540426056</v>
      </c>
      <c r="AL155" s="7">
        <v>270.240663487706</v>
      </c>
      <c r="AM155" s="7">
        <v>277.22733199563885</v>
      </c>
      <c r="AN155" s="7">
        <v>288.55086260945069</v>
      </c>
      <c r="AO155" s="7">
        <v>289.20137679189804</v>
      </c>
      <c r="AP155" s="7">
        <v>292.11555928157958</v>
      </c>
      <c r="AQ155" s="7">
        <v>289.12328533930372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191.60373388561123</v>
      </c>
      <c r="BF155" s="7">
        <f t="shared" si="140"/>
        <v>1209.5389766614303</v>
      </c>
      <c r="BG155" s="7">
        <f t="shared" si="140"/>
        <v>2543.7993207915961</v>
      </c>
      <c r="BH155" s="7">
        <f t="shared" si="140"/>
        <v>4198.5767353769907</v>
      </c>
      <c r="BI155" s="7">
        <f t="shared" si="140"/>
        <v>5913.0620368729651</v>
      </c>
      <c r="BJ155" s="7">
        <f t="shared" si="140"/>
        <v>7659.1623990685548</v>
      </c>
      <c r="BK155" s="7">
        <f t="shared" si="140"/>
        <v>9467.9941404756864</v>
      </c>
      <c r="BL155" s="7">
        <f t="shared" si="140"/>
        <v>11289.097271727784</v>
      </c>
      <c r="BM155" s="7">
        <f t="shared" si="140"/>
        <v>13112.54181838021</v>
      </c>
      <c r="BO155" t="s">
        <v>158</v>
      </c>
      <c r="BP155" s="7">
        <f t="shared" si="141"/>
        <v>191.60373388561123</v>
      </c>
      <c r="BQ155" s="7">
        <f t="shared" si="142"/>
        <v>1191.3084964478689</v>
      </c>
      <c r="BR155" s="7">
        <f t="shared" si="142"/>
        <v>2407.5729055330553</v>
      </c>
      <c r="BS155" s="7">
        <f t="shared" si="142"/>
        <v>3830.8318054121278</v>
      </c>
      <c r="BT155" s="7">
        <f t="shared" si="142"/>
        <v>5294.2041532892208</v>
      </c>
      <c r="BU155" s="7">
        <f t="shared" si="142"/>
        <v>6806.0420993905491</v>
      </c>
      <c r="BV155" s="7">
        <f t="shared" si="142"/>
        <v>8367.2706551640858</v>
      </c>
      <c r="BW155" s="7">
        <f t="shared" si="142"/>
        <v>9940.109164498981</v>
      </c>
      <c r="BX155" s="7">
        <f t="shared" si="142"/>
        <v>11517.677614360875</v>
      </c>
      <c r="BZ155" t="s">
        <v>158</v>
      </c>
      <c r="CA155" s="7">
        <f t="shared" si="143"/>
        <v>191.60373388561123</v>
      </c>
      <c r="CB155" s="7">
        <f t="shared" si="144"/>
        <v>1182.6877219933442</v>
      </c>
      <c r="CC155" s="7">
        <f t="shared" si="144"/>
        <v>2344.3103476587571</v>
      </c>
      <c r="CD155" s="7">
        <f t="shared" si="144"/>
        <v>3666.3366727635057</v>
      </c>
      <c r="CE155" s="7">
        <f t="shared" si="144"/>
        <v>5024.5266587099686</v>
      </c>
      <c r="CF155" s="7">
        <f t="shared" si="144"/>
        <v>6421.9868493019749</v>
      </c>
      <c r="CG155" s="7">
        <f t="shared" si="144"/>
        <v>7865.3916765316753</v>
      </c>
      <c r="CH155" s="7">
        <f t="shared" si="144"/>
        <v>9314.3127429808465</v>
      </c>
      <c r="CI155" s="7">
        <f t="shared" si="144"/>
        <v>10771.898265446467</v>
      </c>
      <c r="CK155" t="s">
        <v>158</v>
      </c>
      <c r="CL155" s="7">
        <f t="shared" si="145"/>
        <v>9.9099840341591232</v>
      </c>
      <c r="CM155" s="7">
        <f t="shared" si="145"/>
        <v>66.763494515869297</v>
      </c>
      <c r="CN155" s="7">
        <f t="shared" si="145"/>
        <v>160.60406634853871</v>
      </c>
      <c r="CO155" s="7">
        <f t="shared" si="145"/>
        <v>284.60279126265004</v>
      </c>
      <c r="CP155" s="7">
        <f t="shared" si="145"/>
        <v>394.91594157967938</v>
      </c>
      <c r="CQ155" s="7">
        <f t="shared" si="145"/>
        <v>464.68693599206472</v>
      </c>
      <c r="CR155" s="7">
        <f t="shared" si="145"/>
        <v>533.49913611881857</v>
      </c>
      <c r="CS155" s="7">
        <f t="shared" si="145"/>
        <v>606.7442904656873</v>
      </c>
      <c r="CT155" s="7">
        <f t="shared" si="145"/>
        <v>675.5562581359336</v>
      </c>
      <c r="CV155" t="s">
        <v>158</v>
      </c>
      <c r="CW155" s="7">
        <f t="shared" si="128"/>
        <v>9.9099840341591232</v>
      </c>
      <c r="CX155" s="7">
        <f t="shared" si="128"/>
        <v>48.533014302307947</v>
      </c>
      <c r="CY155" s="7">
        <f t="shared" si="128"/>
        <v>24.377651089997926</v>
      </c>
      <c r="CZ155" s="7">
        <f t="shared" si="113"/>
        <v>-83.142138702212833</v>
      </c>
      <c r="DA155" s="7">
        <f t="shared" si="113"/>
        <v>-223.94194200406491</v>
      </c>
      <c r="DB155" s="7">
        <f t="shared" si="113"/>
        <v>-388.433363685941</v>
      </c>
      <c r="DC155" s="7">
        <f t="shared" si="113"/>
        <v>-567.22434919278203</v>
      </c>
      <c r="DD155" s="7">
        <f t="shared" si="113"/>
        <v>-742.24381676311532</v>
      </c>
      <c r="DE155" s="7">
        <f t="shared" si="113"/>
        <v>-919.30794588340177</v>
      </c>
      <c r="DG155" t="s">
        <v>158</v>
      </c>
      <c r="DH155" s="7">
        <f t="shared" si="146"/>
        <v>9.9099840341591232</v>
      </c>
      <c r="DI155" s="7">
        <f t="shared" si="146"/>
        <v>39.912239847783212</v>
      </c>
      <c r="DJ155" s="7">
        <f t="shared" si="146"/>
        <v>-38.884906784300256</v>
      </c>
      <c r="DK155" s="7">
        <f t="shared" si="146"/>
        <v>-247.63727135083491</v>
      </c>
      <c r="DL155" s="7">
        <f t="shared" si="146"/>
        <v>-493.61943658331711</v>
      </c>
      <c r="DM155" s="7">
        <f t="shared" si="146"/>
        <v>-772.48861377451522</v>
      </c>
      <c r="DN155" s="7">
        <f t="shared" si="146"/>
        <v>-1069.1033278251925</v>
      </c>
      <c r="DO155" s="7">
        <f t="shared" si="146"/>
        <v>-1368.0402382812499</v>
      </c>
      <c r="DP155" s="7">
        <f t="shared" si="146"/>
        <v>-1665.0872947978096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240.74925861208024</v>
      </c>
      <c r="N156" s="7">
        <v>316.1214672673226</v>
      </c>
      <c r="O156" s="7">
        <v>410.68910525588313</v>
      </c>
      <c r="P156" s="7">
        <v>434.47918171914512</v>
      </c>
      <c r="Q156" s="7">
        <v>450.05738189687321</v>
      </c>
      <c r="R156" s="7">
        <v>469.75619816777731</v>
      </c>
      <c r="S156" s="7">
        <v>477.16164327502861</v>
      </c>
      <c r="T156" s="7">
        <v>475.94329959032001</v>
      </c>
      <c r="U156" s="7">
        <v>484.95613517480626</v>
      </c>
      <c r="W156" t="s">
        <v>159</v>
      </c>
      <c r="X156" s="7">
        <v>240.74925861208024</v>
      </c>
      <c r="Y156" s="7">
        <v>305.50547659490996</v>
      </c>
      <c r="Z156" s="7">
        <v>387.41465170610371</v>
      </c>
      <c r="AA156" s="7">
        <v>409.39107539949566</v>
      </c>
      <c r="AB156" s="7">
        <v>433.54549883570775</v>
      </c>
      <c r="AC156" s="7">
        <v>451.91176130617401</v>
      </c>
      <c r="AD156" s="7">
        <v>457.28250908757582</v>
      </c>
      <c r="AE156" s="7">
        <v>463.15559545096062</v>
      </c>
      <c r="AF156" s="7">
        <v>464.41194819066015</v>
      </c>
      <c r="AH156" t="s">
        <v>159</v>
      </c>
      <c r="AI156" s="7">
        <v>240.74925861208024</v>
      </c>
      <c r="AJ156" s="7">
        <v>301.2384104857565</v>
      </c>
      <c r="AK156" s="7">
        <v>378.1382410698692</v>
      </c>
      <c r="AL156" s="7">
        <v>399.11936544033222</v>
      </c>
      <c r="AM156" s="7">
        <v>419.53024500514653</v>
      </c>
      <c r="AN156" s="7">
        <v>441.92164925668266</v>
      </c>
      <c r="AO156" s="7">
        <v>445.04864345580921</v>
      </c>
      <c r="AP156" s="7">
        <v>452.74439105617301</v>
      </c>
      <c r="AQ156" s="7">
        <v>454.37046804603051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240.74925861208024</v>
      </c>
      <c r="BF156" s="7">
        <f t="shared" si="140"/>
        <v>1519.8677603277238</v>
      </c>
      <c r="BG156" s="7">
        <f t="shared" si="140"/>
        <v>3195.0427346528973</v>
      </c>
      <c r="BH156" s="7">
        <f t="shared" si="140"/>
        <v>5272.2783373955754</v>
      </c>
      <c r="BI156" s="7">
        <f t="shared" si="140"/>
        <v>7460.2524461690291</v>
      </c>
      <c r="BJ156" s="7">
        <f t="shared" si="140"/>
        <v>9730.2381719242985</v>
      </c>
      <c r="BK156" s="7">
        <f t="shared" si="140"/>
        <v>12086.424607870436</v>
      </c>
      <c r="BL156" s="7">
        <f t="shared" si="140"/>
        <v>14471.014480560871</v>
      </c>
      <c r="BM156" s="7">
        <f t="shared" si="140"/>
        <v>16859.743814096957</v>
      </c>
      <c r="BO156" t="s">
        <v>159</v>
      </c>
      <c r="BP156" s="7">
        <f t="shared" si="141"/>
        <v>240.74925861208024</v>
      </c>
      <c r="BQ156" s="7">
        <f t="shared" si="142"/>
        <v>1509.2517696553114</v>
      </c>
      <c r="BR156" s="7">
        <f t="shared" si="142"/>
        <v>3118.6883277410548</v>
      </c>
      <c r="BS156" s="7">
        <f t="shared" si="142"/>
        <v>5077.7380099649654</v>
      </c>
      <c r="BT156" s="7">
        <f t="shared" si="142"/>
        <v>7148.8478103986554</v>
      </c>
      <c r="BU156" s="7">
        <f t="shared" si="142"/>
        <v>9334.9415670476592</v>
      </c>
      <c r="BV156" s="7">
        <f t="shared" si="142"/>
        <v>11599.871121359931</v>
      </c>
      <c r="BW156" s="7">
        <f t="shared" si="142"/>
        <v>13892.156753161195</v>
      </c>
      <c r="BX156" s="7">
        <f t="shared" si="142"/>
        <v>16209.191083155696</v>
      </c>
      <c r="BZ156" t="s">
        <v>159</v>
      </c>
      <c r="CA156" s="7">
        <f t="shared" si="143"/>
        <v>240.74925861208024</v>
      </c>
      <c r="CB156" s="7">
        <f t="shared" si="144"/>
        <v>1504.9847035461578</v>
      </c>
      <c r="CC156" s="7">
        <f t="shared" si="144"/>
        <v>3088.0765865590533</v>
      </c>
      <c r="CD156" s="7">
        <f t="shared" si="144"/>
        <v>4999.7489162788625</v>
      </c>
      <c r="CE156" s="7">
        <f t="shared" si="144"/>
        <v>7015.7566230453385</v>
      </c>
      <c r="CF156" s="7">
        <f t="shared" si="144"/>
        <v>9135.7992523226076</v>
      </c>
      <c r="CG156" s="7">
        <f t="shared" si="144"/>
        <v>11348.534492805147</v>
      </c>
      <c r="CH156" s="7">
        <f t="shared" si="144"/>
        <v>13581.473457684557</v>
      </c>
      <c r="CI156" s="7">
        <f t="shared" si="144"/>
        <v>15846.821489955279</v>
      </c>
      <c r="CK156" t="s">
        <v>159</v>
      </c>
      <c r="CL156" s="7">
        <f t="shared" si="145"/>
        <v>14.244504079342846</v>
      </c>
      <c r="CM156" s="7">
        <f t="shared" si="145"/>
        <v>111.74424409640778</v>
      </c>
      <c r="CN156" s="7">
        <f t="shared" si="145"/>
        <v>352.4860568512654</v>
      </c>
      <c r="CO156" s="7">
        <f t="shared" si="145"/>
        <v>750.67208343095263</v>
      </c>
      <c r="CP156" s="7">
        <f t="shared" si="145"/>
        <v>1167.2181200450259</v>
      </c>
      <c r="CQ156" s="7">
        <f t="shared" si="145"/>
        <v>1580.5460818104129</v>
      </c>
      <c r="CR156" s="7">
        <f t="shared" si="145"/>
        <v>2006.0101911893235</v>
      </c>
      <c r="CS156" s="7">
        <f t="shared" si="145"/>
        <v>2442.9756066285063</v>
      </c>
      <c r="CT156" s="7">
        <f t="shared" si="145"/>
        <v>2865.6489774759921</v>
      </c>
      <c r="CV156" t="s">
        <v>159</v>
      </c>
      <c r="CW156" s="7">
        <f t="shared" si="128"/>
        <v>14.244504079342846</v>
      </c>
      <c r="CX156" s="7">
        <f t="shared" si="128"/>
        <v>101.12825342399537</v>
      </c>
      <c r="CY156" s="7">
        <f t="shared" si="128"/>
        <v>276.13164993942291</v>
      </c>
      <c r="CZ156" s="7">
        <f t="shared" si="113"/>
        <v>556.13175600034265</v>
      </c>
      <c r="DA156" s="7">
        <f t="shared" si="113"/>
        <v>855.81348427465218</v>
      </c>
      <c r="DB156" s="7">
        <f t="shared" si="113"/>
        <v>1185.2494769337736</v>
      </c>
      <c r="DC156" s="7">
        <f t="shared" si="113"/>
        <v>1519.4567046788179</v>
      </c>
      <c r="DD156" s="7">
        <f t="shared" si="113"/>
        <v>1864.1178792288301</v>
      </c>
      <c r="DE156" s="7">
        <f t="shared" si="113"/>
        <v>2215.0962465347311</v>
      </c>
      <c r="DG156" t="s">
        <v>159</v>
      </c>
      <c r="DH156" s="7">
        <f t="shared" si="146"/>
        <v>14.244504079342846</v>
      </c>
      <c r="DI156" s="7">
        <f t="shared" si="146"/>
        <v>96.8611873148418</v>
      </c>
      <c r="DJ156" s="7">
        <f t="shared" si="146"/>
        <v>245.51990875742149</v>
      </c>
      <c r="DK156" s="7">
        <f t="shared" si="146"/>
        <v>478.14266231423971</v>
      </c>
      <c r="DL156" s="7">
        <f t="shared" si="146"/>
        <v>722.72229692133533</v>
      </c>
      <c r="DM156" s="7">
        <f t="shared" si="146"/>
        <v>986.107162208722</v>
      </c>
      <c r="DN156" s="7">
        <f t="shared" si="146"/>
        <v>1268.1200761240343</v>
      </c>
      <c r="DO156" s="7">
        <f t="shared" si="146"/>
        <v>1553.4345837521923</v>
      </c>
      <c r="DP156" s="7">
        <f t="shared" si="146"/>
        <v>1852.7266533343136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215.78098719702618</v>
      </c>
      <c r="N157" s="7">
        <v>251.61755812439358</v>
      </c>
      <c r="O157" s="7">
        <v>286.57358018097744</v>
      </c>
      <c r="P157" s="7">
        <v>283.696244126767</v>
      </c>
      <c r="Q157" s="7">
        <v>272.17567687526224</v>
      </c>
      <c r="R157" s="7">
        <v>274.624448405279</v>
      </c>
      <c r="S157" s="7">
        <v>270.18035614916687</v>
      </c>
      <c r="T157" s="7">
        <v>261.8642569055732</v>
      </c>
      <c r="U157" s="7">
        <v>258.74307026559006</v>
      </c>
      <c r="W157" t="s">
        <v>160</v>
      </c>
      <c r="X157" s="7">
        <v>215.78098719702618</v>
      </c>
      <c r="Y157" s="7">
        <v>242.21060170386494</v>
      </c>
      <c r="Z157" s="7">
        <v>271.25542286878027</v>
      </c>
      <c r="AA157" s="7">
        <v>277.6125770708918</v>
      </c>
      <c r="AB157" s="7">
        <v>277.53010506713673</v>
      </c>
      <c r="AC157" s="7">
        <v>280.38273426146378</v>
      </c>
      <c r="AD157" s="7">
        <v>274.76428468831222</v>
      </c>
      <c r="AE157" s="7">
        <v>269.31880182750047</v>
      </c>
      <c r="AF157" s="7">
        <v>263.02719857061476</v>
      </c>
      <c r="AH157" t="s">
        <v>160</v>
      </c>
      <c r="AI157" s="7">
        <v>215.78098719702618</v>
      </c>
      <c r="AJ157" s="7">
        <v>240.11430001795495</v>
      </c>
      <c r="AK157" s="7">
        <v>265.90285873096866</v>
      </c>
      <c r="AL157" s="7">
        <v>270.04639658265171</v>
      </c>
      <c r="AM157" s="7">
        <v>268.35192432466573</v>
      </c>
      <c r="AN157" s="7">
        <v>274.46855611124528</v>
      </c>
      <c r="AO157" s="7">
        <v>267.58866144791574</v>
      </c>
      <c r="AP157" s="7">
        <v>263.52688519366274</v>
      </c>
      <c r="AQ157" s="7">
        <v>257.72576092165042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215.78098719702618</v>
      </c>
      <c r="BF157" s="7">
        <f t="shared" si="140"/>
        <v>1330.5224941095244</v>
      </c>
      <c r="BG157" s="7">
        <f t="shared" si="140"/>
        <v>2623.566306788076</v>
      </c>
      <c r="BH157" s="7">
        <f t="shared" si="140"/>
        <v>4053.5568716387525</v>
      </c>
      <c r="BI157" s="7">
        <f t="shared" si="140"/>
        <v>5460.5175250210823</v>
      </c>
      <c r="BJ157" s="7">
        <f t="shared" si="140"/>
        <v>6823.8446809274101</v>
      </c>
      <c r="BK157" s="7">
        <f t="shared" si="140"/>
        <v>8192.5228306976933</v>
      </c>
      <c r="BL157" s="7">
        <f t="shared" si="140"/>
        <v>9535.1085121999349</v>
      </c>
      <c r="BM157" s="7">
        <f t="shared" si="140"/>
        <v>10841.308610087817</v>
      </c>
      <c r="BO157" t="s">
        <v>160</v>
      </c>
      <c r="BP157" s="7">
        <f t="shared" si="141"/>
        <v>215.78098719702618</v>
      </c>
      <c r="BQ157" s="7">
        <f t="shared" si="142"/>
        <v>1321.1155376889958</v>
      </c>
      <c r="BR157" s="7">
        <f t="shared" si="142"/>
        <v>2561.213367373236</v>
      </c>
      <c r="BS157" s="7">
        <f t="shared" si="142"/>
        <v>3923.8476359192487</v>
      </c>
      <c r="BT157" s="7">
        <f t="shared" si="142"/>
        <v>5311.8280492699523</v>
      </c>
      <c r="BU157" s="7">
        <f t="shared" si="142"/>
        <v>6702.3312037999631</v>
      </c>
      <c r="BV157" s="7">
        <f t="shared" si="142"/>
        <v>8098.6264255341302</v>
      </c>
      <c r="BW157" s="7">
        <f t="shared" si="142"/>
        <v>9467.0023661148807</v>
      </c>
      <c r="BX157" s="7">
        <f t="shared" si="142"/>
        <v>10807.304771995498</v>
      </c>
      <c r="BZ157" t="s">
        <v>160</v>
      </c>
      <c r="CA157" s="7">
        <f t="shared" si="143"/>
        <v>215.78098719702618</v>
      </c>
      <c r="CB157" s="7">
        <f t="shared" si="144"/>
        <v>1319.0192360030858</v>
      </c>
      <c r="CC157" s="7">
        <f t="shared" si="144"/>
        <v>2545.379294805874</v>
      </c>
      <c r="CD157" s="7">
        <f t="shared" si="144"/>
        <v>3879.0371263124002</v>
      </c>
      <c r="CE157" s="7">
        <f t="shared" si="144"/>
        <v>5227.5746369676726</v>
      </c>
      <c r="CF157" s="7">
        <f t="shared" si="144"/>
        <v>6575.4508903775813</v>
      </c>
      <c r="CG157" s="7">
        <f t="shared" si="144"/>
        <v>7940.9137762704786</v>
      </c>
      <c r="CH157" s="7">
        <f t="shared" si="144"/>
        <v>9274.7953072558048</v>
      </c>
      <c r="CI157" s="7">
        <f t="shared" si="144"/>
        <v>10586.628608952105</v>
      </c>
      <c r="CK157" t="s">
        <v>160</v>
      </c>
      <c r="CL157" s="7">
        <f t="shared" si="145"/>
        <v>11.356446751517694</v>
      </c>
      <c r="CM157" s="7">
        <f t="shared" si="145"/>
        <v>85.489859217102094</v>
      </c>
      <c r="CN157" s="7">
        <f t="shared" si="145"/>
        <v>254.19867074759304</v>
      </c>
      <c r="CO157" s="7">
        <f t="shared" si="145"/>
        <v>518.45556343923272</v>
      </c>
      <c r="CP157" s="7">
        <f t="shared" si="145"/>
        <v>747.70269463660043</v>
      </c>
      <c r="CQ157" s="7">
        <f t="shared" si="145"/>
        <v>917.35424724299901</v>
      </c>
      <c r="CR157" s="7">
        <f t="shared" si="145"/>
        <v>1081.4157785183988</v>
      </c>
      <c r="CS157" s="7">
        <f t="shared" si="145"/>
        <v>1246.1354405389648</v>
      </c>
      <c r="CT157" s="7">
        <f t="shared" si="145"/>
        <v>1396.5761851425541</v>
      </c>
      <c r="CV157" t="s">
        <v>160</v>
      </c>
      <c r="CW157" s="7">
        <f t="shared" si="128"/>
        <v>11.356446751517694</v>
      </c>
      <c r="CX157" s="7">
        <f t="shared" si="128"/>
        <v>76.082902796573535</v>
      </c>
      <c r="CY157" s="7">
        <f t="shared" si="128"/>
        <v>191.84573133275308</v>
      </c>
      <c r="CZ157" s="7">
        <f t="shared" si="113"/>
        <v>388.74632771972892</v>
      </c>
      <c r="DA157" s="7">
        <f t="shared" si="113"/>
        <v>599.01321888547045</v>
      </c>
      <c r="DB157" s="7">
        <f t="shared" si="113"/>
        <v>795.840770115552</v>
      </c>
      <c r="DC157" s="7">
        <f t="shared" si="113"/>
        <v>987.51937335483581</v>
      </c>
      <c r="DD157" s="7">
        <f t="shared" si="113"/>
        <v>1178.0292944539106</v>
      </c>
      <c r="DE157" s="7">
        <f t="shared" si="113"/>
        <v>1362.5723470502344</v>
      </c>
      <c r="DG157" t="s">
        <v>160</v>
      </c>
      <c r="DH157" s="7">
        <f t="shared" si="146"/>
        <v>11.356446751517694</v>
      </c>
      <c r="DI157" s="7">
        <f t="shared" si="146"/>
        <v>73.986601110663514</v>
      </c>
      <c r="DJ157" s="7">
        <f t="shared" si="146"/>
        <v>176.01165876539108</v>
      </c>
      <c r="DK157" s="7">
        <f t="shared" si="146"/>
        <v>343.9358181128805</v>
      </c>
      <c r="DL157" s="7">
        <f t="shared" si="146"/>
        <v>514.75980658319077</v>
      </c>
      <c r="DM157" s="7">
        <f t="shared" si="146"/>
        <v>668.96045669317027</v>
      </c>
      <c r="DN157" s="7">
        <f t="shared" si="146"/>
        <v>829.80672409118415</v>
      </c>
      <c r="DO157" s="7">
        <f t="shared" si="146"/>
        <v>985.82223559483464</v>
      </c>
      <c r="DP157" s="7">
        <f t="shared" si="146"/>
        <v>1141.8961840068423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946.36737860247649</v>
      </c>
      <c r="N158" s="7">
        <v>1169.6554813767109</v>
      </c>
      <c r="O158" s="7">
        <v>1404.0066327039594</v>
      </c>
      <c r="P158" s="7">
        <v>1235.3876026964792</v>
      </c>
      <c r="Q158" s="7">
        <v>1100.1387577044607</v>
      </c>
      <c r="R158" s="7">
        <v>1031.984448514635</v>
      </c>
      <c r="S158" s="7">
        <v>957.27877831148328</v>
      </c>
      <c r="T158" s="7">
        <v>820.38780938697539</v>
      </c>
      <c r="U158" s="7">
        <v>673.50694220735897</v>
      </c>
      <c r="W158" t="s">
        <v>161</v>
      </c>
      <c r="X158" s="7">
        <v>946.36737860247649</v>
      </c>
      <c r="Y158" s="7">
        <v>1096.5080759787306</v>
      </c>
      <c r="Z158" s="7">
        <v>1245.1765093377751</v>
      </c>
      <c r="AA158" s="7">
        <v>1151.8427369007959</v>
      </c>
      <c r="AB158" s="7">
        <v>1080.5693013419093</v>
      </c>
      <c r="AC158" s="7">
        <v>1036.5158603267078</v>
      </c>
      <c r="AD158" s="7">
        <v>936.7896858536443</v>
      </c>
      <c r="AE158" s="7">
        <v>823.86098644809351</v>
      </c>
      <c r="AF158" s="7">
        <v>665.46602661145891</v>
      </c>
      <c r="AH158" t="s">
        <v>161</v>
      </c>
      <c r="AI158" s="7">
        <v>946.36737860247649</v>
      </c>
      <c r="AJ158" s="7">
        <v>1081.250622385495</v>
      </c>
      <c r="AK158" s="7">
        <v>1220.2353527324854</v>
      </c>
      <c r="AL158" s="7">
        <v>1128.9462339593276</v>
      </c>
      <c r="AM158" s="7">
        <v>1061.503557183617</v>
      </c>
      <c r="AN158" s="7">
        <v>1025.045085219529</v>
      </c>
      <c r="AO158" s="7">
        <v>922.32052100077328</v>
      </c>
      <c r="AP158" s="7">
        <v>814.20687109435175</v>
      </c>
      <c r="AQ158" s="7">
        <v>659.28784699722883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946.36737860247649</v>
      </c>
      <c r="BF158" s="7">
        <f t="shared" si="140"/>
        <v>5901.4923743890931</v>
      </c>
      <c r="BG158" s="7">
        <f t="shared" si="140"/>
        <v>11984.120932599897</v>
      </c>
      <c r="BH158" s="7">
        <f t="shared" si="140"/>
        <v>18835.535066112214</v>
      </c>
      <c r="BI158" s="7">
        <f t="shared" si="140"/>
        <v>24877.224234602589</v>
      </c>
      <c r="BJ158" s="7">
        <f t="shared" si="140"/>
        <v>30309.763713935066</v>
      </c>
      <c r="BK158" s="7">
        <f t="shared" si="140"/>
        <v>35394.980286305094</v>
      </c>
      <c r="BL158" s="7">
        <f t="shared" si="140"/>
        <v>40044.483208938007</v>
      </c>
      <c r="BM158" s="7">
        <f t="shared" si="140"/>
        <v>43999.541388693266</v>
      </c>
      <c r="BO158" t="s">
        <v>161</v>
      </c>
      <c r="BP158" s="7">
        <f t="shared" si="141"/>
        <v>946.36737860247649</v>
      </c>
      <c r="BQ158" s="7">
        <f t="shared" si="142"/>
        <v>5828.3449689911131</v>
      </c>
      <c r="BR158" s="7">
        <f t="shared" si="142"/>
        <v>11459.553782243811</v>
      </c>
      <c r="BS158" s="7">
        <f t="shared" si="142"/>
        <v>17592.102556495705</v>
      </c>
      <c r="BT158" s="7">
        <f t="shared" si="142"/>
        <v>23280.042805440797</v>
      </c>
      <c r="BU158" s="7">
        <f t="shared" si="142"/>
        <v>28638.835871135143</v>
      </c>
      <c r="BV158" s="7">
        <f t="shared" si="142"/>
        <v>33721.68899829562</v>
      </c>
      <c r="BW158" s="7">
        <f t="shared" si="142"/>
        <v>38292.708728158294</v>
      </c>
      <c r="BX158" s="7">
        <f t="shared" si="142"/>
        <v>42253.618700562125</v>
      </c>
      <c r="BZ158" t="s">
        <v>161</v>
      </c>
      <c r="CA158" s="7">
        <f t="shared" si="143"/>
        <v>946.36737860247649</v>
      </c>
      <c r="CB158" s="7">
        <f t="shared" si="144"/>
        <v>5813.0875153978777</v>
      </c>
      <c r="CC158" s="7">
        <f t="shared" si="144"/>
        <v>11358.325357672344</v>
      </c>
      <c r="CD158" s="7">
        <f t="shared" si="144"/>
        <v>17368.213002561613</v>
      </c>
      <c r="CE158" s="7">
        <f t="shared" si="144"/>
        <v>22945.501495582539</v>
      </c>
      <c r="CF158" s="7">
        <f t="shared" si="144"/>
        <v>28216.560809536535</v>
      </c>
      <c r="CG158" s="7">
        <f t="shared" si="144"/>
        <v>33239.061671415424</v>
      </c>
      <c r="CH158" s="7">
        <f t="shared" si="144"/>
        <v>37742.550626512864</v>
      </c>
      <c r="CI158" s="7">
        <f t="shared" si="144"/>
        <v>41658.665957887497</v>
      </c>
      <c r="CK158" t="s">
        <v>161</v>
      </c>
      <c r="CL158" s="7">
        <f t="shared" si="145"/>
        <v>40.068541199945344</v>
      </c>
      <c r="CM158" s="7">
        <f t="shared" si="145"/>
        <v>365.26381383408807</v>
      </c>
      <c r="CN158" s="7">
        <f t="shared" si="145"/>
        <v>1343.4878146997034</v>
      </c>
      <c r="CO158" s="7">
        <f t="shared" si="145"/>
        <v>2828.2933979262561</v>
      </c>
      <c r="CP158" s="7">
        <f t="shared" si="145"/>
        <v>3780.278234735033</v>
      </c>
      <c r="CQ158" s="7">
        <f t="shared" si="145"/>
        <v>4302.7701442352882</v>
      </c>
      <c r="CR158" s="7">
        <f t="shared" si="145"/>
        <v>4752.9960162714306</v>
      </c>
      <c r="CS158" s="7">
        <f t="shared" si="145"/>
        <v>5264.2579613169582</v>
      </c>
      <c r="CT158" s="7">
        <f t="shared" si="145"/>
        <v>5437.6758785153943</v>
      </c>
      <c r="CV158" t="s">
        <v>161</v>
      </c>
      <c r="CW158" s="7">
        <f t="shared" si="128"/>
        <v>40.068541199945344</v>
      </c>
      <c r="CX158" s="7">
        <f t="shared" si="128"/>
        <v>292.11640843610803</v>
      </c>
      <c r="CY158" s="7">
        <f t="shared" si="128"/>
        <v>818.92066434361732</v>
      </c>
      <c r="CZ158" s="7">
        <f t="shared" si="113"/>
        <v>1584.8608883097477</v>
      </c>
      <c r="DA158" s="7">
        <f t="shared" si="113"/>
        <v>2183.096805573241</v>
      </c>
      <c r="DB158" s="7">
        <f t="shared" si="113"/>
        <v>2631.8423014353648</v>
      </c>
      <c r="DC158" s="7">
        <f t="shared" si="113"/>
        <v>3079.7047282619569</v>
      </c>
      <c r="DD158" s="7">
        <f t="shared" si="113"/>
        <v>3512.4834805372448</v>
      </c>
      <c r="DE158" s="7">
        <f t="shared" si="113"/>
        <v>3691.7531903842537</v>
      </c>
      <c r="DG158" t="s">
        <v>161</v>
      </c>
      <c r="DH158" s="7">
        <f t="shared" si="146"/>
        <v>40.068541199945344</v>
      </c>
      <c r="DI158" s="7">
        <f t="shared" si="146"/>
        <v>276.85895484287266</v>
      </c>
      <c r="DJ158" s="7">
        <f t="shared" si="146"/>
        <v>717.69223977215006</v>
      </c>
      <c r="DK158" s="7">
        <f t="shared" si="146"/>
        <v>1360.9713343756557</v>
      </c>
      <c r="DL158" s="7">
        <f t="shared" si="146"/>
        <v>1848.5554957149834</v>
      </c>
      <c r="DM158" s="7">
        <f t="shared" si="146"/>
        <v>2209.5672398367569</v>
      </c>
      <c r="DN158" s="7">
        <f t="shared" si="146"/>
        <v>2597.0774013817609</v>
      </c>
      <c r="DO158" s="7">
        <f t="shared" si="146"/>
        <v>2962.3253788918155</v>
      </c>
      <c r="DP158" s="7">
        <f t="shared" si="146"/>
        <v>3096.8004477096256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119.8722796401595</v>
      </c>
      <c r="N159" s="7">
        <v>142.35318965046829</v>
      </c>
      <c r="O159" s="7">
        <v>180.95690881573421</v>
      </c>
      <c r="P159" s="7">
        <v>174.66384507655073</v>
      </c>
      <c r="Q159" s="7">
        <v>164.28258846534374</v>
      </c>
      <c r="R159" s="7">
        <v>158.14769228852384</v>
      </c>
      <c r="S159" s="7">
        <v>152.4082401068587</v>
      </c>
      <c r="T159" s="7">
        <v>138.17587855617899</v>
      </c>
      <c r="U159" s="7">
        <v>128.68662321819292</v>
      </c>
      <c r="W159" t="s">
        <v>162</v>
      </c>
      <c r="X159" s="7">
        <v>119.8722796401595</v>
      </c>
      <c r="Y159" s="7">
        <v>131.60418549021648</v>
      </c>
      <c r="Z159" s="7">
        <v>161.78840536645248</v>
      </c>
      <c r="AA159" s="7">
        <v>154.66485141374778</v>
      </c>
      <c r="AB159" s="7">
        <v>149.94669665789448</v>
      </c>
      <c r="AC159" s="7">
        <v>145.52957535432606</v>
      </c>
      <c r="AD159" s="7">
        <v>139.44709865369543</v>
      </c>
      <c r="AE159" s="7">
        <v>130.82608389216506</v>
      </c>
      <c r="AF159" s="7">
        <v>119.62093899130357</v>
      </c>
      <c r="AH159" t="s">
        <v>162</v>
      </c>
      <c r="AI159" s="7">
        <v>119.8722796401595</v>
      </c>
      <c r="AJ159" s="7">
        <v>130.18621748426102</v>
      </c>
      <c r="AK159" s="7">
        <v>159.49666549971153</v>
      </c>
      <c r="AL159" s="7">
        <v>151.74989678584384</v>
      </c>
      <c r="AM159" s="7">
        <v>146.81893575459188</v>
      </c>
      <c r="AN159" s="7">
        <v>142.73826695652883</v>
      </c>
      <c r="AO159" s="7">
        <v>135.10448944919028</v>
      </c>
      <c r="AP159" s="7">
        <v>128.75939557182238</v>
      </c>
      <c r="AQ159" s="7">
        <v>117.76007751469986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119.8722796401595</v>
      </c>
      <c r="BF159" s="7">
        <f t="shared" si="140"/>
        <v>741.71458785126583</v>
      </c>
      <c r="BG159" s="7">
        <f t="shared" si="140"/>
        <v>1492.0842552688732</v>
      </c>
      <c r="BH159" s="7">
        <f t="shared" si="140"/>
        <v>2390.5757356083609</v>
      </c>
      <c r="BI159" s="7">
        <f t="shared" si="140"/>
        <v>3253.5137043799077</v>
      </c>
      <c r="BJ159" s="7">
        <f t="shared" si="140"/>
        <v>4068.7917505298064</v>
      </c>
      <c r="BK159" s="7">
        <f t="shared" si="140"/>
        <v>4853.7907597907606</v>
      </c>
      <c r="BL159" s="7">
        <f t="shared" si="140"/>
        <v>5601.5995987743745</v>
      </c>
      <c r="BM159" s="7">
        <f t="shared" si="140"/>
        <v>6282.9897362172833</v>
      </c>
      <c r="BO159" t="s">
        <v>162</v>
      </c>
      <c r="BP159" s="7">
        <f t="shared" si="141"/>
        <v>119.8722796401595</v>
      </c>
      <c r="BQ159" s="7">
        <f t="shared" si="142"/>
        <v>730.96558369101399</v>
      </c>
      <c r="BR159" s="7">
        <f t="shared" si="142"/>
        <v>1419.1707310183324</v>
      </c>
      <c r="BS159" s="7">
        <f t="shared" si="142"/>
        <v>2220.9892038978901</v>
      </c>
      <c r="BT159" s="7">
        <f t="shared" si="142"/>
        <v>2989.5953062107756</v>
      </c>
      <c r="BU159" s="7">
        <f t="shared" si="142"/>
        <v>3734.9116681966793</v>
      </c>
      <c r="BV159" s="7">
        <f t="shared" si="142"/>
        <v>4456.477068267679</v>
      </c>
      <c r="BW159" s="7">
        <f t="shared" si="142"/>
        <v>5145.0915467746254</v>
      </c>
      <c r="BX159" s="7">
        <f t="shared" si="142"/>
        <v>5788.0168213345896</v>
      </c>
      <c r="BZ159" t="s">
        <v>162</v>
      </c>
      <c r="CA159" s="7">
        <f t="shared" si="143"/>
        <v>119.8722796401595</v>
      </c>
      <c r="CB159" s="7">
        <f t="shared" si="144"/>
        <v>729.54761568505864</v>
      </c>
      <c r="CC159" s="7">
        <f t="shared" si="144"/>
        <v>1409.7891511218143</v>
      </c>
      <c r="CD159" s="7">
        <f t="shared" si="144"/>
        <v>2199.5257099065043</v>
      </c>
      <c r="CE159" s="7">
        <f t="shared" si="144"/>
        <v>2953.3442328044716</v>
      </c>
      <c r="CF159" s="7">
        <f t="shared" si="144"/>
        <v>3683.3582427793681</v>
      </c>
      <c r="CG159" s="7">
        <f t="shared" si="144"/>
        <v>4389.415800054674</v>
      </c>
      <c r="CH159" s="7">
        <f t="shared" si="144"/>
        <v>5058.5931534232568</v>
      </c>
      <c r="CI159" s="7">
        <f t="shared" si="144"/>
        <v>5691.3908132252463</v>
      </c>
      <c r="CK159" t="s">
        <v>162</v>
      </c>
      <c r="CL159" s="7">
        <f t="shared" si="145"/>
        <v>8.1159808160831801</v>
      </c>
      <c r="CM159" s="7">
        <f t="shared" si="145"/>
        <v>65.575046142455903</v>
      </c>
      <c r="CN159" s="7">
        <f t="shared" si="145"/>
        <v>204.79628845234834</v>
      </c>
      <c r="CO159" s="7">
        <f t="shared" si="145"/>
        <v>402.55508298416589</v>
      </c>
      <c r="CP159" s="7">
        <f t="shared" si="145"/>
        <v>599.58380177608251</v>
      </c>
      <c r="CQ159" s="7">
        <f t="shared" si="145"/>
        <v>765.86766619148148</v>
      </c>
      <c r="CR159" s="7">
        <f t="shared" si="145"/>
        <v>921.11972160342202</v>
      </c>
      <c r="CS159" s="7">
        <f t="shared" si="145"/>
        <v>1070.9563570267519</v>
      </c>
      <c r="CT159" s="7">
        <f t="shared" si="145"/>
        <v>1188.4996711938165</v>
      </c>
      <c r="CV159" t="s">
        <v>162</v>
      </c>
      <c r="CW159" s="7">
        <f t="shared" si="128"/>
        <v>8.1159808160831801</v>
      </c>
      <c r="CX159" s="7">
        <f t="shared" si="128"/>
        <v>54.82604198220406</v>
      </c>
      <c r="CY159" s="7">
        <f t="shared" si="128"/>
        <v>131.8827642018075</v>
      </c>
      <c r="CZ159" s="7">
        <f t="shared" si="113"/>
        <v>232.96855127369508</v>
      </c>
      <c r="DA159" s="7">
        <f t="shared" si="113"/>
        <v>335.66540360695035</v>
      </c>
      <c r="DB159" s="7">
        <f t="shared" si="113"/>
        <v>431.98758385835436</v>
      </c>
      <c r="DC159" s="7">
        <f t="shared" si="113"/>
        <v>523.80603008034041</v>
      </c>
      <c r="DD159" s="7">
        <f t="shared" si="113"/>
        <v>614.44830502700279</v>
      </c>
      <c r="DE159" s="7">
        <f t="shared" si="113"/>
        <v>693.52675631112288</v>
      </c>
      <c r="DG159" t="s">
        <v>162</v>
      </c>
      <c r="DH159" s="7">
        <f t="shared" si="146"/>
        <v>8.1159808160831801</v>
      </c>
      <c r="DI159" s="7">
        <f t="shared" si="146"/>
        <v>53.408073976248716</v>
      </c>
      <c r="DJ159" s="7">
        <f t="shared" si="146"/>
        <v>122.50118430528937</v>
      </c>
      <c r="DK159" s="7">
        <f t="shared" si="146"/>
        <v>211.50505728230928</v>
      </c>
      <c r="DL159" s="7">
        <f t="shared" si="146"/>
        <v>299.41433020064642</v>
      </c>
      <c r="DM159" s="7">
        <f t="shared" si="146"/>
        <v>380.43415844104311</v>
      </c>
      <c r="DN159" s="7">
        <f t="shared" si="146"/>
        <v>456.74476186733546</v>
      </c>
      <c r="DO159" s="7">
        <f t="shared" si="146"/>
        <v>527.94991167563421</v>
      </c>
      <c r="DP159" s="7">
        <f t="shared" si="146"/>
        <v>596.90074820177961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4446.9075209241419</v>
      </c>
      <c r="N160" s="7">
        <v>5615.1304943187261</v>
      </c>
      <c r="O160" s="7">
        <v>7053.0155153188898</v>
      </c>
      <c r="P160" s="7">
        <v>7244.887595750246</v>
      </c>
      <c r="Q160" s="7">
        <v>7335.6462702276503</v>
      </c>
      <c r="R160" s="7">
        <v>7643.8977989408768</v>
      </c>
      <c r="S160" s="7">
        <v>7709.7753799027096</v>
      </c>
      <c r="T160" s="7">
        <v>7767.2747196221089</v>
      </c>
      <c r="U160" s="7">
        <v>7829.2215895822574</v>
      </c>
      <c r="W160" t="s">
        <v>163</v>
      </c>
      <c r="X160" s="7">
        <v>4446.9075209241419</v>
      </c>
      <c r="Y160" s="7">
        <v>5441.6561602028014</v>
      </c>
      <c r="Z160" s="7">
        <v>6637.26065638604</v>
      </c>
      <c r="AA160" s="7">
        <v>6815.4257728183811</v>
      </c>
      <c r="AB160" s="7">
        <v>6960.6230963274029</v>
      </c>
      <c r="AC160" s="7">
        <v>7166.4690231858731</v>
      </c>
      <c r="AD160" s="7">
        <v>7266.955465593288</v>
      </c>
      <c r="AE160" s="7">
        <v>7302.2988730524203</v>
      </c>
      <c r="AF160" s="7">
        <v>7287.5522363971368</v>
      </c>
      <c r="AH160" t="s">
        <v>163</v>
      </c>
      <c r="AI160" s="7">
        <v>4446.9075209241419</v>
      </c>
      <c r="AJ160" s="7">
        <v>5370.5767267623869</v>
      </c>
      <c r="AK160" s="7">
        <v>6497.6783190407659</v>
      </c>
      <c r="AL160" s="7">
        <v>6702.6824152569634</v>
      </c>
      <c r="AM160" s="7">
        <v>6794.6602633185848</v>
      </c>
      <c r="AN160" s="7">
        <v>7028.4450142494243</v>
      </c>
      <c r="AO160" s="7">
        <v>7147.17161074263</v>
      </c>
      <c r="AP160" s="7">
        <v>7188.7311540780365</v>
      </c>
      <c r="AQ160" s="7">
        <v>7181.8033350843061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4446.9075209241419</v>
      </c>
      <c r="BF160" s="7">
        <f t="shared" si="140"/>
        <v>27849.668098939437</v>
      </c>
      <c r="BG160" s="7">
        <f t="shared" si="140"/>
        <v>57363.205591533231</v>
      </c>
      <c r="BH160" s="7">
        <f t="shared" si="140"/>
        <v>92820.155248559036</v>
      </c>
      <c r="BI160" s="7">
        <f t="shared" si="140"/>
        <v>129135.35190178767</v>
      </c>
      <c r="BJ160" s="7">
        <f t="shared" si="140"/>
        <v>166121.83478163916</v>
      </c>
      <c r="BK160" s="7">
        <f t="shared" si="140"/>
        <v>204407.20135730537</v>
      </c>
      <c r="BL160" s="7">
        <f t="shared" si="140"/>
        <v>243013.57759653832</v>
      </c>
      <c r="BM160" s="7">
        <f t="shared" si="140"/>
        <v>281911.89806460903</v>
      </c>
      <c r="BO160" t="s">
        <v>163</v>
      </c>
      <c r="BP160" s="7">
        <f t="shared" si="141"/>
        <v>4446.9075209241419</v>
      </c>
      <c r="BQ160" s="7">
        <f t="shared" si="142"/>
        <v>27676.193764823511</v>
      </c>
      <c r="BR160" s="7">
        <f t="shared" si="142"/>
        <v>56080.079062020755</v>
      </c>
      <c r="BS160" s="7">
        <f t="shared" si="142"/>
        <v>89444.547460383299</v>
      </c>
      <c r="BT160" s="7">
        <f t="shared" si="142"/>
        <v>123666.87364798422</v>
      </c>
      <c r="BU160" s="7">
        <f t="shared" si="142"/>
        <v>158675.8350564797</v>
      </c>
      <c r="BV160" s="7">
        <f t="shared" si="142"/>
        <v>194608.66661481649</v>
      </c>
      <c r="BW160" s="7">
        <f t="shared" si="142"/>
        <v>230978.78735024206</v>
      </c>
      <c r="BX160" s="7">
        <f t="shared" si="142"/>
        <v>267475.53507884889</v>
      </c>
      <c r="BZ160" t="s">
        <v>163</v>
      </c>
      <c r="CA160" s="7">
        <f t="shared" si="143"/>
        <v>4446.9075209241419</v>
      </c>
      <c r="CB160" s="7">
        <f t="shared" si="144"/>
        <v>27605.114331383098</v>
      </c>
      <c r="CC160" s="7">
        <f t="shared" si="144"/>
        <v>55585.099557473412</v>
      </c>
      <c r="CD160" s="7">
        <f t="shared" si="144"/>
        <v>88278.495248893436</v>
      </c>
      <c r="CE160" s="7">
        <f t="shared" si="144"/>
        <v>121883.88517323988</v>
      </c>
      <c r="CF160" s="7">
        <f t="shared" si="144"/>
        <v>156090.97124076364</v>
      </c>
      <c r="CG160" s="7">
        <f t="shared" si="144"/>
        <v>191351.92290850397</v>
      </c>
      <c r="CH160" s="7">
        <f t="shared" si="144"/>
        <v>227129.34050555254</v>
      </c>
      <c r="CI160" s="7">
        <f t="shared" si="144"/>
        <v>263066.06845694897</v>
      </c>
      <c r="CK160" t="s">
        <v>163</v>
      </c>
      <c r="CL160" s="7">
        <f t="shared" si="145"/>
        <v>142.1910526077645</v>
      </c>
      <c r="CM160" s="7">
        <f t="shared" si="145"/>
        <v>1246.7717785733294</v>
      </c>
      <c r="CN160" s="7">
        <f t="shared" si="145"/>
        <v>4490.7453913502104</v>
      </c>
      <c r="CO160" s="7">
        <f t="shared" si="145"/>
        <v>10013.913338347105</v>
      </c>
      <c r="CP160" s="7">
        <f t="shared" si="145"/>
        <v>15609.404196252523</v>
      </c>
      <c r="CQ160" s="7">
        <f t="shared" si="145"/>
        <v>21337.82680704369</v>
      </c>
      <c r="CR160" s="7">
        <f t="shared" si="145"/>
        <v>27656.475262035325</v>
      </c>
      <c r="CS160" s="7">
        <f t="shared" si="145"/>
        <v>33745.929661736969</v>
      </c>
      <c r="CT160" s="7">
        <f t="shared" si="145"/>
        <v>39655.282299879007</v>
      </c>
      <c r="CV160" t="s">
        <v>163</v>
      </c>
      <c r="CW160" s="7">
        <f t="shared" si="128"/>
        <v>142.1910526077645</v>
      </c>
      <c r="CX160" s="7">
        <f t="shared" si="128"/>
        <v>1073.2974444574029</v>
      </c>
      <c r="CY160" s="7">
        <f t="shared" si="128"/>
        <v>3207.6188618377346</v>
      </c>
      <c r="CZ160" s="7">
        <f t="shared" si="113"/>
        <v>6638.3055501713679</v>
      </c>
      <c r="DA160" s="7">
        <f t="shared" si="113"/>
        <v>10140.925942449074</v>
      </c>
      <c r="DB160" s="7">
        <f t="shared" si="113"/>
        <v>13891.827081884228</v>
      </c>
      <c r="DC160" s="7">
        <f t="shared" si="113"/>
        <v>17857.94051954645</v>
      </c>
      <c r="DD160" s="7">
        <f t="shared" si="113"/>
        <v>21711.139415440703</v>
      </c>
      <c r="DE160" s="7">
        <f t="shared" si="113"/>
        <v>25218.919314118859</v>
      </c>
      <c r="DG160" t="s">
        <v>163</v>
      </c>
      <c r="DH160" s="7">
        <f t="shared" si="146"/>
        <v>142.1910526077645</v>
      </c>
      <c r="DI160" s="7">
        <f t="shared" si="146"/>
        <v>1002.2180110169902</v>
      </c>
      <c r="DJ160" s="7">
        <f t="shared" si="146"/>
        <v>2712.6393572903908</v>
      </c>
      <c r="DK160" s="7">
        <f t="shared" si="146"/>
        <v>5472.2533386815048</v>
      </c>
      <c r="DL160" s="7">
        <f t="shared" si="146"/>
        <v>8357.9374677047308</v>
      </c>
      <c r="DM160" s="7">
        <f t="shared" si="146"/>
        <v>11306.963266168168</v>
      </c>
      <c r="DN160" s="7">
        <f t="shared" si="146"/>
        <v>14601.196813233924</v>
      </c>
      <c r="DO160" s="7">
        <f t="shared" si="146"/>
        <v>17861.692570751184</v>
      </c>
      <c r="DP160" s="7">
        <f t="shared" si="146"/>
        <v>20809.45269221894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1783.7444005320049</v>
      </c>
      <c r="N161" s="7">
        <v>2172.8797678887545</v>
      </c>
      <c r="O161" s="7">
        <v>2594.8698968109902</v>
      </c>
      <c r="P161" s="7">
        <v>2590.7734398787265</v>
      </c>
      <c r="Q161" s="7">
        <v>2526.8654164045392</v>
      </c>
      <c r="R161" s="7">
        <v>2559.2905646979066</v>
      </c>
      <c r="S161" s="7">
        <v>2516.1893127185413</v>
      </c>
      <c r="T161" s="7">
        <v>2438.208397196398</v>
      </c>
      <c r="U161" s="7">
        <v>2402.4046836130556</v>
      </c>
      <c r="W161" t="s">
        <v>164</v>
      </c>
      <c r="X161" s="7">
        <v>1783.7444005320049</v>
      </c>
      <c r="Y161" s="7">
        <v>2078.980247799579</v>
      </c>
      <c r="Z161" s="7">
        <v>2376.1278010680862</v>
      </c>
      <c r="AA161" s="7">
        <v>2375.7470217897367</v>
      </c>
      <c r="AB161" s="7">
        <v>2383.8370527743914</v>
      </c>
      <c r="AC161" s="7">
        <v>2410.0140024178545</v>
      </c>
      <c r="AD161" s="7">
        <v>2370.3967741170231</v>
      </c>
      <c r="AE161" s="7">
        <v>2331.309080998592</v>
      </c>
      <c r="AF161" s="7">
        <v>2276.6013916274942</v>
      </c>
      <c r="AH161" t="s">
        <v>164</v>
      </c>
      <c r="AI161" s="7">
        <v>1783.7444005320049</v>
      </c>
      <c r="AJ161" s="7">
        <v>2051.3907582832094</v>
      </c>
      <c r="AK161" s="7">
        <v>2321.4428379554333</v>
      </c>
      <c r="AL161" s="7">
        <v>2317.6925065978749</v>
      </c>
      <c r="AM161" s="7">
        <v>2314.3668562687412</v>
      </c>
      <c r="AN161" s="7">
        <v>2361.0836487680008</v>
      </c>
      <c r="AO161" s="7">
        <v>2312.8863435420353</v>
      </c>
      <c r="AP161" s="7">
        <v>2283.9652401206968</v>
      </c>
      <c r="AQ161" s="7">
        <v>2229.9384215146083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1783.7444005320049</v>
      </c>
      <c r="BF161" s="7">
        <f t="shared" si="140"/>
        <v>11091.601770548779</v>
      </c>
      <c r="BG161" s="7">
        <f t="shared" si="140"/>
        <v>22377.990738914785</v>
      </c>
      <c r="BH161" s="7">
        <f t="shared" si="140"/>
        <v>35348.243766037471</v>
      </c>
      <c r="BI161" s="7">
        <f t="shared" si="140"/>
        <v>48238.202941956915</v>
      </c>
      <c r="BJ161" s="7">
        <f t="shared" si="140"/>
        <v>60904.955172272981</v>
      </c>
      <c r="BK161" s="7">
        <f t="shared" si="140"/>
        <v>73658.306743783149</v>
      </c>
      <c r="BL161" s="7">
        <f t="shared" si="140"/>
        <v>86161.272391853709</v>
      </c>
      <c r="BM161" s="7">
        <f t="shared" si="140"/>
        <v>98316.510664252361</v>
      </c>
      <c r="BO161" t="s">
        <v>164</v>
      </c>
      <c r="BP161" s="7">
        <f t="shared" si="141"/>
        <v>1783.7444005320049</v>
      </c>
      <c r="BQ161" s="7">
        <f t="shared" si="142"/>
        <v>10997.702250459603</v>
      </c>
      <c r="BR161" s="7">
        <f t="shared" si="142"/>
        <v>21689.751042726006</v>
      </c>
      <c r="BS161" s="7">
        <f t="shared" si="142"/>
        <v>33570.00926878809</v>
      </c>
      <c r="BT161" s="7">
        <f t="shared" si="142"/>
        <v>45456.834408721428</v>
      </c>
      <c r="BU161" s="7">
        <f t="shared" si="142"/>
        <v>57402.19662223685</v>
      </c>
      <c r="BV161" s="7">
        <f t="shared" si="142"/>
        <v>69412.649406025288</v>
      </c>
      <c r="BW161" s="7">
        <f t="shared" si="142"/>
        <v>81225.54558349197</v>
      </c>
      <c r="BX161" s="7">
        <f t="shared" si="142"/>
        <v>92827.383299113833</v>
      </c>
      <c r="BZ161" t="s">
        <v>164</v>
      </c>
      <c r="CA161" s="7">
        <f t="shared" si="143"/>
        <v>1783.7444005320049</v>
      </c>
      <c r="CB161" s="7">
        <f t="shared" si="144"/>
        <v>10970.112760943233</v>
      </c>
      <c r="CC161" s="7">
        <f t="shared" si="144"/>
        <v>21497.118632031506</v>
      </c>
      <c r="CD161" s="7">
        <f t="shared" si="144"/>
        <v>33100.58249045111</v>
      </c>
      <c r="CE161" s="7">
        <f t="shared" si="144"/>
        <v>44685.719373111351</v>
      </c>
      <c r="CF161" s="7">
        <f t="shared" si="144"/>
        <v>56304.270446954317</v>
      </c>
      <c r="CG161" s="7">
        <f t="shared" si="144"/>
        <v>68061.491385568355</v>
      </c>
      <c r="CH161" s="7">
        <f t="shared" si="144"/>
        <v>79597.001999857195</v>
      </c>
      <c r="CI161" s="7">
        <f t="shared" si="144"/>
        <v>90962.801381854602</v>
      </c>
      <c r="CK161" t="s">
        <v>164</v>
      </c>
      <c r="CL161" s="7">
        <f t="shared" si="145"/>
        <v>110.49459697778002</v>
      </c>
      <c r="CM161" s="7">
        <f t="shared" si="145"/>
        <v>837.83540432902555</v>
      </c>
      <c r="CN161" s="7">
        <f t="shared" si="145"/>
        <v>2501.6285658136621</v>
      </c>
      <c r="CO161" s="7">
        <f t="shared" si="145"/>
        <v>5112.7208588564572</v>
      </c>
      <c r="CP161" s="7">
        <f t="shared" si="145"/>
        <v>7634.5966430190092</v>
      </c>
      <c r="CQ161" s="7">
        <f t="shared" si="145"/>
        <v>9802.7498248710835</v>
      </c>
      <c r="CR161" s="7">
        <f t="shared" si="145"/>
        <v>11937.762176293028</v>
      </c>
      <c r="CS161" s="7">
        <f t="shared" si="145"/>
        <v>14009.043673528344</v>
      </c>
      <c r="CT161" s="7">
        <f t="shared" si="145"/>
        <v>15960.841551120189</v>
      </c>
      <c r="CV161" t="s">
        <v>164</v>
      </c>
      <c r="CW161" s="7">
        <f t="shared" si="128"/>
        <v>110.49459697778002</v>
      </c>
      <c r="CX161" s="7">
        <f t="shared" si="128"/>
        <v>743.93588423984875</v>
      </c>
      <c r="CY161" s="7">
        <f t="shared" si="128"/>
        <v>1813.3888696248832</v>
      </c>
      <c r="CZ161" s="7">
        <f t="shared" si="113"/>
        <v>3334.4863616070761</v>
      </c>
      <c r="DA161" s="7">
        <f t="shared" si="113"/>
        <v>4853.2281097835221</v>
      </c>
      <c r="DB161" s="7">
        <f t="shared" si="113"/>
        <v>6299.9912748349525</v>
      </c>
      <c r="DC161" s="7">
        <f t="shared" si="113"/>
        <v>7692.1048385351678</v>
      </c>
      <c r="DD161" s="7">
        <f t="shared" si="113"/>
        <v>9073.3168651666056</v>
      </c>
      <c r="DE161" s="7">
        <f t="shared" si="113"/>
        <v>10471.714185981662</v>
      </c>
      <c r="DG161" t="s">
        <v>164</v>
      </c>
      <c r="DH161" s="7">
        <f t="shared" si="146"/>
        <v>110.49459697778002</v>
      </c>
      <c r="DI161" s="7">
        <f t="shared" si="146"/>
        <v>716.34639472347953</v>
      </c>
      <c r="DJ161" s="7">
        <f t="shared" si="146"/>
        <v>1620.7564589303838</v>
      </c>
      <c r="DK161" s="7">
        <f t="shared" si="146"/>
        <v>2865.0595832700965</v>
      </c>
      <c r="DL161" s="7">
        <f t="shared" si="146"/>
        <v>4082.1130741734451</v>
      </c>
      <c r="DM161" s="7">
        <f t="shared" si="146"/>
        <v>5202.0650995524193</v>
      </c>
      <c r="DN161" s="7">
        <f t="shared" si="146"/>
        <v>6340.9468180782351</v>
      </c>
      <c r="DO161" s="7">
        <f t="shared" si="146"/>
        <v>7444.7732815318304</v>
      </c>
      <c r="DP161" s="7">
        <f t="shared" si="146"/>
        <v>8607.132268722431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3859.7687618641485</v>
      </c>
      <c r="N162" s="7">
        <v>4503.8218378613074</v>
      </c>
      <c r="O162" s="7">
        <v>5200.6144740483205</v>
      </c>
      <c r="P162" s="7">
        <v>5127.8162699582017</v>
      </c>
      <c r="Q162" s="7">
        <v>4887.6549138208038</v>
      </c>
      <c r="R162" s="7">
        <v>4713.7226311282357</v>
      </c>
      <c r="S162" s="7">
        <v>4367.0963770974577</v>
      </c>
      <c r="T162" s="7">
        <v>4055.3722224929438</v>
      </c>
      <c r="U162" s="7">
        <v>3766.6929633284026</v>
      </c>
      <c r="W162" t="s">
        <v>165</v>
      </c>
      <c r="X162" s="7">
        <v>3859.7687618641485</v>
      </c>
      <c r="Y162" s="7">
        <v>4273.333312599545</v>
      </c>
      <c r="Z162" s="7">
        <v>4743.6711645397645</v>
      </c>
      <c r="AA162" s="7">
        <v>4697.3553831518739</v>
      </c>
      <c r="AB162" s="7">
        <v>4498.0847029844344</v>
      </c>
      <c r="AC162" s="7">
        <v>4308.2829260027775</v>
      </c>
      <c r="AD162" s="7">
        <v>3987.5074148505851</v>
      </c>
      <c r="AE162" s="7">
        <v>3686.5346606000435</v>
      </c>
      <c r="AF162" s="7">
        <v>3394.6274811660328</v>
      </c>
      <c r="AH162" t="s">
        <v>165</v>
      </c>
      <c r="AI162" s="7">
        <v>3859.7687618641485</v>
      </c>
      <c r="AJ162" s="7">
        <v>4241.7569526202888</v>
      </c>
      <c r="AK162" s="7">
        <v>4679.5893402492329</v>
      </c>
      <c r="AL162" s="7">
        <v>4605.6390083317629</v>
      </c>
      <c r="AM162" s="7">
        <v>4388.8783369785069</v>
      </c>
      <c r="AN162" s="7">
        <v>4221.0645807504125</v>
      </c>
      <c r="AO162" s="7">
        <v>3913.67861937624</v>
      </c>
      <c r="AP162" s="7">
        <v>3624.6034519612667</v>
      </c>
      <c r="AQ162" s="7">
        <v>3343.9627681625343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3859.7687618641485</v>
      </c>
      <c r="BF162" s="7">
        <f t="shared" si="140"/>
        <v>23802.665647182053</v>
      </c>
      <c r="BG162" s="7">
        <f t="shared" si="140"/>
        <v>47018.567472675604</v>
      </c>
      <c r="BH162" s="7">
        <f t="shared" si="140"/>
        <v>72948.841638827085</v>
      </c>
      <c r="BI162" s="7">
        <f t="shared" si="140"/>
        <v>98347.761632480702</v>
      </c>
      <c r="BJ162" s="7">
        <f t="shared" si="140"/>
        <v>122612.10391889216</v>
      </c>
      <c r="BK162" s="7">
        <f t="shared" si="140"/>
        <v>145834.09082050255</v>
      </c>
      <c r="BL162" s="7">
        <f t="shared" si="140"/>
        <v>167357.84855138531</v>
      </c>
      <c r="BM162" s="7">
        <f t="shared" si="140"/>
        <v>187346.0304046855</v>
      </c>
      <c r="BO162" t="s">
        <v>165</v>
      </c>
      <c r="BP162" s="7">
        <f t="shared" si="141"/>
        <v>3859.7687618641485</v>
      </c>
      <c r="BQ162" s="7">
        <f t="shared" si="142"/>
        <v>23572.177121920289</v>
      </c>
      <c r="BR162" s="7">
        <f t="shared" si="142"/>
        <v>45409.181536858239</v>
      </c>
      <c r="BS162" s="7">
        <f t="shared" si="142"/>
        <v>69081.221578169178</v>
      </c>
      <c r="BT162" s="7">
        <f t="shared" si="142"/>
        <v>92368.727813761099</v>
      </c>
      <c r="BU162" s="7">
        <f t="shared" si="142"/>
        <v>114669.34955170161</v>
      </c>
      <c r="BV162" s="7">
        <f t="shared" si="142"/>
        <v>135889.9886705633</v>
      </c>
      <c r="BW162" s="7">
        <f t="shared" si="142"/>
        <v>155526.55299056569</v>
      </c>
      <c r="BX162" s="7">
        <f t="shared" si="142"/>
        <v>173667.31911413191</v>
      </c>
      <c r="BZ162" t="s">
        <v>165</v>
      </c>
      <c r="CA162" s="7">
        <f t="shared" si="143"/>
        <v>3859.7687618641485</v>
      </c>
      <c r="CB162" s="7">
        <f t="shared" si="144"/>
        <v>23540.600761941034</v>
      </c>
      <c r="CC162" s="7">
        <f t="shared" si="144"/>
        <v>45187.217912671418</v>
      </c>
      <c r="CD162" s="7">
        <f t="shared" si="144"/>
        <v>68511.214282000117</v>
      </c>
      <c r="CE162" s="7">
        <f t="shared" si="144"/>
        <v>91322.648652305681</v>
      </c>
      <c r="CF162" s="7">
        <f t="shared" si="144"/>
        <v>113099.22658097013</v>
      </c>
      <c r="CG162" s="7">
        <f t="shared" si="144"/>
        <v>133897.16352334802</v>
      </c>
      <c r="CH162" s="7">
        <f t="shared" si="144"/>
        <v>153176.48145281425</v>
      </c>
      <c r="CI162" s="7">
        <f t="shared" si="144"/>
        <v>171018.85802882185</v>
      </c>
      <c r="CK162" t="s">
        <v>165</v>
      </c>
      <c r="CL162" s="7">
        <f t="shared" si="145"/>
        <v>137.44062690855571</v>
      </c>
      <c r="CM162" s="7">
        <f t="shared" si="145"/>
        <v>1175.1169767713363</v>
      </c>
      <c r="CN162" s="7">
        <f t="shared" si="145"/>
        <v>4031.1666511291405</v>
      </c>
      <c r="CO162" s="7">
        <f t="shared" si="145"/>
        <v>8628.956528554023</v>
      </c>
      <c r="CP162" s="7">
        <f t="shared" si="145"/>
        <v>13447.269081500795</v>
      </c>
      <c r="CQ162" s="7">
        <f t="shared" si="145"/>
        <v>17897.488134674684</v>
      </c>
      <c r="CR162" s="7">
        <f t="shared" si="145"/>
        <v>22137.397600721451</v>
      </c>
      <c r="CS162" s="7">
        <f t="shared" si="145"/>
        <v>26101.214073496172</v>
      </c>
      <c r="CT162" s="7">
        <f t="shared" si="145"/>
        <v>29932.155745052471</v>
      </c>
      <c r="CV162" t="s">
        <v>165</v>
      </c>
      <c r="CW162" s="7">
        <f t="shared" si="128"/>
        <v>137.44062690855571</v>
      </c>
      <c r="CX162" s="7">
        <f t="shared" si="128"/>
        <v>944.62845150957219</v>
      </c>
      <c r="CY162" s="7">
        <f t="shared" si="128"/>
        <v>2421.7807153117756</v>
      </c>
      <c r="CZ162" s="7">
        <f t="shared" si="113"/>
        <v>4761.3364678961152</v>
      </c>
      <c r="DA162" s="7">
        <f t="shared" si="113"/>
        <v>7468.2352627811924</v>
      </c>
      <c r="DB162" s="7">
        <f t="shared" si="113"/>
        <v>9954.7337674841401</v>
      </c>
      <c r="DC162" s="7">
        <f t="shared" si="113"/>
        <v>12193.2954507822</v>
      </c>
      <c r="DD162" s="7">
        <f t="shared" si="113"/>
        <v>14269.918512676551</v>
      </c>
      <c r="DE162" s="7">
        <f t="shared" si="113"/>
        <v>16253.44445449888</v>
      </c>
      <c r="DG162" t="s">
        <v>165</v>
      </c>
      <c r="DH162" s="7">
        <f t="shared" si="146"/>
        <v>137.44062690855571</v>
      </c>
      <c r="DI162" s="7">
        <f t="shared" si="146"/>
        <v>913.05209153031683</v>
      </c>
      <c r="DJ162" s="7">
        <f t="shared" si="146"/>
        <v>2199.8170911249545</v>
      </c>
      <c r="DK162" s="7">
        <f t="shared" si="146"/>
        <v>4191.3291717270549</v>
      </c>
      <c r="DL162" s="7">
        <f t="shared" si="146"/>
        <v>6422.1561013257742</v>
      </c>
      <c r="DM162" s="7">
        <f t="shared" si="146"/>
        <v>8384.6107967526623</v>
      </c>
      <c r="DN162" s="7">
        <f t="shared" si="146"/>
        <v>10200.470303566923</v>
      </c>
      <c r="DO162" s="7">
        <f t="shared" si="146"/>
        <v>11919.846974925109</v>
      </c>
      <c r="DP162" s="7">
        <f t="shared" si="146"/>
        <v>13604.98336918882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54.952043598923815</v>
      </c>
      <c r="N163" s="7">
        <v>59.74049789160383</v>
      </c>
      <c r="O163" s="7">
        <v>61.827452043385527</v>
      </c>
      <c r="P163" s="7">
        <v>55.315161666230608</v>
      </c>
      <c r="Q163" s="7">
        <v>54.659207457496194</v>
      </c>
      <c r="R163" s="7">
        <v>56.382831224206789</v>
      </c>
      <c r="S163" s="7">
        <v>57.171923373734785</v>
      </c>
      <c r="T163" s="7">
        <v>55.599619289641076</v>
      </c>
      <c r="U163" s="7">
        <v>55.637387752658938</v>
      </c>
      <c r="W163" t="s">
        <v>166</v>
      </c>
      <c r="X163" s="7">
        <v>54.952043598923815</v>
      </c>
      <c r="Y163" s="7">
        <v>61.718668558988597</v>
      </c>
      <c r="Z163" s="7">
        <v>68.577944311908553</v>
      </c>
      <c r="AA163" s="7">
        <v>69.878208847613891</v>
      </c>
      <c r="AB163" s="7">
        <v>73.026588599402857</v>
      </c>
      <c r="AC163" s="7">
        <v>75.110168824896476</v>
      </c>
      <c r="AD163" s="7">
        <v>75.288046237552308</v>
      </c>
      <c r="AE163" s="7">
        <v>75.180264279947039</v>
      </c>
      <c r="AF163" s="7">
        <v>73.046743145723312</v>
      </c>
      <c r="AH163" t="s">
        <v>166</v>
      </c>
      <c r="AI163" s="7">
        <v>54.952043598923815</v>
      </c>
      <c r="AJ163" s="7">
        <v>61.216718878011349</v>
      </c>
      <c r="AK163" s="7">
        <v>67.454907840026735</v>
      </c>
      <c r="AL163" s="7">
        <v>68.585844975002857</v>
      </c>
      <c r="AM163" s="7">
        <v>71.501788148992247</v>
      </c>
      <c r="AN163" s="7">
        <v>73.539466353195266</v>
      </c>
      <c r="AO163" s="7">
        <v>73.696037723839339</v>
      </c>
      <c r="AP163" s="7">
        <v>73.953132372954954</v>
      </c>
      <c r="AQ163" s="7">
        <v>71.901582719004352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54.952043598923815</v>
      </c>
      <c r="BF163" s="7">
        <f t="shared" si="140"/>
        <v>334.50071588622291</v>
      </c>
      <c r="BG163" s="7">
        <f t="shared" si="140"/>
        <v>635.29015949602376</v>
      </c>
      <c r="BH163" s="7">
        <f t="shared" si="140"/>
        <v>937.91512933579656</v>
      </c>
      <c r="BI163" s="7">
        <f t="shared" si="140"/>
        <v>1213.8349834582152</v>
      </c>
      <c r="BJ163" s="7">
        <f t="shared" si="140"/>
        <v>1488.8546445124066</v>
      </c>
      <c r="BK163" s="7">
        <f t="shared" si="140"/>
        <v>1771.5578927829683</v>
      </c>
      <c r="BL163" s="7">
        <f t="shared" si="140"/>
        <v>2055.8452055675484</v>
      </c>
      <c r="BM163" s="7">
        <f t="shared" si="140"/>
        <v>2333.8810704787716</v>
      </c>
      <c r="BO163" t="s">
        <v>166</v>
      </c>
      <c r="BP163" s="7">
        <f t="shared" si="141"/>
        <v>54.952043598923815</v>
      </c>
      <c r="BQ163" s="7">
        <f t="shared" si="142"/>
        <v>336.47888655360771</v>
      </c>
      <c r="BR163" s="7">
        <f t="shared" si="142"/>
        <v>651.93150510147075</v>
      </c>
      <c r="BS163" s="7">
        <f t="shared" si="142"/>
        <v>996.12149119671881</v>
      </c>
      <c r="BT163" s="7">
        <f t="shared" si="142"/>
        <v>1348.6609151865773</v>
      </c>
      <c r="BU163" s="7">
        <f t="shared" si="142"/>
        <v>1715.8774384090852</v>
      </c>
      <c r="BV163" s="7">
        <f t="shared" si="142"/>
        <v>2091.6061599462237</v>
      </c>
      <c r="BW163" s="7">
        <f t="shared" si="142"/>
        <v>2467.9386091763799</v>
      </c>
      <c r="BX163" s="7">
        <f t="shared" si="142"/>
        <v>2841.7064094418915</v>
      </c>
      <c r="BZ163" t="s">
        <v>166</v>
      </c>
      <c r="CA163" s="7">
        <f t="shared" si="143"/>
        <v>54.952043598923815</v>
      </c>
      <c r="CB163" s="7">
        <f t="shared" si="144"/>
        <v>335.97693687263046</v>
      </c>
      <c r="CC163" s="7">
        <f t="shared" si="144"/>
        <v>648.29872022470261</v>
      </c>
      <c r="CD163" s="7">
        <f t="shared" si="144"/>
        <v>986.70419655981232</v>
      </c>
      <c r="CE163" s="7">
        <f t="shared" si="144"/>
        <v>1332.5493646088159</v>
      </c>
      <c r="CF163" s="7">
        <f t="shared" si="144"/>
        <v>1692.0959835579802</v>
      </c>
      <c r="CG163" s="7">
        <f t="shared" si="144"/>
        <v>2059.9498866946005</v>
      </c>
      <c r="CH163" s="7">
        <f t="shared" si="144"/>
        <v>2428.6871699629128</v>
      </c>
      <c r="CI163" s="7">
        <f t="shared" si="144"/>
        <v>2796.4012821737369</v>
      </c>
      <c r="CK163" t="s">
        <v>166</v>
      </c>
      <c r="CL163" s="7">
        <f t="shared" si="145"/>
        <v>3.2091407258691902</v>
      </c>
      <c r="CM163" s="7">
        <f t="shared" si="145"/>
        <v>19.936233833512574</v>
      </c>
      <c r="CN163" s="7">
        <f t="shared" si="145"/>
        <v>38.678218546918856</v>
      </c>
      <c r="CO163" s="7">
        <f t="shared" si="145"/>
        <v>46.237687010756986</v>
      </c>
      <c r="CP163" s="7">
        <f t="shared" si="145"/>
        <v>17.237943003915234</v>
      </c>
      <c r="CQ163" s="7">
        <f t="shared" si="145"/>
        <v>-24.943500210118145</v>
      </c>
      <c r="CR163" s="7">
        <f t="shared" si="145"/>
        <v>-68.080854679613822</v>
      </c>
      <c r="CS163" s="7">
        <f t="shared" si="145"/>
        <v>-110.44089238705828</v>
      </c>
      <c r="CT163" s="7">
        <f t="shared" si="145"/>
        <v>-156.55818766892889</v>
      </c>
      <c r="CV163" t="s">
        <v>166</v>
      </c>
      <c r="CW163" s="7">
        <f t="shared" si="128"/>
        <v>3.2091407258691902</v>
      </c>
      <c r="CX163" s="7">
        <f t="shared" si="128"/>
        <v>21.914404500897376</v>
      </c>
      <c r="CY163" s="7">
        <f t="shared" si="128"/>
        <v>55.319564152365842</v>
      </c>
      <c r="CZ163" s="7">
        <f t="shared" si="113"/>
        <v>104.44404887167923</v>
      </c>
      <c r="DA163" s="7">
        <f t="shared" si="113"/>
        <v>152.06387473227733</v>
      </c>
      <c r="DB163" s="7">
        <f t="shared" si="113"/>
        <v>202.0792936865605</v>
      </c>
      <c r="DC163" s="7">
        <f t="shared" si="113"/>
        <v>251.96741248364151</v>
      </c>
      <c r="DD163" s="7">
        <f t="shared" si="113"/>
        <v>301.65251122177324</v>
      </c>
      <c r="DE163" s="7">
        <f t="shared" si="113"/>
        <v>351.26715129419108</v>
      </c>
      <c r="DG163" t="s">
        <v>166</v>
      </c>
      <c r="DH163" s="7">
        <f t="shared" si="146"/>
        <v>3.2091407258691902</v>
      </c>
      <c r="DI163" s="7">
        <f t="shared" si="146"/>
        <v>21.412454819920129</v>
      </c>
      <c r="DJ163" s="7">
        <f t="shared" si="146"/>
        <v>51.686779275597701</v>
      </c>
      <c r="DK163" s="7">
        <f t="shared" si="146"/>
        <v>95.026754234772739</v>
      </c>
      <c r="DL163" s="7">
        <f t="shared" si="146"/>
        <v>135.95232415451596</v>
      </c>
      <c r="DM163" s="7">
        <f t="shared" si="146"/>
        <v>178.29783883545542</v>
      </c>
      <c r="DN163" s="7">
        <f t="shared" si="146"/>
        <v>220.31113923201838</v>
      </c>
      <c r="DO163" s="7">
        <f t="shared" si="146"/>
        <v>262.40107200830607</v>
      </c>
      <c r="DP163" s="7">
        <f t="shared" si="146"/>
        <v>305.96202402603649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199.82036360628524</v>
      </c>
      <c r="N164" s="7">
        <v>251.16727480611226</v>
      </c>
      <c r="O164" s="7">
        <v>310.74889086929045</v>
      </c>
      <c r="P164" s="7">
        <v>316.94502015234485</v>
      </c>
      <c r="Q164" s="7">
        <v>309.69778043307593</v>
      </c>
      <c r="R164" s="7">
        <v>312.96631010427899</v>
      </c>
      <c r="S164" s="7">
        <v>319.34246819281657</v>
      </c>
      <c r="T164" s="7">
        <v>304.73284315321723</v>
      </c>
      <c r="U164" s="7">
        <v>305.93160185744694</v>
      </c>
      <c r="W164" t="s">
        <v>167</v>
      </c>
      <c r="X164" s="7">
        <v>199.82036360628524</v>
      </c>
      <c r="Y164" s="7">
        <v>272.05469151267818</v>
      </c>
      <c r="Z164" s="7">
        <v>268.46303106391639</v>
      </c>
      <c r="AA164" s="7">
        <v>270.91043540139134</v>
      </c>
      <c r="AB164" s="7">
        <v>275.36295072594726</v>
      </c>
      <c r="AC164" s="7">
        <v>281.23269812581145</v>
      </c>
      <c r="AD164" s="7">
        <v>283.93785016818731</v>
      </c>
      <c r="AE164" s="7">
        <v>280.34369227371263</v>
      </c>
      <c r="AF164" s="7">
        <v>274.5179328607768</v>
      </c>
      <c r="AH164" t="s">
        <v>167</v>
      </c>
      <c r="AI164" s="7">
        <v>199.82036360628524</v>
      </c>
      <c r="AJ164" s="7">
        <v>268.77210481139457</v>
      </c>
      <c r="AK164" s="7">
        <v>263.40266920400944</v>
      </c>
      <c r="AL164" s="7">
        <v>265.97436449163513</v>
      </c>
      <c r="AM164" s="7">
        <v>268.79069880542335</v>
      </c>
      <c r="AN164" s="7">
        <v>273.78258465211871</v>
      </c>
      <c r="AO164" s="7">
        <v>271.34600564712588</v>
      </c>
      <c r="AP164" s="7">
        <v>273.4226291138616</v>
      </c>
      <c r="AQ164" s="7">
        <v>267.56902072368212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199.82036360628524</v>
      </c>
      <c r="BF164" s="7">
        <f t="shared" si="140"/>
        <v>1250.2690928375384</v>
      </c>
      <c r="BG164" s="7">
        <f t="shared" si="140"/>
        <v>2565.6870829312779</v>
      </c>
      <c r="BH164" s="7">
        <f t="shared" si="140"/>
        <v>4125.6276665607847</v>
      </c>
      <c r="BI164" s="7">
        <f t="shared" si="140"/>
        <v>5703.1055276032403</v>
      </c>
      <c r="BJ164" s="7">
        <f t="shared" si="140"/>
        <v>7254.8629594398226</v>
      </c>
      <c r="BK164" s="7">
        <f t="shared" si="140"/>
        <v>8826.0706680497551</v>
      </c>
      <c r="BL164" s="7">
        <f t="shared" si="140"/>
        <v>10408.173383974239</v>
      </c>
      <c r="BM164" s="7">
        <f t="shared" si="140"/>
        <v>11933.036358444555</v>
      </c>
      <c r="BO164" t="s">
        <v>167</v>
      </c>
      <c r="BP164" s="7">
        <f t="shared" si="141"/>
        <v>199.82036360628524</v>
      </c>
      <c r="BQ164" s="7">
        <f t="shared" si="142"/>
        <v>1271.1565095441044</v>
      </c>
      <c r="BR164" s="7">
        <f t="shared" si="142"/>
        <v>2627.8383066587335</v>
      </c>
      <c r="BS164" s="7">
        <f t="shared" si="142"/>
        <v>3972.6008663157904</v>
      </c>
      <c r="BT164" s="7">
        <f t="shared" si="142"/>
        <v>5331.605558647303</v>
      </c>
      <c r="BU164" s="7">
        <f t="shared" si="142"/>
        <v>6714.2900596769032</v>
      </c>
      <c r="BV164" s="7">
        <f t="shared" si="142"/>
        <v>8123.1587023483371</v>
      </c>
      <c r="BW164" s="7">
        <f t="shared" si="142"/>
        <v>9539.2537952947987</v>
      </c>
      <c r="BX164" s="7">
        <f t="shared" si="142"/>
        <v>10935.146497250427</v>
      </c>
      <c r="BZ164" t="s">
        <v>167</v>
      </c>
      <c r="CA164" s="7">
        <f t="shared" si="143"/>
        <v>199.82036360628524</v>
      </c>
      <c r="CB164" s="7">
        <f t="shared" si="144"/>
        <v>1267.8739228428208</v>
      </c>
      <c r="CC164" s="7">
        <f t="shared" si="144"/>
        <v>2606.3650112924083</v>
      </c>
      <c r="CD164" s="7">
        <f t="shared" si="144"/>
        <v>3925.9500526000811</v>
      </c>
      <c r="CE164" s="7">
        <f t="shared" si="144"/>
        <v>5258.6382093720458</v>
      </c>
      <c r="CF164" s="7">
        <f t="shared" si="144"/>
        <v>6607.5835892458581</v>
      </c>
      <c r="CG164" s="7">
        <f t="shared" si="144"/>
        <v>7974.0599335014585</v>
      </c>
      <c r="CH164" s="7">
        <f t="shared" si="144"/>
        <v>9332.8665852038248</v>
      </c>
      <c r="CI164" s="7">
        <f t="shared" si="144"/>
        <v>10694.126122382953</v>
      </c>
      <c r="CK164" t="s">
        <v>167</v>
      </c>
      <c r="CL164" s="7">
        <f t="shared" si="145"/>
        <v>12.246463685449839</v>
      </c>
      <c r="CM164" s="7">
        <f t="shared" si="145"/>
        <v>64.758737602037627</v>
      </c>
      <c r="CN164" s="7">
        <f t="shared" si="145"/>
        <v>160.89189824612276</v>
      </c>
      <c r="CO164" s="7">
        <f t="shared" si="145"/>
        <v>574.72681129291595</v>
      </c>
      <c r="CP164" s="7">
        <f t="shared" si="145"/>
        <v>992.78207042373924</v>
      </c>
      <c r="CQ164" s="7">
        <f t="shared" si="145"/>
        <v>1367.2066268578619</v>
      </c>
      <c r="CR164" s="7">
        <f t="shared" si="145"/>
        <v>1744.8544133784453</v>
      </c>
      <c r="CS164" s="7">
        <f t="shared" si="145"/>
        <v>2141.5543940587704</v>
      </c>
      <c r="CT164" s="7">
        <f t="shared" si="145"/>
        <v>2484.7268336289017</v>
      </c>
      <c r="CV164" t="s">
        <v>167</v>
      </c>
      <c r="CW164" s="7">
        <f t="shared" si="128"/>
        <v>12.246463685449839</v>
      </c>
      <c r="CX164" s="7">
        <f t="shared" si="128"/>
        <v>85.646154308603627</v>
      </c>
      <c r="CY164" s="7">
        <f t="shared" si="128"/>
        <v>223.04312197357831</v>
      </c>
      <c r="CZ164" s="7">
        <f t="shared" si="113"/>
        <v>421.70001104792163</v>
      </c>
      <c r="DA164" s="7">
        <f t="shared" si="113"/>
        <v>621.28210146780202</v>
      </c>
      <c r="DB164" s="7">
        <f t="shared" si="113"/>
        <v>826.63372709494251</v>
      </c>
      <c r="DC164" s="7">
        <f t="shared" si="113"/>
        <v>1041.9424476770273</v>
      </c>
      <c r="DD164" s="7">
        <f t="shared" si="113"/>
        <v>1272.6348053793299</v>
      </c>
      <c r="DE164" s="7">
        <f t="shared" si="113"/>
        <v>1486.836972434774</v>
      </c>
      <c r="DG164" t="s">
        <v>167</v>
      </c>
      <c r="DH164" s="7">
        <f t="shared" si="146"/>
        <v>12.246463685449839</v>
      </c>
      <c r="DI164" s="7">
        <f t="shared" si="146"/>
        <v>82.363567607319965</v>
      </c>
      <c r="DJ164" s="7">
        <f t="shared" si="146"/>
        <v>201.56982660725316</v>
      </c>
      <c r="DK164" s="7">
        <f t="shared" si="146"/>
        <v>375.04919733221232</v>
      </c>
      <c r="DL164" s="7">
        <f t="shared" si="146"/>
        <v>548.3147521925448</v>
      </c>
      <c r="DM164" s="7">
        <f t="shared" si="146"/>
        <v>719.92725666389742</v>
      </c>
      <c r="DN164" s="7">
        <f t="shared" si="146"/>
        <v>892.84367883014875</v>
      </c>
      <c r="DO164" s="7">
        <f t="shared" si="146"/>
        <v>1066.247595288356</v>
      </c>
      <c r="DP164" s="7">
        <f t="shared" si="146"/>
        <v>1245.8165975673001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22.294114108635519</v>
      </c>
      <c r="N165" s="7">
        <v>21.083892126690756</v>
      </c>
      <c r="O165" s="7">
        <v>18.970731949338436</v>
      </c>
      <c r="P165" s="7">
        <v>17.606479028649467</v>
      </c>
      <c r="Q165" s="7">
        <v>15.841672829284523</v>
      </c>
      <c r="R165" s="7">
        <v>14.793286794437039</v>
      </c>
      <c r="S165" s="7">
        <v>14.440660122524845</v>
      </c>
      <c r="T165" s="7">
        <v>11.910527908209781</v>
      </c>
      <c r="U165" s="7">
        <v>9.8858447746879499</v>
      </c>
      <c r="W165" t="s">
        <v>168</v>
      </c>
      <c r="X165" s="7">
        <v>22.294114108635519</v>
      </c>
      <c r="Y165" s="7">
        <v>20.101561314305105</v>
      </c>
      <c r="Z165" s="7">
        <v>17.53871565473256</v>
      </c>
      <c r="AA165" s="7">
        <v>16.351630460645502</v>
      </c>
      <c r="AB165" s="7">
        <v>14.796338312889661</v>
      </c>
      <c r="AC165" s="7">
        <v>14.532266984477731</v>
      </c>
      <c r="AD165" s="7">
        <v>13.397452939996137</v>
      </c>
      <c r="AE165" s="7">
        <v>11.506183587660566</v>
      </c>
      <c r="AF165" s="7">
        <v>9.2531839975540606</v>
      </c>
      <c r="AH165" t="s">
        <v>168</v>
      </c>
      <c r="AI165" s="7">
        <v>22.294114108635519</v>
      </c>
      <c r="AJ165" s="7">
        <v>19.873490666762574</v>
      </c>
      <c r="AK165" s="7">
        <v>17.232522669381193</v>
      </c>
      <c r="AL165" s="7">
        <v>16.005193299611019</v>
      </c>
      <c r="AM165" s="7">
        <v>14.491981734669103</v>
      </c>
      <c r="AN165" s="7">
        <v>14.222895879162351</v>
      </c>
      <c r="AO165" s="7">
        <v>12.753009928559141</v>
      </c>
      <c r="AP165" s="7">
        <v>11.26270084054118</v>
      </c>
      <c r="AQ165" s="7">
        <v>9.0097857241491184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22.294114108635519</v>
      </c>
      <c r="BF165" s="7">
        <f t="shared" si="140"/>
        <v>132.55446266986834</v>
      </c>
      <c r="BG165" s="7">
        <f t="shared" si="140"/>
        <v>235.86076312596981</v>
      </c>
      <c r="BH165" s="7">
        <f t="shared" si="140"/>
        <v>329.35016995197304</v>
      </c>
      <c r="BI165" s="7">
        <f t="shared" si="140"/>
        <v>415.61775889585539</v>
      </c>
      <c r="BJ165" s="7">
        <f t="shared" si="140"/>
        <v>493.77773700743052</v>
      </c>
      <c r="BK165" s="7">
        <f t="shared" si="140"/>
        <v>567.3915443077035</v>
      </c>
      <c r="BL165" s="7">
        <f t="shared" si="140"/>
        <v>637.06471270601264</v>
      </c>
      <c r="BM165" s="7">
        <f t="shared" si="140"/>
        <v>694.59266911353973</v>
      </c>
      <c r="BO165" t="s">
        <v>168</v>
      </c>
      <c r="BP165" s="7">
        <f t="shared" si="141"/>
        <v>22.294114108635519</v>
      </c>
      <c r="BQ165" s="7">
        <f t="shared" si="142"/>
        <v>131.5721318574827</v>
      </c>
      <c r="BR165" s="7">
        <f t="shared" si="142"/>
        <v>229.51709276943566</v>
      </c>
      <c r="BS165" s="7">
        <f t="shared" si="142"/>
        <v>316.0235858490114</v>
      </c>
      <c r="BT165" s="7">
        <f t="shared" si="142"/>
        <v>396.22644600448308</v>
      </c>
      <c r="BU165" s="7">
        <f t="shared" si="142"/>
        <v>469.94406624051948</v>
      </c>
      <c r="BV165" s="7">
        <f t="shared" si="142"/>
        <v>541.47058711842658</v>
      </c>
      <c r="BW165" s="7">
        <f t="shared" si="142"/>
        <v>606.56658246607162</v>
      </c>
      <c r="BX165" s="7">
        <f t="shared" si="142"/>
        <v>661.84450081426792</v>
      </c>
      <c r="BZ165" t="s">
        <v>168</v>
      </c>
      <c r="CA165" s="7">
        <f t="shared" si="143"/>
        <v>22.294114108635519</v>
      </c>
      <c r="CB165" s="7">
        <f t="shared" si="144"/>
        <v>131.34406120994015</v>
      </c>
      <c r="CC165" s="7">
        <f t="shared" si="144"/>
        <v>228.07054654637165</v>
      </c>
      <c r="CD165" s="7">
        <f t="shared" si="144"/>
        <v>313.00583052350743</v>
      </c>
      <c r="CE165" s="7">
        <f t="shared" si="144"/>
        <v>391.5185854566206</v>
      </c>
      <c r="CF165" s="7">
        <f t="shared" si="144"/>
        <v>463.70940827445941</v>
      </c>
      <c r="CG165" s="7">
        <f t="shared" si="144"/>
        <v>533.35400171966785</v>
      </c>
      <c r="CH165" s="7">
        <f t="shared" si="144"/>
        <v>595.62874227444559</v>
      </c>
      <c r="CI165" s="7">
        <f t="shared" si="144"/>
        <v>649.68933136075941</v>
      </c>
      <c r="CK165" t="s">
        <v>168</v>
      </c>
      <c r="CL165" s="7">
        <f t="shared" si="145"/>
        <v>0.78186029820345126</v>
      </c>
      <c r="CM165" s="7">
        <f t="shared" si="145"/>
        <v>6.3640856297832613</v>
      </c>
      <c r="CN165" s="7">
        <f t="shared" si="145"/>
        <v>19.640421543493801</v>
      </c>
      <c r="CO165" s="7">
        <f t="shared" si="145"/>
        <v>36.748092970775247</v>
      </c>
      <c r="CP165" s="7">
        <f t="shared" si="145"/>
        <v>52.524130664351333</v>
      </c>
      <c r="CQ165" s="7">
        <f t="shared" si="145"/>
        <v>65.576524682415254</v>
      </c>
      <c r="CR165" s="7">
        <f t="shared" si="145"/>
        <v>77.884724484664332</v>
      </c>
      <c r="CS165" s="7">
        <f t="shared" si="145"/>
        <v>89.845549452162231</v>
      </c>
      <c r="CT165" s="7">
        <f t="shared" si="145"/>
        <v>96.07781624305585</v>
      </c>
      <c r="CV165" t="s">
        <v>168</v>
      </c>
      <c r="CW165" s="7">
        <f t="shared" si="128"/>
        <v>0.78186029820345126</v>
      </c>
      <c r="CX165" s="7">
        <f t="shared" si="128"/>
        <v>5.3817548173976206</v>
      </c>
      <c r="CY165" s="7">
        <f t="shared" si="128"/>
        <v>13.296751186959654</v>
      </c>
      <c r="CZ165" s="7">
        <f t="shared" si="113"/>
        <v>23.4215088678136</v>
      </c>
      <c r="DA165" s="7">
        <f t="shared" si="113"/>
        <v>33.132817772979024</v>
      </c>
      <c r="DB165" s="7">
        <f t="shared" si="113"/>
        <v>41.742853915504213</v>
      </c>
      <c r="DC165" s="7">
        <f t="shared" si="113"/>
        <v>51.963767295387413</v>
      </c>
      <c r="DD165" s="7">
        <f t="shared" si="113"/>
        <v>59.347419212221212</v>
      </c>
      <c r="DE165" s="7">
        <f t="shared" si="113"/>
        <v>63.329647943784039</v>
      </c>
      <c r="DG165" t="s">
        <v>168</v>
      </c>
      <c r="DH165" s="7">
        <f t="shared" si="146"/>
        <v>0.78186029820345126</v>
      </c>
      <c r="DI165" s="7">
        <f t="shared" si="146"/>
        <v>5.1536841698550688</v>
      </c>
      <c r="DJ165" s="7">
        <f t="shared" si="146"/>
        <v>11.850204963895635</v>
      </c>
      <c r="DK165" s="7">
        <f t="shared" si="146"/>
        <v>20.40375354230963</v>
      </c>
      <c r="DL165" s="7">
        <f t="shared" si="146"/>
        <v>28.424957225116543</v>
      </c>
      <c r="DM165" s="7">
        <f t="shared" si="146"/>
        <v>35.508195949444143</v>
      </c>
      <c r="DN165" s="7">
        <f t="shared" si="146"/>
        <v>43.847181896628683</v>
      </c>
      <c r="DO165" s="7">
        <f t="shared" si="146"/>
        <v>48.409579020595174</v>
      </c>
      <c r="DP165" s="7">
        <f t="shared" si="146"/>
        <v>51.174478490275533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226.38114161085073</v>
      </c>
      <c r="N166" s="7">
        <v>240.58067951254716</v>
      </c>
      <c r="O166" s="7">
        <v>250.68982402740508</v>
      </c>
      <c r="P166" s="7">
        <v>238.34713714427113</v>
      </c>
      <c r="Q166" s="7">
        <v>228.44147861192181</v>
      </c>
      <c r="R166" s="7">
        <v>220.40784131216802</v>
      </c>
      <c r="S166" s="7">
        <v>206.37000280321732</v>
      </c>
      <c r="T166" s="7">
        <v>187.7138400427815</v>
      </c>
      <c r="U166" s="7">
        <v>166.59403530961725</v>
      </c>
      <c r="W166" t="s">
        <v>169</v>
      </c>
      <c r="X166" s="7">
        <v>226.38114161085073</v>
      </c>
      <c r="Y166" s="7">
        <v>233.45588213885503</v>
      </c>
      <c r="Z166" s="7">
        <v>234.2437679282074</v>
      </c>
      <c r="AA166" s="7">
        <v>224.95382430039811</v>
      </c>
      <c r="AB166" s="7">
        <v>216.88940101227786</v>
      </c>
      <c r="AC166" s="7">
        <v>209.60618629163005</v>
      </c>
      <c r="AD166" s="7">
        <v>196.50240300548086</v>
      </c>
      <c r="AE166" s="7">
        <v>180.64925346982946</v>
      </c>
      <c r="AF166" s="7">
        <v>158.98863417918898</v>
      </c>
      <c r="AH166" t="s">
        <v>169</v>
      </c>
      <c r="AI166" s="7">
        <v>226.38114161085073</v>
      </c>
      <c r="AJ166" s="7">
        <v>230.17707696460522</v>
      </c>
      <c r="AK166" s="7">
        <v>229.96675932203786</v>
      </c>
      <c r="AL166" s="7">
        <v>221.04585303632629</v>
      </c>
      <c r="AM166" s="7">
        <v>212.50664656685674</v>
      </c>
      <c r="AN166" s="7">
        <v>206.00059805675147</v>
      </c>
      <c r="AO166" s="7">
        <v>192.43367842990349</v>
      </c>
      <c r="AP166" s="7">
        <v>177.75629263380245</v>
      </c>
      <c r="AQ166" s="7">
        <v>156.75799558167859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226.38114161085073</v>
      </c>
      <c r="BF166" s="7">
        <f t="shared" si="140"/>
        <v>1372.4863875668009</v>
      </c>
      <c r="BG166" s="7">
        <f t="shared" si="140"/>
        <v>2585.4989296443946</v>
      </c>
      <c r="BH166" s="7">
        <f t="shared" si="140"/>
        <v>3826.6053628982859</v>
      </c>
      <c r="BI166" s="7">
        <f t="shared" si="140"/>
        <v>5008.435390087292</v>
      </c>
      <c r="BJ166" s="7">
        <f t="shared" si="140"/>
        <v>6142.6091458471474</v>
      </c>
      <c r="BK166" s="7">
        <f t="shared" si="140"/>
        <v>7230.610513899037</v>
      </c>
      <c r="BL166" s="7">
        <f t="shared" si="140"/>
        <v>8243.8043651546886</v>
      </c>
      <c r="BM166" s="7">
        <f t="shared" si="140"/>
        <v>9161.2537606354326</v>
      </c>
      <c r="BO166" t="s">
        <v>169</v>
      </c>
      <c r="BP166" s="7">
        <f t="shared" si="141"/>
        <v>226.38114161085073</v>
      </c>
      <c r="BQ166" s="7">
        <f t="shared" si="142"/>
        <v>1365.3615901931087</v>
      </c>
      <c r="BR166" s="7">
        <f t="shared" si="142"/>
        <v>2533.4288866767365</v>
      </c>
      <c r="BS166" s="7">
        <f t="shared" si="142"/>
        <v>3695.3577826899641</v>
      </c>
      <c r="BT166" s="7">
        <f t="shared" si="142"/>
        <v>4812.0624809038345</v>
      </c>
      <c r="BU166" s="7">
        <f t="shared" si="142"/>
        <v>5889.2262712445763</v>
      </c>
      <c r="BV166" s="7">
        <f t="shared" si="142"/>
        <v>6924.1534194165779</v>
      </c>
      <c r="BW166" s="7">
        <f t="shared" si="142"/>
        <v>7890.8122849083302</v>
      </c>
      <c r="BX166" s="7">
        <f t="shared" si="142"/>
        <v>8772.3979329668382</v>
      </c>
      <c r="BZ166" t="s">
        <v>169</v>
      </c>
      <c r="CA166" s="7">
        <f t="shared" si="143"/>
        <v>226.38114161085073</v>
      </c>
      <c r="CB166" s="7">
        <f t="shared" si="144"/>
        <v>1362.0827850188589</v>
      </c>
      <c r="CC166" s="7">
        <f t="shared" si="144"/>
        <v>2512.7578521993178</v>
      </c>
      <c r="CD166" s="7">
        <f t="shared" si="144"/>
        <v>3653.6707425237955</v>
      </c>
      <c r="CE166" s="7">
        <f t="shared" si="144"/>
        <v>4750.3608012359573</v>
      </c>
      <c r="CF166" s="7">
        <f t="shared" si="144"/>
        <v>5806.3879855601353</v>
      </c>
      <c r="CG166" s="7">
        <f t="shared" si="144"/>
        <v>6822.8240562170449</v>
      </c>
      <c r="CH166" s="7">
        <f t="shared" si="144"/>
        <v>7770.3150625704611</v>
      </c>
      <c r="CI166" s="7">
        <f t="shared" si="144"/>
        <v>8638.0982286873495</v>
      </c>
      <c r="CK166" t="s">
        <v>169</v>
      </c>
      <c r="CL166" s="7">
        <f t="shared" si="145"/>
        <v>6.9941996627323135</v>
      </c>
      <c r="CM166" s="7">
        <f t="shared" si="145"/>
        <v>52.734586088375863</v>
      </c>
      <c r="CN166" s="7">
        <f t="shared" si="145"/>
        <v>153.80679063403295</v>
      </c>
      <c r="CO166" s="7">
        <f t="shared" si="145"/>
        <v>298.47268704006274</v>
      </c>
      <c r="CP166" s="7">
        <f t="shared" si="145"/>
        <v>416.15471849843561</v>
      </c>
      <c r="CQ166" s="7">
        <f t="shared" si="145"/>
        <v>509.05716952085368</v>
      </c>
      <c r="CR166" s="7">
        <f t="shared" si="145"/>
        <v>585.77532064095612</v>
      </c>
      <c r="CS166" s="7">
        <f t="shared" si="145"/>
        <v>648.8444802205704</v>
      </c>
      <c r="CT166" s="7">
        <f t="shared" si="145"/>
        <v>680.78968885121321</v>
      </c>
      <c r="CV166" t="s">
        <v>169</v>
      </c>
      <c r="CW166" s="7">
        <f t="shared" si="128"/>
        <v>6.9941996627323135</v>
      </c>
      <c r="CX166" s="7">
        <f t="shared" si="128"/>
        <v>45.609788714683646</v>
      </c>
      <c r="CY166" s="7">
        <f t="shared" si="128"/>
        <v>101.73674766637487</v>
      </c>
      <c r="CZ166" s="7">
        <f t="shared" si="113"/>
        <v>167.22510683174096</v>
      </c>
      <c r="DA166" s="7">
        <f t="shared" si="113"/>
        <v>219.78180931497809</v>
      </c>
      <c r="DB166" s="7">
        <f t="shared" si="113"/>
        <v>255.67429491828261</v>
      </c>
      <c r="DC166" s="7">
        <f t="shared" si="113"/>
        <v>279.31822615849705</v>
      </c>
      <c r="DD166" s="7">
        <f t="shared" si="113"/>
        <v>295.85239997421195</v>
      </c>
      <c r="DE166" s="7">
        <f t="shared" si="113"/>
        <v>291.93386118261878</v>
      </c>
      <c r="DG166" t="s">
        <v>169</v>
      </c>
      <c r="DH166" s="7">
        <f t="shared" si="146"/>
        <v>6.9941996627323135</v>
      </c>
      <c r="DI166" s="7">
        <f t="shared" si="146"/>
        <v>42.330983540433863</v>
      </c>
      <c r="DJ166" s="7">
        <f t="shared" si="146"/>
        <v>81.065713188956124</v>
      </c>
      <c r="DK166" s="7">
        <f t="shared" si="146"/>
        <v>125.53806666557239</v>
      </c>
      <c r="DL166" s="7">
        <f t="shared" si="146"/>
        <v>158.08012964710088</v>
      </c>
      <c r="DM166" s="7">
        <f t="shared" si="146"/>
        <v>172.83600923384165</v>
      </c>
      <c r="DN166" s="7">
        <f t="shared" si="146"/>
        <v>177.98886295896409</v>
      </c>
      <c r="DO166" s="7">
        <f t="shared" si="146"/>
        <v>175.35517763634289</v>
      </c>
      <c r="DP166" s="7">
        <f t="shared" si="146"/>
        <v>157.63415690313013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498.52945531330772</v>
      </c>
      <c r="N167" s="7">
        <v>570.0368543235943</v>
      </c>
      <c r="O167" s="7">
        <v>632.36820396319831</v>
      </c>
      <c r="P167" s="7">
        <v>606.15578914989055</v>
      </c>
      <c r="Q167" s="7">
        <v>579.38442493826017</v>
      </c>
      <c r="R167" s="7">
        <v>595.91396765696129</v>
      </c>
      <c r="S167" s="7">
        <v>603.67431229564113</v>
      </c>
      <c r="T167" s="7">
        <v>599.67695019555629</v>
      </c>
      <c r="U167" s="7">
        <v>605.84033097508564</v>
      </c>
      <c r="W167" t="s">
        <v>170</v>
      </c>
      <c r="X167" s="7">
        <v>498.52945531330772</v>
      </c>
      <c r="Y167" s="7">
        <v>594.83745229886517</v>
      </c>
      <c r="Z167" s="7">
        <v>705.99084481427508</v>
      </c>
      <c r="AA167" s="7">
        <v>715.78814665624611</v>
      </c>
      <c r="AB167" s="7">
        <v>735.67794353931163</v>
      </c>
      <c r="AC167" s="7">
        <v>755.61167000575335</v>
      </c>
      <c r="AD167" s="7">
        <v>764.52228229550826</v>
      </c>
      <c r="AE167" s="7">
        <v>763.25225585987289</v>
      </c>
      <c r="AF167" s="7">
        <v>741.341880484022</v>
      </c>
      <c r="AH167" t="s">
        <v>170</v>
      </c>
      <c r="AI167" s="7">
        <v>498.52945531330772</v>
      </c>
      <c r="AJ167" s="7">
        <v>590.45691435700792</v>
      </c>
      <c r="AK167" s="7">
        <v>694.77257159817486</v>
      </c>
      <c r="AL167" s="7">
        <v>705.01746254034538</v>
      </c>
      <c r="AM167" s="7">
        <v>721.69328044145357</v>
      </c>
      <c r="AN167" s="7">
        <v>744.30134651900516</v>
      </c>
      <c r="AO167" s="7">
        <v>751.87021522734278</v>
      </c>
      <c r="AP167" s="7">
        <v>751.60433309263021</v>
      </c>
      <c r="AQ167" s="7">
        <v>730.87229560660023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498.52945531330772</v>
      </c>
      <c r="BF167" s="7">
        <f t="shared" si="140"/>
        <v>3062.684130890133</v>
      </c>
      <c r="BG167" s="7">
        <f t="shared" si="140"/>
        <v>5975.1997521477088</v>
      </c>
      <c r="BH167" s="7">
        <f t="shared" si="140"/>
        <v>9110.8283571503925</v>
      </c>
      <c r="BI167" s="7">
        <f t="shared" si="140"/>
        <v>12114.835938688215</v>
      </c>
      <c r="BJ167" s="7">
        <f t="shared" si="140"/>
        <v>15028.287606098216</v>
      </c>
      <c r="BK167" s="7">
        <f t="shared" si="140"/>
        <v>18015.6177890217</v>
      </c>
      <c r="BL167" s="7">
        <f t="shared" si="140"/>
        <v>21029.991988399823</v>
      </c>
      <c r="BM167" s="7">
        <f t="shared" si="140"/>
        <v>24034.540120157133</v>
      </c>
      <c r="BO167" t="s">
        <v>170</v>
      </c>
      <c r="BP167" s="7">
        <f t="shared" si="141"/>
        <v>498.52945531330772</v>
      </c>
      <c r="BQ167" s="7">
        <f t="shared" si="142"/>
        <v>3087.4847288654037</v>
      </c>
      <c r="BR167" s="7">
        <f t="shared" si="142"/>
        <v>6172.8253828751394</v>
      </c>
      <c r="BS167" s="7">
        <f t="shared" si="142"/>
        <v>9712.5769087884873</v>
      </c>
      <c r="BT167" s="7">
        <f t="shared" si="142"/>
        <v>13311.407438952783</v>
      </c>
      <c r="BU167" s="7">
        <f t="shared" si="142"/>
        <v>17009.730883115782</v>
      </c>
      <c r="BV167" s="7">
        <f t="shared" si="142"/>
        <v>20796.699845434305</v>
      </c>
      <c r="BW167" s="7">
        <f t="shared" si="142"/>
        <v>24618.04123047621</v>
      </c>
      <c r="BX167" s="7">
        <f t="shared" si="142"/>
        <v>28412.392134399724</v>
      </c>
      <c r="BZ167" t="s">
        <v>170</v>
      </c>
      <c r="CA167" s="7">
        <f t="shared" si="143"/>
        <v>498.52945531330772</v>
      </c>
      <c r="CB167" s="7">
        <f t="shared" si="144"/>
        <v>3083.1041909235464</v>
      </c>
      <c r="CC167" s="7">
        <f t="shared" si="144"/>
        <v>6139.7044199497532</v>
      </c>
      <c r="CD167" s="7">
        <f t="shared" si="144"/>
        <v>9623.8121688827978</v>
      </c>
      <c r="CE167" s="7">
        <f t="shared" si="144"/>
        <v>13165.575299485634</v>
      </c>
      <c r="CF167" s="7">
        <f t="shared" si="144"/>
        <v>16796.649767770454</v>
      </c>
      <c r="CG167" s="7">
        <f t="shared" si="144"/>
        <v>20525.725369073818</v>
      </c>
      <c r="CH167" s="7">
        <f t="shared" si="144"/>
        <v>24284.810563075818</v>
      </c>
      <c r="CI167" s="7">
        <f t="shared" si="144"/>
        <v>28022.100191052941</v>
      </c>
      <c r="CK167" t="s">
        <v>170</v>
      </c>
      <c r="CL167" s="7">
        <f t="shared" si="145"/>
        <v>30.751831236133739</v>
      </c>
      <c r="CM167" s="7">
        <f t="shared" si="145"/>
        <v>184.42179788043723</v>
      </c>
      <c r="CN167" s="7">
        <f t="shared" si="145"/>
        <v>330.35771209300583</v>
      </c>
      <c r="CO167" s="7">
        <f t="shared" si="145"/>
        <v>403.95512507410967</v>
      </c>
      <c r="CP167" s="7">
        <f t="shared" si="145"/>
        <v>260.07838399961838</v>
      </c>
      <c r="CQ167" s="7">
        <f t="shared" si="145"/>
        <v>-73.216702377007095</v>
      </c>
      <c r="CR167" s="7">
        <f t="shared" si="145"/>
        <v>-425.81802801984304</v>
      </c>
      <c r="CS167" s="7">
        <f t="shared" si="145"/>
        <v>-776.54320511351034</v>
      </c>
      <c r="CT167" s="7">
        <f t="shared" si="145"/>
        <v>-1087.0554173797354</v>
      </c>
      <c r="CV167" t="s">
        <v>170</v>
      </c>
      <c r="CW167" s="7">
        <f t="shared" si="128"/>
        <v>30.751831236133739</v>
      </c>
      <c r="CX167" s="7">
        <f t="shared" si="128"/>
        <v>209.22239585570787</v>
      </c>
      <c r="CY167" s="7">
        <f t="shared" si="128"/>
        <v>527.98334282043652</v>
      </c>
      <c r="CZ167" s="7">
        <f t="shared" si="113"/>
        <v>1005.7036767122045</v>
      </c>
      <c r="DA167" s="7">
        <f t="shared" si="113"/>
        <v>1456.6498842641868</v>
      </c>
      <c r="DB167" s="7">
        <f t="shared" si="113"/>
        <v>1908.2265746405592</v>
      </c>
      <c r="DC167" s="7">
        <f t="shared" si="113"/>
        <v>2355.2640283927612</v>
      </c>
      <c r="DD167" s="7">
        <f t="shared" si="113"/>
        <v>2811.5060369628773</v>
      </c>
      <c r="DE167" s="7">
        <f t="shared" si="113"/>
        <v>3290.7965968628559</v>
      </c>
      <c r="DG167" t="s">
        <v>170</v>
      </c>
      <c r="DH167" s="7">
        <f t="shared" si="146"/>
        <v>30.751831236133739</v>
      </c>
      <c r="DI167" s="7">
        <f t="shared" si="146"/>
        <v>204.84185791385062</v>
      </c>
      <c r="DJ167" s="7">
        <f t="shared" si="146"/>
        <v>494.86237989505025</v>
      </c>
      <c r="DK167" s="7">
        <f t="shared" si="146"/>
        <v>916.9389368065149</v>
      </c>
      <c r="DL167" s="7">
        <f t="shared" si="146"/>
        <v>1310.8177447970374</v>
      </c>
      <c r="DM167" s="7">
        <f t="shared" si="146"/>
        <v>1695.1454592952305</v>
      </c>
      <c r="DN167" s="7">
        <f t="shared" si="146"/>
        <v>2084.2895520322745</v>
      </c>
      <c r="DO167" s="7">
        <f t="shared" si="146"/>
        <v>2478.2753695624851</v>
      </c>
      <c r="DP167" s="7">
        <f t="shared" si="146"/>
        <v>2900.5046535160727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22.305555867319345</v>
      </c>
      <c r="N168" s="7">
        <v>25.866731376011426</v>
      </c>
      <c r="O168" s="7">
        <v>29.914706613690736</v>
      </c>
      <c r="P168" s="7">
        <v>29.764442439887063</v>
      </c>
      <c r="Q168" s="7">
        <v>28.123608154306297</v>
      </c>
      <c r="R168" s="7">
        <v>27.122280279475312</v>
      </c>
      <c r="S168" s="7">
        <v>25.437378256498089</v>
      </c>
      <c r="T168" s="7">
        <v>23.908043732955953</v>
      </c>
      <c r="U168" s="7">
        <v>25.005566186305899</v>
      </c>
      <c r="W168" t="s">
        <v>171</v>
      </c>
      <c r="X168" s="7">
        <v>22.305555867319345</v>
      </c>
      <c r="Y168" s="7">
        <v>26.36031495913489</v>
      </c>
      <c r="Z168" s="7">
        <v>30.991040757680466</v>
      </c>
      <c r="AA168" s="7">
        <v>31.194024334908601</v>
      </c>
      <c r="AB168" s="7">
        <v>32.201992703993007</v>
      </c>
      <c r="AC168" s="7">
        <v>33.107308901161687</v>
      </c>
      <c r="AD168" s="7">
        <v>33.780589152237276</v>
      </c>
      <c r="AE168" s="7">
        <v>34.858668269205225</v>
      </c>
      <c r="AF168" s="7">
        <v>34.985884473544495</v>
      </c>
      <c r="AH168" t="s">
        <v>171</v>
      </c>
      <c r="AI168" s="7">
        <v>22.305555867319345</v>
      </c>
      <c r="AJ168" s="7">
        <v>26.273626158658978</v>
      </c>
      <c r="AK168" s="7">
        <v>30.751404643284818</v>
      </c>
      <c r="AL168" s="7">
        <v>30.892482019203669</v>
      </c>
      <c r="AM168" s="7">
        <v>31.778225682635245</v>
      </c>
      <c r="AN168" s="7">
        <v>32.667036091513303</v>
      </c>
      <c r="AO168" s="7">
        <v>33.409375658870665</v>
      </c>
      <c r="AP168" s="7">
        <v>34.488513803181256</v>
      </c>
      <c r="AQ168" s="7">
        <v>34.620108751939483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22.305555867319345</v>
      </c>
      <c r="BF168" s="7">
        <f t="shared" ref="BF168:BM188" si="148">BE168+M168*4+N168</f>
        <v>137.39451071260814</v>
      </c>
      <c r="BG168" s="7">
        <f t="shared" si="148"/>
        <v>270.77614283034455</v>
      </c>
      <c r="BH168" s="7">
        <f t="shared" si="148"/>
        <v>420.19941172499455</v>
      </c>
      <c r="BI168" s="7">
        <f t="shared" si="148"/>
        <v>567.38078963884914</v>
      </c>
      <c r="BJ168" s="7">
        <f t="shared" si="148"/>
        <v>706.99750253554953</v>
      </c>
      <c r="BK168" s="7">
        <f t="shared" si="148"/>
        <v>840.92400190994886</v>
      </c>
      <c r="BL168" s="7">
        <f t="shared" si="148"/>
        <v>966.58155866889717</v>
      </c>
      <c r="BM168" s="7">
        <f t="shared" si="148"/>
        <v>1087.219299787027</v>
      </c>
      <c r="BO168" t="s">
        <v>171</v>
      </c>
      <c r="BP168" s="7">
        <f t="shared" si="141"/>
        <v>22.305555867319345</v>
      </c>
      <c r="BQ168" s="7">
        <f t="shared" ref="BQ168:BX188" si="149">BP168+X168*4+Y168</f>
        <v>137.88809429573161</v>
      </c>
      <c r="BR168" s="7">
        <f t="shared" si="149"/>
        <v>274.32039488995161</v>
      </c>
      <c r="BS168" s="7">
        <f t="shared" si="149"/>
        <v>429.47858225558207</v>
      </c>
      <c r="BT168" s="7">
        <f t="shared" si="149"/>
        <v>586.45667229920946</v>
      </c>
      <c r="BU168" s="7">
        <f t="shared" si="149"/>
        <v>748.37195201634313</v>
      </c>
      <c r="BV168" s="7">
        <f t="shared" si="149"/>
        <v>914.58177677322715</v>
      </c>
      <c r="BW168" s="7">
        <f t="shared" si="149"/>
        <v>1084.5628016513815</v>
      </c>
      <c r="BX168" s="7">
        <f t="shared" si="149"/>
        <v>1258.9833592017469</v>
      </c>
      <c r="BZ168" t="s">
        <v>171</v>
      </c>
      <c r="CA168" s="7">
        <f t="shared" si="143"/>
        <v>22.305555867319345</v>
      </c>
      <c r="CB168" s="7">
        <f t="shared" ref="CB168:CI188" si="150">CA168+AI168*4+AJ168</f>
        <v>137.80140549525569</v>
      </c>
      <c r="CC168" s="7">
        <f t="shared" si="150"/>
        <v>273.64731477317645</v>
      </c>
      <c r="CD168" s="7">
        <f t="shared" si="150"/>
        <v>427.54541536551937</v>
      </c>
      <c r="CE168" s="7">
        <f t="shared" si="150"/>
        <v>582.8935691249693</v>
      </c>
      <c r="CF168" s="7">
        <f t="shared" si="150"/>
        <v>742.67350794702361</v>
      </c>
      <c r="CG168" s="7">
        <f t="shared" si="150"/>
        <v>906.75102797194745</v>
      </c>
      <c r="CH168" s="7">
        <f t="shared" si="150"/>
        <v>1074.8770444106112</v>
      </c>
      <c r="CI168" s="7">
        <f t="shared" si="150"/>
        <v>1247.4512083752757</v>
      </c>
      <c r="CK168" t="s">
        <v>171</v>
      </c>
      <c r="CL168" s="7">
        <f t="shared" ref="CL168:CT188" si="151">BE168-AT168</f>
        <v>1.7006625598442717</v>
      </c>
      <c r="CM168" s="7">
        <f t="shared" si="151"/>
        <v>10.30476895862202</v>
      </c>
      <c r="CN168" s="7">
        <f t="shared" si="151"/>
        <v>19.732408080918958</v>
      </c>
      <c r="CO168" s="7">
        <f t="shared" si="151"/>
        <v>30.025904586350123</v>
      </c>
      <c r="CP168" s="7">
        <f t="shared" si="151"/>
        <v>34.594645667108921</v>
      </c>
      <c r="CQ168" s="7">
        <f t="shared" si="151"/>
        <v>27.274790122640638</v>
      </c>
      <c r="CR168" s="7">
        <f t="shared" si="151"/>
        <v>9.3481601321292374</v>
      </c>
      <c r="CS168" s="7">
        <f t="shared" si="151"/>
        <v>-20.668747505711849</v>
      </c>
      <c r="CT168" s="7">
        <f t="shared" si="151"/>
        <v>-58.376384738690149</v>
      </c>
      <c r="CV168" t="s">
        <v>171</v>
      </c>
      <c r="CW168" s="7">
        <f t="shared" si="128"/>
        <v>1.7006625598442717</v>
      </c>
      <c r="CX168" s="7">
        <f t="shared" si="128"/>
        <v>10.798352541745487</v>
      </c>
      <c r="CY168" s="7">
        <f t="shared" si="128"/>
        <v>23.276660140526019</v>
      </c>
      <c r="CZ168" s="7">
        <f t="shared" si="113"/>
        <v>39.305075116937644</v>
      </c>
      <c r="DA168" s="7">
        <f t="shared" si="113"/>
        <v>53.670528327469242</v>
      </c>
      <c r="DB168" s="7">
        <f t="shared" si="113"/>
        <v>68.649239603434239</v>
      </c>
      <c r="DC168" s="7">
        <f t="shared" si="113"/>
        <v>83.005934995407529</v>
      </c>
      <c r="DD168" s="7">
        <f t="shared" si="113"/>
        <v>97.312495476772483</v>
      </c>
      <c r="DE168" s="7">
        <f t="shared" si="113"/>
        <v>113.38767467602975</v>
      </c>
      <c r="DG168" t="s">
        <v>171</v>
      </c>
      <c r="DH168" s="7">
        <f t="shared" si="146"/>
        <v>1.7006625598442717</v>
      </c>
      <c r="DI168" s="7">
        <f t="shared" si="146"/>
        <v>10.711663741269575</v>
      </c>
      <c r="DJ168" s="7">
        <f t="shared" si="146"/>
        <v>22.603580023750851</v>
      </c>
      <c r="DK168" s="7">
        <f t="shared" si="146"/>
        <v>37.37190822687495</v>
      </c>
      <c r="DL168" s="7">
        <f t="shared" si="146"/>
        <v>50.107425153229087</v>
      </c>
      <c r="DM168" s="7">
        <f t="shared" si="146"/>
        <v>62.950795534114718</v>
      </c>
      <c r="DN168" s="7">
        <f t="shared" si="146"/>
        <v>75.175186194127832</v>
      </c>
      <c r="DO168" s="7">
        <f t="shared" si="146"/>
        <v>87.626738236002211</v>
      </c>
      <c r="DP168" s="7">
        <f t="shared" si="146"/>
        <v>101.85552384955849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30.424548347064356</v>
      </c>
      <c r="N169" s="7">
        <v>36.314891411614788</v>
      </c>
      <c r="O169" s="7">
        <v>40.648027123449062</v>
      </c>
      <c r="P169" s="7">
        <v>41.120106661506355</v>
      </c>
      <c r="Q169" s="7">
        <v>39.684090215328702</v>
      </c>
      <c r="R169" s="7">
        <v>40.303910965296126</v>
      </c>
      <c r="S169" s="7">
        <v>40.074401868211417</v>
      </c>
      <c r="T169" s="7">
        <v>39.354969776339033</v>
      </c>
      <c r="U169" s="7">
        <v>39.562545892708457</v>
      </c>
      <c r="W169" t="s">
        <v>172</v>
      </c>
      <c r="X169" s="7">
        <v>30.424548347064356</v>
      </c>
      <c r="Y169" s="7">
        <v>36.879198069312665</v>
      </c>
      <c r="Z169" s="7">
        <v>46.314310472635263</v>
      </c>
      <c r="AA169" s="7">
        <v>50.362025141091124</v>
      </c>
      <c r="AB169" s="7">
        <v>57.371428303963597</v>
      </c>
      <c r="AC169" s="7">
        <v>67.170921326077803</v>
      </c>
      <c r="AD169" s="7">
        <v>68.531009322312329</v>
      </c>
      <c r="AE169" s="7">
        <v>70.553148445512761</v>
      </c>
      <c r="AF169" s="7">
        <v>72.260531741718381</v>
      </c>
      <c r="AH169" t="s">
        <v>172</v>
      </c>
      <c r="AI169" s="7">
        <v>30.424548347064356</v>
      </c>
      <c r="AJ169" s="7">
        <v>36.682498069312665</v>
      </c>
      <c r="AK169" s="7">
        <v>45.885378021751762</v>
      </c>
      <c r="AL169" s="7">
        <v>49.664575227424095</v>
      </c>
      <c r="AM169" s="7">
        <v>56.348692100911158</v>
      </c>
      <c r="AN169" s="7">
        <v>65.729637433576528</v>
      </c>
      <c r="AO169" s="7">
        <v>66.840586749780911</v>
      </c>
      <c r="AP169" s="7">
        <v>69.012840649584064</v>
      </c>
      <c r="AQ169" s="7">
        <v>70.749081828425034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30.424548347064356</v>
      </c>
      <c r="BF169" s="7">
        <f t="shared" si="148"/>
        <v>188.43763314693655</v>
      </c>
      <c r="BG169" s="7">
        <f t="shared" si="148"/>
        <v>374.34522591684481</v>
      </c>
      <c r="BH169" s="7">
        <f t="shared" si="148"/>
        <v>578.05744107214741</v>
      </c>
      <c r="BI169" s="7">
        <f t="shared" si="148"/>
        <v>782.22195793350159</v>
      </c>
      <c r="BJ169" s="7">
        <f t="shared" si="148"/>
        <v>981.26222976011252</v>
      </c>
      <c r="BK169" s="7">
        <f t="shared" si="148"/>
        <v>1182.5522754895085</v>
      </c>
      <c r="BL169" s="7">
        <f t="shared" si="148"/>
        <v>1382.204852738693</v>
      </c>
      <c r="BM169" s="7">
        <f t="shared" si="148"/>
        <v>1579.1872777367576</v>
      </c>
      <c r="BO169" t="s">
        <v>172</v>
      </c>
      <c r="BP169" s="7">
        <f t="shared" si="141"/>
        <v>30.424548347064356</v>
      </c>
      <c r="BQ169" s="7">
        <f t="shared" si="149"/>
        <v>189.00193980463445</v>
      </c>
      <c r="BR169" s="7">
        <f t="shared" si="149"/>
        <v>382.83304255452038</v>
      </c>
      <c r="BS169" s="7">
        <f t="shared" si="149"/>
        <v>618.45230958615252</v>
      </c>
      <c r="BT169" s="7">
        <f t="shared" si="149"/>
        <v>877.27183845448064</v>
      </c>
      <c r="BU169" s="7">
        <f t="shared" si="149"/>
        <v>1173.9284729964129</v>
      </c>
      <c r="BV169" s="7">
        <f t="shared" si="149"/>
        <v>1511.1431676230363</v>
      </c>
      <c r="BW169" s="7">
        <f t="shared" si="149"/>
        <v>1855.8203533577985</v>
      </c>
      <c r="BX169" s="7">
        <f t="shared" si="149"/>
        <v>2210.2934788815678</v>
      </c>
      <c r="BZ169" t="s">
        <v>172</v>
      </c>
      <c r="CA169" s="7">
        <f t="shared" si="143"/>
        <v>30.424548347064356</v>
      </c>
      <c r="CB169" s="7">
        <f t="shared" si="150"/>
        <v>188.80523980463443</v>
      </c>
      <c r="CC169" s="7">
        <f t="shared" si="150"/>
        <v>381.42061010363682</v>
      </c>
      <c r="CD169" s="7">
        <f t="shared" si="150"/>
        <v>614.62669741806792</v>
      </c>
      <c r="CE169" s="7">
        <f t="shared" si="150"/>
        <v>869.63369042867544</v>
      </c>
      <c r="CF169" s="7">
        <f t="shared" si="150"/>
        <v>1160.7580962658965</v>
      </c>
      <c r="CG169" s="7">
        <f t="shared" si="150"/>
        <v>1490.5172327499836</v>
      </c>
      <c r="CH169" s="7">
        <f t="shared" si="150"/>
        <v>1826.8924203986912</v>
      </c>
      <c r="CI169" s="7">
        <f t="shared" si="150"/>
        <v>2173.6928648254525</v>
      </c>
      <c r="CK169" t="s">
        <v>172</v>
      </c>
      <c r="CL169" s="7">
        <f t="shared" si="151"/>
        <v>2.5032652265436504</v>
      </c>
      <c r="CM169" s="7">
        <f t="shared" si="151"/>
        <v>15.782335691102077</v>
      </c>
      <c r="CN169" s="7">
        <f t="shared" si="151"/>
        <v>29.221212508796327</v>
      </c>
      <c r="CO169" s="7">
        <f t="shared" si="151"/>
        <v>27.776579966801251</v>
      </c>
      <c r="CP169" s="7">
        <f t="shared" si="151"/>
        <v>5.2846475343784505</v>
      </c>
      <c r="CQ169" s="7">
        <f t="shared" si="151"/>
        <v>-54.409027809419172</v>
      </c>
      <c r="CR169" s="7">
        <f t="shared" si="151"/>
        <v>-139.77245330030996</v>
      </c>
      <c r="CS169" s="7">
        <f t="shared" si="151"/>
        <v>-232.26557127648698</v>
      </c>
      <c r="CT169" s="7">
        <f t="shared" si="151"/>
        <v>-334.42707473744304</v>
      </c>
      <c r="CV169" t="s">
        <v>172</v>
      </c>
      <c r="CW169" s="7">
        <f t="shared" si="128"/>
        <v>2.5032652265436504</v>
      </c>
      <c r="CX169" s="7">
        <f t="shared" si="128"/>
        <v>16.346642348799975</v>
      </c>
      <c r="CY169" s="7">
        <f t="shared" si="128"/>
        <v>37.709029146471892</v>
      </c>
      <c r="CZ169" s="7">
        <f t="shared" si="113"/>
        <v>68.171448480806362</v>
      </c>
      <c r="DA169" s="7">
        <f t="shared" si="113"/>
        <v>100.33452805535751</v>
      </c>
      <c r="DB169" s="7">
        <f t="shared" si="113"/>
        <v>138.2572154268812</v>
      </c>
      <c r="DC169" s="7">
        <f t="shared" si="113"/>
        <v>188.8184388332179</v>
      </c>
      <c r="DD169" s="7">
        <f t="shared" si="113"/>
        <v>241.34992934261845</v>
      </c>
      <c r="DE169" s="7">
        <f t="shared" si="113"/>
        <v>296.67912640736722</v>
      </c>
      <c r="DG169" t="s">
        <v>172</v>
      </c>
      <c r="DH169" s="7">
        <f t="shared" si="146"/>
        <v>2.5032652265436504</v>
      </c>
      <c r="DI169" s="7">
        <f t="shared" si="146"/>
        <v>16.149942348799954</v>
      </c>
      <c r="DJ169" s="7">
        <f t="shared" si="146"/>
        <v>36.296596695588335</v>
      </c>
      <c r="DK169" s="7">
        <f t="shared" si="146"/>
        <v>64.345836312721758</v>
      </c>
      <c r="DL169" s="7">
        <f t="shared" si="146"/>
        <v>92.696380029552301</v>
      </c>
      <c r="DM169" s="7">
        <f t="shared" si="146"/>
        <v>125.08683869636479</v>
      </c>
      <c r="DN169" s="7">
        <f t="shared" si="146"/>
        <v>168.19250396016514</v>
      </c>
      <c r="DO169" s="7">
        <f t="shared" si="146"/>
        <v>212.42199638351121</v>
      </c>
      <c r="DP169" s="7">
        <f t="shared" si="146"/>
        <v>260.0785123512519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75.755950812002609</v>
      </c>
      <c r="N170" s="7">
        <v>67.609462042819104</v>
      </c>
      <c r="O170" s="7">
        <v>65.417164639938534</v>
      </c>
      <c r="P170" s="7">
        <v>80.729514502033851</v>
      </c>
      <c r="Q170" s="7">
        <v>71.368011692811578</v>
      </c>
      <c r="R170" s="7">
        <v>63.934586487961461</v>
      </c>
      <c r="S170" s="7">
        <v>17.355804420071241</v>
      </c>
      <c r="T170" s="7">
        <v>12.805373256669853</v>
      </c>
      <c r="U170" s="7">
        <v>7.276570643105357</v>
      </c>
      <c r="W170" t="s">
        <v>173</v>
      </c>
      <c r="X170" s="7">
        <v>75.755950812002609</v>
      </c>
      <c r="Y170" s="7">
        <v>60.627921754391444</v>
      </c>
      <c r="Z170" s="7">
        <v>53.358992828378248</v>
      </c>
      <c r="AA170" s="7">
        <v>67.864222237189878</v>
      </c>
      <c r="AB170" s="7">
        <v>63.333624624120532</v>
      </c>
      <c r="AC170" s="7">
        <v>60.329617892813197</v>
      </c>
      <c r="AD170" s="7">
        <v>52.938051392345244</v>
      </c>
      <c r="AE170" s="7">
        <v>14.070524738602842</v>
      </c>
      <c r="AF170" s="7">
        <v>8.7600871692557121</v>
      </c>
      <c r="AH170" t="s">
        <v>173</v>
      </c>
      <c r="AI170" s="7">
        <v>75.755950812002609</v>
      </c>
      <c r="AJ170" s="7">
        <v>60.211756280099593</v>
      </c>
      <c r="AK170" s="7">
        <v>52.894449262549216</v>
      </c>
      <c r="AL170" s="7">
        <v>67.256930552044707</v>
      </c>
      <c r="AM170" s="7">
        <v>62.593555998371755</v>
      </c>
      <c r="AN170" s="7">
        <v>59.701865648413552</v>
      </c>
      <c r="AO170" s="7">
        <v>52.595734499687815</v>
      </c>
      <c r="AP170" s="7">
        <v>13.98691134631302</v>
      </c>
      <c r="AQ170" s="7">
        <v>8.7141154288934324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75.755950812002609</v>
      </c>
      <c r="BF170" s="7">
        <f t="shared" si="148"/>
        <v>446.38921610283217</v>
      </c>
      <c r="BG170" s="7">
        <f t="shared" si="148"/>
        <v>782.24422891404708</v>
      </c>
      <c r="BH170" s="7">
        <f t="shared" si="148"/>
        <v>1124.6424019758351</v>
      </c>
      <c r="BI170" s="7">
        <f t="shared" si="148"/>
        <v>1518.928471676782</v>
      </c>
      <c r="BJ170" s="7">
        <f t="shared" si="148"/>
        <v>1868.3351049359899</v>
      </c>
      <c r="BK170" s="7">
        <f t="shared" si="148"/>
        <v>2141.4292553079072</v>
      </c>
      <c r="BL170" s="7">
        <f t="shared" si="148"/>
        <v>2223.657846244862</v>
      </c>
      <c r="BM170" s="7">
        <f t="shared" si="148"/>
        <v>2282.1559099146471</v>
      </c>
      <c r="BO170" t="s">
        <v>173</v>
      </c>
      <c r="BP170" s="7">
        <f t="shared" si="141"/>
        <v>75.755950812002609</v>
      </c>
      <c r="BQ170" s="7">
        <f t="shared" si="149"/>
        <v>439.40767581440446</v>
      </c>
      <c r="BR170" s="7">
        <f t="shared" si="149"/>
        <v>735.27835566034855</v>
      </c>
      <c r="BS170" s="7">
        <f t="shared" si="149"/>
        <v>1016.5785492110514</v>
      </c>
      <c r="BT170" s="7">
        <f t="shared" si="149"/>
        <v>1351.3690627839314</v>
      </c>
      <c r="BU170" s="7">
        <f t="shared" si="149"/>
        <v>1665.0331791732269</v>
      </c>
      <c r="BV170" s="7">
        <f t="shared" si="149"/>
        <v>1959.2897021368249</v>
      </c>
      <c r="BW170" s="7">
        <f t="shared" si="149"/>
        <v>2185.1124324448087</v>
      </c>
      <c r="BX170" s="7">
        <f t="shared" si="149"/>
        <v>2250.1546185684756</v>
      </c>
      <c r="BZ170" t="s">
        <v>173</v>
      </c>
      <c r="CA170" s="7">
        <f t="shared" si="143"/>
        <v>75.755950812002609</v>
      </c>
      <c r="CB170" s="7">
        <f t="shared" si="150"/>
        <v>438.99151034011265</v>
      </c>
      <c r="CC170" s="7">
        <f t="shared" si="150"/>
        <v>732.73298472306021</v>
      </c>
      <c r="CD170" s="7">
        <f t="shared" si="150"/>
        <v>1011.5677123253017</v>
      </c>
      <c r="CE170" s="7">
        <f t="shared" si="150"/>
        <v>1343.1889905318524</v>
      </c>
      <c r="CF170" s="7">
        <f t="shared" si="150"/>
        <v>1653.2650801737529</v>
      </c>
      <c r="CG170" s="7">
        <f t="shared" si="150"/>
        <v>1944.6682772670949</v>
      </c>
      <c r="CH170" s="7">
        <f t="shared" si="150"/>
        <v>2169.038126612159</v>
      </c>
      <c r="CI170" s="7">
        <f t="shared" si="150"/>
        <v>2233.6998874263045</v>
      </c>
      <c r="CK170" t="s">
        <v>173</v>
      </c>
      <c r="CL170" s="7">
        <f t="shared" si="151"/>
        <v>6.8280490579435309</v>
      </c>
      <c r="CM170" s="7">
        <f t="shared" si="151"/>
        <v>49.774007972734694</v>
      </c>
      <c r="CN170" s="7">
        <f t="shared" si="151"/>
        <v>134.56364952810156</v>
      </c>
      <c r="CO170" s="7">
        <f t="shared" si="151"/>
        <v>244.49740725526726</v>
      </c>
      <c r="CP170" s="7">
        <f t="shared" si="151"/>
        <v>343.9471812378988</v>
      </c>
      <c r="CQ170" s="7">
        <f t="shared" si="151"/>
        <v>417.63136759689314</v>
      </c>
      <c r="CR170" s="7">
        <f t="shared" si="151"/>
        <v>429.89234883490053</v>
      </c>
      <c r="CS170" s="7">
        <f t="shared" si="151"/>
        <v>310.84350851367117</v>
      </c>
      <c r="CT170" s="7">
        <f t="shared" si="151"/>
        <v>312.13083074357201</v>
      </c>
      <c r="CV170" t="s">
        <v>173</v>
      </c>
      <c r="CW170" s="7">
        <f t="shared" si="128"/>
        <v>6.8280490579435309</v>
      </c>
      <c r="CX170" s="7">
        <f t="shared" si="128"/>
        <v>42.792467684306985</v>
      </c>
      <c r="CY170" s="7">
        <f t="shared" si="128"/>
        <v>87.597776274403031</v>
      </c>
      <c r="CZ170" s="7">
        <f t="shared" si="113"/>
        <v>136.43355449048352</v>
      </c>
      <c r="DA170" s="7">
        <f t="shared" si="113"/>
        <v>176.38777234504823</v>
      </c>
      <c r="DB170" s="7">
        <f t="shared" si="113"/>
        <v>214.32944183413019</v>
      </c>
      <c r="DC170" s="7">
        <f t="shared" si="113"/>
        <v>247.75279566381823</v>
      </c>
      <c r="DD170" s="7">
        <f t="shared" si="113"/>
        <v>272.29809471361796</v>
      </c>
      <c r="DE170" s="7">
        <f t="shared" si="113"/>
        <v>280.12953939740055</v>
      </c>
      <c r="DG170" t="s">
        <v>173</v>
      </c>
      <c r="DH170" s="7">
        <f t="shared" si="146"/>
        <v>6.8280490579435309</v>
      </c>
      <c r="DI170" s="7">
        <f t="shared" si="146"/>
        <v>42.376302210015183</v>
      </c>
      <c r="DJ170" s="7">
        <f t="shared" si="146"/>
        <v>85.052405337114692</v>
      </c>
      <c r="DK170" s="7">
        <f t="shared" si="146"/>
        <v>131.42271760473386</v>
      </c>
      <c r="DL170" s="7">
        <f t="shared" si="146"/>
        <v>168.20770009296916</v>
      </c>
      <c r="DM170" s="7">
        <f t="shared" si="146"/>
        <v>202.56134283465622</v>
      </c>
      <c r="DN170" s="7">
        <f t="shared" si="146"/>
        <v>233.1313707940883</v>
      </c>
      <c r="DO170" s="7">
        <f t="shared" si="146"/>
        <v>256.22378888096819</v>
      </c>
      <c r="DP170" s="7">
        <f t="shared" si="146"/>
        <v>263.67480825522944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666.08316806757534</v>
      </c>
      <c r="N171" s="7">
        <v>886.3838076624894</v>
      </c>
      <c r="O171" s="7">
        <v>1190.9568810495732</v>
      </c>
      <c r="P171" s="7">
        <v>1287.6912690693116</v>
      </c>
      <c r="Q171" s="7">
        <v>1299.5768341346256</v>
      </c>
      <c r="R171" s="7">
        <v>1347.889532007259</v>
      </c>
      <c r="S171" s="7">
        <v>1363.110241202201</v>
      </c>
      <c r="T171" s="7">
        <v>1350.3284215123515</v>
      </c>
      <c r="U171" s="7">
        <v>1356.4314853284973</v>
      </c>
      <c r="W171" t="s">
        <v>174</v>
      </c>
      <c r="X171" s="7">
        <v>666.08316806757534</v>
      </c>
      <c r="Y171" s="7">
        <v>840.00981085108128</v>
      </c>
      <c r="Z171" s="7">
        <v>1068.3656647701075</v>
      </c>
      <c r="AA171" s="7">
        <v>1163.6307859794101</v>
      </c>
      <c r="AB171" s="7">
        <v>1185.6796632003466</v>
      </c>
      <c r="AC171" s="7">
        <v>1220.5590494160381</v>
      </c>
      <c r="AD171" s="7">
        <v>1215.2496181043309</v>
      </c>
      <c r="AE171" s="7">
        <v>1199.3277788544992</v>
      </c>
      <c r="AF171" s="7">
        <v>1186.2178491532873</v>
      </c>
      <c r="AH171" t="s">
        <v>174</v>
      </c>
      <c r="AI171" s="7">
        <v>666.08316806757534</v>
      </c>
      <c r="AJ171" s="7">
        <v>833.04410457660833</v>
      </c>
      <c r="AK171" s="7">
        <v>1054.4410133242377</v>
      </c>
      <c r="AL171" s="7">
        <v>1130.9855729528813</v>
      </c>
      <c r="AM171" s="7">
        <v>1145.3186664702746</v>
      </c>
      <c r="AN171" s="7">
        <v>1193.2279660868323</v>
      </c>
      <c r="AO171" s="7">
        <v>1178.6885685277452</v>
      </c>
      <c r="AP171" s="7">
        <v>1170.2874057675842</v>
      </c>
      <c r="AQ171" s="7">
        <v>1158.8279610780862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666.08316806757534</v>
      </c>
      <c r="BF171" s="7">
        <f t="shared" si="148"/>
        <v>4216.7996480003667</v>
      </c>
      <c r="BG171" s="7">
        <f t="shared" si="148"/>
        <v>8953.2917596998977</v>
      </c>
      <c r="BH171" s="7">
        <f t="shared" si="148"/>
        <v>15004.810552967503</v>
      </c>
      <c r="BI171" s="7">
        <f t="shared" si="148"/>
        <v>21455.152463379374</v>
      </c>
      <c r="BJ171" s="7">
        <f t="shared" si="148"/>
        <v>28001.349331925136</v>
      </c>
      <c r="BK171" s="7">
        <f t="shared" si="148"/>
        <v>34756.017701156372</v>
      </c>
      <c r="BL171" s="7">
        <f t="shared" si="148"/>
        <v>41558.787087477525</v>
      </c>
      <c r="BM171" s="7">
        <f t="shared" si="148"/>
        <v>48316.532258855426</v>
      </c>
      <c r="BO171" t="s">
        <v>174</v>
      </c>
      <c r="BP171" s="7">
        <f t="shared" si="141"/>
        <v>666.08316806757534</v>
      </c>
      <c r="BQ171" s="7">
        <f t="shared" si="149"/>
        <v>4170.425651188958</v>
      </c>
      <c r="BR171" s="7">
        <f t="shared" si="149"/>
        <v>8598.8305593633904</v>
      </c>
      <c r="BS171" s="7">
        <f t="shared" si="149"/>
        <v>14035.924004423232</v>
      </c>
      <c r="BT171" s="7">
        <f t="shared" si="149"/>
        <v>19876.126811541217</v>
      </c>
      <c r="BU171" s="7">
        <f t="shared" si="149"/>
        <v>25839.40451375864</v>
      </c>
      <c r="BV171" s="7">
        <f t="shared" si="149"/>
        <v>31936.890329527123</v>
      </c>
      <c r="BW171" s="7">
        <f t="shared" si="149"/>
        <v>37997.216580798951</v>
      </c>
      <c r="BX171" s="7">
        <f t="shared" si="149"/>
        <v>43980.745545370235</v>
      </c>
      <c r="BZ171" t="s">
        <v>174</v>
      </c>
      <c r="CA171" s="7">
        <f t="shared" si="143"/>
        <v>666.08316806757534</v>
      </c>
      <c r="CB171" s="7">
        <f t="shared" si="150"/>
        <v>4163.4599449144853</v>
      </c>
      <c r="CC171" s="7">
        <f t="shared" si="150"/>
        <v>8550.0773765451559</v>
      </c>
      <c r="CD171" s="7">
        <f t="shared" si="150"/>
        <v>13898.827002794987</v>
      </c>
      <c r="CE171" s="7">
        <f t="shared" si="150"/>
        <v>19568.087961076788</v>
      </c>
      <c r="CF171" s="7">
        <f t="shared" si="150"/>
        <v>25342.590593044719</v>
      </c>
      <c r="CG171" s="7">
        <f t="shared" si="150"/>
        <v>31294.191025919794</v>
      </c>
      <c r="CH171" s="7">
        <f t="shared" si="150"/>
        <v>37179.232705798364</v>
      </c>
      <c r="CI171" s="7">
        <f t="shared" si="150"/>
        <v>43019.210289946786</v>
      </c>
      <c r="CK171" t="s">
        <v>174</v>
      </c>
      <c r="CL171" s="7">
        <f t="shared" si="151"/>
        <v>27.639206020816914</v>
      </c>
      <c r="CM171" s="7">
        <f t="shared" si="151"/>
        <v>230.86626635309221</v>
      </c>
      <c r="CN171" s="7">
        <f t="shared" si="151"/>
        <v>798.83443911581344</v>
      </c>
      <c r="CO171" s="7">
        <f t="shared" si="151"/>
        <v>1813.6380362896834</v>
      </c>
      <c r="CP171" s="7">
        <f t="shared" si="151"/>
        <v>2918.265857383707</v>
      </c>
      <c r="CQ171" s="7">
        <f t="shared" si="151"/>
        <v>3938.4385613435952</v>
      </c>
      <c r="CR171" s="7">
        <f t="shared" si="151"/>
        <v>5027.142493079511</v>
      </c>
      <c r="CS171" s="7">
        <f t="shared" si="151"/>
        <v>6222.2055092090523</v>
      </c>
      <c r="CT171" s="7">
        <f t="shared" si="151"/>
        <v>7413.9252603189161</v>
      </c>
      <c r="CV171" t="s">
        <v>174</v>
      </c>
      <c r="CW171" s="7">
        <f t="shared" si="128"/>
        <v>27.639206020816914</v>
      </c>
      <c r="CX171" s="7">
        <f t="shared" si="128"/>
        <v>184.49226954168353</v>
      </c>
      <c r="CY171" s="7">
        <f t="shared" si="128"/>
        <v>444.37323877930612</v>
      </c>
      <c r="CZ171" s="7">
        <f t="shared" si="113"/>
        <v>844.75148774541231</v>
      </c>
      <c r="DA171" s="7">
        <f t="shared" si="113"/>
        <v>1339.2402055455495</v>
      </c>
      <c r="DB171" s="7">
        <f t="shared" si="113"/>
        <v>1776.4937431770995</v>
      </c>
      <c r="DC171" s="7">
        <f t="shared" si="113"/>
        <v>2208.0151214502621</v>
      </c>
      <c r="DD171" s="7">
        <f t="shared" si="113"/>
        <v>2660.6350025304782</v>
      </c>
      <c r="DE171" s="7">
        <f t="shared" si="113"/>
        <v>3078.1385468337248</v>
      </c>
      <c r="DG171" t="s">
        <v>174</v>
      </c>
      <c r="DH171" s="7">
        <f t="shared" si="146"/>
        <v>27.639206020816914</v>
      </c>
      <c r="DI171" s="7">
        <f t="shared" si="146"/>
        <v>177.5265632672108</v>
      </c>
      <c r="DJ171" s="7">
        <f t="shared" si="146"/>
        <v>395.62005596107156</v>
      </c>
      <c r="DK171" s="7">
        <f t="shared" si="146"/>
        <v>707.65448611716783</v>
      </c>
      <c r="DL171" s="7">
        <f t="shared" si="146"/>
        <v>1031.2013550811207</v>
      </c>
      <c r="DM171" s="7">
        <f t="shared" si="146"/>
        <v>1279.6798224631784</v>
      </c>
      <c r="DN171" s="7">
        <f t="shared" si="146"/>
        <v>1565.315817842933</v>
      </c>
      <c r="DO171" s="7">
        <f t="shared" si="146"/>
        <v>1842.6511275298908</v>
      </c>
      <c r="DP171" s="7">
        <f t="shared" si="146"/>
        <v>2116.6032914102761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2321.0729927246243</v>
      </c>
      <c r="N172" s="7">
        <v>2522.1239835640645</v>
      </c>
      <c r="O172" s="7">
        <v>2584.4180022036203</v>
      </c>
      <c r="P172" s="7">
        <v>2306.7897081821079</v>
      </c>
      <c r="Q172" s="7">
        <v>2425.305714520835</v>
      </c>
      <c r="R172" s="7">
        <v>1781.8056247506181</v>
      </c>
      <c r="S172" s="7">
        <v>1588.8935918306943</v>
      </c>
      <c r="T172" s="7">
        <v>1431.4575007212538</v>
      </c>
      <c r="U172" s="7">
        <v>1295.3974471547376</v>
      </c>
      <c r="W172" t="s">
        <v>175</v>
      </c>
      <c r="X172" s="7">
        <v>2321.0729927246243</v>
      </c>
      <c r="Y172" s="7">
        <v>2430.4254444539729</v>
      </c>
      <c r="Z172" s="7">
        <v>2415.4179389553083</v>
      </c>
      <c r="AA172" s="7">
        <v>2168.5161163593984</v>
      </c>
      <c r="AB172" s="7">
        <v>2308.6357703432886</v>
      </c>
      <c r="AC172" s="7">
        <v>1670.3205356325659</v>
      </c>
      <c r="AD172" s="7">
        <v>1490.986850333144</v>
      </c>
      <c r="AE172" s="7">
        <v>1351.787673199236</v>
      </c>
      <c r="AF172" s="7">
        <v>1213.7510098436189</v>
      </c>
      <c r="AH172" t="s">
        <v>175</v>
      </c>
      <c r="AI172" s="7">
        <v>2321.0729927246243</v>
      </c>
      <c r="AJ172" s="7">
        <v>2410.5452814085552</v>
      </c>
      <c r="AK172" s="7">
        <v>2388.621269911092</v>
      </c>
      <c r="AL172" s="7">
        <v>2135.729840189018</v>
      </c>
      <c r="AM172" s="7">
        <v>2260.1550658312526</v>
      </c>
      <c r="AN172" s="7">
        <v>1636.7241438282724</v>
      </c>
      <c r="AO172" s="7">
        <v>1459.3482741997695</v>
      </c>
      <c r="AP172" s="7">
        <v>1331.4472344761923</v>
      </c>
      <c r="AQ172" s="7">
        <v>1198.4527390934322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2321.0729927246243</v>
      </c>
      <c r="BF172" s="7">
        <f t="shared" si="148"/>
        <v>14127.488947187187</v>
      </c>
      <c r="BG172" s="7">
        <f t="shared" si="148"/>
        <v>26800.402883647064</v>
      </c>
      <c r="BH172" s="7">
        <f t="shared" si="148"/>
        <v>39444.864600643654</v>
      </c>
      <c r="BI172" s="7">
        <f t="shared" si="148"/>
        <v>51097.329147892924</v>
      </c>
      <c r="BJ172" s="7">
        <f t="shared" si="148"/>
        <v>62580.357630726881</v>
      </c>
      <c r="BK172" s="7">
        <f t="shared" si="148"/>
        <v>71296.473721560047</v>
      </c>
      <c r="BL172" s="7">
        <f t="shared" si="148"/>
        <v>79083.505589604072</v>
      </c>
      <c r="BM172" s="7">
        <f t="shared" si="148"/>
        <v>86104.733039643834</v>
      </c>
      <c r="BO172" t="s">
        <v>175</v>
      </c>
      <c r="BP172" s="7">
        <f t="shared" si="141"/>
        <v>2321.0729927246243</v>
      </c>
      <c r="BQ172" s="7">
        <f t="shared" si="149"/>
        <v>14035.790408077095</v>
      </c>
      <c r="BR172" s="7">
        <f t="shared" si="149"/>
        <v>26172.910124848298</v>
      </c>
      <c r="BS172" s="7">
        <f t="shared" si="149"/>
        <v>38003.097997028934</v>
      </c>
      <c r="BT172" s="7">
        <f t="shared" si="149"/>
        <v>48985.798232809815</v>
      </c>
      <c r="BU172" s="7">
        <f t="shared" si="149"/>
        <v>59890.661849815529</v>
      </c>
      <c r="BV172" s="7">
        <f t="shared" si="149"/>
        <v>68062.930842678936</v>
      </c>
      <c r="BW172" s="7">
        <f t="shared" si="149"/>
        <v>75378.665917210747</v>
      </c>
      <c r="BX172" s="7">
        <f t="shared" si="149"/>
        <v>81999.56761985131</v>
      </c>
      <c r="BZ172" t="s">
        <v>175</v>
      </c>
      <c r="CA172" s="7">
        <f t="shared" si="143"/>
        <v>2321.0729927246243</v>
      </c>
      <c r="CB172" s="7">
        <f t="shared" si="150"/>
        <v>14015.910245031677</v>
      </c>
      <c r="CC172" s="7">
        <f t="shared" si="150"/>
        <v>26046.712640576989</v>
      </c>
      <c r="CD172" s="7">
        <f t="shared" si="150"/>
        <v>37736.927560410375</v>
      </c>
      <c r="CE172" s="7">
        <f t="shared" si="150"/>
        <v>48540.001986997704</v>
      </c>
      <c r="CF172" s="7">
        <f t="shared" si="150"/>
        <v>59217.346394150991</v>
      </c>
      <c r="CG172" s="7">
        <f t="shared" si="150"/>
        <v>67223.591243663846</v>
      </c>
      <c r="CH172" s="7">
        <f t="shared" si="150"/>
        <v>74392.43157493911</v>
      </c>
      <c r="CI172" s="7">
        <f t="shared" si="150"/>
        <v>80916.673251937318</v>
      </c>
      <c r="CK172" t="s">
        <v>175</v>
      </c>
      <c r="CL172" s="7">
        <f t="shared" si="151"/>
        <v>97.614221112276937</v>
      </c>
      <c r="CM172" s="7">
        <f t="shared" si="151"/>
        <v>738.99000996675204</v>
      </c>
      <c r="CN172" s="7">
        <f t="shared" si="151"/>
        <v>2126.0613356340073</v>
      </c>
      <c r="CO172" s="7">
        <f t="shared" si="151"/>
        <v>4012.2181153733109</v>
      </c>
      <c r="CP172" s="7">
        <f t="shared" si="151"/>
        <v>5763.2828600759967</v>
      </c>
      <c r="CQ172" s="7">
        <f t="shared" si="151"/>
        <v>7448.2814196596228</v>
      </c>
      <c r="CR172" s="7">
        <f t="shared" si="151"/>
        <v>8677.5773694620511</v>
      </c>
      <c r="CS172" s="7">
        <f t="shared" si="151"/>
        <v>8367.6430149561784</v>
      </c>
      <c r="CT172" s="7">
        <f t="shared" si="151"/>
        <v>7996.2166886325285</v>
      </c>
      <c r="CV172" t="s">
        <v>175</v>
      </c>
      <c r="CW172" s="7">
        <f t="shared" si="128"/>
        <v>97.614221112276937</v>
      </c>
      <c r="CX172" s="7">
        <f t="shared" si="128"/>
        <v>647.29147085666045</v>
      </c>
      <c r="CY172" s="7">
        <f t="shared" si="128"/>
        <v>1498.5685768352414</v>
      </c>
      <c r="CZ172" s="7">
        <f t="shared" si="113"/>
        <v>2570.4515117585906</v>
      </c>
      <c r="DA172" s="7">
        <f t="shared" si="113"/>
        <v>3651.7519449928877</v>
      </c>
      <c r="DB172" s="7">
        <f t="shared" si="113"/>
        <v>4758.5856387482709</v>
      </c>
      <c r="DC172" s="7">
        <f t="shared" si="113"/>
        <v>5444.0344905809397</v>
      </c>
      <c r="DD172" s="7">
        <f t="shared" si="113"/>
        <v>4662.8033425628528</v>
      </c>
      <c r="DE172" s="7">
        <f t="shared" si="113"/>
        <v>3891.0512688400049</v>
      </c>
      <c r="DG172" t="s">
        <v>175</v>
      </c>
      <c r="DH172" s="7">
        <f t="shared" si="146"/>
        <v>97.614221112276937</v>
      </c>
      <c r="DI172" s="7">
        <f t="shared" si="146"/>
        <v>627.4113078112423</v>
      </c>
      <c r="DJ172" s="7">
        <f t="shared" si="146"/>
        <v>1372.3710925639316</v>
      </c>
      <c r="DK172" s="7">
        <f t="shared" si="146"/>
        <v>2304.281075140032</v>
      </c>
      <c r="DL172" s="7">
        <f t="shared" si="146"/>
        <v>3205.9556991807767</v>
      </c>
      <c r="DM172" s="7">
        <f t="shared" si="146"/>
        <v>4085.2701830837323</v>
      </c>
      <c r="DN172" s="7">
        <f t="shared" si="146"/>
        <v>4604.6948915658504</v>
      </c>
      <c r="DO172" s="7">
        <f t="shared" si="146"/>
        <v>3676.5690002912161</v>
      </c>
      <c r="DP172" s="7">
        <f t="shared" si="146"/>
        <v>2808.1569009260129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954.43842545701057</v>
      </c>
      <c r="N173" s="7">
        <v>1034.0070932696046</v>
      </c>
      <c r="O173" s="7">
        <v>1108.8540417524068</v>
      </c>
      <c r="P173" s="7">
        <v>1094.7759786565732</v>
      </c>
      <c r="Q173" s="7">
        <v>1078.013112741836</v>
      </c>
      <c r="R173" s="7">
        <v>1060.04064670855</v>
      </c>
      <c r="S173" s="7">
        <v>1031.1117441183142</v>
      </c>
      <c r="T173" s="7">
        <v>977.45829708988413</v>
      </c>
      <c r="U173" s="7">
        <v>930.3213034842662</v>
      </c>
      <c r="W173" t="s">
        <v>176</v>
      </c>
      <c r="X173" s="7">
        <v>954.43842545701057</v>
      </c>
      <c r="Y173" s="7">
        <v>1110.0353569652334</v>
      </c>
      <c r="Z173" s="7">
        <v>1299.4494512093609</v>
      </c>
      <c r="AA173" s="7">
        <v>1351.3979736444546</v>
      </c>
      <c r="AB173" s="7">
        <v>1406.8278319540825</v>
      </c>
      <c r="AC173" s="7">
        <v>1418.3521301852384</v>
      </c>
      <c r="AD173" s="7">
        <v>1393.0860506657734</v>
      </c>
      <c r="AE173" s="7">
        <v>1361.8121956074083</v>
      </c>
      <c r="AF173" s="7">
        <v>1331.9000837319343</v>
      </c>
      <c r="AH173" t="s">
        <v>176</v>
      </c>
      <c r="AI173" s="7">
        <v>954.43842545701057</v>
      </c>
      <c r="AJ173" s="7">
        <v>1097.1377543153833</v>
      </c>
      <c r="AK173" s="7">
        <v>1276.7660949228225</v>
      </c>
      <c r="AL173" s="7">
        <v>1327.3328432977917</v>
      </c>
      <c r="AM173" s="7">
        <v>1377.6883875457772</v>
      </c>
      <c r="AN173" s="7">
        <v>1395.9937543039466</v>
      </c>
      <c r="AO173" s="7">
        <v>1366.1571701737541</v>
      </c>
      <c r="AP173" s="7">
        <v>1344.1027925331011</v>
      </c>
      <c r="AQ173" s="7">
        <v>1316.5356640290297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954.43842545701057</v>
      </c>
      <c r="BF173" s="7">
        <f t="shared" si="148"/>
        <v>5806.1992205546576</v>
      </c>
      <c r="BG173" s="7">
        <f t="shared" si="148"/>
        <v>11051.081635385484</v>
      </c>
      <c r="BH173" s="7">
        <f t="shared" si="148"/>
        <v>16581.273781051685</v>
      </c>
      <c r="BI173" s="7">
        <f t="shared" si="148"/>
        <v>22038.390808419812</v>
      </c>
      <c r="BJ173" s="7">
        <f t="shared" si="148"/>
        <v>27410.483906095706</v>
      </c>
      <c r="BK173" s="7">
        <f t="shared" si="148"/>
        <v>32681.75823704822</v>
      </c>
      <c r="BL173" s="7">
        <f t="shared" si="148"/>
        <v>37783.663510611361</v>
      </c>
      <c r="BM173" s="7">
        <f t="shared" si="148"/>
        <v>42623.818002455162</v>
      </c>
      <c r="BO173" t="s">
        <v>176</v>
      </c>
      <c r="BP173" s="7">
        <f t="shared" si="141"/>
        <v>954.43842545701057</v>
      </c>
      <c r="BQ173" s="7">
        <f t="shared" si="149"/>
        <v>5882.2274842502866</v>
      </c>
      <c r="BR173" s="7">
        <f t="shared" si="149"/>
        <v>11621.818363320581</v>
      </c>
      <c r="BS173" s="7">
        <f t="shared" si="149"/>
        <v>18171.01414180248</v>
      </c>
      <c r="BT173" s="7">
        <f t="shared" si="149"/>
        <v>24983.433868334381</v>
      </c>
      <c r="BU173" s="7">
        <f t="shared" si="149"/>
        <v>32029.097326335948</v>
      </c>
      <c r="BV173" s="7">
        <f t="shared" si="149"/>
        <v>39095.59189774267</v>
      </c>
      <c r="BW173" s="7">
        <f t="shared" si="149"/>
        <v>46029.748296013175</v>
      </c>
      <c r="BX173" s="7">
        <f t="shared" si="149"/>
        <v>52808.897162174741</v>
      </c>
      <c r="BZ173" t="s">
        <v>176</v>
      </c>
      <c r="CA173" s="7">
        <f t="shared" si="143"/>
        <v>954.43842545701057</v>
      </c>
      <c r="CB173" s="7">
        <f t="shared" si="150"/>
        <v>5869.3298816004362</v>
      </c>
      <c r="CC173" s="7">
        <f t="shared" si="150"/>
        <v>11534.646993784792</v>
      </c>
      <c r="CD173" s="7">
        <f t="shared" si="150"/>
        <v>17969.044216773873</v>
      </c>
      <c r="CE173" s="7">
        <f t="shared" si="150"/>
        <v>24656.063977510817</v>
      </c>
      <c r="CF173" s="7">
        <f t="shared" si="150"/>
        <v>31562.811281997871</v>
      </c>
      <c r="CG173" s="7">
        <f t="shared" si="150"/>
        <v>38512.943469387414</v>
      </c>
      <c r="CH173" s="7">
        <f t="shared" si="150"/>
        <v>45321.674942615529</v>
      </c>
      <c r="CI173" s="7">
        <f t="shared" si="150"/>
        <v>52014.621776776963</v>
      </c>
      <c r="CK173" t="s">
        <v>176</v>
      </c>
      <c r="CL173" s="7">
        <f t="shared" si="151"/>
        <v>29.745614707260074</v>
      </c>
      <c r="CM173" s="7">
        <f t="shared" si="151"/>
        <v>129.36019760395902</v>
      </c>
      <c r="CN173" s="7">
        <f t="shared" si="151"/>
        <v>-39.860728971138087</v>
      </c>
      <c r="CO173" s="7">
        <f t="shared" si="151"/>
        <v>-555.04971897615178</v>
      </c>
      <c r="CP173" s="7">
        <f t="shared" si="151"/>
        <v>-1366.9681970019956</v>
      </c>
      <c r="CQ173" s="7">
        <f t="shared" si="151"/>
        <v>-2535.4241017016939</v>
      </c>
      <c r="CR173" s="7">
        <f t="shared" si="151"/>
        <v>-4002.8915981763057</v>
      </c>
      <c r="CS173" s="7">
        <f t="shared" si="151"/>
        <v>-5543.567218285214</v>
      </c>
      <c r="CT173" s="7">
        <f t="shared" si="151"/>
        <v>-7268.0133084693662</v>
      </c>
      <c r="CV173" t="s">
        <v>176</v>
      </c>
      <c r="CW173" s="7">
        <f t="shared" si="128"/>
        <v>29.745614707260074</v>
      </c>
      <c r="CX173" s="7">
        <f t="shared" si="128"/>
        <v>205.38846129958802</v>
      </c>
      <c r="CY173" s="7">
        <f t="shared" si="128"/>
        <v>530.87599896395841</v>
      </c>
      <c r="CZ173" s="7">
        <f t="shared" si="113"/>
        <v>1034.6906417746432</v>
      </c>
      <c r="DA173" s="7">
        <f t="shared" si="113"/>
        <v>1578.0748629125737</v>
      </c>
      <c r="DB173" s="7">
        <f t="shared" si="113"/>
        <v>2083.1893185385488</v>
      </c>
      <c r="DC173" s="7">
        <f t="shared" si="113"/>
        <v>2410.9420625181447</v>
      </c>
      <c r="DD173" s="7">
        <f t="shared" si="113"/>
        <v>2702.5175671165998</v>
      </c>
      <c r="DE173" s="7">
        <f t="shared" si="113"/>
        <v>2917.0658512502123</v>
      </c>
      <c r="DG173" t="s">
        <v>176</v>
      </c>
      <c r="DH173" s="7">
        <f t="shared" si="146"/>
        <v>29.745614707260074</v>
      </c>
      <c r="DI173" s="7">
        <f t="shared" si="146"/>
        <v>192.49085864973767</v>
      </c>
      <c r="DJ173" s="7">
        <f t="shared" si="146"/>
        <v>443.70462942816994</v>
      </c>
      <c r="DK173" s="7">
        <f t="shared" si="146"/>
        <v>832.72071674603649</v>
      </c>
      <c r="DL173" s="7">
        <f t="shared" si="146"/>
        <v>1250.70497208901</v>
      </c>
      <c r="DM173" s="7">
        <f t="shared" si="146"/>
        <v>1616.9032742004711</v>
      </c>
      <c r="DN173" s="7">
        <f t="shared" si="146"/>
        <v>1828.2936341628883</v>
      </c>
      <c r="DO173" s="7">
        <f t="shared" si="146"/>
        <v>1994.4442137189544</v>
      </c>
      <c r="DP173" s="7">
        <f t="shared" si="146"/>
        <v>2122.7904658524349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924.03723854945508</v>
      </c>
      <c r="N174" s="7">
        <v>1100.672312722113</v>
      </c>
      <c r="O174" s="7">
        <v>1312.3398368625813</v>
      </c>
      <c r="P174" s="7">
        <v>1356.2082921632816</v>
      </c>
      <c r="Q174" s="7">
        <v>1390.9368294679925</v>
      </c>
      <c r="R174" s="7">
        <v>1457.6170147640335</v>
      </c>
      <c r="S174" s="7">
        <v>1490.7658114486503</v>
      </c>
      <c r="T174" s="7">
        <v>1481.3275843413819</v>
      </c>
      <c r="U174" s="7">
        <v>1467.2854042726099</v>
      </c>
      <c r="W174" t="s">
        <v>177</v>
      </c>
      <c r="X174" s="7">
        <v>924.03723854945508</v>
      </c>
      <c r="Y174" s="7">
        <v>1052.4859101083844</v>
      </c>
      <c r="Z174" s="7">
        <v>1199.8454698146747</v>
      </c>
      <c r="AA174" s="7">
        <v>1245.2067736129075</v>
      </c>
      <c r="AB174" s="7">
        <v>1298.5355272654929</v>
      </c>
      <c r="AC174" s="7">
        <v>1362.9836492388831</v>
      </c>
      <c r="AD174" s="7">
        <v>1390.0113371364359</v>
      </c>
      <c r="AE174" s="7">
        <v>1394.5456851288184</v>
      </c>
      <c r="AF174" s="7">
        <v>1361.960331487473</v>
      </c>
      <c r="AH174" t="s">
        <v>177</v>
      </c>
      <c r="AI174" s="7">
        <v>924.03723854945508</v>
      </c>
      <c r="AJ174" s="7">
        <v>1043.2429265463832</v>
      </c>
      <c r="AK174" s="7">
        <v>1181.6639572588654</v>
      </c>
      <c r="AL174" s="7">
        <v>1219.2302630310653</v>
      </c>
      <c r="AM174" s="7">
        <v>1265.8279653453662</v>
      </c>
      <c r="AN174" s="7">
        <v>1333.1138340439154</v>
      </c>
      <c r="AO174" s="7">
        <v>1351.1876213531978</v>
      </c>
      <c r="AP174" s="7">
        <v>1358.4699441434684</v>
      </c>
      <c r="AQ174" s="7">
        <v>1319.857129512824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924.03723854945508</v>
      </c>
      <c r="BF174" s="7">
        <f t="shared" si="148"/>
        <v>5720.8585054693885</v>
      </c>
      <c r="BG174" s="7">
        <f t="shared" si="148"/>
        <v>11435.887593220421</v>
      </c>
      <c r="BH174" s="7">
        <f t="shared" si="148"/>
        <v>18041.455232834029</v>
      </c>
      <c r="BI174" s="7">
        <f t="shared" si="148"/>
        <v>24857.225230955148</v>
      </c>
      <c r="BJ174" s="7">
        <f t="shared" si="148"/>
        <v>31878.589563591151</v>
      </c>
      <c r="BK174" s="7">
        <f t="shared" si="148"/>
        <v>39199.823434095932</v>
      </c>
      <c r="BL174" s="7">
        <f t="shared" si="148"/>
        <v>46644.214264231916</v>
      </c>
      <c r="BM174" s="7">
        <f t="shared" si="148"/>
        <v>54036.810005870051</v>
      </c>
      <c r="BO174" t="s">
        <v>177</v>
      </c>
      <c r="BP174" s="7">
        <f t="shared" si="141"/>
        <v>924.03723854945508</v>
      </c>
      <c r="BQ174" s="7">
        <f t="shared" si="149"/>
        <v>5672.6721028556603</v>
      </c>
      <c r="BR174" s="7">
        <f t="shared" si="149"/>
        <v>11082.461213103872</v>
      </c>
      <c r="BS174" s="7">
        <f t="shared" si="149"/>
        <v>17127.049865975478</v>
      </c>
      <c r="BT174" s="7">
        <f t="shared" si="149"/>
        <v>23406.4124876926</v>
      </c>
      <c r="BU174" s="7">
        <f t="shared" si="149"/>
        <v>29963.538245993452</v>
      </c>
      <c r="BV174" s="7">
        <f t="shared" si="149"/>
        <v>36805.484180085419</v>
      </c>
      <c r="BW174" s="7">
        <f t="shared" si="149"/>
        <v>43760.075213759977</v>
      </c>
      <c r="BX174" s="7">
        <f t="shared" si="149"/>
        <v>50700.218285762719</v>
      </c>
      <c r="BZ174" t="s">
        <v>177</v>
      </c>
      <c r="CA174" s="7">
        <f t="shared" si="143"/>
        <v>924.03723854945508</v>
      </c>
      <c r="CB174" s="7">
        <f t="shared" si="150"/>
        <v>5663.4291192936589</v>
      </c>
      <c r="CC174" s="7">
        <f t="shared" si="150"/>
        <v>11018.064782738056</v>
      </c>
      <c r="CD174" s="7">
        <f t="shared" si="150"/>
        <v>16963.950874804585</v>
      </c>
      <c r="CE174" s="7">
        <f t="shared" si="150"/>
        <v>23106.69989227421</v>
      </c>
      <c r="CF174" s="7">
        <f t="shared" si="150"/>
        <v>29503.125587699589</v>
      </c>
      <c r="CG174" s="7">
        <f t="shared" si="150"/>
        <v>36186.76854522845</v>
      </c>
      <c r="CH174" s="7">
        <f t="shared" si="150"/>
        <v>42949.988974784712</v>
      </c>
      <c r="CI174" s="7">
        <f t="shared" si="150"/>
        <v>49703.72588087141</v>
      </c>
      <c r="CK174" t="s">
        <v>177</v>
      </c>
      <c r="CL174" s="7">
        <f t="shared" si="151"/>
        <v>34.43592986919532</v>
      </c>
      <c r="CM174" s="7">
        <f t="shared" si="151"/>
        <v>288.23044962793665</v>
      </c>
      <c r="CN174" s="7">
        <f t="shared" si="151"/>
        <v>974.73903420959505</v>
      </c>
      <c r="CO174" s="7">
        <f t="shared" si="151"/>
        <v>2112.120169588281</v>
      </c>
      <c r="CP174" s="7">
        <f t="shared" si="151"/>
        <v>3347.2328103614018</v>
      </c>
      <c r="CQ174" s="7">
        <f t="shared" si="151"/>
        <v>4573.8477524997215</v>
      </c>
      <c r="CR174" s="7">
        <f t="shared" si="151"/>
        <v>5881.6134494759754</v>
      </c>
      <c r="CS174" s="7">
        <f t="shared" si="151"/>
        <v>7277.059273518913</v>
      </c>
      <c r="CT174" s="7">
        <f t="shared" si="151"/>
        <v>8661.4688670000251</v>
      </c>
      <c r="CV174" t="s">
        <v>177</v>
      </c>
      <c r="CW174" s="7">
        <f t="shared" si="128"/>
        <v>34.43592986919532</v>
      </c>
      <c r="CX174" s="7">
        <f t="shared" si="128"/>
        <v>240.04404701420845</v>
      </c>
      <c r="CY174" s="7">
        <f t="shared" si="128"/>
        <v>621.31265409304615</v>
      </c>
      <c r="CZ174" s="7">
        <f t="shared" si="113"/>
        <v>1197.7148027297299</v>
      </c>
      <c r="DA174" s="7">
        <f t="shared" si="113"/>
        <v>1896.4200670988539</v>
      </c>
      <c r="DB174" s="7">
        <f t="shared" si="113"/>
        <v>2658.7964349020222</v>
      </c>
      <c r="DC174" s="7">
        <f t="shared" si="113"/>
        <v>3487.274195465463</v>
      </c>
      <c r="DD174" s="7">
        <f t="shared" si="113"/>
        <v>4392.9202230469746</v>
      </c>
      <c r="DE174" s="7">
        <f t="shared" si="113"/>
        <v>5324.8771468926934</v>
      </c>
      <c r="DG174" t="s">
        <v>177</v>
      </c>
      <c r="DH174" s="7">
        <f t="shared" si="146"/>
        <v>34.43592986919532</v>
      </c>
      <c r="DI174" s="7">
        <f t="shared" si="146"/>
        <v>230.80106345220702</v>
      </c>
      <c r="DJ174" s="7">
        <f t="shared" si="146"/>
        <v>556.91622372723032</v>
      </c>
      <c r="DK174" s="7">
        <f t="shared" si="146"/>
        <v>1034.6158115588369</v>
      </c>
      <c r="DL174" s="7">
        <f t="shared" si="146"/>
        <v>1596.7074716804636</v>
      </c>
      <c r="DM174" s="7">
        <f t="shared" si="146"/>
        <v>2198.3837766081597</v>
      </c>
      <c r="DN174" s="7">
        <f t="shared" si="146"/>
        <v>2868.5585606084933</v>
      </c>
      <c r="DO174" s="7">
        <f t="shared" si="146"/>
        <v>3582.833984071709</v>
      </c>
      <c r="DP174" s="7">
        <f t="shared" si="146"/>
        <v>4328.3847420013844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510.56525092474271</v>
      </c>
      <c r="N175" s="7">
        <v>532.20417111020402</v>
      </c>
      <c r="O175" s="7">
        <v>537.0393974491825</v>
      </c>
      <c r="P175" s="7">
        <v>468.25609692124175</v>
      </c>
      <c r="Q175" s="7">
        <v>411.00186852399747</v>
      </c>
      <c r="R175" s="7">
        <v>368.59350860844603</v>
      </c>
      <c r="S175" s="7">
        <v>323.2652215811064</v>
      </c>
      <c r="T175" s="7">
        <v>337.33623313649332</v>
      </c>
      <c r="U175" s="7">
        <v>280.18770760215233</v>
      </c>
      <c r="W175" t="s">
        <v>178</v>
      </c>
      <c r="X175" s="7">
        <v>510.56525092474271</v>
      </c>
      <c r="Y175" s="7">
        <v>513.80724662146986</v>
      </c>
      <c r="Z175" s="7">
        <v>501.01403032245611</v>
      </c>
      <c r="AA175" s="7">
        <v>440.18077257998897</v>
      </c>
      <c r="AB175" s="7">
        <v>390.49962184585377</v>
      </c>
      <c r="AC175" s="7">
        <v>350.75206183003996</v>
      </c>
      <c r="AD175" s="7">
        <v>306.74686102300939</v>
      </c>
      <c r="AE175" s="7">
        <v>323.30557630827735</v>
      </c>
      <c r="AF175" s="7">
        <v>268.7410760405395</v>
      </c>
      <c r="AH175" t="s">
        <v>178</v>
      </c>
      <c r="AI175" s="7">
        <v>510.56525092474271</v>
      </c>
      <c r="AJ175" s="7">
        <v>508.7945529239538</v>
      </c>
      <c r="AK175" s="7">
        <v>494.57339492281312</v>
      </c>
      <c r="AL175" s="7">
        <v>431.37541028820522</v>
      </c>
      <c r="AM175" s="7">
        <v>380.21500924788995</v>
      </c>
      <c r="AN175" s="7">
        <v>344.73979281217106</v>
      </c>
      <c r="AO175" s="7">
        <v>300.85607358898807</v>
      </c>
      <c r="AP175" s="7">
        <v>319.40599891928787</v>
      </c>
      <c r="AQ175" s="7">
        <v>267.40747384429454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510.56525092474271</v>
      </c>
      <c r="BF175" s="7">
        <f t="shared" si="148"/>
        <v>3085.0304257339176</v>
      </c>
      <c r="BG175" s="7">
        <f t="shared" si="148"/>
        <v>5750.8865076239163</v>
      </c>
      <c r="BH175" s="7">
        <f t="shared" si="148"/>
        <v>8367.3001943418876</v>
      </c>
      <c r="BI175" s="7">
        <f t="shared" si="148"/>
        <v>10651.326450550852</v>
      </c>
      <c r="BJ175" s="7">
        <f t="shared" si="148"/>
        <v>12663.927433255289</v>
      </c>
      <c r="BK175" s="7">
        <f t="shared" si="148"/>
        <v>14461.566689270179</v>
      </c>
      <c r="BL175" s="7">
        <f t="shared" si="148"/>
        <v>16091.963808731098</v>
      </c>
      <c r="BM175" s="7">
        <f t="shared" si="148"/>
        <v>17721.496448879221</v>
      </c>
      <c r="BO175" t="s">
        <v>178</v>
      </c>
      <c r="BP175" s="7">
        <f t="shared" si="141"/>
        <v>510.56525092474271</v>
      </c>
      <c r="BQ175" s="7">
        <f t="shared" si="149"/>
        <v>3066.6335012451837</v>
      </c>
      <c r="BR175" s="7">
        <f t="shared" si="149"/>
        <v>5622.8765180535192</v>
      </c>
      <c r="BS175" s="7">
        <f t="shared" si="149"/>
        <v>8067.1134119233329</v>
      </c>
      <c r="BT175" s="7">
        <f t="shared" si="149"/>
        <v>10218.336124089143</v>
      </c>
      <c r="BU175" s="7">
        <f t="shared" si="149"/>
        <v>12131.086673302598</v>
      </c>
      <c r="BV175" s="7">
        <f t="shared" si="149"/>
        <v>13840.841781645768</v>
      </c>
      <c r="BW175" s="7">
        <f t="shared" si="149"/>
        <v>15391.134802046083</v>
      </c>
      <c r="BX175" s="7">
        <f t="shared" si="149"/>
        <v>16953.098183319733</v>
      </c>
      <c r="BZ175" t="s">
        <v>178</v>
      </c>
      <c r="CA175" s="7">
        <f t="shared" si="143"/>
        <v>510.56525092474271</v>
      </c>
      <c r="CB175" s="7">
        <f t="shared" si="150"/>
        <v>3061.6208075476675</v>
      </c>
      <c r="CC175" s="7">
        <f t="shared" si="150"/>
        <v>5591.372414166296</v>
      </c>
      <c r="CD175" s="7">
        <f t="shared" si="150"/>
        <v>8001.0414041457534</v>
      </c>
      <c r="CE175" s="7">
        <f t="shared" si="150"/>
        <v>10106.758054546464</v>
      </c>
      <c r="CF175" s="7">
        <f t="shared" si="150"/>
        <v>11972.357884350196</v>
      </c>
      <c r="CG175" s="7">
        <f t="shared" si="150"/>
        <v>13652.173129187868</v>
      </c>
      <c r="CH175" s="7">
        <f t="shared" si="150"/>
        <v>15175.003422463109</v>
      </c>
      <c r="CI175" s="7">
        <f t="shared" si="150"/>
        <v>16720.034891984556</v>
      </c>
      <c r="CK175" t="s">
        <v>178</v>
      </c>
      <c r="CL175" s="7">
        <f t="shared" si="151"/>
        <v>20.407104090845735</v>
      </c>
      <c r="CM175" s="7">
        <f t="shared" si="151"/>
        <v>157.1453051145777</v>
      </c>
      <c r="CN175" s="7">
        <f t="shared" si="151"/>
        <v>460.43694311866602</v>
      </c>
      <c r="CO175" s="7">
        <f t="shared" si="151"/>
        <v>866.49210562365897</v>
      </c>
      <c r="CP175" s="7">
        <f t="shared" si="151"/>
        <v>1227.4553570836069</v>
      </c>
      <c r="CQ175" s="7">
        <f t="shared" si="151"/>
        <v>1530.7958091392302</v>
      </c>
      <c r="CR175" s="7">
        <f t="shared" si="151"/>
        <v>1794.1134708793088</v>
      </c>
      <c r="CS175" s="7">
        <f t="shared" si="151"/>
        <v>2025.4159824622275</v>
      </c>
      <c r="CT175" s="7">
        <f t="shared" si="151"/>
        <v>2210.3422900121404</v>
      </c>
      <c r="CV175" t="s">
        <v>178</v>
      </c>
      <c r="CW175" s="7">
        <f t="shared" si="128"/>
        <v>20.407104090845735</v>
      </c>
      <c r="CX175" s="7">
        <f t="shared" si="128"/>
        <v>138.74838062584377</v>
      </c>
      <c r="CY175" s="7">
        <f t="shared" si="128"/>
        <v>332.42695354826901</v>
      </c>
      <c r="CZ175" s="7">
        <f t="shared" si="113"/>
        <v>566.30532320510429</v>
      </c>
      <c r="DA175" s="7">
        <f t="shared" si="113"/>
        <v>794.46503062189731</v>
      </c>
      <c r="DB175" s="7">
        <f t="shared" si="113"/>
        <v>997.95504918653933</v>
      </c>
      <c r="DC175" s="7">
        <f t="shared" si="113"/>
        <v>1173.3885632548972</v>
      </c>
      <c r="DD175" s="7">
        <f t="shared" si="113"/>
        <v>1324.5869757772125</v>
      </c>
      <c r="DE175" s="7">
        <f t="shared" si="113"/>
        <v>1441.9440244526522</v>
      </c>
      <c r="DG175" t="s">
        <v>178</v>
      </c>
      <c r="DH175" s="7">
        <f t="shared" si="146"/>
        <v>20.407104090845735</v>
      </c>
      <c r="DI175" s="7">
        <f t="shared" si="146"/>
        <v>133.7356869283276</v>
      </c>
      <c r="DJ175" s="7">
        <f t="shared" si="146"/>
        <v>300.9228496610458</v>
      </c>
      <c r="DK175" s="7">
        <f t="shared" si="146"/>
        <v>500.23331542752476</v>
      </c>
      <c r="DL175" s="7">
        <f t="shared" si="146"/>
        <v>682.88696107921896</v>
      </c>
      <c r="DM175" s="7">
        <f t="shared" si="146"/>
        <v>839.22626023413795</v>
      </c>
      <c r="DN175" s="7">
        <f t="shared" si="146"/>
        <v>984.71991079699728</v>
      </c>
      <c r="DO175" s="7">
        <f t="shared" si="146"/>
        <v>1108.4555961942388</v>
      </c>
      <c r="DP175" s="7">
        <f t="shared" si="146"/>
        <v>1208.8807331174758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234.10908831344844</v>
      </c>
      <c r="N176" s="7">
        <v>232.93763314396762</v>
      </c>
      <c r="O176" s="7">
        <v>229.25776033584995</v>
      </c>
      <c r="P176" s="7">
        <v>204.37200596055482</v>
      </c>
      <c r="Q176" s="7">
        <v>176.32859312204471</v>
      </c>
      <c r="R176" s="7">
        <v>157.93851633742273</v>
      </c>
      <c r="S176" s="7">
        <v>137.85041883800199</v>
      </c>
      <c r="T176" s="7">
        <v>120.57317146684754</v>
      </c>
      <c r="U176" s="7">
        <v>104.23551011423169</v>
      </c>
      <c r="W176" t="s">
        <v>179</v>
      </c>
      <c r="X176" s="7">
        <v>234.10908831344844</v>
      </c>
      <c r="Y176" s="7">
        <v>235.28319584590616</v>
      </c>
      <c r="Z176" s="7">
        <v>240.06883412215231</v>
      </c>
      <c r="AA176" s="7">
        <v>231.45654864349595</v>
      </c>
      <c r="AB176" s="7">
        <v>217.58943667630655</v>
      </c>
      <c r="AC176" s="7">
        <v>207.73285039351148</v>
      </c>
      <c r="AD176" s="7">
        <v>191.51491102353114</v>
      </c>
      <c r="AE176" s="7">
        <v>174.76584270619642</v>
      </c>
      <c r="AF176" s="7">
        <v>156.29013010710017</v>
      </c>
      <c r="AH176" t="s">
        <v>179</v>
      </c>
      <c r="AI176" s="7">
        <v>234.10908831344844</v>
      </c>
      <c r="AJ176" s="7">
        <v>231.59752488467959</v>
      </c>
      <c r="AK176" s="7">
        <v>232.91082817623251</v>
      </c>
      <c r="AL176" s="7">
        <v>225.20192484114409</v>
      </c>
      <c r="AM176" s="7">
        <v>211.65300758122905</v>
      </c>
      <c r="AN176" s="7">
        <v>203.29053398764793</v>
      </c>
      <c r="AO176" s="7">
        <v>187.58226834976779</v>
      </c>
      <c r="AP176" s="7">
        <v>172.3061040213519</v>
      </c>
      <c r="AQ176" s="7">
        <v>154.5877822196384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234.10908831344844</v>
      </c>
      <c r="BF176" s="7">
        <f t="shared" si="148"/>
        <v>1403.4830747112098</v>
      </c>
      <c r="BG176" s="7">
        <f t="shared" si="148"/>
        <v>2564.4913676229303</v>
      </c>
      <c r="BH176" s="7">
        <f t="shared" si="148"/>
        <v>3685.894414926885</v>
      </c>
      <c r="BI176" s="7">
        <f t="shared" si="148"/>
        <v>4679.7110318911482</v>
      </c>
      <c r="BJ176" s="7">
        <f t="shared" si="148"/>
        <v>5542.9639207167493</v>
      </c>
      <c r="BK176" s="7">
        <f t="shared" si="148"/>
        <v>6312.5684049044421</v>
      </c>
      <c r="BL176" s="7">
        <f t="shared" si="148"/>
        <v>6984.5432517232975</v>
      </c>
      <c r="BM176" s="7">
        <f t="shared" si="148"/>
        <v>7571.0714477049196</v>
      </c>
      <c r="BO176" t="s">
        <v>179</v>
      </c>
      <c r="BP176" s="7">
        <f t="shared" si="141"/>
        <v>234.10908831344844</v>
      </c>
      <c r="BQ176" s="7">
        <f t="shared" si="149"/>
        <v>1405.8286374131485</v>
      </c>
      <c r="BR176" s="7">
        <f t="shared" si="149"/>
        <v>2587.0302549189255</v>
      </c>
      <c r="BS176" s="7">
        <f t="shared" si="149"/>
        <v>3778.7621400510307</v>
      </c>
      <c r="BT176" s="7">
        <f t="shared" si="149"/>
        <v>4922.1777713013216</v>
      </c>
      <c r="BU176" s="7">
        <f t="shared" si="149"/>
        <v>6000.2683684000594</v>
      </c>
      <c r="BV176" s="7">
        <f t="shared" si="149"/>
        <v>7022.7146809976366</v>
      </c>
      <c r="BW176" s="7">
        <f t="shared" si="149"/>
        <v>7963.5401677979571</v>
      </c>
      <c r="BX176" s="7">
        <f t="shared" si="149"/>
        <v>8818.8936687298428</v>
      </c>
      <c r="BZ176" t="s">
        <v>179</v>
      </c>
      <c r="CA176" s="7">
        <f t="shared" si="143"/>
        <v>234.10908831344844</v>
      </c>
      <c r="CB176" s="7">
        <f t="shared" si="150"/>
        <v>1402.1429664519219</v>
      </c>
      <c r="CC176" s="7">
        <f t="shared" si="150"/>
        <v>2561.4438941668727</v>
      </c>
      <c r="CD176" s="7">
        <f t="shared" si="150"/>
        <v>3718.289131712947</v>
      </c>
      <c r="CE176" s="7">
        <f t="shared" si="150"/>
        <v>4830.7498386587522</v>
      </c>
      <c r="CF176" s="7">
        <f t="shared" si="150"/>
        <v>5880.6524029713164</v>
      </c>
      <c r="CG176" s="7">
        <f t="shared" si="150"/>
        <v>6881.3968072716762</v>
      </c>
      <c r="CH176" s="7">
        <f t="shared" si="150"/>
        <v>7804.0319846920984</v>
      </c>
      <c r="CI176" s="7">
        <f t="shared" si="150"/>
        <v>8647.8441829971434</v>
      </c>
      <c r="CK176" t="s">
        <v>179</v>
      </c>
      <c r="CL176" s="7">
        <f t="shared" si="151"/>
        <v>10.876620737433399</v>
      </c>
      <c r="CM176" s="7">
        <f t="shared" si="151"/>
        <v>73.024137476698343</v>
      </c>
      <c r="CN176" s="7">
        <f t="shared" si="151"/>
        <v>171.75108624936638</v>
      </c>
      <c r="CO176" s="7">
        <f t="shared" si="151"/>
        <v>275.70266211929402</v>
      </c>
      <c r="CP176" s="7">
        <f t="shared" si="151"/>
        <v>293.83002894123729</v>
      </c>
      <c r="CQ176" s="7">
        <f t="shared" si="151"/>
        <v>225.80815904124302</v>
      </c>
      <c r="CR176" s="7">
        <f t="shared" si="151"/>
        <v>100.50654417100395</v>
      </c>
      <c r="CS176" s="7">
        <f t="shared" si="151"/>
        <v>-54.545867620531681</v>
      </c>
      <c r="CT176" s="7">
        <f t="shared" si="151"/>
        <v>-222.26899957942169</v>
      </c>
      <c r="CV176" t="s">
        <v>179</v>
      </c>
      <c r="CW176" s="7">
        <f t="shared" si="128"/>
        <v>10.876620737433399</v>
      </c>
      <c r="CX176" s="7">
        <f t="shared" si="128"/>
        <v>75.369700178637004</v>
      </c>
      <c r="CY176" s="7">
        <f t="shared" si="128"/>
        <v>194.28997354536159</v>
      </c>
      <c r="CZ176" s="7">
        <f t="shared" si="113"/>
        <v>368.57038724343965</v>
      </c>
      <c r="DA176" s="7">
        <f t="shared" si="113"/>
        <v>536.29676835141072</v>
      </c>
      <c r="DB176" s="7">
        <f t="shared" si="113"/>
        <v>683.11260672455319</v>
      </c>
      <c r="DC176" s="7">
        <f t="shared" si="113"/>
        <v>810.65282026419845</v>
      </c>
      <c r="DD176" s="7">
        <f t="shared" si="113"/>
        <v>924.45104845412789</v>
      </c>
      <c r="DE176" s="7">
        <f t="shared" si="113"/>
        <v>1025.5532214455015</v>
      </c>
      <c r="DG176" t="s">
        <v>179</v>
      </c>
      <c r="DH176" s="7">
        <f t="shared" si="146"/>
        <v>10.876620737433399</v>
      </c>
      <c r="DI176" s="7">
        <f t="shared" si="146"/>
        <v>71.684029217410398</v>
      </c>
      <c r="DJ176" s="7">
        <f t="shared" si="146"/>
        <v>168.70361279330882</v>
      </c>
      <c r="DK176" s="7">
        <f t="shared" si="146"/>
        <v>308.09737890535598</v>
      </c>
      <c r="DL176" s="7">
        <f t="shared" si="146"/>
        <v>444.86883570884129</v>
      </c>
      <c r="DM176" s="7">
        <f t="shared" si="146"/>
        <v>563.49664129581015</v>
      </c>
      <c r="DN176" s="7">
        <f t="shared" si="146"/>
        <v>669.334946538238</v>
      </c>
      <c r="DO176" s="7">
        <f t="shared" si="146"/>
        <v>764.94286534826915</v>
      </c>
      <c r="DP176" s="7">
        <f t="shared" si="146"/>
        <v>854.50373571280215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869.56931005049398</v>
      </c>
      <c r="N177" s="7">
        <v>1054.2852942649693</v>
      </c>
      <c r="O177" s="7">
        <v>1249.6524944469686</v>
      </c>
      <c r="P177" s="7">
        <v>1251.0830479823785</v>
      </c>
      <c r="Q177" s="7">
        <v>1261.4598963315018</v>
      </c>
      <c r="R177" s="7">
        <v>1308.8128967454188</v>
      </c>
      <c r="S177" s="7">
        <v>1319.6461772194177</v>
      </c>
      <c r="T177" s="7">
        <v>1302.5854912141565</v>
      </c>
      <c r="U177" s="7">
        <v>1305.752751308939</v>
      </c>
      <c r="W177" t="s">
        <v>180</v>
      </c>
      <c r="X177" s="7">
        <v>869.56931005049398</v>
      </c>
      <c r="Y177" s="7">
        <v>1065.0967416813153</v>
      </c>
      <c r="Z177" s="7">
        <v>1299.1715646841387</v>
      </c>
      <c r="AA177" s="7">
        <v>1356.245078564298</v>
      </c>
      <c r="AB177" s="7">
        <v>1399.264634195795</v>
      </c>
      <c r="AC177" s="7">
        <v>1446.1250103385919</v>
      </c>
      <c r="AD177" s="7">
        <v>1503.7629353110499</v>
      </c>
      <c r="AE177" s="7">
        <v>1487.5882622580639</v>
      </c>
      <c r="AF177" s="7">
        <v>1472.3797966696688</v>
      </c>
      <c r="AH177" t="s">
        <v>180</v>
      </c>
      <c r="AI177" s="7">
        <v>869.56931005049398</v>
      </c>
      <c r="AJ177" s="7">
        <v>1050.1671921455059</v>
      </c>
      <c r="AK177" s="7">
        <v>1267.2936995463326</v>
      </c>
      <c r="AL177" s="7">
        <v>1313.0637249144818</v>
      </c>
      <c r="AM177" s="7">
        <v>1347.0954316199584</v>
      </c>
      <c r="AN177" s="7">
        <v>1424.8138265855482</v>
      </c>
      <c r="AO177" s="7">
        <v>1458.8451791140194</v>
      </c>
      <c r="AP177" s="7">
        <v>1451.8490600292018</v>
      </c>
      <c r="AQ177" s="7">
        <v>1438.5185427639917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869.56931005049398</v>
      </c>
      <c r="BF177" s="7">
        <f t="shared" si="148"/>
        <v>5402.1318445174384</v>
      </c>
      <c r="BG177" s="7">
        <f t="shared" si="148"/>
        <v>10868.925516024285</v>
      </c>
      <c r="BH177" s="7">
        <f t="shared" si="148"/>
        <v>17118.618541794538</v>
      </c>
      <c r="BI177" s="7">
        <f t="shared" si="148"/>
        <v>23384.41063005555</v>
      </c>
      <c r="BJ177" s="7">
        <f t="shared" si="148"/>
        <v>29739.063112126976</v>
      </c>
      <c r="BK177" s="7">
        <f t="shared" si="148"/>
        <v>36293.96087632807</v>
      </c>
      <c r="BL177" s="7">
        <f t="shared" si="148"/>
        <v>42875.131076419901</v>
      </c>
      <c r="BM177" s="7">
        <f t="shared" si="148"/>
        <v>49391.225792585465</v>
      </c>
      <c r="BO177" t="s">
        <v>180</v>
      </c>
      <c r="BP177" s="7">
        <f t="shared" si="141"/>
        <v>869.56931005049398</v>
      </c>
      <c r="BQ177" s="7">
        <f t="shared" si="149"/>
        <v>5412.9432919337851</v>
      </c>
      <c r="BR177" s="7">
        <f t="shared" si="149"/>
        <v>10972.501823343186</v>
      </c>
      <c r="BS177" s="7">
        <f t="shared" si="149"/>
        <v>17525.433160644039</v>
      </c>
      <c r="BT177" s="7">
        <f t="shared" si="149"/>
        <v>24349.678109097025</v>
      </c>
      <c r="BU177" s="7">
        <f t="shared" si="149"/>
        <v>31392.861656218796</v>
      </c>
      <c r="BV177" s="7">
        <f t="shared" si="149"/>
        <v>38681.124632884217</v>
      </c>
      <c r="BW177" s="7">
        <f t="shared" si="149"/>
        <v>46183.764636386477</v>
      </c>
      <c r="BX177" s="7">
        <f t="shared" si="149"/>
        <v>53606.497482088402</v>
      </c>
      <c r="BZ177" t="s">
        <v>180</v>
      </c>
      <c r="CA177" s="7">
        <f t="shared" si="143"/>
        <v>869.56931005049398</v>
      </c>
      <c r="CB177" s="7">
        <f t="shared" si="150"/>
        <v>5398.0137423979759</v>
      </c>
      <c r="CC177" s="7">
        <f t="shared" si="150"/>
        <v>10865.976210526333</v>
      </c>
      <c r="CD177" s="7">
        <f t="shared" si="150"/>
        <v>17248.214733626144</v>
      </c>
      <c r="CE177" s="7">
        <f t="shared" si="150"/>
        <v>23847.565064904029</v>
      </c>
      <c r="CF177" s="7">
        <f t="shared" si="150"/>
        <v>30660.760617969412</v>
      </c>
      <c r="CG177" s="7">
        <f t="shared" si="150"/>
        <v>37818.861103425625</v>
      </c>
      <c r="CH177" s="7">
        <f t="shared" si="150"/>
        <v>45106.090879910902</v>
      </c>
      <c r="CI177" s="7">
        <f t="shared" si="150"/>
        <v>52352.005662791707</v>
      </c>
      <c r="CK177" t="s">
        <v>180</v>
      </c>
      <c r="CL177" s="7">
        <f t="shared" si="151"/>
        <v>37.487174606309736</v>
      </c>
      <c r="CM177" s="7">
        <f t="shared" si="151"/>
        <v>260.28793860651967</v>
      </c>
      <c r="CN177" s="7">
        <f t="shared" si="151"/>
        <v>654.0633140262853</v>
      </c>
      <c r="CO177" s="7">
        <f t="shared" si="151"/>
        <v>1140.4016924899661</v>
      </c>
      <c r="CP177" s="7">
        <f t="shared" si="151"/>
        <v>1503.5068819767112</v>
      </c>
      <c r="CQ177" s="7">
        <f t="shared" si="151"/>
        <v>1740.3730404890375</v>
      </c>
      <c r="CR177" s="7">
        <f t="shared" si="151"/>
        <v>1829.7683381551833</v>
      </c>
      <c r="CS177" s="7">
        <f t="shared" si="151"/>
        <v>1979.1931727496558</v>
      </c>
      <c r="CT177" s="7">
        <f t="shared" si="151"/>
        <v>2107.2542647874361</v>
      </c>
      <c r="CV177" t="s">
        <v>180</v>
      </c>
      <c r="CW177" s="7">
        <f t="shared" si="128"/>
        <v>37.487174606309736</v>
      </c>
      <c r="CX177" s="7">
        <f t="shared" si="128"/>
        <v>271.09938602286638</v>
      </c>
      <c r="CY177" s="7">
        <f t="shared" si="128"/>
        <v>757.63962134518624</v>
      </c>
      <c r="CZ177" s="7">
        <f t="shared" si="113"/>
        <v>1547.2163113394672</v>
      </c>
      <c r="DA177" s="7">
        <f t="shared" si="113"/>
        <v>2468.774361018186</v>
      </c>
      <c r="DB177" s="7">
        <f t="shared" si="113"/>
        <v>3394.1715845808576</v>
      </c>
      <c r="DC177" s="7">
        <f t="shared" si="113"/>
        <v>4216.9320947113301</v>
      </c>
      <c r="DD177" s="7">
        <f t="shared" si="113"/>
        <v>5287.8267327162321</v>
      </c>
      <c r="DE177" s="7">
        <f t="shared" si="113"/>
        <v>6322.5259542903732</v>
      </c>
      <c r="DG177" t="s">
        <v>180</v>
      </c>
      <c r="DH177" s="7">
        <f t="shared" si="146"/>
        <v>37.487174606309736</v>
      </c>
      <c r="DI177" s="7">
        <f t="shared" si="146"/>
        <v>256.16983648705718</v>
      </c>
      <c r="DJ177" s="7">
        <f t="shared" si="146"/>
        <v>651.11400852833322</v>
      </c>
      <c r="DK177" s="7">
        <f t="shared" si="146"/>
        <v>1269.9978843215722</v>
      </c>
      <c r="DL177" s="7">
        <f t="shared" si="146"/>
        <v>1966.6613168251897</v>
      </c>
      <c r="DM177" s="7">
        <f t="shared" si="146"/>
        <v>2662.0705463314735</v>
      </c>
      <c r="DN177" s="7">
        <f t="shared" si="146"/>
        <v>3354.6685652527376</v>
      </c>
      <c r="DO177" s="7">
        <f t="shared" si="146"/>
        <v>4210.1529762406572</v>
      </c>
      <c r="DP177" s="7">
        <f t="shared" si="146"/>
        <v>5068.0341349936789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5244.0577129020512</v>
      </c>
      <c r="N178" s="7">
        <v>6533.3227628587183</v>
      </c>
      <c r="O178" s="7">
        <v>8073.1311761644984</v>
      </c>
      <c r="P178" s="7">
        <v>8297.4704076561557</v>
      </c>
      <c r="Q178" s="7">
        <v>8477.9566020844923</v>
      </c>
      <c r="R178" s="7">
        <v>8797.3756393691074</v>
      </c>
      <c r="S178" s="7">
        <v>8861.866033691731</v>
      </c>
      <c r="T178" s="7">
        <v>8933.3480764970936</v>
      </c>
      <c r="U178" s="7">
        <v>9012.6541438598724</v>
      </c>
      <c r="W178" t="s">
        <v>181</v>
      </c>
      <c r="X178" s="7">
        <v>5244.0577129020512</v>
      </c>
      <c r="Y178" s="7">
        <v>6335.1995167788464</v>
      </c>
      <c r="Z178" s="7">
        <v>7603.1188325391786</v>
      </c>
      <c r="AA178" s="7">
        <v>7813.3838395917928</v>
      </c>
      <c r="AB178" s="7">
        <v>8022.5860015070157</v>
      </c>
      <c r="AC178" s="7">
        <v>8294.9446747275761</v>
      </c>
      <c r="AD178" s="7">
        <v>8351.036065373075</v>
      </c>
      <c r="AE178" s="7">
        <v>8396.6701239576196</v>
      </c>
      <c r="AF178" s="7">
        <v>8385.5360310728956</v>
      </c>
      <c r="AH178" t="s">
        <v>181</v>
      </c>
      <c r="AI178" s="7">
        <v>5244.0577129020512</v>
      </c>
      <c r="AJ178" s="7">
        <v>6253.2905870741661</v>
      </c>
      <c r="AK178" s="7">
        <v>7444.6832993095823</v>
      </c>
      <c r="AL178" s="7">
        <v>7685.5170021185095</v>
      </c>
      <c r="AM178" s="7">
        <v>7860.9479924817269</v>
      </c>
      <c r="AN178" s="7">
        <v>8163.9733492904188</v>
      </c>
      <c r="AO178" s="7">
        <v>8209.1547085142956</v>
      </c>
      <c r="AP178" s="7">
        <v>8264.041267744884</v>
      </c>
      <c r="AQ178" s="7">
        <v>8261.6579330699697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5244.0577129020512</v>
      </c>
      <c r="BF178" s="7">
        <f t="shared" si="148"/>
        <v>32753.611327368977</v>
      </c>
      <c r="BG178" s="7">
        <f t="shared" si="148"/>
        <v>66960.033554968351</v>
      </c>
      <c r="BH178" s="7">
        <f t="shared" si="148"/>
        <v>107550.0286672825</v>
      </c>
      <c r="BI178" s="7">
        <f t="shared" si="148"/>
        <v>149217.86689999161</v>
      </c>
      <c r="BJ178" s="7">
        <f t="shared" si="148"/>
        <v>191927.06894769869</v>
      </c>
      <c r="BK178" s="7">
        <f t="shared" si="148"/>
        <v>235978.43753886686</v>
      </c>
      <c r="BL178" s="7">
        <f t="shared" si="148"/>
        <v>280359.24975013087</v>
      </c>
      <c r="BM178" s="7">
        <f t="shared" si="148"/>
        <v>325105.29619997909</v>
      </c>
      <c r="BO178" t="s">
        <v>181</v>
      </c>
      <c r="BP178" s="7">
        <f t="shared" si="141"/>
        <v>5244.0577129020512</v>
      </c>
      <c r="BQ178" s="7">
        <f t="shared" si="149"/>
        <v>32555.488081289106</v>
      </c>
      <c r="BR178" s="7">
        <f t="shared" si="149"/>
        <v>65499.404980943669</v>
      </c>
      <c r="BS178" s="7">
        <f t="shared" si="149"/>
        <v>103725.26415069218</v>
      </c>
      <c r="BT178" s="7">
        <f t="shared" si="149"/>
        <v>143001.38551056635</v>
      </c>
      <c r="BU178" s="7">
        <f t="shared" si="149"/>
        <v>183386.67419132197</v>
      </c>
      <c r="BV178" s="7">
        <f t="shared" si="149"/>
        <v>224917.48895560534</v>
      </c>
      <c r="BW178" s="7">
        <f t="shared" si="149"/>
        <v>266718.30334105523</v>
      </c>
      <c r="BX178" s="7">
        <f t="shared" si="149"/>
        <v>308690.51986795862</v>
      </c>
      <c r="BZ178" t="s">
        <v>181</v>
      </c>
      <c r="CA178" s="7">
        <f t="shared" si="143"/>
        <v>5244.0577129020512</v>
      </c>
      <c r="CB178" s="7">
        <f t="shared" si="150"/>
        <v>32473.579151584425</v>
      </c>
      <c r="CC178" s="7">
        <f t="shared" si="150"/>
        <v>64931.424799190667</v>
      </c>
      <c r="CD178" s="7">
        <f t="shared" si="150"/>
        <v>102395.6749985475</v>
      </c>
      <c r="CE178" s="7">
        <f t="shared" si="150"/>
        <v>140998.69099950328</v>
      </c>
      <c r="CF178" s="7">
        <f t="shared" si="150"/>
        <v>180606.45631872059</v>
      </c>
      <c r="CG178" s="7">
        <f t="shared" si="150"/>
        <v>221471.50442439655</v>
      </c>
      <c r="CH178" s="7">
        <f t="shared" si="150"/>
        <v>262572.16452619864</v>
      </c>
      <c r="CI178" s="7">
        <f t="shared" si="150"/>
        <v>303889.98753024812</v>
      </c>
      <c r="CK178" t="s">
        <v>181</v>
      </c>
      <c r="CL178" s="7">
        <f t="shared" si="151"/>
        <v>162.17166820351486</v>
      </c>
      <c r="CM178" s="7">
        <f t="shared" si="151"/>
        <v>1426.9792978629739</v>
      </c>
      <c r="CN178" s="7">
        <f t="shared" si="151"/>
        <v>5134.5530528595555</v>
      </c>
      <c r="CO178" s="7">
        <f t="shared" si="151"/>
        <v>11372.480413068988</v>
      </c>
      <c r="CP178" s="7">
        <f t="shared" si="151"/>
        <v>17643.279438738915</v>
      </c>
      <c r="CQ178" s="7">
        <f t="shared" si="151"/>
        <v>23728.873827376723</v>
      </c>
      <c r="CR178" s="7">
        <f t="shared" si="151"/>
        <v>30032.500793332845</v>
      </c>
      <c r="CS178" s="7">
        <f t="shared" si="151"/>
        <v>36572.89256323193</v>
      </c>
      <c r="CT178" s="7">
        <f t="shared" si="151"/>
        <v>43418.491899056302</v>
      </c>
      <c r="CV178" t="s">
        <v>181</v>
      </c>
      <c r="CW178" s="7">
        <f t="shared" si="128"/>
        <v>162.17166820351486</v>
      </c>
      <c r="CX178" s="7">
        <f t="shared" si="128"/>
        <v>1228.8560517831029</v>
      </c>
      <c r="CY178" s="7">
        <f t="shared" si="128"/>
        <v>3673.9244788348733</v>
      </c>
      <c r="CZ178" s="7">
        <f t="shared" si="113"/>
        <v>7547.7158964786649</v>
      </c>
      <c r="DA178" s="7">
        <f t="shared" si="113"/>
        <v>11426.798049313657</v>
      </c>
      <c r="DB178" s="7">
        <f t="shared" si="113"/>
        <v>15188.479071000009</v>
      </c>
      <c r="DC178" s="7">
        <f t="shared" si="113"/>
        <v>18971.552210071328</v>
      </c>
      <c r="DD178" s="7">
        <f t="shared" si="113"/>
        <v>22931.946154156292</v>
      </c>
      <c r="DE178" s="7">
        <f t="shared" si="113"/>
        <v>27003.715567035833</v>
      </c>
      <c r="DG178" t="s">
        <v>181</v>
      </c>
      <c r="DH178" s="7">
        <f t="shared" si="146"/>
        <v>162.17166820351486</v>
      </c>
      <c r="DI178" s="7">
        <f t="shared" si="146"/>
        <v>1146.9471220784217</v>
      </c>
      <c r="DJ178" s="7">
        <f t="shared" si="146"/>
        <v>3105.9442970818709</v>
      </c>
      <c r="DK178" s="7">
        <f t="shared" si="146"/>
        <v>6218.1267443339893</v>
      </c>
      <c r="DL178" s="7">
        <f t="shared" si="146"/>
        <v>9424.1035382505797</v>
      </c>
      <c r="DM178" s="7">
        <f t="shared" si="146"/>
        <v>12408.261198398628</v>
      </c>
      <c r="DN178" s="7">
        <f t="shared" si="146"/>
        <v>15525.567678862542</v>
      </c>
      <c r="DO178" s="7">
        <f t="shared" si="146"/>
        <v>18785.807339299703</v>
      </c>
      <c r="DP178" s="7">
        <f t="shared" si="146"/>
        <v>22203.183229325339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265.98464190089862</v>
      </c>
      <c r="N179" s="7">
        <v>307.48443353433731</v>
      </c>
      <c r="O179" s="7">
        <v>351.52790082280188</v>
      </c>
      <c r="P179" s="7">
        <v>352.29370632669401</v>
      </c>
      <c r="Q179" s="7">
        <v>348.90584861779968</v>
      </c>
      <c r="R179" s="7">
        <v>351.01894990971351</v>
      </c>
      <c r="S179" s="7">
        <v>347.20516472954671</v>
      </c>
      <c r="T179" s="7">
        <v>338.35926952806773</v>
      </c>
      <c r="U179" s="7">
        <v>326.20030604293834</v>
      </c>
      <c r="W179" t="s">
        <v>182</v>
      </c>
      <c r="X179" s="7">
        <v>265.98464190089862</v>
      </c>
      <c r="Y179" s="7">
        <v>304.17692989272069</v>
      </c>
      <c r="Z179" s="7">
        <v>345.72893537263423</v>
      </c>
      <c r="AA179" s="7">
        <v>353.66372545543601</v>
      </c>
      <c r="AB179" s="7">
        <v>358.70040094752017</v>
      </c>
      <c r="AC179" s="7">
        <v>365.51914588624788</v>
      </c>
      <c r="AD179" s="7">
        <v>363.37384302243208</v>
      </c>
      <c r="AE179" s="7">
        <v>357.98697142486645</v>
      </c>
      <c r="AF179" s="7">
        <v>342.5713278995679</v>
      </c>
      <c r="AH179" t="s">
        <v>182</v>
      </c>
      <c r="AI179" s="7">
        <v>265.98464190089862</v>
      </c>
      <c r="AJ179" s="7">
        <v>301.1598069999207</v>
      </c>
      <c r="AK179" s="7">
        <v>340.36973580062426</v>
      </c>
      <c r="AL179" s="7">
        <v>346.47042614826535</v>
      </c>
      <c r="AM179" s="7">
        <v>349.61986896383758</v>
      </c>
      <c r="AN179" s="7">
        <v>357.64825977349648</v>
      </c>
      <c r="AO179" s="7">
        <v>355.5298456422276</v>
      </c>
      <c r="AP179" s="7">
        <v>350.4279001311304</v>
      </c>
      <c r="AQ179" s="7">
        <v>335.4638277369412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265.98464190089862</v>
      </c>
      <c r="BF179" s="7">
        <f t="shared" si="148"/>
        <v>1637.4076430388304</v>
      </c>
      <c r="BG179" s="7">
        <f t="shared" si="148"/>
        <v>3218.8732779989814</v>
      </c>
      <c r="BH179" s="7">
        <f t="shared" si="148"/>
        <v>4977.2785876168828</v>
      </c>
      <c r="BI179" s="7">
        <f t="shared" si="148"/>
        <v>6735.3592615414591</v>
      </c>
      <c r="BJ179" s="7">
        <f t="shared" si="148"/>
        <v>8482.0016059223708</v>
      </c>
      <c r="BK179" s="7">
        <f t="shared" si="148"/>
        <v>10233.282570290772</v>
      </c>
      <c r="BL179" s="7">
        <f t="shared" si="148"/>
        <v>11960.462498737026</v>
      </c>
      <c r="BM179" s="7">
        <f t="shared" si="148"/>
        <v>13640.099882892235</v>
      </c>
      <c r="BO179" t="s">
        <v>182</v>
      </c>
      <c r="BP179" s="7">
        <f t="shared" si="141"/>
        <v>265.98464190089862</v>
      </c>
      <c r="BQ179" s="7">
        <f t="shared" si="149"/>
        <v>1634.1001393972138</v>
      </c>
      <c r="BR179" s="7">
        <f t="shared" si="149"/>
        <v>3196.5367943407305</v>
      </c>
      <c r="BS179" s="7">
        <f t="shared" si="149"/>
        <v>4933.1162612867038</v>
      </c>
      <c r="BT179" s="7">
        <f t="shared" si="149"/>
        <v>6706.471564055968</v>
      </c>
      <c r="BU179" s="7">
        <f t="shared" si="149"/>
        <v>8506.792313732296</v>
      </c>
      <c r="BV179" s="7">
        <f t="shared" si="149"/>
        <v>10332.24274029972</v>
      </c>
      <c r="BW179" s="7">
        <f t="shared" si="149"/>
        <v>12143.725083814315</v>
      </c>
      <c r="BX179" s="7">
        <f t="shared" si="149"/>
        <v>13918.24429741335</v>
      </c>
      <c r="BZ179" t="s">
        <v>182</v>
      </c>
      <c r="CA179" s="7">
        <f t="shared" si="143"/>
        <v>265.98464190089862</v>
      </c>
      <c r="CB179" s="7">
        <f t="shared" si="150"/>
        <v>1631.0830165044138</v>
      </c>
      <c r="CC179" s="7">
        <f t="shared" si="150"/>
        <v>3176.0919803047209</v>
      </c>
      <c r="CD179" s="7">
        <f t="shared" si="150"/>
        <v>4884.0413496554838</v>
      </c>
      <c r="CE179" s="7">
        <f t="shared" si="150"/>
        <v>6619.5429232123834</v>
      </c>
      <c r="CF179" s="7">
        <f t="shared" si="150"/>
        <v>8375.6706588412289</v>
      </c>
      <c r="CG179" s="7">
        <f t="shared" si="150"/>
        <v>10161.793543577443</v>
      </c>
      <c r="CH179" s="7">
        <f t="shared" si="150"/>
        <v>11934.340826277483</v>
      </c>
      <c r="CI179" s="7">
        <f t="shared" si="150"/>
        <v>13671.516254538947</v>
      </c>
      <c r="CK179" t="s">
        <v>182</v>
      </c>
      <c r="CL179" s="7">
        <f t="shared" si="151"/>
        <v>9.8519900650991303</v>
      </c>
      <c r="CM179" s="7">
        <f t="shared" si="151"/>
        <v>70.238899085891262</v>
      </c>
      <c r="CN179" s="7">
        <f t="shared" si="151"/>
        <v>189.58374535637586</v>
      </c>
      <c r="CO179" s="7">
        <f t="shared" si="151"/>
        <v>362.17207493150909</v>
      </c>
      <c r="CP179" s="7">
        <f t="shared" si="151"/>
        <v>507.21400520069255</v>
      </c>
      <c r="CQ179" s="7">
        <f t="shared" si="151"/>
        <v>606.73889726567904</v>
      </c>
      <c r="CR179" s="7">
        <f t="shared" si="151"/>
        <v>669.85614344943679</v>
      </c>
      <c r="CS179" s="7">
        <f t="shared" si="151"/>
        <v>713.18610021563836</v>
      </c>
      <c r="CT179" s="7">
        <f t="shared" si="151"/>
        <v>733.47426037409969</v>
      </c>
      <c r="CV179" t="s">
        <v>182</v>
      </c>
      <c r="CW179" s="7">
        <f t="shared" si="128"/>
        <v>9.8519900650991303</v>
      </c>
      <c r="CX179" s="7">
        <f t="shared" si="128"/>
        <v>66.931395444274585</v>
      </c>
      <c r="CY179" s="7">
        <f t="shared" si="128"/>
        <v>167.24726169812493</v>
      </c>
      <c r="CZ179" s="7">
        <f t="shared" si="113"/>
        <v>318.0097486013301</v>
      </c>
      <c r="DA179" s="7">
        <f t="shared" si="113"/>
        <v>478.32630771520144</v>
      </c>
      <c r="DB179" s="7">
        <f t="shared" si="113"/>
        <v>631.5296050756042</v>
      </c>
      <c r="DC179" s="7">
        <f t="shared" si="113"/>
        <v>768.81631345838468</v>
      </c>
      <c r="DD179" s="7">
        <f t="shared" si="113"/>
        <v>896.44868529292762</v>
      </c>
      <c r="DE179" s="7">
        <f t="shared" si="113"/>
        <v>1011.618674895215</v>
      </c>
      <c r="DG179" t="s">
        <v>182</v>
      </c>
      <c r="DH179" s="7">
        <f t="shared" si="146"/>
        <v>9.8519900650991303</v>
      </c>
      <c r="DI179" s="7">
        <f t="shared" si="146"/>
        <v>63.914272551474596</v>
      </c>
      <c r="DJ179" s="7">
        <f t="shared" si="146"/>
        <v>146.80244766211536</v>
      </c>
      <c r="DK179" s="7">
        <f t="shared" si="146"/>
        <v>268.93483697011015</v>
      </c>
      <c r="DL179" s="7">
        <f t="shared" si="146"/>
        <v>391.39766687161682</v>
      </c>
      <c r="DM179" s="7">
        <f t="shared" si="146"/>
        <v>500.40795018453719</v>
      </c>
      <c r="DN179" s="7">
        <f t="shared" si="146"/>
        <v>598.36711673610807</v>
      </c>
      <c r="DO179" s="7">
        <f t="shared" si="146"/>
        <v>687.06442775609503</v>
      </c>
      <c r="DP179" s="7">
        <f t="shared" si="146"/>
        <v>764.89063202081161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735.77592188250958</v>
      </c>
      <c r="N180" s="7">
        <v>852.49762229430905</v>
      </c>
      <c r="O180" s="7">
        <v>961.62692649383916</v>
      </c>
      <c r="P180" s="7">
        <v>943.05373107052117</v>
      </c>
      <c r="Q180" s="7">
        <v>918.50940236269253</v>
      </c>
      <c r="R180" s="7">
        <v>915.74695501773954</v>
      </c>
      <c r="S180" s="7">
        <v>887.09710323247327</v>
      </c>
      <c r="T180" s="7">
        <v>846.9104015406366</v>
      </c>
      <c r="U180" s="7">
        <v>816.22107530941048</v>
      </c>
      <c r="W180" t="s">
        <v>183</v>
      </c>
      <c r="X180" s="7">
        <v>735.77592188250958</v>
      </c>
      <c r="Y180" s="7">
        <v>821.61716486295813</v>
      </c>
      <c r="Z180" s="7">
        <v>894.75453676467953</v>
      </c>
      <c r="AA180" s="7">
        <v>876.23440095578269</v>
      </c>
      <c r="AB180" s="7">
        <v>862.50070108624016</v>
      </c>
      <c r="AC180" s="7">
        <v>856.15393329981043</v>
      </c>
      <c r="AD180" s="7">
        <v>824.44148550139357</v>
      </c>
      <c r="AE180" s="7">
        <v>790.16919157405619</v>
      </c>
      <c r="AF180" s="7">
        <v>751.30721236312479</v>
      </c>
      <c r="AH180" t="s">
        <v>183</v>
      </c>
      <c r="AI180" s="7">
        <v>735.77592188250958</v>
      </c>
      <c r="AJ180" s="7">
        <v>810.01609322588149</v>
      </c>
      <c r="AK180" s="7">
        <v>873.05626887295318</v>
      </c>
      <c r="AL180" s="7">
        <v>858.52315472984549</v>
      </c>
      <c r="AM180" s="7">
        <v>843.65562088945592</v>
      </c>
      <c r="AN180" s="7">
        <v>839.6640480431912</v>
      </c>
      <c r="AO180" s="7">
        <v>805.92738362006673</v>
      </c>
      <c r="AP180" s="7">
        <v>775.99877215570166</v>
      </c>
      <c r="AQ180" s="7">
        <v>738.25460921146464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735.77592188250958</v>
      </c>
      <c r="BF180" s="7">
        <f t="shared" si="148"/>
        <v>4531.3772317068569</v>
      </c>
      <c r="BG180" s="7">
        <f t="shared" si="148"/>
        <v>8902.994647377931</v>
      </c>
      <c r="BH180" s="7">
        <f t="shared" si="148"/>
        <v>13692.556084423808</v>
      </c>
      <c r="BI180" s="7">
        <f t="shared" si="148"/>
        <v>18383.280411068583</v>
      </c>
      <c r="BJ180" s="7">
        <f t="shared" si="148"/>
        <v>22973.064975537094</v>
      </c>
      <c r="BK180" s="7">
        <f t="shared" si="148"/>
        <v>27523.149898840526</v>
      </c>
      <c r="BL180" s="7">
        <f t="shared" si="148"/>
        <v>31918.448713311056</v>
      </c>
      <c r="BM180" s="7">
        <f t="shared" si="148"/>
        <v>36122.311394783013</v>
      </c>
      <c r="BO180" t="s">
        <v>183</v>
      </c>
      <c r="BP180" s="7">
        <f t="shared" si="141"/>
        <v>735.77592188250958</v>
      </c>
      <c r="BQ180" s="7">
        <f t="shared" si="149"/>
        <v>4500.4967742755061</v>
      </c>
      <c r="BR180" s="7">
        <f t="shared" si="149"/>
        <v>8681.7199704920185</v>
      </c>
      <c r="BS180" s="7">
        <f t="shared" si="149"/>
        <v>13136.972518506518</v>
      </c>
      <c r="BT180" s="7">
        <f t="shared" si="149"/>
        <v>17504.410823415888</v>
      </c>
      <c r="BU180" s="7">
        <f t="shared" si="149"/>
        <v>21810.56756106066</v>
      </c>
      <c r="BV180" s="7">
        <f t="shared" si="149"/>
        <v>26059.624779761292</v>
      </c>
      <c r="BW180" s="7">
        <f t="shared" si="149"/>
        <v>30147.559913340923</v>
      </c>
      <c r="BX180" s="7">
        <f t="shared" si="149"/>
        <v>34059.543892000278</v>
      </c>
      <c r="BZ180" t="s">
        <v>183</v>
      </c>
      <c r="CA180" s="7">
        <f t="shared" si="143"/>
        <v>735.77592188250958</v>
      </c>
      <c r="CB180" s="7">
        <f t="shared" si="150"/>
        <v>4488.8957026384296</v>
      </c>
      <c r="CC180" s="7">
        <f t="shared" si="150"/>
        <v>8602.0163444149093</v>
      </c>
      <c r="CD180" s="7">
        <f t="shared" si="150"/>
        <v>12952.764574636569</v>
      </c>
      <c r="CE180" s="7">
        <f t="shared" si="150"/>
        <v>17230.512814445407</v>
      </c>
      <c r="CF180" s="7">
        <f t="shared" si="150"/>
        <v>21444.799346046424</v>
      </c>
      <c r="CG180" s="7">
        <f t="shared" si="150"/>
        <v>25609.382921839257</v>
      </c>
      <c r="CH180" s="7">
        <f t="shared" si="150"/>
        <v>29609.091228475223</v>
      </c>
      <c r="CI180" s="7">
        <f t="shared" si="150"/>
        <v>33451.340926309495</v>
      </c>
      <c r="CK180" t="s">
        <v>183</v>
      </c>
      <c r="CL180" s="7">
        <f t="shared" si="151"/>
        <v>24.595157615629546</v>
      </c>
      <c r="CM180" s="7">
        <f t="shared" si="151"/>
        <v>202.6077595224524</v>
      </c>
      <c r="CN180" s="7">
        <f t="shared" si="151"/>
        <v>666.95074963808293</v>
      </c>
      <c r="CO180" s="7">
        <f t="shared" si="151"/>
        <v>1391.5764764387222</v>
      </c>
      <c r="CP180" s="7">
        <f t="shared" si="151"/>
        <v>2078.035135895454</v>
      </c>
      <c r="CQ180" s="7">
        <f t="shared" si="151"/>
        <v>2680.2128498463826</v>
      </c>
      <c r="CR180" s="7">
        <f t="shared" si="151"/>
        <v>3274.7693860020081</v>
      </c>
      <c r="CS180" s="7">
        <f t="shared" si="151"/>
        <v>3875.1309083038686</v>
      </c>
      <c r="CT180" s="7">
        <f t="shared" si="151"/>
        <v>4448.0863492260469</v>
      </c>
      <c r="CV180" t="s">
        <v>183</v>
      </c>
      <c r="CW180" s="7">
        <f t="shared" si="128"/>
        <v>24.595157615629546</v>
      </c>
      <c r="CX180" s="7">
        <f t="shared" si="128"/>
        <v>171.72730209110159</v>
      </c>
      <c r="CY180" s="7">
        <f t="shared" si="128"/>
        <v>445.67607275217051</v>
      </c>
      <c r="CZ180" s="7">
        <f t="shared" si="113"/>
        <v>835.99291052143235</v>
      </c>
      <c r="DA180" s="7">
        <f t="shared" si="113"/>
        <v>1199.1655482427595</v>
      </c>
      <c r="DB180" s="7">
        <f t="shared" si="113"/>
        <v>1517.715435369948</v>
      </c>
      <c r="DC180" s="7">
        <f t="shared" si="113"/>
        <v>1811.2442669227748</v>
      </c>
      <c r="DD180" s="7">
        <f t="shared" si="113"/>
        <v>2104.2421083337358</v>
      </c>
      <c r="DE180" s="7">
        <f t="shared" si="113"/>
        <v>2385.3188464433115</v>
      </c>
      <c r="DG180" t="s">
        <v>183</v>
      </c>
      <c r="DH180" s="7">
        <f t="shared" si="146"/>
        <v>24.595157615629546</v>
      </c>
      <c r="DI180" s="7">
        <f t="shared" si="146"/>
        <v>160.12623045402506</v>
      </c>
      <c r="DJ180" s="7">
        <f t="shared" si="146"/>
        <v>365.97244667506129</v>
      </c>
      <c r="DK180" s="7">
        <f t="shared" ref="DK180:DP188" si="152">CD180-AW180</f>
        <v>651.78496665148305</v>
      </c>
      <c r="DL180" s="7">
        <f t="shared" si="152"/>
        <v>925.26753927227765</v>
      </c>
      <c r="DM180" s="7">
        <f t="shared" si="152"/>
        <v>1151.9472203557125</v>
      </c>
      <c r="DN180" s="7">
        <f t="shared" si="152"/>
        <v>1361.0024090007391</v>
      </c>
      <c r="DO180" s="7">
        <f t="shared" si="152"/>
        <v>1565.7734234680356</v>
      </c>
      <c r="DP180" s="7">
        <f t="shared" si="152"/>
        <v>1777.115880752528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186.16491931228987</v>
      </c>
      <c r="N181" s="7">
        <v>247.63886062114176</v>
      </c>
      <c r="O181" s="7">
        <v>321.51180665871493</v>
      </c>
      <c r="P181" s="7">
        <v>333.3385942930804</v>
      </c>
      <c r="Q181" s="7">
        <v>331.4484110694508</v>
      </c>
      <c r="R181" s="7">
        <v>342.02044380245337</v>
      </c>
      <c r="S181" s="7">
        <v>344.77190231305002</v>
      </c>
      <c r="T181" s="7">
        <v>340.2789388959921</v>
      </c>
      <c r="U181" s="7">
        <v>342.5955796246833</v>
      </c>
      <c r="W181" t="s">
        <v>184</v>
      </c>
      <c r="X181" s="7">
        <v>186.16491931228987</v>
      </c>
      <c r="Y181" s="7">
        <v>235.6798027013717</v>
      </c>
      <c r="Z181" s="7">
        <v>295.58543235922951</v>
      </c>
      <c r="AA181" s="7">
        <v>300.22000253795534</v>
      </c>
      <c r="AB181" s="7">
        <v>312.26905055832526</v>
      </c>
      <c r="AC181" s="7">
        <v>323.31126118495519</v>
      </c>
      <c r="AD181" s="7">
        <v>326.22649580783479</v>
      </c>
      <c r="AE181" s="7">
        <v>331.34813357933928</v>
      </c>
      <c r="AF181" s="7">
        <v>327.3243027100591</v>
      </c>
      <c r="AH181" t="s">
        <v>184</v>
      </c>
      <c r="AI181" s="7">
        <v>186.16491931228987</v>
      </c>
      <c r="AJ181" s="7">
        <v>233.83278818477311</v>
      </c>
      <c r="AK181" s="7">
        <v>291.13806058603882</v>
      </c>
      <c r="AL181" s="7">
        <v>295.56642986487083</v>
      </c>
      <c r="AM181" s="7">
        <v>306.06785577780522</v>
      </c>
      <c r="AN181" s="7">
        <v>317.42599103938494</v>
      </c>
      <c r="AO181" s="7">
        <v>320.30094678771917</v>
      </c>
      <c r="AP181" s="7">
        <v>325.40018818673224</v>
      </c>
      <c r="AQ181" s="7">
        <v>321.40658496183812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186.16491931228987</v>
      </c>
      <c r="BF181" s="7">
        <f t="shared" si="148"/>
        <v>1178.4634571825911</v>
      </c>
      <c r="BG181" s="7">
        <f t="shared" si="148"/>
        <v>2490.5307063258733</v>
      </c>
      <c r="BH181" s="7">
        <f t="shared" si="148"/>
        <v>4109.9165272538139</v>
      </c>
      <c r="BI181" s="7">
        <f t="shared" si="148"/>
        <v>5774.7193154955867</v>
      </c>
      <c r="BJ181" s="7">
        <f t="shared" si="148"/>
        <v>7442.5334035758433</v>
      </c>
      <c r="BK181" s="7">
        <f t="shared" si="148"/>
        <v>9155.3870810987064</v>
      </c>
      <c r="BL181" s="7">
        <f t="shared" si="148"/>
        <v>10874.753629246898</v>
      </c>
      <c r="BM181" s="7">
        <f t="shared" si="148"/>
        <v>12578.46496445555</v>
      </c>
      <c r="BO181" t="s">
        <v>184</v>
      </c>
      <c r="BP181" s="7">
        <f t="shared" si="141"/>
        <v>186.16491931228987</v>
      </c>
      <c r="BQ181" s="7">
        <f t="shared" si="149"/>
        <v>1166.5043992628209</v>
      </c>
      <c r="BR181" s="7">
        <f t="shared" si="149"/>
        <v>2404.809042427537</v>
      </c>
      <c r="BS181" s="7">
        <f t="shared" si="149"/>
        <v>3887.3707744024105</v>
      </c>
      <c r="BT181" s="7">
        <f t="shared" si="149"/>
        <v>5400.5198351125564</v>
      </c>
      <c r="BU181" s="7">
        <f t="shared" si="149"/>
        <v>6972.907298530813</v>
      </c>
      <c r="BV181" s="7">
        <f t="shared" si="149"/>
        <v>8592.3788390784684</v>
      </c>
      <c r="BW181" s="7">
        <f t="shared" si="149"/>
        <v>10228.632955889147</v>
      </c>
      <c r="BX181" s="7">
        <f t="shared" si="149"/>
        <v>11881.349792916564</v>
      </c>
      <c r="BZ181" t="s">
        <v>184</v>
      </c>
      <c r="CA181" s="7">
        <f t="shared" si="143"/>
        <v>186.16491931228987</v>
      </c>
      <c r="CB181" s="7">
        <f t="shared" si="150"/>
        <v>1164.6573847462223</v>
      </c>
      <c r="CC181" s="7">
        <f t="shared" si="150"/>
        <v>2391.1265980713533</v>
      </c>
      <c r="CD181" s="7">
        <f t="shared" si="150"/>
        <v>3851.2452702803794</v>
      </c>
      <c r="CE181" s="7">
        <f t="shared" si="150"/>
        <v>5339.578845517668</v>
      </c>
      <c r="CF181" s="7">
        <f t="shared" si="150"/>
        <v>6881.2762596682733</v>
      </c>
      <c r="CG181" s="7">
        <f t="shared" si="150"/>
        <v>8471.2811706135326</v>
      </c>
      <c r="CH181" s="7">
        <f t="shared" si="150"/>
        <v>10077.885145951141</v>
      </c>
      <c r="CI181" s="7">
        <f t="shared" si="150"/>
        <v>11700.892483659907</v>
      </c>
      <c r="CK181" t="s">
        <v>184</v>
      </c>
      <c r="CL181" s="7">
        <f t="shared" si="151"/>
        <v>17.025463055546197</v>
      </c>
      <c r="CM181" s="7">
        <f t="shared" si="151"/>
        <v>123.71694473633897</v>
      </c>
      <c r="CN181" s="7">
        <f t="shared" si="151"/>
        <v>346.09259085184567</v>
      </c>
      <c r="CO181" s="7">
        <f t="shared" si="151"/>
        <v>689.9890534072324</v>
      </c>
      <c r="CP181" s="7">
        <f t="shared" si="151"/>
        <v>1036.9577392724241</v>
      </c>
      <c r="CQ181" s="7">
        <f t="shared" si="151"/>
        <v>1335.7106382329603</v>
      </c>
      <c r="CR181" s="7">
        <f t="shared" si="151"/>
        <v>1636.9455648583462</v>
      </c>
      <c r="CS181" s="7">
        <f t="shared" si="151"/>
        <v>1934.1271324769586</v>
      </c>
      <c r="CT181" s="7">
        <f t="shared" si="151"/>
        <v>2214.2748443032797</v>
      </c>
      <c r="CV181" t="s">
        <v>184</v>
      </c>
      <c r="CW181" s="7">
        <f t="shared" si="128"/>
        <v>17.025463055546197</v>
      </c>
      <c r="CX181" s="7">
        <f t="shared" si="128"/>
        <v>111.75788681656877</v>
      </c>
      <c r="CY181" s="7">
        <f t="shared" si="128"/>
        <v>260.3709269535093</v>
      </c>
      <c r="CZ181" s="7">
        <f t="shared" si="113"/>
        <v>467.44330055582896</v>
      </c>
      <c r="DA181" s="7">
        <f t="shared" si="113"/>
        <v>662.7582588893938</v>
      </c>
      <c r="DB181" s="7">
        <f t="shared" si="113"/>
        <v>866.08453318792999</v>
      </c>
      <c r="DC181" s="7">
        <f t="shared" si="113"/>
        <v>1073.9373228381082</v>
      </c>
      <c r="DD181" s="7">
        <f t="shared" si="113"/>
        <v>1288.0064591192076</v>
      </c>
      <c r="DE181" s="7">
        <f t="shared" si="113"/>
        <v>1517.1596727642936</v>
      </c>
      <c r="DG181" t="s">
        <v>184</v>
      </c>
      <c r="DH181" s="7">
        <f t="shared" ref="DH181:DJ188" si="153">CA181-AT181</f>
        <v>17.025463055546197</v>
      </c>
      <c r="DI181" s="7">
        <f t="shared" si="153"/>
        <v>109.91087229997015</v>
      </c>
      <c r="DJ181" s="7">
        <f t="shared" si="153"/>
        <v>246.68848259732567</v>
      </c>
      <c r="DK181" s="7">
        <f t="shared" si="152"/>
        <v>431.31779643379787</v>
      </c>
      <c r="DL181" s="7">
        <f t="shared" si="152"/>
        <v>601.81726929450542</v>
      </c>
      <c r="DM181" s="7">
        <f t="shared" si="152"/>
        <v>774.45349432539024</v>
      </c>
      <c r="DN181" s="7">
        <f t="shared" si="152"/>
        <v>952.83965437317238</v>
      </c>
      <c r="DO181" s="7">
        <f t="shared" si="152"/>
        <v>1137.2586491812017</v>
      </c>
      <c r="DP181" s="7">
        <f t="shared" si="152"/>
        <v>1336.7023635076366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972.55144254579625</v>
      </c>
      <c r="N182" s="7">
        <v>1316.2420402555406</v>
      </c>
      <c r="O182" s="7">
        <v>1769.3384075338404</v>
      </c>
      <c r="P182" s="7">
        <v>1801.3588579383029</v>
      </c>
      <c r="Q182" s="7">
        <v>1843.6572913936477</v>
      </c>
      <c r="R182" s="7">
        <v>1924.9337476717103</v>
      </c>
      <c r="S182" s="7">
        <v>2070.5712273523368</v>
      </c>
      <c r="T182" s="7">
        <v>2285.9524006559182</v>
      </c>
      <c r="U182" s="7">
        <v>2750.907069626694</v>
      </c>
      <c r="W182" t="s">
        <v>185</v>
      </c>
      <c r="X182" s="7">
        <v>972.55144254579625</v>
      </c>
      <c r="Y182" s="7">
        <v>1228.4523778940113</v>
      </c>
      <c r="Z182" s="7">
        <v>1555.3619383926018</v>
      </c>
      <c r="AA182" s="7">
        <v>1618.3104632514314</v>
      </c>
      <c r="AB182" s="7">
        <v>1673.1044217633034</v>
      </c>
      <c r="AC182" s="7">
        <v>1745.3996672704454</v>
      </c>
      <c r="AD182" s="7">
        <v>1884.8419984018255</v>
      </c>
      <c r="AE182" s="7">
        <v>2137.0000224895412</v>
      </c>
      <c r="AF182" s="7">
        <v>2554.9235178638055</v>
      </c>
      <c r="AH182" t="s">
        <v>185</v>
      </c>
      <c r="AI182" s="7">
        <v>972.55144254579625</v>
      </c>
      <c r="AJ182" s="7">
        <v>1213.9991475939819</v>
      </c>
      <c r="AK182" s="7">
        <v>1526.7005327697918</v>
      </c>
      <c r="AL182" s="7">
        <v>1581.7095456681527</v>
      </c>
      <c r="AM182" s="7">
        <v>1629.358199148526</v>
      </c>
      <c r="AN182" s="7">
        <v>1699.2752886163294</v>
      </c>
      <c r="AO182" s="7">
        <v>1821.7761995027247</v>
      </c>
      <c r="AP182" s="7">
        <v>2095.1299044039511</v>
      </c>
      <c r="AQ182" s="7">
        <v>2511.9542995891507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972.55144254579625</v>
      </c>
      <c r="BF182" s="7">
        <f t="shared" si="148"/>
        <v>6178.9992529845222</v>
      </c>
      <c r="BG182" s="7">
        <f t="shared" si="148"/>
        <v>13213.305821540525</v>
      </c>
      <c r="BH182" s="7">
        <f t="shared" si="148"/>
        <v>22092.018309614188</v>
      </c>
      <c r="BI182" s="7">
        <f t="shared" si="148"/>
        <v>31141.111032761048</v>
      </c>
      <c r="BJ182" s="7">
        <f t="shared" si="148"/>
        <v>40440.673946007351</v>
      </c>
      <c r="BK182" s="7">
        <f t="shared" si="148"/>
        <v>50210.98016404653</v>
      </c>
      <c r="BL182" s="7">
        <f t="shared" si="148"/>
        <v>60779.217474111792</v>
      </c>
      <c r="BM182" s="7">
        <f t="shared" si="148"/>
        <v>72673.934146362168</v>
      </c>
      <c r="BO182" t="s">
        <v>185</v>
      </c>
      <c r="BP182" s="7">
        <f t="shared" si="141"/>
        <v>972.55144254579625</v>
      </c>
      <c r="BQ182" s="7">
        <f t="shared" si="149"/>
        <v>6091.2095906229924</v>
      </c>
      <c r="BR182" s="7">
        <f t="shared" si="149"/>
        <v>12560.381040591639</v>
      </c>
      <c r="BS182" s="7">
        <f t="shared" si="149"/>
        <v>20400.139257413481</v>
      </c>
      <c r="BT182" s="7">
        <f t="shared" si="149"/>
        <v>28546.485532182509</v>
      </c>
      <c r="BU182" s="7">
        <f t="shared" si="149"/>
        <v>36984.302886506171</v>
      </c>
      <c r="BV182" s="7">
        <f t="shared" si="149"/>
        <v>45850.743553989778</v>
      </c>
      <c r="BW182" s="7">
        <f t="shared" si="149"/>
        <v>55527.111570086621</v>
      </c>
      <c r="BX182" s="7">
        <f t="shared" si="149"/>
        <v>66630.03517790859</v>
      </c>
      <c r="BZ182" t="s">
        <v>185</v>
      </c>
      <c r="CA182" s="7">
        <f t="shared" si="143"/>
        <v>972.55144254579625</v>
      </c>
      <c r="CB182" s="7">
        <f t="shared" si="150"/>
        <v>6076.7563603229628</v>
      </c>
      <c r="CC182" s="7">
        <f t="shared" si="150"/>
        <v>12459.453483468682</v>
      </c>
      <c r="CD182" s="7">
        <f t="shared" si="150"/>
        <v>20147.965160216001</v>
      </c>
      <c r="CE182" s="7">
        <f t="shared" si="150"/>
        <v>28104.161542037138</v>
      </c>
      <c r="CF182" s="7">
        <f t="shared" si="150"/>
        <v>36320.869627247572</v>
      </c>
      <c r="CG182" s="7">
        <f t="shared" si="150"/>
        <v>44939.746981215612</v>
      </c>
      <c r="CH182" s="7">
        <f t="shared" si="150"/>
        <v>54321.98168363046</v>
      </c>
      <c r="CI182" s="7">
        <f t="shared" si="150"/>
        <v>65214.455600835419</v>
      </c>
      <c r="CK182" t="s">
        <v>185</v>
      </c>
      <c r="CL182" s="7">
        <f t="shared" si="151"/>
        <v>54.721331287743624</v>
      </c>
      <c r="CM182" s="7">
        <f t="shared" si="151"/>
        <v>476.82321894607503</v>
      </c>
      <c r="CN182" s="7">
        <f t="shared" si="151"/>
        <v>1716.9073807966761</v>
      </c>
      <c r="CO182" s="7">
        <f t="shared" si="151"/>
        <v>3843.833954904454</v>
      </c>
      <c r="CP182" s="7">
        <f t="shared" si="151"/>
        <v>5926.8833103024044</v>
      </c>
      <c r="CQ182" s="7">
        <f t="shared" si="151"/>
        <v>7994.9706004943364</v>
      </c>
      <c r="CR182" s="7">
        <f t="shared" si="151"/>
        <v>10142.451684740146</v>
      </c>
      <c r="CS182" s="7">
        <f t="shared" si="151"/>
        <v>12345.579609398599</v>
      </c>
      <c r="CT182" s="7">
        <f t="shared" si="151"/>
        <v>14477.398978277168</v>
      </c>
      <c r="CV182" t="s">
        <v>185</v>
      </c>
      <c r="CW182" s="7">
        <f t="shared" si="128"/>
        <v>54.721331287743624</v>
      </c>
      <c r="CX182" s="7">
        <f t="shared" si="128"/>
        <v>389.03355658454529</v>
      </c>
      <c r="CY182" s="7">
        <f t="shared" si="128"/>
        <v>1063.98259984779</v>
      </c>
      <c r="CZ182" s="7">
        <f t="shared" si="113"/>
        <v>2151.9549027037465</v>
      </c>
      <c r="DA182" s="7">
        <f t="shared" si="113"/>
        <v>3332.2578097238656</v>
      </c>
      <c r="DB182" s="7">
        <f t="shared" si="113"/>
        <v>4538.5995409931566</v>
      </c>
      <c r="DC182" s="7">
        <f t="shared" ref="DC182:DE188" si="154">BV182-AZ182</f>
        <v>5782.2150746833941</v>
      </c>
      <c r="DD182" s="7">
        <f t="shared" si="154"/>
        <v>7093.4737053734279</v>
      </c>
      <c r="DE182" s="7">
        <f t="shared" si="154"/>
        <v>8433.5000098235905</v>
      </c>
      <c r="DG182" t="s">
        <v>185</v>
      </c>
      <c r="DH182" s="7">
        <f t="shared" si="153"/>
        <v>54.721331287743624</v>
      </c>
      <c r="DI182" s="7">
        <f t="shared" si="153"/>
        <v>374.58032628451565</v>
      </c>
      <c r="DJ182" s="7">
        <f t="shared" si="153"/>
        <v>963.05504272483267</v>
      </c>
      <c r="DK182" s="7">
        <f t="shared" si="152"/>
        <v>1899.7808055062669</v>
      </c>
      <c r="DL182" s="7">
        <f t="shared" si="152"/>
        <v>2889.9338195784949</v>
      </c>
      <c r="DM182" s="7">
        <f t="shared" si="152"/>
        <v>3875.1662817345568</v>
      </c>
      <c r="DN182" s="7">
        <f t="shared" si="152"/>
        <v>4871.2185019092285</v>
      </c>
      <c r="DO182" s="7">
        <f t="shared" si="152"/>
        <v>5888.3438189172666</v>
      </c>
      <c r="DP182" s="7">
        <f t="shared" si="152"/>
        <v>7017.9204327504194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459.80977157022568</v>
      </c>
      <c r="N183" s="7">
        <v>623.02236938857163</v>
      </c>
      <c r="O183" s="7">
        <v>822.43007317927538</v>
      </c>
      <c r="P183" s="7">
        <v>829.43429514049831</v>
      </c>
      <c r="Q183" s="7">
        <v>801.38697947575145</v>
      </c>
      <c r="R183" s="7">
        <v>801.81104197683635</v>
      </c>
      <c r="S183" s="7">
        <v>782.35793628459987</v>
      </c>
      <c r="T183" s="7">
        <v>751.25765855847999</v>
      </c>
      <c r="U183" s="7">
        <v>735.451314750591</v>
      </c>
      <c r="W183" t="s">
        <v>186</v>
      </c>
      <c r="X183" s="7">
        <v>459.80977157022568</v>
      </c>
      <c r="Y183" s="7">
        <v>582.97893191727576</v>
      </c>
      <c r="Z183" s="7">
        <v>736.90717540860771</v>
      </c>
      <c r="AA183" s="7">
        <v>749.73661339184071</v>
      </c>
      <c r="AB183" s="7">
        <v>740.44407727079238</v>
      </c>
      <c r="AC183" s="7">
        <v>739.23975011390178</v>
      </c>
      <c r="AD183" s="7">
        <v>715.71565593043442</v>
      </c>
      <c r="AE183" s="7">
        <v>692.27686302463633</v>
      </c>
      <c r="AF183" s="7">
        <v>668.45382165108242</v>
      </c>
      <c r="AH183" t="s">
        <v>186</v>
      </c>
      <c r="AI183" s="7">
        <v>459.80977157022568</v>
      </c>
      <c r="AJ183" s="7">
        <v>575.32628391516243</v>
      </c>
      <c r="AK183" s="7">
        <v>722.37244247505384</v>
      </c>
      <c r="AL183" s="7">
        <v>729.51718593547776</v>
      </c>
      <c r="AM183" s="7">
        <v>716.42394890058551</v>
      </c>
      <c r="AN183" s="7">
        <v>724.42002296703265</v>
      </c>
      <c r="AO183" s="7">
        <v>697.56223995096241</v>
      </c>
      <c r="AP183" s="7">
        <v>678.51075792125664</v>
      </c>
      <c r="AQ183" s="7">
        <v>656.20307326170837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459.80977157022568</v>
      </c>
      <c r="BF183" s="7">
        <f t="shared" si="148"/>
        <v>2922.0712272397004</v>
      </c>
      <c r="BG183" s="7">
        <f t="shared" si="148"/>
        <v>6236.5907779732624</v>
      </c>
      <c r="BH183" s="7">
        <f t="shared" si="148"/>
        <v>10355.745365830862</v>
      </c>
      <c r="BI183" s="7">
        <f t="shared" si="148"/>
        <v>14474.869525868608</v>
      </c>
      <c r="BJ183" s="7">
        <f t="shared" si="148"/>
        <v>18482.228485748448</v>
      </c>
      <c r="BK183" s="7">
        <f t="shared" si="148"/>
        <v>22471.830589940393</v>
      </c>
      <c r="BL183" s="7">
        <f t="shared" si="148"/>
        <v>26352.51999363727</v>
      </c>
      <c r="BM183" s="7">
        <f t="shared" si="148"/>
        <v>30093.00194262178</v>
      </c>
      <c r="BO183" t="s">
        <v>186</v>
      </c>
      <c r="BP183" s="7">
        <f t="shared" si="141"/>
        <v>459.80977157022568</v>
      </c>
      <c r="BQ183" s="7">
        <f t="shared" si="149"/>
        <v>2882.0277897684045</v>
      </c>
      <c r="BR183" s="7">
        <f t="shared" si="149"/>
        <v>5950.8506928461156</v>
      </c>
      <c r="BS183" s="7">
        <f t="shared" si="149"/>
        <v>9648.2160078723864</v>
      </c>
      <c r="BT183" s="7">
        <f t="shared" si="149"/>
        <v>13387.606538710543</v>
      </c>
      <c r="BU183" s="7">
        <f t="shared" si="149"/>
        <v>17088.622597907615</v>
      </c>
      <c r="BV183" s="7">
        <f t="shared" si="149"/>
        <v>20761.297254293659</v>
      </c>
      <c r="BW183" s="7">
        <f t="shared" si="149"/>
        <v>24316.43674104003</v>
      </c>
      <c r="BX183" s="7">
        <f t="shared" si="149"/>
        <v>27753.998014789657</v>
      </c>
      <c r="BZ183" t="s">
        <v>186</v>
      </c>
      <c r="CA183" s="7">
        <f t="shared" si="143"/>
        <v>459.80977157022568</v>
      </c>
      <c r="CB183" s="7">
        <f t="shared" si="150"/>
        <v>2874.3751417662911</v>
      </c>
      <c r="CC183" s="7">
        <f t="shared" si="150"/>
        <v>5898.0527199019944</v>
      </c>
      <c r="CD183" s="7">
        <f t="shared" si="150"/>
        <v>9517.0596757376879</v>
      </c>
      <c r="CE183" s="7">
        <f t="shared" si="150"/>
        <v>13151.552368380184</v>
      </c>
      <c r="CF183" s="7">
        <f t="shared" si="150"/>
        <v>16741.668186949559</v>
      </c>
      <c r="CG183" s="7">
        <f t="shared" si="150"/>
        <v>20336.910518768651</v>
      </c>
      <c r="CH183" s="7">
        <f t="shared" si="150"/>
        <v>23805.670236493756</v>
      </c>
      <c r="CI183" s="7">
        <f t="shared" si="150"/>
        <v>27175.91634144049</v>
      </c>
      <c r="CK183" t="s">
        <v>186</v>
      </c>
      <c r="CL183" s="7">
        <f t="shared" si="151"/>
        <v>23.089219331461322</v>
      </c>
      <c r="CM183" s="7">
        <f t="shared" si="151"/>
        <v>208.11827851562384</v>
      </c>
      <c r="CN183" s="7">
        <f t="shared" si="151"/>
        <v>765.05522403481064</v>
      </c>
      <c r="CO183" s="7">
        <f t="shared" si="151"/>
        <v>1702.9387964622838</v>
      </c>
      <c r="CP183" s="7">
        <f t="shared" si="151"/>
        <v>2638.0674960745655</v>
      </c>
      <c r="CQ183" s="7">
        <f t="shared" si="151"/>
        <v>3452.2054927328845</v>
      </c>
      <c r="CR183" s="7">
        <f t="shared" si="151"/>
        <v>4254.5127890441872</v>
      </c>
      <c r="CS183" s="7">
        <f t="shared" si="151"/>
        <v>5054.5917368468399</v>
      </c>
      <c r="CT183" s="7">
        <f t="shared" si="151"/>
        <v>5804.9589019919076</v>
      </c>
      <c r="CV183" t="s">
        <v>186</v>
      </c>
      <c r="CW183" s="7">
        <f t="shared" si="128"/>
        <v>23.089219331461322</v>
      </c>
      <c r="CX183" s="7">
        <f t="shared" si="128"/>
        <v>168.07484104432797</v>
      </c>
      <c r="CY183" s="7">
        <f t="shared" si="128"/>
        <v>479.31513890766382</v>
      </c>
      <c r="CZ183" s="7">
        <f t="shared" si="128"/>
        <v>995.40943850380791</v>
      </c>
      <c r="DA183" s="7">
        <f t="shared" si="128"/>
        <v>1550.8045089165007</v>
      </c>
      <c r="DB183" s="7">
        <f t="shared" si="128"/>
        <v>2058.5996048920515</v>
      </c>
      <c r="DC183" s="7">
        <f t="shared" si="154"/>
        <v>2543.9794533974527</v>
      </c>
      <c r="DD183" s="7">
        <f t="shared" si="154"/>
        <v>3018.5084842495999</v>
      </c>
      <c r="DE183" s="7">
        <f t="shared" si="154"/>
        <v>3465.9549741597839</v>
      </c>
      <c r="DG183" t="s">
        <v>186</v>
      </c>
      <c r="DH183" s="7">
        <f t="shared" si="153"/>
        <v>23.089219331461322</v>
      </c>
      <c r="DI183" s="7">
        <f t="shared" si="153"/>
        <v>160.42219304221453</v>
      </c>
      <c r="DJ183" s="7">
        <f t="shared" si="153"/>
        <v>426.51716596354254</v>
      </c>
      <c r="DK183" s="7">
        <f t="shared" si="152"/>
        <v>864.25310636910945</v>
      </c>
      <c r="DL183" s="7">
        <f t="shared" si="152"/>
        <v>1314.7503385861419</v>
      </c>
      <c r="DM183" s="7">
        <f t="shared" si="152"/>
        <v>1711.645193933995</v>
      </c>
      <c r="DN183" s="7">
        <f t="shared" si="152"/>
        <v>2119.5927178724451</v>
      </c>
      <c r="DO183" s="7">
        <f t="shared" si="152"/>
        <v>2507.7419797033253</v>
      </c>
      <c r="DP183" s="7">
        <f t="shared" si="152"/>
        <v>2887.8733008106174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651.63413602411617</v>
      </c>
      <c r="N184" s="7">
        <v>845.90801839203345</v>
      </c>
      <c r="O184" s="7">
        <v>1087.9636716628297</v>
      </c>
      <c r="P184" s="7">
        <v>1057.7438559421282</v>
      </c>
      <c r="Q184" s="7">
        <v>1006.16118371278</v>
      </c>
      <c r="R184" s="7">
        <v>997.48760389311269</v>
      </c>
      <c r="S184" s="7">
        <v>972.95687503902855</v>
      </c>
      <c r="T184" s="7">
        <v>921.93450235588659</v>
      </c>
      <c r="U184" s="7">
        <v>894.75640892121237</v>
      </c>
      <c r="W184" t="s">
        <v>187</v>
      </c>
      <c r="X184" s="7">
        <v>651.63413602411617</v>
      </c>
      <c r="Y184" s="7">
        <v>795.54214592816618</v>
      </c>
      <c r="Z184" s="7">
        <v>967.42678053563452</v>
      </c>
      <c r="AA184" s="7">
        <v>974.26915996052981</v>
      </c>
      <c r="AB184" s="7">
        <v>952.37458303169126</v>
      </c>
      <c r="AC184" s="7">
        <v>942.7144184108156</v>
      </c>
      <c r="AD184" s="7">
        <v>907.79441667262938</v>
      </c>
      <c r="AE184" s="7">
        <v>865.99156087620054</v>
      </c>
      <c r="AF184" s="7">
        <v>828.13104158875456</v>
      </c>
      <c r="AH184" t="s">
        <v>187</v>
      </c>
      <c r="AI184" s="7">
        <v>651.63413602411617</v>
      </c>
      <c r="AJ184" s="7">
        <v>784.57451074063067</v>
      </c>
      <c r="AK184" s="7">
        <v>947.46206958886842</v>
      </c>
      <c r="AL184" s="7">
        <v>947.91566647850107</v>
      </c>
      <c r="AM184" s="7">
        <v>922.22522836166081</v>
      </c>
      <c r="AN184" s="7">
        <v>923.14910078303944</v>
      </c>
      <c r="AO184" s="7">
        <v>880.25682301303539</v>
      </c>
      <c r="AP184" s="7">
        <v>848.31959678039709</v>
      </c>
      <c r="AQ184" s="7">
        <v>812.54191087645586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651.63413602411617</v>
      </c>
      <c r="BF184" s="7">
        <f t="shared" si="148"/>
        <v>4104.0786985126142</v>
      </c>
      <c r="BG184" s="7">
        <f t="shared" si="148"/>
        <v>8575.6744437435773</v>
      </c>
      <c r="BH184" s="7">
        <f t="shared" si="148"/>
        <v>13985.272986337024</v>
      </c>
      <c r="BI184" s="7">
        <f t="shared" si="148"/>
        <v>19222.409593818316</v>
      </c>
      <c r="BJ184" s="7">
        <f t="shared" si="148"/>
        <v>24244.541932562552</v>
      </c>
      <c r="BK184" s="7">
        <f t="shared" si="148"/>
        <v>29207.44922317403</v>
      </c>
      <c r="BL184" s="7">
        <f t="shared" si="148"/>
        <v>34021.211225686027</v>
      </c>
      <c r="BM184" s="7">
        <f t="shared" si="148"/>
        <v>38603.705644030786</v>
      </c>
      <c r="BO184" t="s">
        <v>187</v>
      </c>
      <c r="BP184" s="7">
        <f t="shared" si="141"/>
        <v>651.63413602411617</v>
      </c>
      <c r="BQ184" s="7">
        <f t="shared" si="149"/>
        <v>4053.712826048747</v>
      </c>
      <c r="BR184" s="7">
        <f t="shared" si="149"/>
        <v>8203.3081902970462</v>
      </c>
      <c r="BS184" s="7">
        <f t="shared" si="149"/>
        <v>13047.284472400113</v>
      </c>
      <c r="BT184" s="7">
        <f t="shared" si="149"/>
        <v>17896.735695273925</v>
      </c>
      <c r="BU184" s="7">
        <f t="shared" si="149"/>
        <v>22648.948445811504</v>
      </c>
      <c r="BV184" s="7">
        <f t="shared" si="149"/>
        <v>27327.600536127396</v>
      </c>
      <c r="BW184" s="7">
        <f t="shared" si="149"/>
        <v>31824.769763694116</v>
      </c>
      <c r="BX184" s="7">
        <f t="shared" si="149"/>
        <v>36116.867048787673</v>
      </c>
      <c r="BZ184" t="s">
        <v>187</v>
      </c>
      <c r="CA184" s="7">
        <f t="shared" si="143"/>
        <v>651.63413602411617</v>
      </c>
      <c r="CB184" s="7">
        <f t="shared" si="150"/>
        <v>4042.7451908612115</v>
      </c>
      <c r="CC184" s="7">
        <f t="shared" si="150"/>
        <v>8128.5053034126031</v>
      </c>
      <c r="CD184" s="7">
        <f t="shared" si="150"/>
        <v>12866.269248246577</v>
      </c>
      <c r="CE184" s="7">
        <f t="shared" si="150"/>
        <v>17580.157142522243</v>
      </c>
      <c r="CF184" s="7">
        <f t="shared" si="150"/>
        <v>22192.207156751927</v>
      </c>
      <c r="CG184" s="7">
        <f t="shared" si="150"/>
        <v>26765.060382897118</v>
      </c>
      <c r="CH184" s="7">
        <f t="shared" si="150"/>
        <v>31134.407271729659</v>
      </c>
      <c r="CI184" s="7">
        <f t="shared" si="150"/>
        <v>35340.2275697277</v>
      </c>
      <c r="CK184" t="s">
        <v>187</v>
      </c>
      <c r="CL184" s="7">
        <f t="shared" si="151"/>
        <v>28.352277852069733</v>
      </c>
      <c r="CM184" s="7">
        <f t="shared" si="151"/>
        <v>260.42398622905966</v>
      </c>
      <c r="CN184" s="7">
        <f t="shared" si="151"/>
        <v>984.31754156623811</v>
      </c>
      <c r="CO184" s="7">
        <f t="shared" si="151"/>
        <v>2207.4491376154165</v>
      </c>
      <c r="CP184" s="7">
        <f t="shared" si="151"/>
        <v>3292.7959803840931</v>
      </c>
      <c r="CQ184" s="7">
        <f t="shared" si="151"/>
        <v>4190.3695356087519</v>
      </c>
      <c r="CR184" s="7">
        <f t="shared" si="151"/>
        <v>5075.933774755762</v>
      </c>
      <c r="CS184" s="7">
        <f t="shared" si="151"/>
        <v>5985.6067268005863</v>
      </c>
      <c r="CT184" s="7">
        <f t="shared" si="151"/>
        <v>6807.2723785687522</v>
      </c>
      <c r="CV184" t="s">
        <v>187</v>
      </c>
      <c r="CW184" s="7">
        <f t="shared" si="128"/>
        <v>28.352277852069733</v>
      </c>
      <c r="CX184" s="7">
        <f t="shared" si="128"/>
        <v>210.0581137651925</v>
      </c>
      <c r="CY184" s="7">
        <f t="shared" si="128"/>
        <v>611.95128811970699</v>
      </c>
      <c r="CZ184" s="7">
        <f t="shared" si="128"/>
        <v>1269.4606236785057</v>
      </c>
      <c r="DA184" s="7">
        <f t="shared" si="128"/>
        <v>1967.1220818397014</v>
      </c>
      <c r="DB184" s="7">
        <f t="shared" si="128"/>
        <v>2594.7760488577042</v>
      </c>
      <c r="DC184" s="7">
        <f t="shared" si="154"/>
        <v>3196.0850877091289</v>
      </c>
      <c r="DD184" s="7">
        <f t="shared" si="154"/>
        <v>3789.1652648086747</v>
      </c>
      <c r="DE184" s="7">
        <f t="shared" si="154"/>
        <v>4320.4337833256395</v>
      </c>
      <c r="DG184" t="s">
        <v>187</v>
      </c>
      <c r="DH184" s="7">
        <f t="shared" si="153"/>
        <v>28.352277852069733</v>
      </c>
      <c r="DI184" s="7">
        <f t="shared" si="153"/>
        <v>199.090478577657</v>
      </c>
      <c r="DJ184" s="7">
        <f t="shared" si="153"/>
        <v>537.14840123526392</v>
      </c>
      <c r="DK184" s="7">
        <f t="shared" si="152"/>
        <v>1088.4453995249696</v>
      </c>
      <c r="DL184" s="7">
        <f t="shared" si="152"/>
        <v>1650.5435290880196</v>
      </c>
      <c r="DM184" s="7">
        <f t="shared" si="152"/>
        <v>2138.0347597981272</v>
      </c>
      <c r="DN184" s="7">
        <f t="shared" si="152"/>
        <v>2633.5449344788503</v>
      </c>
      <c r="DO184" s="7">
        <f t="shared" si="152"/>
        <v>3098.8027728442175</v>
      </c>
      <c r="DP184" s="7">
        <f t="shared" si="152"/>
        <v>3543.7943042656661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298.14950591108925</v>
      </c>
      <c r="N185" s="7">
        <v>386.49188969501404</v>
      </c>
      <c r="O185" s="7">
        <v>495.48598696300917</v>
      </c>
      <c r="P185" s="7">
        <v>493.45746490032502</v>
      </c>
      <c r="Q185" s="7">
        <v>476.02306242460662</v>
      </c>
      <c r="R185" s="7">
        <v>481.13721627332126</v>
      </c>
      <c r="S185" s="7">
        <v>473.91426977261364</v>
      </c>
      <c r="T185" s="7">
        <v>459.85889298682537</v>
      </c>
      <c r="U185" s="7">
        <v>454.2722362381698</v>
      </c>
      <c r="W185" t="s">
        <v>188</v>
      </c>
      <c r="X185" s="7">
        <v>298.14950591108925</v>
      </c>
      <c r="Y185" s="7">
        <v>360.09285564040027</v>
      </c>
      <c r="Z185" s="7">
        <v>432.36726366750588</v>
      </c>
      <c r="AA185" s="7">
        <v>442.38684334961761</v>
      </c>
      <c r="AB185" s="7">
        <v>440.8905889682257</v>
      </c>
      <c r="AC185" s="7">
        <v>444.24445855717636</v>
      </c>
      <c r="AD185" s="7">
        <v>433.79462049098555</v>
      </c>
      <c r="AE185" s="7">
        <v>423.17471523090614</v>
      </c>
      <c r="AF185" s="7">
        <v>412.12124618117451</v>
      </c>
      <c r="AH185" t="s">
        <v>188</v>
      </c>
      <c r="AI185" s="7">
        <v>298.14950591108925</v>
      </c>
      <c r="AJ185" s="7">
        <v>355.3144497752815</v>
      </c>
      <c r="AK185" s="7">
        <v>423.75473983900906</v>
      </c>
      <c r="AL185" s="7">
        <v>430.29682973971171</v>
      </c>
      <c r="AM185" s="7">
        <v>426.30803197594781</v>
      </c>
      <c r="AN185" s="7">
        <v>435.03969888910552</v>
      </c>
      <c r="AO185" s="7">
        <v>422.51827932542062</v>
      </c>
      <c r="AP185" s="7">
        <v>414.21757780227864</v>
      </c>
      <c r="AQ185" s="7">
        <v>403.97012014879112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298.14950591108925</v>
      </c>
      <c r="BF185" s="7">
        <f t="shared" si="148"/>
        <v>1877.2394192504603</v>
      </c>
      <c r="BG185" s="7">
        <f t="shared" si="148"/>
        <v>3918.6929649935255</v>
      </c>
      <c r="BH185" s="7">
        <f t="shared" si="148"/>
        <v>6394.0943777458879</v>
      </c>
      <c r="BI185" s="7">
        <f t="shared" si="148"/>
        <v>8843.9472997717949</v>
      </c>
      <c r="BJ185" s="7">
        <f t="shared" si="148"/>
        <v>11229.176765743541</v>
      </c>
      <c r="BK185" s="7">
        <f t="shared" si="148"/>
        <v>13627.63990060944</v>
      </c>
      <c r="BL185" s="7">
        <f t="shared" si="148"/>
        <v>15983.155872686721</v>
      </c>
      <c r="BM185" s="7">
        <f t="shared" si="148"/>
        <v>18276.863680872189</v>
      </c>
      <c r="BO185" t="s">
        <v>188</v>
      </c>
      <c r="BP185" s="7">
        <f t="shared" si="141"/>
        <v>298.14950591108925</v>
      </c>
      <c r="BQ185" s="7">
        <f t="shared" si="149"/>
        <v>1850.8403851958467</v>
      </c>
      <c r="BR185" s="7">
        <f t="shared" si="149"/>
        <v>3723.5790714249538</v>
      </c>
      <c r="BS185" s="7">
        <f t="shared" si="149"/>
        <v>5895.4349694445946</v>
      </c>
      <c r="BT185" s="7">
        <f t="shared" si="149"/>
        <v>8105.8729318112901</v>
      </c>
      <c r="BU185" s="7">
        <f t="shared" si="149"/>
        <v>10313.679746241369</v>
      </c>
      <c r="BV185" s="7">
        <f t="shared" si="149"/>
        <v>12524.452200961059</v>
      </c>
      <c r="BW185" s="7">
        <f t="shared" si="149"/>
        <v>14682.805398155906</v>
      </c>
      <c r="BX185" s="7">
        <f t="shared" si="149"/>
        <v>16787.625505260705</v>
      </c>
      <c r="BZ185" t="s">
        <v>188</v>
      </c>
      <c r="CA185" s="7">
        <f t="shared" si="143"/>
        <v>298.14950591108925</v>
      </c>
      <c r="CB185" s="7">
        <f t="shared" si="150"/>
        <v>1846.0619793307278</v>
      </c>
      <c r="CC185" s="7">
        <f t="shared" si="150"/>
        <v>3691.0745182708624</v>
      </c>
      <c r="CD185" s="7">
        <f t="shared" si="150"/>
        <v>5816.3903073666106</v>
      </c>
      <c r="CE185" s="7">
        <f t="shared" si="150"/>
        <v>7963.8856583014049</v>
      </c>
      <c r="CF185" s="7">
        <f t="shared" si="150"/>
        <v>10104.157485094302</v>
      </c>
      <c r="CG185" s="7">
        <f t="shared" si="150"/>
        <v>12266.834559976145</v>
      </c>
      <c r="CH185" s="7">
        <f t="shared" si="150"/>
        <v>14371.125255080107</v>
      </c>
      <c r="CI185" s="7">
        <f t="shared" si="150"/>
        <v>16431.965686438012</v>
      </c>
      <c r="CK185" t="s">
        <v>188</v>
      </c>
      <c r="CL185" s="7">
        <f t="shared" si="151"/>
        <v>14.830581817763402</v>
      </c>
      <c r="CM185" s="7">
        <f t="shared" si="151"/>
        <v>133.39039388265678</v>
      </c>
      <c r="CN185" s="7">
        <f t="shared" si="151"/>
        <v>493.57133210100983</v>
      </c>
      <c r="CO185" s="7">
        <f t="shared" si="151"/>
        <v>1104.596972050148</v>
      </c>
      <c r="CP185" s="7">
        <f t="shared" si="151"/>
        <v>1673.778392906288</v>
      </c>
      <c r="CQ185" s="7">
        <f t="shared" si="151"/>
        <v>2157.1703986831653</v>
      </c>
      <c r="CR185" s="7">
        <f t="shared" si="151"/>
        <v>2641.8543379600906</v>
      </c>
      <c r="CS185" s="7">
        <f t="shared" si="151"/>
        <v>3133.0085149460301</v>
      </c>
      <c r="CT185" s="7">
        <f t="shared" si="151"/>
        <v>3603.5218845262661</v>
      </c>
      <c r="CV185" t="s">
        <v>188</v>
      </c>
      <c r="CW185" s="7">
        <f t="shared" si="128"/>
        <v>14.830581817763402</v>
      </c>
      <c r="CX185" s="7">
        <f t="shared" si="128"/>
        <v>106.99135982804319</v>
      </c>
      <c r="CY185" s="7">
        <f t="shared" si="128"/>
        <v>298.45743853243812</v>
      </c>
      <c r="CZ185" s="7">
        <f t="shared" si="128"/>
        <v>605.9375637488547</v>
      </c>
      <c r="DA185" s="7">
        <f t="shared" si="128"/>
        <v>935.7040249457832</v>
      </c>
      <c r="DB185" s="7">
        <f t="shared" si="128"/>
        <v>1241.6733791809929</v>
      </c>
      <c r="DC185" s="7">
        <f t="shared" si="154"/>
        <v>1538.6666383117099</v>
      </c>
      <c r="DD185" s="7">
        <f t="shared" si="154"/>
        <v>1832.6580404152155</v>
      </c>
      <c r="DE185" s="7">
        <f t="shared" si="154"/>
        <v>2114.2837089147815</v>
      </c>
      <c r="DG185" t="s">
        <v>188</v>
      </c>
      <c r="DH185" s="7">
        <f t="shared" si="153"/>
        <v>14.830581817763402</v>
      </c>
      <c r="DI185" s="7">
        <f t="shared" si="153"/>
        <v>102.2129539629243</v>
      </c>
      <c r="DJ185" s="7">
        <f t="shared" si="153"/>
        <v>265.95288537834676</v>
      </c>
      <c r="DK185" s="7">
        <f t="shared" si="152"/>
        <v>526.89290167087074</v>
      </c>
      <c r="DL185" s="7">
        <f t="shared" si="152"/>
        <v>793.716751435898</v>
      </c>
      <c r="DM185" s="7">
        <f t="shared" si="152"/>
        <v>1032.1511180339257</v>
      </c>
      <c r="DN185" s="7">
        <f t="shared" si="152"/>
        <v>1281.0489973267959</v>
      </c>
      <c r="DO185" s="7">
        <f t="shared" si="152"/>
        <v>1520.9778973394168</v>
      </c>
      <c r="DP185" s="7">
        <f t="shared" si="152"/>
        <v>1758.6238900920889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17.651453046385129</v>
      </c>
      <c r="N186" s="7">
        <v>26.53452066388131</v>
      </c>
      <c r="O186" s="7">
        <v>37.340512023363971</v>
      </c>
      <c r="P186" s="7">
        <v>38.257168265373885</v>
      </c>
      <c r="Q186" s="7">
        <v>36.489091136568909</v>
      </c>
      <c r="R186" s="7">
        <v>36.649930911218725</v>
      </c>
      <c r="S186" s="7">
        <v>36.281935895836689</v>
      </c>
      <c r="T186" s="7">
        <v>35.523574206585721</v>
      </c>
      <c r="U186" s="7">
        <v>36.020671941309892</v>
      </c>
      <c r="W186" t="s">
        <v>189</v>
      </c>
      <c r="X186" s="7">
        <v>17.651453046385129</v>
      </c>
      <c r="Y186" s="7">
        <v>23.196979900490732</v>
      </c>
      <c r="Z186" s="7">
        <v>29.656927727732398</v>
      </c>
      <c r="AA186" s="7">
        <v>28.955433617261324</v>
      </c>
      <c r="AB186" s="7">
        <v>29.710686039006085</v>
      </c>
      <c r="AC186" s="7">
        <v>30.273250208238828</v>
      </c>
      <c r="AD186" s="7">
        <v>30.688830162841107</v>
      </c>
      <c r="AE186" s="7">
        <v>31.991234381062267</v>
      </c>
      <c r="AF186" s="7">
        <v>31.844013808004934</v>
      </c>
      <c r="AH186" t="s">
        <v>189</v>
      </c>
      <c r="AI186" s="7">
        <v>17.651453046385129</v>
      </c>
      <c r="AJ186" s="7">
        <v>23.190010694305666</v>
      </c>
      <c r="AK186" s="7">
        <v>29.521619601907581</v>
      </c>
      <c r="AL186" s="7">
        <v>28.705614955853545</v>
      </c>
      <c r="AM186" s="7">
        <v>29.314255376885601</v>
      </c>
      <c r="AN186" s="7">
        <v>29.866268650936828</v>
      </c>
      <c r="AO186" s="7">
        <v>30.491267232064889</v>
      </c>
      <c r="AP186" s="7">
        <v>31.724555939989624</v>
      </c>
      <c r="AQ186" s="7">
        <v>31.582473180894965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17.651453046385129</v>
      </c>
      <c r="BF186" s="7">
        <f t="shared" si="148"/>
        <v>114.79178589580695</v>
      </c>
      <c r="BG186" s="7">
        <f t="shared" si="148"/>
        <v>258.27038057469616</v>
      </c>
      <c r="BH186" s="7">
        <f t="shared" si="148"/>
        <v>445.88959693352592</v>
      </c>
      <c r="BI186" s="7">
        <f t="shared" si="148"/>
        <v>635.40736113159039</v>
      </c>
      <c r="BJ186" s="7">
        <f t="shared" si="148"/>
        <v>818.01365658908469</v>
      </c>
      <c r="BK186" s="7">
        <f t="shared" si="148"/>
        <v>1000.8953161297962</v>
      </c>
      <c r="BL186" s="7">
        <f t="shared" si="148"/>
        <v>1181.5466339197287</v>
      </c>
      <c r="BM186" s="7">
        <f t="shared" si="148"/>
        <v>1359.6616026873817</v>
      </c>
      <c r="BO186" t="s">
        <v>189</v>
      </c>
      <c r="BP186" s="7">
        <f t="shared" si="141"/>
        <v>17.651453046385129</v>
      </c>
      <c r="BQ186" s="7">
        <f t="shared" si="149"/>
        <v>111.45424513241637</v>
      </c>
      <c r="BR186" s="7">
        <f t="shared" si="149"/>
        <v>233.8990924621117</v>
      </c>
      <c r="BS186" s="7">
        <f t="shared" si="149"/>
        <v>381.48223699030262</v>
      </c>
      <c r="BT186" s="7">
        <f t="shared" si="149"/>
        <v>527.01465749835404</v>
      </c>
      <c r="BU186" s="7">
        <f t="shared" si="149"/>
        <v>676.13065186261713</v>
      </c>
      <c r="BV186" s="7">
        <f t="shared" si="149"/>
        <v>827.91248285841357</v>
      </c>
      <c r="BW186" s="7">
        <f t="shared" si="149"/>
        <v>982.65903789084018</v>
      </c>
      <c r="BX186" s="7">
        <f t="shared" si="149"/>
        <v>1142.4679892230943</v>
      </c>
      <c r="BZ186" t="s">
        <v>189</v>
      </c>
      <c r="CA186" s="7">
        <f t="shared" si="143"/>
        <v>17.651453046385129</v>
      </c>
      <c r="CB186" s="7">
        <f t="shared" si="150"/>
        <v>111.44727592623131</v>
      </c>
      <c r="CC186" s="7">
        <f t="shared" si="150"/>
        <v>233.72893830536157</v>
      </c>
      <c r="CD186" s="7">
        <f t="shared" si="150"/>
        <v>380.52103166884547</v>
      </c>
      <c r="CE186" s="7">
        <f t="shared" si="150"/>
        <v>524.65774686914529</v>
      </c>
      <c r="CF186" s="7">
        <f t="shared" si="150"/>
        <v>671.78103702762451</v>
      </c>
      <c r="CG186" s="7">
        <f t="shared" si="150"/>
        <v>821.73737886343667</v>
      </c>
      <c r="CH186" s="7">
        <f t="shared" si="150"/>
        <v>975.42700373168589</v>
      </c>
      <c r="CI186" s="7">
        <f t="shared" si="150"/>
        <v>1133.9077006725395</v>
      </c>
      <c r="CK186" t="s">
        <v>189</v>
      </c>
      <c r="CL186" s="7">
        <f t="shared" si="151"/>
        <v>2.7743976147403515</v>
      </c>
      <c r="CM186" s="7">
        <f t="shared" si="151"/>
        <v>21.134139250633112</v>
      </c>
      <c r="CN186" s="7">
        <f t="shared" si="151"/>
        <v>63.681211052648337</v>
      </c>
      <c r="CO186" s="7">
        <f t="shared" si="151"/>
        <v>131.96934105945797</v>
      </c>
      <c r="CP186" s="7">
        <f t="shared" si="151"/>
        <v>201.24692952116504</v>
      </c>
      <c r="CQ186" s="7">
        <f t="shared" si="151"/>
        <v>261.15973109249342</v>
      </c>
      <c r="CR186" s="7">
        <f t="shared" si="151"/>
        <v>317.67439667552446</v>
      </c>
      <c r="CS186" s="7">
        <f t="shared" si="151"/>
        <v>368.55581116937981</v>
      </c>
      <c r="CT186" s="7">
        <f t="shared" si="151"/>
        <v>414.67379448952079</v>
      </c>
      <c r="CV186" t="s">
        <v>189</v>
      </c>
      <c r="CW186" s="7">
        <f t="shared" si="128"/>
        <v>2.7743976147403515</v>
      </c>
      <c r="CX186" s="7">
        <f t="shared" si="128"/>
        <v>17.796598487242534</v>
      </c>
      <c r="CY186" s="7">
        <f t="shared" si="128"/>
        <v>39.309922940063871</v>
      </c>
      <c r="CZ186" s="7">
        <f t="shared" si="128"/>
        <v>67.561981116234676</v>
      </c>
      <c r="DA186" s="7">
        <f t="shared" si="128"/>
        <v>92.854225887928692</v>
      </c>
      <c r="DB186" s="7">
        <f t="shared" si="128"/>
        <v>119.27672636602585</v>
      </c>
      <c r="DC186" s="7">
        <f t="shared" si="154"/>
        <v>144.69156340414179</v>
      </c>
      <c r="DD186" s="7">
        <f t="shared" si="154"/>
        <v>169.66821514049127</v>
      </c>
      <c r="DE186" s="7">
        <f t="shared" si="154"/>
        <v>197.48018102523338</v>
      </c>
      <c r="DG186" t="s">
        <v>189</v>
      </c>
      <c r="DH186" s="7">
        <f t="shared" si="153"/>
        <v>2.7743976147403515</v>
      </c>
      <c r="DI186" s="7">
        <f t="shared" si="153"/>
        <v>17.789629281057472</v>
      </c>
      <c r="DJ186" s="7">
        <f t="shared" si="153"/>
        <v>39.139768783313741</v>
      </c>
      <c r="DK186" s="7">
        <f t="shared" si="152"/>
        <v>66.600775794777519</v>
      </c>
      <c r="DL186" s="7">
        <f t="shared" si="152"/>
        <v>90.497315258719937</v>
      </c>
      <c r="DM186" s="7">
        <f t="shared" si="152"/>
        <v>114.92711153103323</v>
      </c>
      <c r="DN186" s="7">
        <f t="shared" si="152"/>
        <v>138.5164594091649</v>
      </c>
      <c r="DO186" s="7">
        <f t="shared" si="152"/>
        <v>162.43618098133697</v>
      </c>
      <c r="DP186" s="7">
        <f t="shared" si="152"/>
        <v>188.91989247467859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11814.155458998297</v>
      </c>
      <c r="N187" s="7">
        <v>14890.12628294095</v>
      </c>
      <c r="O187" s="7">
        <v>18768.919617275373</v>
      </c>
      <c r="P187" s="7">
        <v>18847.650928101433</v>
      </c>
      <c r="Q187" s="7">
        <v>19163.726926521365</v>
      </c>
      <c r="R187" s="7">
        <v>19151.420746458058</v>
      </c>
      <c r="S187" s="7">
        <v>19098.828997158707</v>
      </c>
      <c r="T187" s="7">
        <v>18707.584256706996</v>
      </c>
      <c r="U187" s="7">
        <v>18563.112227004887</v>
      </c>
      <c r="W187" t="s">
        <v>190</v>
      </c>
      <c r="X187" s="7">
        <v>11814.155458998297</v>
      </c>
      <c r="Y187" s="7">
        <v>13555.693493548319</v>
      </c>
      <c r="Z187" s="7">
        <v>15605.417972108173</v>
      </c>
      <c r="AA187" s="7">
        <v>16136.308292076619</v>
      </c>
      <c r="AB187" s="7">
        <v>16123.917223323286</v>
      </c>
      <c r="AC187" s="7">
        <v>15919.285165959276</v>
      </c>
      <c r="AD187" s="7">
        <v>15767.811655367243</v>
      </c>
      <c r="AE187" s="7">
        <v>15463.79408742078</v>
      </c>
      <c r="AF187" s="7">
        <v>15074.852353883287</v>
      </c>
      <c r="AH187" t="s">
        <v>190</v>
      </c>
      <c r="AI187" s="7">
        <v>11814.155458998297</v>
      </c>
      <c r="AJ187" s="7">
        <v>14067.06838083501</v>
      </c>
      <c r="AK187" s="7">
        <v>16919.376972122562</v>
      </c>
      <c r="AL187" s="7">
        <v>17142.337974802074</v>
      </c>
      <c r="AM187" s="7">
        <v>17351.761185065039</v>
      </c>
      <c r="AN187" s="7">
        <v>17357.402261711482</v>
      </c>
      <c r="AO187" s="7">
        <v>17070.896032265864</v>
      </c>
      <c r="AP187" s="7">
        <v>16876.713165102006</v>
      </c>
      <c r="AQ187" s="7">
        <v>16479.458119812414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11814.155458998297</v>
      </c>
      <c r="BF187" s="7">
        <f t="shared" si="148"/>
        <v>73960.903577932433</v>
      </c>
      <c r="BG187" s="7">
        <f t="shared" si="148"/>
        <v>152290.32832697162</v>
      </c>
      <c r="BH187" s="7">
        <f t="shared" si="148"/>
        <v>246213.65772417455</v>
      </c>
      <c r="BI187" s="7">
        <f t="shared" si="148"/>
        <v>340767.98836310161</v>
      </c>
      <c r="BJ187" s="7">
        <f t="shared" si="148"/>
        <v>436574.31681564514</v>
      </c>
      <c r="BK187" s="7">
        <f t="shared" si="148"/>
        <v>532278.8287986361</v>
      </c>
      <c r="BL187" s="7">
        <f t="shared" si="148"/>
        <v>627381.72904397792</v>
      </c>
      <c r="BM187" s="7">
        <f t="shared" si="148"/>
        <v>720775.17829781072</v>
      </c>
      <c r="BO187" t="s">
        <v>190</v>
      </c>
      <c r="BP187" s="7">
        <f t="shared" si="141"/>
        <v>11814.155458998297</v>
      </c>
      <c r="BQ187" s="7">
        <f t="shared" si="149"/>
        <v>72626.470788539809</v>
      </c>
      <c r="BR187" s="7">
        <f t="shared" si="149"/>
        <v>142454.66273484126</v>
      </c>
      <c r="BS187" s="7">
        <f t="shared" si="149"/>
        <v>221012.64291535059</v>
      </c>
      <c r="BT187" s="7">
        <f t="shared" si="149"/>
        <v>301681.7933069804</v>
      </c>
      <c r="BU187" s="7">
        <f t="shared" si="149"/>
        <v>382096.7473662328</v>
      </c>
      <c r="BV187" s="7">
        <f t="shared" si="149"/>
        <v>461541.69968543714</v>
      </c>
      <c r="BW187" s="7">
        <f t="shared" si="149"/>
        <v>540076.74039432686</v>
      </c>
      <c r="BX187" s="7">
        <f t="shared" si="149"/>
        <v>617006.76909789327</v>
      </c>
      <c r="BZ187" t="s">
        <v>190</v>
      </c>
      <c r="CA187" s="7">
        <f t="shared" si="143"/>
        <v>11814.155458998297</v>
      </c>
      <c r="CB187" s="7">
        <f t="shared" si="150"/>
        <v>73137.845675826495</v>
      </c>
      <c r="CC187" s="7">
        <f t="shared" si="150"/>
        <v>146325.49617128909</v>
      </c>
      <c r="CD187" s="7">
        <f t="shared" si="150"/>
        <v>231145.34203458141</v>
      </c>
      <c r="CE187" s="7">
        <f t="shared" si="150"/>
        <v>317066.45511885476</v>
      </c>
      <c r="CF187" s="7">
        <f t="shared" si="150"/>
        <v>403830.90212082642</v>
      </c>
      <c r="CG187" s="7">
        <f t="shared" si="150"/>
        <v>490331.4071999382</v>
      </c>
      <c r="CH187" s="7">
        <f t="shared" si="150"/>
        <v>575491.70449410367</v>
      </c>
      <c r="CI187" s="7">
        <f t="shared" si="150"/>
        <v>659478.01527432411</v>
      </c>
      <c r="CK187" t="s">
        <v>190</v>
      </c>
      <c r="CL187" s="7">
        <f t="shared" si="151"/>
        <v>478.95271803920878</v>
      </c>
      <c r="CM187" s="7">
        <f t="shared" si="151"/>
        <v>4037.6658330492064</v>
      </c>
      <c r="CN187" s="7">
        <f t="shared" si="151"/>
        <v>13887.738313565787</v>
      </c>
      <c r="CO187" s="7">
        <f t="shared" si="151"/>
        <v>30229.535437808954</v>
      </c>
      <c r="CP187" s="7">
        <f t="shared" si="151"/>
        <v>46600.959285634221</v>
      </c>
      <c r="CQ187" s="7">
        <f t="shared" si="151"/>
        <v>63641.051303299493</v>
      </c>
      <c r="CR187" s="7">
        <f t="shared" si="151"/>
        <v>79924.626452650875</v>
      </c>
      <c r="CS187" s="7">
        <f t="shared" si="151"/>
        <v>97181.447051377734</v>
      </c>
      <c r="CT187" s="7">
        <f t="shared" si="151"/>
        <v>114191.00929437357</v>
      </c>
      <c r="CV187" t="s">
        <v>190</v>
      </c>
      <c r="CW187" s="7">
        <f t="shared" si="128"/>
        <v>478.95271803920878</v>
      </c>
      <c r="CX187" s="7">
        <f t="shared" si="128"/>
        <v>2703.2330436565826</v>
      </c>
      <c r="CY187" s="7">
        <f t="shared" si="128"/>
        <v>4052.0727214354265</v>
      </c>
      <c r="CZ187" s="7">
        <f t="shared" si="128"/>
        <v>5028.5206289849884</v>
      </c>
      <c r="DA187" s="7">
        <f t="shared" si="128"/>
        <v>7514.7642295130063</v>
      </c>
      <c r="DB187" s="7">
        <f t="shared" si="128"/>
        <v>9163.4818538871477</v>
      </c>
      <c r="DC187" s="7">
        <f t="shared" si="154"/>
        <v>9187.4973394519184</v>
      </c>
      <c r="DD187" s="7">
        <f t="shared" si="154"/>
        <v>9876.4584017266752</v>
      </c>
      <c r="DE187" s="7">
        <f t="shared" si="154"/>
        <v>10422.600094456109</v>
      </c>
      <c r="DG187" t="s">
        <v>190</v>
      </c>
      <c r="DH187" s="7">
        <f t="shared" si="153"/>
        <v>478.95271803920878</v>
      </c>
      <c r="DI187" s="7">
        <f t="shared" si="153"/>
        <v>3214.607930943268</v>
      </c>
      <c r="DJ187" s="7">
        <f t="shared" si="153"/>
        <v>7922.9061578832625</v>
      </c>
      <c r="DK187" s="7">
        <f t="shared" si="152"/>
        <v>15161.219748215808</v>
      </c>
      <c r="DL187" s="7">
        <f t="shared" si="152"/>
        <v>22899.426041387371</v>
      </c>
      <c r="DM187" s="7">
        <f t="shared" si="152"/>
        <v>30897.636608480767</v>
      </c>
      <c r="DN187" s="7">
        <f t="shared" si="152"/>
        <v>37977.204853952979</v>
      </c>
      <c r="DO187" s="7">
        <f t="shared" si="152"/>
        <v>45291.42250150349</v>
      </c>
      <c r="DP187" s="7">
        <f t="shared" si="152"/>
        <v>52893.846270886948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634.99940124201635</v>
      </c>
      <c r="N188" s="7">
        <v>898.63304176027793</v>
      </c>
      <c r="O188" s="7">
        <v>1270.0566562452309</v>
      </c>
      <c r="P188" s="7">
        <v>1329.264669575422</v>
      </c>
      <c r="Q188" s="7">
        <v>1377.6701744032098</v>
      </c>
      <c r="R188" s="7">
        <v>1450.3761901630771</v>
      </c>
      <c r="S188" s="7">
        <v>1461.4121431046151</v>
      </c>
      <c r="T188" s="7">
        <v>1443.353423254885</v>
      </c>
      <c r="U188" s="7">
        <v>1463.2524327005156</v>
      </c>
      <c r="W188" t="s">
        <v>191</v>
      </c>
      <c r="X188" s="7">
        <v>634.99940124201635</v>
      </c>
      <c r="Y188" s="7">
        <v>834.64430439655018</v>
      </c>
      <c r="Z188" s="7">
        <v>1096.2471419099943</v>
      </c>
      <c r="AA188" s="7">
        <v>1161.4484952119249</v>
      </c>
      <c r="AB188" s="7">
        <v>1203.7055569210013</v>
      </c>
      <c r="AC188" s="7">
        <v>1255.0004378557453</v>
      </c>
      <c r="AD188" s="7">
        <v>1279.6811587203974</v>
      </c>
      <c r="AE188" s="7">
        <v>1301.3278027715803</v>
      </c>
      <c r="AF188" s="7">
        <v>1286.4204186812403</v>
      </c>
      <c r="AH188" t="s">
        <v>191</v>
      </c>
      <c r="AI188" s="7">
        <v>634.99940124201635</v>
      </c>
      <c r="AJ188" s="7">
        <v>827.90464048144906</v>
      </c>
      <c r="AK188" s="7">
        <v>1083.5885110920437</v>
      </c>
      <c r="AL188" s="7">
        <v>1141.2184994311453</v>
      </c>
      <c r="AM188" s="7">
        <v>1176.9186691579889</v>
      </c>
      <c r="AN188" s="7">
        <v>1236.5364115634411</v>
      </c>
      <c r="AO188" s="7">
        <v>1253.272966403144</v>
      </c>
      <c r="AP188" s="7">
        <v>1282.7811467178578</v>
      </c>
      <c r="AQ188" s="7">
        <v>1271.4158797126959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634.99940124201635</v>
      </c>
      <c r="BF188" s="7">
        <f t="shared" si="148"/>
        <v>4073.63004797036</v>
      </c>
      <c r="BG188" s="7">
        <f t="shared" si="148"/>
        <v>8938.2188712567022</v>
      </c>
      <c r="BH188" s="7">
        <f t="shared" si="148"/>
        <v>15347.710165813049</v>
      </c>
      <c r="BI188" s="7">
        <f t="shared" si="148"/>
        <v>22042.439018517947</v>
      </c>
      <c r="BJ188" s="7">
        <f t="shared" si="148"/>
        <v>29003.495906293865</v>
      </c>
      <c r="BK188" s="7">
        <f t="shared" si="148"/>
        <v>36266.412810050788</v>
      </c>
      <c r="BL188" s="7">
        <f t="shared" si="148"/>
        <v>43555.414805724133</v>
      </c>
      <c r="BM188" s="7">
        <f t="shared" si="148"/>
        <v>50792.080931444187</v>
      </c>
      <c r="BO188" t="s">
        <v>191</v>
      </c>
      <c r="BP188" s="7">
        <f t="shared" si="141"/>
        <v>634.99940124201635</v>
      </c>
      <c r="BQ188" s="7">
        <f t="shared" si="149"/>
        <v>4009.641310606632</v>
      </c>
      <c r="BR188" s="7">
        <f t="shared" si="149"/>
        <v>8444.4656701028271</v>
      </c>
      <c r="BS188" s="7">
        <f t="shared" si="149"/>
        <v>13990.90273295473</v>
      </c>
      <c r="BT188" s="7">
        <f t="shared" si="149"/>
        <v>19840.402270723433</v>
      </c>
      <c r="BU188" s="7">
        <f t="shared" si="149"/>
        <v>25910.224936263185</v>
      </c>
      <c r="BV188" s="7">
        <f t="shared" si="149"/>
        <v>32209.907846406561</v>
      </c>
      <c r="BW188" s="7">
        <f t="shared" si="149"/>
        <v>38629.960284059729</v>
      </c>
      <c r="BX188" s="7">
        <f t="shared" si="149"/>
        <v>45121.691913827293</v>
      </c>
      <c r="BZ188" t="s">
        <v>191</v>
      </c>
      <c r="CA188" s="7">
        <f t="shared" si="143"/>
        <v>634.99940124201635</v>
      </c>
      <c r="CB188" s="7">
        <f t="shared" si="150"/>
        <v>4002.9016466915309</v>
      </c>
      <c r="CC188" s="7">
        <f t="shared" si="150"/>
        <v>8398.1087197093711</v>
      </c>
      <c r="CD188" s="7">
        <f t="shared" si="150"/>
        <v>13873.681263508692</v>
      </c>
      <c r="CE188" s="7">
        <f t="shared" si="150"/>
        <v>19615.473930391261</v>
      </c>
      <c r="CF188" s="7">
        <f t="shared" si="150"/>
        <v>25559.685018586657</v>
      </c>
      <c r="CG188" s="7">
        <f t="shared" si="150"/>
        <v>31759.103631243564</v>
      </c>
      <c r="CH188" s="7">
        <f t="shared" si="150"/>
        <v>38054.976643573995</v>
      </c>
      <c r="CI188" s="7">
        <f t="shared" si="150"/>
        <v>44457.517110158122</v>
      </c>
      <c r="CK188" t="s">
        <v>191</v>
      </c>
      <c r="CL188" s="7">
        <f t="shared" si="151"/>
        <v>42.99935320569034</v>
      </c>
      <c r="CM188" s="7">
        <f t="shared" si="151"/>
        <v>364.46915207056054</v>
      </c>
      <c r="CN188" s="7">
        <f t="shared" si="151"/>
        <v>1294.3346468834443</v>
      </c>
      <c r="CO188" s="7">
        <f t="shared" si="151"/>
        <v>2972.5396058065126</v>
      </c>
      <c r="CP188" s="7">
        <f t="shared" si="151"/>
        <v>4730.7665005326962</v>
      </c>
      <c r="CQ188" s="7">
        <f t="shared" si="151"/>
        <v>6538.5898001458118</v>
      </c>
      <c r="CR188" s="7">
        <f t="shared" si="151"/>
        <v>8433.4524893278176</v>
      </c>
      <c r="CS188" s="7">
        <f t="shared" si="151"/>
        <v>10283.259556445053</v>
      </c>
      <c r="CT188" s="7">
        <f t="shared" si="151"/>
        <v>12028.622785072694</v>
      </c>
      <c r="CV188" t="s">
        <v>191</v>
      </c>
      <c r="CW188" s="7">
        <f t="shared" si="128"/>
        <v>42.99935320569034</v>
      </c>
      <c r="CX188" s="7">
        <f t="shared" si="128"/>
        <v>300.48041470683256</v>
      </c>
      <c r="CY188" s="7">
        <f t="shared" si="128"/>
        <v>800.58144572956917</v>
      </c>
      <c r="CZ188" s="7">
        <f t="shared" si="128"/>
        <v>1615.7321729481937</v>
      </c>
      <c r="DA188" s="7">
        <f t="shared" si="128"/>
        <v>2528.7297527381816</v>
      </c>
      <c r="DB188" s="7">
        <f t="shared" si="128"/>
        <v>3445.3188301151313</v>
      </c>
      <c r="DC188" s="7">
        <f t="shared" si="154"/>
        <v>4376.9475256835904</v>
      </c>
      <c r="DD188" s="7">
        <f t="shared" si="154"/>
        <v>5357.8050347806493</v>
      </c>
      <c r="DE188" s="7">
        <f t="shared" si="154"/>
        <v>6358.2337674558003</v>
      </c>
      <c r="DG188" t="s">
        <v>191</v>
      </c>
      <c r="DH188" s="7">
        <f t="shared" si="153"/>
        <v>42.99935320569034</v>
      </c>
      <c r="DI188" s="7">
        <f t="shared" si="153"/>
        <v>293.74075079173144</v>
      </c>
      <c r="DJ188" s="7">
        <f t="shared" si="153"/>
        <v>754.22449533611325</v>
      </c>
      <c r="DK188" s="7">
        <f t="shared" si="152"/>
        <v>1498.5107035021556</v>
      </c>
      <c r="DL188" s="7">
        <f t="shared" si="152"/>
        <v>2303.8014124060101</v>
      </c>
      <c r="DM188" s="7">
        <f t="shared" si="152"/>
        <v>3094.7789124386036</v>
      </c>
      <c r="DN188" s="7">
        <f t="shared" si="152"/>
        <v>3926.1433105205942</v>
      </c>
      <c r="DO188" s="7">
        <f t="shared" si="152"/>
        <v>4782.8213942949151</v>
      </c>
      <c r="DP188" s="7">
        <f t="shared" si="152"/>
        <v>5694.0589637866287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251448.41525873382</v>
      </c>
      <c r="N189" s="8">
        <v>292903.6305504521</v>
      </c>
      <c r="O189" s="8">
        <v>343882.51536633522</v>
      </c>
      <c r="P189" s="8">
        <v>346043.23710475641</v>
      </c>
      <c r="Q189" s="8">
        <v>343172.08348850528</v>
      </c>
      <c r="R189" s="8">
        <v>344960.17262904026</v>
      </c>
      <c r="S189" s="8">
        <v>342070.87464988389</v>
      </c>
      <c r="T189" s="8">
        <v>333683.98218746297</v>
      </c>
      <c r="U189" s="8">
        <v>330709.75241108745</v>
      </c>
      <c r="W189" s="5" t="s">
        <v>192</v>
      </c>
      <c r="X189" s="8">
        <v>251448.41525873382</v>
      </c>
      <c r="Y189" s="8">
        <v>284693.76411444304</v>
      </c>
      <c r="Z189" s="8">
        <v>325543.75031621294</v>
      </c>
      <c r="AA189" s="8">
        <v>328190.59137262154</v>
      </c>
      <c r="AB189" s="8">
        <v>331282.23981140839</v>
      </c>
      <c r="AC189" s="8">
        <v>334648.49807923904</v>
      </c>
      <c r="AD189" s="8">
        <v>331875.88973917696</v>
      </c>
      <c r="AE189" s="8">
        <v>328127.58593370416</v>
      </c>
      <c r="AF189" s="8">
        <v>321113.06193220383</v>
      </c>
      <c r="AH189" s="5" t="s">
        <v>192</v>
      </c>
      <c r="AI189" s="8">
        <v>251448.41525873382</v>
      </c>
      <c r="AJ189" s="8">
        <v>284053.69770279026</v>
      </c>
      <c r="AK189" s="8">
        <v>324647.14488767763</v>
      </c>
      <c r="AL189" s="8">
        <v>326355.25529870245</v>
      </c>
      <c r="AM189" s="8">
        <v>328657.58640589891</v>
      </c>
      <c r="AN189" s="8">
        <v>333120.70830343047</v>
      </c>
      <c r="AO189" s="8">
        <v>329475.99948177836</v>
      </c>
      <c r="AP189" s="8">
        <v>327007.25738803687</v>
      </c>
      <c r="AQ189" s="8">
        <v>320284.00938638428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251448.41525873382</v>
      </c>
      <c r="BF189" s="8">
        <f t="shared" ref="BF189:BM189" si="156">BF3+BF54+BF77+BF91+BF139+BF151</f>
        <v>1550145.7068441215</v>
      </c>
      <c r="BG189" s="8">
        <f t="shared" si="156"/>
        <v>3065642.7444122653</v>
      </c>
      <c r="BH189" s="8">
        <f t="shared" si="156"/>
        <v>4787216.0429823622</v>
      </c>
      <c r="BI189" s="8">
        <f t="shared" si="156"/>
        <v>6514561.0748898927</v>
      </c>
      <c r="BJ189" s="8">
        <f t="shared" si="156"/>
        <v>8232209.5814729547</v>
      </c>
      <c r="BK189" s="8">
        <f t="shared" si="156"/>
        <v>9954121.1466389988</v>
      </c>
      <c r="BL189" s="8">
        <f t="shared" si="156"/>
        <v>11656088.627425995</v>
      </c>
      <c r="BM189" s="8">
        <f t="shared" si="156"/>
        <v>13321534.308586936</v>
      </c>
      <c r="BO189" s="5" t="s">
        <v>192</v>
      </c>
      <c r="BP189" s="8">
        <f>BP3+BP54+BP77+BP91+BP139+BP151</f>
        <v>251448.41525873382</v>
      </c>
      <c r="BQ189" s="8">
        <f t="shared" ref="BQ189:BX189" si="157">BQ3+BQ54+BQ77+BQ91+BQ139+BQ151</f>
        <v>1541935.8404081119</v>
      </c>
      <c r="BR189" s="8">
        <f t="shared" si="157"/>
        <v>3006254.6471820972</v>
      </c>
      <c r="BS189" s="8">
        <f t="shared" si="157"/>
        <v>4636620.2398195714</v>
      </c>
      <c r="BT189" s="8">
        <f t="shared" si="157"/>
        <v>6280664.8451214666</v>
      </c>
      <c r="BU189" s="8">
        <f t="shared" si="157"/>
        <v>7940442.3024463393</v>
      </c>
      <c r="BV189" s="8">
        <f t="shared" si="157"/>
        <v>9610912.1845024694</v>
      </c>
      <c r="BW189" s="8">
        <f t="shared" si="157"/>
        <v>11266543.329392882</v>
      </c>
      <c r="BX189" s="8">
        <f t="shared" si="157"/>
        <v>12900166.735059906</v>
      </c>
      <c r="BZ189" s="5" t="s">
        <v>192</v>
      </c>
      <c r="CA189" s="8">
        <f>CA3+CA54+CA77+CA91+CA139+CA151</f>
        <v>251448.41525873382</v>
      </c>
      <c r="CB189" s="8">
        <f t="shared" ref="CB189:CI189" si="158">CB3+CB54+CB77+CB91+CB139+CB151</f>
        <v>1541295.7739964593</v>
      </c>
      <c r="CC189" s="8">
        <f t="shared" si="158"/>
        <v>3002157.7096952987</v>
      </c>
      <c r="CD189" s="8">
        <f t="shared" si="158"/>
        <v>4627101.5445447108</v>
      </c>
      <c r="CE189" s="8">
        <f t="shared" si="158"/>
        <v>6261180.1521454193</v>
      </c>
      <c r="CF189" s="8">
        <f t="shared" si="158"/>
        <v>7908931.2060724469</v>
      </c>
      <c r="CG189" s="8">
        <f t="shared" si="158"/>
        <v>9570890.0387679469</v>
      </c>
      <c r="CH189" s="8">
        <f t="shared" si="158"/>
        <v>11215801.294083096</v>
      </c>
      <c r="CI189" s="8">
        <f t="shared" si="158"/>
        <v>12844114.333021626</v>
      </c>
      <c r="CK189" s="5" t="s">
        <v>192</v>
      </c>
      <c r="CL189" s="8">
        <f>CL3+CL54+CL77+CL91+CL139+CL151</f>
        <v>4195.2691432926786</v>
      </c>
      <c r="CM189" s="8">
        <f t="shared" ref="CM189:CT189" si="159">CM3+CM54+CM77+CM91+CM139+CM151</f>
        <v>37084.596307509652</v>
      </c>
      <c r="CN189" s="8">
        <f t="shared" si="159"/>
        <v>133924.32386923779</v>
      </c>
      <c r="CO189" s="8">
        <f t="shared" si="159"/>
        <v>295276.76651243574</v>
      </c>
      <c r="CP189" s="8">
        <f t="shared" si="159"/>
        <v>446365.16071848635</v>
      </c>
      <c r="CQ189" s="8">
        <f t="shared" si="159"/>
        <v>564295.80319524789</v>
      </c>
      <c r="CR189" s="8">
        <f t="shared" si="159"/>
        <v>670391.62900606426</v>
      </c>
      <c r="CS189" s="8">
        <f t="shared" si="159"/>
        <v>771670.66689833323</v>
      </c>
      <c r="CT189" s="8">
        <f t="shared" si="159"/>
        <v>854927.54402412428</v>
      </c>
      <c r="CV189" s="5" t="s">
        <v>192</v>
      </c>
      <c r="CW189" s="8">
        <f>CW3+CW54+CW77+CW91+CW139+CW151</f>
        <v>4195.2691432927004</v>
      </c>
      <c r="CX189" s="8">
        <f t="shared" ref="CX189:DE189" si="160">CX3+CX54+CX77+CX91+CX139+CX151</f>
        <v>28874.729871500633</v>
      </c>
      <c r="CY189" s="8">
        <f t="shared" si="160"/>
        <v>74536.226639070315</v>
      </c>
      <c r="CZ189" s="8">
        <f t="shared" si="160"/>
        <v>144680.9633496445</v>
      </c>
      <c r="DA189" s="8">
        <f t="shared" si="160"/>
        <v>212468.93095005883</v>
      </c>
      <c r="DB189" s="8">
        <f t="shared" si="160"/>
        <v>272528.52416863141</v>
      </c>
      <c r="DC189" s="8">
        <f t="shared" si="160"/>
        <v>327182.66686953552</v>
      </c>
      <c r="DD189" s="8">
        <f t="shared" si="160"/>
        <v>382125.36886521813</v>
      </c>
      <c r="DE189" s="8">
        <f t="shared" si="160"/>
        <v>433559.97049708944</v>
      </c>
      <c r="DG189" s="5" t="s">
        <v>192</v>
      </c>
      <c r="DH189" s="8">
        <f>DH3+DH54+DH77+DH91+DH139+DH151</f>
        <v>4195.2691432926786</v>
      </c>
      <c r="DI189" s="8">
        <f t="shared" ref="DI189:DP189" si="161">DI3+DI54+DI77+DI91+DI139+DI151</f>
        <v>28234.663459847852</v>
      </c>
      <c r="DJ189" s="8">
        <f t="shared" si="161"/>
        <v>70439.289152271202</v>
      </c>
      <c r="DK189" s="8">
        <f t="shared" si="161"/>
        <v>135162.26807478481</v>
      </c>
      <c r="DL189" s="8">
        <f t="shared" si="161"/>
        <v>192984.23797401326</v>
      </c>
      <c r="DM189" s="8">
        <f t="shared" si="161"/>
        <v>241017.4277947396</v>
      </c>
      <c r="DN189" s="8">
        <f t="shared" si="161"/>
        <v>287160.52113501146</v>
      </c>
      <c r="DO189" s="8">
        <f t="shared" si="161"/>
        <v>331383.33355543204</v>
      </c>
      <c r="DP189" s="8">
        <f t="shared" si="161"/>
        <v>377507.56845881516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3774-3689-4102-8F4D-E4D85DD1BC7C}">
  <dimension ref="A1:DZ189"/>
  <sheetViews>
    <sheetView topLeftCell="BX1"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28" width="9.81640625" bestFit="1" customWidth="1"/>
    <col min="129" max="130" width="8.1796875" bestFit="1" customWidth="1"/>
  </cols>
  <sheetData>
    <row r="1" spans="1:130">
      <c r="A1" t="s">
        <v>0</v>
      </c>
      <c r="B1" s="47" t="s">
        <v>195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47" t="s">
        <v>195</v>
      </c>
      <c r="AU1" s="47"/>
      <c r="AV1" s="47"/>
      <c r="AW1" s="47"/>
      <c r="AX1" s="47"/>
      <c r="AY1" s="47"/>
      <c r="AZ1" s="47"/>
      <c r="BA1" s="47"/>
      <c r="BB1" s="47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193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34199.315561790259</v>
      </c>
      <c r="N3" s="8">
        <v>38635.553822597823</v>
      </c>
      <c r="O3" s="8">
        <v>44185.700708792821</v>
      </c>
      <c r="P3" s="8">
        <v>44639.164943336087</v>
      </c>
      <c r="Q3" s="8">
        <v>43697.481781772323</v>
      </c>
      <c r="R3" s="8">
        <v>43134.878838865079</v>
      </c>
      <c r="S3" s="8">
        <v>42549.43827418299</v>
      </c>
      <c r="T3" s="8">
        <v>40717.424767244898</v>
      </c>
      <c r="U3" s="8">
        <v>41054.755897551942</v>
      </c>
      <c r="W3" s="5" t="s">
        <v>66</v>
      </c>
      <c r="X3" s="8">
        <v>34199.315561790259</v>
      </c>
      <c r="Y3" s="8">
        <v>37116.853853960092</v>
      </c>
      <c r="Z3" s="8">
        <v>40998.322003253699</v>
      </c>
      <c r="AA3" s="8">
        <v>40814.347152816787</v>
      </c>
      <c r="AB3" s="8">
        <v>41332.084267306192</v>
      </c>
      <c r="AC3" s="8">
        <v>41763.475950717228</v>
      </c>
      <c r="AD3" s="8">
        <v>41952.844672991821</v>
      </c>
      <c r="AE3" s="8">
        <v>42461.061673128141</v>
      </c>
      <c r="AF3" s="8">
        <v>40588.163518871348</v>
      </c>
      <c r="AH3" s="5" t="s">
        <v>66</v>
      </c>
      <c r="AI3" s="8">
        <v>34199.315561790259</v>
      </c>
      <c r="AJ3" s="8">
        <v>37058.59895612637</v>
      </c>
      <c r="AK3" s="8">
        <v>40820.033622452727</v>
      </c>
      <c r="AL3" s="8">
        <v>40540.321131901066</v>
      </c>
      <c r="AM3" s="8">
        <v>40979.233474876084</v>
      </c>
      <c r="AN3" s="8">
        <v>41383.531550703439</v>
      </c>
      <c r="AO3" s="8">
        <v>41560.25762255981</v>
      </c>
      <c r="AP3" s="8">
        <v>42179.026341021403</v>
      </c>
      <c r="AQ3" s="8">
        <v>40319.87118153867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34199.315561790259</v>
      </c>
      <c r="BF3" s="8">
        <f t="shared" ref="BF3:BM3" si="1">SUM(BF4:BF53)</f>
        <v>209632.13163154904</v>
      </c>
      <c r="BG3" s="8">
        <f t="shared" si="1"/>
        <v>408360.04763073317</v>
      </c>
      <c r="BH3" s="8">
        <f t="shared" si="1"/>
        <v>629742.01540924062</v>
      </c>
      <c r="BI3" s="8">
        <f t="shared" si="1"/>
        <v>851996.15696435724</v>
      </c>
      <c r="BJ3" s="8">
        <f t="shared" si="1"/>
        <v>1069920.9629303117</v>
      </c>
      <c r="BK3" s="8">
        <f t="shared" si="1"/>
        <v>1285009.9165599549</v>
      </c>
      <c r="BL3" s="8">
        <f t="shared" si="1"/>
        <v>1495925.0944239311</v>
      </c>
      <c r="BM3" s="8">
        <f t="shared" si="1"/>
        <v>1699849.5493904629</v>
      </c>
      <c r="BO3" s="5" t="s">
        <v>66</v>
      </c>
      <c r="BP3" s="8">
        <f>SUM(BP4:BP53)</f>
        <v>34199.315561790259</v>
      </c>
      <c r="BQ3" s="8">
        <f t="shared" ref="BQ3:BX3" si="2">SUM(BQ4:BQ53)</f>
        <v>208113.43166291132</v>
      </c>
      <c r="BR3" s="8">
        <f t="shared" si="2"/>
        <v>397579.16908200545</v>
      </c>
      <c r="BS3" s="8">
        <f t="shared" si="2"/>
        <v>602386.80424783693</v>
      </c>
      <c r="BT3" s="8">
        <f t="shared" si="2"/>
        <v>806976.27712641028</v>
      </c>
      <c r="BU3" s="8">
        <f t="shared" si="2"/>
        <v>1014068.0901463523</v>
      </c>
      <c r="BV3" s="8">
        <f t="shared" si="2"/>
        <v>1223074.8386222131</v>
      </c>
      <c r="BW3" s="8">
        <f t="shared" si="2"/>
        <v>1433347.2789873085</v>
      </c>
      <c r="BX3" s="8">
        <f t="shared" si="2"/>
        <v>1643779.6891986926</v>
      </c>
      <c r="BZ3" s="5" t="s">
        <v>66</v>
      </c>
      <c r="CA3" s="8">
        <f>SUM(CA4:CA53)</f>
        <v>34199.315561790259</v>
      </c>
      <c r="CB3" s="8">
        <f t="shared" ref="CB3:CI3" si="3">SUM(CB4:CB53)</f>
        <v>208055.1767650776</v>
      </c>
      <c r="CC3" s="8">
        <f t="shared" si="3"/>
        <v>397109.60621203581</v>
      </c>
      <c r="CD3" s="8">
        <f t="shared" si="3"/>
        <v>600930.06183374778</v>
      </c>
      <c r="CE3" s="8">
        <f t="shared" si="3"/>
        <v>804070.57983622816</v>
      </c>
      <c r="CF3" s="8">
        <f t="shared" si="3"/>
        <v>1009371.0452864359</v>
      </c>
      <c r="CG3" s="8">
        <f t="shared" si="3"/>
        <v>1216465.4291118095</v>
      </c>
      <c r="CH3" s="8">
        <f t="shared" si="3"/>
        <v>1424885.4859430701</v>
      </c>
      <c r="CI3" s="8">
        <f t="shared" si="3"/>
        <v>1633921.4624886948</v>
      </c>
      <c r="CK3" s="5" t="s">
        <v>66</v>
      </c>
      <c r="CL3" s="8">
        <f>SUM(CL4:CL53)</f>
        <v>1209.8382056391333</v>
      </c>
      <c r="CM3" s="8">
        <f t="shared" ref="CM3:CT3" si="4">SUM(CM4:CM53)</f>
        <v>9376.4459315153254</v>
      </c>
      <c r="CN3" s="8">
        <f t="shared" si="4"/>
        <v>28696.299385178212</v>
      </c>
      <c r="CO3" s="8">
        <f t="shared" si="4"/>
        <v>58984.745159603408</v>
      </c>
      <c r="CP3" s="8">
        <f t="shared" si="4"/>
        <v>88881.891729603667</v>
      </c>
      <c r="CQ3" s="8">
        <f t="shared" si="4"/>
        <v>112338.74444268963</v>
      </c>
      <c r="CR3" s="8">
        <f t="shared" si="4"/>
        <v>130445.41206682858</v>
      </c>
      <c r="CS3" s="8">
        <f t="shared" si="4"/>
        <v>142937.75903094994</v>
      </c>
      <c r="CT3" s="8">
        <f t="shared" si="4"/>
        <v>148562.34978307245</v>
      </c>
      <c r="CU3" s="9"/>
      <c r="CV3" s="5" t="s">
        <v>66</v>
      </c>
      <c r="CW3" s="8">
        <f t="shared" ref="CW3:DE31" si="5">BP3-AT3</f>
        <v>1209.8382056391492</v>
      </c>
      <c r="CX3" s="8">
        <f t="shared" si="5"/>
        <v>7857.7459628775541</v>
      </c>
      <c r="CY3" s="8">
        <f t="shared" si="5"/>
        <v>17915.420836450416</v>
      </c>
      <c r="CZ3" s="8">
        <f t="shared" si="5"/>
        <v>31629.533998199739</v>
      </c>
      <c r="DA3" s="8">
        <f t="shared" si="5"/>
        <v>43862.011891657021</v>
      </c>
      <c r="DB3" s="8">
        <f t="shared" si="5"/>
        <v>56485.87165873067</v>
      </c>
      <c r="DC3" s="8">
        <f t="shared" si="5"/>
        <v>68510.334129086928</v>
      </c>
      <c r="DD3" s="8">
        <f t="shared" si="5"/>
        <v>80359.943594326964</v>
      </c>
      <c r="DE3" s="8">
        <f t="shared" si="5"/>
        <v>92492.489591301652</v>
      </c>
      <c r="DF3" s="9"/>
      <c r="DG3" s="5" t="s">
        <v>66</v>
      </c>
      <c r="DH3" s="8">
        <f>SUM(DH4:DH53)</f>
        <v>1209.8382056391333</v>
      </c>
      <c r="DI3" s="8">
        <f t="shared" ref="DI3:DP3" si="6">SUM(DI4:DI53)</f>
        <v>7799.4910650438869</v>
      </c>
      <c r="DJ3" s="8">
        <f t="shared" si="6"/>
        <v>17445.857966480915</v>
      </c>
      <c r="DK3" s="8">
        <f t="shared" si="6"/>
        <v>30172.791584110702</v>
      </c>
      <c r="DL3" s="8">
        <f t="shared" si="6"/>
        <v>40956.314601474667</v>
      </c>
      <c r="DM3" s="8">
        <f t="shared" si="6"/>
        <v>51788.826798814101</v>
      </c>
      <c r="DN3" s="8">
        <f t="shared" si="6"/>
        <v>61900.924618683304</v>
      </c>
      <c r="DO3" s="8">
        <f t="shared" si="6"/>
        <v>71898.150550088409</v>
      </c>
      <c r="DP3" s="8">
        <f t="shared" si="6"/>
        <v>82634.262881303774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1699849.5493904629</v>
      </c>
      <c r="DU3" s="10">
        <f>VLOOKUP($DR3,$BO$3:$BX$189,10,FALSE)</f>
        <v>1643779.6891986926</v>
      </c>
      <c r="DV3" s="10">
        <f>VLOOKUP($DR3,$BZ$3:$CI$189,10,FALSE)</f>
        <v>1633921.4624886948</v>
      </c>
      <c r="DW3" s="10"/>
      <c r="DX3" s="10">
        <f>DT3-DS3</f>
        <v>148562.34978307202</v>
      </c>
      <c r="DY3" s="10">
        <f>DU3-DS3</f>
        <v>92492.489591301652</v>
      </c>
      <c r="DZ3" s="10">
        <f>DV3-DS3</f>
        <v>82634.262881303905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366.23792514439339</v>
      </c>
      <c r="N4" s="7">
        <v>416.45258853454078</v>
      </c>
      <c r="O4" s="7">
        <v>472.22690450769306</v>
      </c>
      <c r="P4" s="7">
        <v>480.11238630370212</v>
      </c>
      <c r="Q4" s="7">
        <v>470.2578325341193</v>
      </c>
      <c r="R4" s="7">
        <v>472.72678757509215</v>
      </c>
      <c r="S4" s="7">
        <v>471.42074755066238</v>
      </c>
      <c r="T4" s="7">
        <v>468.14425768908291</v>
      </c>
      <c r="U4" s="7">
        <v>473.07911737049812</v>
      </c>
      <c r="W4" t="s">
        <v>67</v>
      </c>
      <c r="X4" s="7">
        <v>366.23792514439339</v>
      </c>
      <c r="Y4" s="7">
        <v>406.61261245586655</v>
      </c>
      <c r="Z4" s="7">
        <v>452.42447026393535</v>
      </c>
      <c r="AA4" s="7">
        <v>453.79226336809597</v>
      </c>
      <c r="AB4" s="7">
        <v>464.17399377762484</v>
      </c>
      <c r="AC4" s="7">
        <v>471.54689699724156</v>
      </c>
      <c r="AD4" s="7">
        <v>477.69537255196724</v>
      </c>
      <c r="AE4" s="7">
        <v>490.06173097353883</v>
      </c>
      <c r="AF4" s="7">
        <v>492.84091558911916</v>
      </c>
      <c r="AH4" t="s">
        <v>67</v>
      </c>
      <c r="AI4" s="7">
        <v>366.23792514439339</v>
      </c>
      <c r="AJ4" s="7">
        <v>406.91183919759828</v>
      </c>
      <c r="AK4" s="7">
        <v>452.23326229692049</v>
      </c>
      <c r="AL4" s="7">
        <v>452.93528505230364</v>
      </c>
      <c r="AM4" s="7">
        <v>462.35577800428212</v>
      </c>
      <c r="AN4" s="7">
        <v>469.84430209339598</v>
      </c>
      <c r="AO4" s="7">
        <v>477.76690201110296</v>
      </c>
      <c r="AP4" s="7">
        <v>489.6832477601813</v>
      </c>
      <c r="AQ4" s="7">
        <v>492.39639547210481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366.23792514439339</v>
      </c>
      <c r="BF4" s="7">
        <f t="shared" ref="BF4:BM19" si="10">BE4+M4*4+N4</f>
        <v>2247.6422142565075</v>
      </c>
      <c r="BG4" s="7">
        <f t="shared" si="10"/>
        <v>4385.6794729023632</v>
      </c>
      <c r="BH4" s="7">
        <f t="shared" si="10"/>
        <v>6754.6994772368371</v>
      </c>
      <c r="BI4" s="7">
        <f t="shared" si="10"/>
        <v>9145.4068549857657</v>
      </c>
      <c r="BJ4" s="7">
        <f t="shared" si="10"/>
        <v>11499.164972697334</v>
      </c>
      <c r="BK4" s="7">
        <f t="shared" si="10"/>
        <v>13861.492870548365</v>
      </c>
      <c r="BL4" s="7">
        <f t="shared" si="10"/>
        <v>16215.320118440097</v>
      </c>
      <c r="BM4" s="7">
        <f t="shared" si="10"/>
        <v>18560.976266566926</v>
      </c>
      <c r="BO4" t="s">
        <v>67</v>
      </c>
      <c r="BP4" s="7">
        <f t="shared" ref="BP4:BP53" si="11">X4</f>
        <v>366.23792514439339</v>
      </c>
      <c r="BQ4" s="7">
        <f t="shared" ref="BQ4:BX19" si="12">BP4+X4*4+Y4</f>
        <v>2237.8022381778333</v>
      </c>
      <c r="BR4" s="7">
        <f t="shared" si="12"/>
        <v>4316.6771582652345</v>
      </c>
      <c r="BS4" s="7">
        <f t="shared" si="12"/>
        <v>6580.1673026890712</v>
      </c>
      <c r="BT4" s="7">
        <f t="shared" si="12"/>
        <v>8859.5103499390807</v>
      </c>
      <c r="BU4" s="7">
        <f t="shared" si="12"/>
        <v>11187.75322204682</v>
      </c>
      <c r="BV4" s="7">
        <f t="shared" si="12"/>
        <v>13551.636182587754</v>
      </c>
      <c r="BW4" s="7">
        <f t="shared" si="12"/>
        <v>15952.479403769161</v>
      </c>
      <c r="BX4" s="7">
        <f t="shared" si="12"/>
        <v>18405.567243252437</v>
      </c>
      <c r="BZ4" t="s">
        <v>67</v>
      </c>
      <c r="CA4" s="7">
        <f t="shared" ref="CA4:CA53" si="13">AI4</f>
        <v>366.23792514439339</v>
      </c>
      <c r="CB4" s="7">
        <f t="shared" ref="CB4:CI19" si="14">CA4+AI4*4+AJ4</f>
        <v>2238.1014649195649</v>
      </c>
      <c r="CC4" s="7">
        <f t="shared" si="14"/>
        <v>4317.9820840068787</v>
      </c>
      <c r="CD4" s="7">
        <f t="shared" si="14"/>
        <v>6579.8504182468641</v>
      </c>
      <c r="CE4" s="7">
        <f t="shared" si="14"/>
        <v>8853.9473364603618</v>
      </c>
      <c r="CF4" s="7">
        <f t="shared" si="14"/>
        <v>11173.214750570885</v>
      </c>
      <c r="CG4" s="7">
        <f t="shared" si="14"/>
        <v>13530.358860955572</v>
      </c>
      <c r="CH4" s="7">
        <f t="shared" si="14"/>
        <v>15931.109716760166</v>
      </c>
      <c r="CI4" s="7">
        <f t="shared" si="14"/>
        <v>18382.239103272994</v>
      </c>
      <c r="CK4" t="s">
        <v>67</v>
      </c>
      <c r="CL4" s="7">
        <f t="shared" ref="CL4:CT32" si="15">BE4-AT4</f>
        <v>14.156831198421344</v>
      </c>
      <c r="CM4" s="7">
        <f t="shared" si="15"/>
        <v>101.57935629549138</v>
      </c>
      <c r="CN4" s="7">
        <f t="shared" si="15"/>
        <v>277.15116316315198</v>
      </c>
      <c r="CO4" s="7">
        <f t="shared" si="15"/>
        <v>539.66838558224208</v>
      </c>
      <c r="CP4" s="7">
        <f t="shared" si="15"/>
        <v>786.4718521284758</v>
      </c>
      <c r="CQ4" s="7">
        <f t="shared" si="15"/>
        <v>954.70863042273231</v>
      </c>
      <c r="CR4" s="7">
        <f t="shared" si="15"/>
        <v>1085.8054912123862</v>
      </c>
      <c r="CS4" s="7">
        <f t="shared" si="15"/>
        <v>1163.5153033128499</v>
      </c>
      <c r="CT4" s="7">
        <f t="shared" si="15"/>
        <v>1197.6162835064424</v>
      </c>
      <c r="CU4" s="9"/>
      <c r="CV4" t="s">
        <v>67</v>
      </c>
      <c r="CW4" s="7">
        <f t="shared" si="5"/>
        <v>14.156831198421344</v>
      </c>
      <c r="CX4" s="7">
        <f t="shared" si="5"/>
        <v>91.739380216817153</v>
      </c>
      <c r="CY4" s="7">
        <f t="shared" si="5"/>
        <v>208.14884852602336</v>
      </c>
      <c r="CZ4" s="7">
        <f t="shared" si="5"/>
        <v>365.13621103447622</v>
      </c>
      <c r="DA4" s="7">
        <f t="shared" si="5"/>
        <v>500.57534708179082</v>
      </c>
      <c r="DB4" s="7">
        <f t="shared" si="5"/>
        <v>643.29687977221874</v>
      </c>
      <c r="DC4" s="7">
        <f t="shared" si="5"/>
        <v>775.94880325177473</v>
      </c>
      <c r="DD4" s="7">
        <f t="shared" si="5"/>
        <v>900.67458864191394</v>
      </c>
      <c r="DE4" s="7">
        <f t="shared" si="5"/>
        <v>1042.2072601919535</v>
      </c>
      <c r="DF4" s="9"/>
      <c r="DG4" t="s">
        <v>67</v>
      </c>
      <c r="DH4" s="7">
        <f>CA4-AT4</f>
        <v>14.156831198421344</v>
      </c>
      <c r="DI4" s="7">
        <f t="shared" ref="DI4:DP19" si="16">CB4-AU4</f>
        <v>92.038606958548826</v>
      </c>
      <c r="DJ4" s="7">
        <f t="shared" si="16"/>
        <v>209.45377426766754</v>
      </c>
      <c r="DK4" s="7">
        <f t="shared" si="16"/>
        <v>364.81932659226914</v>
      </c>
      <c r="DL4" s="7">
        <f t="shared" si="16"/>
        <v>495.01233360307197</v>
      </c>
      <c r="DM4" s="7">
        <f t="shared" si="16"/>
        <v>628.75840829628396</v>
      </c>
      <c r="DN4" s="7">
        <f t="shared" si="16"/>
        <v>754.67148161959267</v>
      </c>
      <c r="DO4" s="7">
        <f t="shared" si="16"/>
        <v>879.3049016329187</v>
      </c>
      <c r="DP4" s="7">
        <f t="shared" si="16"/>
        <v>1018.8791202125103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2841262.1361373868</v>
      </c>
      <c r="DU4" s="10">
        <f t="shared" ref="DU4:DU9" si="19">VLOOKUP($DR4,$BO$3:$BX$189,10,FALSE)</f>
        <v>2684663.6138604553</v>
      </c>
      <c r="DV4" s="10">
        <f t="shared" ref="DV4:DV9" si="20">VLOOKUP($DR4,$BZ$3:$CI$189,10,FALSE)</f>
        <v>2689320.8141533718</v>
      </c>
      <c r="DW4" s="10"/>
      <c r="DX4" s="10">
        <f t="shared" ref="DX4:DX9" si="21">DT4-DS4</f>
        <v>340204.05076522147</v>
      </c>
      <c r="DY4" s="10">
        <f t="shared" ref="DY4:DY9" si="22">DU4-DS4</f>
        <v>183605.52848829003</v>
      </c>
      <c r="DZ4" s="10">
        <f t="shared" ref="DZ4:DZ9" si="23">DV4-DS4</f>
        <v>188262.72878120653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287.85603884751458</v>
      </c>
      <c r="N5" s="7">
        <v>329.88920575769805</v>
      </c>
      <c r="O5" s="7">
        <v>379.59443677872804</v>
      </c>
      <c r="P5" s="7">
        <v>383.70051625500747</v>
      </c>
      <c r="Q5" s="7">
        <v>379.50533013213999</v>
      </c>
      <c r="R5" s="7">
        <v>378.23959150573063</v>
      </c>
      <c r="S5" s="7">
        <v>387.39401594697921</v>
      </c>
      <c r="T5" s="7">
        <v>374.36006567813035</v>
      </c>
      <c r="U5" s="7">
        <v>378.16064743842617</v>
      </c>
      <c r="W5" t="s">
        <v>68</v>
      </c>
      <c r="X5" s="7">
        <v>287.85603884751458</v>
      </c>
      <c r="Y5" s="7">
        <v>312.5646105463328</v>
      </c>
      <c r="Z5" s="7">
        <v>340.8912972036494</v>
      </c>
      <c r="AA5" s="7">
        <v>339.42107553641438</v>
      </c>
      <c r="AB5" s="7">
        <v>342.97411470419155</v>
      </c>
      <c r="AC5" s="7">
        <v>346.40311045007303</v>
      </c>
      <c r="AD5" s="7">
        <v>354.67275577077692</v>
      </c>
      <c r="AE5" s="7">
        <v>357.92517422094625</v>
      </c>
      <c r="AF5" s="7">
        <v>355.49498485248398</v>
      </c>
      <c r="AH5" t="s">
        <v>68</v>
      </c>
      <c r="AI5" s="7">
        <v>287.85603884751458</v>
      </c>
      <c r="AJ5" s="7">
        <v>315.45420259614258</v>
      </c>
      <c r="AK5" s="7">
        <v>347.30403155755113</v>
      </c>
      <c r="AL5" s="7">
        <v>345.44814461719182</v>
      </c>
      <c r="AM5" s="7">
        <v>349.1976656781307</v>
      </c>
      <c r="AN5" s="7">
        <v>350.35484424691919</v>
      </c>
      <c r="AO5" s="7">
        <v>353.65475649707071</v>
      </c>
      <c r="AP5" s="7">
        <v>362.09296765456185</v>
      </c>
      <c r="AQ5" s="7">
        <v>359.35518916536046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287.85603884751458</v>
      </c>
      <c r="BF5" s="7">
        <f t="shared" si="10"/>
        <v>1769.1693999952709</v>
      </c>
      <c r="BG5" s="7">
        <f t="shared" si="10"/>
        <v>3468.3206598047909</v>
      </c>
      <c r="BH5" s="7">
        <f t="shared" si="10"/>
        <v>5370.3989231747109</v>
      </c>
      <c r="BI5" s="7">
        <f t="shared" si="10"/>
        <v>7284.7063183268801</v>
      </c>
      <c r="BJ5" s="7">
        <f t="shared" si="10"/>
        <v>9180.9672303611715</v>
      </c>
      <c r="BK5" s="7">
        <f t="shared" si="10"/>
        <v>11081.319612331072</v>
      </c>
      <c r="BL5" s="7">
        <f t="shared" si="10"/>
        <v>13005.25574179712</v>
      </c>
      <c r="BM5" s="7">
        <f t="shared" si="10"/>
        <v>14880.856651948068</v>
      </c>
      <c r="BO5" t="s">
        <v>68</v>
      </c>
      <c r="BP5" s="7">
        <f t="shared" si="11"/>
        <v>287.85603884751458</v>
      </c>
      <c r="BQ5" s="7">
        <f t="shared" si="12"/>
        <v>1751.8448047839056</v>
      </c>
      <c r="BR5" s="7">
        <f t="shared" si="12"/>
        <v>3342.994544172886</v>
      </c>
      <c r="BS5" s="7">
        <f t="shared" si="12"/>
        <v>5045.9808085238983</v>
      </c>
      <c r="BT5" s="7">
        <f t="shared" si="12"/>
        <v>6746.6392253737467</v>
      </c>
      <c r="BU5" s="7">
        <f t="shared" si="12"/>
        <v>8464.9387946405859</v>
      </c>
      <c r="BV5" s="7">
        <f t="shared" si="12"/>
        <v>10205.223992211655</v>
      </c>
      <c r="BW5" s="7">
        <f t="shared" si="12"/>
        <v>11981.840189515708</v>
      </c>
      <c r="BX5" s="7">
        <f t="shared" si="12"/>
        <v>13769.035871251977</v>
      </c>
      <c r="BZ5" t="s">
        <v>68</v>
      </c>
      <c r="CA5" s="7">
        <f t="shared" si="13"/>
        <v>287.85603884751458</v>
      </c>
      <c r="CB5" s="7">
        <f t="shared" si="14"/>
        <v>1754.7343968337154</v>
      </c>
      <c r="CC5" s="7">
        <f t="shared" si="14"/>
        <v>3363.8552387758368</v>
      </c>
      <c r="CD5" s="7">
        <f t="shared" si="14"/>
        <v>5098.5195096232337</v>
      </c>
      <c r="CE5" s="7">
        <f t="shared" si="14"/>
        <v>6829.5097537701322</v>
      </c>
      <c r="CF5" s="7">
        <f t="shared" si="14"/>
        <v>8576.6552607295744</v>
      </c>
      <c r="CG5" s="7">
        <f t="shared" si="14"/>
        <v>10331.729394214322</v>
      </c>
      <c r="CH5" s="7">
        <f t="shared" si="14"/>
        <v>12108.441387857167</v>
      </c>
      <c r="CI5" s="7">
        <f t="shared" si="14"/>
        <v>13916.168447640775</v>
      </c>
      <c r="CK5" t="s">
        <v>68</v>
      </c>
      <c r="CL5" s="7">
        <f t="shared" si="15"/>
        <v>9.3992507251757615</v>
      </c>
      <c r="CM5" s="7">
        <f t="shared" si="15"/>
        <v>77.435288049861356</v>
      </c>
      <c r="CN5" s="7">
        <f t="shared" si="15"/>
        <v>257.15967771774058</v>
      </c>
      <c r="CO5" s="7">
        <f t="shared" si="15"/>
        <v>550.11094089730159</v>
      </c>
      <c r="CP5" s="7">
        <f t="shared" si="15"/>
        <v>849.22535593960038</v>
      </c>
      <c r="CQ5" s="7">
        <f t="shared" si="15"/>
        <v>1118.5464052070438</v>
      </c>
      <c r="CR5" s="7">
        <f t="shared" si="15"/>
        <v>1374.761580962293</v>
      </c>
      <c r="CS5" s="7">
        <f t="shared" si="15"/>
        <v>1633.9131831225459</v>
      </c>
      <c r="CT5" s="7">
        <f t="shared" si="15"/>
        <v>1822.4515943470542</v>
      </c>
      <c r="CU5" s="9"/>
      <c r="CV5" t="s">
        <v>68</v>
      </c>
      <c r="CW5" s="7">
        <f t="shared" si="5"/>
        <v>9.3992507251757615</v>
      </c>
      <c r="CX5" s="7">
        <f t="shared" si="5"/>
        <v>60.110692838496107</v>
      </c>
      <c r="CY5" s="7">
        <f t="shared" si="5"/>
        <v>131.83356208583564</v>
      </c>
      <c r="CZ5" s="7">
        <f t="shared" si="5"/>
        <v>225.69282624648895</v>
      </c>
      <c r="DA5" s="7">
        <f t="shared" si="5"/>
        <v>311.15826298646698</v>
      </c>
      <c r="DB5" s="7">
        <f t="shared" si="5"/>
        <v>402.51796948645824</v>
      </c>
      <c r="DC5" s="7">
        <f t="shared" si="5"/>
        <v>498.6659608428763</v>
      </c>
      <c r="DD5" s="7">
        <f t="shared" si="5"/>
        <v>610.49763084113329</v>
      </c>
      <c r="DE5" s="7">
        <f t="shared" si="5"/>
        <v>710.63081365096332</v>
      </c>
      <c r="DF5" s="9"/>
      <c r="DG5" t="s">
        <v>68</v>
      </c>
      <c r="DH5" s="7">
        <f t="shared" ref="DH5:DP46" si="24">CA5-AT5</f>
        <v>9.3992507251757615</v>
      </c>
      <c r="DI5" s="7">
        <f t="shared" si="16"/>
        <v>63.000284888305941</v>
      </c>
      <c r="DJ5" s="7">
        <f t="shared" si="16"/>
        <v>152.69425668878648</v>
      </c>
      <c r="DK5" s="7">
        <f t="shared" si="16"/>
        <v>278.23152734582436</v>
      </c>
      <c r="DL5" s="7">
        <f t="shared" si="16"/>
        <v>394.02879138285243</v>
      </c>
      <c r="DM5" s="7">
        <f t="shared" si="16"/>
        <v>514.2344355754467</v>
      </c>
      <c r="DN5" s="7">
        <f t="shared" si="16"/>
        <v>625.17136284554363</v>
      </c>
      <c r="DO5" s="7">
        <f t="shared" si="16"/>
        <v>737.09882918259245</v>
      </c>
      <c r="DP5" s="7">
        <f t="shared" si="16"/>
        <v>857.76339003976136</v>
      </c>
      <c r="DR5" s="5" t="s">
        <v>140</v>
      </c>
      <c r="DS5" s="10">
        <f t="shared" si="17"/>
        <v>1234646.530762302</v>
      </c>
      <c r="DT5" s="10">
        <f t="shared" si="18"/>
        <v>1317240.049358743</v>
      </c>
      <c r="DU5" s="10">
        <f t="shared" si="19"/>
        <v>1277540.2850542895</v>
      </c>
      <c r="DV5" s="10">
        <f t="shared" si="20"/>
        <v>1283141.0903844233</v>
      </c>
      <c r="DW5" s="10"/>
      <c r="DX5" s="10">
        <f t="shared" si="21"/>
        <v>82593.518596441019</v>
      </c>
      <c r="DY5" s="10">
        <f t="shared" si="22"/>
        <v>42893.754291987512</v>
      </c>
      <c r="DZ5" s="10">
        <f t="shared" si="23"/>
        <v>48494.559622121276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304.27521162984897</v>
      </c>
      <c r="N6" s="7">
        <v>353.49607094854764</v>
      </c>
      <c r="O6" s="7">
        <v>412.20644375710782</v>
      </c>
      <c r="P6" s="7">
        <v>415.66033364413209</v>
      </c>
      <c r="Q6" s="7">
        <v>405.39471262125045</v>
      </c>
      <c r="R6" s="7">
        <v>404.7130492219224</v>
      </c>
      <c r="S6" s="7">
        <v>404.81939763930939</v>
      </c>
      <c r="T6" s="7">
        <v>399.25893128002741</v>
      </c>
      <c r="U6" s="7">
        <v>402.80259096927949</v>
      </c>
      <c r="W6" t="s">
        <v>69</v>
      </c>
      <c r="X6" s="7">
        <v>304.27521162984897</v>
      </c>
      <c r="Y6" s="7">
        <v>335.66510594756977</v>
      </c>
      <c r="Z6" s="7">
        <v>371.61828888524082</v>
      </c>
      <c r="AA6" s="7">
        <v>367.66317731269299</v>
      </c>
      <c r="AB6" s="7">
        <v>370.83181496961845</v>
      </c>
      <c r="AC6" s="7">
        <v>373.4947699362383</v>
      </c>
      <c r="AD6" s="7">
        <v>377.21954120957651</v>
      </c>
      <c r="AE6" s="7">
        <v>384.19082592139904</v>
      </c>
      <c r="AF6" s="7">
        <v>384.24522321952116</v>
      </c>
      <c r="AH6" t="s">
        <v>69</v>
      </c>
      <c r="AI6" s="7">
        <v>304.27521162984897</v>
      </c>
      <c r="AJ6" s="7">
        <v>335.21666735481375</v>
      </c>
      <c r="AK6" s="7">
        <v>370.07344690401351</v>
      </c>
      <c r="AL6" s="7">
        <v>365.35878791240572</v>
      </c>
      <c r="AM6" s="7">
        <v>368.05415020070365</v>
      </c>
      <c r="AN6" s="7">
        <v>370.27873533642401</v>
      </c>
      <c r="AO6" s="7">
        <v>374.0923881039875</v>
      </c>
      <c r="AP6" s="7">
        <v>381.92226230828817</v>
      </c>
      <c r="AQ6" s="7">
        <v>381.96864976875315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304.27521162984897</v>
      </c>
      <c r="BF6" s="7">
        <f t="shared" si="10"/>
        <v>1874.8721290977924</v>
      </c>
      <c r="BG6" s="7">
        <f t="shared" si="10"/>
        <v>3701.0628566490909</v>
      </c>
      <c r="BH6" s="7">
        <f t="shared" si="10"/>
        <v>5765.5489653216546</v>
      </c>
      <c r="BI6" s="7">
        <f t="shared" si="10"/>
        <v>7833.5850125194338</v>
      </c>
      <c r="BJ6" s="7">
        <f t="shared" si="10"/>
        <v>9859.8769122263584</v>
      </c>
      <c r="BK6" s="7">
        <f t="shared" si="10"/>
        <v>11883.548506753357</v>
      </c>
      <c r="BL6" s="7">
        <f t="shared" si="10"/>
        <v>13902.085028590624</v>
      </c>
      <c r="BM6" s="7">
        <f t="shared" si="10"/>
        <v>15901.923344680012</v>
      </c>
      <c r="BO6" t="s">
        <v>69</v>
      </c>
      <c r="BP6" s="7">
        <f t="shared" si="11"/>
        <v>304.27521162984897</v>
      </c>
      <c r="BQ6" s="7">
        <f t="shared" si="12"/>
        <v>1857.0411640968146</v>
      </c>
      <c r="BR6" s="7">
        <f t="shared" si="12"/>
        <v>3571.3198767723343</v>
      </c>
      <c r="BS6" s="7">
        <f t="shared" si="12"/>
        <v>5425.4562096259906</v>
      </c>
      <c r="BT6" s="7">
        <f t="shared" si="12"/>
        <v>7266.9407338463816</v>
      </c>
      <c r="BU6" s="7">
        <f t="shared" si="12"/>
        <v>9123.7627636610941</v>
      </c>
      <c r="BV6" s="7">
        <f t="shared" si="12"/>
        <v>10994.961384615624</v>
      </c>
      <c r="BW6" s="7">
        <f t="shared" si="12"/>
        <v>12888.030375375331</v>
      </c>
      <c r="BX6" s="7">
        <f t="shared" si="12"/>
        <v>14809.038902280448</v>
      </c>
      <c r="BZ6" t="s">
        <v>69</v>
      </c>
      <c r="CA6" s="7">
        <f t="shared" si="13"/>
        <v>304.27521162984897</v>
      </c>
      <c r="CB6" s="7">
        <f t="shared" si="14"/>
        <v>1856.5927255040585</v>
      </c>
      <c r="CC6" s="7">
        <f t="shared" si="14"/>
        <v>3567.532841827327</v>
      </c>
      <c r="CD6" s="7">
        <f t="shared" si="14"/>
        <v>5413.1854173557876</v>
      </c>
      <c r="CE6" s="7">
        <f t="shared" si="14"/>
        <v>7242.6747192061139</v>
      </c>
      <c r="CF6" s="7">
        <f t="shared" si="14"/>
        <v>9085.170055345352</v>
      </c>
      <c r="CG6" s="7">
        <f t="shared" si="14"/>
        <v>10940.377384795034</v>
      </c>
      <c r="CH6" s="7">
        <f t="shared" si="14"/>
        <v>12818.669199519272</v>
      </c>
      <c r="CI6" s="7">
        <f t="shared" si="14"/>
        <v>14728.326898521178</v>
      </c>
      <c r="CK6" t="s">
        <v>69</v>
      </c>
      <c r="CL6" s="7">
        <f t="shared" si="15"/>
        <v>11.285382662122629</v>
      </c>
      <c r="CM6" s="7">
        <f t="shared" si="15"/>
        <v>92.481777254954977</v>
      </c>
      <c r="CN6" s="7">
        <f t="shared" si="15"/>
        <v>306.61824103335675</v>
      </c>
      <c r="CO6" s="7">
        <f t="shared" si="15"/>
        <v>659.62716265354811</v>
      </c>
      <c r="CP6" s="7">
        <f t="shared" si="15"/>
        <v>1014.207179933047</v>
      </c>
      <c r="CQ6" s="7">
        <f t="shared" si="15"/>
        <v>1315.7328672193453</v>
      </c>
      <c r="CR6" s="7">
        <f t="shared" si="15"/>
        <v>1594.7271664523032</v>
      </c>
      <c r="CS6" s="7">
        <f t="shared" si="15"/>
        <v>1845.5126698037766</v>
      </c>
      <c r="CT6" s="7">
        <f t="shared" si="15"/>
        <v>2058.2203284683928</v>
      </c>
      <c r="CU6" s="9"/>
      <c r="CV6" t="s">
        <v>69</v>
      </c>
      <c r="CW6" s="7">
        <f t="shared" si="5"/>
        <v>11.285382662122629</v>
      </c>
      <c r="CX6" s="7">
        <f t="shared" si="5"/>
        <v>74.650812253977165</v>
      </c>
      <c r="CY6" s="7">
        <f t="shared" si="5"/>
        <v>176.87526115660012</v>
      </c>
      <c r="CZ6" s="7">
        <f t="shared" si="5"/>
        <v>319.53440695788413</v>
      </c>
      <c r="DA6" s="7">
        <f t="shared" si="5"/>
        <v>447.56290125999476</v>
      </c>
      <c r="DB6" s="7">
        <f t="shared" si="5"/>
        <v>579.61871865408102</v>
      </c>
      <c r="DC6" s="7">
        <f t="shared" si="5"/>
        <v>706.14004431457033</v>
      </c>
      <c r="DD6" s="7">
        <f t="shared" si="5"/>
        <v>831.45801658848359</v>
      </c>
      <c r="DE6" s="7">
        <f t="shared" si="5"/>
        <v>965.3358860688295</v>
      </c>
      <c r="DF6" s="9"/>
      <c r="DG6" t="s">
        <v>69</v>
      </c>
      <c r="DH6" s="7">
        <f t="shared" si="24"/>
        <v>11.285382662122629</v>
      </c>
      <c r="DI6" s="7">
        <f t="shared" si="16"/>
        <v>74.202373661221145</v>
      </c>
      <c r="DJ6" s="7">
        <f t="shared" si="16"/>
        <v>173.08822621159288</v>
      </c>
      <c r="DK6" s="7">
        <f t="shared" si="16"/>
        <v>307.26361468768118</v>
      </c>
      <c r="DL6" s="7">
        <f t="shared" si="16"/>
        <v>423.29688661972705</v>
      </c>
      <c r="DM6" s="7">
        <f t="shared" si="16"/>
        <v>541.02601033833889</v>
      </c>
      <c r="DN6" s="7">
        <f t="shared" si="16"/>
        <v>651.55604449398015</v>
      </c>
      <c r="DO6" s="7">
        <f t="shared" si="16"/>
        <v>762.09684073242533</v>
      </c>
      <c r="DP6" s="7">
        <f t="shared" si="16"/>
        <v>884.62388230955912</v>
      </c>
      <c r="DR6" s="5" t="s">
        <v>6</v>
      </c>
      <c r="DS6" s="10">
        <f t="shared" si="17"/>
        <v>4904238.664440278</v>
      </c>
      <c r="DT6" s="10">
        <f t="shared" si="18"/>
        <v>4978816.4530095598</v>
      </c>
      <c r="DU6" s="10">
        <f t="shared" si="19"/>
        <v>4942818.0136366282</v>
      </c>
      <c r="DV6" s="10">
        <f t="shared" si="20"/>
        <v>4876173.224097047</v>
      </c>
      <c r="DW6" s="10"/>
      <c r="DX6" s="10">
        <f t="shared" si="21"/>
        <v>74577.788569281809</v>
      </c>
      <c r="DY6" s="10">
        <f t="shared" si="22"/>
        <v>38579.349196350202</v>
      </c>
      <c r="DZ6" s="10">
        <f t="shared" si="23"/>
        <v>-28065.440343230963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37.005210097716244</v>
      </c>
      <c r="N7" s="7">
        <v>42.215760961755272</v>
      </c>
      <c r="O7" s="7">
        <v>48.273987528390947</v>
      </c>
      <c r="P7" s="7">
        <v>48.984320086320452</v>
      </c>
      <c r="Q7" s="7">
        <v>48.420521026087435</v>
      </c>
      <c r="R7" s="7">
        <v>48.409986260999183</v>
      </c>
      <c r="S7" s="7">
        <v>49.284010129178682</v>
      </c>
      <c r="T7" s="7">
        <v>47.917517535765583</v>
      </c>
      <c r="U7" s="7">
        <v>48.369240532707515</v>
      </c>
      <c r="W7" t="s">
        <v>70</v>
      </c>
      <c r="X7" s="7">
        <v>37.005210097716244</v>
      </c>
      <c r="Y7" s="7">
        <v>40.003457243065604</v>
      </c>
      <c r="Z7" s="7">
        <v>43.405845708389506</v>
      </c>
      <c r="AA7" s="7">
        <v>43.200870387394758</v>
      </c>
      <c r="AB7" s="7">
        <v>43.814242085791584</v>
      </c>
      <c r="AC7" s="7">
        <v>44.366764803491002</v>
      </c>
      <c r="AD7" s="7">
        <v>45.274528116034212</v>
      </c>
      <c r="AE7" s="7">
        <v>45.850471182147068</v>
      </c>
      <c r="AF7" s="7">
        <v>45.596874519419764</v>
      </c>
      <c r="AH7" t="s">
        <v>70</v>
      </c>
      <c r="AI7" s="7">
        <v>37.005210097716244</v>
      </c>
      <c r="AJ7" s="7">
        <v>40.220028466022065</v>
      </c>
      <c r="AK7" s="7">
        <v>43.805924267101773</v>
      </c>
      <c r="AL7" s="7">
        <v>43.548321148684337</v>
      </c>
      <c r="AM7" s="7">
        <v>44.175500107895381</v>
      </c>
      <c r="AN7" s="7">
        <v>44.476780346829401</v>
      </c>
      <c r="AO7" s="7">
        <v>45.015996130220771</v>
      </c>
      <c r="AP7" s="7">
        <v>46.164287356725993</v>
      </c>
      <c r="AQ7" s="7">
        <v>45.893605794327712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37.005210097716244</v>
      </c>
      <c r="BF7" s="7">
        <f t="shared" si="10"/>
        <v>227.24181145033651</v>
      </c>
      <c r="BG7" s="7">
        <f t="shared" si="10"/>
        <v>444.37884282574856</v>
      </c>
      <c r="BH7" s="7">
        <f t="shared" si="10"/>
        <v>686.45911302563286</v>
      </c>
      <c r="BI7" s="7">
        <f t="shared" si="10"/>
        <v>930.81691439700205</v>
      </c>
      <c r="BJ7" s="7">
        <f t="shared" si="10"/>
        <v>1172.9089847623509</v>
      </c>
      <c r="BK7" s="7">
        <f t="shared" si="10"/>
        <v>1415.8329399355262</v>
      </c>
      <c r="BL7" s="7">
        <f t="shared" si="10"/>
        <v>1660.8864979880066</v>
      </c>
      <c r="BM7" s="7">
        <f t="shared" si="10"/>
        <v>1900.9258086637763</v>
      </c>
      <c r="BO7" t="s">
        <v>70</v>
      </c>
      <c r="BP7" s="7">
        <f t="shared" si="11"/>
        <v>37.005210097716244</v>
      </c>
      <c r="BQ7" s="7">
        <f t="shared" si="12"/>
        <v>225.02950773164685</v>
      </c>
      <c r="BR7" s="7">
        <f t="shared" si="12"/>
        <v>428.4491824122988</v>
      </c>
      <c r="BS7" s="7">
        <f t="shared" si="12"/>
        <v>645.27343563325155</v>
      </c>
      <c r="BT7" s="7">
        <f t="shared" si="12"/>
        <v>861.89115926862212</v>
      </c>
      <c r="BU7" s="7">
        <f t="shared" si="12"/>
        <v>1081.5148924152793</v>
      </c>
      <c r="BV7" s="7">
        <f t="shared" si="12"/>
        <v>1304.2564797452774</v>
      </c>
      <c r="BW7" s="7">
        <f t="shared" si="12"/>
        <v>1531.2050633915612</v>
      </c>
      <c r="BX7" s="7">
        <f t="shared" si="12"/>
        <v>1760.2038226395694</v>
      </c>
      <c r="BZ7" t="s">
        <v>70</v>
      </c>
      <c r="CA7" s="7">
        <f t="shared" si="13"/>
        <v>37.005210097716244</v>
      </c>
      <c r="CB7" s="7">
        <f t="shared" si="14"/>
        <v>225.24607895460329</v>
      </c>
      <c r="CC7" s="7">
        <f t="shared" si="14"/>
        <v>429.93211708579332</v>
      </c>
      <c r="CD7" s="7">
        <f t="shared" si="14"/>
        <v>648.70413530288477</v>
      </c>
      <c r="CE7" s="7">
        <f t="shared" si="14"/>
        <v>867.0729200055174</v>
      </c>
      <c r="CF7" s="7">
        <f t="shared" si="14"/>
        <v>1088.2517007839283</v>
      </c>
      <c r="CG7" s="7">
        <f t="shared" si="14"/>
        <v>1311.1748183014668</v>
      </c>
      <c r="CH7" s="7">
        <f t="shared" si="14"/>
        <v>1537.4030901790759</v>
      </c>
      <c r="CI7" s="7">
        <f t="shared" si="14"/>
        <v>1767.9538454003075</v>
      </c>
      <c r="CK7" t="s">
        <v>70</v>
      </c>
      <c r="CL7" s="7">
        <f t="shared" si="15"/>
        <v>1.293347613906441</v>
      </c>
      <c r="CM7" s="7">
        <f t="shared" si="15"/>
        <v>10.469692026694929</v>
      </c>
      <c r="CN7" s="7">
        <f t="shared" si="15"/>
        <v>34.030840479292408</v>
      </c>
      <c r="CO7" s="7">
        <f t="shared" si="15"/>
        <v>72.249814432946323</v>
      </c>
      <c r="CP7" s="7">
        <f t="shared" si="15"/>
        <v>111.40258607664236</v>
      </c>
      <c r="CQ7" s="7">
        <f t="shared" si="15"/>
        <v>146.14547244387973</v>
      </c>
      <c r="CR7" s="7">
        <f t="shared" si="15"/>
        <v>178.83565405683953</v>
      </c>
      <c r="CS7" s="7">
        <f t="shared" si="15"/>
        <v>210.53012437345865</v>
      </c>
      <c r="CT7" s="7">
        <f t="shared" si="15"/>
        <v>234.41546892761903</v>
      </c>
      <c r="CU7" s="9"/>
      <c r="CV7" t="s">
        <v>70</v>
      </c>
      <c r="CW7" s="7">
        <f t="shared" si="5"/>
        <v>1.293347613906441</v>
      </c>
      <c r="CX7" s="7">
        <f t="shared" si="5"/>
        <v>8.257388308005261</v>
      </c>
      <c r="CY7" s="7">
        <f t="shared" si="5"/>
        <v>18.101180065842641</v>
      </c>
      <c r="CZ7" s="7">
        <f t="shared" si="5"/>
        <v>31.064137040565015</v>
      </c>
      <c r="DA7" s="7">
        <f t="shared" si="5"/>
        <v>42.476830948262432</v>
      </c>
      <c r="DB7" s="7">
        <f t="shared" si="5"/>
        <v>54.751380096808134</v>
      </c>
      <c r="DC7" s="7">
        <f t="shared" si="5"/>
        <v>67.259193866590749</v>
      </c>
      <c r="DD7" s="7">
        <f t="shared" si="5"/>
        <v>80.848689777013306</v>
      </c>
      <c r="DE7" s="7">
        <f t="shared" si="5"/>
        <v>93.693482903412132</v>
      </c>
      <c r="DF7" s="9"/>
      <c r="DG7" t="s">
        <v>70</v>
      </c>
      <c r="DH7" s="7">
        <f t="shared" si="24"/>
        <v>1.293347613906441</v>
      </c>
      <c r="DI7" s="7">
        <f t="shared" si="16"/>
        <v>8.4739595309617073</v>
      </c>
      <c r="DJ7" s="7">
        <f t="shared" si="16"/>
        <v>19.584114739337167</v>
      </c>
      <c r="DK7" s="7">
        <f t="shared" si="16"/>
        <v>34.494836710198229</v>
      </c>
      <c r="DL7" s="7">
        <f t="shared" si="16"/>
        <v>47.658591685157717</v>
      </c>
      <c r="DM7" s="7">
        <f t="shared" si="16"/>
        <v>61.488188465457142</v>
      </c>
      <c r="DN7" s="7">
        <f t="shared" si="16"/>
        <v>74.177532422780132</v>
      </c>
      <c r="DO7" s="7">
        <f t="shared" si="16"/>
        <v>87.046716564527969</v>
      </c>
      <c r="DP7" s="7">
        <f t="shared" si="16"/>
        <v>101.44350566415028</v>
      </c>
      <c r="DR7" s="5" t="s">
        <v>54</v>
      </c>
      <c r="DS7" s="10">
        <f t="shared" si="17"/>
        <v>210359.31497220809</v>
      </c>
      <c r="DT7" s="10">
        <f t="shared" si="18"/>
        <v>200749.17924130071</v>
      </c>
      <c r="DU7" s="10">
        <f t="shared" si="19"/>
        <v>236303.49269726343</v>
      </c>
      <c r="DV7" s="10">
        <f t="shared" si="20"/>
        <v>231925.12008342857</v>
      </c>
      <c r="DW7" s="10"/>
      <c r="DX7" s="10">
        <f t="shared" si="21"/>
        <v>-9610.1357309073792</v>
      </c>
      <c r="DY7" s="10">
        <f t="shared" si="22"/>
        <v>25944.177725055342</v>
      </c>
      <c r="DZ7" s="10">
        <f t="shared" si="23"/>
        <v>21565.805111220485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865.21470498046881</v>
      </c>
      <c r="N8" s="7">
        <v>965.26131493108005</v>
      </c>
      <c r="O8" s="7">
        <v>1082.0383961091375</v>
      </c>
      <c r="P8" s="7">
        <v>1095.9158619175407</v>
      </c>
      <c r="Q8" s="7">
        <v>1081.024207225352</v>
      </c>
      <c r="R8" s="7">
        <v>1082.4420217967981</v>
      </c>
      <c r="S8" s="7">
        <v>1091.4273952743381</v>
      </c>
      <c r="T8" s="7">
        <v>1076.3101074141705</v>
      </c>
      <c r="U8" s="7">
        <v>1086.1784730083361</v>
      </c>
      <c r="W8" t="s">
        <v>71</v>
      </c>
      <c r="X8" s="7">
        <v>865.21470498046881</v>
      </c>
      <c r="Y8" s="7">
        <v>927.07882020087629</v>
      </c>
      <c r="Z8" s="7">
        <v>996.56804129175623</v>
      </c>
      <c r="AA8" s="7">
        <v>992.22072379262818</v>
      </c>
      <c r="AB8" s="7">
        <v>1004.5325024369731</v>
      </c>
      <c r="AC8" s="7">
        <v>1014.4982615008023</v>
      </c>
      <c r="AD8" s="7">
        <v>1029.125239304954</v>
      </c>
      <c r="AE8" s="7">
        <v>1045.7045532118118</v>
      </c>
      <c r="AF8" s="7">
        <v>1045.7278780455563</v>
      </c>
      <c r="AH8" t="s">
        <v>71</v>
      </c>
      <c r="AI8" s="7">
        <v>865.21470498046881</v>
      </c>
      <c r="AJ8" s="7">
        <v>926.24161657209004</v>
      </c>
      <c r="AK8" s="7">
        <v>993.38937434680827</v>
      </c>
      <c r="AL8" s="7">
        <v>987.6544608525694</v>
      </c>
      <c r="AM8" s="7">
        <v>999.27359378356334</v>
      </c>
      <c r="AN8" s="7">
        <v>1006.604102239958</v>
      </c>
      <c r="AO8" s="7">
        <v>1018.7919655926048</v>
      </c>
      <c r="AP8" s="7">
        <v>1040.2736748253494</v>
      </c>
      <c r="AQ8" s="7">
        <v>1040.1459501180577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865.21470498046881</v>
      </c>
      <c r="BF8" s="7">
        <f t="shared" si="10"/>
        <v>5291.3348398334238</v>
      </c>
      <c r="BG8" s="7">
        <f t="shared" si="10"/>
        <v>10234.418495666881</v>
      </c>
      <c r="BH8" s="7">
        <f t="shared" si="10"/>
        <v>15658.487942020973</v>
      </c>
      <c r="BI8" s="7">
        <f t="shared" si="10"/>
        <v>21123.175596916488</v>
      </c>
      <c r="BJ8" s="7">
        <f t="shared" si="10"/>
        <v>26529.714447614693</v>
      </c>
      <c r="BK8" s="7">
        <f t="shared" si="10"/>
        <v>31950.909930076225</v>
      </c>
      <c r="BL8" s="7">
        <f t="shared" si="10"/>
        <v>37392.929618587747</v>
      </c>
      <c r="BM8" s="7">
        <f t="shared" si="10"/>
        <v>42784.348521252767</v>
      </c>
      <c r="BO8" t="s">
        <v>71</v>
      </c>
      <c r="BP8" s="7">
        <f t="shared" si="11"/>
        <v>865.21470498046881</v>
      </c>
      <c r="BQ8" s="7">
        <f t="shared" si="12"/>
        <v>5253.1523451032199</v>
      </c>
      <c r="BR8" s="7">
        <f t="shared" si="12"/>
        <v>9958.035667198481</v>
      </c>
      <c r="BS8" s="7">
        <f t="shared" si="12"/>
        <v>14936.528556158135</v>
      </c>
      <c r="BT8" s="7">
        <f t="shared" si="12"/>
        <v>19909.943953765622</v>
      </c>
      <c r="BU8" s="7">
        <f t="shared" si="12"/>
        <v>24942.572225014315</v>
      </c>
      <c r="BV8" s="7">
        <f t="shared" si="12"/>
        <v>30029.690510322478</v>
      </c>
      <c r="BW8" s="7">
        <f t="shared" si="12"/>
        <v>35191.896020754109</v>
      </c>
      <c r="BX8" s="7">
        <f t="shared" si="12"/>
        <v>40420.442111646917</v>
      </c>
      <c r="BZ8" t="s">
        <v>71</v>
      </c>
      <c r="CA8" s="7">
        <f t="shared" si="13"/>
        <v>865.21470498046881</v>
      </c>
      <c r="CB8" s="7">
        <f t="shared" si="14"/>
        <v>5252.3151414744334</v>
      </c>
      <c r="CC8" s="7">
        <f t="shared" si="14"/>
        <v>9950.6709821096028</v>
      </c>
      <c r="CD8" s="7">
        <f t="shared" si="14"/>
        <v>14911.882940349406</v>
      </c>
      <c r="CE8" s="7">
        <f t="shared" si="14"/>
        <v>19861.774377543246</v>
      </c>
      <c r="CF8" s="7">
        <f t="shared" si="14"/>
        <v>24865.472854917458</v>
      </c>
      <c r="CG8" s="7">
        <f t="shared" si="14"/>
        <v>29910.681229469894</v>
      </c>
      <c r="CH8" s="7">
        <f t="shared" si="14"/>
        <v>35026.122766665663</v>
      </c>
      <c r="CI8" s="7">
        <f t="shared" si="14"/>
        <v>40227.363416085122</v>
      </c>
      <c r="CK8" t="s">
        <v>71</v>
      </c>
      <c r="CL8" s="7">
        <f t="shared" si="15"/>
        <v>24.231773144964791</v>
      </c>
      <c r="CM8" s="7">
        <f t="shared" si="15"/>
        <v>199.02146519530561</v>
      </c>
      <c r="CN8" s="7">
        <f t="shared" si="15"/>
        <v>659.27367785050228</v>
      </c>
      <c r="CO8" s="7">
        <f t="shared" si="15"/>
        <v>1412.0737779584888</v>
      </c>
      <c r="CP8" s="7">
        <f t="shared" si="15"/>
        <v>2177.0231542390102</v>
      </c>
      <c r="CQ8" s="7">
        <f t="shared" si="15"/>
        <v>2839.8023810596387</v>
      </c>
      <c r="CR8" s="7">
        <f t="shared" si="15"/>
        <v>3458.0685600669494</v>
      </c>
      <c r="CS8" s="7">
        <f t="shared" si="15"/>
        <v>4029.2613074889596</v>
      </c>
      <c r="CT8" s="7">
        <f t="shared" si="15"/>
        <v>4492.5613114686857</v>
      </c>
      <c r="CU8" s="9"/>
      <c r="CV8" t="s">
        <v>71</v>
      </c>
      <c r="CW8" s="7">
        <f t="shared" si="5"/>
        <v>24.231773144964791</v>
      </c>
      <c r="CX8" s="7">
        <f t="shared" si="5"/>
        <v>160.83897046510174</v>
      </c>
      <c r="CY8" s="7">
        <f t="shared" si="5"/>
        <v>382.89084938210181</v>
      </c>
      <c r="CZ8" s="7">
        <f t="shared" si="5"/>
        <v>690.11439209565106</v>
      </c>
      <c r="DA8" s="7">
        <f t="shared" si="5"/>
        <v>963.79151108814403</v>
      </c>
      <c r="DB8" s="7">
        <f t="shared" si="5"/>
        <v>1252.6601584592609</v>
      </c>
      <c r="DC8" s="7">
        <f t="shared" si="5"/>
        <v>1536.849140313203</v>
      </c>
      <c r="DD8" s="7">
        <f t="shared" si="5"/>
        <v>1828.2277096553225</v>
      </c>
      <c r="DE8" s="7">
        <f t="shared" si="5"/>
        <v>2128.6549018628357</v>
      </c>
      <c r="DF8" s="9"/>
      <c r="DG8" t="s">
        <v>71</v>
      </c>
      <c r="DH8" s="7">
        <f t="shared" si="24"/>
        <v>24.231773144964791</v>
      </c>
      <c r="DI8" s="7">
        <f t="shared" si="16"/>
        <v>160.00176683631526</v>
      </c>
      <c r="DJ8" s="7">
        <f t="shared" si="16"/>
        <v>375.5261642932237</v>
      </c>
      <c r="DK8" s="7">
        <f t="shared" si="16"/>
        <v>665.46877628692164</v>
      </c>
      <c r="DL8" s="7">
        <f t="shared" si="16"/>
        <v>915.62193486576871</v>
      </c>
      <c r="DM8" s="7">
        <f t="shared" si="16"/>
        <v>1175.5607883624034</v>
      </c>
      <c r="DN8" s="7">
        <f t="shared" si="16"/>
        <v>1417.8398594606188</v>
      </c>
      <c r="DO8" s="7">
        <f t="shared" si="16"/>
        <v>1662.4544555668763</v>
      </c>
      <c r="DP8" s="7">
        <f t="shared" si="16"/>
        <v>1935.5762063010407</v>
      </c>
      <c r="DR8" s="5" t="s">
        <v>154</v>
      </c>
      <c r="DS8" s="10">
        <f t="shared" si="17"/>
        <v>2065016.9694084693</v>
      </c>
      <c r="DT8" s="10">
        <f t="shared" si="18"/>
        <v>2467628.6926852437</v>
      </c>
      <c r="DU8" s="10">
        <f t="shared" si="19"/>
        <v>2298792.2718313364</v>
      </c>
      <c r="DV8" s="10">
        <f t="shared" si="20"/>
        <v>2314704.7159090568</v>
      </c>
      <c r="DW8" s="10"/>
      <c r="DX8" s="10">
        <f t="shared" si="21"/>
        <v>402611.7232767744</v>
      </c>
      <c r="DY8" s="10">
        <f t="shared" si="22"/>
        <v>233775.30242286716</v>
      </c>
      <c r="DZ8" s="10">
        <f t="shared" si="23"/>
        <v>249687.74650058756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277.67233950169094</v>
      </c>
      <c r="N9" s="7">
        <v>318.21724311945803</v>
      </c>
      <c r="O9" s="7">
        <v>365.25798134465219</v>
      </c>
      <c r="P9" s="7">
        <v>371.20192127537058</v>
      </c>
      <c r="Q9" s="7">
        <v>367.30643599311151</v>
      </c>
      <c r="R9" s="7">
        <v>368.99636433375184</v>
      </c>
      <c r="S9" s="7">
        <v>372.25409910518653</v>
      </c>
      <c r="T9" s="7">
        <v>368.25319703114735</v>
      </c>
      <c r="U9" s="7">
        <v>373.2978165775238</v>
      </c>
      <c r="W9" t="s">
        <v>72</v>
      </c>
      <c r="X9" s="7">
        <v>277.67233950169094</v>
      </c>
      <c r="Y9" s="7">
        <v>303.6476779587673</v>
      </c>
      <c r="Z9" s="7">
        <v>332.70690538624012</v>
      </c>
      <c r="AA9" s="7">
        <v>331.47079824173352</v>
      </c>
      <c r="AB9" s="7">
        <v>339.28542396012386</v>
      </c>
      <c r="AC9" s="7">
        <v>344.18704642714226</v>
      </c>
      <c r="AD9" s="7">
        <v>350.40427733629684</v>
      </c>
      <c r="AE9" s="7">
        <v>358.65231279105149</v>
      </c>
      <c r="AF9" s="7">
        <v>360.20725211444307</v>
      </c>
      <c r="AH9" t="s">
        <v>72</v>
      </c>
      <c r="AI9" s="7">
        <v>277.67233950169094</v>
      </c>
      <c r="AJ9" s="7">
        <v>303.35544977588359</v>
      </c>
      <c r="AK9" s="7">
        <v>331.51990653009921</v>
      </c>
      <c r="AL9" s="7">
        <v>329.65286351731004</v>
      </c>
      <c r="AM9" s="7">
        <v>337.03816892226365</v>
      </c>
      <c r="AN9" s="7">
        <v>341.20809696310829</v>
      </c>
      <c r="AO9" s="7">
        <v>347.01703612078961</v>
      </c>
      <c r="AP9" s="7">
        <v>356.5255715323292</v>
      </c>
      <c r="AQ9" s="7">
        <v>358.02256099955071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277.67233950169094</v>
      </c>
      <c r="BF9" s="7">
        <f t="shared" si="10"/>
        <v>1706.5789406279127</v>
      </c>
      <c r="BG9" s="7">
        <f t="shared" si="10"/>
        <v>3344.7058944503974</v>
      </c>
      <c r="BH9" s="7">
        <f t="shared" si="10"/>
        <v>5176.9397411043765</v>
      </c>
      <c r="BI9" s="7">
        <f t="shared" si="10"/>
        <v>7029.0538621989699</v>
      </c>
      <c r="BJ9" s="7">
        <f t="shared" si="10"/>
        <v>8867.2759705051685</v>
      </c>
      <c r="BK9" s="7">
        <f t="shared" si="10"/>
        <v>10715.515526945363</v>
      </c>
      <c r="BL9" s="7">
        <f t="shared" si="10"/>
        <v>12572.785120397255</v>
      </c>
      <c r="BM9" s="7">
        <f t="shared" si="10"/>
        <v>14419.095725099369</v>
      </c>
      <c r="BO9" t="s">
        <v>72</v>
      </c>
      <c r="BP9" s="7">
        <f t="shared" si="11"/>
        <v>277.67233950169094</v>
      </c>
      <c r="BQ9" s="7">
        <f t="shared" si="12"/>
        <v>1692.0093754672221</v>
      </c>
      <c r="BR9" s="7">
        <f t="shared" si="12"/>
        <v>3239.3069926885314</v>
      </c>
      <c r="BS9" s="7">
        <f t="shared" si="12"/>
        <v>4901.6054124752245</v>
      </c>
      <c r="BT9" s="7">
        <f t="shared" si="12"/>
        <v>6566.7740294022824</v>
      </c>
      <c r="BU9" s="7">
        <f t="shared" si="12"/>
        <v>8268.1027716699191</v>
      </c>
      <c r="BV9" s="7">
        <f t="shared" si="12"/>
        <v>9995.2552347147848</v>
      </c>
      <c r="BW9" s="7">
        <f t="shared" si="12"/>
        <v>11755.524656851023</v>
      </c>
      <c r="BX9" s="7">
        <f t="shared" si="12"/>
        <v>13550.341160129672</v>
      </c>
      <c r="BZ9" t="s">
        <v>72</v>
      </c>
      <c r="CA9" s="7">
        <f t="shared" si="13"/>
        <v>277.67233950169094</v>
      </c>
      <c r="CB9" s="7">
        <f t="shared" si="14"/>
        <v>1691.7171472843384</v>
      </c>
      <c r="CC9" s="7">
        <f t="shared" si="14"/>
        <v>3236.6588529179717</v>
      </c>
      <c r="CD9" s="7">
        <f t="shared" si="14"/>
        <v>4892.3913425556784</v>
      </c>
      <c r="CE9" s="7">
        <f t="shared" si="14"/>
        <v>6548.0409655471822</v>
      </c>
      <c r="CF9" s="7">
        <f t="shared" si="14"/>
        <v>8237.4017381993453</v>
      </c>
      <c r="CG9" s="7">
        <f t="shared" si="14"/>
        <v>9949.251162172568</v>
      </c>
      <c r="CH9" s="7">
        <f t="shared" si="14"/>
        <v>11693.844878188056</v>
      </c>
      <c r="CI9" s="7">
        <f t="shared" si="14"/>
        <v>13477.969725316923</v>
      </c>
      <c r="CK9" t="s">
        <v>72</v>
      </c>
      <c r="CL9" s="7">
        <f t="shared" si="15"/>
        <v>10.333069385758847</v>
      </c>
      <c r="CM9" s="7">
        <f t="shared" si="15"/>
        <v>82.354358018338644</v>
      </c>
      <c r="CN9" s="7">
        <f t="shared" si="15"/>
        <v>262.84538160638658</v>
      </c>
      <c r="CO9" s="7">
        <f t="shared" si="15"/>
        <v>554.88712902710176</v>
      </c>
      <c r="CP9" s="7">
        <f t="shared" si="15"/>
        <v>850.32611921573425</v>
      </c>
      <c r="CQ9" s="7">
        <f t="shared" si="15"/>
        <v>1101.5361454246395</v>
      </c>
      <c r="CR9" s="7">
        <f t="shared" si="15"/>
        <v>1334.0280794816372</v>
      </c>
      <c r="CS9" s="7">
        <f t="shared" si="15"/>
        <v>1543.7048671840912</v>
      </c>
      <c r="CT9" s="7">
        <f t="shared" si="15"/>
        <v>1714.7573921085386</v>
      </c>
      <c r="CU9" s="9"/>
      <c r="CV9" t="s">
        <v>72</v>
      </c>
      <c r="CW9" s="7">
        <f t="shared" si="5"/>
        <v>10.333069385758847</v>
      </c>
      <c r="CX9" s="7">
        <f t="shared" si="5"/>
        <v>67.784792857647972</v>
      </c>
      <c r="CY9" s="7">
        <f t="shared" si="5"/>
        <v>157.44647984452058</v>
      </c>
      <c r="CZ9" s="7">
        <f t="shared" si="5"/>
        <v>279.5528003979498</v>
      </c>
      <c r="DA9" s="7">
        <f t="shared" si="5"/>
        <v>388.04628641904674</v>
      </c>
      <c r="DB9" s="7">
        <f t="shared" si="5"/>
        <v>502.36294658939005</v>
      </c>
      <c r="DC9" s="7">
        <f t="shared" si="5"/>
        <v>613.76778725105942</v>
      </c>
      <c r="DD9" s="7">
        <f t="shared" si="5"/>
        <v>726.44440363785907</v>
      </c>
      <c r="DE9" s="7">
        <f t="shared" si="5"/>
        <v>846.00282713884189</v>
      </c>
      <c r="DF9" s="9"/>
      <c r="DG9" t="s">
        <v>72</v>
      </c>
      <c r="DH9" s="7">
        <f t="shared" si="24"/>
        <v>10.333069385758847</v>
      </c>
      <c r="DI9" s="7">
        <f t="shared" si="16"/>
        <v>67.492564674764253</v>
      </c>
      <c r="DJ9" s="7">
        <f t="shared" si="16"/>
        <v>154.79834007396084</v>
      </c>
      <c r="DK9" s="7">
        <f t="shared" si="16"/>
        <v>270.3387304784037</v>
      </c>
      <c r="DL9" s="7">
        <f t="shared" si="16"/>
        <v>369.31322256394651</v>
      </c>
      <c r="DM9" s="7">
        <f t="shared" si="16"/>
        <v>471.6619131188163</v>
      </c>
      <c r="DN9" s="7">
        <f t="shared" si="16"/>
        <v>567.7637147088426</v>
      </c>
      <c r="DO9" s="7">
        <f t="shared" si="16"/>
        <v>664.76462497489229</v>
      </c>
      <c r="DP9" s="7">
        <f t="shared" si="16"/>
        <v>773.63139232609319</v>
      </c>
      <c r="DR9" s="5" t="s">
        <v>192</v>
      </c>
      <c r="DS9" s="10">
        <f t="shared" si="17"/>
        <v>12466606.764562815</v>
      </c>
      <c r="DT9" s="10">
        <f t="shared" si="18"/>
        <v>13505546.059822697</v>
      </c>
      <c r="DU9" s="10">
        <f t="shared" si="19"/>
        <v>13083897.366278663</v>
      </c>
      <c r="DV9" s="10">
        <f t="shared" si="20"/>
        <v>13029186.427116022</v>
      </c>
      <c r="DW9" s="10"/>
      <c r="DX9" s="10">
        <f t="shared" si="21"/>
        <v>1038939.2952598818</v>
      </c>
      <c r="DY9" s="10">
        <f t="shared" si="22"/>
        <v>617290.60171584785</v>
      </c>
      <c r="DZ9" s="10">
        <f t="shared" si="23"/>
        <v>562579.66255320609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751.61567478284371</v>
      </c>
      <c r="N10" s="7">
        <v>821.88208917331383</v>
      </c>
      <c r="O10" s="7">
        <v>906.54847765779743</v>
      </c>
      <c r="P10" s="7">
        <v>902.86732292178056</v>
      </c>
      <c r="Q10" s="7">
        <v>877.34698784600255</v>
      </c>
      <c r="R10" s="7">
        <v>878.76615844020307</v>
      </c>
      <c r="S10" s="7">
        <v>873.59459576631923</v>
      </c>
      <c r="T10" s="7">
        <v>858.50278817225615</v>
      </c>
      <c r="U10" s="7">
        <v>858.26913338047234</v>
      </c>
      <c r="W10" t="s">
        <v>73</v>
      </c>
      <c r="X10" s="7">
        <v>751.61567478284371</v>
      </c>
      <c r="Y10" s="7">
        <v>829.57523880268707</v>
      </c>
      <c r="Z10" s="7">
        <v>921.45165499072607</v>
      </c>
      <c r="AA10" s="7">
        <v>915.41539546577417</v>
      </c>
      <c r="AB10" s="7">
        <v>910.67014579222848</v>
      </c>
      <c r="AC10" s="7">
        <v>908.77088899880857</v>
      </c>
      <c r="AD10" s="7">
        <v>906.77114237529827</v>
      </c>
      <c r="AE10" s="7">
        <v>913.15215137059818</v>
      </c>
      <c r="AF10" s="7">
        <v>902.77369647405328</v>
      </c>
      <c r="AH10" t="s">
        <v>73</v>
      </c>
      <c r="AI10" s="7">
        <v>751.61567478284371</v>
      </c>
      <c r="AJ10" s="7">
        <v>807.35122561232629</v>
      </c>
      <c r="AK10" s="7">
        <v>873.40613665990918</v>
      </c>
      <c r="AL10" s="7">
        <v>864.3454135334058</v>
      </c>
      <c r="AM10" s="7">
        <v>858.49307249633546</v>
      </c>
      <c r="AN10" s="7">
        <v>863.17235220839086</v>
      </c>
      <c r="AO10" s="7">
        <v>862.3750152171192</v>
      </c>
      <c r="AP10" s="7">
        <v>867.72008310753006</v>
      </c>
      <c r="AQ10" s="7">
        <v>857.82086975364939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751.61567478284371</v>
      </c>
      <c r="BF10" s="7">
        <f t="shared" si="10"/>
        <v>4579.9604630875319</v>
      </c>
      <c r="BG10" s="7">
        <f t="shared" si="10"/>
        <v>8774.0372974385846</v>
      </c>
      <c r="BH10" s="7">
        <f t="shared" si="10"/>
        <v>13303.098530991554</v>
      </c>
      <c r="BI10" s="7">
        <f t="shared" si="10"/>
        <v>17791.914810524679</v>
      </c>
      <c r="BJ10" s="7">
        <f t="shared" si="10"/>
        <v>22180.068920348895</v>
      </c>
      <c r="BK10" s="7">
        <f t="shared" si="10"/>
        <v>26568.728149876028</v>
      </c>
      <c r="BL10" s="7">
        <f t="shared" si="10"/>
        <v>30921.609321113559</v>
      </c>
      <c r="BM10" s="7">
        <f t="shared" si="10"/>
        <v>35213.889607183053</v>
      </c>
      <c r="BO10" t="s">
        <v>73</v>
      </c>
      <c r="BP10" s="7">
        <f t="shared" si="11"/>
        <v>751.61567478284371</v>
      </c>
      <c r="BQ10" s="7">
        <f t="shared" si="12"/>
        <v>4587.6536127169056</v>
      </c>
      <c r="BR10" s="7">
        <f t="shared" si="12"/>
        <v>8827.4062229183801</v>
      </c>
      <c r="BS10" s="7">
        <f t="shared" si="12"/>
        <v>13428.628238347059</v>
      </c>
      <c r="BT10" s="7">
        <f t="shared" si="12"/>
        <v>18000.959966002385</v>
      </c>
      <c r="BU10" s="7">
        <f t="shared" si="12"/>
        <v>22552.411438170107</v>
      </c>
      <c r="BV10" s="7">
        <f t="shared" si="12"/>
        <v>27094.266136540642</v>
      </c>
      <c r="BW10" s="7">
        <f t="shared" si="12"/>
        <v>31634.502857412434</v>
      </c>
      <c r="BX10" s="7">
        <f t="shared" si="12"/>
        <v>36189.885159368881</v>
      </c>
      <c r="BZ10" t="s">
        <v>73</v>
      </c>
      <c r="CA10" s="7">
        <f t="shared" si="13"/>
        <v>751.61567478284371</v>
      </c>
      <c r="CB10" s="7">
        <f t="shared" si="14"/>
        <v>4565.4295995265447</v>
      </c>
      <c r="CC10" s="7">
        <f t="shared" si="14"/>
        <v>8668.2406386357598</v>
      </c>
      <c r="CD10" s="7">
        <f t="shared" si="14"/>
        <v>13026.210598808802</v>
      </c>
      <c r="CE10" s="7">
        <f t="shared" si="14"/>
        <v>17342.085325438758</v>
      </c>
      <c r="CF10" s="7">
        <f t="shared" si="14"/>
        <v>21639.229967632491</v>
      </c>
      <c r="CG10" s="7">
        <f t="shared" si="14"/>
        <v>25954.294391683175</v>
      </c>
      <c r="CH10" s="7">
        <f t="shared" si="14"/>
        <v>30271.514535659182</v>
      </c>
      <c r="CI10" s="7">
        <f t="shared" si="14"/>
        <v>34600.215737842947</v>
      </c>
      <c r="CK10" t="s">
        <v>73</v>
      </c>
      <c r="CL10" s="7">
        <f t="shared" si="15"/>
        <v>23.055770679460011</v>
      </c>
      <c r="CM10" s="7">
        <f t="shared" si="15"/>
        <v>132.0181675353424</v>
      </c>
      <c r="CN10" s="7">
        <f t="shared" si="15"/>
        <v>216.59414093049054</v>
      </c>
      <c r="CO10" s="7">
        <f t="shared" si="15"/>
        <v>307.10486334597408</v>
      </c>
      <c r="CP10" s="7">
        <f t="shared" si="15"/>
        <v>385.06163527714671</v>
      </c>
      <c r="CQ10" s="7">
        <f t="shared" si="15"/>
        <v>374.34733862206849</v>
      </c>
      <c r="CR10" s="7">
        <f t="shared" si="15"/>
        <v>354.45998103449529</v>
      </c>
      <c r="CS10" s="7">
        <f t="shared" si="15"/>
        <v>280.31324519272675</v>
      </c>
      <c r="CT10" s="7">
        <f t="shared" si="15"/>
        <v>165.94957485955092</v>
      </c>
      <c r="CU10" s="9"/>
      <c r="CV10" t="s">
        <v>73</v>
      </c>
      <c r="CW10" s="7">
        <f t="shared" si="5"/>
        <v>23.055770679460011</v>
      </c>
      <c r="CX10" s="7">
        <f t="shared" si="5"/>
        <v>139.71131716471609</v>
      </c>
      <c r="CY10" s="7">
        <f t="shared" si="5"/>
        <v>269.96306641028605</v>
      </c>
      <c r="CZ10" s="7">
        <f t="shared" si="5"/>
        <v>432.63457070147888</v>
      </c>
      <c r="DA10" s="7">
        <f t="shared" si="5"/>
        <v>594.10679075485314</v>
      </c>
      <c r="DB10" s="7">
        <f t="shared" si="5"/>
        <v>746.68985644328131</v>
      </c>
      <c r="DC10" s="7">
        <f t="shared" si="5"/>
        <v>879.99796769910972</v>
      </c>
      <c r="DD10" s="7">
        <f t="shared" si="5"/>
        <v>993.20678149160085</v>
      </c>
      <c r="DE10" s="7">
        <f t="shared" si="5"/>
        <v>1141.9451270453792</v>
      </c>
      <c r="DF10" s="9"/>
      <c r="DG10" t="s">
        <v>73</v>
      </c>
      <c r="DH10" s="7">
        <f t="shared" si="24"/>
        <v>23.055770679460011</v>
      </c>
      <c r="DI10" s="7">
        <f t="shared" si="16"/>
        <v>117.4873039743552</v>
      </c>
      <c r="DJ10" s="7">
        <f t="shared" si="16"/>
        <v>110.79748212766572</v>
      </c>
      <c r="DK10" s="7">
        <f t="shared" si="16"/>
        <v>30.216931163222398</v>
      </c>
      <c r="DL10" s="7">
        <f t="shared" si="16"/>
        <v>-64.767849808773462</v>
      </c>
      <c r="DM10" s="7">
        <f t="shared" si="16"/>
        <v>-166.49161409433509</v>
      </c>
      <c r="DN10" s="7">
        <f t="shared" si="16"/>
        <v>-259.97377715835682</v>
      </c>
      <c r="DO10" s="7">
        <f t="shared" si="16"/>
        <v>-369.78154026165066</v>
      </c>
      <c r="DP10" s="7">
        <f t="shared" si="16"/>
        <v>-447.72429448055482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7.5551791638311308</v>
      </c>
      <c r="N11" s="7">
        <v>8.6887990826246693</v>
      </c>
      <c r="O11" s="7">
        <v>9.9478832788169758</v>
      </c>
      <c r="P11" s="7">
        <v>10.090292992196263</v>
      </c>
      <c r="Q11" s="7">
        <v>9.8015332742557479</v>
      </c>
      <c r="R11" s="7">
        <v>9.7811923130708873</v>
      </c>
      <c r="S11" s="7">
        <v>9.7561273073274108</v>
      </c>
      <c r="T11" s="7">
        <v>9.6540170309144013</v>
      </c>
      <c r="U11" s="7">
        <v>9.7493988718834164</v>
      </c>
      <c r="W11" t="s">
        <v>74</v>
      </c>
      <c r="X11" s="7">
        <v>7.5551791638311308</v>
      </c>
      <c r="Y11" s="7">
        <v>8.2086363524907888</v>
      </c>
      <c r="Z11" s="7">
        <v>9.0310419689719179</v>
      </c>
      <c r="AA11" s="7">
        <v>8.9560211267294072</v>
      </c>
      <c r="AB11" s="7">
        <v>9.0114884905782464</v>
      </c>
      <c r="AC11" s="7">
        <v>9.1190559678032592</v>
      </c>
      <c r="AD11" s="7">
        <v>9.1599663786626682</v>
      </c>
      <c r="AE11" s="7">
        <v>9.3547858778391095</v>
      </c>
      <c r="AF11" s="7">
        <v>9.3451539258703988</v>
      </c>
      <c r="AH11" t="s">
        <v>74</v>
      </c>
      <c r="AI11" s="7">
        <v>7.5551791638311308</v>
      </c>
      <c r="AJ11" s="7">
        <v>8.2085863524907872</v>
      </c>
      <c r="AK11" s="7">
        <v>8.9621688555832044</v>
      </c>
      <c r="AL11" s="7">
        <v>8.8462331209289822</v>
      </c>
      <c r="AM11" s="7">
        <v>8.9331041617527056</v>
      </c>
      <c r="AN11" s="7">
        <v>9.0296609966284684</v>
      </c>
      <c r="AO11" s="7">
        <v>9.1097269372116259</v>
      </c>
      <c r="AP11" s="7">
        <v>9.3238690779136348</v>
      </c>
      <c r="AQ11" s="7">
        <v>9.3137589643629184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7.5551791638311308</v>
      </c>
      <c r="BF11" s="7">
        <f t="shared" si="10"/>
        <v>46.464694901780319</v>
      </c>
      <c r="BG11" s="7">
        <f t="shared" si="10"/>
        <v>91.167774511095971</v>
      </c>
      <c r="BH11" s="7">
        <f t="shared" si="10"/>
        <v>141.04960061856013</v>
      </c>
      <c r="BI11" s="7">
        <f t="shared" si="10"/>
        <v>191.21230586160092</v>
      </c>
      <c r="BJ11" s="7">
        <f t="shared" si="10"/>
        <v>240.19963127169478</v>
      </c>
      <c r="BK11" s="7">
        <f t="shared" si="10"/>
        <v>289.08052783130574</v>
      </c>
      <c r="BL11" s="7">
        <f t="shared" si="10"/>
        <v>337.75905409152978</v>
      </c>
      <c r="BM11" s="7">
        <f t="shared" si="10"/>
        <v>386.12452108707083</v>
      </c>
      <c r="BO11" t="s">
        <v>74</v>
      </c>
      <c r="BP11" s="7">
        <f t="shared" si="11"/>
        <v>7.5551791638311308</v>
      </c>
      <c r="BQ11" s="7">
        <f t="shared" si="12"/>
        <v>45.984532171646435</v>
      </c>
      <c r="BR11" s="7">
        <f t="shared" si="12"/>
        <v>87.85011955058151</v>
      </c>
      <c r="BS11" s="7">
        <f t="shared" si="12"/>
        <v>132.93030855319859</v>
      </c>
      <c r="BT11" s="7">
        <f t="shared" si="12"/>
        <v>177.76588155069447</v>
      </c>
      <c r="BU11" s="7">
        <f t="shared" si="12"/>
        <v>222.93089148081071</v>
      </c>
      <c r="BV11" s="7">
        <f t="shared" si="12"/>
        <v>268.56708173068643</v>
      </c>
      <c r="BW11" s="7">
        <f t="shared" si="12"/>
        <v>314.56173312317623</v>
      </c>
      <c r="BX11" s="7">
        <f t="shared" si="12"/>
        <v>361.32603056040307</v>
      </c>
      <c r="BZ11" t="s">
        <v>74</v>
      </c>
      <c r="CA11" s="7">
        <f t="shared" si="13"/>
        <v>7.5551791638311308</v>
      </c>
      <c r="CB11" s="7">
        <f t="shared" si="14"/>
        <v>45.984482171646434</v>
      </c>
      <c r="CC11" s="7">
        <f t="shared" si="14"/>
        <v>87.780996437192783</v>
      </c>
      <c r="CD11" s="7">
        <f t="shared" si="14"/>
        <v>132.47590498045457</v>
      </c>
      <c r="CE11" s="7">
        <f t="shared" si="14"/>
        <v>176.79394162592322</v>
      </c>
      <c r="CF11" s="7">
        <f t="shared" si="14"/>
        <v>221.55601926956251</v>
      </c>
      <c r="CG11" s="7">
        <f t="shared" si="14"/>
        <v>266.784390193288</v>
      </c>
      <c r="CH11" s="7">
        <f t="shared" si="14"/>
        <v>312.54716702004816</v>
      </c>
      <c r="CI11" s="7">
        <f t="shared" si="14"/>
        <v>359.15640229606561</v>
      </c>
      <c r="CK11" t="s">
        <v>74</v>
      </c>
      <c r="CL11" s="7">
        <f t="shared" si="15"/>
        <v>0.29958088837896746</v>
      </c>
      <c r="CM11" s="7">
        <f t="shared" si="15"/>
        <v>2.3759366735792256</v>
      </c>
      <c r="CN11" s="7">
        <f t="shared" si="15"/>
        <v>7.4870540312034848</v>
      </c>
      <c r="CO11" s="7">
        <f t="shared" si="15"/>
        <v>15.604881714645529</v>
      </c>
      <c r="CP11" s="7">
        <f t="shared" si="15"/>
        <v>23.902814750797489</v>
      </c>
      <c r="CQ11" s="7">
        <f t="shared" si="15"/>
        <v>30.844905280513217</v>
      </c>
      <c r="CR11" s="7">
        <f t="shared" si="15"/>
        <v>37.198480639923787</v>
      </c>
      <c r="CS11" s="7">
        <f t="shared" si="15"/>
        <v>42.738392787526493</v>
      </c>
      <c r="CT11" s="7">
        <f t="shared" si="15"/>
        <v>47.55692026545421</v>
      </c>
      <c r="CU11" s="9"/>
      <c r="CV11" t="s">
        <v>74</v>
      </c>
      <c r="CW11" s="7">
        <f t="shared" si="5"/>
        <v>0.29958088837896746</v>
      </c>
      <c r="CX11" s="7">
        <f t="shared" si="5"/>
        <v>1.8957739434453416</v>
      </c>
      <c r="CY11" s="7">
        <f t="shared" si="5"/>
        <v>4.1693990706890247</v>
      </c>
      <c r="CZ11" s="7">
        <f t="shared" si="5"/>
        <v>7.4855896492839804</v>
      </c>
      <c r="DA11" s="7">
        <f t="shared" si="5"/>
        <v>10.456390439891038</v>
      </c>
      <c r="DB11" s="7">
        <f t="shared" si="5"/>
        <v>13.576165489629147</v>
      </c>
      <c r="DC11" s="7">
        <f t="shared" si="5"/>
        <v>16.685034539304468</v>
      </c>
      <c r="DD11" s="7">
        <f t="shared" si="5"/>
        <v>19.541071819172942</v>
      </c>
      <c r="DE11" s="7">
        <f t="shared" si="5"/>
        <v>22.758429738786447</v>
      </c>
      <c r="DF11" s="9"/>
      <c r="DG11" t="s">
        <v>74</v>
      </c>
      <c r="DH11" s="7">
        <f t="shared" si="24"/>
        <v>0.29958088837896746</v>
      </c>
      <c r="DI11" s="7">
        <f t="shared" si="16"/>
        <v>1.8957239434453399</v>
      </c>
      <c r="DJ11" s="7">
        <f t="shared" si="16"/>
        <v>4.1002759573002976</v>
      </c>
      <c r="DK11" s="7">
        <f t="shared" si="16"/>
        <v>7.0311860765399672</v>
      </c>
      <c r="DL11" s="7">
        <f t="shared" si="16"/>
        <v>9.4844505151197893</v>
      </c>
      <c r="DM11" s="7">
        <f t="shared" si="16"/>
        <v>12.201293278380945</v>
      </c>
      <c r="DN11" s="7">
        <f t="shared" si="16"/>
        <v>14.902343001906047</v>
      </c>
      <c r="DO11" s="7">
        <f t="shared" si="16"/>
        <v>17.526505716044881</v>
      </c>
      <c r="DP11" s="7">
        <f t="shared" si="16"/>
        <v>20.588801474448985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146.03982195295524</v>
      </c>
      <c r="N12" s="7">
        <v>170.45713058402063</v>
      </c>
      <c r="O12" s="7">
        <v>200.29477807601714</v>
      </c>
      <c r="P12" s="7">
        <v>200.41619974405864</v>
      </c>
      <c r="Q12" s="7">
        <v>196.13762236485357</v>
      </c>
      <c r="R12" s="7">
        <v>195.52279248220651</v>
      </c>
      <c r="S12" s="7">
        <v>196.47999242078367</v>
      </c>
      <c r="T12" s="7">
        <v>190.17565967932629</v>
      </c>
      <c r="U12" s="7">
        <v>189.84662435929366</v>
      </c>
      <c r="W12" t="s">
        <v>75</v>
      </c>
      <c r="X12" s="7">
        <v>146.03982195295524</v>
      </c>
      <c r="Y12" s="7">
        <v>157.00851586641443</v>
      </c>
      <c r="Z12" s="7">
        <v>169.8706915790747</v>
      </c>
      <c r="AA12" s="7">
        <v>169.41913917701314</v>
      </c>
      <c r="AB12" s="7">
        <v>169.95802414381822</v>
      </c>
      <c r="AC12" s="7">
        <v>170.80407055333879</v>
      </c>
      <c r="AD12" s="7">
        <v>171.67378400953959</v>
      </c>
      <c r="AE12" s="7">
        <v>171.34686262388576</v>
      </c>
      <c r="AF12" s="7">
        <v>168.97121231292635</v>
      </c>
      <c r="AH12" t="s">
        <v>75</v>
      </c>
      <c r="AI12" s="7">
        <v>146.03982195295524</v>
      </c>
      <c r="AJ12" s="7">
        <v>160.97428300955517</v>
      </c>
      <c r="AK12" s="7">
        <v>178.72408444187195</v>
      </c>
      <c r="AL12" s="7">
        <v>177.81317362378567</v>
      </c>
      <c r="AM12" s="7">
        <v>177.90894408516164</v>
      </c>
      <c r="AN12" s="7">
        <v>178.44553972781691</v>
      </c>
      <c r="AO12" s="7">
        <v>177.51922788867356</v>
      </c>
      <c r="AP12" s="7">
        <v>178.68509056250124</v>
      </c>
      <c r="AQ12" s="7">
        <v>175.9615717339482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146.03982195295524</v>
      </c>
      <c r="BF12" s="7">
        <f t="shared" si="10"/>
        <v>900.65624034879681</v>
      </c>
      <c r="BG12" s="7">
        <f t="shared" si="10"/>
        <v>1782.7795407608965</v>
      </c>
      <c r="BH12" s="7">
        <f t="shared" si="10"/>
        <v>2784.3748528090237</v>
      </c>
      <c r="BI12" s="7">
        <f t="shared" si="10"/>
        <v>3782.1772741501118</v>
      </c>
      <c r="BJ12" s="7">
        <f t="shared" si="10"/>
        <v>4762.2505560917325</v>
      </c>
      <c r="BK12" s="7">
        <f t="shared" si="10"/>
        <v>5740.8217184413425</v>
      </c>
      <c r="BL12" s="7">
        <f t="shared" si="10"/>
        <v>6716.9173478038038</v>
      </c>
      <c r="BM12" s="7">
        <f t="shared" si="10"/>
        <v>7667.4666108804031</v>
      </c>
      <c r="BO12" t="s">
        <v>75</v>
      </c>
      <c r="BP12" s="7">
        <f t="shared" si="11"/>
        <v>146.03982195295524</v>
      </c>
      <c r="BQ12" s="7">
        <f t="shared" si="12"/>
        <v>887.20762563119058</v>
      </c>
      <c r="BR12" s="7">
        <f t="shared" si="12"/>
        <v>1685.1123806759231</v>
      </c>
      <c r="BS12" s="7">
        <f t="shared" si="12"/>
        <v>2534.0142861692352</v>
      </c>
      <c r="BT12" s="7">
        <f t="shared" si="12"/>
        <v>3381.6488670211061</v>
      </c>
      <c r="BU12" s="7">
        <f t="shared" si="12"/>
        <v>4232.2850341497178</v>
      </c>
      <c r="BV12" s="7">
        <f t="shared" si="12"/>
        <v>5087.1751003726122</v>
      </c>
      <c r="BW12" s="7">
        <f t="shared" si="12"/>
        <v>5945.2170990346558</v>
      </c>
      <c r="BX12" s="7">
        <f t="shared" si="12"/>
        <v>6799.5757618431253</v>
      </c>
      <c r="BZ12" t="s">
        <v>75</v>
      </c>
      <c r="CA12" s="7">
        <f t="shared" si="13"/>
        <v>146.03982195295524</v>
      </c>
      <c r="CB12" s="7">
        <f t="shared" si="14"/>
        <v>891.17339277433132</v>
      </c>
      <c r="CC12" s="7">
        <f t="shared" si="14"/>
        <v>1713.7946092544239</v>
      </c>
      <c r="CD12" s="7">
        <f t="shared" si="14"/>
        <v>2606.5041206456972</v>
      </c>
      <c r="CE12" s="7">
        <f t="shared" si="14"/>
        <v>3495.6657592260017</v>
      </c>
      <c r="CF12" s="7">
        <f t="shared" si="14"/>
        <v>4385.7470752944655</v>
      </c>
      <c r="CG12" s="7">
        <f t="shared" si="14"/>
        <v>5277.0484620944062</v>
      </c>
      <c r="CH12" s="7">
        <f t="shared" si="14"/>
        <v>6165.8104642116023</v>
      </c>
      <c r="CI12" s="7">
        <f t="shared" si="14"/>
        <v>7056.5123981955558</v>
      </c>
      <c r="CK12" t="s">
        <v>75</v>
      </c>
      <c r="CL12" s="7">
        <f t="shared" si="15"/>
        <v>4.4586373302383322</v>
      </c>
      <c r="CM12" s="7">
        <f t="shared" si="15"/>
        <v>39.087378918518311</v>
      </c>
      <c r="CN12" s="7">
        <f t="shared" si="15"/>
        <v>139.91384963946848</v>
      </c>
      <c r="CO12" s="7">
        <f t="shared" si="15"/>
        <v>308.42714360433274</v>
      </c>
      <c r="CP12" s="7">
        <f t="shared" si="15"/>
        <v>473.40126083867335</v>
      </c>
      <c r="CQ12" s="7">
        <f t="shared" si="15"/>
        <v>618.38485277247946</v>
      </c>
      <c r="CR12" s="7">
        <f t="shared" si="15"/>
        <v>758.62213085288931</v>
      </c>
      <c r="CS12" s="7">
        <f t="shared" si="15"/>
        <v>898.69001583679164</v>
      </c>
      <c r="CT12" s="7">
        <f t="shared" si="15"/>
        <v>1014.8752966098027</v>
      </c>
      <c r="CU12" s="9"/>
      <c r="CV12" t="s">
        <v>75</v>
      </c>
      <c r="CW12" s="7">
        <f t="shared" si="5"/>
        <v>4.4586373302383322</v>
      </c>
      <c r="CX12" s="7">
        <f t="shared" si="5"/>
        <v>25.638764200912078</v>
      </c>
      <c r="CY12" s="7">
        <f t="shared" si="5"/>
        <v>42.246689554495106</v>
      </c>
      <c r="CZ12" s="7">
        <f t="shared" si="5"/>
        <v>58.066576964544311</v>
      </c>
      <c r="DA12" s="7">
        <f t="shared" si="5"/>
        <v>72.872853709667652</v>
      </c>
      <c r="DB12" s="7">
        <f t="shared" si="5"/>
        <v>88.419330830464787</v>
      </c>
      <c r="DC12" s="7">
        <f t="shared" si="5"/>
        <v>104.97551278415904</v>
      </c>
      <c r="DD12" s="7">
        <f t="shared" si="5"/>
        <v>126.9897670676437</v>
      </c>
      <c r="DE12" s="7">
        <f t="shared" si="5"/>
        <v>146.98444757252491</v>
      </c>
      <c r="DF12" s="9"/>
      <c r="DG12" t="s">
        <v>75</v>
      </c>
      <c r="DH12" s="7">
        <f t="shared" si="24"/>
        <v>4.4586373302383322</v>
      </c>
      <c r="DI12" s="7">
        <f t="shared" si="16"/>
        <v>29.604531344052816</v>
      </c>
      <c r="DJ12" s="7">
        <f t="shared" si="16"/>
        <v>70.928918132995932</v>
      </c>
      <c r="DK12" s="7">
        <f t="shared" si="16"/>
        <v>130.55641144100628</v>
      </c>
      <c r="DL12" s="7">
        <f t="shared" si="16"/>
        <v>186.88974591456326</v>
      </c>
      <c r="DM12" s="7">
        <f t="shared" si="16"/>
        <v>241.88137197521246</v>
      </c>
      <c r="DN12" s="7">
        <f t="shared" si="16"/>
        <v>294.84887450595306</v>
      </c>
      <c r="DO12" s="7">
        <f t="shared" si="16"/>
        <v>347.58313224459016</v>
      </c>
      <c r="DP12" s="7">
        <f t="shared" si="16"/>
        <v>403.92108392495538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379.09815918455462</v>
      </c>
      <c r="N13" s="7">
        <v>435.59070367154106</v>
      </c>
      <c r="O13" s="7">
        <v>501.95695921725371</v>
      </c>
      <c r="P13" s="7">
        <v>507.47450562714215</v>
      </c>
      <c r="Q13" s="7">
        <v>497.8075983749788</v>
      </c>
      <c r="R13" s="7">
        <v>496.29442708476228</v>
      </c>
      <c r="S13" s="7">
        <v>500.4544100439249</v>
      </c>
      <c r="T13" s="7">
        <v>488.55835042568935</v>
      </c>
      <c r="U13" s="7">
        <v>491.93831330016991</v>
      </c>
      <c r="W13" t="s">
        <v>76</v>
      </c>
      <c r="X13" s="7">
        <v>379.09815918455462</v>
      </c>
      <c r="Y13" s="7">
        <v>412.27738943446053</v>
      </c>
      <c r="Z13" s="7">
        <v>449.75403646853789</v>
      </c>
      <c r="AA13" s="7">
        <v>445.44938382164247</v>
      </c>
      <c r="AB13" s="7">
        <v>450.10195697698697</v>
      </c>
      <c r="AC13" s="7">
        <v>453.64788502180738</v>
      </c>
      <c r="AD13" s="7">
        <v>460.14602406492094</v>
      </c>
      <c r="AE13" s="7">
        <v>466.40220716617267</v>
      </c>
      <c r="AF13" s="7">
        <v>463.82864801890202</v>
      </c>
      <c r="AH13" t="s">
        <v>76</v>
      </c>
      <c r="AI13" s="7">
        <v>379.09815918455462</v>
      </c>
      <c r="AJ13" s="7">
        <v>413.76977992637359</v>
      </c>
      <c r="AK13" s="7">
        <v>452.29407068513717</v>
      </c>
      <c r="AL13" s="7">
        <v>447.26084388074582</v>
      </c>
      <c r="AM13" s="7">
        <v>451.76362686708882</v>
      </c>
      <c r="AN13" s="7">
        <v>453.59081129914665</v>
      </c>
      <c r="AO13" s="7">
        <v>458.10403186774778</v>
      </c>
      <c r="AP13" s="7">
        <v>468.04154154442551</v>
      </c>
      <c r="AQ13" s="7">
        <v>465.40163279467379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379.09815918455462</v>
      </c>
      <c r="BF13" s="7">
        <f t="shared" si="10"/>
        <v>2331.0814995943142</v>
      </c>
      <c r="BG13" s="7">
        <f t="shared" si="10"/>
        <v>4575.4012734977323</v>
      </c>
      <c r="BH13" s="7">
        <f t="shared" si="10"/>
        <v>7090.7036159938889</v>
      </c>
      <c r="BI13" s="7">
        <f t="shared" si="10"/>
        <v>9618.4092368774363</v>
      </c>
      <c r="BJ13" s="7">
        <f t="shared" si="10"/>
        <v>12105.934057462113</v>
      </c>
      <c r="BK13" s="7">
        <f t="shared" si="10"/>
        <v>14591.566175845088</v>
      </c>
      <c r="BL13" s="7">
        <f t="shared" si="10"/>
        <v>17081.942166446479</v>
      </c>
      <c r="BM13" s="7">
        <f t="shared" si="10"/>
        <v>19528.113881449404</v>
      </c>
      <c r="BO13" t="s">
        <v>76</v>
      </c>
      <c r="BP13" s="7">
        <f t="shared" si="11"/>
        <v>379.09815918455462</v>
      </c>
      <c r="BQ13" s="7">
        <f t="shared" si="12"/>
        <v>2307.7681853572335</v>
      </c>
      <c r="BR13" s="7">
        <f t="shared" si="12"/>
        <v>4406.6317795636141</v>
      </c>
      <c r="BS13" s="7">
        <f t="shared" si="12"/>
        <v>6651.0973092594077</v>
      </c>
      <c r="BT13" s="7">
        <f t="shared" si="12"/>
        <v>8882.9968015229642</v>
      </c>
      <c r="BU13" s="7">
        <f t="shared" si="12"/>
        <v>11137.05251445272</v>
      </c>
      <c r="BV13" s="7">
        <f t="shared" si="12"/>
        <v>13411.79007860487</v>
      </c>
      <c r="BW13" s="7">
        <f t="shared" si="12"/>
        <v>15718.776382030726</v>
      </c>
      <c r="BX13" s="7">
        <f t="shared" si="12"/>
        <v>18048.21385871432</v>
      </c>
      <c r="BZ13" t="s">
        <v>76</v>
      </c>
      <c r="CA13" s="7">
        <f t="shared" si="13"/>
        <v>379.09815918455462</v>
      </c>
      <c r="CB13" s="7">
        <f t="shared" si="14"/>
        <v>2309.2605758491468</v>
      </c>
      <c r="CC13" s="7">
        <f t="shared" si="14"/>
        <v>4416.6337662397782</v>
      </c>
      <c r="CD13" s="7">
        <f t="shared" si="14"/>
        <v>6673.0708928610729</v>
      </c>
      <c r="CE13" s="7">
        <f t="shared" si="14"/>
        <v>8913.8778952511439</v>
      </c>
      <c r="CF13" s="7">
        <f t="shared" si="14"/>
        <v>11174.523214018647</v>
      </c>
      <c r="CG13" s="7">
        <f t="shared" si="14"/>
        <v>13446.990491082981</v>
      </c>
      <c r="CH13" s="7">
        <f t="shared" si="14"/>
        <v>15747.448160098398</v>
      </c>
      <c r="CI13" s="7">
        <f t="shared" si="14"/>
        <v>18085.015959070774</v>
      </c>
      <c r="CK13" t="s">
        <v>76</v>
      </c>
      <c r="CL13" s="7">
        <f t="shared" si="15"/>
        <v>13.784228464977161</v>
      </c>
      <c r="CM13" s="7">
        <f t="shared" si="15"/>
        <v>111.96308419034131</v>
      </c>
      <c r="CN13" s="7">
        <f t="shared" si="15"/>
        <v>366.09262680648226</v>
      </c>
      <c r="CO13" s="7">
        <f t="shared" si="15"/>
        <v>780.64664959185939</v>
      </c>
      <c r="CP13" s="7">
        <f t="shared" si="15"/>
        <v>1202.0453222763572</v>
      </c>
      <c r="CQ13" s="7">
        <f t="shared" si="15"/>
        <v>1568.9907151184216</v>
      </c>
      <c r="CR13" s="7">
        <f t="shared" si="15"/>
        <v>1911.4198602454526</v>
      </c>
      <c r="CS13" s="7">
        <f t="shared" si="15"/>
        <v>2231.6160306613965</v>
      </c>
      <c r="CT13" s="7">
        <f t="shared" si="15"/>
        <v>2485.7241740859754</v>
      </c>
      <c r="CU13" s="9"/>
      <c r="CV13" t="s">
        <v>76</v>
      </c>
      <c r="CW13" s="7">
        <f t="shared" si="5"/>
        <v>13.784228464977161</v>
      </c>
      <c r="CX13" s="7">
        <f t="shared" si="5"/>
        <v>88.649769953260602</v>
      </c>
      <c r="CY13" s="7">
        <f t="shared" si="5"/>
        <v>197.32313287236411</v>
      </c>
      <c r="CZ13" s="7">
        <f t="shared" si="5"/>
        <v>341.04034285737816</v>
      </c>
      <c r="DA13" s="7">
        <f t="shared" si="5"/>
        <v>466.63288692188507</v>
      </c>
      <c r="DB13" s="7">
        <f t="shared" si="5"/>
        <v>600.1091721090288</v>
      </c>
      <c r="DC13" s="7">
        <f t="shared" si="5"/>
        <v>731.64376300523509</v>
      </c>
      <c r="DD13" s="7">
        <f t="shared" si="5"/>
        <v>868.45024624564394</v>
      </c>
      <c r="DE13" s="7">
        <f t="shared" si="5"/>
        <v>1005.824151350891</v>
      </c>
      <c r="DF13" s="9"/>
      <c r="DG13" t="s">
        <v>76</v>
      </c>
      <c r="DH13" s="7">
        <f t="shared" si="24"/>
        <v>13.784228464977161</v>
      </c>
      <c r="DI13" s="7">
        <f t="shared" si="16"/>
        <v>90.142160445173886</v>
      </c>
      <c r="DJ13" s="7">
        <f t="shared" si="16"/>
        <v>207.32511954852816</v>
      </c>
      <c r="DK13" s="7">
        <f t="shared" si="16"/>
        <v>363.01392645904343</v>
      </c>
      <c r="DL13" s="7">
        <f t="shared" si="16"/>
        <v>497.5139806500647</v>
      </c>
      <c r="DM13" s="7">
        <f t="shared" si="16"/>
        <v>637.57987167495594</v>
      </c>
      <c r="DN13" s="7">
        <f t="shared" si="16"/>
        <v>766.84417548334568</v>
      </c>
      <c r="DO13" s="7">
        <f t="shared" si="16"/>
        <v>897.12202431331571</v>
      </c>
      <c r="DP13" s="7">
        <f t="shared" si="16"/>
        <v>1042.6262517073446</v>
      </c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247.71720599023999</v>
      </c>
      <c r="N14" s="7">
        <v>260.35203863189986</v>
      </c>
      <c r="O14" s="7">
        <v>282.02308059849287</v>
      </c>
      <c r="P14" s="7">
        <v>273.11878001337135</v>
      </c>
      <c r="Q14" s="7">
        <v>266.12298953516489</v>
      </c>
      <c r="R14" s="7">
        <v>265.39436312594222</v>
      </c>
      <c r="S14" s="7">
        <v>265.05777352855159</v>
      </c>
      <c r="T14" s="7">
        <v>255.25042038566596</v>
      </c>
      <c r="U14" s="7">
        <v>252.69883986402709</v>
      </c>
      <c r="W14" t="s">
        <v>77</v>
      </c>
      <c r="X14" s="7">
        <v>247.71720599023999</v>
      </c>
      <c r="Y14" s="7">
        <v>270.07520478552533</v>
      </c>
      <c r="Z14" s="7">
        <v>297.19195713157052</v>
      </c>
      <c r="AA14" s="7">
        <v>298.44092084158495</v>
      </c>
      <c r="AB14" s="7">
        <v>295.75511432489736</v>
      </c>
      <c r="AC14" s="7">
        <v>295.3790509601568</v>
      </c>
      <c r="AD14" s="7">
        <v>291.24169624869182</v>
      </c>
      <c r="AE14" s="7">
        <v>284.48265123533366</v>
      </c>
      <c r="AF14" s="7">
        <v>277.13295627819537</v>
      </c>
      <c r="AH14" t="s">
        <v>77</v>
      </c>
      <c r="AI14" s="7">
        <v>247.71720599023999</v>
      </c>
      <c r="AJ14" s="7">
        <v>259.96385542453532</v>
      </c>
      <c r="AK14" s="7">
        <v>276.25650463629688</v>
      </c>
      <c r="AL14" s="7">
        <v>276.10196766695424</v>
      </c>
      <c r="AM14" s="7">
        <v>273.02041043132016</v>
      </c>
      <c r="AN14" s="7">
        <v>273.74339932677611</v>
      </c>
      <c r="AO14" s="7">
        <v>267.70570248999115</v>
      </c>
      <c r="AP14" s="7">
        <v>264.54084953519992</v>
      </c>
      <c r="AQ14" s="7">
        <v>257.92274881739496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247.71720599023999</v>
      </c>
      <c r="BF14" s="7">
        <f t="shared" si="10"/>
        <v>1498.9380685830997</v>
      </c>
      <c r="BG14" s="7">
        <f t="shared" si="10"/>
        <v>2822.3693037091921</v>
      </c>
      <c r="BH14" s="7">
        <f t="shared" si="10"/>
        <v>4223.5804061165345</v>
      </c>
      <c r="BI14" s="7">
        <f t="shared" si="10"/>
        <v>5582.1785157051854</v>
      </c>
      <c r="BJ14" s="7">
        <f t="shared" si="10"/>
        <v>6912.0648369717874</v>
      </c>
      <c r="BK14" s="7">
        <f t="shared" si="10"/>
        <v>8238.7000630041075</v>
      </c>
      <c r="BL14" s="7">
        <f t="shared" si="10"/>
        <v>9554.1815775039795</v>
      </c>
      <c r="BM14" s="7">
        <f t="shared" si="10"/>
        <v>10827.882098910672</v>
      </c>
      <c r="BO14" t="s">
        <v>77</v>
      </c>
      <c r="BP14" s="7">
        <f t="shared" si="11"/>
        <v>247.71720599023999</v>
      </c>
      <c r="BQ14" s="7">
        <f t="shared" si="12"/>
        <v>1508.6612347367252</v>
      </c>
      <c r="BR14" s="7">
        <f t="shared" si="12"/>
        <v>2886.1540110103974</v>
      </c>
      <c r="BS14" s="7">
        <f t="shared" si="12"/>
        <v>4373.3627603782643</v>
      </c>
      <c r="BT14" s="7">
        <f t="shared" si="12"/>
        <v>5862.8815580695018</v>
      </c>
      <c r="BU14" s="7">
        <f t="shared" si="12"/>
        <v>7341.2810663292476</v>
      </c>
      <c r="BV14" s="7">
        <f t="shared" si="12"/>
        <v>8814.0389664185659</v>
      </c>
      <c r="BW14" s="7">
        <f t="shared" si="12"/>
        <v>10263.488402648667</v>
      </c>
      <c r="BX14" s="7">
        <f t="shared" si="12"/>
        <v>11678.551963868198</v>
      </c>
      <c r="BZ14" t="s">
        <v>77</v>
      </c>
      <c r="CA14" s="7">
        <f t="shared" si="13"/>
        <v>247.71720599023999</v>
      </c>
      <c r="CB14" s="7">
        <f t="shared" si="14"/>
        <v>1498.5498853757351</v>
      </c>
      <c r="CC14" s="7">
        <f t="shared" si="14"/>
        <v>2814.6618117101734</v>
      </c>
      <c r="CD14" s="7">
        <f t="shared" si="14"/>
        <v>4195.7897979223153</v>
      </c>
      <c r="CE14" s="7">
        <f t="shared" si="14"/>
        <v>5573.2180790214516</v>
      </c>
      <c r="CF14" s="7">
        <f t="shared" si="14"/>
        <v>6939.0431200735084</v>
      </c>
      <c r="CG14" s="7">
        <f t="shared" si="14"/>
        <v>8301.7224198706044</v>
      </c>
      <c r="CH14" s="7">
        <f t="shared" si="14"/>
        <v>9637.0860793657685</v>
      </c>
      <c r="CI14" s="7">
        <f t="shared" si="14"/>
        <v>10953.172226323963</v>
      </c>
      <c r="CK14" t="s">
        <v>77</v>
      </c>
      <c r="CL14" s="7">
        <f t="shared" si="15"/>
        <v>5.9458595371563661</v>
      </c>
      <c r="CM14" s="7">
        <f t="shared" si="15"/>
        <v>35.066658588955306</v>
      </c>
      <c r="CN14" s="7">
        <f t="shared" si="15"/>
        <v>69.154957578280573</v>
      </c>
      <c r="CO14" s="7">
        <f t="shared" si="15"/>
        <v>125.31333130708936</v>
      </c>
      <c r="CP14" s="7">
        <f t="shared" si="15"/>
        <v>145.13649793813511</v>
      </c>
      <c r="CQ14" s="7">
        <f t="shared" si="15"/>
        <v>139.22171521796918</v>
      </c>
      <c r="CR14" s="7">
        <f t="shared" si="15"/>
        <v>135.00540562623519</v>
      </c>
      <c r="CS14" s="7">
        <f t="shared" si="15"/>
        <v>147.02601458689969</v>
      </c>
      <c r="CT14" s="7">
        <f t="shared" si="15"/>
        <v>139.47193515730396</v>
      </c>
      <c r="CU14" s="9"/>
      <c r="CV14" t="s">
        <v>77</v>
      </c>
      <c r="CW14" s="7">
        <f t="shared" si="5"/>
        <v>5.9458595371563661</v>
      </c>
      <c r="CX14" s="7">
        <f t="shared" si="5"/>
        <v>44.789824742580777</v>
      </c>
      <c r="CY14" s="7">
        <f t="shared" si="5"/>
        <v>132.93966487948592</v>
      </c>
      <c r="CZ14" s="7">
        <f t="shared" si="5"/>
        <v>275.09568556881914</v>
      </c>
      <c r="DA14" s="7">
        <f t="shared" si="5"/>
        <v>425.8395403024515</v>
      </c>
      <c r="DB14" s="7">
        <f t="shared" si="5"/>
        <v>568.43794457542936</v>
      </c>
      <c r="DC14" s="7">
        <f t="shared" si="5"/>
        <v>710.34430904069359</v>
      </c>
      <c r="DD14" s="7">
        <f t="shared" si="5"/>
        <v>856.33283973158723</v>
      </c>
      <c r="DE14" s="7">
        <f t="shared" si="5"/>
        <v>990.1418001148304</v>
      </c>
      <c r="DF14" s="9"/>
      <c r="DG14" t="s">
        <v>77</v>
      </c>
      <c r="DH14" s="7">
        <f t="shared" si="24"/>
        <v>5.9458595371563661</v>
      </c>
      <c r="DI14" s="7">
        <f t="shared" si="16"/>
        <v>34.678475381590715</v>
      </c>
      <c r="DJ14" s="7">
        <f t="shared" si="16"/>
        <v>61.447465579261916</v>
      </c>
      <c r="DK14" s="7">
        <f t="shared" si="16"/>
        <v>97.522723112870153</v>
      </c>
      <c r="DL14" s="7">
        <f t="shared" si="16"/>
        <v>136.17606125440125</v>
      </c>
      <c r="DM14" s="7">
        <f t="shared" si="16"/>
        <v>166.19999831969017</v>
      </c>
      <c r="DN14" s="7">
        <f t="shared" si="16"/>
        <v>198.02776249273211</v>
      </c>
      <c r="DO14" s="7">
        <f t="shared" si="16"/>
        <v>229.93051644868865</v>
      </c>
      <c r="DP14" s="7">
        <f t="shared" si="16"/>
        <v>264.76206257059494</v>
      </c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545.98306941128658</v>
      </c>
      <c r="N15" s="7">
        <v>618.53588464451298</v>
      </c>
      <c r="O15" s="7">
        <v>705.31316923554084</v>
      </c>
      <c r="P15" s="7">
        <v>711.87996068906796</v>
      </c>
      <c r="Q15" s="7">
        <v>700.83414031950986</v>
      </c>
      <c r="R15" s="7">
        <v>708.1454962902028</v>
      </c>
      <c r="S15" s="7">
        <v>711.74237920292899</v>
      </c>
      <c r="T15" s="7">
        <v>713.8568050202374</v>
      </c>
      <c r="U15" s="7">
        <v>725.26356797348262</v>
      </c>
      <c r="W15" t="s">
        <v>78</v>
      </c>
      <c r="X15" s="7">
        <v>545.98306941128658</v>
      </c>
      <c r="Y15" s="7">
        <v>594.07325952261363</v>
      </c>
      <c r="Z15" s="7">
        <v>652.18139352463083</v>
      </c>
      <c r="AA15" s="7">
        <v>650.74281505140175</v>
      </c>
      <c r="AB15" s="7">
        <v>659.78033927291017</v>
      </c>
      <c r="AC15" s="7">
        <v>669.97443182015559</v>
      </c>
      <c r="AD15" s="7">
        <v>679.0907198659761</v>
      </c>
      <c r="AE15" s="7">
        <v>695.49248549598315</v>
      </c>
      <c r="AF15" s="7">
        <v>703.15616221504627</v>
      </c>
      <c r="AH15" t="s">
        <v>78</v>
      </c>
      <c r="AI15" s="7">
        <v>545.98306941128658</v>
      </c>
      <c r="AJ15" s="7">
        <v>592.89300639065561</v>
      </c>
      <c r="AK15" s="7">
        <v>647.68641565145697</v>
      </c>
      <c r="AL15" s="7">
        <v>644.96386948684517</v>
      </c>
      <c r="AM15" s="7">
        <v>652.83122489460607</v>
      </c>
      <c r="AN15" s="7">
        <v>664.24650149743911</v>
      </c>
      <c r="AO15" s="7">
        <v>674.73533351937408</v>
      </c>
      <c r="AP15" s="7">
        <v>690.68130867131833</v>
      </c>
      <c r="AQ15" s="7">
        <v>698.6205522349843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545.98306941128658</v>
      </c>
      <c r="BF15" s="7">
        <f t="shared" si="10"/>
        <v>3348.4512317009458</v>
      </c>
      <c r="BG15" s="7">
        <f t="shared" si="10"/>
        <v>6527.9079395145391</v>
      </c>
      <c r="BH15" s="7">
        <f t="shared" si="10"/>
        <v>10061.04057714577</v>
      </c>
      <c r="BI15" s="7">
        <f t="shared" si="10"/>
        <v>13609.394560221552</v>
      </c>
      <c r="BJ15" s="7">
        <f t="shared" si="10"/>
        <v>17120.876617789792</v>
      </c>
      <c r="BK15" s="7">
        <f t="shared" si="10"/>
        <v>20665.200982153532</v>
      </c>
      <c r="BL15" s="7">
        <f t="shared" si="10"/>
        <v>24226.027303985487</v>
      </c>
      <c r="BM15" s="7">
        <f t="shared" si="10"/>
        <v>27806.718092039919</v>
      </c>
      <c r="BO15" t="s">
        <v>78</v>
      </c>
      <c r="BP15" s="7">
        <f t="shared" si="11"/>
        <v>545.98306941128658</v>
      </c>
      <c r="BQ15" s="7">
        <f t="shared" si="12"/>
        <v>3323.9886065790465</v>
      </c>
      <c r="BR15" s="7">
        <f t="shared" si="12"/>
        <v>6352.4630381941324</v>
      </c>
      <c r="BS15" s="7">
        <f t="shared" si="12"/>
        <v>9611.9314273440577</v>
      </c>
      <c r="BT15" s="7">
        <f t="shared" si="12"/>
        <v>12874.683026822575</v>
      </c>
      <c r="BU15" s="7">
        <f t="shared" si="12"/>
        <v>16183.778815734371</v>
      </c>
      <c r="BV15" s="7">
        <f t="shared" si="12"/>
        <v>19542.767262880971</v>
      </c>
      <c r="BW15" s="7">
        <f t="shared" si="12"/>
        <v>22954.622627840858</v>
      </c>
      <c r="BX15" s="7">
        <f t="shared" si="12"/>
        <v>26439.748732039836</v>
      </c>
      <c r="BZ15" t="s">
        <v>78</v>
      </c>
      <c r="CA15" s="7">
        <f t="shared" si="13"/>
        <v>545.98306941128658</v>
      </c>
      <c r="CB15" s="7">
        <f t="shared" si="14"/>
        <v>3322.8083534470884</v>
      </c>
      <c r="CC15" s="7">
        <f t="shared" si="14"/>
        <v>6342.0667946611675</v>
      </c>
      <c r="CD15" s="7">
        <f t="shared" si="14"/>
        <v>9577.7763267538394</v>
      </c>
      <c r="CE15" s="7">
        <f t="shared" si="14"/>
        <v>12810.463029595827</v>
      </c>
      <c r="CF15" s="7">
        <f t="shared" si="14"/>
        <v>16086.034430671689</v>
      </c>
      <c r="CG15" s="7">
        <f t="shared" si="14"/>
        <v>19417.755770180818</v>
      </c>
      <c r="CH15" s="7">
        <f t="shared" si="14"/>
        <v>22807.378412929633</v>
      </c>
      <c r="CI15" s="7">
        <f t="shared" si="14"/>
        <v>26268.72419984989</v>
      </c>
      <c r="CK15" t="s">
        <v>78</v>
      </c>
      <c r="CL15" s="7">
        <f t="shared" si="15"/>
        <v>18.059992309866402</v>
      </c>
      <c r="CM15" s="7">
        <f t="shared" si="15"/>
        <v>144.52198699217342</v>
      </c>
      <c r="CN15" s="7">
        <f t="shared" si="15"/>
        <v>463.52059624159665</v>
      </c>
      <c r="CO15" s="7">
        <f t="shared" si="15"/>
        <v>976.84422029555026</v>
      </c>
      <c r="CP15" s="7">
        <f t="shared" si="15"/>
        <v>1482.056915684243</v>
      </c>
      <c r="CQ15" s="7">
        <f t="shared" si="15"/>
        <v>1905.5056059008421</v>
      </c>
      <c r="CR15" s="7">
        <f t="shared" si="15"/>
        <v>2301.4572357559591</v>
      </c>
      <c r="CS15" s="7">
        <f t="shared" si="15"/>
        <v>2656.6429483016291</v>
      </c>
      <c r="CT15" s="7">
        <f t="shared" si="15"/>
        <v>2976.9510874844491</v>
      </c>
      <c r="CU15" s="9"/>
      <c r="CV15" t="s">
        <v>78</v>
      </c>
      <c r="CW15" s="7">
        <f t="shared" si="5"/>
        <v>18.059992309866402</v>
      </c>
      <c r="CX15" s="7">
        <f t="shared" si="5"/>
        <v>120.05936187027419</v>
      </c>
      <c r="CY15" s="7">
        <f t="shared" si="5"/>
        <v>288.07569492119001</v>
      </c>
      <c r="CZ15" s="7">
        <f t="shared" si="5"/>
        <v>527.73507049383807</v>
      </c>
      <c r="DA15" s="7">
        <f t="shared" si="5"/>
        <v>747.34538228526617</v>
      </c>
      <c r="DB15" s="7">
        <f t="shared" si="5"/>
        <v>968.40780384542086</v>
      </c>
      <c r="DC15" s="7">
        <f t="shared" si="5"/>
        <v>1179.0235164833975</v>
      </c>
      <c r="DD15" s="7">
        <f t="shared" si="5"/>
        <v>1385.2382721569993</v>
      </c>
      <c r="DE15" s="7">
        <f t="shared" si="5"/>
        <v>1609.9817274843663</v>
      </c>
      <c r="DF15" s="9"/>
      <c r="DG15" t="s">
        <v>78</v>
      </c>
      <c r="DH15" s="7">
        <f t="shared" si="24"/>
        <v>18.059992309866402</v>
      </c>
      <c r="DI15" s="7">
        <f t="shared" si="16"/>
        <v>118.87910873831606</v>
      </c>
      <c r="DJ15" s="7">
        <f t="shared" si="16"/>
        <v>277.67945138822506</v>
      </c>
      <c r="DK15" s="7">
        <f t="shared" si="16"/>
        <v>493.57996990361971</v>
      </c>
      <c r="DL15" s="7">
        <f t="shared" si="16"/>
        <v>683.12538505851808</v>
      </c>
      <c r="DM15" s="7">
        <f t="shared" si="16"/>
        <v>870.66341878273852</v>
      </c>
      <c r="DN15" s="7">
        <f t="shared" si="16"/>
        <v>1054.0120237832452</v>
      </c>
      <c r="DO15" s="7">
        <f t="shared" si="16"/>
        <v>1237.9940572457745</v>
      </c>
      <c r="DP15" s="7">
        <f t="shared" si="16"/>
        <v>1438.9571952944207</v>
      </c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15.906380893632313</v>
      </c>
      <c r="N16" s="7">
        <v>18.50755061964</v>
      </c>
      <c r="O16" s="7">
        <v>21.582235126138865</v>
      </c>
      <c r="P16" s="7">
        <v>21.909444166320579</v>
      </c>
      <c r="Q16" s="7">
        <v>21.414098278274906</v>
      </c>
      <c r="R16" s="7">
        <v>21.539472987190749</v>
      </c>
      <c r="S16" s="7">
        <v>21.550841114434522</v>
      </c>
      <c r="T16" s="7">
        <v>21.549626314307048</v>
      </c>
      <c r="U16" s="7">
        <v>21.970800386200214</v>
      </c>
      <c r="W16" t="s">
        <v>79</v>
      </c>
      <c r="X16" s="7">
        <v>15.906380893632313</v>
      </c>
      <c r="Y16" s="7">
        <v>17.535220826619565</v>
      </c>
      <c r="Z16" s="7">
        <v>19.384477747222434</v>
      </c>
      <c r="AA16" s="7">
        <v>19.225241231782341</v>
      </c>
      <c r="AB16" s="7">
        <v>19.526164551299129</v>
      </c>
      <c r="AC16" s="7">
        <v>19.774611858418975</v>
      </c>
      <c r="AD16" s="7">
        <v>20.071271842471507</v>
      </c>
      <c r="AE16" s="7">
        <v>20.704986555046929</v>
      </c>
      <c r="AF16" s="7">
        <v>20.969085085548574</v>
      </c>
      <c r="AH16" t="s">
        <v>79</v>
      </c>
      <c r="AI16" s="7">
        <v>15.906380893632313</v>
      </c>
      <c r="AJ16" s="7">
        <v>17.534968826619561</v>
      </c>
      <c r="AK16" s="7">
        <v>19.334066885379926</v>
      </c>
      <c r="AL16" s="7">
        <v>19.132768784346148</v>
      </c>
      <c r="AM16" s="7">
        <v>19.404168411133238</v>
      </c>
      <c r="AN16" s="7">
        <v>19.645940075903841</v>
      </c>
      <c r="AO16" s="7">
        <v>20.016369789680105</v>
      </c>
      <c r="AP16" s="7">
        <v>20.610457955121447</v>
      </c>
      <c r="AQ16" s="7">
        <v>20.886664386927652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15.906380893632313</v>
      </c>
      <c r="BF16" s="7">
        <f t="shared" si="10"/>
        <v>98.039455087801571</v>
      </c>
      <c r="BG16" s="7">
        <f t="shared" si="10"/>
        <v>193.65189269250044</v>
      </c>
      <c r="BH16" s="7">
        <f t="shared" si="10"/>
        <v>301.89027736337647</v>
      </c>
      <c r="BI16" s="7">
        <f t="shared" si="10"/>
        <v>410.94215230693374</v>
      </c>
      <c r="BJ16" s="7">
        <f t="shared" si="10"/>
        <v>518.13801840722408</v>
      </c>
      <c r="BK16" s="7">
        <f t="shared" si="10"/>
        <v>625.84675147042162</v>
      </c>
      <c r="BL16" s="7">
        <f t="shared" si="10"/>
        <v>733.59974224246673</v>
      </c>
      <c r="BM16" s="7">
        <f t="shared" si="10"/>
        <v>841.76904788589525</v>
      </c>
      <c r="BO16" t="s">
        <v>79</v>
      </c>
      <c r="BP16" s="7">
        <f t="shared" si="11"/>
        <v>15.906380893632313</v>
      </c>
      <c r="BQ16" s="7">
        <f t="shared" si="12"/>
        <v>97.067125294781135</v>
      </c>
      <c r="BR16" s="7">
        <f t="shared" si="12"/>
        <v>186.59248634848183</v>
      </c>
      <c r="BS16" s="7">
        <f t="shared" si="12"/>
        <v>283.35563856915388</v>
      </c>
      <c r="BT16" s="7">
        <f t="shared" si="12"/>
        <v>379.78276804758235</v>
      </c>
      <c r="BU16" s="7">
        <f t="shared" si="12"/>
        <v>477.66203811119783</v>
      </c>
      <c r="BV16" s="7">
        <f t="shared" si="12"/>
        <v>576.83175738734531</v>
      </c>
      <c r="BW16" s="7">
        <f t="shared" si="12"/>
        <v>677.82183131227828</v>
      </c>
      <c r="BX16" s="7">
        <f t="shared" si="12"/>
        <v>781.61086261801461</v>
      </c>
      <c r="BZ16" t="s">
        <v>79</v>
      </c>
      <c r="CA16" s="7">
        <f t="shared" si="13"/>
        <v>15.906380893632313</v>
      </c>
      <c r="CB16" s="7">
        <f t="shared" si="14"/>
        <v>97.066873294781132</v>
      </c>
      <c r="CC16" s="7">
        <f t="shared" si="14"/>
        <v>186.5408154866393</v>
      </c>
      <c r="CD16" s="7">
        <f t="shared" si="14"/>
        <v>283.00985181250513</v>
      </c>
      <c r="CE16" s="7">
        <f t="shared" si="14"/>
        <v>378.94509536102294</v>
      </c>
      <c r="CF16" s="7">
        <f t="shared" si="14"/>
        <v>476.20770908145977</v>
      </c>
      <c r="CG16" s="7">
        <f t="shared" si="14"/>
        <v>574.80783917475526</v>
      </c>
      <c r="CH16" s="7">
        <f t="shared" si="14"/>
        <v>675.48377628859714</v>
      </c>
      <c r="CI16" s="7">
        <f t="shared" si="14"/>
        <v>778.81227249601068</v>
      </c>
      <c r="CK16" t="s">
        <v>79</v>
      </c>
      <c r="CL16" s="7">
        <f t="shared" si="15"/>
        <v>0.63152735437418528</v>
      </c>
      <c r="CM16" s="7">
        <f t="shared" si="15"/>
        <v>5.0833188823020237</v>
      </c>
      <c r="CN16" s="7">
        <f t="shared" si="15"/>
        <v>16.507954376047337</v>
      </c>
      <c r="CO16" s="7">
        <f t="shared" si="15"/>
        <v>35.324148803674632</v>
      </c>
      <c r="CP16" s="7">
        <f t="shared" si="15"/>
        <v>54.27369914695737</v>
      </c>
      <c r="CQ16" s="7">
        <f t="shared" si="15"/>
        <v>70.26905698882166</v>
      </c>
      <c r="CR16" s="7">
        <f t="shared" si="15"/>
        <v>85.168084211323503</v>
      </c>
      <c r="CS16" s="7">
        <f t="shared" si="15"/>
        <v>98.148951665321874</v>
      </c>
      <c r="CT16" s="7">
        <f t="shared" si="15"/>
        <v>109.74397093433902</v>
      </c>
      <c r="CU16" s="9"/>
      <c r="CV16" t="s">
        <v>79</v>
      </c>
      <c r="CW16" s="7">
        <f t="shared" si="5"/>
        <v>0.63152735437418528</v>
      </c>
      <c r="CX16" s="7">
        <f t="shared" si="5"/>
        <v>4.1109890892815883</v>
      </c>
      <c r="CY16" s="7">
        <f t="shared" si="5"/>
        <v>9.4485480320287252</v>
      </c>
      <c r="CZ16" s="7">
        <f t="shared" si="5"/>
        <v>16.789510009452044</v>
      </c>
      <c r="DA16" s="7">
        <f t="shared" si="5"/>
        <v>23.114314887605985</v>
      </c>
      <c r="DB16" s="7">
        <f t="shared" si="5"/>
        <v>29.79307669279541</v>
      </c>
      <c r="DC16" s="7">
        <f t="shared" si="5"/>
        <v>36.153090128247186</v>
      </c>
      <c r="DD16" s="7">
        <f t="shared" si="5"/>
        <v>42.37104073513342</v>
      </c>
      <c r="DE16" s="7">
        <f t="shared" si="5"/>
        <v>49.585785666458378</v>
      </c>
      <c r="DF16" s="9"/>
      <c r="DG16" t="s">
        <v>79</v>
      </c>
      <c r="DH16" s="7">
        <f t="shared" si="24"/>
        <v>0.63152735437418528</v>
      </c>
      <c r="DI16" s="7">
        <f t="shared" si="16"/>
        <v>4.1107370892815851</v>
      </c>
      <c r="DJ16" s="7">
        <f t="shared" si="16"/>
        <v>9.3968771701862011</v>
      </c>
      <c r="DK16" s="7">
        <f t="shared" si="16"/>
        <v>16.443723252803295</v>
      </c>
      <c r="DL16" s="7">
        <f t="shared" si="16"/>
        <v>22.27664220104657</v>
      </c>
      <c r="DM16" s="7">
        <f t="shared" si="16"/>
        <v>28.338747663057347</v>
      </c>
      <c r="DN16" s="7">
        <f t="shared" si="16"/>
        <v>34.129171915657139</v>
      </c>
      <c r="DO16" s="7">
        <f t="shared" si="16"/>
        <v>40.032985711452284</v>
      </c>
      <c r="DP16" s="7">
        <f t="shared" si="16"/>
        <v>46.787195544454448</v>
      </c>
    </row>
    <row r="17" spans="1:12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708.33981206682006</v>
      </c>
      <c r="N17" s="7">
        <v>278.9009706291705</v>
      </c>
      <c r="O17" s="7">
        <v>324.98646906418509</v>
      </c>
      <c r="P17" s="7">
        <v>329.20185218476701</v>
      </c>
      <c r="Q17" s="7">
        <v>320.87050405998752</v>
      </c>
      <c r="R17" s="7">
        <v>321.21127562696023</v>
      </c>
      <c r="S17" s="7">
        <v>319.35486718156307</v>
      </c>
      <c r="T17" s="7">
        <v>316.75053936503156</v>
      </c>
      <c r="U17" s="7">
        <v>319.3352021773656</v>
      </c>
      <c r="W17" t="s">
        <v>80</v>
      </c>
      <c r="X17" s="7">
        <v>708.33981206682006</v>
      </c>
      <c r="Y17" s="7">
        <v>264.34665062917048</v>
      </c>
      <c r="Z17" s="7">
        <v>291.80616906418516</v>
      </c>
      <c r="AA17" s="7">
        <v>288.74455218476703</v>
      </c>
      <c r="AB17" s="7">
        <v>292.49755405998758</v>
      </c>
      <c r="AC17" s="7">
        <v>295.02416562696021</v>
      </c>
      <c r="AD17" s="7">
        <v>297.37080718156312</v>
      </c>
      <c r="AE17" s="7">
        <v>304.31370936503163</v>
      </c>
      <c r="AF17" s="7">
        <v>304.75690217736559</v>
      </c>
      <c r="AH17" t="s">
        <v>80</v>
      </c>
      <c r="AI17" s="7">
        <v>708.33981206682006</v>
      </c>
      <c r="AJ17" s="7">
        <v>264.34665062917048</v>
      </c>
      <c r="AK17" s="7">
        <v>291.19171906418518</v>
      </c>
      <c r="AL17" s="7">
        <v>287.49971218476702</v>
      </c>
      <c r="AM17" s="7">
        <v>290.60602405998759</v>
      </c>
      <c r="AN17" s="7">
        <v>293.1080356269602</v>
      </c>
      <c r="AO17" s="7">
        <v>296.72421718156312</v>
      </c>
      <c r="AP17" s="7">
        <v>303.00456936503161</v>
      </c>
      <c r="AQ17" s="7">
        <v>303.43160217736556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708.33981206682006</v>
      </c>
      <c r="BF17" s="7">
        <f t="shared" si="10"/>
        <v>3820.6000309632705</v>
      </c>
      <c r="BG17" s="7">
        <f t="shared" si="10"/>
        <v>5261.1903825441377</v>
      </c>
      <c r="BH17" s="7">
        <f t="shared" si="10"/>
        <v>6890.3381109856446</v>
      </c>
      <c r="BI17" s="7">
        <f t="shared" si="10"/>
        <v>8528.0160237846994</v>
      </c>
      <c r="BJ17" s="7">
        <f t="shared" si="10"/>
        <v>10132.709315651609</v>
      </c>
      <c r="BK17" s="7">
        <f t="shared" si="10"/>
        <v>11736.909285341013</v>
      </c>
      <c r="BL17" s="7">
        <f t="shared" si="10"/>
        <v>13331.079293432296</v>
      </c>
      <c r="BM17" s="7">
        <f t="shared" si="10"/>
        <v>14917.416653069789</v>
      </c>
      <c r="BO17" t="s">
        <v>80</v>
      </c>
      <c r="BP17" s="7">
        <f t="shared" si="11"/>
        <v>708.33981206682006</v>
      </c>
      <c r="BQ17" s="7">
        <f t="shared" si="12"/>
        <v>3806.0457109632707</v>
      </c>
      <c r="BR17" s="7">
        <f t="shared" si="12"/>
        <v>5155.2384825441377</v>
      </c>
      <c r="BS17" s="7">
        <f t="shared" si="12"/>
        <v>6611.2077109856446</v>
      </c>
      <c r="BT17" s="7">
        <f t="shared" si="12"/>
        <v>8058.6834737847003</v>
      </c>
      <c r="BU17" s="7">
        <f t="shared" si="12"/>
        <v>9523.6978556516115</v>
      </c>
      <c r="BV17" s="7">
        <f t="shared" si="12"/>
        <v>11001.165325341015</v>
      </c>
      <c r="BW17" s="7">
        <f t="shared" si="12"/>
        <v>12494.962263432299</v>
      </c>
      <c r="BX17" s="7">
        <f t="shared" si="12"/>
        <v>14016.97400306979</v>
      </c>
      <c r="BZ17" t="s">
        <v>80</v>
      </c>
      <c r="CA17" s="7">
        <f t="shared" si="13"/>
        <v>708.33981206682006</v>
      </c>
      <c r="CB17" s="7">
        <f t="shared" si="14"/>
        <v>3806.0457109632707</v>
      </c>
      <c r="CC17" s="7">
        <f t="shared" si="14"/>
        <v>5154.6240325441377</v>
      </c>
      <c r="CD17" s="7">
        <f t="shared" si="14"/>
        <v>6606.8906209856459</v>
      </c>
      <c r="CE17" s="7">
        <f t="shared" si="14"/>
        <v>8047.4954937847015</v>
      </c>
      <c r="CF17" s="7">
        <f t="shared" si="14"/>
        <v>9503.0276256516117</v>
      </c>
      <c r="CG17" s="7">
        <f t="shared" si="14"/>
        <v>10972.183985341017</v>
      </c>
      <c r="CH17" s="7">
        <f t="shared" si="14"/>
        <v>12462.085423432301</v>
      </c>
      <c r="CI17" s="7">
        <f t="shared" si="14"/>
        <v>13977.535303069793</v>
      </c>
      <c r="CK17" t="s">
        <v>80</v>
      </c>
      <c r="CL17" s="7">
        <f t="shared" si="15"/>
        <v>27.754040833133104</v>
      </c>
      <c r="CM17" s="7">
        <f t="shared" si="15"/>
        <v>167.84466231040506</v>
      </c>
      <c r="CN17" s="7">
        <f t="shared" si="15"/>
        <v>340.02281098113872</v>
      </c>
      <c r="CO17" s="7">
        <f t="shared" si="15"/>
        <v>622.63889220533474</v>
      </c>
      <c r="CP17" s="7">
        <f t="shared" si="15"/>
        <v>907.53189049225057</v>
      </c>
      <c r="CQ17" s="7">
        <f t="shared" si="15"/>
        <v>1146.8992225861202</v>
      </c>
      <c r="CR17" s="7">
        <f t="shared" si="15"/>
        <v>1367.5544017230586</v>
      </c>
      <c r="CS17" s="7">
        <f t="shared" si="15"/>
        <v>1557.8681844145976</v>
      </c>
      <c r="CT17" s="7">
        <f t="shared" si="15"/>
        <v>1725.7056524778873</v>
      </c>
      <c r="CU17" s="9"/>
      <c r="CV17" t="s">
        <v>80</v>
      </c>
      <c r="CW17" s="7">
        <f t="shared" si="5"/>
        <v>27.754040833133104</v>
      </c>
      <c r="CX17" s="7">
        <f t="shared" si="5"/>
        <v>153.29034231040532</v>
      </c>
      <c r="CY17" s="7">
        <f t="shared" si="5"/>
        <v>234.0709109811387</v>
      </c>
      <c r="CZ17" s="7">
        <f t="shared" si="5"/>
        <v>343.50849220533473</v>
      </c>
      <c r="DA17" s="7">
        <f t="shared" si="5"/>
        <v>438.19934049225139</v>
      </c>
      <c r="DB17" s="7">
        <f t="shared" si="5"/>
        <v>537.88776258612234</v>
      </c>
      <c r="DC17" s="7">
        <f t="shared" si="5"/>
        <v>631.81044172306065</v>
      </c>
      <c r="DD17" s="7">
        <f t="shared" si="5"/>
        <v>721.75115441460002</v>
      </c>
      <c r="DE17" s="7">
        <f t="shared" si="5"/>
        <v>825.26300247788822</v>
      </c>
      <c r="DF17" s="9"/>
      <c r="DG17" t="s">
        <v>80</v>
      </c>
      <c r="DH17" s="7">
        <f t="shared" si="24"/>
        <v>27.754040833133104</v>
      </c>
      <c r="DI17" s="7">
        <f t="shared" si="16"/>
        <v>153.29034231040532</v>
      </c>
      <c r="DJ17" s="7">
        <f t="shared" si="16"/>
        <v>233.45646098113866</v>
      </c>
      <c r="DK17" s="7">
        <f t="shared" si="16"/>
        <v>339.19140220533609</v>
      </c>
      <c r="DL17" s="7">
        <f t="shared" si="16"/>
        <v>427.01136049225261</v>
      </c>
      <c r="DM17" s="7">
        <f t="shared" si="16"/>
        <v>517.21753258612262</v>
      </c>
      <c r="DN17" s="7">
        <f t="shared" si="16"/>
        <v>602.82910172306219</v>
      </c>
      <c r="DO17" s="7">
        <f t="shared" si="16"/>
        <v>688.87431441460285</v>
      </c>
      <c r="DP17" s="7">
        <f t="shared" si="16"/>
        <v>785.82430247789125</v>
      </c>
    </row>
    <row r="18" spans="1:12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103.11455501170066</v>
      </c>
      <c r="N18" s="7">
        <v>111.22266755628959</v>
      </c>
      <c r="O18" s="7">
        <v>120.98755409476871</v>
      </c>
      <c r="P18" s="7">
        <v>116.74350400506897</v>
      </c>
      <c r="Q18" s="7">
        <v>110.701279157247</v>
      </c>
      <c r="R18" s="7">
        <v>108.75610095792385</v>
      </c>
      <c r="S18" s="7">
        <v>104.95189523672718</v>
      </c>
      <c r="T18" s="7">
        <v>100.25620985517205</v>
      </c>
      <c r="U18" s="7">
        <v>97.045180364192035</v>
      </c>
      <c r="W18" t="s">
        <v>81</v>
      </c>
      <c r="X18" s="7">
        <v>103.11455501170066</v>
      </c>
      <c r="Y18" s="7">
        <v>117.4780745931194</v>
      </c>
      <c r="Z18" s="7">
        <v>135.213745450809</v>
      </c>
      <c r="AA18" s="7">
        <v>133.91896394259197</v>
      </c>
      <c r="AB18" s="7">
        <v>129.81245932088692</v>
      </c>
      <c r="AC18" s="7">
        <v>127.10382859812087</v>
      </c>
      <c r="AD18" s="7">
        <v>121.57044824404848</v>
      </c>
      <c r="AE18" s="7">
        <v>116.22846791540654</v>
      </c>
      <c r="AF18" s="7">
        <v>111.27976178303949</v>
      </c>
      <c r="AH18" t="s">
        <v>81</v>
      </c>
      <c r="AI18" s="7">
        <v>103.11455501170066</v>
      </c>
      <c r="AJ18" s="7">
        <v>116.31547925394733</v>
      </c>
      <c r="AK18" s="7">
        <v>133.07614916835331</v>
      </c>
      <c r="AL18" s="7">
        <v>131.07070275535492</v>
      </c>
      <c r="AM18" s="7">
        <v>126.43728648382239</v>
      </c>
      <c r="AN18" s="7">
        <v>124.94828139499261</v>
      </c>
      <c r="AO18" s="7">
        <v>118.98869280982048</v>
      </c>
      <c r="AP18" s="7">
        <v>114.1679388835276</v>
      </c>
      <c r="AQ18" s="7">
        <v>109.41796896689785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103.11455501170066</v>
      </c>
      <c r="BF18" s="7">
        <f t="shared" si="10"/>
        <v>626.79544261479293</v>
      </c>
      <c r="BG18" s="7">
        <f t="shared" si="10"/>
        <v>1192.6736669347201</v>
      </c>
      <c r="BH18" s="7">
        <f t="shared" si="10"/>
        <v>1793.3673873188638</v>
      </c>
      <c r="BI18" s="7">
        <f t="shared" si="10"/>
        <v>2371.0426824963865</v>
      </c>
      <c r="BJ18" s="7">
        <f t="shared" si="10"/>
        <v>2922.6039000832984</v>
      </c>
      <c r="BK18" s="7">
        <f t="shared" si="10"/>
        <v>3462.580199151721</v>
      </c>
      <c r="BL18" s="7">
        <f t="shared" si="10"/>
        <v>3982.6439899538018</v>
      </c>
      <c r="BM18" s="7">
        <f t="shared" si="10"/>
        <v>4480.7140097386819</v>
      </c>
      <c r="BO18" t="s">
        <v>81</v>
      </c>
      <c r="BP18" s="7">
        <f t="shared" si="11"/>
        <v>103.11455501170066</v>
      </c>
      <c r="BQ18" s="7">
        <f t="shared" si="12"/>
        <v>633.05084965162268</v>
      </c>
      <c r="BR18" s="7">
        <f t="shared" si="12"/>
        <v>1238.1768934749093</v>
      </c>
      <c r="BS18" s="7">
        <f t="shared" si="12"/>
        <v>1912.9508392207374</v>
      </c>
      <c r="BT18" s="7">
        <f t="shared" si="12"/>
        <v>2578.4391543119918</v>
      </c>
      <c r="BU18" s="7">
        <f t="shared" si="12"/>
        <v>3224.7928201936602</v>
      </c>
      <c r="BV18" s="7">
        <f t="shared" si="12"/>
        <v>3854.7785828301921</v>
      </c>
      <c r="BW18" s="7">
        <f t="shared" si="12"/>
        <v>4457.2888437217925</v>
      </c>
      <c r="BX18" s="7">
        <f t="shared" si="12"/>
        <v>5033.482477166458</v>
      </c>
      <c r="BZ18" t="s">
        <v>81</v>
      </c>
      <c r="CA18" s="7">
        <f t="shared" si="13"/>
        <v>103.11455501170066</v>
      </c>
      <c r="CB18" s="7">
        <f t="shared" si="14"/>
        <v>631.88825431245073</v>
      </c>
      <c r="CC18" s="7">
        <f t="shared" si="14"/>
        <v>1230.2263204965934</v>
      </c>
      <c r="CD18" s="7">
        <f t="shared" si="14"/>
        <v>1893.6016199253615</v>
      </c>
      <c r="CE18" s="7">
        <f t="shared" si="14"/>
        <v>2544.3217174306037</v>
      </c>
      <c r="CF18" s="7">
        <f t="shared" si="14"/>
        <v>3175.0191447608859</v>
      </c>
      <c r="CG18" s="7">
        <f t="shared" si="14"/>
        <v>3793.8009631506766</v>
      </c>
      <c r="CH18" s="7">
        <f t="shared" si="14"/>
        <v>4383.9236732734862</v>
      </c>
      <c r="CI18" s="7">
        <f t="shared" si="14"/>
        <v>4950.0133977744945</v>
      </c>
      <c r="CK18" t="s">
        <v>81</v>
      </c>
      <c r="CL18" s="7">
        <f t="shared" si="15"/>
        <v>2.3249007527100076</v>
      </c>
      <c r="CM18" s="7">
        <f t="shared" si="15"/>
        <v>11.966575293887104</v>
      </c>
      <c r="CN18" s="7">
        <f t="shared" si="15"/>
        <v>12.252204644345966</v>
      </c>
      <c r="CO18" s="7">
        <f t="shared" si="15"/>
        <v>5.3995077165322982</v>
      </c>
      <c r="CP18" s="7">
        <f t="shared" si="15"/>
        <v>-10.738013981215317</v>
      </c>
      <c r="CQ18" s="7">
        <f t="shared" si="15"/>
        <v>-40.926978029111524</v>
      </c>
      <c r="CR18" s="7">
        <f t="shared" si="15"/>
        <v>-69.354134479724962</v>
      </c>
      <c r="CS18" s="7">
        <f t="shared" si="15"/>
        <v>-91.93343059603103</v>
      </c>
      <c r="CT18" s="7">
        <f t="shared" si="15"/>
        <v>-114.25160817403957</v>
      </c>
      <c r="CU18" s="9"/>
      <c r="CV18" t="s">
        <v>81</v>
      </c>
      <c r="CW18" s="7">
        <f t="shared" si="5"/>
        <v>2.3249007527100076</v>
      </c>
      <c r="CX18" s="7">
        <f t="shared" si="5"/>
        <v>18.221982330716855</v>
      </c>
      <c r="CY18" s="7">
        <f t="shared" si="5"/>
        <v>57.755431184535155</v>
      </c>
      <c r="CZ18" s="7">
        <f t="shared" si="5"/>
        <v>124.98295961840586</v>
      </c>
      <c r="DA18" s="7">
        <f t="shared" si="5"/>
        <v>196.65845783438999</v>
      </c>
      <c r="DB18" s="7">
        <f t="shared" si="5"/>
        <v>261.26194208125025</v>
      </c>
      <c r="DC18" s="7">
        <f t="shared" si="5"/>
        <v>322.84424919874618</v>
      </c>
      <c r="DD18" s="7">
        <f t="shared" si="5"/>
        <v>382.71142317195972</v>
      </c>
      <c r="DE18" s="7">
        <f t="shared" si="5"/>
        <v>438.51685925373658</v>
      </c>
      <c r="DF18" s="9"/>
      <c r="DG18" t="s">
        <v>81</v>
      </c>
      <c r="DH18" s="7">
        <f t="shared" si="24"/>
        <v>2.3249007527100076</v>
      </c>
      <c r="DI18" s="7">
        <f t="shared" si="16"/>
        <v>17.059386991544898</v>
      </c>
      <c r="DJ18" s="7">
        <f t="shared" si="16"/>
        <v>49.804858206219251</v>
      </c>
      <c r="DK18" s="7">
        <f t="shared" si="16"/>
        <v>105.63374032303</v>
      </c>
      <c r="DL18" s="7">
        <f t="shared" si="16"/>
        <v>162.54102095300186</v>
      </c>
      <c r="DM18" s="7">
        <f t="shared" si="16"/>
        <v>211.48826664847593</v>
      </c>
      <c r="DN18" s="7">
        <f t="shared" si="16"/>
        <v>261.86662951923063</v>
      </c>
      <c r="DO18" s="7">
        <f t="shared" si="16"/>
        <v>309.34625272365338</v>
      </c>
      <c r="DP18" s="7">
        <f t="shared" si="16"/>
        <v>355.04777986177305</v>
      </c>
    </row>
    <row r="19" spans="1:12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4710.6682391148961</v>
      </c>
      <c r="N19" s="7">
        <v>5448.827755523329</v>
      </c>
      <c r="O19" s="7">
        <v>6319.1236374952205</v>
      </c>
      <c r="P19" s="7">
        <v>6404.5866629369375</v>
      </c>
      <c r="Q19" s="7">
        <v>6262.339162560681</v>
      </c>
      <c r="R19" s="7">
        <v>6268.0036897815535</v>
      </c>
      <c r="S19" s="7">
        <v>6268.9582949449787</v>
      </c>
      <c r="T19" s="7">
        <v>6196.0070851244027</v>
      </c>
      <c r="U19" s="7">
        <v>6253.2518589639039</v>
      </c>
      <c r="W19" t="s">
        <v>82</v>
      </c>
      <c r="X19" s="7">
        <v>4710.6682391148961</v>
      </c>
      <c r="Y19" s="7">
        <v>5181.8115973470494</v>
      </c>
      <c r="Z19" s="7">
        <v>5713.7427172842145</v>
      </c>
      <c r="AA19" s="7">
        <v>5663.0915672364372</v>
      </c>
      <c r="AB19" s="7">
        <v>5738.9399264884805</v>
      </c>
      <c r="AC19" s="7">
        <v>5793.8821844513695</v>
      </c>
      <c r="AD19" s="7">
        <v>5860.5360202665761</v>
      </c>
      <c r="AE19" s="7">
        <v>5988.0706088909665</v>
      </c>
      <c r="AF19" s="7">
        <v>5992.7413219395658</v>
      </c>
      <c r="AH19" t="s">
        <v>82</v>
      </c>
      <c r="AI19" s="7">
        <v>4710.6682391148961</v>
      </c>
      <c r="AJ19" s="7">
        <v>5180.8904846059113</v>
      </c>
      <c r="AK19" s="7">
        <v>5700.7438978118553</v>
      </c>
      <c r="AL19" s="7">
        <v>5638.7955320112933</v>
      </c>
      <c r="AM19" s="7">
        <v>5705.0457142914547</v>
      </c>
      <c r="AN19" s="7">
        <v>5752.691503177497</v>
      </c>
      <c r="AO19" s="7">
        <v>5828.0838955637628</v>
      </c>
      <c r="AP19" s="7">
        <v>5961.0101461004288</v>
      </c>
      <c r="AQ19" s="7">
        <v>5965.0510441014776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4710.6682391148961</v>
      </c>
      <c r="BF19" s="7">
        <f t="shared" si="10"/>
        <v>29002.16895109781</v>
      </c>
      <c r="BG19" s="7">
        <f t="shared" si="10"/>
        <v>57116.603610686347</v>
      </c>
      <c r="BH19" s="7">
        <f t="shared" si="10"/>
        <v>88797.68482360417</v>
      </c>
      <c r="BI19" s="7">
        <f t="shared" si="10"/>
        <v>120678.37063791259</v>
      </c>
      <c r="BJ19" s="7">
        <f t="shared" si="10"/>
        <v>151995.73097793688</v>
      </c>
      <c r="BK19" s="7">
        <f t="shared" si="10"/>
        <v>183336.70403200807</v>
      </c>
      <c r="BL19" s="7">
        <f t="shared" si="10"/>
        <v>214608.54429691238</v>
      </c>
      <c r="BM19" s="7">
        <f t="shared" si="10"/>
        <v>245645.82449637388</v>
      </c>
      <c r="BO19" t="s">
        <v>82</v>
      </c>
      <c r="BP19" s="7">
        <f t="shared" si="11"/>
        <v>4710.6682391148961</v>
      </c>
      <c r="BQ19" s="7">
        <f t="shared" si="12"/>
        <v>28735.15279292153</v>
      </c>
      <c r="BR19" s="7">
        <f t="shared" si="12"/>
        <v>55176.141899593946</v>
      </c>
      <c r="BS19" s="7">
        <f t="shared" si="12"/>
        <v>83694.204335967239</v>
      </c>
      <c r="BT19" s="7">
        <f t="shared" si="12"/>
        <v>112085.51053140148</v>
      </c>
      <c r="BU19" s="7">
        <f t="shared" si="12"/>
        <v>140835.15242180676</v>
      </c>
      <c r="BV19" s="7">
        <f t="shared" si="12"/>
        <v>169871.21717987885</v>
      </c>
      <c r="BW19" s="7">
        <f t="shared" si="12"/>
        <v>199301.43186983612</v>
      </c>
      <c r="BX19" s="7">
        <f t="shared" si="12"/>
        <v>229246.45562733954</v>
      </c>
      <c r="BZ19" t="s">
        <v>82</v>
      </c>
      <c r="CA19" s="7">
        <f t="shared" si="13"/>
        <v>4710.6682391148961</v>
      </c>
      <c r="CB19" s="7">
        <f t="shared" si="14"/>
        <v>28734.231680180394</v>
      </c>
      <c r="CC19" s="7">
        <f t="shared" si="14"/>
        <v>55158.53751641589</v>
      </c>
      <c r="CD19" s="7">
        <f t="shared" si="14"/>
        <v>83600.308639674608</v>
      </c>
      <c r="CE19" s="7">
        <f t="shared" si="14"/>
        <v>111860.53648201123</v>
      </c>
      <c r="CF19" s="7">
        <f t="shared" si="14"/>
        <v>140433.41084235453</v>
      </c>
      <c r="CG19" s="7">
        <f t="shared" si="14"/>
        <v>169272.26075062828</v>
      </c>
      <c r="CH19" s="7">
        <f t="shared" si="14"/>
        <v>198545.60647898377</v>
      </c>
      <c r="CI19" s="7">
        <f t="shared" si="14"/>
        <v>228354.69810748697</v>
      </c>
      <c r="CK19" t="s">
        <v>82</v>
      </c>
      <c r="CL19" s="7">
        <f t="shared" si="15"/>
        <v>182.08586981483859</v>
      </c>
      <c r="CM19" s="7">
        <f t="shared" si="15"/>
        <v>1457.5087105292405</v>
      </c>
      <c r="CN19" s="7">
        <f t="shared" si="15"/>
        <v>4690.0080925716757</v>
      </c>
      <c r="CO19" s="7">
        <f t="shared" si="15"/>
        <v>9973.0415798469185</v>
      </c>
      <c r="CP19" s="7">
        <f t="shared" si="15"/>
        <v>15315.855330746985</v>
      </c>
      <c r="CQ19" s="7">
        <f t="shared" si="15"/>
        <v>19838.093950916606</v>
      </c>
      <c r="CR19" s="7">
        <f t="shared" si="15"/>
        <v>24015.758880812849</v>
      </c>
      <c r="CS19" s="7">
        <f t="shared" si="15"/>
        <v>27702.973264649481</v>
      </c>
      <c r="CT19" s="7">
        <f t="shared" si="15"/>
        <v>30830.723746001691</v>
      </c>
      <c r="CU19" s="9"/>
      <c r="CV19" t="s">
        <v>82</v>
      </c>
      <c r="CW19" s="7">
        <f t="shared" si="5"/>
        <v>182.08586981483859</v>
      </c>
      <c r="CX19" s="7">
        <f t="shared" si="5"/>
        <v>1190.49255235296</v>
      </c>
      <c r="CY19" s="7">
        <f t="shared" si="5"/>
        <v>2749.5463814792747</v>
      </c>
      <c r="CZ19" s="7">
        <f t="shared" si="5"/>
        <v>4869.5610922099877</v>
      </c>
      <c r="DA19" s="7">
        <f t="shared" si="5"/>
        <v>6722.9952242358704</v>
      </c>
      <c r="DB19" s="7">
        <f t="shared" si="5"/>
        <v>8677.5153947864892</v>
      </c>
      <c r="DC19" s="7">
        <f t="shared" si="5"/>
        <v>10550.272028683627</v>
      </c>
      <c r="DD19" s="7">
        <f t="shared" si="5"/>
        <v>12395.860837573215</v>
      </c>
      <c r="DE19" s="7">
        <f t="shared" si="5"/>
        <v>14431.354876967351</v>
      </c>
      <c r="DF19" s="9"/>
      <c r="DG19" t="s">
        <v>82</v>
      </c>
      <c r="DH19" s="7">
        <f t="shared" si="24"/>
        <v>182.08586981483859</v>
      </c>
      <c r="DI19" s="7">
        <f t="shared" si="16"/>
        <v>1189.5714396118237</v>
      </c>
      <c r="DJ19" s="7">
        <f t="shared" si="16"/>
        <v>2731.9419983012194</v>
      </c>
      <c r="DK19" s="7">
        <f t="shared" si="16"/>
        <v>4775.6653959173564</v>
      </c>
      <c r="DL19" s="7">
        <f t="shared" si="16"/>
        <v>6498.0211748456204</v>
      </c>
      <c r="DM19" s="7">
        <f t="shared" si="16"/>
        <v>8275.7738153342507</v>
      </c>
      <c r="DN19" s="7">
        <f t="shared" si="16"/>
        <v>9951.3155994330591</v>
      </c>
      <c r="DO19" s="7">
        <f t="shared" si="16"/>
        <v>11640.035446720867</v>
      </c>
      <c r="DP19" s="7">
        <f t="shared" si="16"/>
        <v>13539.597357114777</v>
      </c>
    </row>
    <row r="20" spans="1:12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231.79024186548745</v>
      </c>
      <c r="N20" s="7">
        <v>229.57376207618466</v>
      </c>
      <c r="O20" s="7">
        <v>230.89852555394293</v>
      </c>
      <c r="P20" s="7">
        <v>212.13609091275495</v>
      </c>
      <c r="Q20" s="7">
        <v>194.91368543507383</v>
      </c>
      <c r="R20" s="7">
        <v>184.9108557182567</v>
      </c>
      <c r="S20" s="7">
        <v>176.05729798676688</v>
      </c>
      <c r="T20" s="7">
        <v>169.46980572480001</v>
      </c>
      <c r="U20" s="7">
        <v>167.52111788638658</v>
      </c>
      <c r="W20" t="s">
        <v>83</v>
      </c>
      <c r="X20" s="7">
        <v>231.79024186548745</v>
      </c>
      <c r="Y20" s="7">
        <v>237.563009656286</v>
      </c>
      <c r="Z20" s="7">
        <v>249.15353078312722</v>
      </c>
      <c r="AA20" s="7">
        <v>244.01857103781012</v>
      </c>
      <c r="AB20" s="7">
        <v>230.85027549036772</v>
      </c>
      <c r="AC20" s="7">
        <v>213.25635266972716</v>
      </c>
      <c r="AD20" s="7">
        <v>197.84171979919904</v>
      </c>
      <c r="AE20" s="7">
        <v>187.23897273758772</v>
      </c>
      <c r="AF20" s="7">
        <v>179.93751281965788</v>
      </c>
      <c r="AH20" t="s">
        <v>83</v>
      </c>
      <c r="AI20" s="7">
        <v>231.79024186548745</v>
      </c>
      <c r="AJ20" s="7">
        <v>236.18715088927775</v>
      </c>
      <c r="AK20" s="7">
        <v>246.76501451304125</v>
      </c>
      <c r="AL20" s="7">
        <v>234.20565961554956</v>
      </c>
      <c r="AM20" s="7">
        <v>216.86672071623428</v>
      </c>
      <c r="AN20" s="7">
        <v>202.26693170478185</v>
      </c>
      <c r="AO20" s="7">
        <v>188.59970318046433</v>
      </c>
      <c r="AP20" s="7">
        <v>179.74114037583624</v>
      </c>
      <c r="AQ20" s="7">
        <v>173.79357546539134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231.79024186548745</v>
      </c>
      <c r="BF20" s="7">
        <f t="shared" ref="BF20:BM35" si="26">BE20+M20*4+N20</f>
        <v>1388.524971403622</v>
      </c>
      <c r="BG20" s="7">
        <f t="shared" si="26"/>
        <v>2537.7185452623035</v>
      </c>
      <c r="BH20" s="7">
        <f t="shared" si="26"/>
        <v>3673.4487383908299</v>
      </c>
      <c r="BI20" s="7">
        <f t="shared" si="26"/>
        <v>4716.9067874769235</v>
      </c>
      <c r="BJ20" s="7">
        <f t="shared" si="26"/>
        <v>5681.4723849354759</v>
      </c>
      <c r="BK20" s="7">
        <f t="shared" si="26"/>
        <v>6597.1731057952693</v>
      </c>
      <c r="BL20" s="7">
        <f t="shared" si="26"/>
        <v>7470.8721034671362</v>
      </c>
      <c r="BM20" s="7">
        <f t="shared" si="26"/>
        <v>8316.2724442527233</v>
      </c>
      <c r="BO20" t="s">
        <v>83</v>
      </c>
      <c r="BP20" s="7">
        <f t="shared" si="11"/>
        <v>231.79024186548745</v>
      </c>
      <c r="BQ20" s="7">
        <f t="shared" ref="BQ20:BX35" si="27">BP20+X20*4+Y20</f>
        <v>1396.5142189837234</v>
      </c>
      <c r="BR20" s="7">
        <f t="shared" si="27"/>
        <v>2595.9197883919946</v>
      </c>
      <c r="BS20" s="7">
        <f t="shared" si="27"/>
        <v>3836.5524825623133</v>
      </c>
      <c r="BT20" s="7">
        <f t="shared" si="27"/>
        <v>5043.477042203921</v>
      </c>
      <c r="BU20" s="7">
        <f t="shared" si="27"/>
        <v>6180.1344968351186</v>
      </c>
      <c r="BV20" s="7">
        <f t="shared" si="27"/>
        <v>7231.0016273132269</v>
      </c>
      <c r="BW20" s="7">
        <f t="shared" si="27"/>
        <v>8209.607479247612</v>
      </c>
      <c r="BX20" s="7">
        <f t="shared" si="27"/>
        <v>9138.5008830176193</v>
      </c>
      <c r="BZ20" t="s">
        <v>83</v>
      </c>
      <c r="CA20" s="7">
        <f t="shared" si="13"/>
        <v>231.79024186548745</v>
      </c>
      <c r="CB20" s="7">
        <f t="shared" ref="CB20:CI35" si="28">CA20+AI20*4+AJ20</f>
        <v>1395.138360216715</v>
      </c>
      <c r="CC20" s="7">
        <f t="shared" si="28"/>
        <v>2586.6519782868672</v>
      </c>
      <c r="CD20" s="7">
        <f t="shared" si="28"/>
        <v>3807.9176959545816</v>
      </c>
      <c r="CE20" s="7">
        <f t="shared" si="28"/>
        <v>4961.607055133014</v>
      </c>
      <c r="CF20" s="7">
        <f t="shared" si="28"/>
        <v>6031.3408697027335</v>
      </c>
      <c r="CG20" s="7">
        <f t="shared" si="28"/>
        <v>7029.0082997023255</v>
      </c>
      <c r="CH20" s="7">
        <f t="shared" si="28"/>
        <v>7963.1482528000188</v>
      </c>
      <c r="CI20" s="7">
        <f t="shared" si="28"/>
        <v>8855.9063897687556</v>
      </c>
      <c r="CK20" t="s">
        <v>83</v>
      </c>
      <c r="CL20" s="7">
        <f t="shared" si="15"/>
        <v>5.2806911144224671</v>
      </c>
      <c r="CM20" s="7">
        <f t="shared" si="15"/>
        <v>27.5308135292114</v>
      </c>
      <c r="CN20" s="7">
        <f t="shared" si="15"/>
        <v>28.195229113820005</v>
      </c>
      <c r="CO20" s="7">
        <f t="shared" si="15"/>
        <v>1.5938582271346604</v>
      </c>
      <c r="CP20" s="7">
        <f t="shared" si="15"/>
        <v>-56.249776485740767</v>
      </c>
      <c r="CQ20" s="7">
        <f t="shared" si="15"/>
        <v>-116.59121961400888</v>
      </c>
      <c r="CR20" s="7">
        <f t="shared" si="15"/>
        <v>-154.85870773531769</v>
      </c>
      <c r="CS20" s="7">
        <f t="shared" si="15"/>
        <v>-173.68442795188548</v>
      </c>
      <c r="CT20" s="7">
        <f t="shared" si="15"/>
        <v>-178.72519240602742</v>
      </c>
      <c r="CU20" s="9"/>
      <c r="CV20" t="s">
        <v>83</v>
      </c>
      <c r="CW20" s="7">
        <f t="shared" si="5"/>
        <v>5.2806911144224671</v>
      </c>
      <c r="CX20" s="7">
        <f t="shared" si="5"/>
        <v>35.520061109312792</v>
      </c>
      <c r="CY20" s="7">
        <f t="shared" si="5"/>
        <v>86.396472243511198</v>
      </c>
      <c r="CZ20" s="7">
        <f t="shared" si="5"/>
        <v>164.69760239861807</v>
      </c>
      <c r="DA20" s="7">
        <f t="shared" si="5"/>
        <v>270.32047824125675</v>
      </c>
      <c r="DB20" s="7">
        <f t="shared" si="5"/>
        <v>382.07089228563382</v>
      </c>
      <c r="DC20" s="7">
        <f t="shared" si="5"/>
        <v>478.9698137826399</v>
      </c>
      <c r="DD20" s="7">
        <f t="shared" si="5"/>
        <v>565.05094782859032</v>
      </c>
      <c r="DE20" s="7">
        <f t="shared" si="5"/>
        <v>643.50324635886864</v>
      </c>
      <c r="DF20" s="9"/>
      <c r="DG20" t="s">
        <v>83</v>
      </c>
      <c r="DH20" s="7">
        <f t="shared" si="24"/>
        <v>5.2806911144224671</v>
      </c>
      <c r="DI20" s="7">
        <f t="shared" si="24"/>
        <v>34.144202342304425</v>
      </c>
      <c r="DJ20" s="7">
        <f t="shared" si="24"/>
        <v>77.128662138383788</v>
      </c>
      <c r="DK20" s="7">
        <f t="shared" si="24"/>
        <v>136.06281579088636</v>
      </c>
      <c r="DL20" s="7">
        <f t="shared" si="24"/>
        <v>188.45049117034978</v>
      </c>
      <c r="DM20" s="7">
        <f t="shared" si="24"/>
        <v>233.27726515324866</v>
      </c>
      <c r="DN20" s="7">
        <f t="shared" si="24"/>
        <v>276.97648617173854</v>
      </c>
      <c r="DO20" s="7">
        <f t="shared" si="24"/>
        <v>318.59172138099711</v>
      </c>
      <c r="DP20" s="7">
        <f t="shared" si="24"/>
        <v>360.90875311000491</v>
      </c>
    </row>
    <row r="21" spans="1:12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67.872677269051295</v>
      </c>
      <c r="N21" s="7">
        <v>76.289826322851013</v>
      </c>
      <c r="O21" s="7">
        <v>86.172322680425225</v>
      </c>
      <c r="P21" s="7">
        <v>83.825149009603507</v>
      </c>
      <c r="Q21" s="7">
        <v>79.638581117134606</v>
      </c>
      <c r="R21" s="7">
        <v>77.631051212228755</v>
      </c>
      <c r="S21" s="7">
        <v>75.091019468233512</v>
      </c>
      <c r="T21" s="7">
        <v>72.210192077422661</v>
      </c>
      <c r="U21" s="7">
        <v>70.41008007181253</v>
      </c>
      <c r="W21" t="s">
        <v>84</v>
      </c>
      <c r="X21" s="7">
        <v>67.872677269051295</v>
      </c>
      <c r="Y21" s="7">
        <v>74.180015774386334</v>
      </c>
      <c r="Z21" s="7">
        <v>81.426125911848004</v>
      </c>
      <c r="AA21" s="7">
        <v>78.953294639828314</v>
      </c>
      <c r="AB21" s="7">
        <v>76.908671378479028</v>
      </c>
      <c r="AC21" s="7">
        <v>75.099689370497742</v>
      </c>
      <c r="AD21" s="7">
        <v>72.886025650741686</v>
      </c>
      <c r="AE21" s="7">
        <v>71.359268752694348</v>
      </c>
      <c r="AF21" s="7">
        <v>69.083685982123697</v>
      </c>
      <c r="AH21" t="s">
        <v>84</v>
      </c>
      <c r="AI21" s="7">
        <v>67.872677269051295</v>
      </c>
      <c r="AJ21" s="7">
        <v>73.905205112202253</v>
      </c>
      <c r="AK21" s="7">
        <v>80.859328330191332</v>
      </c>
      <c r="AL21" s="7">
        <v>78.180072183110241</v>
      </c>
      <c r="AM21" s="7">
        <v>76.000700121045327</v>
      </c>
      <c r="AN21" s="7">
        <v>74.449985661866805</v>
      </c>
      <c r="AO21" s="7">
        <v>72.340290402951226</v>
      </c>
      <c r="AP21" s="7">
        <v>70.888168733334908</v>
      </c>
      <c r="AQ21" s="7">
        <v>68.667711230977361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67.872677269051295</v>
      </c>
      <c r="BF21" s="7">
        <f t="shared" si="26"/>
        <v>415.65321266810747</v>
      </c>
      <c r="BG21" s="7">
        <f t="shared" si="26"/>
        <v>806.98484063993669</v>
      </c>
      <c r="BH21" s="7">
        <f t="shared" si="26"/>
        <v>1235.4992803712412</v>
      </c>
      <c r="BI21" s="7">
        <f t="shared" si="26"/>
        <v>1650.4384575267898</v>
      </c>
      <c r="BJ21" s="7">
        <f t="shared" si="26"/>
        <v>2046.623833207557</v>
      </c>
      <c r="BK21" s="7">
        <f t="shared" si="26"/>
        <v>2432.2390575247055</v>
      </c>
      <c r="BL21" s="7">
        <f t="shared" si="26"/>
        <v>2804.8133274750621</v>
      </c>
      <c r="BM21" s="7">
        <f t="shared" si="26"/>
        <v>3164.0641758565653</v>
      </c>
      <c r="BO21" t="s">
        <v>84</v>
      </c>
      <c r="BP21" s="7">
        <f t="shared" si="11"/>
        <v>67.872677269051295</v>
      </c>
      <c r="BQ21" s="7">
        <f t="shared" si="27"/>
        <v>413.54340211964279</v>
      </c>
      <c r="BR21" s="7">
        <f t="shared" si="27"/>
        <v>791.6895911290361</v>
      </c>
      <c r="BS21" s="7">
        <f t="shared" si="27"/>
        <v>1196.3473894162564</v>
      </c>
      <c r="BT21" s="7">
        <f t="shared" si="27"/>
        <v>1589.0692393540487</v>
      </c>
      <c r="BU21" s="7">
        <f t="shared" si="27"/>
        <v>1971.8036142384626</v>
      </c>
      <c r="BV21" s="7">
        <f t="shared" si="27"/>
        <v>2345.0883973711957</v>
      </c>
      <c r="BW21" s="7">
        <f t="shared" si="27"/>
        <v>2707.9917687268567</v>
      </c>
      <c r="BX21" s="7">
        <f t="shared" si="27"/>
        <v>3062.5125297197578</v>
      </c>
      <c r="BZ21" t="s">
        <v>84</v>
      </c>
      <c r="CA21" s="7">
        <f t="shared" si="13"/>
        <v>67.872677269051295</v>
      </c>
      <c r="CB21" s="7">
        <f t="shared" si="28"/>
        <v>413.26859145745868</v>
      </c>
      <c r="CC21" s="7">
        <f t="shared" si="28"/>
        <v>789.74874023645907</v>
      </c>
      <c r="CD21" s="7">
        <f t="shared" si="28"/>
        <v>1191.3661257403346</v>
      </c>
      <c r="CE21" s="7">
        <f t="shared" si="28"/>
        <v>1580.0871145938211</v>
      </c>
      <c r="CF21" s="7">
        <f t="shared" si="28"/>
        <v>1958.5399007398692</v>
      </c>
      <c r="CG21" s="7">
        <f t="shared" si="28"/>
        <v>2328.6801337902875</v>
      </c>
      <c r="CH21" s="7">
        <f t="shared" si="28"/>
        <v>2688.9294641354277</v>
      </c>
      <c r="CI21" s="7">
        <f t="shared" si="28"/>
        <v>3041.1498502997447</v>
      </c>
      <c r="CK21" t="s">
        <v>84</v>
      </c>
      <c r="CL21" s="7">
        <f t="shared" si="15"/>
        <v>1.6061617187491919</v>
      </c>
      <c r="CM21" s="7">
        <f t="shared" si="15"/>
        <v>11.560919694883978</v>
      </c>
      <c r="CN21" s="7">
        <f t="shared" si="15"/>
        <v>32.053210133895277</v>
      </c>
      <c r="CO21" s="7">
        <f t="shared" si="15"/>
        <v>63.732441554959678</v>
      </c>
      <c r="CP21" s="7">
        <f t="shared" si="15"/>
        <v>92.413256078824134</v>
      </c>
      <c r="CQ21" s="7">
        <f t="shared" si="15"/>
        <v>111.45460143093578</v>
      </c>
      <c r="CR21" s="7">
        <f t="shared" si="15"/>
        <v>127.84288662441486</v>
      </c>
      <c r="CS21" s="7">
        <f t="shared" si="15"/>
        <v>140.77479713246385</v>
      </c>
      <c r="CT21" s="7">
        <f t="shared" si="15"/>
        <v>149.23928639214955</v>
      </c>
      <c r="CU21" s="9"/>
      <c r="CV21" t="s">
        <v>84</v>
      </c>
      <c r="CW21" s="7">
        <f t="shared" si="5"/>
        <v>1.6061617187491919</v>
      </c>
      <c r="CX21" s="7">
        <f t="shared" si="5"/>
        <v>9.4511091464192987</v>
      </c>
      <c r="CY21" s="7">
        <f t="shared" si="5"/>
        <v>16.757960622994688</v>
      </c>
      <c r="CZ21" s="7">
        <f t="shared" si="5"/>
        <v>24.580550599974913</v>
      </c>
      <c r="DA21" s="7">
        <f t="shared" si="5"/>
        <v>31.044037906083076</v>
      </c>
      <c r="DB21" s="7">
        <f t="shared" si="5"/>
        <v>36.634382461841369</v>
      </c>
      <c r="DC21" s="7">
        <f t="shared" si="5"/>
        <v>40.692226470905098</v>
      </c>
      <c r="DD21" s="7">
        <f t="shared" si="5"/>
        <v>43.953238384258384</v>
      </c>
      <c r="DE21" s="7">
        <f t="shared" si="5"/>
        <v>47.687640255342103</v>
      </c>
      <c r="DF21" s="9"/>
      <c r="DG21" t="s">
        <v>84</v>
      </c>
      <c r="DH21" s="7">
        <f t="shared" si="24"/>
        <v>1.6061617187491919</v>
      </c>
      <c r="DI21" s="7">
        <f t="shared" si="24"/>
        <v>9.1762984842351898</v>
      </c>
      <c r="DJ21" s="7">
        <f t="shared" si="24"/>
        <v>14.817109730417656</v>
      </c>
      <c r="DK21" s="7">
        <f t="shared" si="24"/>
        <v>19.599286924053104</v>
      </c>
      <c r="DL21" s="7">
        <f t="shared" si="24"/>
        <v>22.061913145855442</v>
      </c>
      <c r="DM21" s="7">
        <f t="shared" si="24"/>
        <v>23.370668963247908</v>
      </c>
      <c r="DN21" s="7">
        <f t="shared" si="24"/>
        <v>24.283962889996928</v>
      </c>
      <c r="DO21" s="7">
        <f t="shared" si="24"/>
        <v>24.890933792829401</v>
      </c>
      <c r="DP21" s="7">
        <f t="shared" si="24"/>
        <v>26.324960835328966</v>
      </c>
    </row>
    <row r="22" spans="1:12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2061.9964238257207</v>
      </c>
      <c r="N22" s="7">
        <v>2390.1415935053942</v>
      </c>
      <c r="O22" s="7">
        <v>2779.3953863635165</v>
      </c>
      <c r="P22" s="7">
        <v>2820.6819694093651</v>
      </c>
      <c r="Q22" s="7">
        <v>2764.4765471106816</v>
      </c>
      <c r="R22" s="7">
        <v>2772.3073161878438</v>
      </c>
      <c r="S22" s="7">
        <v>2766.2488885069279</v>
      </c>
      <c r="T22" s="7">
        <v>2742.7661903530361</v>
      </c>
      <c r="U22" s="7">
        <v>2773.4020968902009</v>
      </c>
      <c r="W22" t="s">
        <v>85</v>
      </c>
      <c r="X22" s="7">
        <v>2061.9964238257207</v>
      </c>
      <c r="Y22" s="7">
        <v>2272.7242532208084</v>
      </c>
      <c r="Z22" s="7">
        <v>2512.7363987931894</v>
      </c>
      <c r="AA22" s="7">
        <v>2501.0805464694408</v>
      </c>
      <c r="AB22" s="7">
        <v>2536.0100143380259</v>
      </c>
      <c r="AC22" s="7">
        <v>2560.6022848672542</v>
      </c>
      <c r="AD22" s="7">
        <v>2584.2516091624034</v>
      </c>
      <c r="AE22" s="7">
        <v>2641.1801968682439</v>
      </c>
      <c r="AF22" s="7">
        <v>2651.4577283144399</v>
      </c>
      <c r="AH22" t="s">
        <v>85</v>
      </c>
      <c r="AI22" s="7">
        <v>2061.9964238257207</v>
      </c>
      <c r="AJ22" s="7">
        <v>2270.21737292532</v>
      </c>
      <c r="AK22" s="7">
        <v>2503.3251127093695</v>
      </c>
      <c r="AL22" s="7">
        <v>2486.8075073056712</v>
      </c>
      <c r="AM22" s="7">
        <v>2515.6854857027106</v>
      </c>
      <c r="AN22" s="7">
        <v>2538.4120091751556</v>
      </c>
      <c r="AO22" s="7">
        <v>2568.2823707209845</v>
      </c>
      <c r="AP22" s="7">
        <v>2625.6063093970638</v>
      </c>
      <c r="AQ22" s="7">
        <v>2636.2728659357836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2061.9964238257207</v>
      </c>
      <c r="BF22" s="7">
        <f t="shared" si="26"/>
        <v>12700.123712633997</v>
      </c>
      <c r="BG22" s="7">
        <f t="shared" si="26"/>
        <v>25040.085473019091</v>
      </c>
      <c r="BH22" s="7">
        <f t="shared" si="26"/>
        <v>38978.34898788252</v>
      </c>
      <c r="BI22" s="7">
        <f t="shared" si="26"/>
        <v>53025.553412630659</v>
      </c>
      <c r="BJ22" s="7">
        <f t="shared" si="26"/>
        <v>66855.766917261237</v>
      </c>
      <c r="BK22" s="7">
        <f t="shared" si="26"/>
        <v>80711.245070519537</v>
      </c>
      <c r="BL22" s="7">
        <f t="shared" si="26"/>
        <v>94519.006814900291</v>
      </c>
      <c r="BM22" s="7">
        <f t="shared" si="26"/>
        <v>108263.47367320264</v>
      </c>
      <c r="BO22" t="s">
        <v>85</v>
      </c>
      <c r="BP22" s="7">
        <f t="shared" si="11"/>
        <v>2061.9964238257207</v>
      </c>
      <c r="BQ22" s="7">
        <f t="shared" si="27"/>
        <v>12582.70637234941</v>
      </c>
      <c r="BR22" s="7">
        <f t="shared" si="27"/>
        <v>24186.339784025833</v>
      </c>
      <c r="BS22" s="7">
        <f t="shared" si="27"/>
        <v>36738.365925668033</v>
      </c>
      <c r="BT22" s="7">
        <f t="shared" si="27"/>
        <v>49278.69812588382</v>
      </c>
      <c r="BU22" s="7">
        <f t="shared" si="27"/>
        <v>61983.340468103175</v>
      </c>
      <c r="BV22" s="7">
        <f t="shared" si="27"/>
        <v>74810.001216734585</v>
      </c>
      <c r="BW22" s="7">
        <f t="shared" si="27"/>
        <v>87788.187850252434</v>
      </c>
      <c r="BX22" s="7">
        <f t="shared" si="27"/>
        <v>101004.36636603986</v>
      </c>
      <c r="BZ22" t="s">
        <v>85</v>
      </c>
      <c r="CA22" s="7">
        <f t="shared" si="13"/>
        <v>2061.9964238257207</v>
      </c>
      <c r="CB22" s="7">
        <f t="shared" si="28"/>
        <v>12580.199492053922</v>
      </c>
      <c r="CC22" s="7">
        <f t="shared" si="28"/>
        <v>24164.39409646457</v>
      </c>
      <c r="CD22" s="7">
        <f t="shared" si="28"/>
        <v>36664.502054607714</v>
      </c>
      <c r="CE22" s="7">
        <f t="shared" si="28"/>
        <v>49127.417569533114</v>
      </c>
      <c r="CF22" s="7">
        <f t="shared" si="28"/>
        <v>61728.571521519109</v>
      </c>
      <c r="CG22" s="7">
        <f t="shared" si="28"/>
        <v>74450.501928940721</v>
      </c>
      <c r="CH22" s="7">
        <f t="shared" si="28"/>
        <v>87349.237721221725</v>
      </c>
      <c r="CI22" s="7">
        <f t="shared" si="28"/>
        <v>100487.93582474576</v>
      </c>
      <c r="CK22" t="s">
        <v>85</v>
      </c>
      <c r="CL22" s="7">
        <f t="shared" si="15"/>
        <v>77.799514517685566</v>
      </c>
      <c r="CM22" s="7">
        <f t="shared" si="15"/>
        <v>631.41842486880341</v>
      </c>
      <c r="CN22" s="7">
        <f t="shared" si="15"/>
        <v>2068.4294437990466</v>
      </c>
      <c r="CO22" s="7">
        <f t="shared" si="15"/>
        <v>4429.4592279198987</v>
      </c>
      <c r="CP22" s="7">
        <f t="shared" si="15"/>
        <v>6810.0917186496372</v>
      </c>
      <c r="CQ22" s="7">
        <f t="shared" si="15"/>
        <v>8855.429577524068</v>
      </c>
      <c r="CR22" s="7">
        <f t="shared" si="15"/>
        <v>10765.820217109984</v>
      </c>
      <c r="CS22" s="7">
        <f t="shared" si="15"/>
        <v>12446.526450552847</v>
      </c>
      <c r="CT22" s="7">
        <f t="shared" si="15"/>
        <v>13904.285770160132</v>
      </c>
      <c r="CU22" s="9"/>
      <c r="CV22" t="s">
        <v>85</v>
      </c>
      <c r="CW22" s="7">
        <f t="shared" si="5"/>
        <v>77.799514517685566</v>
      </c>
      <c r="CX22" s="7">
        <f t="shared" si="5"/>
        <v>514.0010845842171</v>
      </c>
      <c r="CY22" s="7">
        <f t="shared" si="5"/>
        <v>1214.6837548057883</v>
      </c>
      <c r="CZ22" s="7">
        <f t="shared" si="5"/>
        <v>2189.4761657054114</v>
      </c>
      <c r="DA22" s="7">
        <f t="shared" si="5"/>
        <v>3063.2364319027984</v>
      </c>
      <c r="DB22" s="7">
        <f t="shared" si="5"/>
        <v>3983.0031283660064</v>
      </c>
      <c r="DC22" s="7">
        <f t="shared" si="5"/>
        <v>4864.5763633250317</v>
      </c>
      <c r="DD22" s="7">
        <f t="shared" si="5"/>
        <v>5715.7074859049899</v>
      </c>
      <c r="DE22" s="7">
        <f t="shared" si="5"/>
        <v>6645.1784629973554</v>
      </c>
      <c r="DF22" s="9"/>
      <c r="DG22" t="s">
        <v>85</v>
      </c>
      <c r="DH22" s="7">
        <f t="shared" si="24"/>
        <v>77.799514517685566</v>
      </c>
      <c r="DI22" s="7">
        <f t="shared" si="24"/>
        <v>511.49420428872872</v>
      </c>
      <c r="DJ22" s="7">
        <f t="shared" si="24"/>
        <v>1192.7380672445252</v>
      </c>
      <c r="DK22" s="7">
        <f t="shared" si="24"/>
        <v>2115.6122946450923</v>
      </c>
      <c r="DL22" s="7">
        <f t="shared" si="24"/>
        <v>2911.955875552092</v>
      </c>
      <c r="DM22" s="7">
        <f t="shared" si="24"/>
        <v>3728.2341817819397</v>
      </c>
      <c r="DN22" s="7">
        <f t="shared" si="24"/>
        <v>4505.0770755311678</v>
      </c>
      <c r="DO22" s="7">
        <f t="shared" si="24"/>
        <v>5276.757356874281</v>
      </c>
      <c r="DP22" s="7">
        <f t="shared" si="24"/>
        <v>6128.7479217032524</v>
      </c>
    </row>
    <row r="23" spans="1:12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551.32316424860437</v>
      </c>
      <c r="N23" s="7">
        <v>634.78040835825402</v>
      </c>
      <c r="O23" s="7">
        <v>732.90839179552813</v>
      </c>
      <c r="P23" s="7">
        <v>744.07371400779971</v>
      </c>
      <c r="Q23" s="7">
        <v>730.48636240122198</v>
      </c>
      <c r="R23" s="7">
        <v>732.98549116338438</v>
      </c>
      <c r="S23" s="7">
        <v>736.18702145714997</v>
      </c>
      <c r="T23" s="7">
        <v>727.37916198794653</v>
      </c>
      <c r="U23" s="7">
        <v>735.41761170280915</v>
      </c>
      <c r="W23" t="s">
        <v>86</v>
      </c>
      <c r="X23" s="7">
        <v>551.32316424860437</v>
      </c>
      <c r="Y23" s="7">
        <v>603.55974234767291</v>
      </c>
      <c r="Z23" s="7">
        <v>662.53198048895274</v>
      </c>
      <c r="AA23" s="7">
        <v>658.67600875564597</v>
      </c>
      <c r="AB23" s="7">
        <v>668.91321843399078</v>
      </c>
      <c r="AC23" s="7">
        <v>677.2746861944994</v>
      </c>
      <c r="AD23" s="7">
        <v>686.78235416367045</v>
      </c>
      <c r="AE23" s="7">
        <v>701.48139383055718</v>
      </c>
      <c r="AF23" s="7">
        <v>702.72624223557443</v>
      </c>
      <c r="AH23" t="s">
        <v>86</v>
      </c>
      <c r="AI23" s="7">
        <v>551.32316424860437</v>
      </c>
      <c r="AJ23" s="7">
        <v>603.09522299265939</v>
      </c>
      <c r="AK23" s="7">
        <v>660.34906972261319</v>
      </c>
      <c r="AL23" s="7">
        <v>655.21531979259123</v>
      </c>
      <c r="AM23" s="7">
        <v>664.48086777832452</v>
      </c>
      <c r="AN23" s="7">
        <v>671.65802809683294</v>
      </c>
      <c r="AO23" s="7">
        <v>681.09285172171042</v>
      </c>
      <c r="AP23" s="7">
        <v>697.52689035758692</v>
      </c>
      <c r="AQ23" s="7">
        <v>698.66748651917271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551.32316424860437</v>
      </c>
      <c r="BF23" s="7">
        <f t="shared" si="26"/>
        <v>3391.396229601276</v>
      </c>
      <c r="BG23" s="7">
        <f t="shared" si="26"/>
        <v>6663.4262548298211</v>
      </c>
      <c r="BH23" s="7">
        <f t="shared" si="26"/>
        <v>10339.133536019734</v>
      </c>
      <c r="BI23" s="7">
        <f t="shared" si="26"/>
        <v>14045.914754452155</v>
      </c>
      <c r="BJ23" s="7">
        <f t="shared" si="26"/>
        <v>17700.845695220429</v>
      </c>
      <c r="BK23" s="7">
        <f t="shared" si="26"/>
        <v>21368.974681331118</v>
      </c>
      <c r="BL23" s="7">
        <f t="shared" si="26"/>
        <v>25041.101929147662</v>
      </c>
      <c r="BM23" s="7">
        <f t="shared" si="26"/>
        <v>28686.03618880226</v>
      </c>
      <c r="BO23" t="s">
        <v>86</v>
      </c>
      <c r="BP23" s="7">
        <f t="shared" si="11"/>
        <v>551.32316424860437</v>
      </c>
      <c r="BQ23" s="7">
        <f t="shared" si="27"/>
        <v>3360.1755635906948</v>
      </c>
      <c r="BR23" s="7">
        <f t="shared" si="27"/>
        <v>6436.9465134703387</v>
      </c>
      <c r="BS23" s="7">
        <f t="shared" si="27"/>
        <v>9745.7504441817964</v>
      </c>
      <c r="BT23" s="7">
        <f t="shared" si="27"/>
        <v>13049.36769763837</v>
      </c>
      <c r="BU23" s="7">
        <f t="shared" si="27"/>
        <v>16402.295257568832</v>
      </c>
      <c r="BV23" s="7">
        <f t="shared" si="27"/>
        <v>19798.176356510503</v>
      </c>
      <c r="BW23" s="7">
        <f t="shared" si="27"/>
        <v>23246.787166995742</v>
      </c>
      <c r="BX23" s="7">
        <f t="shared" si="27"/>
        <v>26755.438984553544</v>
      </c>
      <c r="BZ23" t="s">
        <v>86</v>
      </c>
      <c r="CA23" s="7">
        <f t="shared" si="13"/>
        <v>551.32316424860437</v>
      </c>
      <c r="CB23" s="7">
        <f t="shared" si="28"/>
        <v>3359.7110442356811</v>
      </c>
      <c r="CC23" s="7">
        <f t="shared" si="28"/>
        <v>6432.4410059289321</v>
      </c>
      <c r="CD23" s="7">
        <f t="shared" si="28"/>
        <v>9729.0526046119758</v>
      </c>
      <c r="CE23" s="7">
        <f t="shared" si="28"/>
        <v>13014.394751560665</v>
      </c>
      <c r="CF23" s="7">
        <f t="shared" si="28"/>
        <v>16343.976250770796</v>
      </c>
      <c r="CG23" s="7">
        <f t="shared" si="28"/>
        <v>19711.701214879839</v>
      </c>
      <c r="CH23" s="7">
        <f t="shared" si="28"/>
        <v>23133.599512124267</v>
      </c>
      <c r="CI23" s="7">
        <f t="shared" si="28"/>
        <v>26622.374560073789</v>
      </c>
      <c r="CK23" t="s">
        <v>86</v>
      </c>
      <c r="CL23" s="7">
        <f t="shared" si="15"/>
        <v>20.803413462786466</v>
      </c>
      <c r="CM23" s="7">
        <f t="shared" si="15"/>
        <v>168.04258054545926</v>
      </c>
      <c r="CN23" s="7">
        <f t="shared" si="15"/>
        <v>546.19477346685198</v>
      </c>
      <c r="CO23" s="7">
        <f t="shared" si="15"/>
        <v>1163.5952317923366</v>
      </c>
      <c r="CP23" s="7">
        <f t="shared" si="15"/>
        <v>1789.1606287529321</v>
      </c>
      <c r="CQ23" s="7">
        <f t="shared" si="15"/>
        <v>2325.5792014153558</v>
      </c>
      <c r="CR23" s="7">
        <f t="shared" si="15"/>
        <v>2825.3994318449259</v>
      </c>
      <c r="CS23" s="7">
        <f t="shared" si="15"/>
        <v>3276.948203785214</v>
      </c>
      <c r="CT23" s="7">
        <f t="shared" si="15"/>
        <v>3658.2330673968936</v>
      </c>
      <c r="CU23" s="9"/>
      <c r="CV23" t="s">
        <v>86</v>
      </c>
      <c r="CW23" s="7">
        <f t="shared" si="5"/>
        <v>20.803413462786466</v>
      </c>
      <c r="CX23" s="7">
        <f t="shared" si="5"/>
        <v>136.82191453487803</v>
      </c>
      <c r="CY23" s="7">
        <f t="shared" si="5"/>
        <v>319.71503210736955</v>
      </c>
      <c r="CZ23" s="7">
        <f t="shared" si="5"/>
        <v>570.21213995439939</v>
      </c>
      <c r="DA23" s="7">
        <f t="shared" si="5"/>
        <v>792.61357193914773</v>
      </c>
      <c r="DB23" s="7">
        <f t="shared" si="5"/>
        <v>1027.0287637637593</v>
      </c>
      <c r="DC23" s="7">
        <f t="shared" si="5"/>
        <v>1254.6011070243112</v>
      </c>
      <c r="DD23" s="7">
        <f t="shared" si="5"/>
        <v>1482.6334416332938</v>
      </c>
      <c r="DE23" s="7">
        <f t="shared" si="5"/>
        <v>1727.635863148178</v>
      </c>
      <c r="DF23" s="9"/>
      <c r="DG23" t="s">
        <v>86</v>
      </c>
      <c r="DH23" s="7">
        <f t="shared" si="24"/>
        <v>20.803413462786466</v>
      </c>
      <c r="DI23" s="7">
        <f t="shared" si="24"/>
        <v>136.3573951798644</v>
      </c>
      <c r="DJ23" s="7">
        <f t="shared" si="24"/>
        <v>315.20952456596297</v>
      </c>
      <c r="DK23" s="7">
        <f t="shared" si="24"/>
        <v>553.51430038457875</v>
      </c>
      <c r="DL23" s="7">
        <f t="shared" si="24"/>
        <v>757.64062586144246</v>
      </c>
      <c r="DM23" s="7">
        <f t="shared" si="24"/>
        <v>968.7097569657235</v>
      </c>
      <c r="DN23" s="7">
        <f t="shared" si="24"/>
        <v>1168.1259653936468</v>
      </c>
      <c r="DO23" s="7">
        <f t="shared" si="24"/>
        <v>1369.4457867618185</v>
      </c>
      <c r="DP23" s="7">
        <f t="shared" si="24"/>
        <v>1594.5714386684231</v>
      </c>
    </row>
    <row r="24" spans="1:12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127.34916972784779</v>
      </c>
      <c r="N24" s="7">
        <v>146.44731279777065</v>
      </c>
      <c r="O24" s="7">
        <v>168.85100105691342</v>
      </c>
      <c r="P24" s="7">
        <v>171.19456546918275</v>
      </c>
      <c r="Q24" s="7">
        <v>167.81948144603248</v>
      </c>
      <c r="R24" s="7">
        <v>168.02101109087744</v>
      </c>
      <c r="S24" s="7">
        <v>168.70540801099597</v>
      </c>
      <c r="T24" s="7">
        <v>166.38168096379383</v>
      </c>
      <c r="U24" s="7">
        <v>168.03154530932048</v>
      </c>
      <c r="W24" t="s">
        <v>87</v>
      </c>
      <c r="X24" s="7">
        <v>127.34916972784779</v>
      </c>
      <c r="Y24" s="7">
        <v>139.90063264541945</v>
      </c>
      <c r="Z24" s="7">
        <v>154.09512535521472</v>
      </c>
      <c r="AA24" s="7">
        <v>152.95959120872678</v>
      </c>
      <c r="AB24" s="7">
        <v>155.11046481351556</v>
      </c>
      <c r="AC24" s="7">
        <v>156.75365469390366</v>
      </c>
      <c r="AD24" s="7">
        <v>158.92413405273194</v>
      </c>
      <c r="AE24" s="7">
        <v>162.19422914255858</v>
      </c>
      <c r="AF24" s="7">
        <v>162.29207270348445</v>
      </c>
      <c r="AH24" t="s">
        <v>87</v>
      </c>
      <c r="AI24" s="7">
        <v>127.34916972784779</v>
      </c>
      <c r="AJ24" s="7">
        <v>139.79210123555515</v>
      </c>
      <c r="AK24" s="7">
        <v>153.58371496010415</v>
      </c>
      <c r="AL24" s="7">
        <v>152.15629113131541</v>
      </c>
      <c r="AM24" s="7">
        <v>154.09625941336785</v>
      </c>
      <c r="AN24" s="7">
        <v>155.42913365032086</v>
      </c>
      <c r="AO24" s="7">
        <v>157.53461311129166</v>
      </c>
      <c r="AP24" s="7">
        <v>161.26393625847467</v>
      </c>
      <c r="AQ24" s="7">
        <v>161.33965229364509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127.34916972784779</v>
      </c>
      <c r="BF24" s="7">
        <f t="shared" si="26"/>
        <v>783.19316143700962</v>
      </c>
      <c r="BG24" s="7">
        <f t="shared" si="26"/>
        <v>1537.8334136850058</v>
      </c>
      <c r="BH24" s="7">
        <f t="shared" si="26"/>
        <v>2384.4319833818422</v>
      </c>
      <c r="BI24" s="7">
        <f t="shared" si="26"/>
        <v>3237.0297267046058</v>
      </c>
      <c r="BJ24" s="7">
        <f t="shared" si="26"/>
        <v>4076.328663579613</v>
      </c>
      <c r="BK24" s="7">
        <f t="shared" si="26"/>
        <v>4917.1181159541184</v>
      </c>
      <c r="BL24" s="7">
        <f t="shared" si="26"/>
        <v>5758.3214289618963</v>
      </c>
      <c r="BM24" s="7">
        <f t="shared" si="26"/>
        <v>6591.8796981263922</v>
      </c>
      <c r="BO24" t="s">
        <v>87</v>
      </c>
      <c r="BP24" s="7">
        <f t="shared" si="11"/>
        <v>127.34916972784779</v>
      </c>
      <c r="BQ24" s="7">
        <f t="shared" si="27"/>
        <v>776.64648128465842</v>
      </c>
      <c r="BR24" s="7">
        <f t="shared" si="27"/>
        <v>1490.3441372215511</v>
      </c>
      <c r="BS24" s="7">
        <f t="shared" si="27"/>
        <v>2259.6842298511365</v>
      </c>
      <c r="BT24" s="7">
        <f t="shared" si="27"/>
        <v>3026.6330594995593</v>
      </c>
      <c r="BU24" s="7">
        <f t="shared" si="27"/>
        <v>3803.8285734475253</v>
      </c>
      <c r="BV24" s="7">
        <f t="shared" si="27"/>
        <v>4589.7673262758726</v>
      </c>
      <c r="BW24" s="7">
        <f t="shared" si="27"/>
        <v>5387.6580916293588</v>
      </c>
      <c r="BX24" s="7">
        <f t="shared" si="27"/>
        <v>6198.727080903077</v>
      </c>
      <c r="BZ24" t="s">
        <v>87</v>
      </c>
      <c r="CA24" s="7">
        <f t="shared" si="13"/>
        <v>127.34916972784779</v>
      </c>
      <c r="CB24" s="7">
        <f t="shared" si="28"/>
        <v>776.53794987479409</v>
      </c>
      <c r="CC24" s="7">
        <f t="shared" si="28"/>
        <v>1489.2900697771188</v>
      </c>
      <c r="CD24" s="7">
        <f t="shared" si="28"/>
        <v>2255.781220748851</v>
      </c>
      <c r="CE24" s="7">
        <f t="shared" si="28"/>
        <v>3018.5026446874808</v>
      </c>
      <c r="CF24" s="7">
        <f t="shared" si="28"/>
        <v>3790.316815991273</v>
      </c>
      <c r="CG24" s="7">
        <f t="shared" si="28"/>
        <v>4569.5679637038484</v>
      </c>
      <c r="CH24" s="7">
        <f t="shared" si="28"/>
        <v>5360.9703524074903</v>
      </c>
      <c r="CI24" s="7">
        <f t="shared" si="28"/>
        <v>6167.3657497350341</v>
      </c>
      <c r="CK24" t="s">
        <v>87</v>
      </c>
      <c r="CL24" s="7">
        <f t="shared" si="15"/>
        <v>4.8132237569306113</v>
      </c>
      <c r="CM24" s="7">
        <f t="shared" si="15"/>
        <v>38.183220218383326</v>
      </c>
      <c r="CN24" s="7">
        <f t="shared" si="15"/>
        <v>121.3526062480089</v>
      </c>
      <c r="CO24" s="7">
        <f t="shared" si="15"/>
        <v>256.46879894958283</v>
      </c>
      <c r="CP24" s="7">
        <f t="shared" si="15"/>
        <v>393.29316576755718</v>
      </c>
      <c r="CQ24" s="7">
        <f t="shared" si="15"/>
        <v>509.35752418287939</v>
      </c>
      <c r="CR24" s="7">
        <f t="shared" si="15"/>
        <v>616.58991926336785</v>
      </c>
      <c r="CS24" s="7">
        <f t="shared" si="15"/>
        <v>712.53945903488511</v>
      </c>
      <c r="CT24" s="7">
        <f t="shared" si="15"/>
        <v>791.35677497279539</v>
      </c>
      <c r="CU24" s="9"/>
      <c r="CV24" t="s">
        <v>87</v>
      </c>
      <c r="CW24" s="7">
        <f t="shared" si="5"/>
        <v>4.8132237569306113</v>
      </c>
      <c r="CX24" s="7">
        <f t="shared" si="5"/>
        <v>31.636540066032126</v>
      </c>
      <c r="CY24" s="7">
        <f t="shared" si="5"/>
        <v>73.863329784554253</v>
      </c>
      <c r="CZ24" s="7">
        <f t="shared" si="5"/>
        <v>131.72104541887711</v>
      </c>
      <c r="DA24" s="7">
        <f t="shared" si="5"/>
        <v>182.89649856251071</v>
      </c>
      <c r="DB24" s="7">
        <f t="shared" si="5"/>
        <v>236.85743405079165</v>
      </c>
      <c r="DC24" s="7">
        <f t="shared" si="5"/>
        <v>289.2391295851221</v>
      </c>
      <c r="DD24" s="7">
        <f t="shared" si="5"/>
        <v>341.87612170234752</v>
      </c>
      <c r="DE24" s="7">
        <f t="shared" si="5"/>
        <v>398.20415774948015</v>
      </c>
      <c r="DF24" s="9"/>
      <c r="DG24" t="s">
        <v>87</v>
      </c>
      <c r="DH24" s="7">
        <f t="shared" si="24"/>
        <v>4.8132237569306113</v>
      </c>
      <c r="DI24" s="7">
        <f t="shared" si="24"/>
        <v>31.528008656167799</v>
      </c>
      <c r="DJ24" s="7">
        <f t="shared" si="24"/>
        <v>72.809262340121904</v>
      </c>
      <c r="DK24" s="7">
        <f t="shared" si="24"/>
        <v>127.81803631659159</v>
      </c>
      <c r="DL24" s="7">
        <f t="shared" si="24"/>
        <v>174.76608375043224</v>
      </c>
      <c r="DM24" s="7">
        <f t="shared" si="24"/>
        <v>223.34567659453933</v>
      </c>
      <c r="DN24" s="7">
        <f t="shared" si="24"/>
        <v>269.03976701309784</v>
      </c>
      <c r="DO24" s="7">
        <f t="shared" si="24"/>
        <v>315.18838248047905</v>
      </c>
      <c r="DP24" s="7">
        <f t="shared" si="24"/>
        <v>366.84282658143729</v>
      </c>
    </row>
    <row r="25" spans="1:12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1163.6991703301574</v>
      </c>
      <c r="N25" s="7">
        <v>1349.9256204106021</v>
      </c>
      <c r="O25" s="7">
        <v>1562.9269094955318</v>
      </c>
      <c r="P25" s="7">
        <v>1586.6746908357568</v>
      </c>
      <c r="Q25" s="7">
        <v>1552.2405304005761</v>
      </c>
      <c r="R25" s="7">
        <v>1555.8318640270297</v>
      </c>
      <c r="S25" s="7">
        <v>1546.3012747092096</v>
      </c>
      <c r="T25" s="7">
        <v>1524.6469949047728</v>
      </c>
      <c r="U25" s="7">
        <v>1528.4827529489639</v>
      </c>
      <c r="W25" t="s">
        <v>88</v>
      </c>
      <c r="X25" s="7">
        <v>1163.6991703301574</v>
      </c>
      <c r="Y25" s="7">
        <v>1295.0086644706221</v>
      </c>
      <c r="Z25" s="7">
        <v>1444.4358369332199</v>
      </c>
      <c r="AA25" s="7">
        <v>1443.9848742176246</v>
      </c>
      <c r="AB25" s="7">
        <v>1470.4310820276414</v>
      </c>
      <c r="AC25" s="7">
        <v>1490.5571370772066</v>
      </c>
      <c r="AD25" s="7">
        <v>1499.7469278041801</v>
      </c>
      <c r="AE25" s="7">
        <v>1520.9517049712222</v>
      </c>
      <c r="AF25" s="7">
        <v>1504.7501322651033</v>
      </c>
      <c r="AH25" t="s">
        <v>88</v>
      </c>
      <c r="AI25" s="7">
        <v>1163.6991703301574</v>
      </c>
      <c r="AJ25" s="7">
        <v>1294.2099249434459</v>
      </c>
      <c r="AK25" s="7">
        <v>1439.4478080624276</v>
      </c>
      <c r="AL25" s="7">
        <v>1435.3742632066155</v>
      </c>
      <c r="AM25" s="7">
        <v>1458.2920325138102</v>
      </c>
      <c r="AN25" s="7">
        <v>1477.1580976629975</v>
      </c>
      <c r="AO25" s="7">
        <v>1488.6377487138236</v>
      </c>
      <c r="AP25" s="7">
        <v>1507.1872132647138</v>
      </c>
      <c r="AQ25" s="7">
        <v>1489.1928521744674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1163.6991703301574</v>
      </c>
      <c r="BF25" s="7">
        <f t="shared" si="26"/>
        <v>7168.4214720613891</v>
      </c>
      <c r="BG25" s="7">
        <f t="shared" si="26"/>
        <v>14131.050863199331</v>
      </c>
      <c r="BH25" s="7">
        <f t="shared" si="26"/>
        <v>21969.433192017215</v>
      </c>
      <c r="BI25" s="7">
        <f t="shared" si="26"/>
        <v>29868.372485760821</v>
      </c>
      <c r="BJ25" s="7">
        <f t="shared" si="26"/>
        <v>37633.166471390155</v>
      </c>
      <c r="BK25" s="7">
        <f t="shared" si="26"/>
        <v>45402.795202207482</v>
      </c>
      <c r="BL25" s="7">
        <f t="shared" si="26"/>
        <v>53112.647295949093</v>
      </c>
      <c r="BM25" s="7">
        <f t="shared" si="26"/>
        <v>60739.718028517149</v>
      </c>
      <c r="BO25" t="s">
        <v>88</v>
      </c>
      <c r="BP25" s="7">
        <f t="shared" si="11"/>
        <v>1163.6991703301574</v>
      </c>
      <c r="BQ25" s="7">
        <f t="shared" si="27"/>
        <v>7113.5045161214093</v>
      </c>
      <c r="BR25" s="7">
        <f t="shared" si="27"/>
        <v>13737.975010937118</v>
      </c>
      <c r="BS25" s="7">
        <f t="shared" si="27"/>
        <v>20959.703232887623</v>
      </c>
      <c r="BT25" s="7">
        <f t="shared" si="27"/>
        <v>28206.073811785762</v>
      </c>
      <c r="BU25" s="7">
        <f t="shared" si="27"/>
        <v>35578.35527697354</v>
      </c>
      <c r="BV25" s="7">
        <f t="shared" si="27"/>
        <v>43040.33075308655</v>
      </c>
      <c r="BW25" s="7">
        <f t="shared" si="27"/>
        <v>50560.270169274496</v>
      </c>
      <c r="BX25" s="7">
        <f t="shared" si="27"/>
        <v>58148.827121424481</v>
      </c>
      <c r="BZ25" t="s">
        <v>88</v>
      </c>
      <c r="CA25" s="7">
        <f t="shared" si="13"/>
        <v>1163.6991703301574</v>
      </c>
      <c r="CB25" s="7">
        <f t="shared" si="28"/>
        <v>7112.7057765942327</v>
      </c>
      <c r="CC25" s="7">
        <f t="shared" si="28"/>
        <v>13728.993284430446</v>
      </c>
      <c r="CD25" s="7">
        <f t="shared" si="28"/>
        <v>20922.158779886773</v>
      </c>
      <c r="CE25" s="7">
        <f t="shared" si="28"/>
        <v>28121.947865227048</v>
      </c>
      <c r="CF25" s="7">
        <f t="shared" si="28"/>
        <v>35432.274092945292</v>
      </c>
      <c r="CG25" s="7">
        <f t="shared" si="28"/>
        <v>42829.544232311106</v>
      </c>
      <c r="CH25" s="7">
        <f t="shared" si="28"/>
        <v>50291.28244043111</v>
      </c>
      <c r="CI25" s="7">
        <f t="shared" si="28"/>
        <v>57809.224145664433</v>
      </c>
      <c r="CK25" t="s">
        <v>88</v>
      </c>
      <c r="CL25" s="7">
        <f t="shared" si="15"/>
        <v>44.317563628191238</v>
      </c>
      <c r="CM25" s="7">
        <f t="shared" si="15"/>
        <v>344.53405391185424</v>
      </c>
      <c r="CN25" s="7">
        <f t="shared" si="15"/>
        <v>1062.1512627037246</v>
      </c>
      <c r="CO25" s="7">
        <f t="shared" si="15"/>
        <v>2199.2935929277191</v>
      </c>
      <c r="CP25" s="7">
        <f t="shared" si="15"/>
        <v>3314.6002189787869</v>
      </c>
      <c r="CQ25" s="7">
        <f t="shared" si="15"/>
        <v>4194.7478525178885</v>
      </c>
      <c r="CR25" s="7">
        <f t="shared" si="15"/>
        <v>4971.4587451023253</v>
      </c>
      <c r="CS25" s="7">
        <f t="shared" si="15"/>
        <v>5625.0728099247426</v>
      </c>
      <c r="CT25" s="7">
        <f t="shared" si="15"/>
        <v>6184.5584536705428</v>
      </c>
      <c r="CU25" s="9"/>
      <c r="CV25" t="s">
        <v>88</v>
      </c>
      <c r="CW25" s="7">
        <f t="shared" si="5"/>
        <v>44.317563628191238</v>
      </c>
      <c r="CX25" s="7">
        <f t="shared" si="5"/>
        <v>289.6170979718745</v>
      </c>
      <c r="CY25" s="7">
        <f t="shared" si="5"/>
        <v>669.07541044151185</v>
      </c>
      <c r="CZ25" s="7">
        <f t="shared" si="5"/>
        <v>1189.5636337981268</v>
      </c>
      <c r="DA25" s="7">
        <f t="shared" si="5"/>
        <v>1652.3015450037274</v>
      </c>
      <c r="DB25" s="7">
        <f t="shared" si="5"/>
        <v>2139.9366581012728</v>
      </c>
      <c r="DC25" s="7">
        <f t="shared" si="5"/>
        <v>2608.9942959813925</v>
      </c>
      <c r="DD25" s="7">
        <f t="shared" si="5"/>
        <v>3072.6956832501455</v>
      </c>
      <c r="DE25" s="7">
        <f t="shared" si="5"/>
        <v>3593.6675465778753</v>
      </c>
      <c r="DF25" s="9"/>
      <c r="DG25" t="s">
        <v>88</v>
      </c>
      <c r="DH25" s="7">
        <f t="shared" si="24"/>
        <v>44.317563628191238</v>
      </c>
      <c r="DI25" s="7">
        <f t="shared" si="24"/>
        <v>288.81835844469788</v>
      </c>
      <c r="DJ25" s="7">
        <f t="shared" si="24"/>
        <v>660.09368393483965</v>
      </c>
      <c r="DK25" s="7">
        <f t="shared" si="24"/>
        <v>1152.0191807972769</v>
      </c>
      <c r="DL25" s="7">
        <f t="shared" si="24"/>
        <v>1568.1755984450137</v>
      </c>
      <c r="DM25" s="7">
        <f t="shared" si="24"/>
        <v>1993.8554740730251</v>
      </c>
      <c r="DN25" s="7">
        <f t="shared" si="24"/>
        <v>2398.2077752059486</v>
      </c>
      <c r="DO25" s="7">
        <f t="shared" si="24"/>
        <v>2803.7079544067601</v>
      </c>
      <c r="DP25" s="7">
        <f t="shared" si="24"/>
        <v>3254.0645708178272</v>
      </c>
    </row>
    <row r="26" spans="1:12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112.04450331859816</v>
      </c>
      <c r="N26" s="7">
        <v>125.18574982811002</v>
      </c>
      <c r="O26" s="7">
        <v>140.54792967790712</v>
      </c>
      <c r="P26" s="7">
        <v>142.3572243644706</v>
      </c>
      <c r="Q26" s="7">
        <v>139.68477855682778</v>
      </c>
      <c r="R26" s="7">
        <v>139.99491681418849</v>
      </c>
      <c r="S26" s="7">
        <v>139.46348039194021</v>
      </c>
      <c r="T26" s="7">
        <v>138.51168850417795</v>
      </c>
      <c r="U26" s="7">
        <v>139.14732815544906</v>
      </c>
      <c r="W26" t="s">
        <v>89</v>
      </c>
      <c r="X26" s="7">
        <v>112.04450331859816</v>
      </c>
      <c r="Y26" s="7">
        <v>119.64407607323679</v>
      </c>
      <c r="Z26" s="7">
        <v>128.09950037528517</v>
      </c>
      <c r="AA26" s="7">
        <v>127.23049112272274</v>
      </c>
      <c r="AB26" s="7">
        <v>128.69505713913819</v>
      </c>
      <c r="AC26" s="7">
        <v>129.64992501119875</v>
      </c>
      <c r="AD26" s="7">
        <v>130.4851049993685</v>
      </c>
      <c r="AE26" s="7">
        <v>132.76109044080502</v>
      </c>
      <c r="AF26" s="7">
        <v>132.54663310429393</v>
      </c>
      <c r="AH26" t="s">
        <v>89</v>
      </c>
      <c r="AI26" s="7">
        <v>112.04450331859816</v>
      </c>
      <c r="AJ26" s="7">
        <v>119.18282285365295</v>
      </c>
      <c r="AK26" s="7">
        <v>126.85957782272881</v>
      </c>
      <c r="AL26" s="7">
        <v>125.77863385879954</v>
      </c>
      <c r="AM26" s="7">
        <v>127.01129493093913</v>
      </c>
      <c r="AN26" s="7">
        <v>127.96254016065049</v>
      </c>
      <c r="AO26" s="7">
        <v>129.23484961565748</v>
      </c>
      <c r="AP26" s="7">
        <v>131.25790325841359</v>
      </c>
      <c r="AQ26" s="7">
        <v>131.0377356345474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112.04450331859816</v>
      </c>
      <c r="BF26" s="7">
        <f t="shared" si="26"/>
        <v>685.40826642110085</v>
      </c>
      <c r="BG26" s="7">
        <f t="shared" si="26"/>
        <v>1326.699195411448</v>
      </c>
      <c r="BH26" s="7">
        <f t="shared" si="26"/>
        <v>2031.2481384875471</v>
      </c>
      <c r="BI26" s="7">
        <f t="shared" si="26"/>
        <v>2740.3618145022574</v>
      </c>
      <c r="BJ26" s="7">
        <f t="shared" si="26"/>
        <v>3439.0958455437567</v>
      </c>
      <c r="BK26" s="7">
        <f t="shared" si="26"/>
        <v>4138.538993192451</v>
      </c>
      <c r="BL26" s="7">
        <f t="shared" si="26"/>
        <v>4834.9046032643901</v>
      </c>
      <c r="BM26" s="7">
        <f t="shared" si="26"/>
        <v>5528.098685436551</v>
      </c>
      <c r="BO26" t="s">
        <v>89</v>
      </c>
      <c r="BP26" s="7">
        <f t="shared" si="11"/>
        <v>112.04450331859816</v>
      </c>
      <c r="BQ26" s="7">
        <f t="shared" si="27"/>
        <v>679.86659266622758</v>
      </c>
      <c r="BR26" s="7">
        <f t="shared" si="27"/>
        <v>1286.54239733446</v>
      </c>
      <c r="BS26" s="7">
        <f t="shared" si="27"/>
        <v>1926.1708899583234</v>
      </c>
      <c r="BT26" s="7">
        <f t="shared" si="27"/>
        <v>2563.7879115883525</v>
      </c>
      <c r="BU26" s="7">
        <f t="shared" si="27"/>
        <v>3208.2180651561039</v>
      </c>
      <c r="BV26" s="7">
        <f t="shared" si="27"/>
        <v>3857.3028702002675</v>
      </c>
      <c r="BW26" s="7">
        <f t="shared" si="27"/>
        <v>4512.0043806385465</v>
      </c>
      <c r="BX26" s="7">
        <f t="shared" si="27"/>
        <v>5175.59537550606</v>
      </c>
      <c r="BZ26" t="s">
        <v>89</v>
      </c>
      <c r="CA26" s="7">
        <f t="shared" si="13"/>
        <v>112.04450331859816</v>
      </c>
      <c r="CB26" s="7">
        <f t="shared" si="28"/>
        <v>679.40533944664378</v>
      </c>
      <c r="CC26" s="7">
        <f t="shared" si="28"/>
        <v>1282.9962086839844</v>
      </c>
      <c r="CD26" s="7">
        <f t="shared" si="28"/>
        <v>1916.2131538336992</v>
      </c>
      <c r="CE26" s="7">
        <f t="shared" si="28"/>
        <v>2546.3389841998364</v>
      </c>
      <c r="CF26" s="7">
        <f t="shared" si="28"/>
        <v>3182.3467040842434</v>
      </c>
      <c r="CG26" s="7">
        <f t="shared" si="28"/>
        <v>3823.4317143425028</v>
      </c>
      <c r="CH26" s="7">
        <f t="shared" si="28"/>
        <v>4471.6290160635463</v>
      </c>
      <c r="CI26" s="7">
        <f t="shared" si="28"/>
        <v>5127.6983647317475</v>
      </c>
      <c r="CK26" t="s">
        <v>89</v>
      </c>
      <c r="CL26" s="7">
        <f t="shared" si="15"/>
        <v>3.4310701000081707</v>
      </c>
      <c r="CM26" s="7">
        <f t="shared" si="15"/>
        <v>26.42488836729683</v>
      </c>
      <c r="CN26" s="7">
        <f t="shared" si="15"/>
        <v>80.909619016151282</v>
      </c>
      <c r="CO26" s="7">
        <f t="shared" si="15"/>
        <v>168.89088984021805</v>
      </c>
      <c r="CP26" s="7">
        <f t="shared" si="15"/>
        <v>256.68137654782868</v>
      </c>
      <c r="CQ26" s="7">
        <f t="shared" si="15"/>
        <v>327.06315316677274</v>
      </c>
      <c r="CR26" s="7">
        <f t="shared" si="15"/>
        <v>389.00154312494942</v>
      </c>
      <c r="CS26" s="7">
        <f t="shared" si="15"/>
        <v>437.70520313963607</v>
      </c>
      <c r="CT26" s="7">
        <f t="shared" si="15"/>
        <v>475.09217161127799</v>
      </c>
      <c r="CU26" s="9"/>
      <c r="CV26" t="s">
        <v>89</v>
      </c>
      <c r="CW26" s="7">
        <f t="shared" si="5"/>
        <v>3.4310701000081707</v>
      </c>
      <c r="CX26" s="7">
        <f t="shared" si="5"/>
        <v>20.883214612423558</v>
      </c>
      <c r="CY26" s="7">
        <f t="shared" si="5"/>
        <v>40.752820939163257</v>
      </c>
      <c r="CZ26" s="7">
        <f t="shared" si="5"/>
        <v>63.813641310994399</v>
      </c>
      <c r="DA26" s="7">
        <f t="shared" si="5"/>
        <v>80.107473633923746</v>
      </c>
      <c r="DB26" s="7">
        <f t="shared" si="5"/>
        <v>96.185372779119916</v>
      </c>
      <c r="DC26" s="7">
        <f t="shared" si="5"/>
        <v>107.76542013276594</v>
      </c>
      <c r="DD26" s="7">
        <f t="shared" si="5"/>
        <v>114.80498051379254</v>
      </c>
      <c r="DE26" s="7">
        <f t="shared" si="5"/>
        <v>122.58886168078698</v>
      </c>
      <c r="DF26" s="9"/>
      <c r="DG26" t="s">
        <v>89</v>
      </c>
      <c r="DH26" s="7">
        <f t="shared" si="24"/>
        <v>3.4310701000081707</v>
      </c>
      <c r="DI26" s="7">
        <f t="shared" si="24"/>
        <v>20.421961392839762</v>
      </c>
      <c r="DJ26" s="7">
        <f t="shared" si="24"/>
        <v>37.206632288687615</v>
      </c>
      <c r="DK26" s="7">
        <f t="shared" si="24"/>
        <v>53.855905186370137</v>
      </c>
      <c r="DL26" s="7">
        <f t="shared" si="24"/>
        <v>62.658546245407706</v>
      </c>
      <c r="DM26" s="7">
        <f t="shared" si="24"/>
        <v>70.314011707259397</v>
      </c>
      <c r="DN26" s="7">
        <f t="shared" si="24"/>
        <v>73.894264275001206</v>
      </c>
      <c r="DO26" s="7">
        <f t="shared" si="24"/>
        <v>74.429615938792267</v>
      </c>
      <c r="DP26" s="7">
        <f t="shared" si="24"/>
        <v>74.691850906474428</v>
      </c>
    </row>
    <row r="27" spans="1:12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388.49248529937927</v>
      </c>
      <c r="N27" s="7">
        <v>449.2934105530266</v>
      </c>
      <c r="O27" s="7">
        <v>522.76937366545621</v>
      </c>
      <c r="P27" s="7">
        <v>532.83420497414204</v>
      </c>
      <c r="Q27" s="7">
        <v>525.33132439032192</v>
      </c>
      <c r="R27" s="7">
        <v>532.32159122763551</v>
      </c>
      <c r="S27" s="7">
        <v>534.65012788016418</v>
      </c>
      <c r="T27" s="7">
        <v>535.27291360810068</v>
      </c>
      <c r="U27" s="7">
        <v>545.01827289002347</v>
      </c>
      <c r="W27" t="s">
        <v>90</v>
      </c>
      <c r="X27" s="7">
        <v>388.49248529937927</v>
      </c>
      <c r="Y27" s="7">
        <v>429.66588403179884</v>
      </c>
      <c r="Z27" s="7">
        <v>477.24584483316562</v>
      </c>
      <c r="AA27" s="7">
        <v>476.88321341184928</v>
      </c>
      <c r="AB27" s="7">
        <v>487.49602073073726</v>
      </c>
      <c r="AC27" s="7">
        <v>497.73588414716369</v>
      </c>
      <c r="AD27" s="7">
        <v>505.88384462925791</v>
      </c>
      <c r="AE27" s="7">
        <v>521.05467250562776</v>
      </c>
      <c r="AF27" s="7">
        <v>527.09010462244464</v>
      </c>
      <c r="AH27" t="s">
        <v>90</v>
      </c>
      <c r="AI27" s="7">
        <v>388.49248529937927</v>
      </c>
      <c r="AJ27" s="7">
        <v>425.28346774147559</v>
      </c>
      <c r="AK27" s="7">
        <v>467.31544519684184</v>
      </c>
      <c r="AL27" s="7">
        <v>465.68841202575203</v>
      </c>
      <c r="AM27" s="7">
        <v>474.85630486661847</v>
      </c>
      <c r="AN27" s="7">
        <v>484.64282684834012</v>
      </c>
      <c r="AO27" s="7">
        <v>493.92610032865866</v>
      </c>
      <c r="AP27" s="7">
        <v>507.95175195019101</v>
      </c>
      <c r="AQ27" s="7">
        <v>513.56018396803734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388.49248529937927</v>
      </c>
      <c r="BF27" s="7">
        <f t="shared" si="26"/>
        <v>2391.7558370499228</v>
      </c>
      <c r="BG27" s="7">
        <f t="shared" si="26"/>
        <v>4711.6988529274859</v>
      </c>
      <c r="BH27" s="7">
        <f t="shared" si="26"/>
        <v>7335.610552563453</v>
      </c>
      <c r="BI27" s="7">
        <f t="shared" si="26"/>
        <v>9992.2786968503424</v>
      </c>
      <c r="BJ27" s="7">
        <f t="shared" si="26"/>
        <v>12625.925585639267</v>
      </c>
      <c r="BK27" s="7">
        <f t="shared" si="26"/>
        <v>15289.862078429973</v>
      </c>
      <c r="BL27" s="7">
        <f t="shared" si="26"/>
        <v>17963.735503558728</v>
      </c>
      <c r="BM27" s="7">
        <f t="shared" si="26"/>
        <v>20649.845430881152</v>
      </c>
      <c r="BO27" t="s">
        <v>90</v>
      </c>
      <c r="BP27" s="7">
        <f t="shared" si="11"/>
        <v>388.49248529937927</v>
      </c>
      <c r="BQ27" s="7">
        <f t="shared" si="27"/>
        <v>2372.1283105286952</v>
      </c>
      <c r="BR27" s="7">
        <f t="shared" si="27"/>
        <v>4568.0376914890558</v>
      </c>
      <c r="BS27" s="7">
        <f t="shared" si="27"/>
        <v>6953.9042842335675</v>
      </c>
      <c r="BT27" s="7">
        <f t="shared" si="27"/>
        <v>9348.9331586117023</v>
      </c>
      <c r="BU27" s="7">
        <f t="shared" si="27"/>
        <v>11796.653125681814</v>
      </c>
      <c r="BV27" s="7">
        <f t="shared" si="27"/>
        <v>14293.480506899727</v>
      </c>
      <c r="BW27" s="7">
        <f t="shared" si="27"/>
        <v>16838.070557922387</v>
      </c>
      <c r="BX27" s="7">
        <f t="shared" si="27"/>
        <v>19449.379352567343</v>
      </c>
      <c r="BZ27" t="s">
        <v>90</v>
      </c>
      <c r="CA27" s="7">
        <f t="shared" si="13"/>
        <v>388.49248529937927</v>
      </c>
      <c r="CB27" s="7">
        <f t="shared" si="28"/>
        <v>2367.7458942383719</v>
      </c>
      <c r="CC27" s="7">
        <f t="shared" si="28"/>
        <v>4536.1952104011161</v>
      </c>
      <c r="CD27" s="7">
        <f t="shared" si="28"/>
        <v>6871.1454032142356</v>
      </c>
      <c r="CE27" s="7">
        <f t="shared" si="28"/>
        <v>9208.7553561838613</v>
      </c>
      <c r="CF27" s="7">
        <f t="shared" si="28"/>
        <v>11592.823402498674</v>
      </c>
      <c r="CG27" s="7">
        <f t="shared" si="28"/>
        <v>14025.320810220694</v>
      </c>
      <c r="CH27" s="7">
        <f t="shared" si="28"/>
        <v>16508.976963485518</v>
      </c>
      <c r="CI27" s="7">
        <f t="shared" si="28"/>
        <v>19054.344155254323</v>
      </c>
      <c r="CK27" t="s">
        <v>90</v>
      </c>
      <c r="CL27" s="7">
        <f t="shared" si="15"/>
        <v>14.771298864101254</v>
      </c>
      <c r="CM27" s="7">
        <f t="shared" si="15"/>
        <v>114.20811466425721</v>
      </c>
      <c r="CN27" s="7">
        <f t="shared" si="15"/>
        <v>353.23739892815956</v>
      </c>
      <c r="CO27" s="7">
        <f t="shared" si="15"/>
        <v>746.55272113932824</v>
      </c>
      <c r="CP27" s="7">
        <f t="shared" si="15"/>
        <v>1145.0607224084579</v>
      </c>
      <c r="CQ27" s="7">
        <f t="shared" si="15"/>
        <v>1476.670782484427</v>
      </c>
      <c r="CR27" s="7">
        <f t="shared" si="15"/>
        <v>1782.7412016427552</v>
      </c>
      <c r="CS27" s="7">
        <f t="shared" si="15"/>
        <v>2047.4308972217641</v>
      </c>
      <c r="CT27" s="7">
        <f t="shared" si="15"/>
        <v>2277.9470838654015</v>
      </c>
      <c r="CU27" s="9"/>
      <c r="CV27" t="s">
        <v>90</v>
      </c>
      <c r="CW27" s="7">
        <f t="shared" si="5"/>
        <v>14.771298864101254</v>
      </c>
      <c r="CX27" s="7">
        <f t="shared" si="5"/>
        <v>94.580588143029672</v>
      </c>
      <c r="CY27" s="7">
        <f t="shared" si="5"/>
        <v>209.57623748972946</v>
      </c>
      <c r="CZ27" s="7">
        <f t="shared" si="5"/>
        <v>364.84645280944278</v>
      </c>
      <c r="DA27" s="7">
        <f t="shared" si="5"/>
        <v>501.7151841698178</v>
      </c>
      <c r="DB27" s="7">
        <f t="shared" si="5"/>
        <v>647.39832252697488</v>
      </c>
      <c r="DC27" s="7">
        <f t="shared" si="5"/>
        <v>786.35963011250897</v>
      </c>
      <c r="DD27" s="7">
        <f t="shared" si="5"/>
        <v>921.76595158542295</v>
      </c>
      <c r="DE27" s="7">
        <f t="shared" si="5"/>
        <v>1077.4810055515918</v>
      </c>
      <c r="DF27" s="9"/>
      <c r="DG27" t="s">
        <v>90</v>
      </c>
      <c r="DH27" s="7">
        <f t="shared" si="24"/>
        <v>14.771298864101254</v>
      </c>
      <c r="DI27" s="7">
        <f t="shared" si="24"/>
        <v>90.198171852706309</v>
      </c>
      <c r="DJ27" s="7">
        <f t="shared" si="24"/>
        <v>177.73375640178983</v>
      </c>
      <c r="DK27" s="7">
        <f t="shared" si="24"/>
        <v>282.08757179011081</v>
      </c>
      <c r="DL27" s="7">
        <f t="shared" si="24"/>
        <v>361.53738174197679</v>
      </c>
      <c r="DM27" s="7">
        <f t="shared" si="24"/>
        <v>443.56859934383465</v>
      </c>
      <c r="DN27" s="7">
        <f t="shared" si="24"/>
        <v>518.19993343347596</v>
      </c>
      <c r="DO27" s="7">
        <f t="shared" si="24"/>
        <v>592.67235714855451</v>
      </c>
      <c r="DP27" s="7">
        <f t="shared" si="24"/>
        <v>682.44580823857177</v>
      </c>
    </row>
    <row r="28" spans="1:12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51.647461300627697</v>
      </c>
      <c r="N28" s="7">
        <v>56.319717970287869</v>
      </c>
      <c r="O28" s="7">
        <v>58.941693976476003</v>
      </c>
      <c r="P28" s="7">
        <v>45.401315818162018</v>
      </c>
      <c r="Q28" s="7">
        <v>44.203600232590318</v>
      </c>
      <c r="R28" s="7">
        <v>44.20043370990517</v>
      </c>
      <c r="S28" s="7">
        <v>43.942842501652784</v>
      </c>
      <c r="T28" s="7">
        <v>43.580600356286944</v>
      </c>
      <c r="U28" s="7">
        <v>43.935396336694218</v>
      </c>
      <c r="W28" t="s">
        <v>91</v>
      </c>
      <c r="X28" s="7">
        <v>51.647461300627697</v>
      </c>
      <c r="Y28" s="7">
        <v>57.47234266391699</v>
      </c>
      <c r="Z28" s="7">
        <v>64.128486012932001</v>
      </c>
      <c r="AA28" s="7">
        <v>64.326906984244445</v>
      </c>
      <c r="AB28" s="7">
        <v>65.391183503098304</v>
      </c>
      <c r="AC28" s="7">
        <v>66.415182308498885</v>
      </c>
      <c r="AD28" s="7">
        <v>67.371220626251173</v>
      </c>
      <c r="AE28" s="7">
        <v>68.621880613868569</v>
      </c>
      <c r="AF28" s="7">
        <v>68.767169425432357</v>
      </c>
      <c r="AH28" t="s">
        <v>91</v>
      </c>
      <c r="AI28" s="7">
        <v>51.647461300627697</v>
      </c>
      <c r="AJ28" s="7">
        <v>57.733721373628583</v>
      </c>
      <c r="AK28" s="7">
        <v>64.791429528318957</v>
      </c>
      <c r="AL28" s="7">
        <v>64.957279204275665</v>
      </c>
      <c r="AM28" s="7">
        <v>66.011419124589366</v>
      </c>
      <c r="AN28" s="7">
        <v>67.160673596260068</v>
      </c>
      <c r="AO28" s="7">
        <v>68.081532050955587</v>
      </c>
      <c r="AP28" s="7">
        <v>69.67359194186929</v>
      </c>
      <c r="AQ28" s="7">
        <v>69.90454968233179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51.647461300627697</v>
      </c>
      <c r="BF28" s="7">
        <f t="shared" si="26"/>
        <v>314.55702447342634</v>
      </c>
      <c r="BG28" s="7">
        <f t="shared" si="26"/>
        <v>598.77759033105383</v>
      </c>
      <c r="BH28" s="7">
        <f t="shared" si="26"/>
        <v>879.94568205511985</v>
      </c>
      <c r="BI28" s="7">
        <f t="shared" si="26"/>
        <v>1105.7545455603583</v>
      </c>
      <c r="BJ28" s="7">
        <f t="shared" si="26"/>
        <v>1326.7693802006247</v>
      </c>
      <c r="BK28" s="7">
        <f t="shared" si="26"/>
        <v>1547.5139575418982</v>
      </c>
      <c r="BL28" s="7">
        <f t="shared" si="26"/>
        <v>1766.8659279047963</v>
      </c>
      <c r="BM28" s="7">
        <f t="shared" si="26"/>
        <v>1985.1237256666382</v>
      </c>
      <c r="BO28" t="s">
        <v>91</v>
      </c>
      <c r="BP28" s="7">
        <f t="shared" si="11"/>
        <v>51.647461300627697</v>
      </c>
      <c r="BQ28" s="7">
        <f t="shared" si="27"/>
        <v>315.70964916705549</v>
      </c>
      <c r="BR28" s="7">
        <f t="shared" si="27"/>
        <v>609.72750583565539</v>
      </c>
      <c r="BS28" s="7">
        <f t="shared" si="27"/>
        <v>930.56835687162788</v>
      </c>
      <c r="BT28" s="7">
        <f t="shared" si="27"/>
        <v>1253.2671683117039</v>
      </c>
      <c r="BU28" s="7">
        <f t="shared" si="27"/>
        <v>1581.2470846325962</v>
      </c>
      <c r="BV28" s="7">
        <f t="shared" si="27"/>
        <v>1914.279034492843</v>
      </c>
      <c r="BW28" s="7">
        <f t="shared" si="27"/>
        <v>2252.3857976117165</v>
      </c>
      <c r="BX28" s="7">
        <f t="shared" si="27"/>
        <v>2595.6404894926231</v>
      </c>
      <c r="BZ28" t="s">
        <v>91</v>
      </c>
      <c r="CA28" s="7">
        <f t="shared" si="13"/>
        <v>51.647461300627697</v>
      </c>
      <c r="CB28" s="7">
        <f t="shared" si="28"/>
        <v>315.97102787676704</v>
      </c>
      <c r="CC28" s="7">
        <f t="shared" si="28"/>
        <v>611.69734289960036</v>
      </c>
      <c r="CD28" s="7">
        <f t="shared" si="28"/>
        <v>935.82034021715185</v>
      </c>
      <c r="CE28" s="7">
        <f t="shared" si="28"/>
        <v>1261.6608761588438</v>
      </c>
      <c r="CF28" s="7">
        <f t="shared" si="28"/>
        <v>1592.8672262534615</v>
      </c>
      <c r="CG28" s="7">
        <f t="shared" si="28"/>
        <v>1929.5914526894571</v>
      </c>
      <c r="CH28" s="7">
        <f t="shared" si="28"/>
        <v>2271.5911728351489</v>
      </c>
      <c r="CI28" s="7">
        <f t="shared" si="28"/>
        <v>2620.1900902849579</v>
      </c>
      <c r="CK28" t="s">
        <v>91</v>
      </c>
      <c r="CL28" s="7">
        <f t="shared" si="15"/>
        <v>1.8446784877832059</v>
      </c>
      <c r="CM28" s="7">
        <f t="shared" si="15"/>
        <v>10.879953673675629</v>
      </c>
      <c r="CN28" s="7">
        <f t="shared" si="15"/>
        <v>16.620894956597226</v>
      </c>
      <c r="CO28" s="7">
        <f t="shared" si="15"/>
        <v>-2.1153077479903004</v>
      </c>
      <c r="CP28" s="7">
        <f t="shared" si="15"/>
        <v>-80.277445691748426</v>
      </c>
      <c r="CQ28" s="7">
        <f t="shared" si="15"/>
        <v>-168.46735658836928</v>
      </c>
      <c r="CR28" s="7">
        <f t="shared" si="15"/>
        <v>-263.01309471317268</v>
      </c>
      <c r="CS28" s="7">
        <f t="shared" si="15"/>
        <v>-364.07477009441186</v>
      </c>
      <c r="CT28" s="7">
        <f t="shared" si="15"/>
        <v>-470.81727776610751</v>
      </c>
      <c r="CU28" s="9"/>
      <c r="CV28" t="s">
        <v>91</v>
      </c>
      <c r="CW28" s="7">
        <f t="shared" si="5"/>
        <v>1.8446784877832059</v>
      </c>
      <c r="CX28" s="7">
        <f t="shared" si="5"/>
        <v>12.032578367304779</v>
      </c>
      <c r="CY28" s="7">
        <f t="shared" si="5"/>
        <v>27.570810461198789</v>
      </c>
      <c r="CZ28" s="7">
        <f t="shared" si="5"/>
        <v>48.507367068517738</v>
      </c>
      <c r="DA28" s="7">
        <f t="shared" si="5"/>
        <v>67.235177059597163</v>
      </c>
      <c r="DB28" s="7">
        <f t="shared" si="5"/>
        <v>86.010347843602176</v>
      </c>
      <c r="DC28" s="7">
        <f t="shared" si="5"/>
        <v>103.75198223777215</v>
      </c>
      <c r="DD28" s="7">
        <f t="shared" si="5"/>
        <v>121.44509961250833</v>
      </c>
      <c r="DE28" s="7">
        <f t="shared" si="5"/>
        <v>139.69948605987747</v>
      </c>
      <c r="DF28" s="9"/>
      <c r="DG28" t="s">
        <v>91</v>
      </c>
      <c r="DH28" s="7">
        <f t="shared" si="24"/>
        <v>1.8446784877832059</v>
      </c>
      <c r="DI28" s="7">
        <f t="shared" si="24"/>
        <v>12.29395707701633</v>
      </c>
      <c r="DJ28" s="7">
        <f t="shared" si="24"/>
        <v>29.540647525143754</v>
      </c>
      <c r="DK28" s="7">
        <f t="shared" si="24"/>
        <v>53.759350414041705</v>
      </c>
      <c r="DL28" s="7">
        <f t="shared" si="24"/>
        <v>75.628884906737085</v>
      </c>
      <c r="DM28" s="7">
        <f t="shared" si="24"/>
        <v>97.630489464467473</v>
      </c>
      <c r="DN28" s="7">
        <f t="shared" si="24"/>
        <v>119.06440043438624</v>
      </c>
      <c r="DO28" s="7">
        <f t="shared" si="24"/>
        <v>140.65047483594071</v>
      </c>
      <c r="DP28" s="7">
        <f t="shared" si="24"/>
        <v>164.24908685221226</v>
      </c>
    </row>
    <row r="29" spans="1:12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595.18108947234862</v>
      </c>
      <c r="N29" s="7">
        <v>687.10410169313525</v>
      </c>
      <c r="O29" s="7">
        <v>795.40548913062992</v>
      </c>
      <c r="P29" s="7">
        <v>807.36544342082232</v>
      </c>
      <c r="Q29" s="7">
        <v>789.34807017937533</v>
      </c>
      <c r="R29" s="7">
        <v>792.40383992016598</v>
      </c>
      <c r="S29" s="7">
        <v>789.88618795560922</v>
      </c>
      <c r="T29" s="7">
        <v>790.84503346019312</v>
      </c>
      <c r="U29" s="7">
        <v>799.29154457471236</v>
      </c>
      <c r="W29" t="s">
        <v>92</v>
      </c>
      <c r="X29" s="7">
        <v>595.18108947234862</v>
      </c>
      <c r="Y29" s="7">
        <v>657.34087492237745</v>
      </c>
      <c r="Z29" s="7">
        <v>727.77528801555241</v>
      </c>
      <c r="AA29" s="7">
        <v>722.59558480867804</v>
      </c>
      <c r="AB29" s="7">
        <v>733.79609578557597</v>
      </c>
      <c r="AC29" s="7">
        <v>742.03497922879092</v>
      </c>
      <c r="AD29" s="7">
        <v>749.31875548722246</v>
      </c>
      <c r="AE29" s="7">
        <v>767.80237601042552</v>
      </c>
      <c r="AF29" s="7">
        <v>770.65821589846541</v>
      </c>
      <c r="AH29" t="s">
        <v>92</v>
      </c>
      <c r="AI29" s="7">
        <v>595.18108947234862</v>
      </c>
      <c r="AJ29" s="7">
        <v>656.36283047228585</v>
      </c>
      <c r="AK29" s="7">
        <v>724.14745906518897</v>
      </c>
      <c r="AL29" s="7">
        <v>717.35339967102777</v>
      </c>
      <c r="AM29" s="7">
        <v>726.64759887400555</v>
      </c>
      <c r="AN29" s="7">
        <v>734.8605630074652</v>
      </c>
      <c r="AO29" s="7">
        <v>745.17536572790573</v>
      </c>
      <c r="AP29" s="7">
        <v>762.1544629962533</v>
      </c>
      <c r="AQ29" s="7">
        <v>765.00771830975566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595.18108947234862</v>
      </c>
      <c r="BF29" s="7">
        <f t="shared" si="26"/>
        <v>3663.0095490548783</v>
      </c>
      <c r="BG29" s="7">
        <f t="shared" si="26"/>
        <v>7206.8314449580485</v>
      </c>
      <c r="BH29" s="7">
        <f t="shared" si="26"/>
        <v>11195.818844901391</v>
      </c>
      <c r="BI29" s="7">
        <f t="shared" si="26"/>
        <v>15214.628688764056</v>
      </c>
      <c r="BJ29" s="7">
        <f t="shared" si="26"/>
        <v>19164.424809401724</v>
      </c>
      <c r="BK29" s="7">
        <f t="shared" si="26"/>
        <v>23123.926357037999</v>
      </c>
      <c r="BL29" s="7">
        <f t="shared" si="26"/>
        <v>27074.316142320629</v>
      </c>
      <c r="BM29" s="7">
        <f t="shared" si="26"/>
        <v>31036.987820736114</v>
      </c>
      <c r="BO29" t="s">
        <v>92</v>
      </c>
      <c r="BP29" s="7">
        <f t="shared" si="11"/>
        <v>595.18108947234862</v>
      </c>
      <c r="BQ29" s="7">
        <f t="shared" si="27"/>
        <v>3633.2463222841207</v>
      </c>
      <c r="BR29" s="7">
        <f t="shared" si="27"/>
        <v>6990.3851099891826</v>
      </c>
      <c r="BS29" s="7">
        <f t="shared" si="27"/>
        <v>10624.08184686007</v>
      </c>
      <c r="BT29" s="7">
        <f t="shared" si="27"/>
        <v>14248.260281880357</v>
      </c>
      <c r="BU29" s="7">
        <f t="shared" si="27"/>
        <v>17925.479644251453</v>
      </c>
      <c r="BV29" s="7">
        <f t="shared" si="27"/>
        <v>21642.938316653839</v>
      </c>
      <c r="BW29" s="7">
        <f t="shared" si="27"/>
        <v>25408.015714613153</v>
      </c>
      <c r="BX29" s="7">
        <f t="shared" si="27"/>
        <v>29249.883434553318</v>
      </c>
      <c r="BZ29" t="s">
        <v>92</v>
      </c>
      <c r="CA29" s="7">
        <f t="shared" si="13"/>
        <v>595.18108947234862</v>
      </c>
      <c r="CB29" s="7">
        <f t="shared" si="28"/>
        <v>3632.2682778340286</v>
      </c>
      <c r="CC29" s="7">
        <f t="shared" si="28"/>
        <v>6981.8670587883607</v>
      </c>
      <c r="CD29" s="7">
        <f t="shared" si="28"/>
        <v>10595.810294720144</v>
      </c>
      <c r="CE29" s="7">
        <f t="shared" si="28"/>
        <v>14191.87149227826</v>
      </c>
      <c r="CF29" s="7">
        <f t="shared" si="28"/>
        <v>17833.322450781747</v>
      </c>
      <c r="CG29" s="7">
        <f t="shared" si="28"/>
        <v>21517.940068539512</v>
      </c>
      <c r="CH29" s="7">
        <f t="shared" si="28"/>
        <v>25260.795994447388</v>
      </c>
      <c r="CI29" s="7">
        <f t="shared" si="28"/>
        <v>29074.421564742159</v>
      </c>
      <c r="CK29" t="s">
        <v>92</v>
      </c>
      <c r="CL29" s="7">
        <f t="shared" si="15"/>
        <v>23.352322277323424</v>
      </c>
      <c r="CM29" s="7">
        <f t="shared" si="15"/>
        <v>181.9638824422409</v>
      </c>
      <c r="CN29" s="7">
        <f t="shared" si="15"/>
        <v>565.83304415033399</v>
      </c>
      <c r="CO29" s="7">
        <f t="shared" si="15"/>
        <v>1188.7340415338458</v>
      </c>
      <c r="CP29" s="7">
        <f t="shared" si="15"/>
        <v>1816.5573241989223</v>
      </c>
      <c r="CQ29" s="7">
        <f t="shared" si="15"/>
        <v>2334.9587639138117</v>
      </c>
      <c r="CR29" s="7">
        <f t="shared" si="15"/>
        <v>2809.5699749428895</v>
      </c>
      <c r="CS29" s="7">
        <f t="shared" si="15"/>
        <v>3218.3824627117319</v>
      </c>
      <c r="CT29" s="7">
        <f t="shared" si="15"/>
        <v>3595.726239423082</v>
      </c>
      <c r="CU29" s="9"/>
      <c r="CV29" t="s">
        <v>92</v>
      </c>
      <c r="CW29" s="7">
        <f t="shared" si="5"/>
        <v>23.352322277323424</v>
      </c>
      <c r="CX29" s="7">
        <f t="shared" si="5"/>
        <v>152.20065567148322</v>
      </c>
      <c r="CY29" s="7">
        <f t="shared" si="5"/>
        <v>349.38670918146818</v>
      </c>
      <c r="CZ29" s="7">
        <f t="shared" si="5"/>
        <v>616.99704349252534</v>
      </c>
      <c r="DA29" s="7">
        <f t="shared" si="5"/>
        <v>850.18891731522308</v>
      </c>
      <c r="DB29" s="7">
        <f t="shared" si="5"/>
        <v>1096.0135987635404</v>
      </c>
      <c r="DC29" s="7">
        <f t="shared" si="5"/>
        <v>1328.5819345587297</v>
      </c>
      <c r="DD29" s="7">
        <f t="shared" si="5"/>
        <v>1552.0820350042559</v>
      </c>
      <c r="DE29" s="7">
        <f t="shared" si="5"/>
        <v>1808.6218532402854</v>
      </c>
      <c r="DF29" s="9"/>
      <c r="DG29" t="s">
        <v>92</v>
      </c>
      <c r="DH29" s="7">
        <f t="shared" si="24"/>
        <v>23.352322277323424</v>
      </c>
      <c r="DI29" s="7">
        <f t="shared" si="24"/>
        <v>151.22261122139116</v>
      </c>
      <c r="DJ29" s="7">
        <f t="shared" si="24"/>
        <v>340.86865798064628</v>
      </c>
      <c r="DK29" s="7">
        <f t="shared" si="24"/>
        <v>588.72549135259942</v>
      </c>
      <c r="DL29" s="7">
        <f t="shared" si="24"/>
        <v>793.80012771312613</v>
      </c>
      <c r="DM29" s="7">
        <f t="shared" si="24"/>
        <v>1003.8564052938345</v>
      </c>
      <c r="DN29" s="7">
        <f t="shared" si="24"/>
        <v>1203.5836864444027</v>
      </c>
      <c r="DO29" s="7">
        <f t="shared" si="24"/>
        <v>1404.8623148384904</v>
      </c>
      <c r="DP29" s="7">
        <f t="shared" si="24"/>
        <v>1633.1599834291264</v>
      </c>
    </row>
    <row r="30" spans="1:12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356.12434899197319</v>
      </c>
      <c r="N30" s="7">
        <v>396.99563107044287</v>
      </c>
      <c r="O30" s="7">
        <v>439.60485903966998</v>
      </c>
      <c r="P30" s="7">
        <v>440.3199124068089</v>
      </c>
      <c r="Q30" s="7">
        <v>412.57311949242364</v>
      </c>
      <c r="R30" s="7">
        <v>97.583936250654219</v>
      </c>
      <c r="S30" s="7">
        <v>97.235331047548414</v>
      </c>
      <c r="T30" s="7">
        <v>96.655442095988832</v>
      </c>
      <c r="U30" s="7">
        <v>97.658309395975465</v>
      </c>
      <c r="W30" t="s">
        <v>93</v>
      </c>
      <c r="X30" s="7">
        <v>356.12434899197319</v>
      </c>
      <c r="Y30" s="7">
        <v>390.73988715026667</v>
      </c>
      <c r="Z30" s="7">
        <v>430.88035959627081</v>
      </c>
      <c r="AA30" s="7">
        <v>433.47193317137419</v>
      </c>
      <c r="AB30" s="7">
        <v>443.51935613085021</v>
      </c>
      <c r="AC30" s="7">
        <v>454.66150638914388</v>
      </c>
      <c r="AD30" s="7">
        <v>468.77417233918754</v>
      </c>
      <c r="AE30" s="7">
        <v>473.35534183415035</v>
      </c>
      <c r="AF30" s="7">
        <v>467.02657782476166</v>
      </c>
      <c r="AH30" t="s">
        <v>93</v>
      </c>
      <c r="AI30" s="7">
        <v>356.12434899197319</v>
      </c>
      <c r="AJ30" s="7">
        <v>389.55103120484529</v>
      </c>
      <c r="AK30" s="7">
        <v>427.85276917836791</v>
      </c>
      <c r="AL30" s="7">
        <v>429.82718491489356</v>
      </c>
      <c r="AM30" s="7">
        <v>440.03715109398246</v>
      </c>
      <c r="AN30" s="7">
        <v>448.40272776026768</v>
      </c>
      <c r="AO30" s="7">
        <v>456.34868943558513</v>
      </c>
      <c r="AP30" s="7">
        <v>466.85301306419876</v>
      </c>
      <c r="AQ30" s="7">
        <v>460.06444918904907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356.12434899197319</v>
      </c>
      <c r="BF30" s="7">
        <f t="shared" si="26"/>
        <v>2177.6173760303091</v>
      </c>
      <c r="BG30" s="7">
        <f t="shared" si="26"/>
        <v>4205.2047593517509</v>
      </c>
      <c r="BH30" s="7">
        <f t="shared" si="26"/>
        <v>6403.9441079172393</v>
      </c>
      <c r="BI30" s="7">
        <f t="shared" si="26"/>
        <v>8577.7968770368989</v>
      </c>
      <c r="BJ30" s="7">
        <f t="shared" si="26"/>
        <v>10325.673291257248</v>
      </c>
      <c r="BK30" s="7">
        <f t="shared" si="26"/>
        <v>10813.244367307412</v>
      </c>
      <c r="BL30" s="7">
        <f t="shared" si="26"/>
        <v>11298.841133593594</v>
      </c>
      <c r="BM30" s="7">
        <f t="shared" si="26"/>
        <v>11783.121211373526</v>
      </c>
      <c r="BO30" t="s">
        <v>93</v>
      </c>
      <c r="BP30" s="7">
        <f t="shared" si="11"/>
        <v>356.12434899197319</v>
      </c>
      <c r="BQ30" s="7">
        <f t="shared" si="27"/>
        <v>2171.3616321101326</v>
      </c>
      <c r="BR30" s="7">
        <f t="shared" si="27"/>
        <v>4165.2015403074702</v>
      </c>
      <c r="BS30" s="7">
        <f t="shared" si="27"/>
        <v>6322.1949118639277</v>
      </c>
      <c r="BT30" s="7">
        <f t="shared" si="27"/>
        <v>8499.6020006802737</v>
      </c>
      <c r="BU30" s="7">
        <f t="shared" si="27"/>
        <v>10728.340931592818</v>
      </c>
      <c r="BV30" s="7">
        <f t="shared" si="27"/>
        <v>13015.761129488583</v>
      </c>
      <c r="BW30" s="7">
        <f t="shared" si="27"/>
        <v>15364.213160679483</v>
      </c>
      <c r="BX30" s="7">
        <f t="shared" si="27"/>
        <v>17724.661105840849</v>
      </c>
      <c r="BZ30" t="s">
        <v>93</v>
      </c>
      <c r="CA30" s="7">
        <f t="shared" si="13"/>
        <v>356.12434899197319</v>
      </c>
      <c r="CB30" s="7">
        <f t="shared" si="28"/>
        <v>2170.1727761647112</v>
      </c>
      <c r="CC30" s="7">
        <f t="shared" si="28"/>
        <v>4156.22967016246</v>
      </c>
      <c r="CD30" s="7">
        <f t="shared" si="28"/>
        <v>6297.4679317908249</v>
      </c>
      <c r="CE30" s="7">
        <f t="shared" si="28"/>
        <v>8456.8138225443818</v>
      </c>
      <c r="CF30" s="7">
        <f t="shared" si="28"/>
        <v>10665.36515468058</v>
      </c>
      <c r="CG30" s="7">
        <f t="shared" si="28"/>
        <v>12915.324755157235</v>
      </c>
      <c r="CH30" s="7">
        <f t="shared" si="28"/>
        <v>15207.572525963775</v>
      </c>
      <c r="CI30" s="7">
        <f t="shared" si="28"/>
        <v>17535.049027409619</v>
      </c>
      <c r="CK30" t="s">
        <v>93</v>
      </c>
      <c r="CL30" s="7">
        <f t="shared" si="15"/>
        <v>11.696728426900563</v>
      </c>
      <c r="CM30" s="7">
        <f t="shared" si="15"/>
        <v>83.736387758235196</v>
      </c>
      <c r="CN30" s="7">
        <f t="shared" si="15"/>
        <v>223.41333278511411</v>
      </c>
      <c r="CO30" s="7">
        <f t="shared" si="15"/>
        <v>411.55524246765526</v>
      </c>
      <c r="CP30" s="7">
        <f t="shared" si="15"/>
        <v>542.95190308612928</v>
      </c>
      <c r="CQ30" s="7">
        <f t="shared" si="15"/>
        <v>203.99404137362035</v>
      </c>
      <c r="CR30" s="7">
        <f t="shared" si="15"/>
        <v>-1452.6249212040257</v>
      </c>
      <c r="CS30" s="7">
        <f t="shared" si="15"/>
        <v>-3175.8572297198316</v>
      </c>
      <c r="CT30" s="7">
        <f t="shared" si="15"/>
        <v>-4976.3187339709311</v>
      </c>
      <c r="CU30" s="9"/>
      <c r="CV30" t="s">
        <v>93</v>
      </c>
      <c r="CW30" s="7">
        <f t="shared" si="5"/>
        <v>11.696728426900563</v>
      </c>
      <c r="CX30" s="7">
        <f t="shared" si="5"/>
        <v>77.480643838058768</v>
      </c>
      <c r="CY30" s="7">
        <f t="shared" si="5"/>
        <v>183.41011374083337</v>
      </c>
      <c r="CZ30" s="7">
        <f t="shared" si="5"/>
        <v>329.80604641434365</v>
      </c>
      <c r="DA30" s="7">
        <f t="shared" si="5"/>
        <v>464.7570267295041</v>
      </c>
      <c r="DB30" s="7">
        <f t="shared" si="5"/>
        <v>606.66168170919082</v>
      </c>
      <c r="DC30" s="7">
        <f t="shared" si="5"/>
        <v>749.89184097714497</v>
      </c>
      <c r="DD30" s="7">
        <f t="shared" si="5"/>
        <v>889.51479736605688</v>
      </c>
      <c r="DE30" s="7">
        <f t="shared" si="5"/>
        <v>965.22116049639226</v>
      </c>
      <c r="DF30" s="9"/>
      <c r="DG30" t="s">
        <v>93</v>
      </c>
      <c r="DH30" s="7">
        <f t="shared" si="24"/>
        <v>11.696728426900563</v>
      </c>
      <c r="DI30" s="7">
        <f t="shared" si="24"/>
        <v>76.291787892637331</v>
      </c>
      <c r="DJ30" s="7">
        <f t="shared" si="24"/>
        <v>174.43824359582322</v>
      </c>
      <c r="DK30" s="7">
        <f t="shared" si="24"/>
        <v>305.07906634124083</v>
      </c>
      <c r="DL30" s="7">
        <f t="shared" si="24"/>
        <v>421.96884859361217</v>
      </c>
      <c r="DM30" s="7">
        <f t="shared" si="24"/>
        <v>543.68590479695195</v>
      </c>
      <c r="DN30" s="7">
        <f t="shared" si="24"/>
        <v>649.45546664579706</v>
      </c>
      <c r="DO30" s="7">
        <f t="shared" si="24"/>
        <v>732.87416265034881</v>
      </c>
      <c r="DP30" s="7">
        <f t="shared" si="24"/>
        <v>775.60908206516251</v>
      </c>
    </row>
    <row r="31" spans="1:12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301.82102331379497</v>
      </c>
      <c r="N31" s="7">
        <v>351.57644981359232</v>
      </c>
      <c r="O31" s="7">
        <v>411.56492346176771</v>
      </c>
      <c r="P31" s="7">
        <v>423.02947382125478</v>
      </c>
      <c r="Q31" s="7">
        <v>423.62259002457552</v>
      </c>
      <c r="R31" s="7">
        <v>432.72846043017421</v>
      </c>
      <c r="S31" s="7">
        <v>441.48668887115116</v>
      </c>
      <c r="T31" s="7">
        <v>439.87821969446435</v>
      </c>
      <c r="U31" s="7">
        <v>449.20674211333716</v>
      </c>
      <c r="W31" t="s">
        <v>94</v>
      </c>
      <c r="X31" s="7">
        <v>301.82102331379497</v>
      </c>
      <c r="Y31" s="7">
        <v>334.64721198097646</v>
      </c>
      <c r="Z31" s="7">
        <v>372.64313306558694</v>
      </c>
      <c r="AA31" s="7">
        <v>376.93155389688508</v>
      </c>
      <c r="AB31" s="7">
        <v>388.03000028730486</v>
      </c>
      <c r="AC31" s="7">
        <v>399.40012214859888</v>
      </c>
      <c r="AD31" s="7">
        <v>409.07645375686246</v>
      </c>
      <c r="AE31" s="7">
        <v>419.46246432707773</v>
      </c>
      <c r="AF31" s="7">
        <v>423.56051430866751</v>
      </c>
      <c r="AH31" t="s">
        <v>94</v>
      </c>
      <c r="AI31" s="7">
        <v>301.82102331379497</v>
      </c>
      <c r="AJ31" s="7">
        <v>334.9937848878875</v>
      </c>
      <c r="AK31" s="7">
        <v>373.5703442870506</v>
      </c>
      <c r="AL31" s="7">
        <v>377.38684675595806</v>
      </c>
      <c r="AM31" s="7">
        <v>388.36773843697063</v>
      </c>
      <c r="AN31" s="7">
        <v>399.38929693218967</v>
      </c>
      <c r="AO31" s="7">
        <v>408.28318320162464</v>
      </c>
      <c r="AP31" s="7">
        <v>421.330346864023</v>
      </c>
      <c r="AQ31" s="7">
        <v>426.12728392794821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301.82102331379497</v>
      </c>
      <c r="BF31" s="7">
        <f t="shared" si="26"/>
        <v>1860.6815663825671</v>
      </c>
      <c r="BG31" s="7">
        <f t="shared" si="26"/>
        <v>3678.552289098704</v>
      </c>
      <c r="BH31" s="7">
        <f t="shared" si="26"/>
        <v>5747.8414567670297</v>
      </c>
      <c r="BI31" s="7">
        <f t="shared" si="26"/>
        <v>7863.5819420766238</v>
      </c>
      <c r="BJ31" s="7">
        <f t="shared" si="26"/>
        <v>9990.8007626051003</v>
      </c>
      <c r="BK31" s="7">
        <f t="shared" si="26"/>
        <v>12163.201293196948</v>
      </c>
      <c r="BL31" s="7">
        <f t="shared" si="26"/>
        <v>14369.026268376017</v>
      </c>
      <c r="BM31" s="7">
        <f t="shared" si="26"/>
        <v>16577.745889267211</v>
      </c>
      <c r="BO31" t="s">
        <v>94</v>
      </c>
      <c r="BP31" s="7">
        <f t="shared" si="11"/>
        <v>301.82102331379497</v>
      </c>
      <c r="BQ31" s="7">
        <f t="shared" si="27"/>
        <v>1843.7523285499512</v>
      </c>
      <c r="BR31" s="7">
        <f t="shared" si="27"/>
        <v>3554.984309539444</v>
      </c>
      <c r="BS31" s="7">
        <f t="shared" si="27"/>
        <v>5422.4883956986769</v>
      </c>
      <c r="BT31" s="7">
        <f t="shared" si="27"/>
        <v>7318.244611573522</v>
      </c>
      <c r="BU31" s="7">
        <f t="shared" si="27"/>
        <v>9269.7647348713417</v>
      </c>
      <c r="BV31" s="7">
        <f t="shared" si="27"/>
        <v>11276.4416772226</v>
      </c>
      <c r="BW31" s="7">
        <f t="shared" si="27"/>
        <v>13332.209956577128</v>
      </c>
      <c r="BX31" s="7">
        <f t="shared" si="27"/>
        <v>15433.620328194105</v>
      </c>
      <c r="BZ31" t="s">
        <v>94</v>
      </c>
      <c r="CA31" s="7">
        <f t="shared" si="13"/>
        <v>301.82102331379497</v>
      </c>
      <c r="CB31" s="7">
        <f t="shared" si="28"/>
        <v>1844.0989014568622</v>
      </c>
      <c r="CC31" s="7">
        <f t="shared" si="28"/>
        <v>3557.6443852954626</v>
      </c>
      <c r="CD31" s="7">
        <f t="shared" si="28"/>
        <v>5429.3126091996228</v>
      </c>
      <c r="CE31" s="7">
        <f t="shared" si="28"/>
        <v>7327.2277346604251</v>
      </c>
      <c r="CF31" s="7">
        <f t="shared" si="28"/>
        <v>9280.0879853404967</v>
      </c>
      <c r="CG31" s="7">
        <f t="shared" si="28"/>
        <v>11285.928356270881</v>
      </c>
      <c r="CH31" s="7">
        <f t="shared" si="28"/>
        <v>13340.391435941401</v>
      </c>
      <c r="CI31" s="7">
        <f t="shared" si="28"/>
        <v>15451.840107325441</v>
      </c>
      <c r="CK31" t="s">
        <v>94</v>
      </c>
      <c r="CL31" s="7">
        <f t="shared" si="15"/>
        <v>10.545279158208189</v>
      </c>
      <c r="CM31" s="7">
        <f t="shared" si="15"/>
        <v>85.923919337710458</v>
      </c>
      <c r="CN31" s="7">
        <f t="shared" si="15"/>
        <v>282.65399132874199</v>
      </c>
      <c r="CO31" s="7">
        <f t="shared" si="15"/>
        <v>606.26333566160702</v>
      </c>
      <c r="CP31" s="7">
        <f t="shared" si="15"/>
        <v>936.41983556843479</v>
      </c>
      <c r="CQ31" s="7">
        <f t="shared" si="15"/>
        <v>1227.2015542923036</v>
      </c>
      <c r="CR31" s="7">
        <f t="shared" si="15"/>
        <v>1505.6477163595646</v>
      </c>
      <c r="CS31" s="7">
        <f t="shared" si="15"/>
        <v>1770.826537465533</v>
      </c>
      <c r="CT31" s="7">
        <f t="shared" si="15"/>
        <v>1994.5087877458809</v>
      </c>
      <c r="CU31" s="9"/>
      <c r="CV31" t="s">
        <v>94</v>
      </c>
      <c r="CW31" s="7">
        <f t="shared" si="5"/>
        <v>10.545279158208189</v>
      </c>
      <c r="CX31" s="7">
        <f t="shared" si="5"/>
        <v>68.994681505094604</v>
      </c>
      <c r="CY31" s="7">
        <f t="shared" si="5"/>
        <v>159.08601176948196</v>
      </c>
      <c r="CZ31" s="7">
        <f t="shared" ref="CZ31:DE74" si="29">BS31-AW31</f>
        <v>280.91027459325414</v>
      </c>
      <c r="DA31" s="7">
        <f t="shared" si="29"/>
        <v>391.08250506533295</v>
      </c>
      <c r="DB31" s="7">
        <f t="shared" si="29"/>
        <v>506.16552655854503</v>
      </c>
      <c r="DC31" s="7">
        <f t="shared" si="29"/>
        <v>618.8881003852166</v>
      </c>
      <c r="DD31" s="7">
        <f t="shared" si="29"/>
        <v>734.01022566664324</v>
      </c>
      <c r="DE31" s="7">
        <f t="shared" si="29"/>
        <v>850.38322667277498</v>
      </c>
      <c r="DF31" s="9"/>
      <c r="DG31" t="s">
        <v>94</v>
      </c>
      <c r="DH31" s="7">
        <f t="shared" si="24"/>
        <v>10.545279158208189</v>
      </c>
      <c r="DI31" s="7">
        <f t="shared" si="24"/>
        <v>69.341254412005583</v>
      </c>
      <c r="DJ31" s="7">
        <f t="shared" si="24"/>
        <v>161.74608752550057</v>
      </c>
      <c r="DK31" s="7">
        <f t="shared" si="24"/>
        <v>287.73448809420006</v>
      </c>
      <c r="DL31" s="7">
        <f t="shared" si="24"/>
        <v>400.06562815223606</v>
      </c>
      <c r="DM31" s="7">
        <f t="shared" si="24"/>
        <v>516.48877702770005</v>
      </c>
      <c r="DN31" s="7">
        <f t="shared" si="24"/>
        <v>628.37477943349768</v>
      </c>
      <c r="DO31" s="7">
        <f t="shared" si="24"/>
        <v>742.19170503091664</v>
      </c>
      <c r="DP31" s="7">
        <f t="shared" si="24"/>
        <v>868.60300580411058</v>
      </c>
    </row>
    <row r="32" spans="1:12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88.454096829481514</v>
      </c>
      <c r="N32" s="7">
        <v>103.95635532045432</v>
      </c>
      <c r="O32" s="7">
        <v>122.46581359407533</v>
      </c>
      <c r="P32" s="7">
        <v>124.81599058844819</v>
      </c>
      <c r="Q32" s="7">
        <v>122.31534227676514</v>
      </c>
      <c r="R32" s="7">
        <v>123.07870847709333</v>
      </c>
      <c r="S32" s="7">
        <v>122.9424426414685</v>
      </c>
      <c r="T32" s="7">
        <v>122.61248359860902</v>
      </c>
      <c r="U32" s="7">
        <v>124.18767923781283</v>
      </c>
      <c r="W32" t="s">
        <v>95</v>
      </c>
      <c r="X32" s="7">
        <v>88.454096829481514</v>
      </c>
      <c r="Y32" s="7">
        <v>98.572879800597704</v>
      </c>
      <c r="Z32" s="7">
        <v>110.21243213373764</v>
      </c>
      <c r="AA32" s="7">
        <v>109.86083908273342</v>
      </c>
      <c r="AB32" s="7">
        <v>111.78013365443233</v>
      </c>
      <c r="AC32" s="7">
        <v>113.2738170729799</v>
      </c>
      <c r="AD32" s="7">
        <v>114.59484564075686</v>
      </c>
      <c r="AE32" s="7">
        <v>117.71121399232784</v>
      </c>
      <c r="AF32" s="7">
        <v>118.40414392798064</v>
      </c>
      <c r="AH32" t="s">
        <v>95</v>
      </c>
      <c r="AI32" s="7">
        <v>88.454096829481514</v>
      </c>
      <c r="AJ32" s="7">
        <v>98.544593938007637</v>
      </c>
      <c r="AK32" s="7">
        <v>109.93212924115072</v>
      </c>
      <c r="AL32" s="7">
        <v>109.29606882792838</v>
      </c>
      <c r="AM32" s="7">
        <v>110.95083974707295</v>
      </c>
      <c r="AN32" s="7">
        <v>112.4613694803276</v>
      </c>
      <c r="AO32" s="7">
        <v>114.24803382780013</v>
      </c>
      <c r="AP32" s="7">
        <v>117.1296358332185</v>
      </c>
      <c r="AQ32" s="7">
        <v>117.81227605248513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88.454096829481514</v>
      </c>
      <c r="BF32" s="7">
        <f t="shared" si="26"/>
        <v>546.22683946786185</v>
      </c>
      <c r="BG32" s="7">
        <f t="shared" si="26"/>
        <v>1084.5180743437545</v>
      </c>
      <c r="BH32" s="7">
        <f t="shared" si="26"/>
        <v>1699.1973193085039</v>
      </c>
      <c r="BI32" s="7">
        <f t="shared" si="26"/>
        <v>2320.7766239390617</v>
      </c>
      <c r="BJ32" s="7">
        <f t="shared" si="26"/>
        <v>2933.1167015232154</v>
      </c>
      <c r="BK32" s="7">
        <f t="shared" si="26"/>
        <v>3548.3739780730571</v>
      </c>
      <c r="BL32" s="7">
        <f t="shared" si="26"/>
        <v>4162.7562322375397</v>
      </c>
      <c r="BM32" s="7">
        <f t="shared" si="26"/>
        <v>4777.3938458697885</v>
      </c>
      <c r="BO32" t="s">
        <v>95</v>
      </c>
      <c r="BP32" s="7">
        <f t="shared" si="11"/>
        <v>88.454096829481514</v>
      </c>
      <c r="BQ32" s="7">
        <f t="shared" si="27"/>
        <v>540.84336394800528</v>
      </c>
      <c r="BR32" s="7">
        <f t="shared" si="27"/>
        <v>1045.3473152841336</v>
      </c>
      <c r="BS32" s="7">
        <f t="shared" si="27"/>
        <v>1596.0578829018177</v>
      </c>
      <c r="BT32" s="7">
        <f t="shared" si="27"/>
        <v>2147.2813728871838</v>
      </c>
      <c r="BU32" s="7">
        <f t="shared" si="27"/>
        <v>2707.6757245778931</v>
      </c>
      <c r="BV32" s="7">
        <f t="shared" si="27"/>
        <v>3275.3658385105696</v>
      </c>
      <c r="BW32" s="7">
        <f t="shared" si="27"/>
        <v>3851.4564350659248</v>
      </c>
      <c r="BX32" s="7">
        <f t="shared" si="27"/>
        <v>4440.7054349632172</v>
      </c>
      <c r="BZ32" t="s">
        <v>95</v>
      </c>
      <c r="CA32" s="7">
        <f t="shared" si="13"/>
        <v>88.454096829481514</v>
      </c>
      <c r="CB32" s="7">
        <f t="shared" si="28"/>
        <v>540.81507808541517</v>
      </c>
      <c r="CC32" s="7">
        <f t="shared" si="28"/>
        <v>1044.9255830785964</v>
      </c>
      <c r="CD32" s="7">
        <f t="shared" si="28"/>
        <v>1593.9501688711277</v>
      </c>
      <c r="CE32" s="7">
        <f t="shared" si="28"/>
        <v>2142.0852839299141</v>
      </c>
      <c r="CF32" s="7">
        <f t="shared" si="28"/>
        <v>2698.3500123985332</v>
      </c>
      <c r="CG32" s="7">
        <f t="shared" si="28"/>
        <v>3262.4435241476435</v>
      </c>
      <c r="CH32" s="7">
        <f t="shared" si="28"/>
        <v>3836.5652952920623</v>
      </c>
      <c r="CI32" s="7">
        <f t="shared" si="28"/>
        <v>4422.8961146774209</v>
      </c>
      <c r="CK32" t="s">
        <v>95</v>
      </c>
      <c r="CL32" s="7">
        <f t="shared" si="15"/>
        <v>3.4521156972759144</v>
      </c>
      <c r="CM32" s="7">
        <f t="shared" si="15"/>
        <v>28.032400391722035</v>
      </c>
      <c r="CN32" s="7">
        <f t="shared" si="15"/>
        <v>91.976619329228129</v>
      </c>
      <c r="CO32" s="7">
        <f t="shared" ref="CO32:CT53" si="30">BH32-AW32</f>
        <v>197.65092027635296</v>
      </c>
      <c r="CP32" s="7">
        <f t="shared" si="30"/>
        <v>305.01031498651378</v>
      </c>
      <c r="CQ32" s="7">
        <f t="shared" si="30"/>
        <v>395.80167166429419</v>
      </c>
      <c r="CR32" s="7">
        <f t="shared" si="30"/>
        <v>480.16508609905031</v>
      </c>
      <c r="CS32" s="7">
        <f t="shared" si="30"/>
        <v>553.65502998049169</v>
      </c>
      <c r="CT32" s="7">
        <f t="shared" si="30"/>
        <v>619.49296993369535</v>
      </c>
      <c r="CU32" s="9"/>
      <c r="CV32" t="s">
        <v>95</v>
      </c>
      <c r="CW32" s="7">
        <f t="shared" ref="CW32:DB95" si="31">BP32-AT32</f>
        <v>3.4521156972759144</v>
      </c>
      <c r="CX32" s="7">
        <f t="shared" si="31"/>
        <v>22.648924871865461</v>
      </c>
      <c r="CY32" s="7">
        <f t="shared" si="31"/>
        <v>52.805860269607251</v>
      </c>
      <c r="CZ32" s="7">
        <f t="shared" si="29"/>
        <v>94.51148386966679</v>
      </c>
      <c r="DA32" s="7">
        <f t="shared" si="29"/>
        <v>131.51506393463592</v>
      </c>
      <c r="DB32" s="7">
        <f t="shared" si="29"/>
        <v>170.3606947189719</v>
      </c>
      <c r="DC32" s="7">
        <f t="shared" si="29"/>
        <v>207.15694653656283</v>
      </c>
      <c r="DD32" s="7">
        <f t="shared" si="29"/>
        <v>242.35523280887674</v>
      </c>
      <c r="DE32" s="7">
        <f t="shared" si="29"/>
        <v>282.80455902712401</v>
      </c>
      <c r="DF32" s="9"/>
      <c r="DG32" t="s">
        <v>95</v>
      </c>
      <c r="DH32" s="7">
        <f t="shared" si="24"/>
        <v>3.4521156972759144</v>
      </c>
      <c r="DI32" s="7">
        <f t="shared" si="24"/>
        <v>22.620639009275351</v>
      </c>
      <c r="DJ32" s="7">
        <f t="shared" si="24"/>
        <v>52.384128064070069</v>
      </c>
      <c r="DK32" s="7">
        <f t="shared" si="24"/>
        <v>92.403769838976814</v>
      </c>
      <c r="DL32" s="7">
        <f t="shared" si="24"/>
        <v>126.31897497736622</v>
      </c>
      <c r="DM32" s="7">
        <f t="shared" si="24"/>
        <v>161.03498253961197</v>
      </c>
      <c r="DN32" s="7">
        <f t="shared" si="24"/>
        <v>194.23463217363678</v>
      </c>
      <c r="DO32" s="7">
        <f t="shared" si="24"/>
        <v>227.46409303501423</v>
      </c>
      <c r="DP32" s="7">
        <f t="shared" si="24"/>
        <v>264.99523874132774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0.22089527010070187</v>
      </c>
      <c r="N33" s="7">
        <v>0.25671800023458446</v>
      </c>
      <c r="O33" s="7">
        <v>0.28304032219999542</v>
      </c>
      <c r="P33" s="7">
        <v>0.2881325263020324</v>
      </c>
      <c r="Q33" s="7">
        <v>0.29045261351703433</v>
      </c>
      <c r="R33" s="7">
        <v>0.292300394601132</v>
      </c>
      <c r="S33" s="7">
        <v>0.29328975380730526</v>
      </c>
      <c r="T33" s="7">
        <v>0.28668009389015425</v>
      </c>
      <c r="U33" s="7">
        <v>0.2901053626953673</v>
      </c>
      <c r="W33" t="s">
        <v>96</v>
      </c>
      <c r="X33" s="7">
        <v>0.22089527010070187</v>
      </c>
      <c r="Y33" s="7">
        <v>0.25537539587380581</v>
      </c>
      <c r="Z33" s="7">
        <v>0.29923332060286478</v>
      </c>
      <c r="AA33" s="7">
        <v>0.29837496908310474</v>
      </c>
      <c r="AB33" s="7">
        <v>0.30262826386056052</v>
      </c>
      <c r="AC33" s="7">
        <v>0.31321210603522531</v>
      </c>
      <c r="AD33" s="7">
        <v>0.3163412591635954</v>
      </c>
      <c r="AE33" s="7">
        <v>0.32235137483589243</v>
      </c>
      <c r="AF33" s="7">
        <v>0.32290910224959146</v>
      </c>
      <c r="AH33" t="s">
        <v>96</v>
      </c>
      <c r="AI33" s="7">
        <v>0.22089527010070187</v>
      </c>
      <c r="AJ33" s="7">
        <v>0.25522539587380577</v>
      </c>
      <c r="AK33" s="7">
        <v>0.27727539587380579</v>
      </c>
      <c r="AL33" s="7">
        <v>0.28763552164690975</v>
      </c>
      <c r="AM33" s="7">
        <v>0.30046206080812765</v>
      </c>
      <c r="AN33" s="7">
        <v>0.29921326063353854</v>
      </c>
      <c r="AO33" s="7">
        <v>0.3029779434856551</v>
      </c>
      <c r="AP33" s="7">
        <v>0.30926444913731438</v>
      </c>
      <c r="AQ33" s="7">
        <v>0.31001401496900716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0.22089527010070187</v>
      </c>
      <c r="BF33" s="7">
        <f t="shared" si="26"/>
        <v>1.3611943507380939</v>
      </c>
      <c r="BG33" s="7">
        <f t="shared" si="26"/>
        <v>2.6711066738764271</v>
      </c>
      <c r="BH33" s="7">
        <f t="shared" si="26"/>
        <v>4.091400488978441</v>
      </c>
      <c r="BI33" s="7">
        <f t="shared" si="26"/>
        <v>5.5343832077036055</v>
      </c>
      <c r="BJ33" s="7">
        <f t="shared" si="26"/>
        <v>6.9884940563728746</v>
      </c>
      <c r="BK33" s="7">
        <f t="shared" si="26"/>
        <v>8.4509853885847086</v>
      </c>
      <c r="BL33" s="7">
        <f t="shared" si="26"/>
        <v>9.910824497704084</v>
      </c>
      <c r="BM33" s="7">
        <f t="shared" si="26"/>
        <v>11.347650235960069</v>
      </c>
      <c r="BO33" t="s">
        <v>96</v>
      </c>
      <c r="BP33" s="7">
        <f t="shared" si="11"/>
        <v>0.22089527010070187</v>
      </c>
      <c r="BQ33" s="7">
        <f t="shared" si="27"/>
        <v>1.3598517463773152</v>
      </c>
      <c r="BR33" s="7">
        <f t="shared" si="27"/>
        <v>2.6805866504754032</v>
      </c>
      <c r="BS33" s="7">
        <f t="shared" si="27"/>
        <v>4.1758949019699667</v>
      </c>
      <c r="BT33" s="7">
        <f t="shared" si="27"/>
        <v>5.6720230421629463</v>
      </c>
      <c r="BU33" s="7">
        <f t="shared" si="27"/>
        <v>7.195748203640413</v>
      </c>
      <c r="BV33" s="7">
        <f t="shared" si="27"/>
        <v>8.7649378869449084</v>
      </c>
      <c r="BW33" s="7">
        <f t="shared" si="27"/>
        <v>10.352654298435183</v>
      </c>
      <c r="BX33" s="7">
        <f t="shared" si="27"/>
        <v>11.964968900028344</v>
      </c>
      <c r="BZ33" t="s">
        <v>96</v>
      </c>
      <c r="CA33" s="7">
        <f t="shared" si="13"/>
        <v>0.22089527010070187</v>
      </c>
      <c r="CB33" s="7">
        <f t="shared" si="28"/>
        <v>1.3597017463773151</v>
      </c>
      <c r="CC33" s="7">
        <f t="shared" si="28"/>
        <v>2.6578787257463437</v>
      </c>
      <c r="CD33" s="7">
        <f t="shared" si="28"/>
        <v>4.0546158308884763</v>
      </c>
      <c r="CE33" s="7">
        <f t="shared" si="28"/>
        <v>5.5056199782842432</v>
      </c>
      <c r="CF33" s="7">
        <f t="shared" si="28"/>
        <v>7.0066814821502925</v>
      </c>
      <c r="CG33" s="7">
        <f t="shared" si="28"/>
        <v>8.5065124681701008</v>
      </c>
      <c r="CH33" s="7">
        <f t="shared" si="28"/>
        <v>10.027688691250036</v>
      </c>
      <c r="CI33" s="7">
        <f t="shared" si="28"/>
        <v>11.574760502768299</v>
      </c>
      <c r="CK33" t="s">
        <v>96</v>
      </c>
      <c r="CL33" s="7">
        <f t="shared" ref="CL33:CN53" si="32">BE33-AT33</f>
        <v>8.2906898327334833E-3</v>
      </c>
      <c r="CM33" s="7">
        <f t="shared" si="32"/>
        <v>4.7734052903861013E-2</v>
      </c>
      <c r="CN33" s="7">
        <f t="shared" si="32"/>
        <v>7.8486408929155704E-2</v>
      </c>
      <c r="CO33" s="7">
        <f t="shared" si="30"/>
        <v>0.10966629139896833</v>
      </c>
      <c r="CP33" s="7">
        <f t="shared" si="30"/>
        <v>0.15223320207394408</v>
      </c>
      <c r="CQ33" s="7">
        <f t="shared" si="30"/>
        <v>0.18260883775988024</v>
      </c>
      <c r="CR33" s="7">
        <f t="shared" si="30"/>
        <v>0.17307067733289117</v>
      </c>
      <c r="CS33" s="7">
        <f t="shared" si="30"/>
        <v>0.14116443390817857</v>
      </c>
      <c r="CT33" s="7">
        <f t="shared" si="30"/>
        <v>7.0786840600181478E-2</v>
      </c>
      <c r="CU33" s="9"/>
      <c r="CV33" t="s">
        <v>96</v>
      </c>
      <c r="CW33" s="7">
        <f t="shared" si="31"/>
        <v>8.2906898327334833E-3</v>
      </c>
      <c r="CX33" s="7">
        <f t="shared" si="31"/>
        <v>4.6391448543082303E-2</v>
      </c>
      <c r="CY33" s="7">
        <f t="shared" si="31"/>
        <v>8.7966385528131852E-2</v>
      </c>
      <c r="CZ33" s="7">
        <f t="shared" si="29"/>
        <v>0.19416070439049404</v>
      </c>
      <c r="DA33" s="7">
        <f t="shared" si="29"/>
        <v>0.28987303653328489</v>
      </c>
      <c r="DB33" s="7">
        <f t="shared" si="29"/>
        <v>0.38986298502741867</v>
      </c>
      <c r="DC33" s="7">
        <f t="shared" si="29"/>
        <v>0.48702317569309095</v>
      </c>
      <c r="DD33" s="7">
        <f t="shared" si="29"/>
        <v>0.58299423463927802</v>
      </c>
      <c r="DE33" s="7">
        <f t="shared" si="29"/>
        <v>0.68810550466845655</v>
      </c>
      <c r="DF33" s="9"/>
      <c r="DG33" t="s">
        <v>96</v>
      </c>
      <c r="DH33" s="7">
        <f t="shared" si="24"/>
        <v>8.2906898327334833E-3</v>
      </c>
      <c r="DI33" s="7">
        <f t="shared" si="24"/>
        <v>4.6241448543082209E-2</v>
      </c>
      <c r="DJ33" s="7">
        <f t="shared" si="24"/>
        <v>6.5258460799072271E-2</v>
      </c>
      <c r="DK33" s="7">
        <f t="shared" si="24"/>
        <v>7.2881633309003657E-2</v>
      </c>
      <c r="DL33" s="7">
        <f t="shared" si="24"/>
        <v>0.12346997265458182</v>
      </c>
      <c r="DM33" s="7">
        <f t="shared" si="24"/>
        <v>0.20079626353729818</v>
      </c>
      <c r="DN33" s="7">
        <f t="shared" si="24"/>
        <v>0.22859775691828332</v>
      </c>
      <c r="DO33" s="7">
        <f t="shared" si="24"/>
        <v>0.2580286274541308</v>
      </c>
      <c r="DP33" s="7">
        <f t="shared" si="24"/>
        <v>0.2978971074084118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383.3575861612394</v>
      </c>
      <c r="N34" s="7">
        <v>418.4085188950184</v>
      </c>
      <c r="O34" s="7">
        <v>457.59700449744452</v>
      </c>
      <c r="P34" s="7">
        <v>466.2028198370603</v>
      </c>
      <c r="Q34" s="7">
        <v>459.67516384175127</v>
      </c>
      <c r="R34" s="7">
        <v>463.60010043773161</v>
      </c>
      <c r="S34" s="7">
        <v>464.84385053967003</v>
      </c>
      <c r="T34" s="7">
        <v>465.20211525289687</v>
      </c>
      <c r="U34" s="7">
        <v>471.31692720464054</v>
      </c>
      <c r="W34" t="s">
        <v>97</v>
      </c>
      <c r="X34" s="7">
        <v>383.3575861612394</v>
      </c>
      <c r="Y34" s="7">
        <v>417.20830465861036</v>
      </c>
      <c r="Z34" s="7">
        <v>455.02378281524835</v>
      </c>
      <c r="AA34" s="7">
        <v>458.4942364698465</v>
      </c>
      <c r="AB34" s="7">
        <v>469.71870316043101</v>
      </c>
      <c r="AC34" s="7">
        <v>480.12715804274006</v>
      </c>
      <c r="AD34" s="7">
        <v>489.72174691538549</v>
      </c>
      <c r="AE34" s="7">
        <v>504.75092114180967</v>
      </c>
      <c r="AF34" s="7">
        <v>512.15438317172766</v>
      </c>
      <c r="AH34" t="s">
        <v>97</v>
      </c>
      <c r="AI34" s="7">
        <v>383.3575861612394</v>
      </c>
      <c r="AJ34" s="7">
        <v>416.90669121531204</v>
      </c>
      <c r="AK34" s="7">
        <v>453.71096806680941</v>
      </c>
      <c r="AL34" s="7">
        <v>456.50341439806715</v>
      </c>
      <c r="AM34" s="7">
        <v>466.7870270738743</v>
      </c>
      <c r="AN34" s="7">
        <v>477.22593868651484</v>
      </c>
      <c r="AO34" s="7">
        <v>488.17184840331674</v>
      </c>
      <c r="AP34" s="7">
        <v>502.40030582951454</v>
      </c>
      <c r="AQ34" s="7">
        <v>509.75268544630421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383.3575861612394</v>
      </c>
      <c r="BF34" s="7">
        <f t="shared" si="26"/>
        <v>2335.1964497012154</v>
      </c>
      <c r="BG34" s="7">
        <f t="shared" si="26"/>
        <v>4466.4275297787335</v>
      </c>
      <c r="BH34" s="7">
        <f t="shared" si="26"/>
        <v>6763.0183676055713</v>
      </c>
      <c r="BI34" s="7">
        <f t="shared" si="26"/>
        <v>9087.5048107955645</v>
      </c>
      <c r="BJ34" s="7">
        <f t="shared" si="26"/>
        <v>11389.805566600302</v>
      </c>
      <c r="BK34" s="7">
        <f t="shared" si="26"/>
        <v>13709.049818890899</v>
      </c>
      <c r="BL34" s="7">
        <f t="shared" si="26"/>
        <v>16033.627336302477</v>
      </c>
      <c r="BM34" s="7">
        <f t="shared" si="26"/>
        <v>18365.752724518705</v>
      </c>
      <c r="BO34" t="s">
        <v>97</v>
      </c>
      <c r="BP34" s="7">
        <f t="shared" si="11"/>
        <v>383.3575861612394</v>
      </c>
      <c r="BQ34" s="7">
        <f t="shared" si="27"/>
        <v>2333.9962354648073</v>
      </c>
      <c r="BR34" s="7">
        <f t="shared" si="27"/>
        <v>4457.8532369144968</v>
      </c>
      <c r="BS34" s="7">
        <f t="shared" si="27"/>
        <v>6736.4426046453364</v>
      </c>
      <c r="BT34" s="7">
        <f t="shared" si="27"/>
        <v>9040.1382536851543</v>
      </c>
      <c r="BU34" s="7">
        <f t="shared" si="27"/>
        <v>11399.140224369619</v>
      </c>
      <c r="BV34" s="7">
        <f t="shared" si="27"/>
        <v>13809.370603455965</v>
      </c>
      <c r="BW34" s="7">
        <f t="shared" si="27"/>
        <v>16273.008512259317</v>
      </c>
      <c r="BX34" s="7">
        <f t="shared" si="27"/>
        <v>18804.166579998284</v>
      </c>
      <c r="BZ34" t="s">
        <v>97</v>
      </c>
      <c r="CA34" s="7">
        <f t="shared" si="13"/>
        <v>383.3575861612394</v>
      </c>
      <c r="CB34" s="7">
        <f t="shared" si="28"/>
        <v>2333.6946220215091</v>
      </c>
      <c r="CC34" s="7">
        <f t="shared" si="28"/>
        <v>4455.0323549495661</v>
      </c>
      <c r="CD34" s="7">
        <f t="shared" si="28"/>
        <v>6726.3796416148716</v>
      </c>
      <c r="CE34" s="7">
        <f t="shared" si="28"/>
        <v>9019.1803262810154</v>
      </c>
      <c r="CF34" s="7">
        <f t="shared" si="28"/>
        <v>11363.554373263029</v>
      </c>
      <c r="CG34" s="7">
        <f t="shared" si="28"/>
        <v>13760.629976412405</v>
      </c>
      <c r="CH34" s="7">
        <f t="shared" si="28"/>
        <v>16215.717675855187</v>
      </c>
      <c r="CI34" s="7">
        <f t="shared" si="28"/>
        <v>18735.071584619549</v>
      </c>
      <c r="CK34" t="s">
        <v>97</v>
      </c>
      <c r="CL34" s="7">
        <f t="shared" si="32"/>
        <v>11.073970071387919</v>
      </c>
      <c r="CM34" s="7">
        <f t="shared" si="32"/>
        <v>72.846488916361977</v>
      </c>
      <c r="CN34" s="7">
        <f t="shared" si="32"/>
        <v>170.44506592952348</v>
      </c>
      <c r="CO34" s="7">
        <f t="shared" si="30"/>
        <v>309.42231965288738</v>
      </c>
      <c r="CP34" s="7">
        <f t="shared" si="30"/>
        <v>434.22975724053686</v>
      </c>
      <c r="CQ34" s="7">
        <f t="shared" si="30"/>
        <v>486.28531467374341</v>
      </c>
      <c r="CR34" s="7">
        <f t="shared" si="30"/>
        <v>496.97122054758802</v>
      </c>
      <c r="CS34" s="7">
        <f t="shared" si="30"/>
        <v>455.72797331204856</v>
      </c>
      <c r="CT34" s="7">
        <f t="shared" si="30"/>
        <v>371.01417073224729</v>
      </c>
      <c r="CU34" s="9"/>
      <c r="CV34" t="s">
        <v>97</v>
      </c>
      <c r="CW34" s="7">
        <f t="shared" si="31"/>
        <v>11.073970071387919</v>
      </c>
      <c r="CX34" s="7">
        <f t="shared" si="31"/>
        <v>71.646274679953876</v>
      </c>
      <c r="CY34" s="7">
        <f t="shared" si="31"/>
        <v>161.87077306528681</v>
      </c>
      <c r="CZ34" s="7">
        <f t="shared" si="29"/>
        <v>282.84655669265248</v>
      </c>
      <c r="DA34" s="7">
        <f t="shared" si="29"/>
        <v>386.86320013012664</v>
      </c>
      <c r="DB34" s="7">
        <f t="shared" si="29"/>
        <v>495.61997244306076</v>
      </c>
      <c r="DC34" s="7">
        <f t="shared" si="29"/>
        <v>597.29200511265481</v>
      </c>
      <c r="DD34" s="7">
        <f t="shared" si="29"/>
        <v>695.10914926888836</v>
      </c>
      <c r="DE34" s="7">
        <f t="shared" si="29"/>
        <v>809.42802621182636</v>
      </c>
      <c r="DF34" s="9"/>
      <c r="DG34" t="s">
        <v>97</v>
      </c>
      <c r="DH34" s="7">
        <f t="shared" si="24"/>
        <v>11.073970071387919</v>
      </c>
      <c r="DI34" s="7">
        <f t="shared" si="24"/>
        <v>71.344661236655611</v>
      </c>
      <c r="DJ34" s="7">
        <f t="shared" si="24"/>
        <v>159.04989110035604</v>
      </c>
      <c r="DK34" s="7">
        <f t="shared" si="24"/>
        <v>272.78359366218774</v>
      </c>
      <c r="DL34" s="7">
        <f t="shared" si="24"/>
        <v>365.90527272598774</v>
      </c>
      <c r="DM34" s="7">
        <f t="shared" si="24"/>
        <v>460.03412133646998</v>
      </c>
      <c r="DN34" s="7">
        <f t="shared" si="24"/>
        <v>548.55137806909443</v>
      </c>
      <c r="DO34" s="7">
        <f t="shared" si="24"/>
        <v>637.8183128647579</v>
      </c>
      <c r="DP34" s="7">
        <f t="shared" si="24"/>
        <v>740.33303083309147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920.92030803559908</v>
      </c>
      <c r="N35" s="7">
        <v>1063.312080665374</v>
      </c>
      <c r="O35" s="7">
        <v>1232.6102566744564</v>
      </c>
      <c r="P35" s="7">
        <v>1244.4415371577677</v>
      </c>
      <c r="Q35" s="7">
        <v>1221.3809374411371</v>
      </c>
      <c r="R35" s="7">
        <v>1222.1120880946214</v>
      </c>
      <c r="S35" s="7">
        <v>1230.2324080694934</v>
      </c>
      <c r="T35" s="7">
        <v>1203.215966240793</v>
      </c>
      <c r="U35" s="7">
        <v>1210.1606432037484</v>
      </c>
      <c r="W35" t="s">
        <v>98</v>
      </c>
      <c r="X35" s="7">
        <v>920.92030803559908</v>
      </c>
      <c r="Y35" s="7">
        <v>1009.9124512244423</v>
      </c>
      <c r="Z35" s="7">
        <v>1112.0553043802192</v>
      </c>
      <c r="AA35" s="7">
        <v>1108.2450441675253</v>
      </c>
      <c r="AB35" s="7">
        <v>1119.1599202636116</v>
      </c>
      <c r="AC35" s="7">
        <v>1129.3535008613374</v>
      </c>
      <c r="AD35" s="7">
        <v>1141.0903919903972</v>
      </c>
      <c r="AE35" s="7">
        <v>1152.444987353512</v>
      </c>
      <c r="AF35" s="7">
        <v>1145.5018904318401</v>
      </c>
      <c r="AH35" t="s">
        <v>98</v>
      </c>
      <c r="AI35" s="7">
        <v>920.92030803559908</v>
      </c>
      <c r="AJ35" s="7">
        <v>1014.4694465167611</v>
      </c>
      <c r="AK35" s="7">
        <v>1121.8613723928254</v>
      </c>
      <c r="AL35" s="7">
        <v>1115.7104676980196</v>
      </c>
      <c r="AM35" s="7">
        <v>1125.1074412581399</v>
      </c>
      <c r="AN35" s="7">
        <v>1133.4415015995621</v>
      </c>
      <c r="AO35" s="7">
        <v>1139.8356758048483</v>
      </c>
      <c r="AP35" s="7">
        <v>1158.8878718282372</v>
      </c>
      <c r="AQ35" s="7">
        <v>1151.5589510115733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920.92030803559908</v>
      </c>
      <c r="BF35" s="7">
        <f t="shared" si="26"/>
        <v>5667.9136208433692</v>
      </c>
      <c r="BG35" s="7">
        <f t="shared" si="26"/>
        <v>11153.772200179321</v>
      </c>
      <c r="BH35" s="7">
        <f t="shared" si="26"/>
        <v>17328.654764034913</v>
      </c>
      <c r="BI35" s="7">
        <f t="shared" si="26"/>
        <v>23527.80185010712</v>
      </c>
      <c r="BJ35" s="7">
        <f t="shared" si="26"/>
        <v>29635.437687966292</v>
      </c>
      <c r="BK35" s="7">
        <f t="shared" si="26"/>
        <v>35754.118448414272</v>
      </c>
      <c r="BL35" s="7">
        <f t="shared" si="26"/>
        <v>41878.264046933036</v>
      </c>
      <c r="BM35" s="7">
        <f t="shared" si="26"/>
        <v>47901.288555099964</v>
      </c>
      <c r="BO35" t="s">
        <v>98</v>
      </c>
      <c r="BP35" s="7">
        <f t="shared" si="11"/>
        <v>920.92030803559908</v>
      </c>
      <c r="BQ35" s="7">
        <f t="shared" si="27"/>
        <v>5614.5139914024376</v>
      </c>
      <c r="BR35" s="7">
        <f t="shared" si="27"/>
        <v>10766.219100680426</v>
      </c>
      <c r="BS35" s="7">
        <f t="shared" si="27"/>
        <v>16322.685362368828</v>
      </c>
      <c r="BT35" s="7">
        <f t="shared" si="27"/>
        <v>21874.825459302541</v>
      </c>
      <c r="BU35" s="7">
        <f t="shared" si="27"/>
        <v>27480.818641218324</v>
      </c>
      <c r="BV35" s="7">
        <f t="shared" si="27"/>
        <v>33139.323036654067</v>
      </c>
      <c r="BW35" s="7">
        <f t="shared" si="27"/>
        <v>38856.129591969169</v>
      </c>
      <c r="BX35" s="7">
        <f t="shared" si="27"/>
        <v>44611.41143181506</v>
      </c>
      <c r="BZ35" t="s">
        <v>98</v>
      </c>
      <c r="CA35" s="7">
        <f t="shared" si="13"/>
        <v>920.92030803559908</v>
      </c>
      <c r="CB35" s="7">
        <f t="shared" si="28"/>
        <v>5619.0709866947564</v>
      </c>
      <c r="CC35" s="7">
        <f t="shared" si="28"/>
        <v>10798.810145154624</v>
      </c>
      <c r="CD35" s="7">
        <f t="shared" si="28"/>
        <v>16401.966102423947</v>
      </c>
      <c r="CE35" s="7">
        <f t="shared" si="28"/>
        <v>21989.915414474166</v>
      </c>
      <c r="CF35" s="7">
        <f t="shared" si="28"/>
        <v>27623.786681106289</v>
      </c>
      <c r="CG35" s="7">
        <f t="shared" si="28"/>
        <v>33297.388363309386</v>
      </c>
      <c r="CH35" s="7">
        <f t="shared" si="28"/>
        <v>39015.618938357016</v>
      </c>
      <c r="CI35" s="7">
        <f t="shared" si="28"/>
        <v>44802.729376681542</v>
      </c>
      <c r="CK35" t="s">
        <v>98</v>
      </c>
      <c r="CL35" s="7">
        <f t="shared" si="32"/>
        <v>31.57939700922509</v>
      </c>
      <c r="CM35" s="7">
        <f t="shared" si="32"/>
        <v>248.24581619935179</v>
      </c>
      <c r="CN35" s="7">
        <f t="shared" si="32"/>
        <v>779.85014076538573</v>
      </c>
      <c r="CO35" s="7">
        <f t="shared" si="30"/>
        <v>1638.5671701850079</v>
      </c>
      <c r="CP35" s="7">
        <f t="shared" si="30"/>
        <v>2497.0390690874483</v>
      </c>
      <c r="CQ35" s="7">
        <f t="shared" si="30"/>
        <v>3220.0665405878681</v>
      </c>
      <c r="CR35" s="7">
        <f t="shared" si="30"/>
        <v>3897.1694270950829</v>
      </c>
      <c r="CS35" s="7">
        <f t="shared" si="30"/>
        <v>4538.7931777877311</v>
      </c>
      <c r="CT35" s="7">
        <f t="shared" si="30"/>
        <v>5044.743587684432</v>
      </c>
      <c r="CU35" s="9"/>
      <c r="CV35" t="s">
        <v>98</v>
      </c>
      <c r="CW35" s="7">
        <f t="shared" si="31"/>
        <v>31.57939700922509</v>
      </c>
      <c r="CX35" s="7">
        <f t="shared" si="31"/>
        <v>194.84618675842012</v>
      </c>
      <c r="CY35" s="7">
        <f t="shared" si="31"/>
        <v>392.29704126649085</v>
      </c>
      <c r="CZ35" s="7">
        <f t="shared" si="29"/>
        <v>632.59776851892275</v>
      </c>
      <c r="DA35" s="7">
        <f t="shared" si="29"/>
        <v>844.06267828286946</v>
      </c>
      <c r="DB35" s="7">
        <f t="shared" si="29"/>
        <v>1065.4474938398998</v>
      </c>
      <c r="DC35" s="7">
        <f t="shared" si="29"/>
        <v>1282.3740153348772</v>
      </c>
      <c r="DD35" s="7">
        <f t="shared" si="29"/>
        <v>1516.6587228238641</v>
      </c>
      <c r="DE35" s="7">
        <f t="shared" si="29"/>
        <v>1754.8664643995289</v>
      </c>
      <c r="DF35" s="9"/>
      <c r="DG35" t="s">
        <v>98</v>
      </c>
      <c r="DH35" s="7">
        <f t="shared" si="24"/>
        <v>31.57939700922509</v>
      </c>
      <c r="DI35" s="7">
        <f t="shared" si="24"/>
        <v>199.40318205073891</v>
      </c>
      <c r="DJ35" s="7">
        <f t="shared" si="24"/>
        <v>424.88808574068935</v>
      </c>
      <c r="DK35" s="7">
        <f t="shared" si="24"/>
        <v>711.87850857404192</v>
      </c>
      <c r="DL35" s="7">
        <f t="shared" si="24"/>
        <v>959.15263345449421</v>
      </c>
      <c r="DM35" s="7">
        <f t="shared" si="24"/>
        <v>1208.4155337278644</v>
      </c>
      <c r="DN35" s="7">
        <f t="shared" si="24"/>
        <v>1440.4393419901971</v>
      </c>
      <c r="DO35" s="7">
        <f t="shared" si="24"/>
        <v>1676.1480692117111</v>
      </c>
      <c r="DP35" s="7">
        <f t="shared" si="24"/>
        <v>1946.1844092660103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517.81848450997495</v>
      </c>
      <c r="N36" s="7">
        <v>598.8145219846333</v>
      </c>
      <c r="O36" s="7">
        <v>694.37302454376993</v>
      </c>
      <c r="P36" s="7">
        <v>704.2951867776062</v>
      </c>
      <c r="Q36" s="7">
        <v>691.26404253140242</v>
      </c>
      <c r="R36" s="7">
        <v>691.82423458881112</v>
      </c>
      <c r="S36" s="7">
        <v>695.97087439639438</v>
      </c>
      <c r="T36" s="7">
        <v>684.10586057649812</v>
      </c>
      <c r="U36" s="7">
        <v>690.43834818785899</v>
      </c>
      <c r="W36" t="s">
        <v>99</v>
      </c>
      <c r="X36" s="7">
        <v>517.81848450997495</v>
      </c>
      <c r="Y36" s="7">
        <v>562.81682107901213</v>
      </c>
      <c r="Z36" s="7">
        <v>613.01822639393674</v>
      </c>
      <c r="AA36" s="7">
        <v>608.10270876512186</v>
      </c>
      <c r="AB36" s="7">
        <v>616.03126034364686</v>
      </c>
      <c r="AC36" s="7">
        <v>621.98300133072144</v>
      </c>
      <c r="AD36" s="7">
        <v>630.16171312426093</v>
      </c>
      <c r="AE36" s="7">
        <v>640.9359180284049</v>
      </c>
      <c r="AF36" s="7">
        <v>638.83355236672026</v>
      </c>
      <c r="AH36" t="s">
        <v>99</v>
      </c>
      <c r="AI36" s="7">
        <v>517.81848450997495</v>
      </c>
      <c r="AJ36" s="7">
        <v>568.09983469862277</v>
      </c>
      <c r="AK36" s="7">
        <v>623.85514202077059</v>
      </c>
      <c r="AL36" s="7">
        <v>618.19098119558168</v>
      </c>
      <c r="AM36" s="7">
        <v>626.15983227150389</v>
      </c>
      <c r="AN36" s="7">
        <v>631.16237406024163</v>
      </c>
      <c r="AO36" s="7">
        <v>639.18711579731041</v>
      </c>
      <c r="AP36" s="7">
        <v>654.18811039539821</v>
      </c>
      <c r="AQ36" s="7">
        <v>653.12425741964489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517.81848450997495</v>
      </c>
      <c r="BF36" s="7">
        <f t="shared" ref="BF36:BM51" si="34">BE36+M36*4+N36</f>
        <v>3187.9069445345081</v>
      </c>
      <c r="BG36" s="7">
        <f t="shared" si="34"/>
        <v>6277.5380570168118</v>
      </c>
      <c r="BH36" s="7">
        <f t="shared" si="34"/>
        <v>9759.3253419694975</v>
      </c>
      <c r="BI36" s="7">
        <f t="shared" si="34"/>
        <v>13267.770131611323</v>
      </c>
      <c r="BJ36" s="7">
        <f t="shared" si="34"/>
        <v>16724.650536325746</v>
      </c>
      <c r="BK36" s="7">
        <f t="shared" si="34"/>
        <v>20187.918349077383</v>
      </c>
      <c r="BL36" s="7">
        <f t="shared" si="34"/>
        <v>23655.907707239461</v>
      </c>
      <c r="BM36" s="7">
        <f t="shared" si="34"/>
        <v>27082.769497733312</v>
      </c>
      <c r="BO36" t="s">
        <v>99</v>
      </c>
      <c r="BP36" s="7">
        <f t="shared" si="11"/>
        <v>517.81848450997495</v>
      </c>
      <c r="BQ36" s="7">
        <f t="shared" ref="BQ36:BX51" si="35">BP36+X36*4+Y36</f>
        <v>3151.909243628887</v>
      </c>
      <c r="BR36" s="7">
        <f t="shared" si="35"/>
        <v>6016.1947543388724</v>
      </c>
      <c r="BS36" s="7">
        <f t="shared" si="35"/>
        <v>9076.3703686797417</v>
      </c>
      <c r="BT36" s="7">
        <f t="shared" si="35"/>
        <v>12124.812464083876</v>
      </c>
      <c r="BU36" s="7">
        <f t="shared" si="35"/>
        <v>15210.920506789185</v>
      </c>
      <c r="BV36" s="7">
        <f t="shared" si="35"/>
        <v>18329.014225236329</v>
      </c>
      <c r="BW36" s="7">
        <f t="shared" si="35"/>
        <v>21490.596995761778</v>
      </c>
      <c r="BX36" s="7">
        <f t="shared" si="35"/>
        <v>24693.174220242116</v>
      </c>
      <c r="BZ36" t="s">
        <v>99</v>
      </c>
      <c r="CA36" s="7">
        <f t="shared" si="13"/>
        <v>517.81848450997495</v>
      </c>
      <c r="CB36" s="7">
        <f t="shared" ref="CB36:CI51" si="36">CA36+AI36*4+AJ36</f>
        <v>3157.1922572484973</v>
      </c>
      <c r="CC36" s="7">
        <f t="shared" si="36"/>
        <v>6053.4467380637589</v>
      </c>
      <c r="CD36" s="7">
        <f t="shared" si="36"/>
        <v>9167.0582873424228</v>
      </c>
      <c r="CE36" s="7">
        <f t="shared" si="36"/>
        <v>12265.982044396253</v>
      </c>
      <c r="CF36" s="7">
        <f t="shared" si="36"/>
        <v>15401.783747542509</v>
      </c>
      <c r="CG36" s="7">
        <f t="shared" si="36"/>
        <v>18565.620359580786</v>
      </c>
      <c r="CH36" s="7">
        <f t="shared" si="36"/>
        <v>21776.556933165422</v>
      </c>
      <c r="CI36" s="7">
        <f t="shared" si="36"/>
        <v>25046.43363216666</v>
      </c>
      <c r="CK36" t="s">
        <v>99</v>
      </c>
      <c r="CL36" s="7">
        <f t="shared" si="32"/>
        <v>19.401808572025743</v>
      </c>
      <c r="CM36" s="7">
        <f t="shared" si="32"/>
        <v>157.61803744963072</v>
      </c>
      <c r="CN36" s="7">
        <f t="shared" si="32"/>
        <v>516.20305441506662</v>
      </c>
      <c r="CO36" s="7">
        <f t="shared" si="30"/>
        <v>1103.9306466349644</v>
      </c>
      <c r="CP36" s="7">
        <f t="shared" si="30"/>
        <v>1701.1525377630733</v>
      </c>
      <c r="CQ36" s="7">
        <f t="shared" si="30"/>
        <v>2217.0785082697603</v>
      </c>
      <c r="CR36" s="7">
        <f t="shared" si="30"/>
        <v>2698.1550660515713</v>
      </c>
      <c r="CS36" s="7">
        <f t="shared" si="30"/>
        <v>3138.3026966950201</v>
      </c>
      <c r="CT36" s="7">
        <f t="shared" si="30"/>
        <v>3500.4079974506421</v>
      </c>
      <c r="CU36" s="9"/>
      <c r="CV36" t="s">
        <v>99</v>
      </c>
      <c r="CW36" s="7">
        <f t="shared" si="31"/>
        <v>19.401808572025743</v>
      </c>
      <c r="CX36" s="7">
        <f t="shared" si="31"/>
        <v>121.62033654400966</v>
      </c>
      <c r="CY36" s="7">
        <f t="shared" si="31"/>
        <v>254.85975173712723</v>
      </c>
      <c r="CZ36" s="7">
        <f t="shared" si="29"/>
        <v>420.97567334520863</v>
      </c>
      <c r="DA36" s="7">
        <f t="shared" si="29"/>
        <v>558.19487023562579</v>
      </c>
      <c r="DB36" s="7">
        <f t="shared" si="29"/>
        <v>703.34847873319995</v>
      </c>
      <c r="DC36" s="7">
        <f t="shared" si="29"/>
        <v>839.25094221051768</v>
      </c>
      <c r="DD36" s="7">
        <f t="shared" si="29"/>
        <v>972.99198521733706</v>
      </c>
      <c r="DE36" s="7">
        <f t="shared" si="29"/>
        <v>1110.8127199594455</v>
      </c>
      <c r="DF36" s="9"/>
      <c r="DG36" t="s">
        <v>99</v>
      </c>
      <c r="DH36" s="7">
        <f t="shared" si="24"/>
        <v>19.401808572025743</v>
      </c>
      <c r="DI36" s="7">
        <f t="shared" si="24"/>
        <v>126.90335016361996</v>
      </c>
      <c r="DJ36" s="7">
        <f t="shared" si="24"/>
        <v>292.11173546201371</v>
      </c>
      <c r="DK36" s="7">
        <f t="shared" si="24"/>
        <v>511.66359200788975</v>
      </c>
      <c r="DL36" s="7">
        <f t="shared" si="24"/>
        <v>699.36445054800242</v>
      </c>
      <c r="DM36" s="7">
        <f t="shared" si="24"/>
        <v>894.21171948652409</v>
      </c>
      <c r="DN36" s="7">
        <f t="shared" si="24"/>
        <v>1075.8570765549739</v>
      </c>
      <c r="DO36" s="7">
        <f t="shared" si="24"/>
        <v>1258.9519226209813</v>
      </c>
      <c r="DP36" s="7">
        <f t="shared" si="24"/>
        <v>1464.0721318839896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3429.918473805481</v>
      </c>
      <c r="N37" s="7">
        <v>3992.4148916106697</v>
      </c>
      <c r="O37" s="7">
        <v>4663.0436378108598</v>
      </c>
      <c r="P37" s="7">
        <v>4772.7549530398874</v>
      </c>
      <c r="Q37" s="7">
        <v>4748.7548611577522</v>
      </c>
      <c r="R37" s="7">
        <v>4834.6876622607497</v>
      </c>
      <c r="S37" s="7">
        <v>4902.9986717427919</v>
      </c>
      <c r="T37" s="7">
        <v>4909.3570366097629</v>
      </c>
      <c r="U37" s="7">
        <v>5007.6252694202885</v>
      </c>
      <c r="W37" t="s">
        <v>100</v>
      </c>
      <c r="X37" s="7">
        <v>3429.918473805481</v>
      </c>
      <c r="Y37" s="7">
        <v>3823.8681199747621</v>
      </c>
      <c r="Z37" s="7">
        <v>4282.6336672158877</v>
      </c>
      <c r="AA37" s="7">
        <v>4325.5053557102019</v>
      </c>
      <c r="AB37" s="7">
        <v>4438.9216443600835</v>
      </c>
      <c r="AC37" s="7">
        <v>4556.6680128261187</v>
      </c>
      <c r="AD37" s="7">
        <v>4658.3824150416422</v>
      </c>
      <c r="AE37" s="7">
        <v>4789.8052012094986</v>
      </c>
      <c r="AF37" s="7">
        <v>4851.1250386979436</v>
      </c>
      <c r="AH37" t="s">
        <v>100</v>
      </c>
      <c r="AI37" s="7">
        <v>3429.918473805481</v>
      </c>
      <c r="AJ37" s="7">
        <v>3818.5843752397482</v>
      </c>
      <c r="AK37" s="7">
        <v>4266.1937635015411</v>
      </c>
      <c r="AL37" s="7">
        <v>4298.3222726702152</v>
      </c>
      <c r="AM37" s="7">
        <v>4403.4583053491351</v>
      </c>
      <c r="AN37" s="7">
        <v>4518.914872874122</v>
      </c>
      <c r="AO37" s="7">
        <v>4617.9702180853828</v>
      </c>
      <c r="AP37" s="7">
        <v>4757.4175669751976</v>
      </c>
      <c r="AQ37" s="7">
        <v>4817.9453271099401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3429.918473805481</v>
      </c>
      <c r="BF37" s="7">
        <f t="shared" si="34"/>
        <v>21142.007260638078</v>
      </c>
      <c r="BG37" s="7">
        <f t="shared" si="34"/>
        <v>41774.710464891614</v>
      </c>
      <c r="BH37" s="7">
        <f t="shared" si="34"/>
        <v>65199.639969174947</v>
      </c>
      <c r="BI37" s="7">
        <f t="shared" si="34"/>
        <v>89039.414642492251</v>
      </c>
      <c r="BJ37" s="7">
        <f t="shared" si="34"/>
        <v>112869.12174938401</v>
      </c>
      <c r="BK37" s="7">
        <f t="shared" si="34"/>
        <v>137110.87107016981</v>
      </c>
      <c r="BL37" s="7">
        <f t="shared" si="34"/>
        <v>161632.22279375073</v>
      </c>
      <c r="BM37" s="7">
        <f t="shared" si="34"/>
        <v>186277.27620961008</v>
      </c>
      <c r="BO37" t="s">
        <v>100</v>
      </c>
      <c r="BP37" s="7">
        <f t="shared" si="11"/>
        <v>3429.918473805481</v>
      </c>
      <c r="BQ37" s="7">
        <f t="shared" si="35"/>
        <v>20973.460489002169</v>
      </c>
      <c r="BR37" s="7">
        <f t="shared" si="35"/>
        <v>40551.566636117102</v>
      </c>
      <c r="BS37" s="7">
        <f t="shared" si="35"/>
        <v>62007.60666069085</v>
      </c>
      <c r="BT37" s="7">
        <f t="shared" si="35"/>
        <v>83748.549727891746</v>
      </c>
      <c r="BU37" s="7">
        <f t="shared" si="35"/>
        <v>106060.90431815819</v>
      </c>
      <c r="BV37" s="7">
        <f t="shared" si="35"/>
        <v>128945.95878450431</v>
      </c>
      <c r="BW37" s="7">
        <f t="shared" si="35"/>
        <v>152369.29364588039</v>
      </c>
      <c r="BX37" s="7">
        <f t="shared" si="35"/>
        <v>176379.63948941632</v>
      </c>
      <c r="BZ37" t="s">
        <v>100</v>
      </c>
      <c r="CA37" s="7">
        <f t="shared" si="13"/>
        <v>3429.918473805481</v>
      </c>
      <c r="CB37" s="7">
        <f t="shared" si="36"/>
        <v>20968.176744267155</v>
      </c>
      <c r="CC37" s="7">
        <f t="shared" si="36"/>
        <v>40508.708008727692</v>
      </c>
      <c r="CD37" s="7">
        <f t="shared" si="36"/>
        <v>61871.805335404068</v>
      </c>
      <c r="CE37" s="7">
        <f t="shared" si="36"/>
        <v>83468.552731434058</v>
      </c>
      <c r="CF37" s="7">
        <f t="shared" si="36"/>
        <v>105601.30082570473</v>
      </c>
      <c r="CG37" s="7">
        <f t="shared" si="36"/>
        <v>128294.93053528659</v>
      </c>
      <c r="CH37" s="7">
        <f t="shared" si="36"/>
        <v>151524.22897460332</v>
      </c>
      <c r="CI37" s="7">
        <f t="shared" si="36"/>
        <v>175371.84456961407</v>
      </c>
      <c r="CK37" t="s">
        <v>100</v>
      </c>
      <c r="CL37" s="7">
        <f t="shared" si="32"/>
        <v>120.43550303691791</v>
      </c>
      <c r="CM37" s="7">
        <f t="shared" si="32"/>
        <v>946.54007774570346</v>
      </c>
      <c r="CN37" s="7">
        <f t="shared" si="32"/>
        <v>2973.4592065098841</v>
      </c>
      <c r="CO37" s="7">
        <f t="shared" si="30"/>
        <v>6245.6181375809174</v>
      </c>
      <c r="CP37" s="7">
        <f t="shared" si="30"/>
        <v>9491.1408690286917</v>
      </c>
      <c r="CQ37" s="7">
        <f t="shared" si="30"/>
        <v>12191.511861433013</v>
      </c>
      <c r="CR37" s="7">
        <f t="shared" si="30"/>
        <v>14686.16471653973</v>
      </c>
      <c r="CS37" s="7">
        <f t="shared" si="30"/>
        <v>16909.733097387536</v>
      </c>
      <c r="CT37" s="7">
        <f t="shared" si="30"/>
        <v>18736.395728689822</v>
      </c>
      <c r="CU37" s="9"/>
      <c r="CV37" t="s">
        <v>100</v>
      </c>
      <c r="CW37" s="7">
        <f t="shared" si="31"/>
        <v>120.43550303691791</v>
      </c>
      <c r="CX37" s="7">
        <f t="shared" si="31"/>
        <v>777.9933061097945</v>
      </c>
      <c r="CY37" s="7">
        <f t="shared" si="31"/>
        <v>1750.3153777353727</v>
      </c>
      <c r="CZ37" s="7">
        <f t="shared" si="29"/>
        <v>3053.5848290968206</v>
      </c>
      <c r="DA37" s="7">
        <f t="shared" si="29"/>
        <v>4200.2759544281871</v>
      </c>
      <c r="DB37" s="7">
        <f t="shared" si="29"/>
        <v>5383.2944302071992</v>
      </c>
      <c r="DC37" s="7">
        <f t="shared" si="29"/>
        <v>6521.2524308742286</v>
      </c>
      <c r="DD37" s="7">
        <f t="shared" si="29"/>
        <v>7646.8039495171979</v>
      </c>
      <c r="DE37" s="7">
        <f t="shared" si="29"/>
        <v>8838.7590084960684</v>
      </c>
      <c r="DF37" s="9"/>
      <c r="DG37" t="s">
        <v>100</v>
      </c>
      <c r="DH37" s="7">
        <f t="shared" si="24"/>
        <v>120.43550303691791</v>
      </c>
      <c r="DI37" s="7">
        <f t="shared" si="24"/>
        <v>772.70956137478061</v>
      </c>
      <c r="DJ37" s="7">
        <f t="shared" si="24"/>
        <v>1707.4567503459621</v>
      </c>
      <c r="DK37" s="7">
        <f t="shared" si="24"/>
        <v>2917.7835038100384</v>
      </c>
      <c r="DL37" s="7">
        <f t="shared" si="24"/>
        <v>3920.2789579704986</v>
      </c>
      <c r="DM37" s="7">
        <f t="shared" si="24"/>
        <v>4923.6909377537377</v>
      </c>
      <c r="DN37" s="7">
        <f t="shared" si="24"/>
        <v>5870.2241816565074</v>
      </c>
      <c r="DO37" s="7">
        <f t="shared" si="24"/>
        <v>6801.7392782401294</v>
      </c>
      <c r="DP37" s="7">
        <f t="shared" si="24"/>
        <v>7830.9640886938141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4.6297913966322541</v>
      </c>
      <c r="N38" s="7">
        <v>4.9073067600545848</v>
      </c>
      <c r="O38" s="7">
        <v>5.3705159106373106</v>
      </c>
      <c r="P38" s="7">
        <v>5.4110788887711276</v>
      </c>
      <c r="Q38" s="7">
        <v>5.2720088238076981</v>
      </c>
      <c r="R38" s="7">
        <v>5.2658756975352263</v>
      </c>
      <c r="S38" s="7">
        <v>5.2219702267104084</v>
      </c>
      <c r="T38" s="7">
        <v>5.1708170801938707</v>
      </c>
      <c r="U38" s="7">
        <v>5.1866769112781119</v>
      </c>
      <c r="W38" t="s">
        <v>101</v>
      </c>
      <c r="X38" s="7">
        <v>4.6297913966322541</v>
      </c>
      <c r="Y38" s="7">
        <v>4.7840465812312329</v>
      </c>
      <c r="Z38" s="7">
        <v>5.0346311967291024</v>
      </c>
      <c r="AA38" s="7">
        <v>5.0030339330777087</v>
      </c>
      <c r="AB38" s="7">
        <v>5.0560450066253715</v>
      </c>
      <c r="AC38" s="7">
        <v>5.1003706170316736</v>
      </c>
      <c r="AD38" s="7">
        <v>5.1443968229455077</v>
      </c>
      <c r="AE38" s="7">
        <v>5.2423071582273275</v>
      </c>
      <c r="AF38" s="7">
        <v>5.2262421597780175</v>
      </c>
      <c r="AH38" t="s">
        <v>101</v>
      </c>
      <c r="AI38" s="7">
        <v>4.6297913966322541</v>
      </c>
      <c r="AJ38" s="7">
        <v>4.7814014385152763</v>
      </c>
      <c r="AK38" s="7">
        <v>5.0212055934844297</v>
      </c>
      <c r="AL38" s="7">
        <v>4.9786682771321162</v>
      </c>
      <c r="AM38" s="7">
        <v>5.0215729761010408</v>
      </c>
      <c r="AN38" s="7">
        <v>5.0646427918803258</v>
      </c>
      <c r="AO38" s="7">
        <v>5.1129629793536839</v>
      </c>
      <c r="AP38" s="7">
        <v>5.2071836044084883</v>
      </c>
      <c r="AQ38" s="7">
        <v>5.2007278914436625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4.6297913966322541</v>
      </c>
      <c r="BF38" s="7">
        <f t="shared" si="34"/>
        <v>28.056263743215855</v>
      </c>
      <c r="BG38" s="7">
        <f t="shared" si="34"/>
        <v>53.056006694071499</v>
      </c>
      <c r="BH38" s="7">
        <f t="shared" si="34"/>
        <v>79.949149225391864</v>
      </c>
      <c r="BI38" s="7">
        <f t="shared" si="34"/>
        <v>106.86547360428408</v>
      </c>
      <c r="BJ38" s="7">
        <f t="shared" si="34"/>
        <v>133.21938459705009</v>
      </c>
      <c r="BK38" s="7">
        <f t="shared" si="34"/>
        <v>159.50485761390141</v>
      </c>
      <c r="BL38" s="7">
        <f t="shared" si="34"/>
        <v>185.56355560093692</v>
      </c>
      <c r="BM38" s="7">
        <f t="shared" si="34"/>
        <v>211.43350083299052</v>
      </c>
      <c r="BO38" t="s">
        <v>101</v>
      </c>
      <c r="BP38" s="7">
        <f t="shared" si="11"/>
        <v>4.6297913966322541</v>
      </c>
      <c r="BQ38" s="7">
        <f t="shared" si="35"/>
        <v>27.933003564392504</v>
      </c>
      <c r="BR38" s="7">
        <f t="shared" si="35"/>
        <v>52.103821086046537</v>
      </c>
      <c r="BS38" s="7">
        <f t="shared" si="35"/>
        <v>77.245379806040646</v>
      </c>
      <c r="BT38" s="7">
        <f t="shared" si="35"/>
        <v>102.31356054497685</v>
      </c>
      <c r="BU38" s="7">
        <f t="shared" si="35"/>
        <v>127.63811118851001</v>
      </c>
      <c r="BV38" s="7">
        <f t="shared" si="35"/>
        <v>153.18399047958221</v>
      </c>
      <c r="BW38" s="7">
        <f t="shared" si="35"/>
        <v>179.00388492959158</v>
      </c>
      <c r="BX38" s="7">
        <f t="shared" si="35"/>
        <v>205.19935572227891</v>
      </c>
      <c r="BZ38" t="s">
        <v>101</v>
      </c>
      <c r="CA38" s="7">
        <f t="shared" si="13"/>
        <v>4.6297913966322541</v>
      </c>
      <c r="CB38" s="7">
        <f t="shared" si="36"/>
        <v>27.930358421676544</v>
      </c>
      <c r="CC38" s="7">
        <f t="shared" si="36"/>
        <v>52.077169769222081</v>
      </c>
      <c r="CD38" s="7">
        <f t="shared" si="36"/>
        <v>77.140660420291923</v>
      </c>
      <c r="CE38" s="7">
        <f t="shared" si="36"/>
        <v>102.07690650492142</v>
      </c>
      <c r="CF38" s="7">
        <f t="shared" si="36"/>
        <v>127.22784120120592</v>
      </c>
      <c r="CG38" s="7">
        <f t="shared" si="36"/>
        <v>152.59937534808091</v>
      </c>
      <c r="CH38" s="7">
        <f t="shared" si="36"/>
        <v>178.25841086990414</v>
      </c>
      <c r="CI38" s="7">
        <f t="shared" si="36"/>
        <v>204.28787317898173</v>
      </c>
      <c r="CK38" t="s">
        <v>101</v>
      </c>
      <c r="CL38" s="7">
        <f t="shared" si="32"/>
        <v>0.17187237768628361</v>
      </c>
      <c r="CM38" s="7">
        <f t="shared" si="32"/>
        <v>1.2381395444527783</v>
      </c>
      <c r="CN38" s="7">
        <f t="shared" si="32"/>
        <v>3.4752944312143725</v>
      </c>
      <c r="CO38" s="7">
        <f t="shared" si="30"/>
        <v>7.1150792000934189</v>
      </c>
      <c r="CP38" s="7">
        <f t="shared" si="30"/>
        <v>10.694191170384698</v>
      </c>
      <c r="CQ38" s="7">
        <f t="shared" si="30"/>
        <v>13.500680933607725</v>
      </c>
      <c r="CR38" s="7">
        <f t="shared" si="30"/>
        <v>15.970544173268962</v>
      </c>
      <c r="CS38" s="7">
        <f t="shared" si="30"/>
        <v>17.893621108647551</v>
      </c>
      <c r="CT38" s="7">
        <f t="shared" si="30"/>
        <v>19.430129387107314</v>
      </c>
      <c r="CU38" s="9"/>
      <c r="CV38" t="s">
        <v>101</v>
      </c>
      <c r="CW38" s="7">
        <f t="shared" si="31"/>
        <v>0.17187237768628361</v>
      </c>
      <c r="CX38" s="7">
        <f t="shared" si="31"/>
        <v>1.1148793656294274</v>
      </c>
      <c r="CY38" s="7">
        <f t="shared" si="31"/>
        <v>2.5231088231894105</v>
      </c>
      <c r="CZ38" s="7">
        <f t="shared" si="29"/>
        <v>4.4113097807422008</v>
      </c>
      <c r="DA38" s="7">
        <f t="shared" si="29"/>
        <v>6.1422781110774736</v>
      </c>
      <c r="DB38" s="7">
        <f t="shared" si="29"/>
        <v>7.9194075250676406</v>
      </c>
      <c r="DC38" s="7">
        <f t="shared" si="29"/>
        <v>9.6496770389497613</v>
      </c>
      <c r="DD38" s="7">
        <f t="shared" si="29"/>
        <v>11.333950437302207</v>
      </c>
      <c r="DE38" s="7">
        <f t="shared" si="29"/>
        <v>13.195984276395706</v>
      </c>
      <c r="DF38" s="9"/>
      <c r="DG38" t="s">
        <v>101</v>
      </c>
      <c r="DH38" s="7">
        <f t="shared" si="24"/>
        <v>0.17187237768628361</v>
      </c>
      <c r="DI38" s="7">
        <f t="shared" si="24"/>
        <v>1.1122342229134681</v>
      </c>
      <c r="DJ38" s="7">
        <f t="shared" si="24"/>
        <v>2.4964575063649548</v>
      </c>
      <c r="DK38" s="7">
        <f t="shared" si="24"/>
        <v>4.3065903949934778</v>
      </c>
      <c r="DL38" s="7">
        <f t="shared" si="24"/>
        <v>5.9056240710220465</v>
      </c>
      <c r="DM38" s="7">
        <f t="shared" si="24"/>
        <v>7.5091375377635501</v>
      </c>
      <c r="DN38" s="7">
        <f t="shared" si="24"/>
        <v>9.0650619074484666</v>
      </c>
      <c r="DO38" s="7">
        <f t="shared" si="24"/>
        <v>10.588476377614768</v>
      </c>
      <c r="DP38" s="7">
        <f t="shared" si="24"/>
        <v>12.284501733098523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257.82237967319935</v>
      </c>
      <c r="N39" s="7">
        <v>275.45312772491798</v>
      </c>
      <c r="O39" s="7">
        <v>88.829811179640146</v>
      </c>
      <c r="P39" s="7">
        <v>89.97753782602193</v>
      </c>
      <c r="Q39" s="7">
        <v>87.694731661063358</v>
      </c>
      <c r="R39" s="7">
        <v>87.782292684764457</v>
      </c>
      <c r="S39" s="7">
        <v>87.37696152599068</v>
      </c>
      <c r="T39" s="7">
        <v>86.764397555876627</v>
      </c>
      <c r="U39" s="7">
        <v>87.57201077442221</v>
      </c>
      <c r="W39" t="s">
        <v>102</v>
      </c>
      <c r="X39" s="7">
        <v>257.82237967319935</v>
      </c>
      <c r="Y39" s="7">
        <v>279.87590185168028</v>
      </c>
      <c r="Z39" s="7">
        <v>310.86251581482782</v>
      </c>
      <c r="AA39" s="7">
        <v>308.99149141535713</v>
      </c>
      <c r="AB39" s="7">
        <v>311.47574623749182</v>
      </c>
      <c r="AC39" s="7">
        <v>312.00172280745124</v>
      </c>
      <c r="AD39" s="7">
        <v>311.42571677967686</v>
      </c>
      <c r="AE39" s="7">
        <v>303.65766684722928</v>
      </c>
      <c r="AF39" s="7">
        <v>82.474994744536289</v>
      </c>
      <c r="AH39" t="s">
        <v>102</v>
      </c>
      <c r="AI39" s="7">
        <v>257.82237967319935</v>
      </c>
      <c r="AJ39" s="7">
        <v>279.481976858716</v>
      </c>
      <c r="AK39" s="7">
        <v>309.65951423684589</v>
      </c>
      <c r="AL39" s="7">
        <v>307.17760654279863</v>
      </c>
      <c r="AM39" s="7">
        <v>309.23594054816715</v>
      </c>
      <c r="AN39" s="7">
        <v>309.40184948343375</v>
      </c>
      <c r="AO39" s="7">
        <v>308.53764688240739</v>
      </c>
      <c r="AP39" s="7">
        <v>301.82818771624687</v>
      </c>
      <c r="AQ39" s="7">
        <v>82.116334744536275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257.82237967319935</v>
      </c>
      <c r="BF39" s="7">
        <f t="shared" si="34"/>
        <v>1564.5650260909147</v>
      </c>
      <c r="BG39" s="7">
        <f t="shared" si="34"/>
        <v>2755.2073481702269</v>
      </c>
      <c r="BH39" s="7">
        <f t="shared" si="34"/>
        <v>3200.5041307148094</v>
      </c>
      <c r="BI39" s="7">
        <f t="shared" si="34"/>
        <v>3648.1090136799608</v>
      </c>
      <c r="BJ39" s="7">
        <f t="shared" si="34"/>
        <v>4086.6702330089784</v>
      </c>
      <c r="BK39" s="7">
        <f t="shared" si="34"/>
        <v>4525.1763652740274</v>
      </c>
      <c r="BL39" s="7">
        <f t="shared" si="34"/>
        <v>4961.448608933867</v>
      </c>
      <c r="BM39" s="7">
        <f t="shared" si="34"/>
        <v>5396.0782099317958</v>
      </c>
      <c r="BO39" t="s">
        <v>102</v>
      </c>
      <c r="BP39" s="7">
        <f t="shared" si="11"/>
        <v>257.82237967319935</v>
      </c>
      <c r="BQ39" s="7">
        <f t="shared" si="35"/>
        <v>1568.987800217677</v>
      </c>
      <c r="BR39" s="7">
        <f t="shared" si="35"/>
        <v>2999.353923439226</v>
      </c>
      <c r="BS39" s="7">
        <f t="shared" si="35"/>
        <v>4551.7954781138942</v>
      </c>
      <c r="BT39" s="7">
        <f t="shared" si="35"/>
        <v>6099.2371900128146</v>
      </c>
      <c r="BU39" s="7">
        <f t="shared" si="35"/>
        <v>7657.1418977702333</v>
      </c>
      <c r="BV39" s="7">
        <f t="shared" si="35"/>
        <v>9216.5745057797158</v>
      </c>
      <c r="BW39" s="7">
        <f t="shared" si="35"/>
        <v>10765.935039745653</v>
      </c>
      <c r="BX39" s="7">
        <f t="shared" si="35"/>
        <v>12063.040701879107</v>
      </c>
      <c r="BZ39" t="s">
        <v>102</v>
      </c>
      <c r="CA39" s="7">
        <f t="shared" si="13"/>
        <v>257.82237967319935</v>
      </c>
      <c r="CB39" s="7">
        <f t="shared" si="36"/>
        <v>1568.5938752247127</v>
      </c>
      <c r="CC39" s="7">
        <f t="shared" si="36"/>
        <v>2996.1812968964227</v>
      </c>
      <c r="CD39" s="7">
        <f t="shared" si="36"/>
        <v>4541.9969603866048</v>
      </c>
      <c r="CE39" s="7">
        <f t="shared" si="36"/>
        <v>6079.943327105967</v>
      </c>
      <c r="CF39" s="7">
        <f t="shared" si="36"/>
        <v>7626.2889387820696</v>
      </c>
      <c r="CG39" s="7">
        <f t="shared" si="36"/>
        <v>9172.4339835982119</v>
      </c>
      <c r="CH39" s="7">
        <f t="shared" si="36"/>
        <v>10708.412758844088</v>
      </c>
      <c r="CI39" s="7">
        <f t="shared" si="36"/>
        <v>11997.841844453611</v>
      </c>
      <c r="CK39" t="s">
        <v>102</v>
      </c>
      <c r="CL39" s="7">
        <f t="shared" si="32"/>
        <v>9.0955244918804397</v>
      </c>
      <c r="CM39" s="7">
        <f t="shared" si="32"/>
        <v>51.322515474366355</v>
      </c>
      <c r="CN39" s="7">
        <f t="shared" si="32"/>
        <v>-127.24730176334333</v>
      </c>
      <c r="CO39" s="7">
        <f t="shared" si="30"/>
        <v>-1138.0598393636228</v>
      </c>
      <c r="CP39" s="7">
        <f t="shared" si="30"/>
        <v>-2158.5166603571984</v>
      </c>
      <c r="CQ39" s="7">
        <f t="shared" si="30"/>
        <v>-3213.4310361350299</v>
      </c>
      <c r="CR39" s="7">
        <f t="shared" si="30"/>
        <v>-4325.0866592895663</v>
      </c>
      <c r="CS39" s="7">
        <f t="shared" si="30"/>
        <v>-5462.278387286432</v>
      </c>
      <c r="CT39" s="7">
        <f t="shared" si="30"/>
        <v>-6618.2070133123807</v>
      </c>
      <c r="CU39" s="9"/>
      <c r="CV39" t="s">
        <v>102</v>
      </c>
      <c r="CW39" s="7">
        <f t="shared" si="31"/>
        <v>9.0955244918804397</v>
      </c>
      <c r="CX39" s="7">
        <f t="shared" si="31"/>
        <v>55.745289601128661</v>
      </c>
      <c r="CY39" s="7">
        <f t="shared" si="31"/>
        <v>116.89927350565586</v>
      </c>
      <c r="CZ39" s="7">
        <f t="shared" si="29"/>
        <v>213.23150803546196</v>
      </c>
      <c r="DA39" s="7">
        <f t="shared" si="29"/>
        <v>292.61151597565549</v>
      </c>
      <c r="DB39" s="7">
        <f t="shared" si="29"/>
        <v>357.04062862622504</v>
      </c>
      <c r="DC39" s="7">
        <f t="shared" si="29"/>
        <v>366.31148121612205</v>
      </c>
      <c r="DD39" s="7">
        <f t="shared" si="29"/>
        <v>342.20804352535379</v>
      </c>
      <c r="DE39" s="7">
        <f t="shared" si="29"/>
        <v>48.755478634930114</v>
      </c>
      <c r="DF39" s="9"/>
      <c r="DG39" t="s">
        <v>102</v>
      </c>
      <c r="DH39" s="7">
        <f t="shared" si="24"/>
        <v>9.0955244918804397</v>
      </c>
      <c r="DI39" s="7">
        <f t="shared" si="24"/>
        <v>55.351364608164431</v>
      </c>
      <c r="DJ39" s="7">
        <f t="shared" si="24"/>
        <v>113.72664696285256</v>
      </c>
      <c r="DK39" s="7">
        <f t="shared" si="24"/>
        <v>203.43299030817252</v>
      </c>
      <c r="DL39" s="7">
        <f t="shared" si="24"/>
        <v>273.31765306880789</v>
      </c>
      <c r="DM39" s="7">
        <f t="shared" si="24"/>
        <v>326.18766963806138</v>
      </c>
      <c r="DN39" s="7">
        <f t="shared" si="24"/>
        <v>322.17095903461814</v>
      </c>
      <c r="DO39" s="7">
        <f t="shared" si="24"/>
        <v>284.68576262378883</v>
      </c>
      <c r="DP39" s="7">
        <f t="shared" si="24"/>
        <v>-16.443378790565475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6.8474944219394365</v>
      </c>
      <c r="N40" s="7">
        <v>7.5745868132312841</v>
      </c>
      <c r="O40" s="7">
        <v>8.3820783587901726</v>
      </c>
      <c r="P40" s="7">
        <v>8.3904650983471392</v>
      </c>
      <c r="Q40" s="7">
        <v>8.1751273941796043</v>
      </c>
      <c r="R40" s="7">
        <v>8.1295614431983907</v>
      </c>
      <c r="S40" s="7">
        <v>8.0867843824726027</v>
      </c>
      <c r="T40" s="7">
        <v>7.9600446167929926</v>
      </c>
      <c r="U40" s="7">
        <v>7.9486795033639037</v>
      </c>
      <c r="W40" t="s">
        <v>103</v>
      </c>
      <c r="X40" s="7">
        <v>6.8474944219394365</v>
      </c>
      <c r="Y40" s="7">
        <v>7.6243914230338135</v>
      </c>
      <c r="Z40" s="7">
        <v>8.4971745191139156</v>
      </c>
      <c r="AA40" s="7">
        <v>8.4936278044761799</v>
      </c>
      <c r="AB40" s="7">
        <v>8.5219223641733706</v>
      </c>
      <c r="AC40" s="7">
        <v>8.5096928673719461</v>
      </c>
      <c r="AD40" s="7">
        <v>8.5097445097487476</v>
      </c>
      <c r="AE40" s="7">
        <v>8.5858426809470938</v>
      </c>
      <c r="AF40" s="7">
        <v>8.5423645536412263</v>
      </c>
      <c r="AH40" t="s">
        <v>103</v>
      </c>
      <c r="AI40" s="7">
        <v>6.8474944219394365</v>
      </c>
      <c r="AJ40" s="7">
        <v>7.6094314806143464</v>
      </c>
      <c r="AK40" s="7">
        <v>8.4597781490554294</v>
      </c>
      <c r="AL40" s="7">
        <v>8.4463153339313983</v>
      </c>
      <c r="AM40" s="7">
        <v>8.4295957407224105</v>
      </c>
      <c r="AN40" s="7">
        <v>8.4236257011145277</v>
      </c>
      <c r="AO40" s="7">
        <v>8.4348633575377701</v>
      </c>
      <c r="AP40" s="7">
        <v>8.5216101452636792</v>
      </c>
      <c r="AQ40" s="7">
        <v>8.4802826857516092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6.8474944219394365</v>
      </c>
      <c r="BF40" s="7">
        <f t="shared" si="34"/>
        <v>41.812058922928465</v>
      </c>
      <c r="BG40" s="7">
        <f t="shared" si="34"/>
        <v>80.492484534643765</v>
      </c>
      <c r="BH40" s="7">
        <f t="shared" si="34"/>
        <v>122.41126306815158</v>
      </c>
      <c r="BI40" s="7">
        <f t="shared" si="34"/>
        <v>164.14825085571974</v>
      </c>
      <c r="BJ40" s="7">
        <f t="shared" si="34"/>
        <v>204.97832187563654</v>
      </c>
      <c r="BK40" s="7">
        <f t="shared" si="34"/>
        <v>245.58335203090272</v>
      </c>
      <c r="BL40" s="7">
        <f t="shared" si="34"/>
        <v>285.89053417758612</v>
      </c>
      <c r="BM40" s="7">
        <f t="shared" si="34"/>
        <v>325.67939214812202</v>
      </c>
      <c r="BO40" t="s">
        <v>103</v>
      </c>
      <c r="BP40" s="7">
        <f t="shared" si="11"/>
        <v>6.8474944219394365</v>
      </c>
      <c r="BQ40" s="7">
        <f t="shared" si="35"/>
        <v>41.861863532730993</v>
      </c>
      <c r="BR40" s="7">
        <f t="shared" si="35"/>
        <v>80.856603743980159</v>
      </c>
      <c r="BS40" s="7">
        <f t="shared" si="35"/>
        <v>123.338929624912</v>
      </c>
      <c r="BT40" s="7">
        <f t="shared" si="35"/>
        <v>165.83536320699008</v>
      </c>
      <c r="BU40" s="7">
        <f t="shared" si="35"/>
        <v>208.4327455310555</v>
      </c>
      <c r="BV40" s="7">
        <f t="shared" si="35"/>
        <v>250.98126151029203</v>
      </c>
      <c r="BW40" s="7">
        <f t="shared" si="35"/>
        <v>293.60608223023411</v>
      </c>
      <c r="BX40" s="7">
        <f t="shared" si="35"/>
        <v>336.49181750766371</v>
      </c>
      <c r="BZ40" t="s">
        <v>103</v>
      </c>
      <c r="CA40" s="7">
        <f t="shared" si="13"/>
        <v>6.8474944219394365</v>
      </c>
      <c r="CB40" s="7">
        <f t="shared" si="36"/>
        <v>41.846903590311527</v>
      </c>
      <c r="CC40" s="7">
        <f t="shared" si="36"/>
        <v>80.74440766182434</v>
      </c>
      <c r="CD40" s="7">
        <f t="shared" si="36"/>
        <v>123.02983559197746</v>
      </c>
      <c r="CE40" s="7">
        <f t="shared" si="36"/>
        <v>165.24469266842547</v>
      </c>
      <c r="CF40" s="7">
        <f t="shared" si="36"/>
        <v>207.38670133242965</v>
      </c>
      <c r="CG40" s="7">
        <f t="shared" si="36"/>
        <v>249.51606749442556</v>
      </c>
      <c r="CH40" s="7">
        <f t="shared" si="36"/>
        <v>291.77713106984027</v>
      </c>
      <c r="CI40" s="7">
        <f t="shared" si="36"/>
        <v>334.34385433664659</v>
      </c>
      <c r="CK40" t="s">
        <v>103</v>
      </c>
      <c r="CL40" s="7">
        <f t="shared" si="32"/>
        <v>0.22464580719849092</v>
      </c>
      <c r="CM40" s="7">
        <f t="shared" si="32"/>
        <v>1.4532013512172242</v>
      </c>
      <c r="CN40" s="7">
        <f t="shared" si="32"/>
        <v>3.2655913348316403</v>
      </c>
      <c r="CO40" s="7">
        <f t="shared" si="30"/>
        <v>5.7070032505199748</v>
      </c>
      <c r="CP40" s="7">
        <f t="shared" si="30"/>
        <v>7.8642458227281509</v>
      </c>
      <c r="CQ40" s="7">
        <f t="shared" si="30"/>
        <v>9.1542693149793593</v>
      </c>
      <c r="CR40" s="7">
        <f t="shared" si="30"/>
        <v>10.106871033771057</v>
      </c>
      <c r="CS40" s="7">
        <f t="shared" si="30"/>
        <v>10.614714542557692</v>
      </c>
      <c r="CT40" s="7">
        <f t="shared" si="30"/>
        <v>10.451669387297954</v>
      </c>
      <c r="CU40" s="9"/>
      <c r="CV40" t="s">
        <v>103</v>
      </c>
      <c r="CW40" s="7">
        <f t="shared" si="31"/>
        <v>0.22464580719849092</v>
      </c>
      <c r="CX40" s="7">
        <f t="shared" si="31"/>
        <v>1.5030059610197526</v>
      </c>
      <c r="CY40" s="7">
        <f t="shared" si="31"/>
        <v>3.6297105441680344</v>
      </c>
      <c r="CZ40" s="7">
        <f t="shared" si="29"/>
        <v>6.6346698072803889</v>
      </c>
      <c r="DA40" s="7">
        <f t="shared" si="29"/>
        <v>9.5513581739984943</v>
      </c>
      <c r="DB40" s="7">
        <f t="shared" si="29"/>
        <v>12.608692970398323</v>
      </c>
      <c r="DC40" s="7">
        <f t="shared" si="29"/>
        <v>15.50478051316037</v>
      </c>
      <c r="DD40" s="7">
        <f t="shared" si="29"/>
        <v>18.330262595205681</v>
      </c>
      <c r="DE40" s="7">
        <f t="shared" si="29"/>
        <v>21.264094746839646</v>
      </c>
      <c r="DF40" s="9"/>
      <c r="DG40" t="s">
        <v>103</v>
      </c>
      <c r="DH40" s="7">
        <f t="shared" si="24"/>
        <v>0.22464580719849092</v>
      </c>
      <c r="DI40" s="7">
        <f t="shared" si="24"/>
        <v>1.4880460186002864</v>
      </c>
      <c r="DJ40" s="7">
        <f t="shared" si="24"/>
        <v>3.5175144620122154</v>
      </c>
      <c r="DK40" s="7">
        <f t="shared" si="24"/>
        <v>6.3255757743458503</v>
      </c>
      <c r="DL40" s="7">
        <f t="shared" si="24"/>
        <v>8.9606876354338851</v>
      </c>
      <c r="DM40" s="7">
        <f t="shared" si="24"/>
        <v>11.562648771772473</v>
      </c>
      <c r="DN40" s="7">
        <f t="shared" si="24"/>
        <v>14.039586497293897</v>
      </c>
      <c r="DO40" s="7">
        <f t="shared" si="24"/>
        <v>16.501311434811839</v>
      </c>
      <c r="DP40" s="7">
        <f t="shared" si="24"/>
        <v>19.116131575822521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296.0083894219373</v>
      </c>
      <c r="N41" s="7">
        <v>335.54993798817605</v>
      </c>
      <c r="O41" s="7">
        <v>381.60865130156702</v>
      </c>
      <c r="P41" s="7">
        <v>386.50809086008928</v>
      </c>
      <c r="Q41" s="7">
        <v>381.07523753600356</v>
      </c>
      <c r="R41" s="7">
        <v>380.54328311874434</v>
      </c>
      <c r="S41" s="7">
        <v>386.22342790998903</v>
      </c>
      <c r="T41" s="7">
        <v>376.03279228795418</v>
      </c>
      <c r="U41" s="7">
        <v>379.24924087307397</v>
      </c>
      <c r="W41" t="s">
        <v>104</v>
      </c>
      <c r="X41" s="7">
        <v>296.0083894219373</v>
      </c>
      <c r="Y41" s="7">
        <v>323.24917971584279</v>
      </c>
      <c r="Z41" s="7">
        <v>354.18135927154776</v>
      </c>
      <c r="AA41" s="7">
        <v>351.97322965186322</v>
      </c>
      <c r="AB41" s="7">
        <v>356.21455580537361</v>
      </c>
      <c r="AC41" s="7">
        <v>359.90388284422983</v>
      </c>
      <c r="AD41" s="7">
        <v>366.40329581618386</v>
      </c>
      <c r="AE41" s="7">
        <v>370.88913303989955</v>
      </c>
      <c r="AF41" s="7">
        <v>368.77364545311792</v>
      </c>
      <c r="AH41" t="s">
        <v>104</v>
      </c>
      <c r="AI41" s="7">
        <v>296.0083894219373</v>
      </c>
      <c r="AJ41" s="7">
        <v>322.60528473928099</v>
      </c>
      <c r="AK41" s="7">
        <v>352.31690975426022</v>
      </c>
      <c r="AL41" s="7">
        <v>349.66594479965903</v>
      </c>
      <c r="AM41" s="7">
        <v>353.8994486261866</v>
      </c>
      <c r="AN41" s="7">
        <v>355.8045984600106</v>
      </c>
      <c r="AO41" s="7">
        <v>359.6773847774457</v>
      </c>
      <c r="AP41" s="7">
        <v>368.05425329137682</v>
      </c>
      <c r="AQ41" s="7">
        <v>365.85375922971173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296.0083894219373</v>
      </c>
      <c r="BF41" s="7">
        <f t="shared" si="34"/>
        <v>1815.5918850978626</v>
      </c>
      <c r="BG41" s="7">
        <f t="shared" si="34"/>
        <v>3539.4002883521339</v>
      </c>
      <c r="BH41" s="7">
        <f t="shared" si="34"/>
        <v>5452.3429844184911</v>
      </c>
      <c r="BI41" s="7">
        <f t="shared" si="34"/>
        <v>7379.4505853948513</v>
      </c>
      <c r="BJ41" s="7">
        <f t="shared" si="34"/>
        <v>9284.2948186576104</v>
      </c>
      <c r="BK41" s="7">
        <f t="shared" si="34"/>
        <v>11192.691379042577</v>
      </c>
      <c r="BL41" s="7">
        <f t="shared" si="34"/>
        <v>13113.617882970488</v>
      </c>
      <c r="BM41" s="7">
        <f t="shared" si="34"/>
        <v>14996.998292995379</v>
      </c>
      <c r="BO41" t="s">
        <v>104</v>
      </c>
      <c r="BP41" s="7">
        <f t="shared" si="11"/>
        <v>296.0083894219373</v>
      </c>
      <c r="BQ41" s="7">
        <f t="shared" si="35"/>
        <v>1803.2911268255293</v>
      </c>
      <c r="BR41" s="7">
        <f t="shared" si="35"/>
        <v>3450.4692049604482</v>
      </c>
      <c r="BS41" s="7">
        <f t="shared" si="35"/>
        <v>5219.1678716985025</v>
      </c>
      <c r="BT41" s="7">
        <f t="shared" si="35"/>
        <v>6983.2753461113289</v>
      </c>
      <c r="BU41" s="7">
        <f t="shared" si="35"/>
        <v>8768.0374521770536</v>
      </c>
      <c r="BV41" s="7">
        <f t="shared" si="35"/>
        <v>10574.056279370157</v>
      </c>
      <c r="BW41" s="7">
        <f t="shared" si="35"/>
        <v>12410.558595674793</v>
      </c>
      <c r="BX41" s="7">
        <f t="shared" si="35"/>
        <v>14262.88877328751</v>
      </c>
      <c r="BZ41" t="s">
        <v>104</v>
      </c>
      <c r="CA41" s="7">
        <f t="shared" si="13"/>
        <v>296.0083894219373</v>
      </c>
      <c r="CB41" s="7">
        <f t="shared" si="36"/>
        <v>1802.6472318489675</v>
      </c>
      <c r="CC41" s="7">
        <f t="shared" si="36"/>
        <v>3445.3852805603519</v>
      </c>
      <c r="CD41" s="7">
        <f t="shared" si="36"/>
        <v>5204.3188643770518</v>
      </c>
      <c r="CE41" s="7">
        <f t="shared" si="36"/>
        <v>6956.882092201874</v>
      </c>
      <c r="CF41" s="7">
        <f t="shared" si="36"/>
        <v>8728.2844851666305</v>
      </c>
      <c r="CG41" s="7">
        <f t="shared" si="36"/>
        <v>10511.180263784119</v>
      </c>
      <c r="CH41" s="7">
        <f t="shared" si="36"/>
        <v>12317.944056185279</v>
      </c>
      <c r="CI41" s="7">
        <f t="shared" si="36"/>
        <v>14156.014828580499</v>
      </c>
      <c r="CK41" t="s">
        <v>104</v>
      </c>
      <c r="CL41" s="7">
        <f t="shared" si="32"/>
        <v>10.295442408825693</v>
      </c>
      <c r="CM41" s="7">
        <f t="shared" si="32"/>
        <v>79.669049570271454</v>
      </c>
      <c r="CN41" s="7">
        <f t="shared" si="32"/>
        <v>244.49164264655838</v>
      </c>
      <c r="CO41" s="7">
        <f t="shared" si="30"/>
        <v>508.32628555542124</v>
      </c>
      <c r="CP41" s="7">
        <f t="shared" si="30"/>
        <v>778.43140791528549</v>
      </c>
      <c r="CQ41" s="7">
        <f t="shared" si="30"/>
        <v>1012.1155016278462</v>
      </c>
      <c r="CR41" s="7">
        <f t="shared" si="30"/>
        <v>1229.1128156870618</v>
      </c>
      <c r="CS41" s="7">
        <f t="shared" si="30"/>
        <v>1436.3448317960756</v>
      </c>
      <c r="CT41" s="7">
        <f t="shared" si="30"/>
        <v>1586.6750155089212</v>
      </c>
      <c r="CU41" s="9"/>
      <c r="CV41" t="s">
        <v>104</v>
      </c>
      <c r="CW41" s="7">
        <f t="shared" si="31"/>
        <v>10.295442408825693</v>
      </c>
      <c r="CX41" s="7">
        <f t="shared" si="31"/>
        <v>67.368291297938185</v>
      </c>
      <c r="CY41" s="7">
        <f t="shared" si="31"/>
        <v>155.56055925487271</v>
      </c>
      <c r="CZ41" s="7">
        <f t="shared" si="29"/>
        <v>275.15117283543259</v>
      </c>
      <c r="DA41" s="7">
        <f t="shared" si="29"/>
        <v>382.2561686317631</v>
      </c>
      <c r="DB41" s="7">
        <f t="shared" si="29"/>
        <v>495.85813514728943</v>
      </c>
      <c r="DC41" s="7">
        <f t="shared" si="29"/>
        <v>610.47771601464228</v>
      </c>
      <c r="DD41" s="7">
        <f t="shared" si="29"/>
        <v>733.28554450038064</v>
      </c>
      <c r="DE41" s="7">
        <f t="shared" si="29"/>
        <v>852.56549580105275</v>
      </c>
      <c r="DF41" s="9"/>
      <c r="DG41" t="s">
        <v>104</v>
      </c>
      <c r="DH41" s="7">
        <f t="shared" si="24"/>
        <v>10.295442408825693</v>
      </c>
      <c r="DI41" s="7">
        <f t="shared" si="24"/>
        <v>66.724396321376389</v>
      </c>
      <c r="DJ41" s="7">
        <f t="shared" si="24"/>
        <v>150.47663485477642</v>
      </c>
      <c r="DK41" s="7">
        <f t="shared" si="24"/>
        <v>260.30216551398189</v>
      </c>
      <c r="DL41" s="7">
        <f t="shared" si="24"/>
        <v>355.86291472230823</v>
      </c>
      <c r="DM41" s="7">
        <f t="shared" si="24"/>
        <v>456.10516813686627</v>
      </c>
      <c r="DN41" s="7">
        <f t="shared" si="24"/>
        <v>547.60170042860409</v>
      </c>
      <c r="DO41" s="7">
        <f t="shared" si="24"/>
        <v>640.67100501086679</v>
      </c>
      <c r="DP41" s="7">
        <f t="shared" si="24"/>
        <v>745.69155109404164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254.55850724310721</v>
      </c>
      <c r="N42" s="7">
        <v>294.94526041068264</v>
      </c>
      <c r="O42" s="7">
        <v>342.7466521531062</v>
      </c>
      <c r="P42" s="7">
        <v>346.3801604043893</v>
      </c>
      <c r="Q42" s="7">
        <v>337.75985839122598</v>
      </c>
      <c r="R42" s="7">
        <v>337.55140928552123</v>
      </c>
      <c r="S42" s="7">
        <v>336.54166072083643</v>
      </c>
      <c r="T42" s="7">
        <v>332.24176360810628</v>
      </c>
      <c r="U42" s="7">
        <v>334.56007377010872</v>
      </c>
      <c r="W42" t="s">
        <v>105</v>
      </c>
      <c r="X42" s="7">
        <v>254.55850724310721</v>
      </c>
      <c r="Y42" s="7">
        <v>280.75645462808359</v>
      </c>
      <c r="Z42" s="7">
        <v>310.54074253958839</v>
      </c>
      <c r="AA42" s="7">
        <v>307.32639325740047</v>
      </c>
      <c r="AB42" s="7">
        <v>310.55213516301916</v>
      </c>
      <c r="AC42" s="7">
        <v>312.78229279448288</v>
      </c>
      <c r="AD42" s="7">
        <v>315.25884659525167</v>
      </c>
      <c r="AE42" s="7">
        <v>321.24824207225072</v>
      </c>
      <c r="AF42" s="7">
        <v>320.84756378263535</v>
      </c>
      <c r="AH42" t="s">
        <v>105</v>
      </c>
      <c r="AI42" s="7">
        <v>254.55850724310721</v>
      </c>
      <c r="AJ42" s="7">
        <v>280.58365651960571</v>
      </c>
      <c r="AK42" s="7">
        <v>309.61037005115151</v>
      </c>
      <c r="AL42" s="7">
        <v>305.73902843804302</v>
      </c>
      <c r="AM42" s="7">
        <v>308.36592237723198</v>
      </c>
      <c r="AN42" s="7">
        <v>310.4091498521027</v>
      </c>
      <c r="AO42" s="7">
        <v>313.46536364084847</v>
      </c>
      <c r="AP42" s="7">
        <v>319.58714823467756</v>
      </c>
      <c r="AQ42" s="7">
        <v>319.17401316781411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254.55850724310721</v>
      </c>
      <c r="BF42" s="7">
        <f t="shared" si="34"/>
        <v>1567.7377966262188</v>
      </c>
      <c r="BG42" s="7">
        <f t="shared" si="34"/>
        <v>3090.2654904220553</v>
      </c>
      <c r="BH42" s="7">
        <f t="shared" si="34"/>
        <v>4807.6322594388694</v>
      </c>
      <c r="BI42" s="7">
        <f t="shared" si="34"/>
        <v>6530.9127594476522</v>
      </c>
      <c r="BJ42" s="7">
        <f t="shared" si="34"/>
        <v>8219.5036022980767</v>
      </c>
      <c r="BK42" s="7">
        <f t="shared" si="34"/>
        <v>9906.2509001609997</v>
      </c>
      <c r="BL42" s="7">
        <f t="shared" si="34"/>
        <v>11584.659306652451</v>
      </c>
      <c r="BM42" s="7">
        <f t="shared" si="34"/>
        <v>13248.186434854984</v>
      </c>
      <c r="BO42" t="s">
        <v>105</v>
      </c>
      <c r="BP42" s="7">
        <f t="shared" si="11"/>
        <v>254.55850724310721</v>
      </c>
      <c r="BQ42" s="7">
        <f t="shared" si="35"/>
        <v>1553.5489908436198</v>
      </c>
      <c r="BR42" s="7">
        <f t="shared" si="35"/>
        <v>2987.1155518955425</v>
      </c>
      <c r="BS42" s="7">
        <f t="shared" si="35"/>
        <v>4536.6049153112963</v>
      </c>
      <c r="BT42" s="7">
        <f t="shared" si="35"/>
        <v>6076.4626235039177</v>
      </c>
      <c r="BU42" s="7">
        <f t="shared" si="35"/>
        <v>7631.4534569504767</v>
      </c>
      <c r="BV42" s="7">
        <f t="shared" si="35"/>
        <v>9197.8414747236602</v>
      </c>
      <c r="BW42" s="7">
        <f t="shared" si="35"/>
        <v>10780.125103176917</v>
      </c>
      <c r="BX42" s="7">
        <f t="shared" si="35"/>
        <v>12385.965635248556</v>
      </c>
      <c r="BZ42" t="s">
        <v>105</v>
      </c>
      <c r="CA42" s="7">
        <f t="shared" si="13"/>
        <v>254.55850724310721</v>
      </c>
      <c r="CB42" s="7">
        <f t="shared" si="36"/>
        <v>1553.3761927351418</v>
      </c>
      <c r="CC42" s="7">
        <f t="shared" si="36"/>
        <v>2985.3211888647161</v>
      </c>
      <c r="CD42" s="7">
        <f t="shared" si="36"/>
        <v>4529.501697507365</v>
      </c>
      <c r="CE42" s="7">
        <f t="shared" si="36"/>
        <v>6060.8237336367692</v>
      </c>
      <c r="CF42" s="7">
        <f t="shared" si="36"/>
        <v>7604.6965729978001</v>
      </c>
      <c r="CG42" s="7">
        <f t="shared" si="36"/>
        <v>9159.7985360470611</v>
      </c>
      <c r="CH42" s="7">
        <f t="shared" si="36"/>
        <v>10733.247138845132</v>
      </c>
      <c r="CI42" s="7">
        <f t="shared" si="36"/>
        <v>12330.769744951656</v>
      </c>
      <c r="CK42" t="s">
        <v>105</v>
      </c>
      <c r="CL42" s="7">
        <f t="shared" si="32"/>
        <v>9.763562768787267</v>
      </c>
      <c r="CM42" s="7">
        <f t="shared" si="32"/>
        <v>78.337180952363724</v>
      </c>
      <c r="CN42" s="7">
        <f t="shared" si="32"/>
        <v>252.96360750640179</v>
      </c>
      <c r="CO42" s="7">
        <f t="shared" si="30"/>
        <v>538.74489343199002</v>
      </c>
      <c r="CP42" s="7">
        <f t="shared" si="30"/>
        <v>826.20686716806085</v>
      </c>
      <c r="CQ42" s="7">
        <f t="shared" si="30"/>
        <v>1068.3956163145303</v>
      </c>
      <c r="CR42" s="7">
        <f t="shared" si="30"/>
        <v>1292.3997810287583</v>
      </c>
      <c r="CS42" s="7">
        <f t="shared" si="30"/>
        <v>1490.0057479586485</v>
      </c>
      <c r="CT42" s="7">
        <f t="shared" si="30"/>
        <v>1659.4817604808086</v>
      </c>
      <c r="CU42" s="9"/>
      <c r="CV42" t="s">
        <v>105</v>
      </c>
      <c r="CW42" s="7">
        <f t="shared" si="31"/>
        <v>9.763562768787267</v>
      </c>
      <c r="CX42" s="7">
        <f t="shared" si="31"/>
        <v>64.148375169764677</v>
      </c>
      <c r="CY42" s="7">
        <f t="shared" si="31"/>
        <v>149.81366897988892</v>
      </c>
      <c r="CZ42" s="7">
        <f t="shared" si="29"/>
        <v>267.71754930441693</v>
      </c>
      <c r="DA42" s="7">
        <f t="shared" si="29"/>
        <v>371.75673122432636</v>
      </c>
      <c r="DB42" s="7">
        <f t="shared" si="29"/>
        <v>480.34547096693041</v>
      </c>
      <c r="DC42" s="7">
        <f t="shared" si="29"/>
        <v>583.99035559141885</v>
      </c>
      <c r="DD42" s="7">
        <f t="shared" si="29"/>
        <v>685.47154448311449</v>
      </c>
      <c r="DE42" s="7">
        <f t="shared" si="29"/>
        <v>797.26096087438054</v>
      </c>
      <c r="DF42" s="9"/>
      <c r="DG42" t="s">
        <v>105</v>
      </c>
      <c r="DH42" s="7">
        <f t="shared" si="24"/>
        <v>9.763562768787267</v>
      </c>
      <c r="DI42" s="7">
        <f t="shared" si="24"/>
        <v>63.975577061286685</v>
      </c>
      <c r="DJ42" s="7">
        <f t="shared" si="24"/>
        <v>148.01930594906253</v>
      </c>
      <c r="DK42" s="7">
        <f t="shared" si="24"/>
        <v>260.6143315004856</v>
      </c>
      <c r="DL42" s="7">
        <f t="shared" si="24"/>
        <v>356.11784135717789</v>
      </c>
      <c r="DM42" s="7">
        <f t="shared" si="24"/>
        <v>453.58858701425379</v>
      </c>
      <c r="DN42" s="7">
        <f t="shared" si="24"/>
        <v>545.94741691481977</v>
      </c>
      <c r="DO42" s="7">
        <f t="shared" si="24"/>
        <v>638.59358015132966</v>
      </c>
      <c r="DP42" s="7">
        <f t="shared" si="24"/>
        <v>742.06507057748058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619.22313750996</v>
      </c>
      <c r="N43" s="7">
        <v>713.20428507564827</v>
      </c>
      <c r="O43" s="7">
        <v>823.50086278492881</v>
      </c>
      <c r="P43" s="7">
        <v>834.92061893910227</v>
      </c>
      <c r="Q43" s="7">
        <v>815.04283903485316</v>
      </c>
      <c r="R43" s="7">
        <v>816.55684971782159</v>
      </c>
      <c r="S43" s="7">
        <v>813.39928530858833</v>
      </c>
      <c r="T43" s="7">
        <v>806.71071937887143</v>
      </c>
      <c r="U43" s="7">
        <v>814.03300099948069</v>
      </c>
      <c r="W43" t="s">
        <v>106</v>
      </c>
      <c r="X43" s="7">
        <v>619.22313750996</v>
      </c>
      <c r="Y43" s="7">
        <v>677.58442062944766</v>
      </c>
      <c r="Z43" s="7">
        <v>742.95837182514947</v>
      </c>
      <c r="AA43" s="7">
        <v>736.00201439914201</v>
      </c>
      <c r="AB43" s="7">
        <v>746.18992792002302</v>
      </c>
      <c r="AC43" s="7">
        <v>753.38998011698629</v>
      </c>
      <c r="AD43" s="7">
        <v>760.42131786476341</v>
      </c>
      <c r="AE43" s="7">
        <v>778.38231457894801</v>
      </c>
      <c r="AF43" s="7">
        <v>779.91840074300626</v>
      </c>
      <c r="AH43" t="s">
        <v>106</v>
      </c>
      <c r="AI43" s="7">
        <v>619.22313750996</v>
      </c>
      <c r="AJ43" s="7">
        <v>683.85627491673779</v>
      </c>
      <c r="AK43" s="7">
        <v>755.28331006649125</v>
      </c>
      <c r="AL43" s="7">
        <v>746.70945872112929</v>
      </c>
      <c r="AM43" s="7">
        <v>755.54161076687296</v>
      </c>
      <c r="AN43" s="7">
        <v>762.69253920503093</v>
      </c>
      <c r="AO43" s="7">
        <v>772.7483036889256</v>
      </c>
      <c r="AP43" s="7">
        <v>789.94930066912468</v>
      </c>
      <c r="AQ43" s="7">
        <v>791.62478876940565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619.22313750996</v>
      </c>
      <c r="BF43" s="7">
        <f t="shared" si="34"/>
        <v>3809.3199726254484</v>
      </c>
      <c r="BG43" s="7">
        <f t="shared" si="34"/>
        <v>7485.6379757129707</v>
      </c>
      <c r="BH43" s="7">
        <f t="shared" si="34"/>
        <v>11614.562045791788</v>
      </c>
      <c r="BI43" s="7">
        <f t="shared" si="34"/>
        <v>15769.28736058305</v>
      </c>
      <c r="BJ43" s="7">
        <f t="shared" si="34"/>
        <v>19846.015566440285</v>
      </c>
      <c r="BK43" s="7">
        <f t="shared" si="34"/>
        <v>23925.64225062016</v>
      </c>
      <c r="BL43" s="7">
        <f t="shared" si="34"/>
        <v>27985.950111233386</v>
      </c>
      <c r="BM43" s="7">
        <f t="shared" si="34"/>
        <v>32026.825989748351</v>
      </c>
      <c r="BO43" t="s">
        <v>106</v>
      </c>
      <c r="BP43" s="7">
        <f t="shared" si="11"/>
        <v>619.22313750996</v>
      </c>
      <c r="BQ43" s="7">
        <f t="shared" si="35"/>
        <v>3773.7001081792478</v>
      </c>
      <c r="BR43" s="7">
        <f t="shared" si="35"/>
        <v>7226.9961625221886</v>
      </c>
      <c r="BS43" s="7">
        <f t="shared" si="35"/>
        <v>10934.831664221929</v>
      </c>
      <c r="BT43" s="7">
        <f t="shared" si="35"/>
        <v>14625.029649738519</v>
      </c>
      <c r="BU43" s="7">
        <f t="shared" si="35"/>
        <v>18363.179341535597</v>
      </c>
      <c r="BV43" s="7">
        <f t="shared" si="35"/>
        <v>22137.160579868305</v>
      </c>
      <c r="BW43" s="7">
        <f t="shared" si="35"/>
        <v>25957.228165906305</v>
      </c>
      <c r="BX43" s="7">
        <f t="shared" si="35"/>
        <v>29850.675824965103</v>
      </c>
      <c r="BZ43" t="s">
        <v>106</v>
      </c>
      <c r="CA43" s="7">
        <f t="shared" si="13"/>
        <v>619.22313750996</v>
      </c>
      <c r="CB43" s="7">
        <f t="shared" si="36"/>
        <v>3779.9719624665377</v>
      </c>
      <c r="CC43" s="7">
        <f t="shared" si="36"/>
        <v>7270.6803721999795</v>
      </c>
      <c r="CD43" s="7">
        <f t="shared" si="36"/>
        <v>11038.523071187074</v>
      </c>
      <c r="CE43" s="7">
        <f t="shared" si="36"/>
        <v>14780.902516838463</v>
      </c>
      <c r="CF43" s="7">
        <f t="shared" si="36"/>
        <v>18565.761499110988</v>
      </c>
      <c r="CG43" s="7">
        <f t="shared" si="36"/>
        <v>22389.279959620035</v>
      </c>
      <c r="CH43" s="7">
        <f t="shared" si="36"/>
        <v>26270.222475044862</v>
      </c>
      <c r="CI43" s="7">
        <f t="shared" si="36"/>
        <v>30221.644466490765</v>
      </c>
      <c r="CK43" t="s">
        <v>106</v>
      </c>
      <c r="CL43" s="7">
        <f t="shared" si="32"/>
        <v>24.436808281981939</v>
      </c>
      <c r="CM43" s="7">
        <f t="shared" si="32"/>
        <v>188.5528956746025</v>
      </c>
      <c r="CN43" s="7">
        <f t="shared" si="32"/>
        <v>578.51097255333934</v>
      </c>
      <c r="CO43" s="7">
        <f t="shared" si="30"/>
        <v>1209.0368246938615</v>
      </c>
      <c r="CP43" s="7">
        <f t="shared" si="30"/>
        <v>1845.6252206676327</v>
      </c>
      <c r="CQ43" s="7">
        <f t="shared" si="30"/>
        <v>2368.271597617324</v>
      </c>
      <c r="CR43" s="7">
        <f t="shared" si="30"/>
        <v>2843.0954759879605</v>
      </c>
      <c r="CS43" s="7">
        <f t="shared" si="30"/>
        <v>3242.6734697485808</v>
      </c>
      <c r="CT43" s="7">
        <f t="shared" si="30"/>
        <v>3581.0987456586372</v>
      </c>
      <c r="CU43" s="9"/>
      <c r="CV43" t="s">
        <v>106</v>
      </c>
      <c r="CW43" s="7">
        <f t="shared" si="31"/>
        <v>24.436808281981939</v>
      </c>
      <c r="CX43" s="7">
        <f t="shared" si="31"/>
        <v>152.93303122840189</v>
      </c>
      <c r="CY43" s="7">
        <f t="shared" si="31"/>
        <v>319.86915936255718</v>
      </c>
      <c r="CZ43" s="7">
        <f t="shared" si="29"/>
        <v>529.30644312400182</v>
      </c>
      <c r="DA43" s="7">
        <f t="shared" si="29"/>
        <v>701.3675098231015</v>
      </c>
      <c r="DB43" s="7">
        <f t="shared" si="29"/>
        <v>885.43537271263631</v>
      </c>
      <c r="DC43" s="7">
        <f t="shared" si="29"/>
        <v>1054.6138052361057</v>
      </c>
      <c r="DD43" s="7">
        <f t="shared" si="29"/>
        <v>1213.9515244214999</v>
      </c>
      <c r="DE43" s="7">
        <f t="shared" si="29"/>
        <v>1404.9485808753889</v>
      </c>
      <c r="DF43" s="9"/>
      <c r="DG43" t="s">
        <v>106</v>
      </c>
      <c r="DH43" s="7">
        <f t="shared" si="24"/>
        <v>24.436808281981939</v>
      </c>
      <c r="DI43" s="7">
        <f t="shared" si="24"/>
        <v>159.20488551569179</v>
      </c>
      <c r="DJ43" s="7">
        <f t="shared" si="24"/>
        <v>363.55336904034812</v>
      </c>
      <c r="DK43" s="7">
        <f t="shared" si="24"/>
        <v>632.9978500891466</v>
      </c>
      <c r="DL43" s="7">
        <f t="shared" si="24"/>
        <v>857.24037692304591</v>
      </c>
      <c r="DM43" s="7">
        <f t="shared" si="24"/>
        <v>1088.017530288027</v>
      </c>
      <c r="DN43" s="7">
        <f t="shared" si="24"/>
        <v>1306.7331849878356</v>
      </c>
      <c r="DO43" s="7">
        <f t="shared" si="24"/>
        <v>1526.9458335600575</v>
      </c>
      <c r="DP43" s="7">
        <f t="shared" si="24"/>
        <v>1775.9172224010508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1820.1374108483674</v>
      </c>
      <c r="N44" s="7">
        <v>1976.6218579423246</v>
      </c>
      <c r="O44" s="7">
        <v>2134.9745125579107</v>
      </c>
      <c r="P44" s="7">
        <v>2019.8848158257417</v>
      </c>
      <c r="Q44" s="7">
        <v>1863.2953655100093</v>
      </c>
      <c r="R44" s="7">
        <v>1741.7378080228877</v>
      </c>
      <c r="S44" s="7">
        <v>1641.5935942575647</v>
      </c>
      <c r="T44" s="7">
        <v>1529.4116913234393</v>
      </c>
      <c r="U44" s="7">
        <v>1453.1480784104569</v>
      </c>
      <c r="W44" t="s">
        <v>107</v>
      </c>
      <c r="X44" s="7">
        <v>1820.1374108483674</v>
      </c>
      <c r="Y44" s="7">
        <v>1993.4956882404047</v>
      </c>
      <c r="Z44" s="7">
        <v>2188.1078226792692</v>
      </c>
      <c r="AA44" s="7">
        <v>2121.9431024383834</v>
      </c>
      <c r="AB44" s="7">
        <v>2036.8664712139396</v>
      </c>
      <c r="AC44" s="7">
        <v>1974.6963890782824</v>
      </c>
      <c r="AD44" s="7">
        <v>1887.7654081688236</v>
      </c>
      <c r="AE44" s="7">
        <v>1805.1704841443739</v>
      </c>
      <c r="AF44" s="7">
        <v>1712.6595280800695</v>
      </c>
      <c r="AH44" t="s">
        <v>107</v>
      </c>
      <c r="AI44" s="7">
        <v>1820.1374108483674</v>
      </c>
      <c r="AJ44" s="7">
        <v>1968.0888230526275</v>
      </c>
      <c r="AK44" s="7">
        <v>2135.2021578773079</v>
      </c>
      <c r="AL44" s="7">
        <v>2059.7832644912405</v>
      </c>
      <c r="AM44" s="7">
        <v>1959.846338943318</v>
      </c>
      <c r="AN44" s="7">
        <v>1910.3326030835085</v>
      </c>
      <c r="AO44" s="7">
        <v>1815.7507661346347</v>
      </c>
      <c r="AP44" s="7">
        <v>1747.913942070652</v>
      </c>
      <c r="AQ44" s="7">
        <v>1658.7806503859019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1820.1374108483674</v>
      </c>
      <c r="BF44" s="7">
        <f t="shared" si="34"/>
        <v>11077.30891218416</v>
      </c>
      <c r="BG44" s="7">
        <f t="shared" si="34"/>
        <v>21118.770856511368</v>
      </c>
      <c r="BH44" s="7">
        <f t="shared" si="34"/>
        <v>31678.553722568755</v>
      </c>
      <c r="BI44" s="7">
        <f t="shared" si="34"/>
        <v>41621.388351381727</v>
      </c>
      <c r="BJ44" s="7">
        <f t="shared" si="34"/>
        <v>50816.307621444656</v>
      </c>
      <c r="BK44" s="7">
        <f t="shared" si="34"/>
        <v>59424.852447793775</v>
      </c>
      <c r="BL44" s="7">
        <f t="shared" si="34"/>
        <v>67520.638516147475</v>
      </c>
      <c r="BM44" s="7">
        <f t="shared" si="34"/>
        <v>75091.433359851682</v>
      </c>
      <c r="BO44" t="s">
        <v>107</v>
      </c>
      <c r="BP44" s="7">
        <f t="shared" si="11"/>
        <v>1820.1374108483674</v>
      </c>
      <c r="BQ44" s="7">
        <f t="shared" si="35"/>
        <v>11094.18274248224</v>
      </c>
      <c r="BR44" s="7">
        <f t="shared" si="35"/>
        <v>21256.273318123131</v>
      </c>
      <c r="BS44" s="7">
        <f t="shared" si="35"/>
        <v>32130.647711278591</v>
      </c>
      <c r="BT44" s="7">
        <f t="shared" si="35"/>
        <v>42655.286592246062</v>
      </c>
      <c r="BU44" s="7">
        <f t="shared" si="35"/>
        <v>52777.448866180101</v>
      </c>
      <c r="BV44" s="7">
        <f t="shared" si="35"/>
        <v>62563.999830662055</v>
      </c>
      <c r="BW44" s="7">
        <f t="shared" si="35"/>
        <v>71920.23194748172</v>
      </c>
      <c r="BX44" s="7">
        <f t="shared" si="35"/>
        <v>80853.573412139289</v>
      </c>
      <c r="BZ44" t="s">
        <v>107</v>
      </c>
      <c r="CA44" s="7">
        <f t="shared" si="13"/>
        <v>1820.1374108483674</v>
      </c>
      <c r="CB44" s="7">
        <f t="shared" si="36"/>
        <v>11068.775877294463</v>
      </c>
      <c r="CC44" s="7">
        <f t="shared" si="36"/>
        <v>21076.333327382283</v>
      </c>
      <c r="CD44" s="7">
        <f t="shared" si="36"/>
        <v>31676.925223382757</v>
      </c>
      <c r="CE44" s="7">
        <f t="shared" si="36"/>
        <v>41875.904620291039</v>
      </c>
      <c r="CF44" s="7">
        <f t="shared" si="36"/>
        <v>51625.622579147821</v>
      </c>
      <c r="CG44" s="7">
        <f t="shared" si="36"/>
        <v>61082.703757616488</v>
      </c>
      <c r="CH44" s="7">
        <f t="shared" si="36"/>
        <v>70093.620764225678</v>
      </c>
      <c r="CI44" s="7">
        <f t="shared" si="36"/>
        <v>78744.05718289419</v>
      </c>
      <c r="CK44" t="s">
        <v>107</v>
      </c>
      <c r="CL44" s="7">
        <f t="shared" si="32"/>
        <v>41.735492054323458</v>
      </c>
      <c r="CM44" s="7">
        <f t="shared" si="32"/>
        <v>258.98759032641647</v>
      </c>
      <c r="CN44" s="7">
        <f t="shared" si="32"/>
        <v>508.52506893784448</v>
      </c>
      <c r="CO44" s="7">
        <f t="shared" si="30"/>
        <v>701.58294379529616</v>
      </c>
      <c r="CP44" s="7">
        <f t="shared" si="30"/>
        <v>600.92120856958354</v>
      </c>
      <c r="CQ44" s="7">
        <f t="shared" si="30"/>
        <v>20.873835222359048</v>
      </c>
      <c r="CR44" s="7">
        <f t="shared" si="30"/>
        <v>-894.69827068254381</v>
      </c>
      <c r="CS44" s="7">
        <f t="shared" si="30"/>
        <v>-1930.4360086478555</v>
      </c>
      <c r="CT44" s="7">
        <f t="shared" si="30"/>
        <v>-3143.1241945125948</v>
      </c>
      <c r="CU44" s="9"/>
      <c r="CV44" t="s">
        <v>107</v>
      </c>
      <c r="CW44" s="7">
        <f t="shared" si="31"/>
        <v>41.735492054323458</v>
      </c>
      <c r="CX44" s="7">
        <f t="shared" si="31"/>
        <v>275.86142062449653</v>
      </c>
      <c r="CY44" s="7">
        <f t="shared" si="31"/>
        <v>646.02753054960704</v>
      </c>
      <c r="CZ44" s="7">
        <f t="shared" si="29"/>
        <v>1153.6769325051318</v>
      </c>
      <c r="DA44" s="7">
        <f t="shared" si="29"/>
        <v>1634.8194494339186</v>
      </c>
      <c r="DB44" s="7">
        <f t="shared" si="29"/>
        <v>1982.0150799578041</v>
      </c>
      <c r="DC44" s="7">
        <f t="shared" si="29"/>
        <v>2244.4491121857354</v>
      </c>
      <c r="DD44" s="7">
        <f t="shared" si="29"/>
        <v>2469.1574226863886</v>
      </c>
      <c r="DE44" s="7">
        <f t="shared" si="29"/>
        <v>2619.0158577750117</v>
      </c>
      <c r="DF44" s="9"/>
      <c r="DG44" t="s">
        <v>107</v>
      </c>
      <c r="DH44" s="7">
        <f t="shared" si="24"/>
        <v>41.735492054323458</v>
      </c>
      <c r="DI44" s="7">
        <f t="shared" si="24"/>
        <v>250.4545554367196</v>
      </c>
      <c r="DJ44" s="7">
        <f t="shared" si="24"/>
        <v>466.08753980875917</v>
      </c>
      <c r="DK44" s="7">
        <f t="shared" si="24"/>
        <v>699.95444460929866</v>
      </c>
      <c r="DL44" s="7">
        <f t="shared" si="24"/>
        <v>855.43747747889574</v>
      </c>
      <c r="DM44" s="7">
        <f t="shared" si="24"/>
        <v>830.18879292552447</v>
      </c>
      <c r="DN44" s="7">
        <f t="shared" si="24"/>
        <v>763.1530391401684</v>
      </c>
      <c r="DO44" s="7">
        <f t="shared" si="24"/>
        <v>642.54623943034676</v>
      </c>
      <c r="DP44" s="7">
        <f t="shared" si="24"/>
        <v>509.49962852991302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855.3563987006911</v>
      </c>
      <c r="N45" s="7">
        <v>969.76025369649847</v>
      </c>
      <c r="O45" s="7">
        <v>1104.5817019808001</v>
      </c>
      <c r="P45" s="7">
        <v>1124.1076151030936</v>
      </c>
      <c r="Q45" s="7">
        <v>1111.1143882659342</v>
      </c>
      <c r="R45" s="7">
        <v>915.8277422549869</v>
      </c>
      <c r="S45" s="7">
        <v>919.47649261221454</v>
      </c>
      <c r="T45" s="7">
        <v>910.5335331245675</v>
      </c>
      <c r="U45" s="7">
        <v>921.32338202686992</v>
      </c>
      <c r="W45" t="s">
        <v>108</v>
      </c>
      <c r="X45" s="7">
        <v>855.3563987006911</v>
      </c>
      <c r="Y45" s="7">
        <v>929.31444223022129</v>
      </c>
      <c r="Z45" s="7">
        <v>1012.2747418624202</v>
      </c>
      <c r="AA45" s="7">
        <v>1011.8239771008278</v>
      </c>
      <c r="AB45" s="7">
        <v>1029.2112885855061</v>
      </c>
      <c r="AC45" s="7">
        <v>1043.6868671668822</v>
      </c>
      <c r="AD45" s="7">
        <v>853.49420629388908</v>
      </c>
      <c r="AE45" s="7">
        <v>873.69259519610875</v>
      </c>
      <c r="AF45" s="7">
        <v>876.17042727582862</v>
      </c>
      <c r="AH45" t="s">
        <v>108</v>
      </c>
      <c r="AI45" s="7">
        <v>855.3563987006911</v>
      </c>
      <c r="AJ45" s="7">
        <v>929.90503634251513</v>
      </c>
      <c r="AK45" s="7">
        <v>1012.1446899245578</v>
      </c>
      <c r="AL45" s="7">
        <v>1010.2121823120647</v>
      </c>
      <c r="AM45" s="7">
        <v>1026.3730617861893</v>
      </c>
      <c r="AN45" s="7">
        <v>1039.6987392738399</v>
      </c>
      <c r="AO45" s="7">
        <v>849.91514283543552</v>
      </c>
      <c r="AP45" s="7">
        <v>871.5278872427084</v>
      </c>
      <c r="AQ45" s="7">
        <v>873.97650723785841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855.3563987006911</v>
      </c>
      <c r="BF45" s="7">
        <f t="shared" si="34"/>
        <v>5246.5422471999545</v>
      </c>
      <c r="BG45" s="7">
        <f t="shared" si="34"/>
        <v>10230.164963966748</v>
      </c>
      <c r="BH45" s="7">
        <f t="shared" si="34"/>
        <v>15772.599386993043</v>
      </c>
      <c r="BI45" s="7">
        <f t="shared" si="34"/>
        <v>21380.144235671352</v>
      </c>
      <c r="BJ45" s="7">
        <f t="shared" si="34"/>
        <v>26740.429530990077</v>
      </c>
      <c r="BK45" s="7">
        <f t="shared" si="34"/>
        <v>31323.216992622241</v>
      </c>
      <c r="BL45" s="7">
        <f t="shared" si="34"/>
        <v>35911.656496195668</v>
      </c>
      <c r="BM45" s="7">
        <f t="shared" si="34"/>
        <v>40475.114010720812</v>
      </c>
      <c r="BO45" t="s">
        <v>108</v>
      </c>
      <c r="BP45" s="7">
        <f t="shared" si="11"/>
        <v>855.3563987006911</v>
      </c>
      <c r="BQ45" s="7">
        <f t="shared" si="35"/>
        <v>5206.096435733677</v>
      </c>
      <c r="BR45" s="7">
        <f t="shared" si="35"/>
        <v>9935.628946516983</v>
      </c>
      <c r="BS45" s="7">
        <f t="shared" si="35"/>
        <v>14996.551891067493</v>
      </c>
      <c r="BT45" s="7">
        <f t="shared" si="35"/>
        <v>20073.05908805631</v>
      </c>
      <c r="BU45" s="7">
        <f t="shared" si="35"/>
        <v>25233.591109565215</v>
      </c>
      <c r="BV45" s="7">
        <f t="shared" si="35"/>
        <v>30261.832784526636</v>
      </c>
      <c r="BW45" s="7">
        <f t="shared" si="35"/>
        <v>34549.502204898301</v>
      </c>
      <c r="BX45" s="7">
        <f t="shared" si="35"/>
        <v>38920.443012958567</v>
      </c>
      <c r="BZ45" t="s">
        <v>108</v>
      </c>
      <c r="CA45" s="7">
        <f t="shared" si="13"/>
        <v>855.3563987006911</v>
      </c>
      <c r="CB45" s="7">
        <f t="shared" si="36"/>
        <v>5206.6870298459708</v>
      </c>
      <c r="CC45" s="7">
        <f t="shared" si="36"/>
        <v>9938.4518651405906</v>
      </c>
      <c r="CD45" s="7">
        <f t="shared" si="36"/>
        <v>14997.242807150888</v>
      </c>
      <c r="CE45" s="7">
        <f t="shared" si="36"/>
        <v>20064.464598185332</v>
      </c>
      <c r="CF45" s="7">
        <f t="shared" si="36"/>
        <v>25209.65558460393</v>
      </c>
      <c r="CG45" s="7">
        <f t="shared" si="36"/>
        <v>30218.365684534725</v>
      </c>
      <c r="CH45" s="7">
        <f t="shared" si="36"/>
        <v>34489.554143119174</v>
      </c>
      <c r="CI45" s="7">
        <f t="shared" si="36"/>
        <v>38849.642199327864</v>
      </c>
      <c r="CK45" t="s">
        <v>108</v>
      </c>
      <c r="CL45" s="7">
        <f t="shared" si="32"/>
        <v>25.682165556664472</v>
      </c>
      <c r="CM45" s="7">
        <f t="shared" si="32"/>
        <v>207.61948555663275</v>
      </c>
      <c r="CN45" s="7">
        <f t="shared" si="32"/>
        <v>677.04604413775087</v>
      </c>
      <c r="CO45" s="7">
        <f t="shared" si="30"/>
        <v>1449.6169660815976</v>
      </c>
      <c r="CP45" s="7">
        <f t="shared" si="30"/>
        <v>2234.4884510306802</v>
      </c>
      <c r="CQ45" s="7">
        <f t="shared" si="30"/>
        <v>2702.7864196732226</v>
      </c>
      <c r="CR45" s="7">
        <f t="shared" si="30"/>
        <v>2515.9338151834054</v>
      </c>
      <c r="CS45" s="7">
        <f t="shared" si="30"/>
        <v>3076.0685454448612</v>
      </c>
      <c r="CT45" s="7">
        <f t="shared" si="30"/>
        <v>3553.3116008399229</v>
      </c>
      <c r="CU45" s="9"/>
      <c r="CV45" t="s">
        <v>108</v>
      </c>
      <c r="CW45" s="7">
        <f t="shared" si="31"/>
        <v>25.682165556664472</v>
      </c>
      <c r="CX45" s="7">
        <f t="shared" si="31"/>
        <v>167.17367409035523</v>
      </c>
      <c r="CY45" s="7">
        <f t="shared" si="31"/>
        <v>382.51002668798537</v>
      </c>
      <c r="CZ45" s="7">
        <f t="shared" si="29"/>
        <v>673.56947015604783</v>
      </c>
      <c r="DA45" s="7">
        <f t="shared" si="29"/>
        <v>927.40330341563822</v>
      </c>
      <c r="DB45" s="7">
        <f t="shared" si="29"/>
        <v>1195.9479982483608</v>
      </c>
      <c r="DC45" s="7">
        <f t="shared" si="29"/>
        <v>1454.5496070877998</v>
      </c>
      <c r="DD45" s="7">
        <f t="shared" si="29"/>
        <v>1713.9142541474939</v>
      </c>
      <c r="DE45" s="7">
        <f t="shared" si="29"/>
        <v>1998.640603077678</v>
      </c>
      <c r="DF45" s="9"/>
      <c r="DG45" t="s">
        <v>108</v>
      </c>
      <c r="DH45" s="7">
        <f t="shared" si="24"/>
        <v>25.682165556664472</v>
      </c>
      <c r="DI45" s="7">
        <f t="shared" si="24"/>
        <v>167.76426820264896</v>
      </c>
      <c r="DJ45" s="7">
        <f t="shared" si="24"/>
        <v>385.33294531159299</v>
      </c>
      <c r="DK45" s="7">
        <f t="shared" si="24"/>
        <v>674.2603862394426</v>
      </c>
      <c r="DL45" s="7">
        <f t="shared" si="24"/>
        <v>918.80881354465964</v>
      </c>
      <c r="DM45" s="7">
        <f t="shared" si="24"/>
        <v>1172.0124732870754</v>
      </c>
      <c r="DN45" s="7">
        <f t="shared" si="24"/>
        <v>1411.082507095889</v>
      </c>
      <c r="DO45" s="7">
        <f t="shared" si="24"/>
        <v>1653.966192368367</v>
      </c>
      <c r="DP45" s="7">
        <f t="shared" si="24"/>
        <v>1927.8397894469745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99.187795289998121</v>
      </c>
      <c r="N46" s="7">
        <v>99.364295956368821</v>
      </c>
      <c r="O46" s="7">
        <v>96.667911439749346</v>
      </c>
      <c r="P46" s="7">
        <v>93.434706683610628</v>
      </c>
      <c r="Q46" s="7">
        <v>84.81732207573647</v>
      </c>
      <c r="R46" s="7">
        <v>13.815633545258795</v>
      </c>
      <c r="S46" s="7">
        <v>4.951802749447431</v>
      </c>
      <c r="T46" s="7">
        <v>0</v>
      </c>
      <c r="U46" s="7">
        <v>6.0160628865519594E-3</v>
      </c>
      <c r="W46" t="s">
        <v>109</v>
      </c>
      <c r="X46" s="7">
        <v>99.187795289998121</v>
      </c>
      <c r="Y46" s="7">
        <v>114.04108760272862</v>
      </c>
      <c r="Z46" s="7">
        <v>129.99990392164619</v>
      </c>
      <c r="AA46" s="7">
        <v>131.0112910110646</v>
      </c>
      <c r="AB46" s="7">
        <v>148.45043284060807</v>
      </c>
      <c r="AC46" s="7">
        <v>150.93882758930414</v>
      </c>
      <c r="AD46" s="7">
        <v>144.91892838116834</v>
      </c>
      <c r="AE46" s="7">
        <v>135.88282548038288</v>
      </c>
      <c r="AF46" s="7">
        <v>122.0340419027135</v>
      </c>
      <c r="AH46" t="s">
        <v>109</v>
      </c>
      <c r="AI46" s="7">
        <v>99.187795289998121</v>
      </c>
      <c r="AJ46" s="7">
        <v>113.59947030939455</v>
      </c>
      <c r="AK46" s="7">
        <v>129.16042691639629</v>
      </c>
      <c r="AL46" s="7">
        <v>129.52341410152826</v>
      </c>
      <c r="AM46" s="7">
        <v>146.7364758032991</v>
      </c>
      <c r="AN46" s="7">
        <v>148.89138716609037</v>
      </c>
      <c r="AO46" s="7">
        <v>142.48656262474501</v>
      </c>
      <c r="AP46" s="7">
        <v>134.02329059758802</v>
      </c>
      <c r="AQ46" s="7">
        <v>120.28755903251573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99.187795289998121</v>
      </c>
      <c r="BF46" s="7">
        <f t="shared" si="34"/>
        <v>595.30327240635938</v>
      </c>
      <c r="BG46" s="7">
        <f t="shared" si="34"/>
        <v>1089.4283676715841</v>
      </c>
      <c r="BH46" s="7">
        <f t="shared" si="34"/>
        <v>1569.5347201141919</v>
      </c>
      <c r="BI46" s="7">
        <f t="shared" si="34"/>
        <v>2028.0908689243709</v>
      </c>
      <c r="BJ46" s="7">
        <f t="shared" si="34"/>
        <v>2381.1757907725755</v>
      </c>
      <c r="BK46" s="7">
        <f t="shared" si="34"/>
        <v>2441.3901277030582</v>
      </c>
      <c r="BL46" s="7">
        <f t="shared" si="34"/>
        <v>2461.1973387008479</v>
      </c>
      <c r="BM46" s="7">
        <f t="shared" si="34"/>
        <v>2461.2033547637343</v>
      </c>
      <c r="BO46" t="s">
        <v>109</v>
      </c>
      <c r="BP46" s="7">
        <f t="shared" si="11"/>
        <v>99.187795289998121</v>
      </c>
      <c r="BQ46" s="7">
        <f t="shared" si="35"/>
        <v>609.98006405271917</v>
      </c>
      <c r="BR46" s="7">
        <f t="shared" si="35"/>
        <v>1196.1443183852798</v>
      </c>
      <c r="BS46" s="7">
        <f t="shared" si="35"/>
        <v>1847.1552250829291</v>
      </c>
      <c r="BT46" s="7">
        <f t="shared" si="35"/>
        <v>2519.6508219677953</v>
      </c>
      <c r="BU46" s="7">
        <f t="shared" si="35"/>
        <v>3264.3913809195319</v>
      </c>
      <c r="BV46" s="7">
        <f t="shared" si="35"/>
        <v>4013.0656196579166</v>
      </c>
      <c r="BW46" s="7">
        <f t="shared" si="35"/>
        <v>4728.6241586629731</v>
      </c>
      <c r="BX46" s="7">
        <f t="shared" si="35"/>
        <v>5394.1895024872183</v>
      </c>
      <c r="BZ46" t="s">
        <v>109</v>
      </c>
      <c r="CA46" s="7">
        <f t="shared" si="13"/>
        <v>99.187795289998121</v>
      </c>
      <c r="CB46" s="7">
        <f t="shared" si="36"/>
        <v>609.53844675938512</v>
      </c>
      <c r="CC46" s="7">
        <f t="shared" si="36"/>
        <v>1193.0967549133597</v>
      </c>
      <c r="CD46" s="7">
        <f t="shared" si="36"/>
        <v>1839.2618766804733</v>
      </c>
      <c r="CE46" s="7">
        <f t="shared" si="36"/>
        <v>2504.0920088898856</v>
      </c>
      <c r="CF46" s="7">
        <f t="shared" si="36"/>
        <v>3239.9292992691721</v>
      </c>
      <c r="CG46" s="7">
        <f t="shared" si="36"/>
        <v>3977.9814105582786</v>
      </c>
      <c r="CH46" s="7">
        <f t="shared" si="36"/>
        <v>4681.9509516548469</v>
      </c>
      <c r="CI46" s="7">
        <f t="shared" si="36"/>
        <v>5338.3316730777142</v>
      </c>
      <c r="CK46" t="s">
        <v>109</v>
      </c>
      <c r="CL46" s="7">
        <f t="shared" si="32"/>
        <v>2.8170807433570815</v>
      </c>
      <c r="CM46" s="7">
        <f t="shared" si="32"/>
        <v>4.9012389841695949</v>
      </c>
      <c r="CN46" s="7">
        <f t="shared" si="32"/>
        <v>-55.520769455529262</v>
      </c>
      <c r="CO46" s="7">
        <f t="shared" si="30"/>
        <v>-179.55108906911778</v>
      </c>
      <c r="CP46" s="7">
        <f t="shared" si="30"/>
        <v>-352.10774579162876</v>
      </c>
      <c r="CQ46" s="7">
        <f t="shared" si="30"/>
        <v>-704.21104521995403</v>
      </c>
      <c r="CR46" s="7">
        <f t="shared" si="30"/>
        <v>-1360.8623942369495</v>
      </c>
      <c r="CS46" s="7">
        <f t="shared" si="30"/>
        <v>-2031.5573303667593</v>
      </c>
      <c r="CT46" s="7">
        <f t="shared" si="30"/>
        <v>-2679.713995465007</v>
      </c>
      <c r="CU46" s="9"/>
      <c r="CV46" t="s">
        <v>109</v>
      </c>
      <c r="CW46" s="7">
        <f t="shared" si="31"/>
        <v>2.8170807433570815</v>
      </c>
      <c r="CX46" s="7">
        <f t="shared" si="31"/>
        <v>19.578030630529383</v>
      </c>
      <c r="CY46" s="7">
        <f t="shared" si="31"/>
        <v>51.195181258166485</v>
      </c>
      <c r="CZ46" s="7">
        <f t="shared" si="29"/>
        <v>98.069415899619344</v>
      </c>
      <c r="DA46" s="7">
        <f t="shared" si="29"/>
        <v>139.4522072517957</v>
      </c>
      <c r="DB46" s="7">
        <f t="shared" si="29"/>
        <v>179.00454492700237</v>
      </c>
      <c r="DC46" s="7">
        <f t="shared" si="29"/>
        <v>210.81309771790893</v>
      </c>
      <c r="DD46" s="7">
        <f t="shared" si="29"/>
        <v>235.86948959536585</v>
      </c>
      <c r="DE46" s="7">
        <f t="shared" si="29"/>
        <v>253.27215225847704</v>
      </c>
      <c r="DF46" s="9"/>
      <c r="DG46" t="s">
        <v>109</v>
      </c>
      <c r="DH46" s="7">
        <f t="shared" si="24"/>
        <v>2.8170807433570815</v>
      </c>
      <c r="DI46" s="7">
        <f t="shared" si="24"/>
        <v>19.136413337195336</v>
      </c>
      <c r="DJ46" s="7">
        <f t="shared" si="24"/>
        <v>48.147617786246428</v>
      </c>
      <c r="DK46" s="7">
        <f t="shared" si="24"/>
        <v>90.176067497163558</v>
      </c>
      <c r="DL46" s="7">
        <f t="shared" si="24"/>
        <v>123.89339417388601</v>
      </c>
      <c r="DM46" s="7">
        <f t="shared" si="24"/>
        <v>154.54246327664259</v>
      </c>
      <c r="DN46" s="7">
        <f t="shared" ref="DN46:DP53" si="37">CG46-AZ46</f>
        <v>175.72888861827096</v>
      </c>
      <c r="DO46" s="7">
        <f t="shared" si="37"/>
        <v>189.19628258723969</v>
      </c>
      <c r="DP46" s="7">
        <f t="shared" si="37"/>
        <v>197.41432284897292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1176.2608952610453</v>
      </c>
      <c r="N47" s="7">
        <v>1342.4795834341301</v>
      </c>
      <c r="O47" s="7">
        <v>1535.6475964268134</v>
      </c>
      <c r="P47" s="7">
        <v>1555.5078252703731</v>
      </c>
      <c r="Q47" s="7">
        <v>1528.2051225804425</v>
      </c>
      <c r="R47" s="7">
        <v>1528.4838010047893</v>
      </c>
      <c r="S47" s="7">
        <v>1540.8368591649266</v>
      </c>
      <c r="T47" s="7">
        <v>1512.3965607190949</v>
      </c>
      <c r="U47" s="7">
        <v>1525.3016986674043</v>
      </c>
      <c r="W47" t="s">
        <v>110</v>
      </c>
      <c r="X47" s="7">
        <v>1176.2608952610453</v>
      </c>
      <c r="Y47" s="7">
        <v>1283.6542954833883</v>
      </c>
      <c r="Z47" s="7">
        <v>1404.0946499736883</v>
      </c>
      <c r="AA47" s="7">
        <v>1393.4004541931506</v>
      </c>
      <c r="AB47" s="7">
        <v>1411.91304772028</v>
      </c>
      <c r="AC47" s="7">
        <v>1426.5519064763346</v>
      </c>
      <c r="AD47" s="7">
        <v>1448.3911238903272</v>
      </c>
      <c r="AE47" s="7">
        <v>1473.3212864748261</v>
      </c>
      <c r="AF47" s="7">
        <v>1470.2688313600038</v>
      </c>
      <c r="AH47" t="s">
        <v>110</v>
      </c>
      <c r="AI47" s="7">
        <v>1176.2608952610453</v>
      </c>
      <c r="AJ47" s="7">
        <v>1282.1422211232557</v>
      </c>
      <c r="AK47" s="7">
        <v>1398.5828935006587</v>
      </c>
      <c r="AL47" s="7">
        <v>1385.4657897433362</v>
      </c>
      <c r="AM47" s="7">
        <v>1402.7387853260514</v>
      </c>
      <c r="AN47" s="7">
        <v>1413.0830266328328</v>
      </c>
      <c r="AO47" s="7">
        <v>1430.678501425901</v>
      </c>
      <c r="AP47" s="7">
        <v>1463.9706590315932</v>
      </c>
      <c r="AQ47" s="7">
        <v>1460.6633464498245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1176.2608952610453</v>
      </c>
      <c r="BF47" s="7">
        <f t="shared" si="34"/>
        <v>7223.784059739357</v>
      </c>
      <c r="BG47" s="7">
        <f t="shared" si="34"/>
        <v>14129.34998990269</v>
      </c>
      <c r="BH47" s="7">
        <f t="shared" si="34"/>
        <v>21827.448200880313</v>
      </c>
      <c r="BI47" s="7">
        <f t="shared" si="34"/>
        <v>29577.684624542249</v>
      </c>
      <c r="BJ47" s="7">
        <f t="shared" si="34"/>
        <v>37218.988915868809</v>
      </c>
      <c r="BK47" s="7">
        <f t="shared" si="34"/>
        <v>44873.760979052895</v>
      </c>
      <c r="BL47" s="7">
        <f t="shared" si="34"/>
        <v>52549.504976431694</v>
      </c>
      <c r="BM47" s="7">
        <f t="shared" si="34"/>
        <v>60124.392917975478</v>
      </c>
      <c r="BO47" t="s">
        <v>110</v>
      </c>
      <c r="BP47" s="7">
        <f t="shared" si="11"/>
        <v>1176.2608952610453</v>
      </c>
      <c r="BQ47" s="7">
        <f t="shared" si="35"/>
        <v>7164.9587717886152</v>
      </c>
      <c r="BR47" s="7">
        <f t="shared" si="35"/>
        <v>13703.670603695857</v>
      </c>
      <c r="BS47" s="7">
        <f t="shared" si="35"/>
        <v>20713.44965778376</v>
      </c>
      <c r="BT47" s="7">
        <f t="shared" si="35"/>
        <v>27698.964522276645</v>
      </c>
      <c r="BU47" s="7">
        <f t="shared" si="35"/>
        <v>34773.168619634103</v>
      </c>
      <c r="BV47" s="7">
        <f t="shared" si="35"/>
        <v>41927.767369429763</v>
      </c>
      <c r="BW47" s="7">
        <f t="shared" si="35"/>
        <v>49194.6531514659</v>
      </c>
      <c r="BX47" s="7">
        <f t="shared" si="35"/>
        <v>56558.207128725204</v>
      </c>
      <c r="BZ47" t="s">
        <v>110</v>
      </c>
      <c r="CA47" s="7">
        <f t="shared" si="13"/>
        <v>1176.2608952610453</v>
      </c>
      <c r="CB47" s="7">
        <f t="shared" si="36"/>
        <v>7163.4466974284824</v>
      </c>
      <c r="CC47" s="7">
        <f t="shared" si="36"/>
        <v>13690.598475422164</v>
      </c>
      <c r="CD47" s="7">
        <f t="shared" si="36"/>
        <v>20670.395839168134</v>
      </c>
      <c r="CE47" s="7">
        <f t="shared" si="36"/>
        <v>27614.99778346753</v>
      </c>
      <c r="CF47" s="7">
        <f t="shared" si="36"/>
        <v>34639.03595140457</v>
      </c>
      <c r="CG47" s="7">
        <f t="shared" si="36"/>
        <v>41722.046559361799</v>
      </c>
      <c r="CH47" s="7">
        <f t="shared" si="36"/>
        <v>48908.731224096991</v>
      </c>
      <c r="CI47" s="7">
        <f t="shared" si="36"/>
        <v>56225.277206673185</v>
      </c>
      <c r="CK47" t="s">
        <v>110</v>
      </c>
      <c r="CL47" s="7">
        <f t="shared" si="32"/>
        <v>42.851705891226629</v>
      </c>
      <c r="CM47" s="7">
        <f t="shared" si="32"/>
        <v>341.86184832137587</v>
      </c>
      <c r="CN47" s="7">
        <f t="shared" si="32"/>
        <v>1092.5499583462297</v>
      </c>
      <c r="CO47" s="7">
        <f t="shared" si="30"/>
        <v>2308.9590899734612</v>
      </c>
      <c r="CP47" s="7">
        <f t="shared" si="30"/>
        <v>3546.7003986023519</v>
      </c>
      <c r="CQ47" s="7">
        <f t="shared" si="30"/>
        <v>4612.233084948668</v>
      </c>
      <c r="CR47" s="7">
        <f t="shared" si="30"/>
        <v>5603.1874861893521</v>
      </c>
      <c r="CS47" s="7">
        <f t="shared" si="30"/>
        <v>6515.5996160092618</v>
      </c>
      <c r="CT47" s="7">
        <f t="shared" si="30"/>
        <v>7245.7400956249112</v>
      </c>
      <c r="CU47" s="9"/>
      <c r="CV47" t="s">
        <v>110</v>
      </c>
      <c r="CW47" s="7">
        <f t="shared" si="31"/>
        <v>42.851705891226629</v>
      </c>
      <c r="CX47" s="7">
        <f t="shared" si="31"/>
        <v>283.03656037063411</v>
      </c>
      <c r="CY47" s="7">
        <f t="shared" si="31"/>
        <v>666.87057213939624</v>
      </c>
      <c r="CZ47" s="7">
        <f t="shared" si="29"/>
        <v>1194.9605468769078</v>
      </c>
      <c r="DA47" s="7">
        <f t="shared" si="29"/>
        <v>1667.9802963367474</v>
      </c>
      <c r="DB47" s="7">
        <f t="shared" si="29"/>
        <v>2166.4127887139621</v>
      </c>
      <c r="DC47" s="7">
        <f t="shared" si="29"/>
        <v>2657.1938765662198</v>
      </c>
      <c r="DD47" s="7">
        <f t="shared" si="29"/>
        <v>3160.7477910434682</v>
      </c>
      <c r="DE47" s="7">
        <f t="shared" si="29"/>
        <v>3679.5543063746372</v>
      </c>
      <c r="DF47" s="9"/>
      <c r="DG47" t="s">
        <v>110</v>
      </c>
      <c r="DH47" s="7">
        <f t="shared" ref="DH47:DM53" si="38">CA47-AT47</f>
        <v>42.851705891226629</v>
      </c>
      <c r="DI47" s="7">
        <f t="shared" si="38"/>
        <v>281.52448601050128</v>
      </c>
      <c r="DJ47" s="7">
        <f t="shared" si="38"/>
        <v>653.79844386570403</v>
      </c>
      <c r="DK47" s="7">
        <f t="shared" si="38"/>
        <v>1151.9067282612814</v>
      </c>
      <c r="DL47" s="7">
        <f t="shared" si="38"/>
        <v>1584.0135575276327</v>
      </c>
      <c r="DM47" s="7">
        <f t="shared" si="38"/>
        <v>2032.2801204844291</v>
      </c>
      <c r="DN47" s="7">
        <f t="shared" si="37"/>
        <v>2451.4730664982562</v>
      </c>
      <c r="DO47" s="7">
        <f t="shared" si="37"/>
        <v>2874.8258636745595</v>
      </c>
      <c r="DP47" s="7">
        <f t="shared" si="37"/>
        <v>3346.6243843226184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198.24354263279261</v>
      </c>
      <c r="N48" s="7">
        <v>227.46416656583688</v>
      </c>
      <c r="O48" s="7">
        <v>261.80793751530132</v>
      </c>
      <c r="P48" s="7">
        <v>264.73556098856949</v>
      </c>
      <c r="Q48" s="7">
        <v>258.84882671523917</v>
      </c>
      <c r="R48" s="7">
        <v>259.45725043466337</v>
      </c>
      <c r="S48" s="7">
        <v>259.53515716693374</v>
      </c>
      <c r="T48" s="7">
        <v>257.50444801385515</v>
      </c>
      <c r="U48" s="7">
        <v>260.40589815670535</v>
      </c>
      <c r="W48" t="s">
        <v>111</v>
      </c>
      <c r="X48" s="7">
        <v>198.24354263279261</v>
      </c>
      <c r="Y48" s="7">
        <v>218.20739866573976</v>
      </c>
      <c r="Z48" s="7">
        <v>240.94880304477232</v>
      </c>
      <c r="AA48" s="7">
        <v>238.7160098028393</v>
      </c>
      <c r="AB48" s="7">
        <v>241.12181421290293</v>
      </c>
      <c r="AC48" s="7">
        <v>243.13828006265632</v>
      </c>
      <c r="AD48" s="7">
        <v>245.62983611391761</v>
      </c>
      <c r="AE48" s="7">
        <v>251.01030448914736</v>
      </c>
      <c r="AF48" s="7">
        <v>251.76096430340087</v>
      </c>
      <c r="AH48" t="s">
        <v>111</v>
      </c>
      <c r="AI48" s="7">
        <v>198.24354263279261</v>
      </c>
      <c r="AJ48" s="7">
        <v>217.96291338545197</v>
      </c>
      <c r="AK48" s="7">
        <v>240.0489404467512</v>
      </c>
      <c r="AL48" s="7">
        <v>237.23917378719136</v>
      </c>
      <c r="AM48" s="7">
        <v>239.25344618807574</v>
      </c>
      <c r="AN48" s="7">
        <v>241.21336154223633</v>
      </c>
      <c r="AO48" s="7">
        <v>244.21629132608393</v>
      </c>
      <c r="AP48" s="7">
        <v>249.64577695123066</v>
      </c>
      <c r="AQ48" s="7">
        <v>250.41543646313602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198.24354263279261</v>
      </c>
      <c r="BF48" s="7">
        <f t="shared" si="34"/>
        <v>1218.6818797297999</v>
      </c>
      <c r="BG48" s="7">
        <f t="shared" si="34"/>
        <v>2390.3464835084487</v>
      </c>
      <c r="BH48" s="7">
        <f t="shared" si="34"/>
        <v>3702.3137945582234</v>
      </c>
      <c r="BI48" s="7">
        <f t="shared" si="34"/>
        <v>5020.1048652277404</v>
      </c>
      <c r="BJ48" s="7">
        <f t="shared" si="34"/>
        <v>6314.9574225233609</v>
      </c>
      <c r="BK48" s="7">
        <f t="shared" si="34"/>
        <v>7612.3215814289479</v>
      </c>
      <c r="BL48" s="7">
        <f t="shared" si="34"/>
        <v>8907.9666581105375</v>
      </c>
      <c r="BM48" s="7">
        <f t="shared" si="34"/>
        <v>10198.390348322662</v>
      </c>
      <c r="BO48" t="s">
        <v>111</v>
      </c>
      <c r="BP48" s="7">
        <f t="shared" si="11"/>
        <v>198.24354263279261</v>
      </c>
      <c r="BQ48" s="7">
        <f t="shared" si="35"/>
        <v>1209.4251118297027</v>
      </c>
      <c r="BR48" s="7">
        <f t="shared" si="35"/>
        <v>2323.203509537434</v>
      </c>
      <c r="BS48" s="7">
        <f t="shared" si="35"/>
        <v>3525.7147315193629</v>
      </c>
      <c r="BT48" s="7">
        <f t="shared" si="35"/>
        <v>4721.7005849436227</v>
      </c>
      <c r="BU48" s="7">
        <f t="shared" si="35"/>
        <v>5929.3261218578909</v>
      </c>
      <c r="BV48" s="7">
        <f t="shared" si="35"/>
        <v>7147.5090782224343</v>
      </c>
      <c r="BW48" s="7">
        <f t="shared" si="35"/>
        <v>8381.0387271672516</v>
      </c>
      <c r="BX48" s="7">
        <f t="shared" si="35"/>
        <v>9636.8409094272429</v>
      </c>
      <c r="BZ48" t="s">
        <v>111</v>
      </c>
      <c r="CA48" s="7">
        <f t="shared" si="13"/>
        <v>198.24354263279261</v>
      </c>
      <c r="CB48" s="7">
        <f t="shared" si="36"/>
        <v>1209.1806265494149</v>
      </c>
      <c r="CC48" s="7">
        <f t="shared" si="36"/>
        <v>2321.0812205379739</v>
      </c>
      <c r="CD48" s="7">
        <f t="shared" si="36"/>
        <v>3518.5161561121699</v>
      </c>
      <c r="CE48" s="7">
        <f t="shared" si="36"/>
        <v>4706.7262974490113</v>
      </c>
      <c r="CF48" s="7">
        <f t="shared" si="36"/>
        <v>5904.9534437435505</v>
      </c>
      <c r="CG48" s="7">
        <f t="shared" si="36"/>
        <v>7114.0231812385791</v>
      </c>
      <c r="CH48" s="7">
        <f t="shared" si="36"/>
        <v>8340.5341234941461</v>
      </c>
      <c r="CI48" s="7">
        <f t="shared" si="36"/>
        <v>9589.5326677622052</v>
      </c>
      <c r="CK48" t="s">
        <v>111</v>
      </c>
      <c r="CL48" s="7">
        <f t="shared" si="32"/>
        <v>7.4751729386098589</v>
      </c>
      <c r="CM48" s="7">
        <f t="shared" si="32"/>
        <v>57.678736289122071</v>
      </c>
      <c r="CN48" s="7">
        <f t="shared" si="32"/>
        <v>176.67225947782299</v>
      </c>
      <c r="CO48" s="7">
        <f t="shared" si="30"/>
        <v>368.02833592640263</v>
      </c>
      <c r="CP48" s="7">
        <f t="shared" si="30"/>
        <v>561.93407522201414</v>
      </c>
      <c r="CQ48" s="7">
        <f t="shared" si="30"/>
        <v>724.86158731657179</v>
      </c>
      <c r="CR48" s="7">
        <f t="shared" si="30"/>
        <v>876.47786194647415</v>
      </c>
      <c r="CS48" s="7">
        <f t="shared" si="30"/>
        <v>1009.786200153253</v>
      </c>
      <c r="CT48" s="7">
        <f t="shared" si="30"/>
        <v>1123.9771312328921</v>
      </c>
      <c r="CU48" s="9"/>
      <c r="CV48" t="s">
        <v>111</v>
      </c>
      <c r="CW48" s="7">
        <f t="shared" si="31"/>
        <v>7.4751729386098589</v>
      </c>
      <c r="CX48" s="7">
        <f t="shared" si="31"/>
        <v>48.421968389024869</v>
      </c>
      <c r="CY48" s="7">
        <f t="shared" si="31"/>
        <v>109.52928550680826</v>
      </c>
      <c r="CZ48" s="7">
        <f t="shared" si="29"/>
        <v>191.42927288754208</v>
      </c>
      <c r="DA48" s="7">
        <f t="shared" si="29"/>
        <v>263.52979493789644</v>
      </c>
      <c r="DB48" s="7">
        <f t="shared" si="29"/>
        <v>339.23028665110178</v>
      </c>
      <c r="DC48" s="7">
        <f t="shared" si="29"/>
        <v>411.66535873996054</v>
      </c>
      <c r="DD48" s="7">
        <f t="shared" si="29"/>
        <v>482.85826920996715</v>
      </c>
      <c r="DE48" s="7">
        <f t="shared" si="29"/>
        <v>562.42769233747276</v>
      </c>
      <c r="DF48" s="9"/>
      <c r="DG48" t="s">
        <v>111</v>
      </c>
      <c r="DH48" s="7">
        <f t="shared" si="38"/>
        <v>7.4751729386098589</v>
      </c>
      <c r="DI48" s="7">
        <f t="shared" si="38"/>
        <v>48.177483108737079</v>
      </c>
      <c r="DJ48" s="7">
        <f t="shared" si="38"/>
        <v>107.40699650734814</v>
      </c>
      <c r="DK48" s="7">
        <f t="shared" si="38"/>
        <v>184.23069748034914</v>
      </c>
      <c r="DL48" s="7">
        <f t="shared" si="38"/>
        <v>248.55550744328502</v>
      </c>
      <c r="DM48" s="7">
        <f t="shared" si="38"/>
        <v>314.85760853676129</v>
      </c>
      <c r="DN48" s="7">
        <f t="shared" si="37"/>
        <v>378.17946175610541</v>
      </c>
      <c r="DO48" s="7">
        <f t="shared" si="37"/>
        <v>442.35366553686163</v>
      </c>
      <c r="DP48" s="7">
        <f t="shared" si="37"/>
        <v>515.11945067243505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176.85985896687768</v>
      </c>
      <c r="N49" s="7">
        <v>210.65180436529627</v>
      </c>
      <c r="O49" s="7">
        <v>245.45402096457423</v>
      </c>
      <c r="P49" s="7">
        <v>253.02702043623674</v>
      </c>
      <c r="Q49" s="7">
        <v>251.15353175166823</v>
      </c>
      <c r="R49" s="7">
        <v>253.93036945803595</v>
      </c>
      <c r="S49" s="7">
        <v>253.18166901935911</v>
      </c>
      <c r="T49" s="7">
        <v>245.89643406121249</v>
      </c>
      <c r="U49" s="7">
        <v>237.46009730640444</v>
      </c>
      <c r="W49" t="s">
        <v>112</v>
      </c>
      <c r="X49" s="7">
        <v>176.85985896687768</v>
      </c>
      <c r="Y49" s="7">
        <v>199.11157977449804</v>
      </c>
      <c r="Z49" s="7">
        <v>231.57458963977689</v>
      </c>
      <c r="AA49" s="7">
        <v>238.00908586636623</v>
      </c>
      <c r="AB49" s="7">
        <v>247.78550941108512</v>
      </c>
      <c r="AC49" s="7">
        <v>257.16689149906131</v>
      </c>
      <c r="AD49" s="7">
        <v>264.46219933373629</v>
      </c>
      <c r="AE49" s="7">
        <v>273.24167180327191</v>
      </c>
      <c r="AF49" s="7">
        <v>277.85381979284341</v>
      </c>
      <c r="AH49" t="s">
        <v>112</v>
      </c>
      <c r="AI49" s="7">
        <v>176.85985896687768</v>
      </c>
      <c r="AJ49" s="7">
        <v>198.75664229404339</v>
      </c>
      <c r="AK49" s="7">
        <v>230.76677203666659</v>
      </c>
      <c r="AL49" s="7">
        <v>236.64475278065902</v>
      </c>
      <c r="AM49" s="7">
        <v>245.97648276183187</v>
      </c>
      <c r="AN49" s="7">
        <v>255.19169829012071</v>
      </c>
      <c r="AO49" s="7">
        <v>262.39207278022883</v>
      </c>
      <c r="AP49" s="7">
        <v>271.4986101039334</v>
      </c>
      <c r="AQ49" s="7">
        <v>276.01163229380757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176.85985896687768</v>
      </c>
      <c r="BF49" s="7">
        <f t="shared" si="34"/>
        <v>1094.9510991996847</v>
      </c>
      <c r="BG49" s="7">
        <f t="shared" si="34"/>
        <v>2183.0123376254442</v>
      </c>
      <c r="BH49" s="7">
        <f t="shared" si="34"/>
        <v>3417.8554419199781</v>
      </c>
      <c r="BI49" s="7">
        <f t="shared" si="34"/>
        <v>4681.1170554165928</v>
      </c>
      <c r="BJ49" s="7">
        <f t="shared" si="34"/>
        <v>5939.6615518813014</v>
      </c>
      <c r="BK49" s="7">
        <f t="shared" si="34"/>
        <v>7208.5646987328046</v>
      </c>
      <c r="BL49" s="7">
        <f t="shared" si="34"/>
        <v>8467.1878088714529</v>
      </c>
      <c r="BM49" s="7">
        <f t="shared" si="34"/>
        <v>9688.2336424227069</v>
      </c>
      <c r="BO49" t="s">
        <v>112</v>
      </c>
      <c r="BP49" s="7">
        <f t="shared" si="11"/>
        <v>176.85985896687768</v>
      </c>
      <c r="BQ49" s="7">
        <f t="shared" si="35"/>
        <v>1083.4108746088864</v>
      </c>
      <c r="BR49" s="7">
        <f t="shared" si="35"/>
        <v>2111.4317833466557</v>
      </c>
      <c r="BS49" s="7">
        <f t="shared" si="35"/>
        <v>3275.7392277721292</v>
      </c>
      <c r="BT49" s="7">
        <f t="shared" si="35"/>
        <v>4475.5610806486793</v>
      </c>
      <c r="BU49" s="7">
        <f t="shared" si="35"/>
        <v>5723.870009792081</v>
      </c>
      <c r="BV49" s="7">
        <f t="shared" si="35"/>
        <v>7016.9997751220626</v>
      </c>
      <c r="BW49" s="7">
        <f t="shared" si="35"/>
        <v>8348.0902442602801</v>
      </c>
      <c r="BX49" s="7">
        <f t="shared" si="35"/>
        <v>9718.9107512662104</v>
      </c>
      <c r="BZ49" t="s">
        <v>112</v>
      </c>
      <c r="CA49" s="7">
        <f t="shared" si="13"/>
        <v>176.85985896687768</v>
      </c>
      <c r="CB49" s="7">
        <f t="shared" si="36"/>
        <v>1083.0559371284319</v>
      </c>
      <c r="CC49" s="7">
        <f t="shared" si="36"/>
        <v>2108.8492783412721</v>
      </c>
      <c r="CD49" s="7">
        <f t="shared" si="36"/>
        <v>3268.5611192685974</v>
      </c>
      <c r="CE49" s="7">
        <f t="shared" si="36"/>
        <v>4461.1166131530654</v>
      </c>
      <c r="CF49" s="7">
        <f t="shared" si="36"/>
        <v>5700.2142424905142</v>
      </c>
      <c r="CG49" s="7">
        <f t="shared" si="36"/>
        <v>6983.3731084312258</v>
      </c>
      <c r="CH49" s="7">
        <f t="shared" si="36"/>
        <v>8304.4400096560748</v>
      </c>
      <c r="CI49" s="7">
        <f t="shared" si="36"/>
        <v>9666.4460823656173</v>
      </c>
      <c r="CK49" t="s">
        <v>112</v>
      </c>
      <c r="CL49" s="7">
        <f t="shared" si="32"/>
        <v>6.3961077696109783</v>
      </c>
      <c r="CM49" s="7">
        <f t="shared" si="32"/>
        <v>53.330072823158616</v>
      </c>
      <c r="CN49" s="7">
        <f t="shared" si="32"/>
        <v>168.30417609795109</v>
      </c>
      <c r="CO49" s="7">
        <f t="shared" si="30"/>
        <v>315.42301543089889</v>
      </c>
      <c r="CP49" s="7">
        <f t="shared" si="30"/>
        <v>448.79062840916504</v>
      </c>
      <c r="CQ49" s="7">
        <f t="shared" si="30"/>
        <v>532.1623941840835</v>
      </c>
      <c r="CR49" s="7">
        <f t="shared" si="30"/>
        <v>578.0936716425731</v>
      </c>
      <c r="CS49" s="7">
        <f t="shared" si="30"/>
        <v>573.38863487047456</v>
      </c>
      <c r="CT49" s="7">
        <f t="shared" si="30"/>
        <v>494.07711442413893</v>
      </c>
      <c r="CU49" s="9"/>
      <c r="CV49" t="s">
        <v>112</v>
      </c>
      <c r="CW49" s="7">
        <f t="shared" si="31"/>
        <v>6.3961077696109783</v>
      </c>
      <c r="CX49" s="7">
        <f t="shared" si="31"/>
        <v>41.789848232360328</v>
      </c>
      <c r="CY49" s="7">
        <f t="shared" si="31"/>
        <v>96.723621819162645</v>
      </c>
      <c r="CZ49" s="7">
        <f t="shared" si="29"/>
        <v>173.30680128304994</v>
      </c>
      <c r="DA49" s="7">
        <f t="shared" si="29"/>
        <v>243.2346536412515</v>
      </c>
      <c r="DB49" s="7">
        <f t="shared" si="29"/>
        <v>316.37085209486304</v>
      </c>
      <c r="DC49" s="7">
        <f t="shared" si="29"/>
        <v>386.52874803183113</v>
      </c>
      <c r="DD49" s="7">
        <f t="shared" si="29"/>
        <v>454.2910702593017</v>
      </c>
      <c r="DE49" s="7">
        <f t="shared" si="29"/>
        <v>524.75422326764237</v>
      </c>
      <c r="DF49" s="9"/>
      <c r="DG49" t="s">
        <v>112</v>
      </c>
      <c r="DH49" s="7">
        <f t="shared" si="38"/>
        <v>6.3961077696109783</v>
      </c>
      <c r="DI49" s="7">
        <f t="shared" si="38"/>
        <v>41.434910751905818</v>
      </c>
      <c r="DJ49" s="7">
        <f t="shared" si="38"/>
        <v>94.141116813779036</v>
      </c>
      <c r="DK49" s="7">
        <f t="shared" si="38"/>
        <v>166.12869277951813</v>
      </c>
      <c r="DL49" s="7">
        <f t="shared" si="38"/>
        <v>228.79018614563756</v>
      </c>
      <c r="DM49" s="7">
        <f t="shared" si="38"/>
        <v>292.71508479329623</v>
      </c>
      <c r="DN49" s="7">
        <f t="shared" si="37"/>
        <v>352.9020813409943</v>
      </c>
      <c r="DO49" s="7">
        <f t="shared" si="37"/>
        <v>410.64083565509645</v>
      </c>
      <c r="DP49" s="7">
        <f t="shared" si="37"/>
        <v>472.28955436704928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2019.5583054124038</v>
      </c>
      <c r="N50" s="7">
        <v>2325.1265976253699</v>
      </c>
      <c r="O50" s="7">
        <v>2679.1102409122796</v>
      </c>
      <c r="P50" s="7">
        <v>2703.4416531294619</v>
      </c>
      <c r="Q50" s="7">
        <v>2630.207046854161</v>
      </c>
      <c r="R50" s="7">
        <v>2587.2870266889299</v>
      </c>
      <c r="S50" s="7">
        <v>1945.4321388737062</v>
      </c>
      <c r="T50" s="7">
        <v>646.67784697014417</v>
      </c>
      <c r="U50" s="7">
        <v>653.01675456799637</v>
      </c>
      <c r="W50" t="s">
        <v>113</v>
      </c>
      <c r="X50" s="7">
        <v>2019.5583054124038</v>
      </c>
      <c r="Y50" s="7">
        <v>2222.1241831149173</v>
      </c>
      <c r="Z50" s="7">
        <v>2449.8579759777354</v>
      </c>
      <c r="AA50" s="7">
        <v>2430.363122228609</v>
      </c>
      <c r="AB50" s="7">
        <v>2453.1983504022196</v>
      </c>
      <c r="AC50" s="7">
        <v>2459.9561428780371</v>
      </c>
      <c r="AD50" s="7">
        <v>2448.7867637730892</v>
      </c>
      <c r="AE50" s="7">
        <v>2308.2582816411114</v>
      </c>
      <c r="AF50" s="7">
        <v>698.70343091363338</v>
      </c>
      <c r="AH50" t="s">
        <v>113</v>
      </c>
      <c r="AI50" s="7">
        <v>2019.5583054124038</v>
      </c>
      <c r="AJ50" s="7">
        <v>2219.9395359872369</v>
      </c>
      <c r="AK50" s="7">
        <v>2441.2304088721412</v>
      </c>
      <c r="AL50" s="7">
        <v>2416.8345205882933</v>
      </c>
      <c r="AM50" s="7">
        <v>2436.1290644041073</v>
      </c>
      <c r="AN50" s="7">
        <v>2439.6020939143255</v>
      </c>
      <c r="AO50" s="7">
        <v>2428.3462069091843</v>
      </c>
      <c r="AP50" s="7">
        <v>2295.1349122493857</v>
      </c>
      <c r="AQ50" s="7">
        <v>695.68786622806601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2019.5583054124038</v>
      </c>
      <c r="BF50" s="7">
        <f t="shared" si="34"/>
        <v>12422.918124687389</v>
      </c>
      <c r="BG50" s="7">
        <f t="shared" si="34"/>
        <v>24402.534756101148</v>
      </c>
      <c r="BH50" s="7">
        <f t="shared" si="34"/>
        <v>37822.417372879725</v>
      </c>
      <c r="BI50" s="7">
        <f t="shared" si="34"/>
        <v>51266.391032251733</v>
      </c>
      <c r="BJ50" s="7">
        <f t="shared" si="34"/>
        <v>64374.506246357305</v>
      </c>
      <c r="BK50" s="7">
        <f t="shared" si="34"/>
        <v>76669.086491986731</v>
      </c>
      <c r="BL50" s="7">
        <f t="shared" si="34"/>
        <v>85097.492894451701</v>
      </c>
      <c r="BM50" s="7">
        <f t="shared" si="34"/>
        <v>88337.221036900286</v>
      </c>
      <c r="BO50" t="s">
        <v>113</v>
      </c>
      <c r="BP50" s="7">
        <f t="shared" si="11"/>
        <v>2019.5583054124038</v>
      </c>
      <c r="BQ50" s="7">
        <f t="shared" si="35"/>
        <v>12319.915710176938</v>
      </c>
      <c r="BR50" s="7">
        <f t="shared" si="35"/>
        <v>23658.270418614342</v>
      </c>
      <c r="BS50" s="7">
        <f t="shared" si="35"/>
        <v>35888.065444753891</v>
      </c>
      <c r="BT50" s="7">
        <f t="shared" si="35"/>
        <v>48062.71628407055</v>
      </c>
      <c r="BU50" s="7">
        <f t="shared" si="35"/>
        <v>60335.465828557462</v>
      </c>
      <c r="BV50" s="7">
        <f t="shared" si="35"/>
        <v>72624.07716384271</v>
      </c>
      <c r="BW50" s="7">
        <f t="shared" si="35"/>
        <v>84727.482500576181</v>
      </c>
      <c r="BX50" s="7">
        <f t="shared" si="35"/>
        <v>94659.219058054266</v>
      </c>
      <c r="BZ50" t="s">
        <v>113</v>
      </c>
      <c r="CA50" s="7">
        <f t="shared" si="13"/>
        <v>2019.5583054124038</v>
      </c>
      <c r="CB50" s="7">
        <f t="shared" si="36"/>
        <v>12317.731063049258</v>
      </c>
      <c r="CC50" s="7">
        <f t="shared" si="36"/>
        <v>23638.719615870345</v>
      </c>
      <c r="CD50" s="7">
        <f t="shared" si="36"/>
        <v>35820.475771947204</v>
      </c>
      <c r="CE50" s="7">
        <f t="shared" si="36"/>
        <v>47923.942918704481</v>
      </c>
      <c r="CF50" s="7">
        <f t="shared" si="36"/>
        <v>60108.061270235237</v>
      </c>
      <c r="CG50" s="7">
        <f t="shared" si="36"/>
        <v>72294.815852801723</v>
      </c>
      <c r="CH50" s="7">
        <f t="shared" si="36"/>
        <v>84303.335592687843</v>
      </c>
      <c r="CI50" s="7">
        <f t="shared" si="36"/>
        <v>94179.563107913447</v>
      </c>
      <c r="CK50" t="s">
        <v>113</v>
      </c>
      <c r="CL50" s="7">
        <f t="shared" si="32"/>
        <v>74.587828825558972</v>
      </c>
      <c r="CM50" s="7">
        <f t="shared" si="32"/>
        <v>594.7698770613024</v>
      </c>
      <c r="CN50" s="7">
        <f t="shared" si="32"/>
        <v>1899.7222242932949</v>
      </c>
      <c r="CO50" s="7">
        <f t="shared" si="30"/>
        <v>4004.4268245406638</v>
      </c>
      <c r="CP50" s="7">
        <f t="shared" si="30"/>
        <v>6089.6395154411366</v>
      </c>
      <c r="CQ50" s="7">
        <f t="shared" si="30"/>
        <v>7775.1242749823505</v>
      </c>
      <c r="CR50" s="7">
        <f t="shared" si="30"/>
        <v>8597.6810019731638</v>
      </c>
      <c r="CS50" s="7">
        <f t="shared" si="30"/>
        <v>5717.5566025198932</v>
      </c>
      <c r="CT50" s="7">
        <f t="shared" si="30"/>
        <v>-294.00067918829154</v>
      </c>
      <c r="CU50" s="9"/>
      <c r="CV50" t="s">
        <v>113</v>
      </c>
      <c r="CW50" s="7">
        <f t="shared" si="31"/>
        <v>74.587828825558972</v>
      </c>
      <c r="CX50" s="7">
        <f t="shared" si="31"/>
        <v>491.76746255085163</v>
      </c>
      <c r="CY50" s="7">
        <f t="shared" si="31"/>
        <v>1155.4578868064891</v>
      </c>
      <c r="CZ50" s="7">
        <f t="shared" si="29"/>
        <v>2070.0748964148297</v>
      </c>
      <c r="DA50" s="7">
        <f t="shared" si="29"/>
        <v>2885.9647672599531</v>
      </c>
      <c r="DB50" s="7">
        <f t="shared" si="29"/>
        <v>3736.0838571825079</v>
      </c>
      <c r="DC50" s="7">
        <f t="shared" si="29"/>
        <v>4552.6716738291434</v>
      </c>
      <c r="DD50" s="7">
        <f t="shared" si="29"/>
        <v>5347.5462086443731</v>
      </c>
      <c r="DE50" s="7">
        <f t="shared" si="29"/>
        <v>6027.997341965689</v>
      </c>
      <c r="DF50" s="9"/>
      <c r="DG50" t="s">
        <v>113</v>
      </c>
      <c r="DH50" s="7">
        <f t="shared" si="38"/>
        <v>74.587828825558972</v>
      </c>
      <c r="DI50" s="7">
        <f t="shared" si="38"/>
        <v>489.58281542317127</v>
      </c>
      <c r="DJ50" s="7">
        <f t="shared" si="38"/>
        <v>1135.9070840624918</v>
      </c>
      <c r="DK50" s="7">
        <f t="shared" si="38"/>
        <v>2002.4852236081424</v>
      </c>
      <c r="DL50" s="7">
        <f t="shared" si="38"/>
        <v>2747.1914018938842</v>
      </c>
      <c r="DM50" s="7">
        <f t="shared" si="38"/>
        <v>3508.6792988602829</v>
      </c>
      <c r="DN50" s="7">
        <f t="shared" si="37"/>
        <v>4223.4103627881559</v>
      </c>
      <c r="DO50" s="7">
        <f t="shared" si="37"/>
        <v>4923.3993007560348</v>
      </c>
      <c r="DP50" s="7">
        <f t="shared" si="37"/>
        <v>5548.3413918248698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3809.5359246280545</v>
      </c>
      <c r="N51" s="7">
        <v>4443.0366755447085</v>
      </c>
      <c r="O51" s="7">
        <v>5200.6572821543523</v>
      </c>
      <c r="P51" s="7">
        <v>5291.9362090452605</v>
      </c>
      <c r="Q51" s="7">
        <v>5210.0725964090216</v>
      </c>
      <c r="R51" s="7">
        <v>5238.7064047862777</v>
      </c>
      <c r="S51" s="7">
        <v>5282.4080711031502</v>
      </c>
      <c r="T51" s="7">
        <v>5209.0644691153693</v>
      </c>
      <c r="U51" s="7">
        <v>5264.081571779665</v>
      </c>
      <c r="W51" t="s">
        <v>114</v>
      </c>
      <c r="X51" s="7">
        <v>3809.5359246280545</v>
      </c>
      <c r="Y51" s="7">
        <v>4220.7524106967403</v>
      </c>
      <c r="Z51" s="7">
        <v>4693.4759008553947</v>
      </c>
      <c r="AA51" s="7">
        <v>4675.6838719543575</v>
      </c>
      <c r="AB51" s="7">
        <v>4759.0795190053686</v>
      </c>
      <c r="AC51" s="7">
        <v>4830.5952218169477</v>
      </c>
      <c r="AD51" s="7">
        <v>4915.9375086572145</v>
      </c>
      <c r="AE51" s="7">
        <v>5016.4399519878198</v>
      </c>
      <c r="AF51" s="7">
        <v>5019.8990258898048</v>
      </c>
      <c r="AH51" t="s">
        <v>114</v>
      </c>
      <c r="AI51" s="7">
        <v>3809.5359246280545</v>
      </c>
      <c r="AJ51" s="7">
        <v>4224.7695407080973</v>
      </c>
      <c r="AK51" s="7">
        <v>4694.2941684584675</v>
      </c>
      <c r="AL51" s="7">
        <v>4667.8048082257828</v>
      </c>
      <c r="AM51" s="7">
        <v>4745.5659471277095</v>
      </c>
      <c r="AN51" s="7">
        <v>4806.8981132662975</v>
      </c>
      <c r="AO51" s="7">
        <v>4888.7802957071062</v>
      </c>
      <c r="AP51" s="7">
        <v>5006.9698989698327</v>
      </c>
      <c r="AQ51" s="7">
        <v>5010.0124395979974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3809.5359246280545</v>
      </c>
      <c r="BF51" s="7">
        <f t="shared" si="34"/>
        <v>23490.71629868498</v>
      </c>
      <c r="BG51" s="7">
        <f t="shared" si="34"/>
        <v>46463.520283018166</v>
      </c>
      <c r="BH51" s="7">
        <f t="shared" si="34"/>
        <v>72558.085620680838</v>
      </c>
      <c r="BI51" s="7">
        <f t="shared" si="34"/>
        <v>98935.9030532709</v>
      </c>
      <c r="BJ51" s="7">
        <f t="shared" si="34"/>
        <v>125014.89984369326</v>
      </c>
      <c r="BK51" s="7">
        <f t="shared" si="34"/>
        <v>151252.13353394152</v>
      </c>
      <c r="BL51" s="7">
        <f t="shared" si="34"/>
        <v>177590.83028746949</v>
      </c>
      <c r="BM51" s="7">
        <f t="shared" si="34"/>
        <v>203691.16973571066</v>
      </c>
      <c r="BO51" t="s">
        <v>114</v>
      </c>
      <c r="BP51" s="7">
        <f t="shared" si="11"/>
        <v>3809.5359246280545</v>
      </c>
      <c r="BQ51" s="7">
        <f t="shared" si="35"/>
        <v>23268.432033837013</v>
      </c>
      <c r="BR51" s="7">
        <f t="shared" si="35"/>
        <v>44844.917577479369</v>
      </c>
      <c r="BS51" s="7">
        <f t="shared" si="35"/>
        <v>68294.505052855311</v>
      </c>
      <c r="BT51" s="7">
        <f t="shared" si="35"/>
        <v>91756.32005967811</v>
      </c>
      <c r="BU51" s="7">
        <f t="shared" si="35"/>
        <v>115623.23335751652</v>
      </c>
      <c r="BV51" s="7">
        <f t="shared" si="35"/>
        <v>139861.55175344154</v>
      </c>
      <c r="BW51" s="7">
        <f t="shared" si="35"/>
        <v>164541.74174005823</v>
      </c>
      <c r="BX51" s="7">
        <f t="shared" si="35"/>
        <v>189627.40057389933</v>
      </c>
      <c r="BZ51" t="s">
        <v>114</v>
      </c>
      <c r="CA51" s="7">
        <f t="shared" si="13"/>
        <v>3809.5359246280545</v>
      </c>
      <c r="CB51" s="7">
        <f t="shared" si="36"/>
        <v>23272.449163848371</v>
      </c>
      <c r="CC51" s="7">
        <f t="shared" si="36"/>
        <v>44865.821495139229</v>
      </c>
      <c r="CD51" s="7">
        <f t="shared" si="36"/>
        <v>68310.80297719888</v>
      </c>
      <c r="CE51" s="7">
        <f t="shared" si="36"/>
        <v>91727.588157229708</v>
      </c>
      <c r="CF51" s="7">
        <f t="shared" si="36"/>
        <v>115516.75005900685</v>
      </c>
      <c r="CG51" s="7">
        <f t="shared" si="36"/>
        <v>139633.12280777915</v>
      </c>
      <c r="CH51" s="7">
        <f t="shared" si="36"/>
        <v>164195.2138895774</v>
      </c>
      <c r="CI51" s="7">
        <f t="shared" si="36"/>
        <v>189233.10592505473</v>
      </c>
      <c r="CK51" t="s">
        <v>114</v>
      </c>
      <c r="CL51" s="7">
        <f t="shared" si="32"/>
        <v>143.58007975939427</v>
      </c>
      <c r="CM51" s="7">
        <f t="shared" si="32"/>
        <v>1161.2399614731476</v>
      </c>
      <c r="CN51" s="7">
        <f t="shared" si="32"/>
        <v>3789.3611971359933</v>
      </c>
      <c r="CO51" s="7">
        <f t="shared" si="30"/>
        <v>8116.7874524098297</v>
      </c>
      <c r="CP51" s="7">
        <f t="shared" si="30"/>
        <v>12518.220873541388</v>
      </c>
      <c r="CQ51" s="7">
        <f t="shared" si="30"/>
        <v>16304.87902217808</v>
      </c>
      <c r="CR51" s="7">
        <f t="shared" si="30"/>
        <v>19835.994654253649</v>
      </c>
      <c r="CS51" s="7">
        <f t="shared" si="30"/>
        <v>23036.292317541171</v>
      </c>
      <c r="CT51" s="7">
        <f t="shared" si="30"/>
        <v>25693.478776798787</v>
      </c>
      <c r="CU51" s="9"/>
      <c r="CV51" t="s">
        <v>114</v>
      </c>
      <c r="CW51" s="7">
        <f t="shared" si="31"/>
        <v>143.58007975939427</v>
      </c>
      <c r="CX51" s="7">
        <f t="shared" si="31"/>
        <v>938.95569662518028</v>
      </c>
      <c r="CY51" s="7">
        <f t="shared" si="31"/>
        <v>2170.7584915971966</v>
      </c>
      <c r="CZ51" s="7">
        <f t="shared" si="29"/>
        <v>3853.2068845843023</v>
      </c>
      <c r="DA51" s="7">
        <f t="shared" si="29"/>
        <v>5338.6378799485974</v>
      </c>
      <c r="DB51" s="7">
        <f t="shared" si="29"/>
        <v>6913.2125360013451</v>
      </c>
      <c r="DC51" s="7">
        <f t="shared" si="29"/>
        <v>8445.4128737536666</v>
      </c>
      <c r="DD51" s="7">
        <f t="shared" si="29"/>
        <v>9987.2037701299123</v>
      </c>
      <c r="DE51" s="7">
        <f t="shared" si="29"/>
        <v>11629.709614987456</v>
      </c>
      <c r="DF51" s="9"/>
      <c r="DG51" t="s">
        <v>114</v>
      </c>
      <c r="DH51" s="7">
        <f t="shared" si="38"/>
        <v>143.58007975939427</v>
      </c>
      <c r="DI51" s="7">
        <f t="shared" si="38"/>
        <v>942.97282663653823</v>
      </c>
      <c r="DJ51" s="7">
        <f t="shared" si="38"/>
        <v>2191.6624092570564</v>
      </c>
      <c r="DK51" s="7">
        <f t="shared" si="38"/>
        <v>3869.5048089278716</v>
      </c>
      <c r="DL51" s="7">
        <f t="shared" si="38"/>
        <v>5309.9059775001951</v>
      </c>
      <c r="DM51" s="7">
        <f t="shared" si="38"/>
        <v>6806.7292374916724</v>
      </c>
      <c r="DN51" s="7">
        <f t="shared" si="37"/>
        <v>8216.9839280912711</v>
      </c>
      <c r="DO51" s="7">
        <f t="shared" si="37"/>
        <v>9640.6759196490748</v>
      </c>
      <c r="DP51" s="7">
        <f t="shared" si="37"/>
        <v>11235.414966142853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1059.596608109531</v>
      </c>
      <c r="N52" s="7">
        <v>1226.0768479467918</v>
      </c>
      <c r="O52" s="7">
        <v>1423.1805128490416</v>
      </c>
      <c r="P52" s="7">
        <v>1444.7538981886073</v>
      </c>
      <c r="Q52" s="7">
        <v>1420.1742192751331</v>
      </c>
      <c r="R52" s="7">
        <v>1426.3142141576577</v>
      </c>
      <c r="S52" s="7">
        <v>1436.1688632331156</v>
      </c>
      <c r="T52" s="7">
        <v>1420.9252187254453</v>
      </c>
      <c r="U52" s="7">
        <v>1439.4707504955632</v>
      </c>
      <c r="W52" t="s">
        <v>115</v>
      </c>
      <c r="X52" s="7">
        <v>1059.596608109531</v>
      </c>
      <c r="Y52" s="7">
        <v>1167.7238820729142</v>
      </c>
      <c r="Z52" s="7">
        <v>1291.0593221901188</v>
      </c>
      <c r="AA52" s="7">
        <v>1284.4711186563093</v>
      </c>
      <c r="AB52" s="7">
        <v>1304.8793074889861</v>
      </c>
      <c r="AC52" s="7">
        <v>1322.3928116541447</v>
      </c>
      <c r="AD52" s="7">
        <v>1343.561095543344</v>
      </c>
      <c r="AE52" s="7">
        <v>1373.9039441965792</v>
      </c>
      <c r="AF52" s="7">
        <v>1378.7830745331435</v>
      </c>
      <c r="AH52" t="s">
        <v>115</v>
      </c>
      <c r="AI52" s="7">
        <v>1059.596608109531</v>
      </c>
      <c r="AJ52" s="7">
        <v>1166.4353599003316</v>
      </c>
      <c r="AK52" s="7">
        <v>1286.1396992425189</v>
      </c>
      <c r="AL52" s="7">
        <v>1277.168617304731</v>
      </c>
      <c r="AM52" s="7">
        <v>1295.9046310294946</v>
      </c>
      <c r="AN52" s="7">
        <v>1311.0651387795299</v>
      </c>
      <c r="AO52" s="7">
        <v>1331.4584926623536</v>
      </c>
      <c r="AP52" s="7">
        <v>1365.8978811403701</v>
      </c>
      <c r="AQ52" s="7">
        <v>1370.6380992253876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1059.596608109531</v>
      </c>
      <c r="BF52" s="7">
        <f t="shared" ref="BF52:BM53" si="40">BE52+M52*4+N52</f>
        <v>6524.0598884944466</v>
      </c>
      <c r="BG52" s="7">
        <f t="shared" si="40"/>
        <v>12851.547793130656</v>
      </c>
      <c r="BH52" s="7">
        <f t="shared" si="40"/>
        <v>19989.023742715428</v>
      </c>
      <c r="BI52" s="7">
        <f t="shared" si="40"/>
        <v>27188.213554744991</v>
      </c>
      <c r="BJ52" s="7">
        <f t="shared" si="40"/>
        <v>34295.224646003182</v>
      </c>
      <c r="BK52" s="7">
        <f t="shared" si="40"/>
        <v>41436.650365866924</v>
      </c>
      <c r="BL52" s="7">
        <f t="shared" si="40"/>
        <v>48602.251037524831</v>
      </c>
      <c r="BM52" s="7">
        <f t="shared" si="40"/>
        <v>55725.422662922181</v>
      </c>
      <c r="BO52" t="s">
        <v>115</v>
      </c>
      <c r="BP52" s="7">
        <f t="shared" si="11"/>
        <v>1059.596608109531</v>
      </c>
      <c r="BQ52" s="7">
        <f t="shared" ref="BQ52:BX53" si="41">BP52+X52*4+Y52</f>
        <v>6465.7069226205695</v>
      </c>
      <c r="BR52" s="7">
        <f t="shared" si="41"/>
        <v>12427.661773102343</v>
      </c>
      <c r="BS52" s="7">
        <f t="shared" si="41"/>
        <v>18876.37018051913</v>
      </c>
      <c r="BT52" s="7">
        <f t="shared" si="41"/>
        <v>25319.133962633354</v>
      </c>
      <c r="BU52" s="7">
        <f t="shared" si="41"/>
        <v>31861.044004243442</v>
      </c>
      <c r="BV52" s="7">
        <f t="shared" si="41"/>
        <v>38494.176346403365</v>
      </c>
      <c r="BW52" s="7">
        <f t="shared" si="41"/>
        <v>45242.32467277332</v>
      </c>
      <c r="BX52" s="7">
        <f t="shared" si="41"/>
        <v>52116.723524092784</v>
      </c>
      <c r="BZ52" t="s">
        <v>115</v>
      </c>
      <c r="CA52" s="7">
        <f t="shared" si="13"/>
        <v>1059.596608109531</v>
      </c>
      <c r="CB52" s="7">
        <f t="shared" ref="CB52:CI53" si="42">CA52+AI52*4+AJ52</f>
        <v>6464.4184004479866</v>
      </c>
      <c r="CC52" s="7">
        <f t="shared" si="42"/>
        <v>12416.299539291831</v>
      </c>
      <c r="CD52" s="7">
        <f t="shared" si="42"/>
        <v>18838.026953566638</v>
      </c>
      <c r="CE52" s="7">
        <f t="shared" si="42"/>
        <v>25242.606053815056</v>
      </c>
      <c r="CF52" s="7">
        <f t="shared" si="42"/>
        <v>31737.289716712563</v>
      </c>
      <c r="CG52" s="7">
        <f t="shared" si="42"/>
        <v>38313.008764493032</v>
      </c>
      <c r="CH52" s="7">
        <f t="shared" si="42"/>
        <v>45004.740616282819</v>
      </c>
      <c r="CI52" s="7">
        <f t="shared" si="42"/>
        <v>51838.970240069691</v>
      </c>
      <c r="CK52" t="s">
        <v>115</v>
      </c>
      <c r="CL52" s="7">
        <f t="shared" si="32"/>
        <v>39.508963525205559</v>
      </c>
      <c r="CM52" s="7">
        <f t="shared" si="32"/>
        <v>319.91236235352517</v>
      </c>
      <c r="CN52" s="7">
        <f t="shared" si="32"/>
        <v>1044.2360469690393</v>
      </c>
      <c r="CO52" s="7">
        <f t="shared" si="30"/>
        <v>2231.3579784976719</v>
      </c>
      <c r="CP52" s="7">
        <f t="shared" si="30"/>
        <v>3430.8162591402433</v>
      </c>
      <c r="CQ52" s="7">
        <f t="shared" si="30"/>
        <v>4459.4111366794896</v>
      </c>
      <c r="CR52" s="7">
        <f t="shared" si="30"/>
        <v>5417.8712655224299</v>
      </c>
      <c r="CS52" s="7">
        <f t="shared" si="30"/>
        <v>6287.9108200893606</v>
      </c>
      <c r="CT52" s="7">
        <f t="shared" si="30"/>
        <v>7018.7185591266752</v>
      </c>
      <c r="CU52" s="9"/>
      <c r="CV52" t="s">
        <v>115</v>
      </c>
      <c r="CW52" s="7">
        <f t="shared" si="31"/>
        <v>39.508963525205559</v>
      </c>
      <c r="CX52" s="7">
        <f t="shared" si="31"/>
        <v>261.55939647964806</v>
      </c>
      <c r="CY52" s="7">
        <f t="shared" si="31"/>
        <v>620.35002694072682</v>
      </c>
      <c r="CZ52" s="7">
        <f t="shared" si="29"/>
        <v>1118.7044163013743</v>
      </c>
      <c r="DA52" s="7">
        <f t="shared" si="29"/>
        <v>1561.7366670286065</v>
      </c>
      <c r="DB52" s="7">
        <f t="shared" si="29"/>
        <v>2025.2304949197496</v>
      </c>
      <c r="DC52" s="7">
        <f t="shared" si="29"/>
        <v>2475.3972460588702</v>
      </c>
      <c r="DD52" s="7">
        <f t="shared" si="29"/>
        <v>2927.9844553378498</v>
      </c>
      <c r="DE52" s="7">
        <f t="shared" si="29"/>
        <v>3410.019420297278</v>
      </c>
      <c r="DF52" s="9"/>
      <c r="DG52" t="s">
        <v>115</v>
      </c>
      <c r="DH52" s="7">
        <f t="shared" si="38"/>
        <v>39.508963525205559</v>
      </c>
      <c r="DI52" s="7">
        <f t="shared" si="38"/>
        <v>260.27087430706524</v>
      </c>
      <c r="DJ52" s="7">
        <f t="shared" si="38"/>
        <v>608.98779313021441</v>
      </c>
      <c r="DK52" s="7">
        <f t="shared" si="38"/>
        <v>1080.3611893488815</v>
      </c>
      <c r="DL52" s="7">
        <f t="shared" si="38"/>
        <v>1485.2087582103086</v>
      </c>
      <c r="DM52" s="7">
        <f t="shared" si="38"/>
        <v>1901.4762073888705</v>
      </c>
      <c r="DN52" s="7">
        <f t="shared" si="37"/>
        <v>2294.2296641485373</v>
      </c>
      <c r="DO52" s="7">
        <f t="shared" si="37"/>
        <v>2690.4003988473487</v>
      </c>
      <c r="DP52" s="7">
        <f t="shared" si="37"/>
        <v>3132.2661362741856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441.15799092385618</v>
      </c>
      <c r="N53" s="7">
        <v>514.04278950231856</v>
      </c>
      <c r="O53" s="7">
        <v>600.458443092827</v>
      </c>
      <c r="P53" s="7">
        <v>620.19144750842338</v>
      </c>
      <c r="Q53" s="7">
        <v>621.26913354165163</v>
      </c>
      <c r="R53" s="7">
        <v>638.03068477372778</v>
      </c>
      <c r="S53" s="7">
        <v>647.96558760382527</v>
      </c>
      <c r="T53" s="7">
        <v>652.950386559202</v>
      </c>
      <c r="U53" s="7">
        <v>669.19339081577107</v>
      </c>
      <c r="W53" t="s">
        <v>116</v>
      </c>
      <c r="X53" s="7">
        <v>441.15799092385618</v>
      </c>
      <c r="Y53" s="7">
        <v>491.51187166552586</v>
      </c>
      <c r="Z53" s="7">
        <v>549.2165075687783</v>
      </c>
      <c r="AA53" s="7">
        <v>558.34329149554412</v>
      </c>
      <c r="AB53" s="7">
        <v>578.83719846741201</v>
      </c>
      <c r="AC53" s="7">
        <v>599.52754012968103</v>
      </c>
      <c r="AD53" s="7">
        <v>615.10091323771735</v>
      </c>
      <c r="AE53" s="7">
        <v>636.76665140465866</v>
      </c>
      <c r="AF53" s="7">
        <v>648.94062762921942</v>
      </c>
      <c r="AH53" t="s">
        <v>116</v>
      </c>
      <c r="AI53" s="7">
        <v>441.15799092385618</v>
      </c>
      <c r="AJ53" s="7">
        <v>491.05845943925192</v>
      </c>
      <c r="AK53" s="7">
        <v>547.41349356823594</v>
      </c>
      <c r="AL53" s="7">
        <v>555.25779632763283</v>
      </c>
      <c r="AM53" s="7">
        <v>574.55923625809203</v>
      </c>
      <c r="AN53" s="7">
        <v>595.07201248436525</v>
      </c>
      <c r="AO53" s="7">
        <v>611.30233903314843</v>
      </c>
      <c r="AP53" s="7">
        <v>633.08044898992648</v>
      </c>
      <c r="AQ53" s="7">
        <v>645.19739749965015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441.15799092385618</v>
      </c>
      <c r="BF53" s="7">
        <f t="shared" si="40"/>
        <v>2719.8327441215993</v>
      </c>
      <c r="BG53" s="7">
        <f t="shared" si="40"/>
        <v>5376.4623452237001</v>
      </c>
      <c r="BH53" s="7">
        <f t="shared" si="40"/>
        <v>8398.4875651034308</v>
      </c>
      <c r="BI53" s="7">
        <f t="shared" si="40"/>
        <v>11500.522488678775</v>
      </c>
      <c r="BJ53" s="7">
        <f t="shared" si="40"/>
        <v>14623.629707619109</v>
      </c>
      <c r="BK53" s="7">
        <f t="shared" si="40"/>
        <v>17823.718034317848</v>
      </c>
      <c r="BL53" s="7">
        <f t="shared" si="40"/>
        <v>21068.53077129235</v>
      </c>
      <c r="BM53" s="7">
        <f t="shared" si="40"/>
        <v>24349.525708344929</v>
      </c>
      <c r="BO53" t="s">
        <v>116</v>
      </c>
      <c r="BP53" s="7">
        <f t="shared" si="11"/>
        <v>441.15799092385618</v>
      </c>
      <c r="BQ53" s="7">
        <f t="shared" si="41"/>
        <v>2697.3018262848063</v>
      </c>
      <c r="BR53" s="7">
        <f t="shared" si="41"/>
        <v>5212.5658205156878</v>
      </c>
      <c r="BS53" s="7">
        <f t="shared" si="41"/>
        <v>7967.7751422863448</v>
      </c>
      <c r="BT53" s="7">
        <f t="shared" si="41"/>
        <v>10779.985506735933</v>
      </c>
      <c r="BU53" s="7">
        <f t="shared" si="41"/>
        <v>13694.861840735261</v>
      </c>
      <c r="BV53" s="7">
        <f t="shared" si="41"/>
        <v>16708.072914491702</v>
      </c>
      <c r="BW53" s="7">
        <f t="shared" si="41"/>
        <v>19805.24321884723</v>
      </c>
      <c r="BX53" s="7">
        <f t="shared" si="41"/>
        <v>23001.250452095086</v>
      </c>
      <c r="BZ53" t="s">
        <v>116</v>
      </c>
      <c r="CA53" s="7">
        <f t="shared" si="13"/>
        <v>441.15799092385618</v>
      </c>
      <c r="CB53" s="7">
        <f t="shared" si="42"/>
        <v>2696.8484140585324</v>
      </c>
      <c r="CC53" s="7">
        <f t="shared" si="42"/>
        <v>5208.495745383776</v>
      </c>
      <c r="CD53" s="7">
        <f t="shared" si="42"/>
        <v>7953.4075159843524</v>
      </c>
      <c r="CE53" s="7">
        <f t="shared" si="42"/>
        <v>10748.997937552975</v>
      </c>
      <c r="CF53" s="7">
        <f t="shared" si="42"/>
        <v>13642.306895069707</v>
      </c>
      <c r="CG53" s="7">
        <f t="shared" si="42"/>
        <v>16633.897284040315</v>
      </c>
      <c r="CH53" s="7">
        <f t="shared" si="42"/>
        <v>19712.187089162835</v>
      </c>
      <c r="CI53" s="7">
        <f t="shared" si="42"/>
        <v>22889.706282622192</v>
      </c>
      <c r="CK53" t="s">
        <v>116</v>
      </c>
      <c r="CL53" s="7">
        <f t="shared" si="32"/>
        <v>15.902659153583443</v>
      </c>
      <c r="CM53" s="7">
        <f t="shared" si="32"/>
        <v>127.05564523612202</v>
      </c>
      <c r="CN53" s="7">
        <f t="shared" si="32"/>
        <v>408.25272288919314</v>
      </c>
      <c r="CO53" s="7">
        <f t="shared" si="30"/>
        <v>868.95803137708754</v>
      </c>
      <c r="CP53" s="7">
        <f t="shared" si="30"/>
        <v>1335.571483180649</v>
      </c>
      <c r="CQ53" s="7">
        <f t="shared" si="30"/>
        <v>1732.1898343333887</v>
      </c>
      <c r="CR53" s="7">
        <f t="shared" si="30"/>
        <v>2104.2437883878847</v>
      </c>
      <c r="CS53" s="7">
        <f t="shared" si="30"/>
        <v>2438.4310298827222</v>
      </c>
      <c r="CT53" s="7">
        <f t="shared" si="30"/>
        <v>2731.2702661249386</v>
      </c>
      <c r="CU53" s="9"/>
      <c r="CV53" t="s">
        <v>116</v>
      </c>
      <c r="CW53" s="7">
        <f t="shared" si="31"/>
        <v>15.902659153583443</v>
      </c>
      <c r="CX53" s="7">
        <f t="shared" si="31"/>
        <v>104.52472739932909</v>
      </c>
      <c r="CY53" s="7">
        <f t="shared" si="31"/>
        <v>244.35619818118084</v>
      </c>
      <c r="CZ53" s="7">
        <f t="shared" si="29"/>
        <v>438.24560856000153</v>
      </c>
      <c r="DA53" s="7">
        <f t="shared" si="29"/>
        <v>615.03450123780749</v>
      </c>
      <c r="DB53" s="7">
        <f t="shared" si="29"/>
        <v>803.42196744953981</v>
      </c>
      <c r="DC53" s="7">
        <f t="shared" si="29"/>
        <v>988.59866856173903</v>
      </c>
      <c r="DD53" s="7">
        <f t="shared" si="29"/>
        <v>1175.143477437603</v>
      </c>
      <c r="DE53" s="7">
        <f t="shared" si="29"/>
        <v>1382.995009875096</v>
      </c>
      <c r="DF53" s="9"/>
      <c r="DG53" t="s">
        <v>116</v>
      </c>
      <c r="DH53" s="7">
        <f t="shared" si="38"/>
        <v>15.902659153583443</v>
      </c>
      <c r="DI53" s="7">
        <f t="shared" si="38"/>
        <v>104.07131517305515</v>
      </c>
      <c r="DJ53" s="7">
        <f t="shared" si="38"/>
        <v>240.28612304926901</v>
      </c>
      <c r="DK53" s="7">
        <f t="shared" si="38"/>
        <v>423.87798225800907</v>
      </c>
      <c r="DL53" s="7">
        <f t="shared" si="38"/>
        <v>584.04693205484909</v>
      </c>
      <c r="DM53" s="7">
        <f t="shared" si="38"/>
        <v>750.86702178398627</v>
      </c>
      <c r="DN53" s="7">
        <f t="shared" si="37"/>
        <v>914.42303811035163</v>
      </c>
      <c r="DO53" s="7">
        <f t="shared" si="37"/>
        <v>1082.0873477532077</v>
      </c>
      <c r="DP53" s="7">
        <f t="shared" si="37"/>
        <v>1271.4508404022017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50747.019403704238</v>
      </c>
      <c r="N54" s="8">
        <v>61075.878838699711</v>
      </c>
      <c r="O54" s="8">
        <v>73831.259984649107</v>
      </c>
      <c r="P54" s="8">
        <v>74748.891410395052</v>
      </c>
      <c r="Q54" s="8">
        <v>74594.3941545251</v>
      </c>
      <c r="R54" s="8">
        <v>75274.64216356937</v>
      </c>
      <c r="S54" s="8">
        <v>73593.59822107396</v>
      </c>
      <c r="T54" s="8">
        <v>70692.211012327316</v>
      </c>
      <c r="U54" s="8">
        <v>68472.660192667303</v>
      </c>
      <c r="W54" s="5" t="s">
        <v>117</v>
      </c>
      <c r="X54" s="8">
        <v>50747.019403704238</v>
      </c>
      <c r="Y54" s="8">
        <v>58855.494676072405</v>
      </c>
      <c r="Z54" s="8">
        <v>68629.442410983655</v>
      </c>
      <c r="AA54" s="8">
        <v>70006.919908769472</v>
      </c>
      <c r="AB54" s="8">
        <v>70507.077809800365</v>
      </c>
      <c r="AC54" s="8">
        <v>71205.666042673387</v>
      </c>
      <c r="AD54" s="8">
        <v>68627.813508232866</v>
      </c>
      <c r="AE54" s="8">
        <v>65740.642896698497</v>
      </c>
      <c r="AF54" s="8">
        <v>63063.23057578117</v>
      </c>
      <c r="AH54" s="5" t="s">
        <v>117</v>
      </c>
      <c r="AI54" s="8">
        <v>50747.019403704238</v>
      </c>
      <c r="AJ54" s="8">
        <v>59029.174454817461</v>
      </c>
      <c r="AK54" s="8">
        <v>69211.468199318333</v>
      </c>
      <c r="AL54" s="8">
        <v>70071.988779579711</v>
      </c>
      <c r="AM54" s="8">
        <v>70244.898000031899</v>
      </c>
      <c r="AN54" s="8">
        <v>71196.623140014504</v>
      </c>
      <c r="AO54" s="8">
        <v>68538.431619109848</v>
      </c>
      <c r="AP54" s="8">
        <v>66123.117508011201</v>
      </c>
      <c r="AQ54" s="8">
        <v>63507.208630435984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50747.019403704238</v>
      </c>
      <c r="BF54" s="8">
        <f t="shared" ref="BF54:BM54" si="44">SUM(BF55:BF76)</f>
        <v>314810.97585722082</v>
      </c>
      <c r="BG54" s="8">
        <f t="shared" si="44"/>
        <v>632945.75119666872</v>
      </c>
      <c r="BH54" s="8">
        <f t="shared" si="44"/>
        <v>1003019.6825456603</v>
      </c>
      <c r="BI54" s="8">
        <f t="shared" si="44"/>
        <v>1376609.6423417656</v>
      </c>
      <c r="BJ54" s="8">
        <f t="shared" si="44"/>
        <v>1750261.8611234357</v>
      </c>
      <c r="BK54" s="8">
        <f t="shared" si="44"/>
        <v>2124954.0279987869</v>
      </c>
      <c r="BL54" s="8">
        <f t="shared" si="44"/>
        <v>2490020.6318954099</v>
      </c>
      <c r="BM54" s="8">
        <f t="shared" si="44"/>
        <v>2841262.1361373868</v>
      </c>
      <c r="BO54" s="5" t="s">
        <v>117</v>
      </c>
      <c r="BP54" s="8">
        <f>SUM(BP55:BP76)</f>
        <v>50747.019403704238</v>
      </c>
      <c r="BQ54" s="8">
        <f t="shared" ref="BQ54:BX54" si="45">SUM(BQ55:BQ76)</f>
        <v>312590.5916945936</v>
      </c>
      <c r="BR54" s="8">
        <f t="shared" si="45"/>
        <v>616642.01280986681</v>
      </c>
      <c r="BS54" s="8">
        <f t="shared" si="45"/>
        <v>961166.7023625708</v>
      </c>
      <c r="BT54" s="8">
        <f t="shared" si="45"/>
        <v>1311701.459807449</v>
      </c>
      <c r="BU54" s="8">
        <f t="shared" si="45"/>
        <v>1664935.4370893235</v>
      </c>
      <c r="BV54" s="8">
        <f t="shared" si="45"/>
        <v>2018385.9147682502</v>
      </c>
      <c r="BW54" s="8">
        <f t="shared" si="45"/>
        <v>2358637.8116978798</v>
      </c>
      <c r="BX54" s="8">
        <f t="shared" si="45"/>
        <v>2684663.6138604553</v>
      </c>
      <c r="BZ54" s="5" t="s">
        <v>117</v>
      </c>
      <c r="CA54" s="8">
        <f>SUM(CA55:CA76)</f>
        <v>50747.019403704238</v>
      </c>
      <c r="CB54" s="8">
        <f t="shared" ref="CB54:CI54" si="46">SUM(CB55:CB76)</f>
        <v>312764.27147333859</v>
      </c>
      <c r="CC54" s="8">
        <f t="shared" si="46"/>
        <v>618092.43749192683</v>
      </c>
      <c r="CD54" s="8">
        <f t="shared" si="46"/>
        <v>965010.29906877992</v>
      </c>
      <c r="CE54" s="8">
        <f t="shared" si="46"/>
        <v>1315543.1521871306</v>
      </c>
      <c r="CF54" s="8">
        <f t="shared" si="46"/>
        <v>1667719.3673272724</v>
      </c>
      <c r="CG54" s="8">
        <f t="shared" si="46"/>
        <v>2021044.2915064404</v>
      </c>
      <c r="CH54" s="8">
        <f t="shared" si="46"/>
        <v>2361321.1354908911</v>
      </c>
      <c r="CI54" s="8">
        <f t="shared" si="46"/>
        <v>2689320.8141533718</v>
      </c>
      <c r="CK54" s="5" t="s">
        <v>117</v>
      </c>
      <c r="CL54" s="8">
        <f>SUM(CL55:CL76)</f>
        <v>1468.5779582437949</v>
      </c>
      <c r="CM54" s="8">
        <f t="shared" ref="CM54:CT54" si="47">SUM(CM55:CM76)</f>
        <v>12145.658498444805</v>
      </c>
      <c r="CN54" s="8">
        <f t="shared" si="47"/>
        <v>40727.230476639663</v>
      </c>
      <c r="CO54" s="8">
        <f t="shared" si="47"/>
        <v>88178.698834332055</v>
      </c>
      <c r="CP54" s="8">
        <f t="shared" si="47"/>
        <v>137447.30353487664</v>
      </c>
      <c r="CQ54" s="8">
        <f t="shared" si="47"/>
        <v>184998.44690949522</v>
      </c>
      <c r="CR54" s="8">
        <f t="shared" si="47"/>
        <v>235767.85928256478</v>
      </c>
      <c r="CS54" s="8">
        <f t="shared" si="47"/>
        <v>289175.99350783904</v>
      </c>
      <c r="CT54" s="8">
        <f t="shared" si="47"/>
        <v>340204.05076522136</v>
      </c>
      <c r="CU54" s="9"/>
      <c r="CV54" s="5" t="s">
        <v>117</v>
      </c>
      <c r="CW54" s="8">
        <f>SUM(CW55:CW76)</f>
        <v>1468.5779582437949</v>
      </c>
      <c r="CX54" s="8">
        <f t="shared" ref="CX54:DE54" si="48">SUM(CX55:CX76)</f>
        <v>9925.2743358174957</v>
      </c>
      <c r="CY54" s="8">
        <f t="shared" si="48"/>
        <v>24423.49208983772</v>
      </c>
      <c r="CZ54" s="8">
        <f t="shared" si="48"/>
        <v>46325.718651242554</v>
      </c>
      <c r="DA54" s="8">
        <f t="shared" si="48"/>
        <v>72539.121000560073</v>
      </c>
      <c r="DB54" s="8">
        <f t="shared" si="48"/>
        <v>99672.022875383613</v>
      </c>
      <c r="DC54" s="8">
        <f t="shared" si="48"/>
        <v>129199.74605202822</v>
      </c>
      <c r="DD54" s="8">
        <f t="shared" si="48"/>
        <v>157793.17331030947</v>
      </c>
      <c r="DE54" s="8">
        <f t="shared" si="48"/>
        <v>183605.52848829038</v>
      </c>
      <c r="DF54" s="9"/>
      <c r="DG54" s="5" t="s">
        <v>117</v>
      </c>
      <c r="DH54" s="8">
        <f>SUM(DH55:DH76)</f>
        <v>1468.5779582437949</v>
      </c>
      <c r="DI54" s="8">
        <f t="shared" ref="DI54:DP54" si="49">SUM(DI55:DI76)</f>
        <v>10098.954114562541</v>
      </c>
      <c r="DJ54" s="8">
        <f t="shared" si="49"/>
        <v>25873.916771897697</v>
      </c>
      <c r="DK54" s="8">
        <f t="shared" si="49"/>
        <v>50169.315357451545</v>
      </c>
      <c r="DL54" s="8">
        <f t="shared" si="49"/>
        <v>76380.813380241569</v>
      </c>
      <c r="DM54" s="8">
        <f t="shared" si="49"/>
        <v>102455.95311333236</v>
      </c>
      <c r="DN54" s="8">
        <f t="shared" si="49"/>
        <v>131858.1227902183</v>
      </c>
      <c r="DO54" s="8">
        <f t="shared" si="49"/>
        <v>160476.49710332029</v>
      </c>
      <c r="DP54" s="8">
        <f t="shared" si="49"/>
        <v>188262.72878120688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1.2124410405373469</v>
      </c>
      <c r="N55" s="7">
        <v>1.4277557706712296</v>
      </c>
      <c r="O55" s="7">
        <v>1.6577795978848904</v>
      </c>
      <c r="P55" s="7">
        <v>1.6929846006749378</v>
      </c>
      <c r="Q55" s="7">
        <v>1.6349048660530963</v>
      </c>
      <c r="R55" s="7">
        <v>1.6431771355627773</v>
      </c>
      <c r="S55" s="7">
        <v>1.6337889831945338</v>
      </c>
      <c r="T55" s="7">
        <v>1.6022122540646644</v>
      </c>
      <c r="U55" s="7">
        <v>1.6160200112954615</v>
      </c>
      <c r="W55" t="s">
        <v>118</v>
      </c>
      <c r="X55" s="7">
        <v>1.2124410405373469</v>
      </c>
      <c r="Y55" s="7">
        <v>1.3598945918494825</v>
      </c>
      <c r="Z55" s="7">
        <v>1.5350042523800007</v>
      </c>
      <c r="AA55" s="7">
        <v>1.5243803892858239</v>
      </c>
      <c r="AB55" s="7">
        <v>1.5444361724888629</v>
      </c>
      <c r="AC55" s="7">
        <v>1.5574505030891113</v>
      </c>
      <c r="AD55" s="7">
        <v>1.5700821446430648</v>
      </c>
      <c r="AE55" s="7">
        <v>1.6037164384785183</v>
      </c>
      <c r="AF55" s="7">
        <v>1.604066654317801</v>
      </c>
      <c r="AH55" t="s">
        <v>118</v>
      </c>
      <c r="AI55" s="7">
        <v>1.2124410405373469</v>
      </c>
      <c r="AJ55" s="7">
        <v>1.3597445918494824</v>
      </c>
      <c r="AK55" s="7">
        <v>1.5224381431616183</v>
      </c>
      <c r="AL55" s="7">
        <v>1.5052655134288371</v>
      </c>
      <c r="AM55" s="7">
        <v>1.5217196591740025</v>
      </c>
      <c r="AN55" s="7">
        <v>1.5346224103115493</v>
      </c>
      <c r="AO55" s="7">
        <v>1.5500312713268221</v>
      </c>
      <c r="AP55" s="7">
        <v>1.584780265404065</v>
      </c>
      <c r="AQ55" s="7">
        <v>1.585242319661341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1.2124410405373469</v>
      </c>
      <c r="BF55" s="7">
        <f t="shared" ref="BF55:BM70" si="53">BE55+M55*4+N55</f>
        <v>7.489960973357964</v>
      </c>
      <c r="BG55" s="7">
        <f t="shared" si="53"/>
        <v>14.858763653927772</v>
      </c>
      <c r="BH55" s="7">
        <f t="shared" si="53"/>
        <v>23.182866646142269</v>
      </c>
      <c r="BI55" s="7">
        <f t="shared" si="53"/>
        <v>31.589709914895113</v>
      </c>
      <c r="BJ55" s="7">
        <f t="shared" si="53"/>
        <v>39.772506514670276</v>
      </c>
      <c r="BK55" s="7">
        <f t="shared" si="53"/>
        <v>47.979004040115917</v>
      </c>
      <c r="BL55" s="7">
        <f t="shared" si="53"/>
        <v>56.116372226958717</v>
      </c>
      <c r="BM55" s="7">
        <f t="shared" si="53"/>
        <v>64.141241254512835</v>
      </c>
      <c r="BO55" t="s">
        <v>118</v>
      </c>
      <c r="BP55" s="7">
        <f t="shared" ref="BP55:BP76" si="54">X55</f>
        <v>1.2124410405373469</v>
      </c>
      <c r="BQ55" s="7">
        <f t="shared" ref="BQ55:BX70" si="55">BP55+X55*4+Y55</f>
        <v>7.4220997945362175</v>
      </c>
      <c r="BR55" s="7">
        <f t="shared" si="55"/>
        <v>14.396682414314148</v>
      </c>
      <c r="BS55" s="7">
        <f t="shared" si="55"/>
        <v>22.061079813119974</v>
      </c>
      <c r="BT55" s="7">
        <f t="shared" si="55"/>
        <v>29.703037542752131</v>
      </c>
      <c r="BU55" s="7">
        <f t="shared" si="55"/>
        <v>37.438232735796696</v>
      </c>
      <c r="BV55" s="7">
        <f t="shared" si="55"/>
        <v>45.238116892796207</v>
      </c>
      <c r="BW55" s="7">
        <f t="shared" si="55"/>
        <v>53.122161909846987</v>
      </c>
      <c r="BX55" s="7">
        <f t="shared" si="55"/>
        <v>61.141094318078856</v>
      </c>
      <c r="BZ55" t="s">
        <v>118</v>
      </c>
      <c r="CA55" s="7">
        <f t="shared" ref="CA55:CA76" si="56">AI55</f>
        <v>1.2124410405373469</v>
      </c>
      <c r="CB55" s="7">
        <f t="shared" ref="CB55:CI70" si="57">CA55+AI55*4+AJ55</f>
        <v>7.4219497945362169</v>
      </c>
      <c r="CC55" s="7">
        <f t="shared" si="57"/>
        <v>14.383366305095766</v>
      </c>
      <c r="CD55" s="7">
        <f t="shared" si="57"/>
        <v>21.978384391171076</v>
      </c>
      <c r="CE55" s="7">
        <f t="shared" si="57"/>
        <v>29.521166104060427</v>
      </c>
      <c r="CF55" s="7">
        <f t="shared" si="57"/>
        <v>37.14266715106799</v>
      </c>
      <c r="CG55" s="7">
        <f t="shared" si="57"/>
        <v>44.831188063641008</v>
      </c>
      <c r="CH55" s="7">
        <f t="shared" si="57"/>
        <v>52.616093414352363</v>
      </c>
      <c r="CI55" s="7">
        <f t="shared" si="57"/>
        <v>60.540456795629964</v>
      </c>
      <c r="CK55" t="s">
        <v>118</v>
      </c>
      <c r="CL55" s="7">
        <f t="shared" ref="CL55:CT75" si="58">BE55-AT55</f>
        <v>7.3016313413107881E-2</v>
      </c>
      <c r="CM55" s="7">
        <f t="shared" si="58"/>
        <v>0.52760866137131224</v>
      </c>
      <c r="CN55" s="7">
        <f t="shared" si="58"/>
        <v>1.4517312581450028</v>
      </c>
      <c r="CO55" s="7">
        <f t="shared" si="58"/>
        <v>2.8562582831797378</v>
      </c>
      <c r="CP55" s="7">
        <f t="shared" si="58"/>
        <v>4.329171797793169</v>
      </c>
      <c r="CQ55" s="7">
        <f t="shared" si="58"/>
        <v>5.5140826518570165</v>
      </c>
      <c r="CR55" s="7">
        <f t="shared" si="58"/>
        <v>6.6269995652971048</v>
      </c>
      <c r="CS55" s="7">
        <f t="shared" si="58"/>
        <v>7.5661993623645998</v>
      </c>
      <c r="CT55" s="7">
        <f t="shared" si="58"/>
        <v>8.3326001095818611</v>
      </c>
      <c r="CU55" s="9"/>
      <c r="CV55" t="s">
        <v>118</v>
      </c>
      <c r="CW55" s="7">
        <f t="shared" si="31"/>
        <v>7.3016313413107881E-2</v>
      </c>
      <c r="CX55" s="7">
        <f t="shared" si="31"/>
        <v>0.45974748254956577</v>
      </c>
      <c r="CY55" s="7">
        <f t="shared" si="31"/>
        <v>0.98965001853137835</v>
      </c>
      <c r="CZ55" s="7">
        <f t="shared" si="29"/>
        <v>1.734471450157443</v>
      </c>
      <c r="DA55" s="7">
        <f t="shared" si="29"/>
        <v>2.4424994256501869</v>
      </c>
      <c r="DB55" s="7">
        <f t="shared" si="29"/>
        <v>3.1798088729834362</v>
      </c>
      <c r="DC55" s="7">
        <f t="shared" si="29"/>
        <v>3.8861124179773938</v>
      </c>
      <c r="DD55" s="7">
        <f t="shared" si="29"/>
        <v>4.5719890452528702</v>
      </c>
      <c r="DE55" s="7">
        <f t="shared" si="29"/>
        <v>5.3324531731478828</v>
      </c>
      <c r="DF55" s="9"/>
      <c r="DG55" t="s">
        <v>118</v>
      </c>
      <c r="DH55" s="7">
        <f t="shared" ref="DH55:DP76" si="59">CA55-AT55</f>
        <v>7.3016313413107881E-2</v>
      </c>
      <c r="DI55" s="7">
        <f t="shared" si="59"/>
        <v>0.45959748254956523</v>
      </c>
      <c r="DJ55" s="7">
        <f t="shared" si="59"/>
        <v>0.97633390931299679</v>
      </c>
      <c r="DK55" s="7">
        <f t="shared" si="59"/>
        <v>1.6517760282085447</v>
      </c>
      <c r="DL55" s="7">
        <f t="shared" si="59"/>
        <v>2.2606279869584824</v>
      </c>
      <c r="DM55" s="7">
        <f t="shared" si="59"/>
        <v>2.88424328825473</v>
      </c>
      <c r="DN55" s="7">
        <f t="shared" si="59"/>
        <v>3.4791835888221954</v>
      </c>
      <c r="DO55" s="7">
        <f t="shared" si="59"/>
        <v>4.0659205497582462</v>
      </c>
      <c r="DP55" s="7">
        <f t="shared" si="59"/>
        <v>4.7318156506989908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0.75481635432107641</v>
      </c>
      <c r="N56" s="7">
        <v>0.64672815574454479</v>
      </c>
      <c r="O56" s="7">
        <v>0.53331935866843372</v>
      </c>
      <c r="P56" s="7">
        <v>0.50813015029842956</v>
      </c>
      <c r="Q56" s="7">
        <v>0.4790980833205018</v>
      </c>
      <c r="R56" s="7">
        <v>0.46210495503353155</v>
      </c>
      <c r="S56" s="7">
        <v>0.45293760796731813</v>
      </c>
      <c r="T56" s="7">
        <v>0.42826900879580798</v>
      </c>
      <c r="U56" s="7">
        <v>0.42580106798241907</v>
      </c>
      <c r="W56" t="s">
        <v>119</v>
      </c>
      <c r="X56" s="7">
        <v>0.75481635432107641</v>
      </c>
      <c r="Y56" s="7">
        <v>0.86437016548840595</v>
      </c>
      <c r="Z56" s="7">
        <v>0.97570322105080165</v>
      </c>
      <c r="AA56" s="7">
        <v>0.99877800777496284</v>
      </c>
      <c r="AB56" s="7">
        <v>1.0155009472088561</v>
      </c>
      <c r="AC56" s="7">
        <v>1.046873376868352</v>
      </c>
      <c r="AD56" s="7">
        <v>1.0547829900532046</v>
      </c>
      <c r="AE56" s="7">
        <v>1.040554570696401</v>
      </c>
      <c r="AF56" s="7">
        <v>1.0364685010198733</v>
      </c>
      <c r="AH56" t="s">
        <v>119</v>
      </c>
      <c r="AI56" s="7">
        <v>0.75481635432107641</v>
      </c>
      <c r="AJ56" s="7">
        <v>0.8608250227724491</v>
      </c>
      <c r="AK56" s="7">
        <v>0.9689776178061289</v>
      </c>
      <c r="AL56" s="7">
        <v>0.98968235182937114</v>
      </c>
      <c r="AM56" s="7">
        <v>1.0051889166845265</v>
      </c>
      <c r="AN56" s="7">
        <v>1.0370277692018695</v>
      </c>
      <c r="AO56" s="7">
        <v>1.0237595888230793</v>
      </c>
      <c r="AP56" s="7">
        <v>1.0206697695016864</v>
      </c>
      <c r="AQ56" s="7">
        <v>1.0278742326855177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0.75481635432107641</v>
      </c>
      <c r="BF56" s="7">
        <f t="shared" si="53"/>
        <v>4.4208099273499268</v>
      </c>
      <c r="BG56" s="7">
        <f t="shared" si="53"/>
        <v>7.5410419089965401</v>
      </c>
      <c r="BH56" s="7">
        <f t="shared" si="53"/>
        <v>10.182449493968704</v>
      </c>
      <c r="BI56" s="7">
        <f t="shared" si="53"/>
        <v>12.694068178482924</v>
      </c>
      <c r="BJ56" s="7">
        <f t="shared" si="53"/>
        <v>15.072565466798462</v>
      </c>
      <c r="BK56" s="7">
        <f t="shared" si="53"/>
        <v>17.373922894899906</v>
      </c>
      <c r="BL56" s="7">
        <f t="shared" si="53"/>
        <v>19.613942335564985</v>
      </c>
      <c r="BM56" s="7">
        <f t="shared" si="53"/>
        <v>21.752819438730636</v>
      </c>
      <c r="BO56" t="s">
        <v>119</v>
      </c>
      <c r="BP56" s="7">
        <f t="shared" si="54"/>
        <v>0.75481635432107641</v>
      </c>
      <c r="BQ56" s="7">
        <f t="shared" si="55"/>
        <v>4.6384519370937882</v>
      </c>
      <c r="BR56" s="7">
        <f t="shared" si="55"/>
        <v>9.0716358200982139</v>
      </c>
      <c r="BS56" s="7">
        <f t="shared" si="55"/>
        <v>13.973226712076382</v>
      </c>
      <c r="BT56" s="7">
        <f t="shared" si="55"/>
        <v>18.983839690385089</v>
      </c>
      <c r="BU56" s="7">
        <f t="shared" si="55"/>
        <v>24.092716856088867</v>
      </c>
      <c r="BV56" s="7">
        <f t="shared" si="55"/>
        <v>29.334993353615481</v>
      </c>
      <c r="BW56" s="7">
        <f t="shared" si="55"/>
        <v>34.594679884524702</v>
      </c>
      <c r="BX56" s="7">
        <f t="shared" si="55"/>
        <v>39.793366668330179</v>
      </c>
      <c r="BZ56" t="s">
        <v>119</v>
      </c>
      <c r="CA56" s="7">
        <f t="shared" si="56"/>
        <v>0.75481635432107641</v>
      </c>
      <c r="CB56" s="7">
        <f t="shared" si="57"/>
        <v>4.634906794377831</v>
      </c>
      <c r="CC56" s="7">
        <f t="shared" si="57"/>
        <v>9.0471845032737566</v>
      </c>
      <c r="CD56" s="7">
        <f t="shared" si="57"/>
        <v>13.912777326327644</v>
      </c>
      <c r="CE56" s="7">
        <f t="shared" si="57"/>
        <v>18.876695650329655</v>
      </c>
      <c r="CF56" s="7">
        <f t="shared" si="57"/>
        <v>23.934479086269633</v>
      </c>
      <c r="CG56" s="7">
        <f t="shared" si="57"/>
        <v>29.10634975190019</v>
      </c>
      <c r="CH56" s="7">
        <f t="shared" si="57"/>
        <v>34.222057876694194</v>
      </c>
      <c r="CI56" s="7">
        <f t="shared" si="57"/>
        <v>39.332611187386462</v>
      </c>
      <c r="CK56" t="s">
        <v>119</v>
      </c>
      <c r="CL56" s="7">
        <f t="shared" si="58"/>
        <v>2.3703846673240658E-2</v>
      </c>
      <c r="CM56" s="7">
        <f t="shared" si="58"/>
        <v>-4.8135554660719393E-2</v>
      </c>
      <c r="CN56" s="7">
        <f t="shared" si="58"/>
        <v>-1.0811478791689613</v>
      </c>
      <c r="CO56" s="7">
        <f t="shared" si="58"/>
        <v>-2.9582809599766389</v>
      </c>
      <c r="CP56" s="7">
        <f t="shared" si="58"/>
        <v>-5.0515350623069377</v>
      </c>
      <c r="CQ56" s="7">
        <f t="shared" si="58"/>
        <v>-7.3340711773349234</v>
      </c>
      <c r="CR56" s="7">
        <f t="shared" si="58"/>
        <v>-9.8076154826885507</v>
      </c>
      <c r="CS56" s="7">
        <f t="shared" si="58"/>
        <v>-12.312398118408989</v>
      </c>
      <c r="CT56" s="7">
        <f t="shared" si="58"/>
        <v>-14.921171413594525</v>
      </c>
      <c r="CU56" s="9"/>
      <c r="CV56" t="s">
        <v>119</v>
      </c>
      <c r="CW56" s="7">
        <f t="shared" si="31"/>
        <v>2.3703846673240658E-2</v>
      </c>
      <c r="CX56" s="7">
        <f t="shared" si="31"/>
        <v>0.16950645508314199</v>
      </c>
      <c r="CY56" s="7">
        <f t="shared" si="31"/>
        <v>0.44944603193271249</v>
      </c>
      <c r="CZ56" s="7">
        <f t="shared" si="29"/>
        <v>0.83249625813103911</v>
      </c>
      <c r="DA56" s="7">
        <f t="shared" si="29"/>
        <v>1.2382364495952274</v>
      </c>
      <c r="DB56" s="7">
        <f t="shared" si="29"/>
        <v>1.6860802119554812</v>
      </c>
      <c r="DC56" s="7">
        <f t="shared" si="29"/>
        <v>2.1534549760270245</v>
      </c>
      <c r="DD56" s="7">
        <f t="shared" si="29"/>
        <v>2.6683394305507271</v>
      </c>
      <c r="DE56" s="7">
        <f t="shared" si="29"/>
        <v>3.119375816005018</v>
      </c>
      <c r="DF56" s="9"/>
      <c r="DG56" t="s">
        <v>119</v>
      </c>
      <c r="DH56" s="7">
        <f t="shared" si="59"/>
        <v>2.3703846673240658E-2</v>
      </c>
      <c r="DI56" s="7">
        <f t="shared" si="59"/>
        <v>0.16596131236718481</v>
      </c>
      <c r="DJ56" s="7">
        <f t="shared" si="59"/>
        <v>0.42499471510825515</v>
      </c>
      <c r="DK56" s="7">
        <f t="shared" si="59"/>
        <v>0.77204687238230107</v>
      </c>
      <c r="DL56" s="7">
        <f t="shared" si="59"/>
        <v>1.131092409539793</v>
      </c>
      <c r="DM56" s="7">
        <f t="shared" si="59"/>
        <v>1.5278424421362473</v>
      </c>
      <c r="DN56" s="7">
        <f t="shared" si="59"/>
        <v>1.9248113743117337</v>
      </c>
      <c r="DO56" s="7">
        <f t="shared" si="59"/>
        <v>2.2957174227202195</v>
      </c>
      <c r="DP56" s="7">
        <f t="shared" si="59"/>
        <v>2.6586203350613005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7.7196494127145057</v>
      </c>
      <c r="N57" s="7">
        <v>8.2922819757906279</v>
      </c>
      <c r="O57" s="7">
        <v>9.0111953590956517</v>
      </c>
      <c r="P57" s="7">
        <v>9.0674697747723965</v>
      </c>
      <c r="Q57" s="7">
        <v>8.8643966940869632</v>
      </c>
      <c r="R57" s="7">
        <v>8.8931716175330493</v>
      </c>
      <c r="S57" s="7">
        <v>8.8094548780515041</v>
      </c>
      <c r="T57" s="7">
        <v>8.713284802858043</v>
      </c>
      <c r="U57" s="7">
        <v>8.6964973524506828</v>
      </c>
      <c r="W57" t="s">
        <v>120</v>
      </c>
      <c r="X57" s="7">
        <v>7.7196494127145057</v>
      </c>
      <c r="Y57" s="7">
        <v>8.5180142050763497</v>
      </c>
      <c r="Z57" s="7">
        <v>9.4395034169190044</v>
      </c>
      <c r="AA57" s="7">
        <v>9.3519640359242437</v>
      </c>
      <c r="AB57" s="7">
        <v>9.4011778525388365</v>
      </c>
      <c r="AC57" s="7">
        <v>9.4628551473379154</v>
      </c>
      <c r="AD57" s="7">
        <v>9.4397065120409955</v>
      </c>
      <c r="AE57" s="7">
        <v>9.498138839288</v>
      </c>
      <c r="AF57" s="7">
        <v>9.4274587782764083</v>
      </c>
      <c r="AH57" t="s">
        <v>120</v>
      </c>
      <c r="AI57" s="7">
        <v>7.7196494127145057</v>
      </c>
      <c r="AJ57" s="7">
        <v>8.4712892742890684</v>
      </c>
      <c r="AK57" s="7">
        <v>9.3370557563884873</v>
      </c>
      <c r="AL57" s="7">
        <v>9.2518145395424014</v>
      </c>
      <c r="AM57" s="7">
        <v>9.2793267186991191</v>
      </c>
      <c r="AN57" s="7">
        <v>9.3606324340354998</v>
      </c>
      <c r="AO57" s="7">
        <v>9.3607776387247537</v>
      </c>
      <c r="AP57" s="7">
        <v>9.4055280456886923</v>
      </c>
      <c r="AQ57" s="7">
        <v>9.339159823095093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7.7196494127145057</v>
      </c>
      <c r="BF57" s="7">
        <f t="shared" si="53"/>
        <v>46.890529039363159</v>
      </c>
      <c r="BG57" s="7">
        <f t="shared" si="53"/>
        <v>89.070852301621315</v>
      </c>
      <c r="BH57" s="7">
        <f t="shared" si="53"/>
        <v>134.18310351277631</v>
      </c>
      <c r="BI57" s="7">
        <f t="shared" si="53"/>
        <v>179.31737930595287</v>
      </c>
      <c r="BJ57" s="7">
        <f t="shared" si="53"/>
        <v>223.66813769983378</v>
      </c>
      <c r="BK57" s="7">
        <f t="shared" si="53"/>
        <v>268.0502790480175</v>
      </c>
      <c r="BL57" s="7">
        <f t="shared" si="53"/>
        <v>312.00138336308152</v>
      </c>
      <c r="BM57" s="7">
        <f t="shared" si="53"/>
        <v>355.55101992696439</v>
      </c>
      <c r="BO57" t="s">
        <v>120</v>
      </c>
      <c r="BP57" s="7">
        <f t="shared" si="54"/>
        <v>7.7196494127145057</v>
      </c>
      <c r="BQ57" s="7">
        <f t="shared" si="55"/>
        <v>47.116261268648877</v>
      </c>
      <c r="BR57" s="7">
        <f t="shared" si="55"/>
        <v>90.627821505873285</v>
      </c>
      <c r="BS57" s="7">
        <f t="shared" si="55"/>
        <v>137.73779920947356</v>
      </c>
      <c r="BT57" s="7">
        <f t="shared" si="55"/>
        <v>184.54683320570936</v>
      </c>
      <c r="BU57" s="7">
        <f t="shared" si="55"/>
        <v>231.61439976320261</v>
      </c>
      <c r="BV57" s="7">
        <f t="shared" si="55"/>
        <v>278.90552686459523</v>
      </c>
      <c r="BW57" s="7">
        <f t="shared" si="55"/>
        <v>326.16249175204723</v>
      </c>
      <c r="BX57" s="7">
        <f t="shared" si="55"/>
        <v>373.58250588747563</v>
      </c>
      <c r="BZ57" t="s">
        <v>120</v>
      </c>
      <c r="CA57" s="7">
        <f t="shared" si="56"/>
        <v>7.7196494127145057</v>
      </c>
      <c r="CB57" s="7">
        <f t="shared" si="57"/>
        <v>47.069536337861599</v>
      </c>
      <c r="CC57" s="7">
        <f t="shared" si="57"/>
        <v>90.291749191406353</v>
      </c>
      <c r="CD57" s="7">
        <f t="shared" si="57"/>
        <v>136.89178675650271</v>
      </c>
      <c r="CE57" s="7">
        <f t="shared" si="57"/>
        <v>183.17837163337143</v>
      </c>
      <c r="CF57" s="7">
        <f t="shared" si="57"/>
        <v>229.65631094220339</v>
      </c>
      <c r="CG57" s="7">
        <f t="shared" si="57"/>
        <v>276.45961831707012</v>
      </c>
      <c r="CH57" s="7">
        <f t="shared" si="57"/>
        <v>323.30825691765784</v>
      </c>
      <c r="CI57" s="7">
        <f t="shared" si="57"/>
        <v>370.26952892350772</v>
      </c>
      <c r="CK57" t="s">
        <v>120</v>
      </c>
      <c r="CL57" s="7">
        <f t="shared" si="58"/>
        <v>0.35703919051568889</v>
      </c>
      <c r="CM57" s="7">
        <f t="shared" si="58"/>
        <v>2.146332432026135</v>
      </c>
      <c r="CN57" s="7">
        <f t="shared" si="58"/>
        <v>4.0885268481493</v>
      </c>
      <c r="CO57" s="7">
        <f t="shared" si="58"/>
        <v>6.6483513234628475</v>
      </c>
      <c r="CP57" s="7">
        <f t="shared" si="58"/>
        <v>9.2457198049304452</v>
      </c>
      <c r="CQ57" s="7">
        <f t="shared" si="58"/>
        <v>10.788534743782833</v>
      </c>
      <c r="CR57" s="7">
        <f t="shared" si="58"/>
        <v>12.022694281347583</v>
      </c>
      <c r="CS57" s="7">
        <f t="shared" si="58"/>
        <v>12.863395562986398</v>
      </c>
      <c r="CT57" s="7">
        <f t="shared" si="58"/>
        <v>13.369649070103321</v>
      </c>
      <c r="CU57" s="9"/>
      <c r="CV57" t="s">
        <v>120</v>
      </c>
      <c r="CW57" s="7">
        <f t="shared" si="31"/>
        <v>0.35703919051568889</v>
      </c>
      <c r="CX57" s="7">
        <f t="shared" si="31"/>
        <v>2.3720646613118532</v>
      </c>
      <c r="CY57" s="7">
        <f t="shared" si="31"/>
        <v>5.6454960524012705</v>
      </c>
      <c r="CZ57" s="7">
        <f t="shared" si="29"/>
        <v>10.203047020160099</v>
      </c>
      <c r="DA57" s="7">
        <f t="shared" si="29"/>
        <v>14.475173704686938</v>
      </c>
      <c r="DB57" s="7">
        <f t="shared" si="29"/>
        <v>18.734796807151668</v>
      </c>
      <c r="DC57" s="7">
        <f t="shared" si="29"/>
        <v>22.877942097925313</v>
      </c>
      <c r="DD57" s="7">
        <f t="shared" si="29"/>
        <v>27.024503951952113</v>
      </c>
      <c r="DE57" s="7">
        <f t="shared" si="29"/>
        <v>31.401135030614569</v>
      </c>
      <c r="DF57" s="9"/>
      <c r="DG57" t="s">
        <v>120</v>
      </c>
      <c r="DH57" s="7">
        <f t="shared" si="59"/>
        <v>0.35703919051568889</v>
      </c>
      <c r="DI57" s="7">
        <f t="shared" si="59"/>
        <v>2.3253397305245755</v>
      </c>
      <c r="DJ57" s="7">
        <f t="shared" si="59"/>
        <v>5.3094237379343383</v>
      </c>
      <c r="DK57" s="7">
        <f t="shared" si="59"/>
        <v>9.3570345671892454</v>
      </c>
      <c r="DL57" s="7">
        <f t="shared" si="59"/>
        <v>13.106712132349003</v>
      </c>
      <c r="DM57" s="7">
        <f t="shared" si="59"/>
        <v>16.776707986152445</v>
      </c>
      <c r="DN57" s="7">
        <f t="shared" si="59"/>
        <v>20.432033550400206</v>
      </c>
      <c r="DO57" s="7">
        <f t="shared" si="59"/>
        <v>24.170269117562725</v>
      </c>
      <c r="DP57" s="7">
        <f t="shared" si="59"/>
        <v>28.088158066646656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15311.097582192475</v>
      </c>
      <c r="N58" s="7">
        <v>18203.268887871192</v>
      </c>
      <c r="O58" s="7">
        <v>21834.67968186062</v>
      </c>
      <c r="P58" s="7">
        <v>21810.774370135998</v>
      </c>
      <c r="Q58" s="7">
        <v>21940.811843815041</v>
      </c>
      <c r="R58" s="7">
        <v>22604.349556258418</v>
      </c>
      <c r="S58" s="7">
        <v>22639.181851770143</v>
      </c>
      <c r="T58" s="7">
        <v>22147.834641684636</v>
      </c>
      <c r="U58" s="7">
        <v>21608.065792657198</v>
      </c>
      <c r="W58" t="s">
        <v>121</v>
      </c>
      <c r="X58" s="7">
        <v>15311.097582192475</v>
      </c>
      <c r="Y58" s="7">
        <v>17103.71510634245</v>
      </c>
      <c r="Z58" s="7">
        <v>19238.704859951631</v>
      </c>
      <c r="AA58" s="7">
        <v>19520.481771410912</v>
      </c>
      <c r="AB58" s="7">
        <v>19878.899232174972</v>
      </c>
      <c r="AC58" s="7">
        <v>20312.312075334485</v>
      </c>
      <c r="AD58" s="7">
        <v>19853.223248971633</v>
      </c>
      <c r="AE58" s="7">
        <v>19182.175112933113</v>
      </c>
      <c r="AF58" s="7">
        <v>18555.748627112756</v>
      </c>
      <c r="AH58" t="s">
        <v>121</v>
      </c>
      <c r="AI58" s="7">
        <v>15311.097582192475</v>
      </c>
      <c r="AJ58" s="7">
        <v>17539.628394966316</v>
      </c>
      <c r="AK58" s="7">
        <v>20346.887569386596</v>
      </c>
      <c r="AL58" s="7">
        <v>20411.973270513416</v>
      </c>
      <c r="AM58" s="7">
        <v>20634.909702921581</v>
      </c>
      <c r="AN58" s="7">
        <v>21218.613546282104</v>
      </c>
      <c r="AO58" s="7">
        <v>20902.71938613923</v>
      </c>
      <c r="AP58" s="7">
        <v>20409.095597991636</v>
      </c>
      <c r="AQ58" s="7">
        <v>19760.911151490938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15311.097582192475</v>
      </c>
      <c r="BF58" s="7">
        <f t="shared" si="53"/>
        <v>94758.756798833565</v>
      </c>
      <c r="BG58" s="7">
        <f t="shared" si="53"/>
        <v>189406.51203217893</v>
      </c>
      <c r="BH58" s="7">
        <f t="shared" si="53"/>
        <v>298556.0051297574</v>
      </c>
      <c r="BI58" s="7">
        <f t="shared" si="53"/>
        <v>407739.91445411643</v>
      </c>
      <c r="BJ58" s="7">
        <f t="shared" si="53"/>
        <v>518107.51138563501</v>
      </c>
      <c r="BK58" s="7">
        <f t="shared" si="53"/>
        <v>631164.09146243881</v>
      </c>
      <c r="BL58" s="7">
        <f t="shared" si="53"/>
        <v>743868.65351120406</v>
      </c>
      <c r="BM58" s="7">
        <f t="shared" si="53"/>
        <v>854068.05787059979</v>
      </c>
      <c r="BO58" t="s">
        <v>121</v>
      </c>
      <c r="BP58" s="7">
        <f t="shared" si="54"/>
        <v>15311.097582192475</v>
      </c>
      <c r="BQ58" s="7">
        <f t="shared" si="55"/>
        <v>93659.203017304826</v>
      </c>
      <c r="BR58" s="7">
        <f t="shared" si="55"/>
        <v>181312.76830262627</v>
      </c>
      <c r="BS58" s="7">
        <f t="shared" si="55"/>
        <v>277788.06951384369</v>
      </c>
      <c r="BT58" s="7">
        <f t="shared" si="55"/>
        <v>375748.89583166229</v>
      </c>
      <c r="BU58" s="7">
        <f t="shared" si="55"/>
        <v>475576.80483569665</v>
      </c>
      <c r="BV58" s="7">
        <f t="shared" si="55"/>
        <v>576679.27638600627</v>
      </c>
      <c r="BW58" s="7">
        <f t="shared" si="55"/>
        <v>675274.34449482593</v>
      </c>
      <c r="BX58" s="7">
        <f t="shared" si="55"/>
        <v>770558.79357367114</v>
      </c>
      <c r="BZ58" t="s">
        <v>121</v>
      </c>
      <c r="CA58" s="7">
        <f t="shared" si="56"/>
        <v>15311.097582192475</v>
      </c>
      <c r="CB58" s="7">
        <f t="shared" si="57"/>
        <v>94095.116305928692</v>
      </c>
      <c r="CC58" s="7">
        <f t="shared" si="57"/>
        <v>184600.51745518055</v>
      </c>
      <c r="CD58" s="7">
        <f t="shared" si="57"/>
        <v>286400.04100324033</v>
      </c>
      <c r="CE58" s="7">
        <f t="shared" si="57"/>
        <v>388682.8437882156</v>
      </c>
      <c r="CF58" s="7">
        <f t="shared" si="57"/>
        <v>492441.09614618402</v>
      </c>
      <c r="CG58" s="7">
        <f t="shared" si="57"/>
        <v>598218.26971745165</v>
      </c>
      <c r="CH58" s="7">
        <f t="shared" si="57"/>
        <v>702238.24286000023</v>
      </c>
      <c r="CI58" s="7">
        <f t="shared" si="57"/>
        <v>803635.53640345775</v>
      </c>
      <c r="CK58" t="s">
        <v>121</v>
      </c>
      <c r="CL58" s="7">
        <f t="shared" si="58"/>
        <v>337.57261807678151</v>
      </c>
      <c r="CM58" s="7">
        <f t="shared" si="58"/>
        <v>3070.5464771045081</v>
      </c>
      <c r="CN58" s="7">
        <f t="shared" si="58"/>
        <v>11472.656034983083</v>
      </c>
      <c r="CO58" s="7">
        <f t="shared" si="58"/>
        <v>25771.715455629164</v>
      </c>
      <c r="CP58" s="7">
        <f t="shared" si="58"/>
        <v>39624.28627206455</v>
      </c>
      <c r="CQ58" s="7">
        <f t="shared" si="58"/>
        <v>52740.792436016141</v>
      </c>
      <c r="CR58" s="7">
        <f t="shared" si="58"/>
        <v>66831.641383883543</v>
      </c>
      <c r="CS58" s="7">
        <f t="shared" si="58"/>
        <v>82853.907633060939</v>
      </c>
      <c r="CT58" s="7">
        <f t="shared" si="58"/>
        <v>99116.586017111316</v>
      </c>
      <c r="CU58" s="9"/>
      <c r="CV58" t="s">
        <v>121</v>
      </c>
      <c r="CW58" s="7">
        <f t="shared" si="31"/>
        <v>337.57261807678151</v>
      </c>
      <c r="CX58" s="7">
        <f t="shared" si="31"/>
        <v>1970.9926955757692</v>
      </c>
      <c r="CY58" s="7">
        <f t="shared" si="31"/>
        <v>3378.9123054304218</v>
      </c>
      <c r="CZ58" s="7">
        <f t="shared" si="29"/>
        <v>5003.7798397154547</v>
      </c>
      <c r="DA58" s="7">
        <f t="shared" si="29"/>
        <v>7633.2676496104104</v>
      </c>
      <c r="DB58" s="7">
        <f t="shared" si="29"/>
        <v>10210.085886077781</v>
      </c>
      <c r="DC58" s="7">
        <f t="shared" si="29"/>
        <v>12346.826307451003</v>
      </c>
      <c r="DD58" s="7">
        <f t="shared" si="29"/>
        <v>14259.598616682808</v>
      </c>
      <c r="DE58" s="7">
        <f t="shared" si="29"/>
        <v>15607.321720182663</v>
      </c>
      <c r="DF58" s="9"/>
      <c r="DG58" t="s">
        <v>121</v>
      </c>
      <c r="DH58" s="7">
        <f t="shared" si="59"/>
        <v>337.57261807678151</v>
      </c>
      <c r="DI58" s="7">
        <f t="shared" si="59"/>
        <v>2406.905984199635</v>
      </c>
      <c r="DJ58" s="7">
        <f t="shared" si="59"/>
        <v>6666.6614579847082</v>
      </c>
      <c r="DK58" s="7">
        <f t="shared" si="59"/>
        <v>13615.751329112099</v>
      </c>
      <c r="DL58" s="7">
        <f t="shared" si="59"/>
        <v>20567.215606163722</v>
      </c>
      <c r="DM58" s="7">
        <f t="shared" si="59"/>
        <v>27074.377196565154</v>
      </c>
      <c r="DN58" s="7">
        <f t="shared" si="59"/>
        <v>33885.819638896384</v>
      </c>
      <c r="DO58" s="7">
        <f t="shared" si="59"/>
        <v>41223.496981857112</v>
      </c>
      <c r="DP58" s="7">
        <f t="shared" si="59"/>
        <v>48684.064549969276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0.38250005300670342</v>
      </c>
      <c r="N59" s="7">
        <v>0.45776011795115434</v>
      </c>
      <c r="O59" s="7">
        <v>0.55010192430976168</v>
      </c>
      <c r="P59" s="7">
        <v>0.56696985271676748</v>
      </c>
      <c r="Q59" s="7">
        <v>0.55452228328435715</v>
      </c>
      <c r="R59" s="7">
        <v>0.55228877603004434</v>
      </c>
      <c r="S59" s="7">
        <v>0.55165355001737693</v>
      </c>
      <c r="T59" s="7">
        <v>0.55506335586317535</v>
      </c>
      <c r="U59" s="7">
        <v>0.556313086329978</v>
      </c>
      <c r="W59" t="s">
        <v>122</v>
      </c>
      <c r="X59" s="7">
        <v>0.38250005300670342</v>
      </c>
      <c r="Y59" s="7">
        <v>0.42424693469770186</v>
      </c>
      <c r="Z59" s="7">
        <v>0.49217292634570026</v>
      </c>
      <c r="AA59" s="7">
        <v>0.50145038320285995</v>
      </c>
      <c r="AB59" s="7">
        <v>0.50503780630857187</v>
      </c>
      <c r="AC59" s="7">
        <v>0.50675782443054029</v>
      </c>
      <c r="AD59" s="7">
        <v>0.51228483281626003</v>
      </c>
      <c r="AE59" s="7">
        <v>0.53214655374590714</v>
      </c>
      <c r="AF59" s="7">
        <v>0.53323598165505115</v>
      </c>
      <c r="AH59" t="s">
        <v>122</v>
      </c>
      <c r="AI59" s="7">
        <v>0.38250005300670342</v>
      </c>
      <c r="AJ59" s="7">
        <v>0.42408639898341616</v>
      </c>
      <c r="AK59" s="7">
        <v>0.48206434093684186</v>
      </c>
      <c r="AL59" s="7">
        <v>0.48647509067920691</v>
      </c>
      <c r="AM59" s="7">
        <v>0.50110594849423407</v>
      </c>
      <c r="AN59" s="7">
        <v>0.5028419466773103</v>
      </c>
      <c r="AO59" s="7">
        <v>0.50986394907249089</v>
      </c>
      <c r="AP59" s="7">
        <v>0.51757648781431098</v>
      </c>
      <c r="AQ59" s="7">
        <v>0.51886390890335377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0.38250005300670342</v>
      </c>
      <c r="BF59" s="7">
        <f t="shared" si="53"/>
        <v>2.3702603829846716</v>
      </c>
      <c r="BG59" s="7">
        <f t="shared" si="53"/>
        <v>4.7514027790990507</v>
      </c>
      <c r="BH59" s="7">
        <f t="shared" si="53"/>
        <v>7.5187803290548656</v>
      </c>
      <c r="BI59" s="7">
        <f t="shared" si="53"/>
        <v>10.341182023206292</v>
      </c>
      <c r="BJ59" s="7">
        <f t="shared" si="53"/>
        <v>13.111559932373765</v>
      </c>
      <c r="BK59" s="7">
        <f t="shared" si="53"/>
        <v>15.872368586511321</v>
      </c>
      <c r="BL59" s="7">
        <f t="shared" si="53"/>
        <v>18.634046142444006</v>
      </c>
      <c r="BM59" s="7">
        <f t="shared" si="53"/>
        <v>21.410612652226686</v>
      </c>
      <c r="BO59" t="s">
        <v>122</v>
      </c>
      <c r="BP59" s="7">
        <f t="shared" si="54"/>
        <v>0.38250005300670342</v>
      </c>
      <c r="BQ59" s="7">
        <f t="shared" si="55"/>
        <v>2.336747199731219</v>
      </c>
      <c r="BR59" s="7">
        <f t="shared" si="55"/>
        <v>4.5259078648677269</v>
      </c>
      <c r="BS59" s="7">
        <f t="shared" si="55"/>
        <v>6.9960499534533875</v>
      </c>
      <c r="BT59" s="7">
        <f t="shared" si="55"/>
        <v>9.5068892925733994</v>
      </c>
      <c r="BU59" s="7">
        <f t="shared" si="55"/>
        <v>12.033798342238228</v>
      </c>
      <c r="BV59" s="7">
        <f t="shared" si="55"/>
        <v>14.573114472776648</v>
      </c>
      <c r="BW59" s="7">
        <f t="shared" si="55"/>
        <v>17.154400357787594</v>
      </c>
      <c r="BX59" s="7">
        <f t="shared" si="55"/>
        <v>19.816222554426272</v>
      </c>
      <c r="BZ59" t="s">
        <v>122</v>
      </c>
      <c r="CA59" s="7">
        <f t="shared" si="56"/>
        <v>0.38250005300670342</v>
      </c>
      <c r="CB59" s="7">
        <f t="shared" si="57"/>
        <v>2.336586664016933</v>
      </c>
      <c r="CC59" s="7">
        <f t="shared" si="57"/>
        <v>4.5149966008874394</v>
      </c>
      <c r="CD59" s="7">
        <f t="shared" si="57"/>
        <v>6.9297290553140138</v>
      </c>
      <c r="CE59" s="7">
        <f t="shared" si="57"/>
        <v>9.3767353665250752</v>
      </c>
      <c r="CF59" s="7">
        <f t="shared" si="57"/>
        <v>11.884001107179323</v>
      </c>
      <c r="CG59" s="7">
        <f t="shared" si="57"/>
        <v>14.405232842961055</v>
      </c>
      <c r="CH59" s="7">
        <f t="shared" si="57"/>
        <v>16.962265127065329</v>
      </c>
      <c r="CI59" s="7">
        <f t="shared" si="57"/>
        <v>19.551434987225925</v>
      </c>
      <c r="CK59" t="s">
        <v>122</v>
      </c>
      <c r="CL59" s="7">
        <f t="shared" si="58"/>
        <v>2.2010714768009365E-2</v>
      </c>
      <c r="CM59" s="7">
        <f t="shared" si="58"/>
        <v>0.16681422226552556</v>
      </c>
      <c r="CN59" s="7">
        <f t="shared" si="58"/>
        <v>0.49856436081979627</v>
      </c>
      <c r="CO59" s="7">
        <f t="shared" si="58"/>
        <v>1.0242624519926471</v>
      </c>
      <c r="CP59" s="7">
        <f t="shared" si="58"/>
        <v>1.5448111910718367</v>
      </c>
      <c r="CQ59" s="7">
        <f t="shared" si="58"/>
        <v>2.0044378147949224</v>
      </c>
      <c r="CR59" s="7">
        <f t="shared" si="58"/>
        <v>2.4328799405717003</v>
      </c>
      <c r="CS59" s="7">
        <f t="shared" si="58"/>
        <v>2.8280198291308185</v>
      </c>
      <c r="CT59" s="7">
        <f t="shared" si="58"/>
        <v>3.2243273244972315</v>
      </c>
      <c r="CU59" s="9"/>
      <c r="CV59" t="s">
        <v>122</v>
      </c>
      <c r="CW59" s="7">
        <f t="shared" si="31"/>
        <v>2.2010714768009365E-2</v>
      </c>
      <c r="CX59" s="7">
        <f t="shared" si="31"/>
        <v>0.13330103901207302</v>
      </c>
      <c r="CY59" s="7">
        <f t="shared" si="31"/>
        <v>0.27306944658847243</v>
      </c>
      <c r="CZ59" s="7">
        <f t="shared" si="29"/>
        <v>0.50153207639116903</v>
      </c>
      <c r="DA59" s="7">
        <f t="shared" si="29"/>
        <v>0.71051846043894429</v>
      </c>
      <c r="DB59" s="7">
        <f t="shared" si="29"/>
        <v>0.92667622465938493</v>
      </c>
      <c r="DC59" s="7">
        <f t="shared" si="29"/>
        <v>1.1336258268370276</v>
      </c>
      <c r="DD59" s="7">
        <f t="shared" si="29"/>
        <v>1.3483740444744061</v>
      </c>
      <c r="DE59" s="7">
        <f t="shared" si="29"/>
        <v>1.6299372266968177</v>
      </c>
      <c r="DF59" s="9"/>
      <c r="DG59" t="s">
        <v>122</v>
      </c>
      <c r="DH59" s="7">
        <f t="shared" si="59"/>
        <v>2.2010714768009365E-2</v>
      </c>
      <c r="DI59" s="7">
        <f t="shared" si="59"/>
        <v>0.13314050329778704</v>
      </c>
      <c r="DJ59" s="7">
        <f t="shared" si="59"/>
        <v>0.26215818260818491</v>
      </c>
      <c r="DK59" s="7">
        <f t="shared" si="59"/>
        <v>0.43521117825179534</v>
      </c>
      <c r="DL59" s="7">
        <f t="shared" si="59"/>
        <v>0.58036453439062008</v>
      </c>
      <c r="DM59" s="7">
        <f t="shared" si="59"/>
        <v>0.77687898960047974</v>
      </c>
      <c r="DN59" s="7">
        <f t="shared" si="59"/>
        <v>0.96574419702143466</v>
      </c>
      <c r="DO59" s="7">
        <f t="shared" si="59"/>
        <v>1.1562388137521413</v>
      </c>
      <c r="DP59" s="7">
        <f t="shared" si="59"/>
        <v>1.3651496594964705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222.98874010535633</v>
      </c>
      <c r="N60" s="7">
        <v>250.45243661607063</v>
      </c>
      <c r="O60" s="7">
        <v>281.61350982047372</v>
      </c>
      <c r="P60" s="7">
        <v>284.25459731288345</v>
      </c>
      <c r="Q60" s="7">
        <v>278.72618693838825</v>
      </c>
      <c r="R60" s="7">
        <v>281.78339401851542</v>
      </c>
      <c r="S60" s="7">
        <v>282.7217823152896</v>
      </c>
      <c r="T60" s="7">
        <v>278.53573743250706</v>
      </c>
      <c r="U60" s="7">
        <v>279.80863471374784</v>
      </c>
      <c r="W60" t="s">
        <v>123</v>
      </c>
      <c r="X60" s="7">
        <v>222.98874010535633</v>
      </c>
      <c r="Y60" s="7">
        <v>251.99984421856416</v>
      </c>
      <c r="Z60" s="7">
        <v>286.62195147035783</v>
      </c>
      <c r="AA60" s="7">
        <v>288.3393501236464</v>
      </c>
      <c r="AB60" s="7">
        <v>290.76895919090157</v>
      </c>
      <c r="AC60" s="7">
        <v>293.59713473610901</v>
      </c>
      <c r="AD60" s="7">
        <v>293.43341952169294</v>
      </c>
      <c r="AE60" s="7">
        <v>292.93877991426308</v>
      </c>
      <c r="AF60" s="7">
        <v>289.29758951727791</v>
      </c>
      <c r="AH60" t="s">
        <v>123</v>
      </c>
      <c r="AI60" s="7">
        <v>222.98874010535633</v>
      </c>
      <c r="AJ60" s="7">
        <v>250.51858637977517</v>
      </c>
      <c r="AK60" s="7">
        <v>283.34588582824028</v>
      </c>
      <c r="AL60" s="7">
        <v>284.64972969346064</v>
      </c>
      <c r="AM60" s="7">
        <v>285.90206105669347</v>
      </c>
      <c r="AN60" s="7">
        <v>289.3052075112742</v>
      </c>
      <c r="AO60" s="7">
        <v>287.95878814558671</v>
      </c>
      <c r="AP60" s="7">
        <v>289.16747999898485</v>
      </c>
      <c r="AQ60" s="7">
        <v>285.61606338509625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222.98874010535633</v>
      </c>
      <c r="BF60" s="7">
        <f t="shared" si="53"/>
        <v>1365.3961371428522</v>
      </c>
      <c r="BG60" s="7">
        <f t="shared" si="53"/>
        <v>2648.8193934276082</v>
      </c>
      <c r="BH60" s="7">
        <f t="shared" si="53"/>
        <v>4059.5280300223867</v>
      </c>
      <c r="BI60" s="7">
        <f t="shared" si="53"/>
        <v>5475.2726062123083</v>
      </c>
      <c r="BJ60" s="7">
        <f t="shared" si="53"/>
        <v>6871.9607479843771</v>
      </c>
      <c r="BK60" s="7">
        <f t="shared" si="53"/>
        <v>8281.816106373728</v>
      </c>
      <c r="BL60" s="7">
        <f t="shared" si="53"/>
        <v>9691.2389730673931</v>
      </c>
      <c r="BM60" s="7">
        <f t="shared" si="53"/>
        <v>11085.19055751117</v>
      </c>
      <c r="BO60" t="s">
        <v>123</v>
      </c>
      <c r="BP60" s="7">
        <f t="shared" si="54"/>
        <v>222.98874010535633</v>
      </c>
      <c r="BQ60" s="7">
        <f t="shared" si="55"/>
        <v>1366.9435447453459</v>
      </c>
      <c r="BR60" s="7">
        <f t="shared" si="55"/>
        <v>2661.5648730899607</v>
      </c>
      <c r="BS60" s="7">
        <f t="shared" si="55"/>
        <v>4096.3920290950382</v>
      </c>
      <c r="BT60" s="7">
        <f t="shared" si="55"/>
        <v>5540.5183887805251</v>
      </c>
      <c r="BU60" s="7">
        <f t="shared" si="55"/>
        <v>6997.1913602802406</v>
      </c>
      <c r="BV60" s="7">
        <f t="shared" si="55"/>
        <v>8465.0133187463689</v>
      </c>
      <c r="BW60" s="7">
        <f t="shared" si="55"/>
        <v>9931.685776747403</v>
      </c>
      <c r="BX60" s="7">
        <f t="shared" si="55"/>
        <v>11392.738485921735</v>
      </c>
      <c r="BZ60" t="s">
        <v>123</v>
      </c>
      <c r="CA60" s="7">
        <f t="shared" si="56"/>
        <v>222.98874010535633</v>
      </c>
      <c r="CB60" s="7">
        <f t="shared" si="57"/>
        <v>1365.4622869065568</v>
      </c>
      <c r="CC60" s="7">
        <f t="shared" si="57"/>
        <v>2650.8825182538976</v>
      </c>
      <c r="CD60" s="7">
        <f t="shared" si="57"/>
        <v>4068.9157912603196</v>
      </c>
      <c r="CE60" s="7">
        <f t="shared" si="57"/>
        <v>5493.416771090855</v>
      </c>
      <c r="CF60" s="7">
        <f t="shared" si="57"/>
        <v>6926.330222828904</v>
      </c>
      <c r="CG60" s="7">
        <f t="shared" si="57"/>
        <v>8371.5098410195878</v>
      </c>
      <c r="CH60" s="7">
        <f t="shared" si="57"/>
        <v>9812.5124736009202</v>
      </c>
      <c r="CI60" s="7">
        <f t="shared" si="57"/>
        <v>11254.798456981956</v>
      </c>
      <c r="CK60" t="s">
        <v>123</v>
      </c>
      <c r="CL60" s="7">
        <f t="shared" si="58"/>
        <v>9.9143455125711739</v>
      </c>
      <c r="CM60" s="7">
        <f t="shared" si="58"/>
        <v>65.757905186678954</v>
      </c>
      <c r="CN60" s="7">
        <f t="shared" si="58"/>
        <v>155.23380785905329</v>
      </c>
      <c r="CO60" s="7">
        <f t="shared" si="58"/>
        <v>279.83475248237983</v>
      </c>
      <c r="CP60" s="7">
        <f t="shared" si="58"/>
        <v>399.78444923290954</v>
      </c>
      <c r="CQ60" s="7">
        <f t="shared" si="58"/>
        <v>485.92717858018477</v>
      </c>
      <c r="CR60" s="7">
        <f t="shared" si="58"/>
        <v>572.39070870878368</v>
      </c>
      <c r="CS60" s="7">
        <f t="shared" si="58"/>
        <v>656.44996324828207</v>
      </c>
      <c r="CT60" s="7">
        <f t="shared" si="58"/>
        <v>725.60669646903989</v>
      </c>
      <c r="CU60" s="9"/>
      <c r="CV60" t="s">
        <v>123</v>
      </c>
      <c r="CW60" s="7">
        <f t="shared" si="31"/>
        <v>9.9143455125711739</v>
      </c>
      <c r="CX60" s="7">
        <f t="shared" si="31"/>
        <v>67.305312789172604</v>
      </c>
      <c r="CY60" s="7">
        <f t="shared" si="31"/>
        <v>167.97928752140569</v>
      </c>
      <c r="CZ60" s="7">
        <f t="shared" si="29"/>
        <v>316.69875155503132</v>
      </c>
      <c r="DA60" s="7">
        <f t="shared" si="29"/>
        <v>465.03023180112632</v>
      </c>
      <c r="DB60" s="7">
        <f t="shared" si="29"/>
        <v>611.15779087604824</v>
      </c>
      <c r="DC60" s="7">
        <f t="shared" si="29"/>
        <v>755.58792108142461</v>
      </c>
      <c r="DD60" s="7">
        <f t="shared" si="29"/>
        <v>896.89676692829198</v>
      </c>
      <c r="DE60" s="7">
        <f t="shared" si="29"/>
        <v>1033.1546248796039</v>
      </c>
      <c r="DF60" s="9"/>
      <c r="DG60" t="s">
        <v>123</v>
      </c>
      <c r="DH60" s="7">
        <f t="shared" si="59"/>
        <v>9.9143455125711739</v>
      </c>
      <c r="DI60" s="7">
        <f t="shared" si="59"/>
        <v>65.82405495038347</v>
      </c>
      <c r="DJ60" s="7">
        <f t="shared" si="59"/>
        <v>157.29693268534265</v>
      </c>
      <c r="DK60" s="7">
        <f t="shared" si="59"/>
        <v>289.22251372031269</v>
      </c>
      <c r="DL60" s="7">
        <f t="shared" si="59"/>
        <v>417.92861411145623</v>
      </c>
      <c r="DM60" s="7">
        <f t="shared" si="59"/>
        <v>540.29665342471162</v>
      </c>
      <c r="DN60" s="7">
        <f t="shared" si="59"/>
        <v>662.08444335464355</v>
      </c>
      <c r="DO60" s="7">
        <f t="shared" si="59"/>
        <v>777.72346378180919</v>
      </c>
      <c r="DP60" s="7">
        <f t="shared" si="59"/>
        <v>895.21459593982581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95.970423765772708</v>
      </c>
      <c r="N61" s="7">
        <v>106.96979240095243</v>
      </c>
      <c r="O61" s="7">
        <v>118.62461080958627</v>
      </c>
      <c r="P61" s="7">
        <v>117.20340078474412</v>
      </c>
      <c r="Q61" s="7">
        <v>115.82266550116645</v>
      </c>
      <c r="R61" s="7">
        <v>115.06168918066821</v>
      </c>
      <c r="S61" s="7">
        <v>116.76109273596413</v>
      </c>
      <c r="T61" s="7">
        <v>110.84257820475186</v>
      </c>
      <c r="U61" s="7">
        <v>109.96153160596904</v>
      </c>
      <c r="W61" t="s">
        <v>124</v>
      </c>
      <c r="X61" s="7">
        <v>95.970423765772708</v>
      </c>
      <c r="Y61" s="7">
        <v>106.52425141778426</v>
      </c>
      <c r="Z61" s="7">
        <v>119.09087380930708</v>
      </c>
      <c r="AA61" s="7">
        <v>119.33935230747397</v>
      </c>
      <c r="AB61" s="7">
        <v>120.19949756868077</v>
      </c>
      <c r="AC61" s="7">
        <v>121.00286247006601</v>
      </c>
      <c r="AD61" s="7">
        <v>121.78574897524862</v>
      </c>
      <c r="AE61" s="7">
        <v>120.2247105480827</v>
      </c>
      <c r="AF61" s="7">
        <v>117.22315943050589</v>
      </c>
      <c r="AH61" t="s">
        <v>124</v>
      </c>
      <c r="AI61" s="7">
        <v>95.970423765772708</v>
      </c>
      <c r="AJ61" s="7">
        <v>106.01426641621268</v>
      </c>
      <c r="AK61" s="7">
        <v>118.08960710103885</v>
      </c>
      <c r="AL61" s="7">
        <v>118.18797703731443</v>
      </c>
      <c r="AM61" s="7">
        <v>119.16177060201906</v>
      </c>
      <c r="AN61" s="7">
        <v>119.2567307205959</v>
      </c>
      <c r="AO61" s="7">
        <v>118.31403903251545</v>
      </c>
      <c r="AP61" s="7">
        <v>118.7906874763807</v>
      </c>
      <c r="AQ61" s="7">
        <v>115.66014926460481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95.970423765772708</v>
      </c>
      <c r="BF61" s="7">
        <f t="shared" si="53"/>
        <v>586.8219112298159</v>
      </c>
      <c r="BG61" s="7">
        <f t="shared" si="53"/>
        <v>1133.3256916432119</v>
      </c>
      <c r="BH61" s="7">
        <f t="shared" si="53"/>
        <v>1725.0275356663012</v>
      </c>
      <c r="BI61" s="7">
        <f t="shared" si="53"/>
        <v>2309.663804306444</v>
      </c>
      <c r="BJ61" s="7">
        <f t="shared" si="53"/>
        <v>2888.0161554917781</v>
      </c>
      <c r="BK61" s="7">
        <f t="shared" si="53"/>
        <v>3465.024004950415</v>
      </c>
      <c r="BL61" s="7">
        <f t="shared" si="53"/>
        <v>4042.9109540990235</v>
      </c>
      <c r="BM61" s="7">
        <f t="shared" si="53"/>
        <v>4596.2427985240001</v>
      </c>
      <c r="BO61" t="s">
        <v>124</v>
      </c>
      <c r="BP61" s="7">
        <f t="shared" si="54"/>
        <v>95.970423765772708</v>
      </c>
      <c r="BQ61" s="7">
        <f t="shared" si="55"/>
        <v>586.37637024664775</v>
      </c>
      <c r="BR61" s="7">
        <f t="shared" si="55"/>
        <v>1131.5642497270919</v>
      </c>
      <c r="BS61" s="7">
        <f t="shared" si="55"/>
        <v>1727.2670972717942</v>
      </c>
      <c r="BT61" s="7">
        <f t="shared" si="55"/>
        <v>2324.8240040703708</v>
      </c>
      <c r="BU61" s="7">
        <f t="shared" si="55"/>
        <v>2926.6248568151595</v>
      </c>
      <c r="BV61" s="7">
        <f t="shared" si="55"/>
        <v>3532.4220556706723</v>
      </c>
      <c r="BW61" s="7">
        <f t="shared" si="55"/>
        <v>4139.7897621197499</v>
      </c>
      <c r="BX61" s="7">
        <f t="shared" si="55"/>
        <v>4737.9117637425861</v>
      </c>
      <c r="BZ61" t="s">
        <v>124</v>
      </c>
      <c r="CA61" s="7">
        <f t="shared" si="56"/>
        <v>95.970423765772708</v>
      </c>
      <c r="CB61" s="7">
        <f t="shared" si="57"/>
        <v>585.86638524507623</v>
      </c>
      <c r="CC61" s="7">
        <f t="shared" si="57"/>
        <v>1128.0130580109658</v>
      </c>
      <c r="CD61" s="7">
        <f t="shared" si="57"/>
        <v>1718.5594634524355</v>
      </c>
      <c r="CE61" s="7">
        <f t="shared" si="57"/>
        <v>2310.4731422037125</v>
      </c>
      <c r="CF61" s="7">
        <f t="shared" si="57"/>
        <v>2906.3769553323846</v>
      </c>
      <c r="CG61" s="7">
        <f t="shared" si="57"/>
        <v>3501.7179172472838</v>
      </c>
      <c r="CH61" s="7">
        <f t="shared" si="57"/>
        <v>4093.7647608537263</v>
      </c>
      <c r="CI61" s="7">
        <f t="shared" si="57"/>
        <v>4684.5876600238544</v>
      </c>
      <c r="CK61" t="s">
        <v>124</v>
      </c>
      <c r="CL61" s="7">
        <f t="shared" si="58"/>
        <v>3.8154727484391628</v>
      </c>
      <c r="CM61" s="7">
        <f t="shared" si="58"/>
        <v>26.196795501445195</v>
      </c>
      <c r="CN61" s="7">
        <f t="shared" si="58"/>
        <v>65.067177075615291</v>
      </c>
      <c r="CO61" s="7">
        <f t="shared" si="58"/>
        <v>115.00595710671723</v>
      </c>
      <c r="CP61" s="7">
        <f t="shared" si="58"/>
        <v>154.84708510954488</v>
      </c>
      <c r="CQ61" s="7">
        <f t="shared" si="58"/>
        <v>185.2447264362122</v>
      </c>
      <c r="CR61" s="7">
        <f t="shared" si="58"/>
        <v>212.39588425387774</v>
      </c>
      <c r="CS61" s="7">
        <f t="shared" si="58"/>
        <v>244.02545232259035</v>
      </c>
      <c r="CT61" s="7">
        <f t="shared" si="58"/>
        <v>256.28708445147367</v>
      </c>
      <c r="CU61" s="9"/>
      <c r="CV61" t="s">
        <v>124</v>
      </c>
      <c r="CW61" s="7">
        <f t="shared" si="31"/>
        <v>3.8154727484391628</v>
      </c>
      <c r="CX61" s="7">
        <f t="shared" si="31"/>
        <v>25.751254518277051</v>
      </c>
      <c r="CY61" s="7">
        <f t="shared" si="31"/>
        <v>63.305735159495271</v>
      </c>
      <c r="CZ61" s="7">
        <f t="shared" si="29"/>
        <v>117.24551871221024</v>
      </c>
      <c r="DA61" s="7">
        <f t="shared" si="29"/>
        <v>170.00728487347169</v>
      </c>
      <c r="DB61" s="7">
        <f t="shared" si="29"/>
        <v>223.85342775959361</v>
      </c>
      <c r="DC61" s="7">
        <f t="shared" si="29"/>
        <v>279.79393497413503</v>
      </c>
      <c r="DD61" s="7">
        <f t="shared" si="29"/>
        <v>340.90426034331676</v>
      </c>
      <c r="DE61" s="7">
        <f t="shared" si="29"/>
        <v>397.95604967005966</v>
      </c>
      <c r="DF61" s="9"/>
      <c r="DG61" t="s">
        <v>124</v>
      </c>
      <c r="DH61" s="7">
        <f t="shared" si="59"/>
        <v>3.8154727484391628</v>
      </c>
      <c r="DI61" s="7">
        <f t="shared" si="59"/>
        <v>25.241269516705529</v>
      </c>
      <c r="DJ61" s="7">
        <f t="shared" si="59"/>
        <v>59.75454344336913</v>
      </c>
      <c r="DK61" s="7">
        <f t="shared" si="59"/>
        <v>108.53788489285148</v>
      </c>
      <c r="DL61" s="7">
        <f t="shared" si="59"/>
        <v>155.65642300681338</v>
      </c>
      <c r="DM61" s="7">
        <f t="shared" si="59"/>
        <v>203.60552627681864</v>
      </c>
      <c r="DN61" s="7">
        <f t="shared" si="59"/>
        <v>249.08979655074654</v>
      </c>
      <c r="DO61" s="7">
        <f t="shared" si="59"/>
        <v>294.87925907729323</v>
      </c>
      <c r="DP61" s="7">
        <f t="shared" si="59"/>
        <v>344.63194595132791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0.26634064915717776</v>
      </c>
      <c r="N62" s="7">
        <v>0.32931199981591452</v>
      </c>
      <c r="O62" s="7">
        <v>0.38255244755442935</v>
      </c>
      <c r="P62" s="7">
        <v>0.38699389903234149</v>
      </c>
      <c r="Q62" s="7">
        <v>0.38836154388564559</v>
      </c>
      <c r="R62" s="7">
        <v>0.38814857234561845</v>
      </c>
      <c r="S62" s="7">
        <v>0.3862371789276669</v>
      </c>
      <c r="T62" s="7">
        <v>0.38125582927294294</v>
      </c>
      <c r="U62" s="7">
        <v>0.39030234545403114</v>
      </c>
      <c r="W62" t="s">
        <v>125</v>
      </c>
      <c r="X62" s="7">
        <v>0.26634064915717776</v>
      </c>
      <c r="Y62" s="7">
        <v>0.30328095941960487</v>
      </c>
      <c r="Z62" s="7">
        <v>0.35809568916284124</v>
      </c>
      <c r="AA62" s="7">
        <v>0.35439658501895632</v>
      </c>
      <c r="AB62" s="7">
        <v>0.35811912717228733</v>
      </c>
      <c r="AC62" s="7">
        <v>0.36056021672282712</v>
      </c>
      <c r="AD62" s="7">
        <v>0.37399892748949948</v>
      </c>
      <c r="AE62" s="7">
        <v>0.38057829053767167</v>
      </c>
      <c r="AF62" s="7">
        <v>0.37543695506481872</v>
      </c>
      <c r="AH62" t="s">
        <v>125</v>
      </c>
      <c r="AI62" s="7">
        <v>0.26634064915717776</v>
      </c>
      <c r="AJ62" s="7">
        <v>0.29269064915717774</v>
      </c>
      <c r="AK62" s="7">
        <v>0.33698926968203197</v>
      </c>
      <c r="AL62" s="7">
        <v>0.33243757994445905</v>
      </c>
      <c r="AM62" s="7">
        <v>0.35532292411985433</v>
      </c>
      <c r="AN62" s="7">
        <v>0.35771243420769233</v>
      </c>
      <c r="AO62" s="7">
        <v>0.36094636443568395</v>
      </c>
      <c r="AP62" s="7">
        <v>0.36758211746321845</v>
      </c>
      <c r="AQ62" s="7">
        <v>0.36265262040835933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0.26634064915717776</v>
      </c>
      <c r="BF62" s="7">
        <f t="shared" si="53"/>
        <v>1.6610152456018032</v>
      </c>
      <c r="BG62" s="7">
        <f t="shared" si="53"/>
        <v>3.3608156924198909</v>
      </c>
      <c r="BH62" s="7">
        <f t="shared" si="53"/>
        <v>5.2780193816699494</v>
      </c>
      <c r="BI62" s="7">
        <f t="shared" si="53"/>
        <v>7.2143565216849606</v>
      </c>
      <c r="BJ62" s="7">
        <f t="shared" si="53"/>
        <v>9.155951269573162</v>
      </c>
      <c r="BK62" s="7">
        <f t="shared" si="53"/>
        <v>11.094782737883303</v>
      </c>
      <c r="BL62" s="7">
        <f t="shared" si="53"/>
        <v>13.020987282866914</v>
      </c>
      <c r="BM62" s="7">
        <f t="shared" si="53"/>
        <v>14.936312945412718</v>
      </c>
      <c r="BO62" t="s">
        <v>125</v>
      </c>
      <c r="BP62" s="7">
        <f t="shared" si="54"/>
        <v>0.26634064915717776</v>
      </c>
      <c r="BQ62" s="7">
        <f t="shared" si="55"/>
        <v>1.6349842052054937</v>
      </c>
      <c r="BR62" s="7">
        <f t="shared" si="55"/>
        <v>3.2062037320467542</v>
      </c>
      <c r="BS62" s="7">
        <f t="shared" si="55"/>
        <v>4.9929830737170757</v>
      </c>
      <c r="BT62" s="7">
        <f t="shared" si="55"/>
        <v>6.7686885409651882</v>
      </c>
      <c r="BU62" s="7">
        <f t="shared" si="55"/>
        <v>8.5617252663771648</v>
      </c>
      <c r="BV62" s="7">
        <f t="shared" si="55"/>
        <v>10.377965060757973</v>
      </c>
      <c r="BW62" s="7">
        <f t="shared" si="55"/>
        <v>12.254539061253643</v>
      </c>
      <c r="BX62" s="7">
        <f t="shared" si="55"/>
        <v>14.152289178469148</v>
      </c>
      <c r="BZ62" t="s">
        <v>125</v>
      </c>
      <c r="CA62" s="7">
        <f t="shared" si="56"/>
        <v>0.26634064915717776</v>
      </c>
      <c r="CB62" s="7">
        <f t="shared" si="57"/>
        <v>1.6243938949430665</v>
      </c>
      <c r="CC62" s="7">
        <f t="shared" si="57"/>
        <v>3.1321457612538093</v>
      </c>
      <c r="CD62" s="7">
        <f t="shared" si="57"/>
        <v>4.8125404199263961</v>
      </c>
      <c r="CE62" s="7">
        <f t="shared" si="57"/>
        <v>6.4976136638240867</v>
      </c>
      <c r="CF62" s="7">
        <f t="shared" si="57"/>
        <v>8.2766177945111963</v>
      </c>
      <c r="CG62" s="7">
        <f t="shared" si="57"/>
        <v>10.068413895777649</v>
      </c>
      <c r="CH62" s="7">
        <f t="shared" si="57"/>
        <v>11.879781470983604</v>
      </c>
      <c r="CI62" s="7">
        <f t="shared" si="57"/>
        <v>13.712762561244837</v>
      </c>
      <c r="CK62" t="s">
        <v>125</v>
      </c>
      <c r="CL62" s="7">
        <f t="shared" si="58"/>
        <v>1.5449828635237306E-2</v>
      </c>
      <c r="CM62" s="7">
        <f t="shared" si="58"/>
        <v>0.11745304832603609</v>
      </c>
      <c r="CN62" s="7">
        <f t="shared" si="58"/>
        <v>0.34714499494205642</v>
      </c>
      <c r="CO62" s="7">
        <f t="shared" si="58"/>
        <v>0.68451033854331911</v>
      </c>
      <c r="CP62" s="7">
        <f t="shared" si="58"/>
        <v>0.99312737124116435</v>
      </c>
      <c r="CQ62" s="7">
        <f t="shared" si="58"/>
        <v>1.2952193957257627</v>
      </c>
      <c r="CR62" s="7">
        <f t="shared" si="58"/>
        <v>1.5765266498235189</v>
      </c>
      <c r="CS62" s="7">
        <f t="shared" si="58"/>
        <v>1.816057240761916</v>
      </c>
      <c r="CT62" s="7">
        <f t="shared" si="58"/>
        <v>1.9947677527665011</v>
      </c>
      <c r="CU62" s="9"/>
      <c r="CV62" t="s">
        <v>125</v>
      </c>
      <c r="CW62" s="7">
        <f t="shared" si="31"/>
        <v>1.5449828635237306E-2</v>
      </c>
      <c r="CX62" s="7">
        <f t="shared" si="31"/>
        <v>9.1422007929726545E-2</v>
      </c>
      <c r="CY62" s="7">
        <f t="shared" si="31"/>
        <v>0.19253303456891979</v>
      </c>
      <c r="CZ62" s="7">
        <f t="shared" si="29"/>
        <v>0.39947403059044539</v>
      </c>
      <c r="DA62" s="7">
        <f t="shared" si="29"/>
        <v>0.54745939052139203</v>
      </c>
      <c r="DB62" s="7">
        <f t="shared" si="29"/>
        <v>0.70099339252976556</v>
      </c>
      <c r="DC62" s="7">
        <f t="shared" si="29"/>
        <v>0.85970897269818813</v>
      </c>
      <c r="DD62" s="7">
        <f t="shared" si="29"/>
        <v>1.0496090191486456</v>
      </c>
      <c r="DE62" s="7">
        <f t="shared" si="29"/>
        <v>1.2107439858229316</v>
      </c>
      <c r="DF62" s="9"/>
      <c r="DG62" t="s">
        <v>125</v>
      </c>
      <c r="DH62" s="7">
        <f t="shared" si="59"/>
        <v>1.5449828635237306E-2</v>
      </c>
      <c r="DI62" s="7">
        <f t="shared" si="59"/>
        <v>8.0831697667299363E-2</v>
      </c>
      <c r="DJ62" s="7">
        <f t="shared" si="59"/>
        <v>0.11847506377597483</v>
      </c>
      <c r="DK62" s="7">
        <f t="shared" si="59"/>
        <v>0.21903137679976581</v>
      </c>
      <c r="DL62" s="7">
        <f t="shared" si="59"/>
        <v>0.27638451338029046</v>
      </c>
      <c r="DM62" s="7">
        <f t="shared" si="59"/>
        <v>0.41588592066379704</v>
      </c>
      <c r="DN62" s="7">
        <f t="shared" si="59"/>
        <v>0.5501578077178646</v>
      </c>
      <c r="DO62" s="7">
        <f t="shared" si="59"/>
        <v>0.67485142887860583</v>
      </c>
      <c r="DP62" s="7">
        <f t="shared" si="59"/>
        <v>0.77121736859862011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39.160970948827995</v>
      </c>
      <c r="N63" s="7">
        <v>44.693454924790814</v>
      </c>
      <c r="O63" s="7">
        <v>51.441038374918939</v>
      </c>
      <c r="P63" s="7">
        <v>53.40127508174119</v>
      </c>
      <c r="Q63" s="7">
        <v>51.733022096511185</v>
      </c>
      <c r="R63" s="7">
        <v>51.383311702526022</v>
      </c>
      <c r="S63" s="7">
        <v>51.169261917684828</v>
      </c>
      <c r="T63" s="7">
        <v>50.749209245819614</v>
      </c>
      <c r="U63" s="7">
        <v>51.244110921889629</v>
      </c>
      <c r="W63" t="s">
        <v>126</v>
      </c>
      <c r="X63" s="7">
        <v>39.160970948827995</v>
      </c>
      <c r="Y63" s="7">
        <v>43.463156905857986</v>
      </c>
      <c r="Z63" s="7">
        <v>48.331629282368787</v>
      </c>
      <c r="AA63" s="7">
        <v>48.596674851235171</v>
      </c>
      <c r="AB63" s="7">
        <v>49.339306104589554</v>
      </c>
      <c r="AC63" s="7">
        <v>49.964734077178143</v>
      </c>
      <c r="AD63" s="7">
        <v>50.366831017046458</v>
      </c>
      <c r="AE63" s="7">
        <v>51.459694919458684</v>
      </c>
      <c r="AF63" s="7">
        <v>51.683039708073601</v>
      </c>
      <c r="AH63" t="s">
        <v>126</v>
      </c>
      <c r="AI63" s="7">
        <v>39.160970948827995</v>
      </c>
      <c r="AJ63" s="7">
        <v>43.392545664808274</v>
      </c>
      <c r="AK63" s="7">
        <v>48.097891001313414</v>
      </c>
      <c r="AL63" s="7">
        <v>48.233737803541203</v>
      </c>
      <c r="AM63" s="7">
        <v>48.834926798912846</v>
      </c>
      <c r="AN63" s="7">
        <v>49.521434122826022</v>
      </c>
      <c r="AO63" s="7">
        <v>50.072685661630793</v>
      </c>
      <c r="AP63" s="7">
        <v>51.128337505334528</v>
      </c>
      <c r="AQ63" s="7">
        <v>51.35471413236742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39.160970948827995</v>
      </c>
      <c r="BF63" s="7">
        <f t="shared" si="53"/>
        <v>240.49830966893077</v>
      </c>
      <c r="BG63" s="7">
        <f t="shared" si="53"/>
        <v>470.713167743013</v>
      </c>
      <c r="BH63" s="7">
        <f t="shared" si="53"/>
        <v>729.87859632442996</v>
      </c>
      <c r="BI63" s="7">
        <f t="shared" si="53"/>
        <v>995.21671874790582</v>
      </c>
      <c r="BJ63" s="7">
        <f t="shared" si="53"/>
        <v>1253.5321188364767</v>
      </c>
      <c r="BK63" s="7">
        <f t="shared" si="53"/>
        <v>1510.2346275642658</v>
      </c>
      <c r="BL63" s="7">
        <f t="shared" si="53"/>
        <v>1765.6608844808247</v>
      </c>
      <c r="BM63" s="7">
        <f t="shared" si="53"/>
        <v>2019.9018323859927</v>
      </c>
      <c r="BO63" t="s">
        <v>126</v>
      </c>
      <c r="BP63" s="7">
        <f t="shared" si="54"/>
        <v>39.160970948827995</v>
      </c>
      <c r="BQ63" s="7">
        <f t="shared" si="55"/>
        <v>239.26801164999796</v>
      </c>
      <c r="BR63" s="7">
        <f t="shared" si="55"/>
        <v>461.4522685557987</v>
      </c>
      <c r="BS63" s="7">
        <f t="shared" si="55"/>
        <v>703.37546053650908</v>
      </c>
      <c r="BT63" s="7">
        <f t="shared" si="55"/>
        <v>947.10146604603938</v>
      </c>
      <c r="BU63" s="7">
        <f t="shared" si="55"/>
        <v>1194.4234245415755</v>
      </c>
      <c r="BV63" s="7">
        <f t="shared" si="55"/>
        <v>1444.6491918673346</v>
      </c>
      <c r="BW63" s="7">
        <f t="shared" si="55"/>
        <v>1697.5762108549793</v>
      </c>
      <c r="BX63" s="7">
        <f t="shared" si="55"/>
        <v>1955.0980302408877</v>
      </c>
      <c r="BZ63" t="s">
        <v>126</v>
      </c>
      <c r="CA63" s="7">
        <f t="shared" si="56"/>
        <v>39.160970948827995</v>
      </c>
      <c r="CB63" s="7">
        <f t="shared" si="57"/>
        <v>239.19740040894823</v>
      </c>
      <c r="CC63" s="7">
        <f t="shared" si="57"/>
        <v>460.86547406949478</v>
      </c>
      <c r="CD63" s="7">
        <f t="shared" si="57"/>
        <v>701.49077587828958</v>
      </c>
      <c r="CE63" s="7">
        <f t="shared" si="57"/>
        <v>943.26065389136727</v>
      </c>
      <c r="CF63" s="7">
        <f t="shared" si="57"/>
        <v>1188.1217952098448</v>
      </c>
      <c r="CG63" s="7">
        <f t="shared" si="57"/>
        <v>1436.2802173627797</v>
      </c>
      <c r="CH63" s="7">
        <f t="shared" si="57"/>
        <v>1687.6992975146372</v>
      </c>
      <c r="CI63" s="7">
        <f t="shared" si="57"/>
        <v>1943.5673616683428</v>
      </c>
      <c r="CK63" t="s">
        <v>126</v>
      </c>
      <c r="CL63" s="7">
        <f t="shared" si="58"/>
        <v>2.1684786876252318</v>
      </c>
      <c r="CM63" s="7">
        <f t="shared" si="58"/>
        <v>15.230587300336936</v>
      </c>
      <c r="CN63" s="7">
        <f t="shared" si="58"/>
        <v>40.628218507414147</v>
      </c>
      <c r="CO63" s="7">
        <f t="shared" si="58"/>
        <v>81.147063206657776</v>
      </c>
      <c r="CP63" s="7">
        <f t="shared" si="58"/>
        <v>124.64155940802618</v>
      </c>
      <c r="CQ63" s="7">
        <f t="shared" si="58"/>
        <v>158.19770963898486</v>
      </c>
      <c r="CR63" s="7">
        <f t="shared" si="58"/>
        <v>186.41103999261145</v>
      </c>
      <c r="CS63" s="7">
        <f t="shared" si="58"/>
        <v>210.0879925456959</v>
      </c>
      <c r="CT63" s="7">
        <f t="shared" si="58"/>
        <v>229.60804517108659</v>
      </c>
      <c r="CU63" s="9"/>
      <c r="CV63" t="s">
        <v>126</v>
      </c>
      <c r="CW63" s="7">
        <f t="shared" si="31"/>
        <v>2.1684786876252318</v>
      </c>
      <c r="CX63" s="7">
        <f t="shared" si="31"/>
        <v>14.000289281404122</v>
      </c>
      <c r="CY63" s="7">
        <f t="shared" si="31"/>
        <v>31.36731932019984</v>
      </c>
      <c r="CZ63" s="7">
        <f t="shared" si="29"/>
        <v>54.643927418736894</v>
      </c>
      <c r="DA63" s="7">
        <f t="shared" si="29"/>
        <v>76.526306706159744</v>
      </c>
      <c r="DB63" s="7">
        <f t="shared" si="29"/>
        <v>99.089015344083691</v>
      </c>
      <c r="DC63" s="7">
        <f t="shared" si="29"/>
        <v>120.82560429568025</v>
      </c>
      <c r="DD63" s="7">
        <f t="shared" si="29"/>
        <v>142.00331891985047</v>
      </c>
      <c r="DE63" s="7">
        <f t="shared" si="29"/>
        <v>164.80424302598158</v>
      </c>
      <c r="DF63" s="9"/>
      <c r="DG63" t="s">
        <v>126</v>
      </c>
      <c r="DH63" s="7">
        <f t="shared" si="59"/>
        <v>2.1684786876252318</v>
      </c>
      <c r="DI63" s="7">
        <f t="shared" si="59"/>
        <v>13.929678040354389</v>
      </c>
      <c r="DJ63" s="7">
        <f t="shared" si="59"/>
        <v>30.780524833895925</v>
      </c>
      <c r="DK63" s="7">
        <f t="shared" si="59"/>
        <v>52.759242760517395</v>
      </c>
      <c r="DL63" s="7">
        <f t="shared" si="59"/>
        <v>72.685494551487636</v>
      </c>
      <c r="DM63" s="7">
        <f t="shared" si="59"/>
        <v>92.787386012352954</v>
      </c>
      <c r="DN63" s="7">
        <f t="shared" si="59"/>
        <v>112.45662979112535</v>
      </c>
      <c r="DO63" s="7">
        <f t="shared" si="59"/>
        <v>132.1264055795084</v>
      </c>
      <c r="DP63" s="7">
        <f t="shared" si="59"/>
        <v>153.27357445343659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166.60115795246691</v>
      </c>
      <c r="N64" s="7">
        <v>185.75630285456694</v>
      </c>
      <c r="O64" s="7">
        <v>208.67355087759975</v>
      </c>
      <c r="P64" s="7">
        <v>208.75854313573419</v>
      </c>
      <c r="Q64" s="7">
        <v>201.53228540584843</v>
      </c>
      <c r="R64" s="7">
        <v>201.52220080657179</v>
      </c>
      <c r="S64" s="7">
        <v>200.29181709328986</v>
      </c>
      <c r="T64" s="7">
        <v>198.08766256458628</v>
      </c>
      <c r="U64" s="7">
        <v>198.76960683728498</v>
      </c>
      <c r="W64" t="s">
        <v>127</v>
      </c>
      <c r="X64" s="7">
        <v>166.60115795246691</v>
      </c>
      <c r="Y64" s="7">
        <v>186.98089948461904</v>
      </c>
      <c r="Z64" s="7">
        <v>209.44595202814455</v>
      </c>
      <c r="AA64" s="7">
        <v>208.9924898308488</v>
      </c>
      <c r="AB64" s="7">
        <v>212.2179055948919</v>
      </c>
      <c r="AC64" s="7">
        <v>215.32446486575176</v>
      </c>
      <c r="AD64" s="7">
        <v>217.6828203115295</v>
      </c>
      <c r="AE64" s="7">
        <v>222.21510358859464</v>
      </c>
      <c r="AF64" s="7">
        <v>222.41836561343698</v>
      </c>
      <c r="AH64" t="s">
        <v>127</v>
      </c>
      <c r="AI64" s="7">
        <v>166.60115795246691</v>
      </c>
      <c r="AJ64" s="7">
        <v>186.82834117435661</v>
      </c>
      <c r="AK64" s="7">
        <v>208.73872098813894</v>
      </c>
      <c r="AL64" s="7">
        <v>207.40726947528199</v>
      </c>
      <c r="AM64" s="7">
        <v>210.5572324944637</v>
      </c>
      <c r="AN64" s="7">
        <v>213.86689835769789</v>
      </c>
      <c r="AO64" s="7">
        <v>216.71310664585147</v>
      </c>
      <c r="AP64" s="7">
        <v>220.79431814105891</v>
      </c>
      <c r="AQ64" s="7">
        <v>221.30404793271694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166.60115795246691</v>
      </c>
      <c r="BF64" s="7">
        <f t="shared" si="53"/>
        <v>1018.7620926169014</v>
      </c>
      <c r="BG64" s="7">
        <f t="shared" si="53"/>
        <v>1970.460854912769</v>
      </c>
      <c r="BH64" s="7">
        <f t="shared" si="53"/>
        <v>3013.9136015589024</v>
      </c>
      <c r="BI64" s="7">
        <f t="shared" si="53"/>
        <v>4050.4800595076877</v>
      </c>
      <c r="BJ64" s="7">
        <f t="shared" si="53"/>
        <v>5058.1314019376532</v>
      </c>
      <c r="BK64" s="7">
        <f t="shared" si="53"/>
        <v>6064.5120222572305</v>
      </c>
      <c r="BL64" s="7">
        <f t="shared" si="53"/>
        <v>7063.7669531949759</v>
      </c>
      <c r="BM64" s="7">
        <f t="shared" si="53"/>
        <v>8054.8872102906062</v>
      </c>
      <c r="BO64" t="s">
        <v>127</v>
      </c>
      <c r="BP64" s="7">
        <f t="shared" si="54"/>
        <v>166.60115795246691</v>
      </c>
      <c r="BQ64" s="7">
        <f t="shared" si="55"/>
        <v>1019.9866892469536</v>
      </c>
      <c r="BR64" s="7">
        <f t="shared" si="55"/>
        <v>1977.3562392135743</v>
      </c>
      <c r="BS64" s="7">
        <f t="shared" si="55"/>
        <v>3024.132537157001</v>
      </c>
      <c r="BT64" s="7">
        <f t="shared" si="55"/>
        <v>4072.3204020752883</v>
      </c>
      <c r="BU64" s="7">
        <f t="shared" si="55"/>
        <v>5136.5164893206074</v>
      </c>
      <c r="BV64" s="7">
        <f t="shared" si="55"/>
        <v>6215.4971690951434</v>
      </c>
      <c r="BW64" s="7">
        <f t="shared" si="55"/>
        <v>7308.4435539298556</v>
      </c>
      <c r="BX64" s="7">
        <f t="shared" si="55"/>
        <v>8419.722333897671</v>
      </c>
      <c r="BZ64" t="s">
        <v>127</v>
      </c>
      <c r="CA64" s="7">
        <f t="shared" si="56"/>
        <v>166.60115795246691</v>
      </c>
      <c r="CB64" s="7">
        <f t="shared" si="57"/>
        <v>1019.8341309366912</v>
      </c>
      <c r="CC64" s="7">
        <f t="shared" si="57"/>
        <v>1975.8862166222566</v>
      </c>
      <c r="CD64" s="7">
        <f t="shared" si="57"/>
        <v>3018.2483700500943</v>
      </c>
      <c r="CE64" s="7">
        <f t="shared" si="57"/>
        <v>4058.4346804456859</v>
      </c>
      <c r="CF64" s="7">
        <f t="shared" si="57"/>
        <v>5114.5305087812385</v>
      </c>
      <c r="CG64" s="7">
        <f t="shared" si="57"/>
        <v>6186.7112088578815</v>
      </c>
      <c r="CH64" s="7">
        <f t="shared" si="57"/>
        <v>7274.3579535823465</v>
      </c>
      <c r="CI64" s="7">
        <f t="shared" si="57"/>
        <v>8378.8392740792988</v>
      </c>
      <c r="CK64" t="s">
        <v>127</v>
      </c>
      <c r="CL64" s="7">
        <f t="shared" si="58"/>
        <v>9.4216441281487846</v>
      </c>
      <c r="CM64" s="7">
        <f t="shared" si="58"/>
        <v>58.533272765561151</v>
      </c>
      <c r="CN64" s="7">
        <f t="shared" si="58"/>
        <v>121.24688179878081</v>
      </c>
      <c r="CO64" s="7">
        <f t="shared" si="58"/>
        <v>204.65569287200879</v>
      </c>
      <c r="CP64" s="7">
        <f t="shared" si="58"/>
        <v>271.14516410749002</v>
      </c>
      <c r="CQ64" s="7">
        <f t="shared" si="58"/>
        <v>292.63701266105818</v>
      </c>
      <c r="CR64" s="7">
        <f t="shared" si="58"/>
        <v>294.67159996913961</v>
      </c>
      <c r="CS64" s="7">
        <f t="shared" si="58"/>
        <v>274.98584646845393</v>
      </c>
      <c r="CT64" s="7">
        <f t="shared" si="58"/>
        <v>235.16099517494058</v>
      </c>
      <c r="CU64" s="9"/>
      <c r="CV64" t="s">
        <v>127</v>
      </c>
      <c r="CW64" s="7">
        <f t="shared" si="31"/>
        <v>9.4216441281487846</v>
      </c>
      <c r="CX64" s="7">
        <f t="shared" si="31"/>
        <v>59.757869395613284</v>
      </c>
      <c r="CY64" s="7">
        <f t="shared" si="31"/>
        <v>128.1422660995861</v>
      </c>
      <c r="CZ64" s="7">
        <f t="shared" si="29"/>
        <v>214.87462847010738</v>
      </c>
      <c r="DA64" s="7">
        <f t="shared" si="29"/>
        <v>292.98550667509062</v>
      </c>
      <c r="DB64" s="7">
        <f t="shared" si="29"/>
        <v>371.0221000440124</v>
      </c>
      <c r="DC64" s="7">
        <f t="shared" si="29"/>
        <v>445.65674680705251</v>
      </c>
      <c r="DD64" s="7">
        <f t="shared" si="29"/>
        <v>519.66244720333361</v>
      </c>
      <c r="DE64" s="7">
        <f t="shared" si="29"/>
        <v>599.9961187820054</v>
      </c>
      <c r="DF64" s="9"/>
      <c r="DG64" t="s">
        <v>127</v>
      </c>
      <c r="DH64" s="7">
        <f t="shared" si="59"/>
        <v>9.4216441281487846</v>
      </c>
      <c r="DI64" s="7">
        <f t="shared" si="59"/>
        <v>59.605311085350877</v>
      </c>
      <c r="DJ64" s="7">
        <f t="shared" si="59"/>
        <v>126.67224350826837</v>
      </c>
      <c r="DK64" s="7">
        <f t="shared" si="59"/>
        <v>208.99046136320067</v>
      </c>
      <c r="DL64" s="7">
        <f t="shared" si="59"/>
        <v>279.09978504548826</v>
      </c>
      <c r="DM64" s="7">
        <f t="shared" si="59"/>
        <v>349.03611950464347</v>
      </c>
      <c r="DN64" s="7">
        <f t="shared" si="59"/>
        <v>416.87078656979065</v>
      </c>
      <c r="DO64" s="7">
        <f t="shared" si="59"/>
        <v>485.57684685582444</v>
      </c>
      <c r="DP64" s="7">
        <f t="shared" si="59"/>
        <v>559.11305896363319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769.73123204550541</v>
      </c>
      <c r="N65" s="7">
        <v>907.41105327312414</v>
      </c>
      <c r="O65" s="7">
        <v>1070.3108702196766</v>
      </c>
      <c r="P65" s="7">
        <v>1083.0487091345844</v>
      </c>
      <c r="Q65" s="7">
        <v>1052.8270731390337</v>
      </c>
      <c r="R65" s="7">
        <v>1053.6540304937332</v>
      </c>
      <c r="S65" s="7">
        <v>1045.5352356323863</v>
      </c>
      <c r="T65" s="7">
        <v>1035.5922878064976</v>
      </c>
      <c r="U65" s="7">
        <v>1042.52641001659</v>
      </c>
      <c r="W65" t="s">
        <v>128</v>
      </c>
      <c r="X65" s="7">
        <v>769.73123204550541</v>
      </c>
      <c r="Y65" s="7">
        <v>862.50090113621343</v>
      </c>
      <c r="Z65" s="7">
        <v>968.84393747911076</v>
      </c>
      <c r="AA65" s="7">
        <v>958.80257836099372</v>
      </c>
      <c r="AB65" s="7">
        <v>969.30107635845707</v>
      </c>
      <c r="AC65" s="7">
        <v>975.88127968650645</v>
      </c>
      <c r="AD65" s="7">
        <v>981.73228905821168</v>
      </c>
      <c r="AE65" s="7">
        <v>1003.7980030139607</v>
      </c>
      <c r="AF65" s="7">
        <v>1003.0351482704889</v>
      </c>
      <c r="AH65" t="s">
        <v>128</v>
      </c>
      <c r="AI65" s="7">
        <v>769.73123204550541</v>
      </c>
      <c r="AJ65" s="7">
        <v>861.62246014717618</v>
      </c>
      <c r="AK65" s="7">
        <v>964.93315839732725</v>
      </c>
      <c r="AL65" s="7">
        <v>952.11096685144707</v>
      </c>
      <c r="AM65" s="7">
        <v>959.89875957194704</v>
      </c>
      <c r="AN65" s="7">
        <v>967.75488708821388</v>
      </c>
      <c r="AO65" s="7">
        <v>977.93967492720765</v>
      </c>
      <c r="AP65" s="7">
        <v>997.94306379318107</v>
      </c>
      <c r="AQ65" s="7">
        <v>996.91776607683596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769.73123204550541</v>
      </c>
      <c r="BF65" s="7">
        <f t="shared" si="53"/>
        <v>4756.0672135006507</v>
      </c>
      <c r="BG65" s="7">
        <f t="shared" si="53"/>
        <v>9456.0222968128237</v>
      </c>
      <c r="BH65" s="7">
        <f t="shared" si="53"/>
        <v>14820.314486826113</v>
      </c>
      <c r="BI65" s="7">
        <f t="shared" si="53"/>
        <v>20205.336396503484</v>
      </c>
      <c r="BJ65" s="7">
        <f t="shared" si="53"/>
        <v>25470.298719553353</v>
      </c>
      <c r="BK65" s="7">
        <f t="shared" si="53"/>
        <v>30730.450077160673</v>
      </c>
      <c r="BL65" s="7">
        <f t="shared" si="53"/>
        <v>35948.183307496714</v>
      </c>
      <c r="BM65" s="7">
        <f t="shared" si="53"/>
        <v>41133.078868739292</v>
      </c>
      <c r="BO65" t="s">
        <v>128</v>
      </c>
      <c r="BP65" s="7">
        <f t="shared" si="54"/>
        <v>769.73123204550541</v>
      </c>
      <c r="BQ65" s="7">
        <f t="shared" si="55"/>
        <v>4711.1570613637405</v>
      </c>
      <c r="BR65" s="7">
        <f t="shared" si="55"/>
        <v>9130.0046033877043</v>
      </c>
      <c r="BS65" s="7">
        <f t="shared" si="55"/>
        <v>13964.18293166514</v>
      </c>
      <c r="BT65" s="7">
        <f t="shared" si="55"/>
        <v>18768.694321467574</v>
      </c>
      <c r="BU65" s="7">
        <f t="shared" si="55"/>
        <v>23621.779906587908</v>
      </c>
      <c r="BV65" s="7">
        <f t="shared" si="55"/>
        <v>28507.037314392146</v>
      </c>
      <c r="BW65" s="7">
        <f t="shared" si="55"/>
        <v>33437.764473638956</v>
      </c>
      <c r="BX65" s="7">
        <f t="shared" si="55"/>
        <v>38455.991633965285</v>
      </c>
      <c r="BZ65" t="s">
        <v>128</v>
      </c>
      <c r="CA65" s="7">
        <f t="shared" si="56"/>
        <v>769.73123204550541</v>
      </c>
      <c r="CB65" s="7">
        <f t="shared" si="57"/>
        <v>4710.2786203747028</v>
      </c>
      <c r="CC65" s="7">
        <f t="shared" si="57"/>
        <v>9121.7016193607342</v>
      </c>
      <c r="CD65" s="7">
        <f t="shared" si="57"/>
        <v>13933.54521980149</v>
      </c>
      <c r="CE65" s="7">
        <f t="shared" si="57"/>
        <v>18701.887846779227</v>
      </c>
      <c r="CF65" s="7">
        <f t="shared" si="57"/>
        <v>23509.237772155229</v>
      </c>
      <c r="CG65" s="7">
        <f t="shared" si="57"/>
        <v>28358.196995435294</v>
      </c>
      <c r="CH65" s="7">
        <f t="shared" si="57"/>
        <v>33267.898758937306</v>
      </c>
      <c r="CI65" s="7">
        <f t="shared" si="57"/>
        <v>38256.588780186867</v>
      </c>
      <c r="CK65" t="s">
        <v>128</v>
      </c>
      <c r="CL65" s="7">
        <f t="shared" si="58"/>
        <v>45.034557339811499</v>
      </c>
      <c r="CM65" s="7">
        <f t="shared" si="58"/>
        <v>334.96602866400008</v>
      </c>
      <c r="CN65" s="7">
        <f t="shared" si="58"/>
        <v>972.73045428522892</v>
      </c>
      <c r="CO65" s="7">
        <f t="shared" si="58"/>
        <v>1976.3389192977666</v>
      </c>
      <c r="CP65" s="7">
        <f t="shared" si="58"/>
        <v>2986.3870607245517</v>
      </c>
      <c r="CQ65" s="7">
        <f t="shared" si="58"/>
        <v>3841.2579906476203</v>
      </c>
      <c r="CR65" s="7">
        <f t="shared" si="58"/>
        <v>4634.5719474890029</v>
      </c>
      <c r="CS65" s="7">
        <f t="shared" si="58"/>
        <v>5327.9930172642999</v>
      </c>
      <c r="CT65" s="7">
        <f t="shared" si="58"/>
        <v>5949.974747785709</v>
      </c>
      <c r="CU65" s="9"/>
      <c r="CV65" t="s">
        <v>128</v>
      </c>
      <c r="CW65" s="7">
        <f t="shared" si="31"/>
        <v>45.034557339811499</v>
      </c>
      <c r="CX65" s="7">
        <f t="shared" si="31"/>
        <v>290.05587652708982</v>
      </c>
      <c r="CY65" s="7">
        <f t="shared" si="31"/>
        <v>646.71276086010948</v>
      </c>
      <c r="CZ65" s="7">
        <f t="shared" si="29"/>
        <v>1120.2073641367933</v>
      </c>
      <c r="DA65" s="7">
        <f t="shared" si="29"/>
        <v>1549.7449856886415</v>
      </c>
      <c r="DB65" s="7">
        <f t="shared" si="29"/>
        <v>1992.7391776821751</v>
      </c>
      <c r="DC65" s="7">
        <f t="shared" si="29"/>
        <v>2411.1591847204763</v>
      </c>
      <c r="DD65" s="7">
        <f t="shared" si="29"/>
        <v>2817.5741834065411</v>
      </c>
      <c r="DE65" s="7">
        <f t="shared" si="29"/>
        <v>3272.8875130117012</v>
      </c>
      <c r="DF65" s="9"/>
      <c r="DG65" t="s">
        <v>128</v>
      </c>
      <c r="DH65" s="7">
        <f t="shared" si="59"/>
        <v>45.034557339811499</v>
      </c>
      <c r="DI65" s="7">
        <f t="shared" si="59"/>
        <v>289.17743553805212</v>
      </c>
      <c r="DJ65" s="7">
        <f t="shared" si="59"/>
        <v>638.4097768331394</v>
      </c>
      <c r="DK65" s="7">
        <f t="shared" si="59"/>
        <v>1089.5696522731432</v>
      </c>
      <c r="DL65" s="7">
        <f t="shared" si="59"/>
        <v>1482.938511000295</v>
      </c>
      <c r="DM65" s="7">
        <f t="shared" si="59"/>
        <v>1880.1970432494963</v>
      </c>
      <c r="DN65" s="7">
        <f t="shared" si="59"/>
        <v>2262.3188657636238</v>
      </c>
      <c r="DO65" s="7">
        <f t="shared" si="59"/>
        <v>2647.7084687048919</v>
      </c>
      <c r="DP65" s="7">
        <f t="shared" si="59"/>
        <v>3073.4846592332833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78.137512962511039</v>
      </c>
      <c r="N66" s="7">
        <v>91.136800357586793</v>
      </c>
      <c r="O66" s="7">
        <v>106.42079655113305</v>
      </c>
      <c r="P66" s="7">
        <v>107.89536811505587</v>
      </c>
      <c r="Q66" s="7">
        <v>104.98501913362581</v>
      </c>
      <c r="R66" s="7">
        <v>105.08011912600792</v>
      </c>
      <c r="S66" s="7">
        <v>104.48499848411072</v>
      </c>
      <c r="T66" s="7">
        <v>103.32404633273509</v>
      </c>
      <c r="U66" s="7">
        <v>104.15178523932214</v>
      </c>
      <c r="W66" t="s">
        <v>129</v>
      </c>
      <c r="X66" s="7">
        <v>78.137512962511039</v>
      </c>
      <c r="Y66" s="7">
        <v>87.122227814860352</v>
      </c>
      <c r="Z66" s="7">
        <v>97.273607208197788</v>
      </c>
      <c r="AA66" s="7">
        <v>96.183404305146269</v>
      </c>
      <c r="AB66" s="7">
        <v>97.528241224791643</v>
      </c>
      <c r="AC66" s="7">
        <v>98.464872917110952</v>
      </c>
      <c r="AD66" s="7">
        <v>99.290973138266693</v>
      </c>
      <c r="AE66" s="7">
        <v>101.62392705399374</v>
      </c>
      <c r="AF66" s="7">
        <v>101.58849395341932</v>
      </c>
      <c r="AH66" t="s">
        <v>129</v>
      </c>
      <c r="AI66" s="7">
        <v>78.137512962511039</v>
      </c>
      <c r="AJ66" s="7">
        <v>86.938861374745514</v>
      </c>
      <c r="AK66" s="7">
        <v>96.665733844784</v>
      </c>
      <c r="AL66" s="7">
        <v>95.365178303941533</v>
      </c>
      <c r="AM66" s="7">
        <v>96.466262499630474</v>
      </c>
      <c r="AN66" s="7">
        <v>97.36072609253695</v>
      </c>
      <c r="AO66" s="7">
        <v>98.568777546832791</v>
      </c>
      <c r="AP66" s="7">
        <v>100.75446738328877</v>
      </c>
      <c r="AQ66" s="7">
        <v>100.70510279078837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78.137512962511039</v>
      </c>
      <c r="BF66" s="7">
        <f t="shared" si="53"/>
        <v>481.82436517014196</v>
      </c>
      <c r="BG66" s="7">
        <f t="shared" si="53"/>
        <v>952.79236315162223</v>
      </c>
      <c r="BH66" s="7">
        <f t="shared" si="53"/>
        <v>1486.3709174712103</v>
      </c>
      <c r="BI66" s="7">
        <f t="shared" si="53"/>
        <v>2022.9374090650597</v>
      </c>
      <c r="BJ66" s="7">
        <f t="shared" si="53"/>
        <v>2547.9576047255709</v>
      </c>
      <c r="BK66" s="7">
        <f t="shared" si="53"/>
        <v>3072.7630797137135</v>
      </c>
      <c r="BL66" s="7">
        <f t="shared" si="53"/>
        <v>3594.0271199828917</v>
      </c>
      <c r="BM66" s="7">
        <f t="shared" si="53"/>
        <v>4111.4750905531537</v>
      </c>
      <c r="BO66" t="s">
        <v>129</v>
      </c>
      <c r="BP66" s="7">
        <f t="shared" si="54"/>
        <v>78.137512962511039</v>
      </c>
      <c r="BQ66" s="7">
        <f t="shared" si="55"/>
        <v>477.80979262741556</v>
      </c>
      <c r="BR66" s="7">
        <f t="shared" si="55"/>
        <v>923.57231109505472</v>
      </c>
      <c r="BS66" s="7">
        <f t="shared" si="55"/>
        <v>1408.8501442329921</v>
      </c>
      <c r="BT66" s="7">
        <f t="shared" si="55"/>
        <v>1891.1120026783688</v>
      </c>
      <c r="BU66" s="7">
        <f t="shared" si="55"/>
        <v>2379.689840494646</v>
      </c>
      <c r="BV66" s="7">
        <f t="shared" si="55"/>
        <v>2872.8403053013562</v>
      </c>
      <c r="BW66" s="7">
        <f t="shared" si="55"/>
        <v>3371.6281249084168</v>
      </c>
      <c r="BX66" s="7">
        <f t="shared" si="55"/>
        <v>3879.7123270778111</v>
      </c>
      <c r="BZ66" t="s">
        <v>129</v>
      </c>
      <c r="CA66" s="7">
        <f t="shared" si="56"/>
        <v>78.137512962511039</v>
      </c>
      <c r="CB66" s="7">
        <f t="shared" si="57"/>
        <v>477.62642618730069</v>
      </c>
      <c r="CC66" s="7">
        <f t="shared" si="57"/>
        <v>922.04760553106667</v>
      </c>
      <c r="CD66" s="7">
        <f t="shared" si="57"/>
        <v>1404.0757192141443</v>
      </c>
      <c r="CE66" s="7">
        <f t="shared" si="57"/>
        <v>1882.0026949295409</v>
      </c>
      <c r="CF66" s="7">
        <f t="shared" si="57"/>
        <v>2365.2284710205995</v>
      </c>
      <c r="CG66" s="7">
        <f t="shared" si="57"/>
        <v>2853.2401529375802</v>
      </c>
      <c r="CH66" s="7">
        <f t="shared" si="57"/>
        <v>3348.2697305081997</v>
      </c>
      <c r="CI66" s="7">
        <f t="shared" si="57"/>
        <v>3851.9927028321431</v>
      </c>
      <c r="CK66" t="s">
        <v>129</v>
      </c>
      <c r="CL66" s="7">
        <f t="shared" si="58"/>
        <v>4.5953716322864153</v>
      </c>
      <c r="CM66" s="7">
        <f t="shared" si="58"/>
        <v>33.275189766140727</v>
      </c>
      <c r="CN66" s="7">
        <f t="shared" si="58"/>
        <v>92.706834939631221</v>
      </c>
      <c r="CO66" s="7">
        <f t="shared" si="58"/>
        <v>185.0382730961278</v>
      </c>
      <c r="CP66" s="7">
        <f t="shared" si="58"/>
        <v>278.22178050605316</v>
      </c>
      <c r="CQ66" s="7">
        <f t="shared" si="58"/>
        <v>355.40114107147519</v>
      </c>
      <c r="CR66" s="7">
        <f t="shared" si="58"/>
        <v>425.96357470168505</v>
      </c>
      <c r="CS66" s="7">
        <f t="shared" si="58"/>
        <v>486.31334312186482</v>
      </c>
      <c r="CT66" s="7">
        <f t="shared" si="58"/>
        <v>538.18088532577258</v>
      </c>
      <c r="CU66" s="9"/>
      <c r="CV66" t="s">
        <v>129</v>
      </c>
      <c r="CW66" s="7">
        <f t="shared" si="31"/>
        <v>4.5953716322864153</v>
      </c>
      <c r="CX66" s="7">
        <f t="shared" si="31"/>
        <v>29.260617223414329</v>
      </c>
      <c r="CY66" s="7">
        <f t="shared" si="31"/>
        <v>63.486782883063711</v>
      </c>
      <c r="CZ66" s="7">
        <f t="shared" si="29"/>
        <v>107.51749985790957</v>
      </c>
      <c r="DA66" s="7">
        <f t="shared" si="29"/>
        <v>146.39637411936224</v>
      </c>
      <c r="DB66" s="7">
        <f t="shared" si="29"/>
        <v>187.13337684055023</v>
      </c>
      <c r="DC66" s="7">
        <f t="shared" si="29"/>
        <v>226.04080028932776</v>
      </c>
      <c r="DD66" s="7">
        <f t="shared" si="29"/>
        <v>263.91434804738992</v>
      </c>
      <c r="DE66" s="7">
        <f t="shared" si="29"/>
        <v>306.41812185043</v>
      </c>
      <c r="DF66" s="9"/>
      <c r="DG66" t="s">
        <v>129</v>
      </c>
      <c r="DH66" s="7">
        <f t="shared" si="59"/>
        <v>4.5953716322864153</v>
      </c>
      <c r="DI66" s="7">
        <f t="shared" si="59"/>
        <v>29.077250783299462</v>
      </c>
      <c r="DJ66" s="7">
        <f t="shared" si="59"/>
        <v>61.962077319075661</v>
      </c>
      <c r="DK66" s="7">
        <f t="shared" si="59"/>
        <v>102.74307483906182</v>
      </c>
      <c r="DL66" s="7">
        <f t="shared" si="59"/>
        <v>137.28706637053438</v>
      </c>
      <c r="DM66" s="7">
        <f t="shared" si="59"/>
        <v>172.67200736650375</v>
      </c>
      <c r="DN66" s="7">
        <f t="shared" si="59"/>
        <v>206.44064792555173</v>
      </c>
      <c r="DO66" s="7">
        <f t="shared" si="59"/>
        <v>240.55595364717283</v>
      </c>
      <c r="DP66" s="7">
        <f t="shared" si="59"/>
        <v>278.698497604762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332.56500852153846</v>
      </c>
      <c r="N67" s="7">
        <v>385.30793058291357</v>
      </c>
      <c r="O67" s="7">
        <v>447.56432871666544</v>
      </c>
      <c r="P67" s="7">
        <v>451.64080356474528</v>
      </c>
      <c r="Q67" s="7">
        <v>439.59306131218807</v>
      </c>
      <c r="R67" s="7">
        <v>440.23536224931991</v>
      </c>
      <c r="S67" s="7">
        <v>436.94901811194609</v>
      </c>
      <c r="T67" s="7">
        <v>432.04190861321467</v>
      </c>
      <c r="U67" s="7">
        <v>434.73077772454548</v>
      </c>
      <c r="W67" t="s">
        <v>130</v>
      </c>
      <c r="X67" s="7">
        <v>332.56500852153846</v>
      </c>
      <c r="Y67" s="7">
        <v>371.97470837242957</v>
      </c>
      <c r="Z67" s="7">
        <v>417.3240389122505</v>
      </c>
      <c r="AA67" s="7">
        <v>412.58053259590611</v>
      </c>
      <c r="AB67" s="7">
        <v>417.19174800009608</v>
      </c>
      <c r="AC67" s="7">
        <v>420.81069365328301</v>
      </c>
      <c r="AD67" s="7">
        <v>422.8968803031762</v>
      </c>
      <c r="AE67" s="7">
        <v>431.05035208871845</v>
      </c>
      <c r="AF67" s="7">
        <v>429.75918456316612</v>
      </c>
      <c r="AH67" t="s">
        <v>130</v>
      </c>
      <c r="AI67" s="7">
        <v>332.56500852153846</v>
      </c>
      <c r="AJ67" s="7">
        <v>371.21483075840689</v>
      </c>
      <c r="AK67" s="7">
        <v>414.97508592970297</v>
      </c>
      <c r="AL67" s="7">
        <v>409.66979181696678</v>
      </c>
      <c r="AM67" s="7">
        <v>413.17734577002204</v>
      </c>
      <c r="AN67" s="7">
        <v>416.81951467476136</v>
      </c>
      <c r="AO67" s="7">
        <v>420.45971805692244</v>
      </c>
      <c r="AP67" s="7">
        <v>427.97124504455689</v>
      </c>
      <c r="AQ67" s="7">
        <v>426.6840071970899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332.56500852153846</v>
      </c>
      <c r="BF67" s="7">
        <f t="shared" si="53"/>
        <v>2048.1329731906058</v>
      </c>
      <c r="BG67" s="7">
        <f t="shared" si="53"/>
        <v>4036.9290242389256</v>
      </c>
      <c r="BH67" s="7">
        <f t="shared" si="53"/>
        <v>6278.8271426703332</v>
      </c>
      <c r="BI67" s="7">
        <f t="shared" si="53"/>
        <v>8524.9834182415016</v>
      </c>
      <c r="BJ67" s="7">
        <f t="shared" si="53"/>
        <v>10723.591025739574</v>
      </c>
      <c r="BK67" s="7">
        <f t="shared" si="53"/>
        <v>12921.481492848799</v>
      </c>
      <c r="BL67" s="7">
        <f t="shared" si="53"/>
        <v>15101.319473909798</v>
      </c>
      <c r="BM67" s="7">
        <f t="shared" si="53"/>
        <v>17264.217886087201</v>
      </c>
      <c r="BO67" t="s">
        <v>130</v>
      </c>
      <c r="BP67" s="7">
        <f t="shared" si="54"/>
        <v>332.56500852153846</v>
      </c>
      <c r="BQ67" s="7">
        <f t="shared" si="55"/>
        <v>2034.7997509801219</v>
      </c>
      <c r="BR67" s="7">
        <f t="shared" si="55"/>
        <v>3940.0226233820908</v>
      </c>
      <c r="BS67" s="7">
        <f t="shared" si="55"/>
        <v>6021.8993116269994</v>
      </c>
      <c r="BT67" s="7">
        <f t="shared" si="55"/>
        <v>8089.4131900107195</v>
      </c>
      <c r="BU67" s="7">
        <f t="shared" si="55"/>
        <v>10178.990875664385</v>
      </c>
      <c r="BV67" s="7">
        <f t="shared" si="55"/>
        <v>12285.130530580695</v>
      </c>
      <c r="BW67" s="7">
        <f t="shared" si="55"/>
        <v>14407.768403882117</v>
      </c>
      <c r="BX67" s="7">
        <f t="shared" si="55"/>
        <v>16561.728996800157</v>
      </c>
      <c r="BZ67" t="s">
        <v>130</v>
      </c>
      <c r="CA67" s="7">
        <f t="shared" si="56"/>
        <v>332.56500852153846</v>
      </c>
      <c r="CB67" s="7">
        <f t="shared" si="57"/>
        <v>2034.0398733660991</v>
      </c>
      <c r="CC67" s="7">
        <f t="shared" si="57"/>
        <v>3933.8742823294297</v>
      </c>
      <c r="CD67" s="7">
        <f t="shared" si="57"/>
        <v>6003.4444178652084</v>
      </c>
      <c r="CE67" s="7">
        <f t="shared" si="57"/>
        <v>8055.3009309030977</v>
      </c>
      <c r="CF67" s="7">
        <f t="shared" si="57"/>
        <v>10124.829828657948</v>
      </c>
      <c r="CG67" s="7">
        <f t="shared" si="57"/>
        <v>12212.567605413915</v>
      </c>
      <c r="CH67" s="7">
        <f t="shared" si="57"/>
        <v>14322.377722686162</v>
      </c>
      <c r="CI67" s="7">
        <f t="shared" si="57"/>
        <v>16460.946710061478</v>
      </c>
      <c r="CK67" t="s">
        <v>130</v>
      </c>
      <c r="CL67" s="7">
        <f t="shared" si="58"/>
        <v>18.825510371292694</v>
      </c>
      <c r="CM67" s="7">
        <f t="shared" si="58"/>
        <v>135.38619789161839</v>
      </c>
      <c r="CN67" s="7">
        <f t="shared" si="58"/>
        <v>373.19918469314871</v>
      </c>
      <c r="CO67" s="7">
        <f t="shared" si="58"/>
        <v>740.35010299817077</v>
      </c>
      <c r="CP67" s="7">
        <f t="shared" si="58"/>
        <v>1105.6851073805256</v>
      </c>
      <c r="CQ67" s="7">
        <f t="shared" si="58"/>
        <v>1407.2608995128649</v>
      </c>
      <c r="CR67" s="7">
        <f t="shared" si="58"/>
        <v>1684.1590655130731</v>
      </c>
      <c r="CS67" s="7">
        <f t="shared" si="58"/>
        <v>1923.002446978031</v>
      </c>
      <c r="CT67" s="7">
        <f t="shared" si="58"/>
        <v>2133.1229428652514</v>
      </c>
      <c r="CU67" s="9"/>
      <c r="CV67" t="s">
        <v>130</v>
      </c>
      <c r="CW67" s="7">
        <f t="shared" si="31"/>
        <v>18.825510371292694</v>
      </c>
      <c r="CX67" s="7">
        <f t="shared" si="31"/>
        <v>122.05297568113451</v>
      </c>
      <c r="CY67" s="7">
        <f t="shared" si="31"/>
        <v>276.2927838363139</v>
      </c>
      <c r="CZ67" s="7">
        <f t="shared" si="29"/>
        <v>483.42227195483702</v>
      </c>
      <c r="DA67" s="7">
        <f t="shared" si="29"/>
        <v>670.1148791497435</v>
      </c>
      <c r="DB67" s="7">
        <f t="shared" si="29"/>
        <v>862.66074943767671</v>
      </c>
      <c r="DC67" s="7">
        <f t="shared" si="29"/>
        <v>1047.8081032449682</v>
      </c>
      <c r="DD67" s="7">
        <f t="shared" si="29"/>
        <v>1229.4513769503501</v>
      </c>
      <c r="DE67" s="7">
        <f t="shared" si="29"/>
        <v>1430.6340535782074</v>
      </c>
      <c r="DF67" s="9"/>
      <c r="DG67" t="s">
        <v>130</v>
      </c>
      <c r="DH67" s="7">
        <f t="shared" si="59"/>
        <v>18.825510371292694</v>
      </c>
      <c r="DI67" s="7">
        <f t="shared" si="59"/>
        <v>121.29309806711171</v>
      </c>
      <c r="DJ67" s="7">
        <f t="shared" si="59"/>
        <v>270.14444278365272</v>
      </c>
      <c r="DK67" s="7">
        <f t="shared" si="59"/>
        <v>464.96737819304599</v>
      </c>
      <c r="DL67" s="7">
        <f t="shared" si="59"/>
        <v>636.00262004212163</v>
      </c>
      <c r="DM67" s="7">
        <f t="shared" si="59"/>
        <v>808.49970243123971</v>
      </c>
      <c r="DN67" s="7">
        <f t="shared" si="59"/>
        <v>975.24517807818847</v>
      </c>
      <c r="DO67" s="7">
        <f t="shared" si="59"/>
        <v>1144.0606957543951</v>
      </c>
      <c r="DP67" s="7">
        <f t="shared" si="59"/>
        <v>1329.8517668395289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38.433432905700634</v>
      </c>
      <c r="N68" s="7">
        <v>46.234204872886679</v>
      </c>
      <c r="O68" s="7">
        <v>55.254366631116802</v>
      </c>
      <c r="P68" s="7">
        <v>56.740916889316772</v>
      </c>
      <c r="Q68" s="7">
        <v>56.909180296853521</v>
      </c>
      <c r="R68" s="7">
        <v>57.366792846175684</v>
      </c>
      <c r="S68" s="7">
        <v>58.663876932704994</v>
      </c>
      <c r="T68" s="7">
        <v>56.755366686942949</v>
      </c>
      <c r="U68" s="7">
        <v>57.025920619325191</v>
      </c>
      <c r="W68" t="s">
        <v>131</v>
      </c>
      <c r="X68" s="7">
        <v>38.433432905700634</v>
      </c>
      <c r="Y68" s="7">
        <v>44.466176454153754</v>
      </c>
      <c r="Z68" s="7">
        <v>51.291418801647524</v>
      </c>
      <c r="AA68" s="7">
        <v>51.911547024051629</v>
      </c>
      <c r="AB68" s="7">
        <v>52.718714627873617</v>
      </c>
      <c r="AC68" s="7">
        <v>53.622589370851522</v>
      </c>
      <c r="AD68" s="7">
        <v>54.63715824625185</v>
      </c>
      <c r="AE68" s="7">
        <v>54.671441469861001</v>
      </c>
      <c r="AF68" s="7">
        <v>53.870323090323218</v>
      </c>
      <c r="AH68" t="s">
        <v>131</v>
      </c>
      <c r="AI68" s="7">
        <v>38.433432905700634</v>
      </c>
      <c r="AJ68" s="7">
        <v>44.186949525737766</v>
      </c>
      <c r="AK68" s="7">
        <v>50.603244848378701</v>
      </c>
      <c r="AL68" s="7">
        <v>51.249197383551326</v>
      </c>
      <c r="AM68" s="7">
        <v>52.081187270985673</v>
      </c>
      <c r="AN68" s="7">
        <v>52.651937746959248</v>
      </c>
      <c r="AO68" s="7">
        <v>52.985713725934737</v>
      </c>
      <c r="AP68" s="7">
        <v>53.887153494378474</v>
      </c>
      <c r="AQ68" s="7">
        <v>53.074731704286975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38.433432905700634</v>
      </c>
      <c r="BF68" s="7">
        <f t="shared" si="53"/>
        <v>238.40136940138984</v>
      </c>
      <c r="BG68" s="7">
        <f t="shared" si="53"/>
        <v>478.59255552405335</v>
      </c>
      <c r="BH68" s="7">
        <f t="shared" si="53"/>
        <v>756.35093893783733</v>
      </c>
      <c r="BI68" s="7">
        <f t="shared" si="53"/>
        <v>1040.223786791958</v>
      </c>
      <c r="BJ68" s="7">
        <f t="shared" si="53"/>
        <v>1325.2273008255477</v>
      </c>
      <c r="BK68" s="7">
        <f t="shared" si="53"/>
        <v>1613.3583491429554</v>
      </c>
      <c r="BL68" s="7">
        <f t="shared" si="53"/>
        <v>1904.7692235607183</v>
      </c>
      <c r="BM68" s="7">
        <f t="shared" si="53"/>
        <v>2188.816610927815</v>
      </c>
      <c r="BO68" t="s">
        <v>131</v>
      </c>
      <c r="BP68" s="7">
        <f t="shared" si="54"/>
        <v>38.433432905700634</v>
      </c>
      <c r="BQ68" s="7">
        <f t="shared" si="55"/>
        <v>236.63334098265693</v>
      </c>
      <c r="BR68" s="7">
        <f t="shared" si="55"/>
        <v>465.78946560091947</v>
      </c>
      <c r="BS68" s="7">
        <f t="shared" si="55"/>
        <v>722.86668783156119</v>
      </c>
      <c r="BT68" s="7">
        <f t="shared" si="55"/>
        <v>983.23159055564133</v>
      </c>
      <c r="BU68" s="7">
        <f t="shared" si="55"/>
        <v>1247.7290384379874</v>
      </c>
      <c r="BV68" s="7">
        <f t="shared" si="55"/>
        <v>1516.8565541676453</v>
      </c>
      <c r="BW68" s="7">
        <f t="shared" si="55"/>
        <v>1790.0766286225137</v>
      </c>
      <c r="BX68" s="7">
        <f t="shared" si="55"/>
        <v>2062.6327175922811</v>
      </c>
      <c r="BZ68" t="s">
        <v>131</v>
      </c>
      <c r="CA68" s="7">
        <f t="shared" si="56"/>
        <v>38.433432905700634</v>
      </c>
      <c r="CB68" s="7">
        <f t="shared" si="57"/>
        <v>236.35411405424094</v>
      </c>
      <c r="CC68" s="7">
        <f t="shared" si="57"/>
        <v>463.70515700557075</v>
      </c>
      <c r="CD68" s="7">
        <f t="shared" si="57"/>
        <v>717.36733378263682</v>
      </c>
      <c r="CE68" s="7">
        <f t="shared" si="57"/>
        <v>974.44531058782775</v>
      </c>
      <c r="CF68" s="7">
        <f t="shared" si="57"/>
        <v>1235.4219974187297</v>
      </c>
      <c r="CG68" s="7">
        <f t="shared" si="57"/>
        <v>1499.0154621325016</v>
      </c>
      <c r="CH68" s="7">
        <f t="shared" si="57"/>
        <v>1764.845470530619</v>
      </c>
      <c r="CI68" s="7">
        <f t="shared" si="57"/>
        <v>2033.4688162124198</v>
      </c>
      <c r="CK68" t="s">
        <v>131</v>
      </c>
      <c r="CL68" s="7">
        <f t="shared" si="58"/>
        <v>1.6046657631831494</v>
      </c>
      <c r="CM68" s="7">
        <f t="shared" si="58"/>
        <v>12.802219192795206</v>
      </c>
      <c r="CN68" s="7">
        <f t="shared" si="58"/>
        <v>41.081371036856694</v>
      </c>
      <c r="CO68" s="7">
        <f t="shared" si="58"/>
        <v>87.620188217695613</v>
      </c>
      <c r="CP68" s="7">
        <f t="shared" si="58"/>
        <v>136.56760644251517</v>
      </c>
      <c r="CQ68" s="7">
        <f t="shared" si="58"/>
        <v>183.2254583735812</v>
      </c>
      <c r="CR68" s="7">
        <f t="shared" si="58"/>
        <v>229.34180069817444</v>
      </c>
      <c r="CS68" s="7">
        <f t="shared" si="58"/>
        <v>277.12847384061752</v>
      </c>
      <c r="CT68" s="7">
        <f t="shared" si="58"/>
        <v>316.63179689664412</v>
      </c>
      <c r="CU68" s="9"/>
      <c r="CV68" t="s">
        <v>131</v>
      </c>
      <c r="CW68" s="7">
        <f t="shared" si="31"/>
        <v>1.6046657631831494</v>
      </c>
      <c r="CX68" s="7">
        <f t="shared" si="31"/>
        <v>11.034190774062296</v>
      </c>
      <c r="CY68" s="7">
        <f t="shared" si="31"/>
        <v>28.278281113722812</v>
      </c>
      <c r="CZ68" s="7">
        <f t="shared" si="29"/>
        <v>54.13593711141948</v>
      </c>
      <c r="DA68" s="7">
        <f t="shared" si="29"/>
        <v>79.575410206198512</v>
      </c>
      <c r="DB68" s="7">
        <f t="shared" si="29"/>
        <v>105.72719598602089</v>
      </c>
      <c r="DC68" s="7">
        <f t="shared" si="29"/>
        <v>132.84000572286436</v>
      </c>
      <c r="DD68" s="7">
        <f t="shared" si="29"/>
        <v>162.43587890241292</v>
      </c>
      <c r="DE68" s="7">
        <f t="shared" si="29"/>
        <v>190.44790356111025</v>
      </c>
      <c r="DF68" s="9"/>
      <c r="DG68" t="s">
        <v>131</v>
      </c>
      <c r="DH68" s="7">
        <f t="shared" si="59"/>
        <v>1.6046657631831494</v>
      </c>
      <c r="DI68" s="7">
        <f t="shared" si="59"/>
        <v>10.754963845646301</v>
      </c>
      <c r="DJ68" s="7">
        <f t="shared" si="59"/>
        <v>26.193972518374096</v>
      </c>
      <c r="DK68" s="7">
        <f t="shared" si="59"/>
        <v>48.636583062495106</v>
      </c>
      <c r="DL68" s="7">
        <f t="shared" si="59"/>
        <v>70.789130238384928</v>
      </c>
      <c r="DM68" s="7">
        <f t="shared" si="59"/>
        <v>93.420154966763221</v>
      </c>
      <c r="DN68" s="7">
        <f t="shared" si="59"/>
        <v>114.99891368772069</v>
      </c>
      <c r="DO68" s="7">
        <f t="shared" si="59"/>
        <v>137.20472081051821</v>
      </c>
      <c r="DP68" s="7">
        <f t="shared" si="59"/>
        <v>161.28400218124898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0.37068995702999058</v>
      </c>
      <c r="N69" s="7">
        <v>0.42846606663901893</v>
      </c>
      <c r="O69" s="7">
        <v>0.48014327332782547</v>
      </c>
      <c r="P69" s="7">
        <v>0.48470472480573751</v>
      </c>
      <c r="Q69" s="7">
        <v>0.47466036965904163</v>
      </c>
      <c r="R69" s="7">
        <v>0.47306739811901449</v>
      </c>
      <c r="S69" s="7">
        <v>0.48063631496348996</v>
      </c>
      <c r="T69" s="7">
        <v>0.47343496530876616</v>
      </c>
      <c r="U69" s="7">
        <v>0.47532948148985432</v>
      </c>
      <c r="W69" t="s">
        <v>132</v>
      </c>
      <c r="X69" s="7">
        <v>0.37068995702999058</v>
      </c>
      <c r="Y69" s="7">
        <v>0.39615502624270926</v>
      </c>
      <c r="Z69" s="7">
        <v>0.42807789441138316</v>
      </c>
      <c r="AA69" s="7">
        <v>0.42189879026749821</v>
      </c>
      <c r="AB69" s="7">
        <v>0.42992964268325617</v>
      </c>
      <c r="AC69" s="7">
        <v>0.44331104249622322</v>
      </c>
      <c r="AD69" s="7">
        <v>0.44534944300046841</v>
      </c>
      <c r="AE69" s="7">
        <v>0.4534788060486406</v>
      </c>
      <c r="AF69" s="7">
        <v>0.4516157808382148</v>
      </c>
      <c r="AH69" t="s">
        <v>132</v>
      </c>
      <c r="AI69" s="7">
        <v>0.37068995702999058</v>
      </c>
      <c r="AJ69" s="7">
        <v>0.39605502624270922</v>
      </c>
      <c r="AK69" s="7">
        <v>0.41824178519300104</v>
      </c>
      <c r="AL69" s="7">
        <v>0.41105009545542798</v>
      </c>
      <c r="AM69" s="7">
        <v>0.42670343963082324</v>
      </c>
      <c r="AN69" s="7">
        <v>0.4286529497186613</v>
      </c>
      <c r="AO69" s="7">
        <v>0.43228687994665299</v>
      </c>
      <c r="AP69" s="7">
        <v>0.44020263297418732</v>
      </c>
      <c r="AQ69" s="7">
        <v>0.43851144618175525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0.37068995702999058</v>
      </c>
      <c r="BF69" s="7">
        <f t="shared" si="53"/>
        <v>2.2819158517889719</v>
      </c>
      <c r="BG69" s="7">
        <f t="shared" si="53"/>
        <v>4.4759233916728727</v>
      </c>
      <c r="BH69" s="7">
        <f t="shared" si="53"/>
        <v>6.8812012097899125</v>
      </c>
      <c r="BI69" s="7">
        <f t="shared" si="53"/>
        <v>9.2946804786719035</v>
      </c>
      <c r="BJ69" s="7">
        <f t="shared" si="53"/>
        <v>11.666389355427084</v>
      </c>
      <c r="BK69" s="7">
        <f t="shared" si="53"/>
        <v>14.039295262866633</v>
      </c>
      <c r="BL69" s="7">
        <f t="shared" si="53"/>
        <v>16.435275488029358</v>
      </c>
      <c r="BM69" s="7">
        <f t="shared" si="53"/>
        <v>18.804344830754278</v>
      </c>
      <c r="BO69" t="s">
        <v>132</v>
      </c>
      <c r="BP69" s="7">
        <f t="shared" si="54"/>
        <v>0.37068995702999058</v>
      </c>
      <c r="BQ69" s="7">
        <f t="shared" si="55"/>
        <v>2.2496048113926621</v>
      </c>
      <c r="BR69" s="7">
        <f t="shared" si="55"/>
        <v>4.2623028107748819</v>
      </c>
      <c r="BS69" s="7">
        <f t="shared" si="55"/>
        <v>6.396513178687913</v>
      </c>
      <c r="BT69" s="7">
        <f t="shared" si="55"/>
        <v>8.5140379824411614</v>
      </c>
      <c r="BU69" s="7">
        <f t="shared" si="55"/>
        <v>10.677067595670408</v>
      </c>
      <c r="BV69" s="7">
        <f t="shared" si="55"/>
        <v>12.895661208655769</v>
      </c>
      <c r="BW69" s="7">
        <f t="shared" si="55"/>
        <v>15.130537786706283</v>
      </c>
      <c r="BX69" s="7">
        <f t="shared" si="55"/>
        <v>17.396068791739058</v>
      </c>
      <c r="BZ69" t="s">
        <v>132</v>
      </c>
      <c r="CA69" s="7">
        <f t="shared" si="56"/>
        <v>0.37068995702999058</v>
      </c>
      <c r="CB69" s="7">
        <f t="shared" si="57"/>
        <v>2.2495048113926623</v>
      </c>
      <c r="CC69" s="7">
        <f t="shared" si="57"/>
        <v>4.2519667015565004</v>
      </c>
      <c r="CD69" s="7">
        <f t="shared" si="57"/>
        <v>6.3359839377839329</v>
      </c>
      <c r="CE69" s="7">
        <f t="shared" si="57"/>
        <v>8.4068877592364686</v>
      </c>
      <c r="CF69" s="7">
        <f t="shared" si="57"/>
        <v>10.542354467478422</v>
      </c>
      <c r="CG69" s="7">
        <f t="shared" si="57"/>
        <v>12.689253146299722</v>
      </c>
      <c r="CH69" s="7">
        <f t="shared" si="57"/>
        <v>14.858603299060521</v>
      </c>
      <c r="CI69" s="7">
        <f t="shared" si="57"/>
        <v>17.057925277139027</v>
      </c>
      <c r="CK69" t="s">
        <v>132</v>
      </c>
      <c r="CL69" s="7">
        <f t="shared" si="58"/>
        <v>2.1799073279855363E-2</v>
      </c>
      <c r="CM69" s="7">
        <f t="shared" si="58"/>
        <v>0.16298195024112871</v>
      </c>
      <c r="CN69" s="7">
        <f t="shared" si="58"/>
        <v>0.47268739313881714</v>
      </c>
      <c r="CO69" s="7">
        <f t="shared" si="58"/>
        <v>0.94618531308265297</v>
      </c>
      <c r="CP69" s="7">
        <f t="shared" si="58"/>
        <v>1.4230009284458891</v>
      </c>
      <c r="CQ69" s="7">
        <f t="shared" si="58"/>
        <v>1.821918191724512</v>
      </c>
      <c r="CR69" s="7">
        <f t="shared" si="58"/>
        <v>2.1605563197816284</v>
      </c>
      <c r="CS69" s="7">
        <f t="shared" si="58"/>
        <v>2.5013576945033655</v>
      </c>
      <c r="CT69" s="7">
        <f t="shared" si="58"/>
        <v>2.8129536653883846</v>
      </c>
      <c r="CU69" s="9"/>
      <c r="CV69" t="s">
        <v>132</v>
      </c>
      <c r="CW69" s="7">
        <f t="shared" si="31"/>
        <v>2.1799073279855363E-2</v>
      </c>
      <c r="CX69" s="7">
        <f t="shared" si="31"/>
        <v>0.13067090984481888</v>
      </c>
      <c r="CY69" s="7">
        <f t="shared" si="31"/>
        <v>0.25906681224082639</v>
      </c>
      <c r="CZ69" s="7">
        <f t="shared" si="29"/>
        <v>0.46149728198065354</v>
      </c>
      <c r="DA69" s="7">
        <f t="shared" si="29"/>
        <v>0.64235843221514699</v>
      </c>
      <c r="DB69" s="7">
        <f t="shared" si="29"/>
        <v>0.83259643196783628</v>
      </c>
      <c r="DC69" s="7">
        <f t="shared" si="29"/>
        <v>1.0169222655707646</v>
      </c>
      <c r="DD69" s="7">
        <f t="shared" si="29"/>
        <v>1.1966199931802901</v>
      </c>
      <c r="DE69" s="7">
        <f t="shared" si="29"/>
        <v>1.4046776263731644</v>
      </c>
      <c r="DF69" s="9"/>
      <c r="DG69" t="s">
        <v>132</v>
      </c>
      <c r="DH69" s="7">
        <f t="shared" si="59"/>
        <v>2.1799073279855363E-2</v>
      </c>
      <c r="DI69" s="7">
        <f t="shared" si="59"/>
        <v>0.13057090984481912</v>
      </c>
      <c r="DJ69" s="7">
        <f t="shared" si="59"/>
        <v>0.24873070302244482</v>
      </c>
      <c r="DK69" s="7">
        <f t="shared" si="59"/>
        <v>0.40096804107667339</v>
      </c>
      <c r="DL69" s="7">
        <f t="shared" si="59"/>
        <v>0.53520820901045418</v>
      </c>
      <c r="DM69" s="7">
        <f t="shared" si="59"/>
        <v>0.69788330377584984</v>
      </c>
      <c r="DN69" s="7">
        <f t="shared" si="59"/>
        <v>0.81051420321471745</v>
      </c>
      <c r="DO69" s="7">
        <f t="shared" si="59"/>
        <v>0.92468550553452822</v>
      </c>
      <c r="DP69" s="7">
        <f t="shared" si="59"/>
        <v>1.0665341117731337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1973.7317141830661</v>
      </c>
      <c r="N70" s="7">
        <v>2372.443386381296</v>
      </c>
      <c r="O70" s="7">
        <v>2862.6078620474668</v>
      </c>
      <c r="P70" s="7">
        <v>2910.5162421007749</v>
      </c>
      <c r="Q70" s="7">
        <v>2863.7595045801372</v>
      </c>
      <c r="R70" s="7">
        <v>2887.295935154074</v>
      </c>
      <c r="S70" s="7">
        <v>2860.19836131281</v>
      </c>
      <c r="T70" s="7">
        <v>2826.8529316531685</v>
      </c>
      <c r="U70" s="7">
        <v>2828.35170230419</v>
      </c>
      <c r="W70" t="s">
        <v>133</v>
      </c>
      <c r="X70" s="7">
        <v>1973.7317141830661</v>
      </c>
      <c r="Y70" s="7">
        <v>2281.5594365333363</v>
      </c>
      <c r="Z70" s="7">
        <v>2662.1594939583924</v>
      </c>
      <c r="AA70" s="7">
        <v>2664.2075049984728</v>
      </c>
      <c r="AB70" s="7">
        <v>2692.344385170918</v>
      </c>
      <c r="AC70" s="7">
        <v>2721.0185452309402</v>
      </c>
      <c r="AD70" s="7">
        <v>2717.1264165073308</v>
      </c>
      <c r="AE70" s="7">
        <v>2740.39324196186</v>
      </c>
      <c r="AF70" s="7">
        <v>2714.1545597213535</v>
      </c>
      <c r="AH70" t="s">
        <v>133</v>
      </c>
      <c r="AI70" s="7">
        <v>1973.7317141830661</v>
      </c>
      <c r="AJ70" s="7">
        <v>2269.2031724424714</v>
      </c>
      <c r="AK70" s="7">
        <v>2629.7296283367073</v>
      </c>
      <c r="AL70" s="7">
        <v>2630.7794063931246</v>
      </c>
      <c r="AM70" s="7">
        <v>2651.3526032585592</v>
      </c>
      <c r="AN70" s="7">
        <v>2682.1509714697836</v>
      </c>
      <c r="AO70" s="7">
        <v>2685.0787048381512</v>
      </c>
      <c r="AP70" s="7">
        <v>2705.7714526550239</v>
      </c>
      <c r="AQ70" s="7">
        <v>2680.1195474987385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1973.7317141830661</v>
      </c>
      <c r="BF70" s="7">
        <f t="shared" si="53"/>
        <v>12241.101957296625</v>
      </c>
      <c r="BG70" s="7">
        <f t="shared" si="53"/>
        <v>24593.483364869273</v>
      </c>
      <c r="BH70" s="7">
        <f t="shared" si="53"/>
        <v>38954.431055159919</v>
      </c>
      <c r="BI70" s="7">
        <f t="shared" si="53"/>
        <v>53460.255528143156</v>
      </c>
      <c r="BJ70" s="7">
        <f t="shared" si="53"/>
        <v>67802.589481617775</v>
      </c>
      <c r="BK70" s="7">
        <f t="shared" si="53"/>
        <v>82211.971583546881</v>
      </c>
      <c r="BL70" s="7">
        <f t="shared" si="53"/>
        <v>96479.617960451287</v>
      </c>
      <c r="BM70" s="7">
        <f t="shared" si="53"/>
        <v>110615.38138936815</v>
      </c>
      <c r="BO70" t="s">
        <v>133</v>
      </c>
      <c r="BP70" s="7">
        <f t="shared" si="54"/>
        <v>1973.7317141830661</v>
      </c>
      <c r="BQ70" s="7">
        <f t="shared" si="55"/>
        <v>12150.218007448666</v>
      </c>
      <c r="BR70" s="7">
        <f t="shared" si="55"/>
        <v>23938.615247540405</v>
      </c>
      <c r="BS70" s="7">
        <f t="shared" si="55"/>
        <v>37251.460728372447</v>
      </c>
      <c r="BT70" s="7">
        <f t="shared" si="55"/>
        <v>50600.635133537253</v>
      </c>
      <c r="BU70" s="7">
        <f t="shared" si="55"/>
        <v>64091.031219451863</v>
      </c>
      <c r="BV70" s="7">
        <f t="shared" si="55"/>
        <v>77692.231816882966</v>
      </c>
      <c r="BW70" s="7">
        <f t="shared" si="55"/>
        <v>91301.13072487415</v>
      </c>
      <c r="BX70" s="7">
        <f t="shared" si="55"/>
        <v>104976.85825244295</v>
      </c>
      <c r="BZ70" t="s">
        <v>133</v>
      </c>
      <c r="CA70" s="7">
        <f t="shared" si="56"/>
        <v>1973.7317141830661</v>
      </c>
      <c r="CB70" s="7">
        <f t="shared" si="57"/>
        <v>12137.8617433578</v>
      </c>
      <c r="CC70" s="7">
        <f t="shared" si="57"/>
        <v>23844.404061464393</v>
      </c>
      <c r="CD70" s="7">
        <f t="shared" si="57"/>
        <v>36994.101981204345</v>
      </c>
      <c r="CE70" s="7">
        <f t="shared" si="57"/>
        <v>50168.572210035403</v>
      </c>
      <c r="CF70" s="7">
        <f t="shared" si="57"/>
        <v>63456.133594539424</v>
      </c>
      <c r="CG70" s="7">
        <f t="shared" si="57"/>
        <v>76869.816185256699</v>
      </c>
      <c r="CH70" s="7">
        <f t="shared" si="57"/>
        <v>90315.902457264325</v>
      </c>
      <c r="CI70" s="7">
        <f t="shared" si="57"/>
        <v>103819.10781538315</v>
      </c>
      <c r="CK70" t="s">
        <v>133</v>
      </c>
      <c r="CL70" s="7">
        <f t="shared" si="58"/>
        <v>99.09795220575802</v>
      </c>
      <c r="CM70" s="7">
        <f t="shared" si="58"/>
        <v>747.88115522505723</v>
      </c>
      <c r="CN70" s="7">
        <f t="shared" si="58"/>
        <v>2224.291644340643</v>
      </c>
      <c r="CO70" s="7">
        <f t="shared" si="58"/>
        <v>4583.7587362384511</v>
      </c>
      <c r="CP70" s="7">
        <f t="shared" si="58"/>
        <v>6974.9554505732885</v>
      </c>
      <c r="CQ70" s="7">
        <f t="shared" si="58"/>
        <v>9077.3940541495467</v>
      </c>
      <c r="CR70" s="7">
        <f t="shared" si="58"/>
        <v>11103.614705765474</v>
      </c>
      <c r="CS70" s="7">
        <f t="shared" si="58"/>
        <v>12980.442784534884</v>
      </c>
      <c r="CT70" s="7">
        <f t="shared" si="58"/>
        <v>14770.278913732051</v>
      </c>
      <c r="CU70" s="9"/>
      <c r="CV70" t="s">
        <v>133</v>
      </c>
      <c r="CW70" s="7">
        <f t="shared" si="31"/>
        <v>99.09795220575802</v>
      </c>
      <c r="CX70" s="7">
        <f t="shared" si="31"/>
        <v>656.997205377098</v>
      </c>
      <c r="CY70" s="7">
        <f t="shared" si="31"/>
        <v>1569.4235270117751</v>
      </c>
      <c r="CZ70" s="7">
        <f t="shared" si="29"/>
        <v>2880.7884094509791</v>
      </c>
      <c r="DA70" s="7">
        <f t="shared" si="29"/>
        <v>4115.3350559673854</v>
      </c>
      <c r="DB70" s="7">
        <f t="shared" si="29"/>
        <v>5365.8357919836344</v>
      </c>
      <c r="DC70" s="7">
        <f t="shared" si="29"/>
        <v>6583.874939101559</v>
      </c>
      <c r="DD70" s="7">
        <f t="shared" si="29"/>
        <v>7801.9555489577469</v>
      </c>
      <c r="DE70" s="7">
        <f t="shared" si="29"/>
        <v>9131.7557768068509</v>
      </c>
      <c r="DF70" s="9"/>
      <c r="DG70" t="s">
        <v>133</v>
      </c>
      <c r="DH70" s="7">
        <f t="shared" si="59"/>
        <v>99.09795220575802</v>
      </c>
      <c r="DI70" s="7">
        <f t="shared" si="59"/>
        <v>644.64094128623219</v>
      </c>
      <c r="DJ70" s="7">
        <f t="shared" si="59"/>
        <v>1475.2123409357628</v>
      </c>
      <c r="DK70" s="7">
        <f t="shared" si="59"/>
        <v>2623.429662282877</v>
      </c>
      <c r="DL70" s="7">
        <f t="shared" si="59"/>
        <v>3683.2721324655358</v>
      </c>
      <c r="DM70" s="7">
        <f t="shared" si="59"/>
        <v>4730.9381670711955</v>
      </c>
      <c r="DN70" s="7">
        <f t="shared" si="59"/>
        <v>5761.459307475292</v>
      </c>
      <c r="DO70" s="7">
        <f t="shared" si="59"/>
        <v>6816.7272813479212</v>
      </c>
      <c r="DP70" s="7">
        <f t="shared" si="59"/>
        <v>7974.0053397470474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3.4783102624270932E-3</v>
      </c>
      <c r="N71" s="7">
        <v>4.0683102624270934E-3</v>
      </c>
      <c r="O71" s="7">
        <v>4.758310262427093E-3</v>
      </c>
      <c r="P71" s="7">
        <v>4.758310262427093E-3</v>
      </c>
      <c r="Q71" s="7">
        <v>4.5583102624270934E-3</v>
      </c>
      <c r="R71" s="7">
        <v>4.4983102624270932E-3</v>
      </c>
      <c r="S71" s="7">
        <v>4.4083102624270926E-3</v>
      </c>
      <c r="T71" s="7">
        <v>4.3083102624270932E-3</v>
      </c>
      <c r="U71" s="7">
        <v>4.288310262427094E-3</v>
      </c>
      <c r="W71" t="s">
        <v>134</v>
      </c>
      <c r="X71" s="7">
        <v>3.4783102624270932E-3</v>
      </c>
      <c r="Y71" s="7">
        <v>3.8283102624270936E-3</v>
      </c>
      <c r="Z71" s="7">
        <v>4.2183102624270942E-3</v>
      </c>
      <c r="AA71" s="7">
        <v>4.1083102624270935E-3</v>
      </c>
      <c r="AB71" s="7">
        <v>4.1083102624270935E-3</v>
      </c>
      <c r="AC71" s="7">
        <v>4.0883102624270935E-3</v>
      </c>
      <c r="AD71" s="7">
        <v>8.1366205248541868E-3</v>
      </c>
      <c r="AE71" s="7">
        <v>8.2366205248541862E-3</v>
      </c>
      <c r="AF71" s="7">
        <v>8.1366205248541868E-3</v>
      </c>
      <c r="AH71" t="s">
        <v>134</v>
      </c>
      <c r="AI71" s="7">
        <v>3.4783102624270932E-3</v>
      </c>
      <c r="AJ71" s="7">
        <v>3.8283102624270936E-3</v>
      </c>
      <c r="AK71" s="7">
        <v>4.2083102624270938E-3</v>
      </c>
      <c r="AL71" s="7">
        <v>4.0883102624270935E-3</v>
      </c>
      <c r="AM71" s="7">
        <v>4.0783102624270939E-3</v>
      </c>
      <c r="AN71" s="7">
        <v>4.0583102624270938E-3</v>
      </c>
      <c r="AO71" s="7">
        <v>4.0583102624270938E-3</v>
      </c>
      <c r="AP71" s="7">
        <v>4.0983102624270931E-3</v>
      </c>
      <c r="AQ71" s="7">
        <v>4.0483102624270934E-3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3.4783102624270932E-3</v>
      </c>
      <c r="BF71" s="7">
        <f t="shared" ref="BF71:BM76" si="61">BE71+M71*4+N71</f>
        <v>2.1459861574562557E-2</v>
      </c>
      <c r="BG71" s="7">
        <f t="shared" si="61"/>
        <v>4.2491412886698027E-2</v>
      </c>
      <c r="BH71" s="7">
        <f t="shared" si="61"/>
        <v>6.6282964198833491E-2</v>
      </c>
      <c r="BI71" s="7">
        <f t="shared" si="61"/>
        <v>8.987451551096895E-2</v>
      </c>
      <c r="BJ71" s="7">
        <f t="shared" si="61"/>
        <v>0.11260606682310442</v>
      </c>
      <c r="BK71" s="7">
        <f t="shared" si="61"/>
        <v>0.13500761813523987</v>
      </c>
      <c r="BL71" s="7">
        <f t="shared" si="61"/>
        <v>0.15694916944737533</v>
      </c>
      <c r="BM71" s="7">
        <f t="shared" si="61"/>
        <v>0.17847072075951081</v>
      </c>
      <c r="BO71" t="s">
        <v>134</v>
      </c>
      <c r="BP71" s="7">
        <f t="shared" si="54"/>
        <v>3.4783102624270932E-3</v>
      </c>
      <c r="BQ71" s="7">
        <f t="shared" ref="BQ71:BX76" si="62">BP71+X71*4+Y71</f>
        <v>2.1219861574562557E-2</v>
      </c>
      <c r="BR71" s="7">
        <f t="shared" si="62"/>
        <v>4.0751412886698028E-2</v>
      </c>
      <c r="BS71" s="7">
        <f t="shared" si="62"/>
        <v>6.17329641988335E-2</v>
      </c>
      <c r="BT71" s="7">
        <f t="shared" si="62"/>
        <v>8.2274515510968968E-2</v>
      </c>
      <c r="BU71" s="7">
        <f t="shared" si="62"/>
        <v>0.10279606682310444</v>
      </c>
      <c r="BV71" s="7">
        <f t="shared" si="62"/>
        <v>0.127285928397667</v>
      </c>
      <c r="BW71" s="7">
        <f t="shared" si="62"/>
        <v>0.16806903102193793</v>
      </c>
      <c r="BX71" s="7">
        <f t="shared" si="62"/>
        <v>0.20915213364620888</v>
      </c>
      <c r="BZ71" t="s">
        <v>134</v>
      </c>
      <c r="CA71" s="7">
        <f t="shared" si="56"/>
        <v>3.4783102624270932E-3</v>
      </c>
      <c r="CB71" s="7">
        <f t="shared" ref="CB71:CI76" si="63">CA71+AI71*4+AJ71</f>
        <v>2.1219861574562557E-2</v>
      </c>
      <c r="CC71" s="7">
        <f t="shared" si="63"/>
        <v>4.0741412886698025E-2</v>
      </c>
      <c r="CD71" s="7">
        <f t="shared" si="63"/>
        <v>6.1662964198833492E-2</v>
      </c>
      <c r="CE71" s="7">
        <f t="shared" si="63"/>
        <v>8.2094515510968954E-2</v>
      </c>
      <c r="CF71" s="7">
        <f t="shared" si="63"/>
        <v>0.10246606682310441</v>
      </c>
      <c r="CG71" s="7">
        <f t="shared" si="63"/>
        <v>0.12275761813523987</v>
      </c>
      <c r="CH71" s="7">
        <f t="shared" si="63"/>
        <v>0.14308916944737535</v>
      </c>
      <c r="CI71" s="7">
        <f t="shared" si="63"/>
        <v>0.16353072075951081</v>
      </c>
      <c r="CK71" t="s">
        <v>134</v>
      </c>
      <c r="CL71" s="7">
        <f t="shared" si="58"/>
        <v>2.1164148815393637E-4</v>
      </c>
      <c r="CM71" s="7">
        <f t="shared" si="58"/>
        <v>1.589848928923613E-3</v>
      </c>
      <c r="CN71" s="7">
        <f t="shared" si="58"/>
        <v>4.6780563696932967E-3</v>
      </c>
      <c r="CO71" s="7">
        <f t="shared" si="58"/>
        <v>9.5262638104629746E-3</v>
      </c>
      <c r="CP71" s="7">
        <f t="shared" si="58"/>
        <v>1.4354471251232639E-2</v>
      </c>
      <c r="CQ71" s="7">
        <f t="shared" si="58"/>
        <v>1.8402678692002322E-2</v>
      </c>
      <c r="CR71" s="7">
        <f t="shared" si="58"/>
        <v>1.836421735849883E-2</v>
      </c>
      <c r="CS71" s="7">
        <f t="shared" si="58"/>
        <v>2.8190809279027007E-3</v>
      </c>
      <c r="CT71" s="7">
        <f t="shared" si="58"/>
        <v>-1.306605550269338E-2</v>
      </c>
      <c r="CU71" s="9"/>
      <c r="CV71" t="s">
        <v>134</v>
      </c>
      <c r="CW71" s="7">
        <f t="shared" si="31"/>
        <v>2.1164148815393637E-4</v>
      </c>
      <c r="CX71" s="7">
        <f t="shared" si="31"/>
        <v>1.3498489289236124E-3</v>
      </c>
      <c r="CY71" s="7">
        <f t="shared" si="31"/>
        <v>2.9380563696932982E-3</v>
      </c>
      <c r="CZ71" s="7">
        <f t="shared" si="29"/>
        <v>4.9762638104629831E-3</v>
      </c>
      <c r="DA71" s="7">
        <f t="shared" si="29"/>
        <v>6.7544712512326577E-3</v>
      </c>
      <c r="DB71" s="7">
        <f t="shared" si="29"/>
        <v>8.5926786920023368E-3</v>
      </c>
      <c r="DC71" s="7">
        <f t="shared" si="29"/>
        <v>1.0642527620925962E-2</v>
      </c>
      <c r="DD71" s="7">
        <f t="shared" si="29"/>
        <v>1.3938942502465301E-2</v>
      </c>
      <c r="DE71" s="7">
        <f t="shared" si="29"/>
        <v>1.7615357384004687E-2</v>
      </c>
      <c r="DF71" s="9"/>
      <c r="DG71" t="s">
        <v>134</v>
      </c>
      <c r="DH71" s="7">
        <f t="shared" si="59"/>
        <v>2.1164148815393637E-4</v>
      </c>
      <c r="DI71" s="7">
        <f t="shared" si="59"/>
        <v>1.3498489289236124E-3</v>
      </c>
      <c r="DJ71" s="7">
        <f t="shared" si="59"/>
        <v>2.9280563696932951E-3</v>
      </c>
      <c r="DK71" s="7">
        <f t="shared" si="59"/>
        <v>4.9062638104629755E-3</v>
      </c>
      <c r="DL71" s="7">
        <f t="shared" si="59"/>
        <v>6.5744712512326442E-3</v>
      </c>
      <c r="DM71" s="7">
        <f t="shared" si="59"/>
        <v>8.2626786920023121E-3</v>
      </c>
      <c r="DN71" s="7">
        <f t="shared" si="59"/>
        <v>6.114217358498833E-3</v>
      </c>
      <c r="DO71" s="7">
        <f t="shared" si="59"/>
        <v>-1.1040919072097283E-2</v>
      </c>
      <c r="DP71" s="7">
        <f t="shared" si="59"/>
        <v>-2.8006055502693389E-2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226.128197396828</v>
      </c>
      <c r="N72" s="7">
        <v>262.00166577377252</v>
      </c>
      <c r="O72" s="7">
        <v>303.35461438861176</v>
      </c>
      <c r="P72" s="7">
        <v>305.34581086151013</v>
      </c>
      <c r="Q72" s="7">
        <v>295.70086396691318</v>
      </c>
      <c r="R72" s="7">
        <v>295.02035114327111</v>
      </c>
      <c r="S72" s="7">
        <v>292.09395862328961</v>
      </c>
      <c r="T72" s="7">
        <v>288.50870052415701</v>
      </c>
      <c r="U72" s="7">
        <v>290.17954956532145</v>
      </c>
      <c r="W72" t="s">
        <v>135</v>
      </c>
      <c r="X72" s="7">
        <v>226.128197396828</v>
      </c>
      <c r="Y72" s="7">
        <v>250.99944549224034</v>
      </c>
      <c r="Z72" s="7">
        <v>278.64379038899841</v>
      </c>
      <c r="AA72" s="7">
        <v>274.17717760936847</v>
      </c>
      <c r="AB72" s="7">
        <v>276.64842592233407</v>
      </c>
      <c r="AC72" s="7">
        <v>278.06157209056965</v>
      </c>
      <c r="AD72" s="7">
        <v>279.18969091582261</v>
      </c>
      <c r="AE72" s="7">
        <v>285.06266352939286</v>
      </c>
      <c r="AF72" s="7">
        <v>284.33092840864089</v>
      </c>
      <c r="AH72" t="s">
        <v>135</v>
      </c>
      <c r="AI72" s="7">
        <v>226.128197396828</v>
      </c>
      <c r="AJ72" s="7">
        <v>250.82691745882877</v>
      </c>
      <c r="AK72" s="7">
        <v>277.68643314374413</v>
      </c>
      <c r="AL72" s="7">
        <v>272.63212838983748</v>
      </c>
      <c r="AM72" s="7">
        <v>274.42980337560766</v>
      </c>
      <c r="AN72" s="7">
        <v>275.86364134385576</v>
      </c>
      <c r="AO72" s="7">
        <v>278.28672231935724</v>
      </c>
      <c r="AP72" s="7">
        <v>283.50327301264446</v>
      </c>
      <c r="AQ72" s="7">
        <v>282.77240973031047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226.128197396828</v>
      </c>
      <c r="BF72" s="7">
        <f t="shared" si="61"/>
        <v>1392.6426527579124</v>
      </c>
      <c r="BG72" s="7">
        <f t="shared" si="61"/>
        <v>2744.0039302416144</v>
      </c>
      <c r="BH72" s="7">
        <f t="shared" si="61"/>
        <v>4262.7681986575717</v>
      </c>
      <c r="BI72" s="7">
        <f t="shared" si="61"/>
        <v>5779.8523060705247</v>
      </c>
      <c r="BJ72" s="7">
        <f t="shared" si="61"/>
        <v>7257.6761130814484</v>
      </c>
      <c r="BK72" s="7">
        <f t="shared" si="61"/>
        <v>8729.8514762778213</v>
      </c>
      <c r="BL72" s="7">
        <f t="shared" si="61"/>
        <v>10186.736011295137</v>
      </c>
      <c r="BM72" s="7">
        <f t="shared" si="61"/>
        <v>11630.950362957088</v>
      </c>
      <c r="BO72" t="s">
        <v>135</v>
      </c>
      <c r="BP72" s="7">
        <f t="shared" si="54"/>
        <v>226.128197396828</v>
      </c>
      <c r="BQ72" s="7">
        <f t="shared" si="62"/>
        <v>1381.6404324763803</v>
      </c>
      <c r="BR72" s="7">
        <f t="shared" si="62"/>
        <v>2664.2820048343401</v>
      </c>
      <c r="BS72" s="7">
        <f t="shared" si="62"/>
        <v>4053.0343439997023</v>
      </c>
      <c r="BT72" s="7">
        <f t="shared" si="62"/>
        <v>5426.3914803595108</v>
      </c>
      <c r="BU72" s="7">
        <f t="shared" si="62"/>
        <v>6811.0467561394171</v>
      </c>
      <c r="BV72" s="7">
        <f t="shared" si="62"/>
        <v>8202.4827354175177</v>
      </c>
      <c r="BW72" s="7">
        <f t="shared" si="62"/>
        <v>9604.3041626102004</v>
      </c>
      <c r="BX72" s="7">
        <f t="shared" si="62"/>
        <v>11028.885745136413</v>
      </c>
      <c r="BZ72" t="s">
        <v>135</v>
      </c>
      <c r="CA72" s="7">
        <f t="shared" si="56"/>
        <v>226.128197396828</v>
      </c>
      <c r="CB72" s="7">
        <f t="shared" si="63"/>
        <v>1381.4679044429688</v>
      </c>
      <c r="CC72" s="7">
        <f t="shared" si="63"/>
        <v>2662.4620074220279</v>
      </c>
      <c r="CD72" s="7">
        <f t="shared" si="63"/>
        <v>4045.8398683868418</v>
      </c>
      <c r="CE72" s="7">
        <f t="shared" si="63"/>
        <v>5410.7981853217989</v>
      </c>
      <c r="CF72" s="7">
        <f t="shared" si="63"/>
        <v>6784.3810401680857</v>
      </c>
      <c r="CG72" s="7">
        <f t="shared" si="63"/>
        <v>8166.1223278628659</v>
      </c>
      <c r="CH72" s="7">
        <f t="shared" si="63"/>
        <v>9562.7724901529382</v>
      </c>
      <c r="CI72" s="7">
        <f t="shared" si="63"/>
        <v>10979.557991933827</v>
      </c>
      <c r="CK72" t="s">
        <v>135</v>
      </c>
      <c r="CL72" s="7">
        <f t="shared" si="58"/>
        <v>13.417223783006932</v>
      </c>
      <c r="CM72" s="7">
        <f t="shared" si="58"/>
        <v>94.768930477927825</v>
      </c>
      <c r="CN72" s="7">
        <f t="shared" si="58"/>
        <v>252.96367690132047</v>
      </c>
      <c r="CO72" s="7">
        <f t="shared" si="58"/>
        <v>492.00236692729231</v>
      </c>
      <c r="CP72" s="7">
        <f t="shared" si="58"/>
        <v>727.00566771745798</v>
      </c>
      <c r="CQ72" s="7">
        <f t="shared" si="58"/>
        <v>915.17566450134836</v>
      </c>
      <c r="CR72" s="7">
        <f t="shared" si="58"/>
        <v>1085.2682051118518</v>
      </c>
      <c r="CS72" s="7">
        <f t="shared" si="58"/>
        <v>1227.2345959456452</v>
      </c>
      <c r="CT72" s="7">
        <f t="shared" si="58"/>
        <v>1349.0668328172324</v>
      </c>
      <c r="CU72" s="9"/>
      <c r="CV72" t="s">
        <v>135</v>
      </c>
      <c r="CW72" s="7">
        <f t="shared" si="31"/>
        <v>13.417223783006932</v>
      </c>
      <c r="CX72" s="7">
        <f t="shared" si="31"/>
        <v>83.766710196395707</v>
      </c>
      <c r="CY72" s="7">
        <f t="shared" si="31"/>
        <v>173.24175149404618</v>
      </c>
      <c r="CZ72" s="7">
        <f t="shared" si="29"/>
        <v>282.2685122694229</v>
      </c>
      <c r="DA72" s="7">
        <f t="shared" si="29"/>
        <v>373.54484200644401</v>
      </c>
      <c r="DB72" s="7">
        <f t="shared" si="29"/>
        <v>468.54630755931703</v>
      </c>
      <c r="DC72" s="7">
        <f t="shared" si="29"/>
        <v>557.89946425154812</v>
      </c>
      <c r="DD72" s="7">
        <f t="shared" si="29"/>
        <v>644.8027472607082</v>
      </c>
      <c r="DE72" s="7">
        <f t="shared" si="29"/>
        <v>747.00221499655709</v>
      </c>
      <c r="DF72" s="9"/>
      <c r="DG72" t="s">
        <v>135</v>
      </c>
      <c r="DH72" s="7">
        <f t="shared" si="59"/>
        <v>13.417223783006932</v>
      </c>
      <c r="DI72" s="7">
        <f t="shared" si="59"/>
        <v>83.594182162984225</v>
      </c>
      <c r="DJ72" s="7">
        <f t="shared" si="59"/>
        <v>171.42175408173398</v>
      </c>
      <c r="DK72" s="7">
        <f t="shared" si="59"/>
        <v>275.07403665656238</v>
      </c>
      <c r="DL72" s="7">
        <f t="shared" si="59"/>
        <v>357.95154696873215</v>
      </c>
      <c r="DM72" s="7">
        <f t="shared" si="59"/>
        <v>441.88059158798569</v>
      </c>
      <c r="DN72" s="7">
        <f t="shared" si="59"/>
        <v>521.5390566968963</v>
      </c>
      <c r="DO72" s="7">
        <f t="shared" si="59"/>
        <v>603.27107480344603</v>
      </c>
      <c r="DP72" s="7">
        <f t="shared" si="59"/>
        <v>697.6744617939712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54.349399612064559</v>
      </c>
      <c r="N73" s="7">
        <v>58.30706831838841</v>
      </c>
      <c r="O73" s="7">
        <v>62.298755157593163</v>
      </c>
      <c r="P73" s="7">
        <v>62.742837081612045</v>
      </c>
      <c r="Q73" s="7">
        <v>61.710774917376213</v>
      </c>
      <c r="R73" s="7">
        <v>62.685764857506562</v>
      </c>
      <c r="S73" s="7">
        <v>62.129397177679259</v>
      </c>
      <c r="T73" s="7">
        <v>61.599372228963169</v>
      </c>
      <c r="U73" s="7">
        <v>62.133036110281743</v>
      </c>
      <c r="W73" t="s">
        <v>136</v>
      </c>
      <c r="X73" s="7">
        <v>54.349399612064559</v>
      </c>
      <c r="Y73" s="7">
        <v>61.189038008223974</v>
      </c>
      <c r="Z73" s="7">
        <v>69.369728303573979</v>
      </c>
      <c r="AA73" s="7">
        <v>69.250080254305146</v>
      </c>
      <c r="AB73" s="7">
        <v>69.507208199786689</v>
      </c>
      <c r="AC73" s="7">
        <v>69.868534138963739</v>
      </c>
      <c r="AD73" s="7">
        <v>69.829784286470186</v>
      </c>
      <c r="AE73" s="7">
        <v>70.839657807017673</v>
      </c>
      <c r="AF73" s="7">
        <v>70.801440490618688</v>
      </c>
      <c r="AH73" t="s">
        <v>136</v>
      </c>
      <c r="AI73" s="7">
        <v>54.349399612064559</v>
      </c>
      <c r="AJ73" s="7">
        <v>60.614980943790471</v>
      </c>
      <c r="AK73" s="7">
        <v>68.043321444963766</v>
      </c>
      <c r="AL73" s="7">
        <v>67.642201836694468</v>
      </c>
      <c r="AM73" s="7">
        <v>67.821146316555144</v>
      </c>
      <c r="AN73" s="7">
        <v>68.375438848106469</v>
      </c>
      <c r="AO73" s="7">
        <v>68.648605799797934</v>
      </c>
      <c r="AP73" s="7">
        <v>69.581360779537491</v>
      </c>
      <c r="AQ73" s="7">
        <v>69.489302198932251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54.349399612064559</v>
      </c>
      <c r="BF73" s="7">
        <f t="shared" si="61"/>
        <v>330.05406637871118</v>
      </c>
      <c r="BG73" s="7">
        <f t="shared" si="61"/>
        <v>625.58109480985797</v>
      </c>
      <c r="BH73" s="7">
        <f t="shared" si="61"/>
        <v>937.51895252184261</v>
      </c>
      <c r="BI73" s="7">
        <f t="shared" si="61"/>
        <v>1250.2010757656672</v>
      </c>
      <c r="BJ73" s="7">
        <f t="shared" si="61"/>
        <v>1559.7299402926785</v>
      </c>
      <c r="BK73" s="7">
        <f t="shared" si="61"/>
        <v>1872.6023969003841</v>
      </c>
      <c r="BL73" s="7">
        <f t="shared" si="61"/>
        <v>2182.7193578400643</v>
      </c>
      <c r="BM73" s="7">
        <f t="shared" si="61"/>
        <v>2491.2498828661987</v>
      </c>
      <c r="BO73" t="s">
        <v>136</v>
      </c>
      <c r="BP73" s="7">
        <f t="shared" si="54"/>
        <v>54.349399612064559</v>
      </c>
      <c r="BQ73" s="7">
        <f t="shared" si="62"/>
        <v>332.93603606854674</v>
      </c>
      <c r="BR73" s="7">
        <f t="shared" si="62"/>
        <v>647.06191640501663</v>
      </c>
      <c r="BS73" s="7">
        <f t="shared" si="62"/>
        <v>993.79090987361769</v>
      </c>
      <c r="BT73" s="7">
        <f t="shared" si="62"/>
        <v>1340.2984390906249</v>
      </c>
      <c r="BU73" s="7">
        <f t="shared" si="62"/>
        <v>1688.1958060287354</v>
      </c>
      <c r="BV73" s="7">
        <f t="shared" si="62"/>
        <v>2037.4997268710606</v>
      </c>
      <c r="BW73" s="7">
        <f t="shared" si="62"/>
        <v>2387.6585218239593</v>
      </c>
      <c r="BX73" s="7">
        <f t="shared" si="62"/>
        <v>2741.8185935426491</v>
      </c>
      <c r="BZ73" t="s">
        <v>136</v>
      </c>
      <c r="CA73" s="7">
        <f t="shared" si="56"/>
        <v>54.349399612064559</v>
      </c>
      <c r="CB73" s="7">
        <f t="shared" si="63"/>
        <v>332.36197900411321</v>
      </c>
      <c r="CC73" s="7">
        <f t="shared" si="63"/>
        <v>642.86522422423889</v>
      </c>
      <c r="CD73" s="7">
        <f t="shared" si="63"/>
        <v>982.68071184078838</v>
      </c>
      <c r="CE73" s="7">
        <f t="shared" si="63"/>
        <v>1321.0706655041213</v>
      </c>
      <c r="CF73" s="7">
        <f t="shared" si="63"/>
        <v>1660.7306896184484</v>
      </c>
      <c r="CG73" s="7">
        <f t="shared" si="63"/>
        <v>2002.8810508106721</v>
      </c>
      <c r="CH73" s="7">
        <f t="shared" si="63"/>
        <v>2347.0568347894014</v>
      </c>
      <c r="CI73" s="7">
        <f t="shared" si="63"/>
        <v>2694.8715801064836</v>
      </c>
      <c r="CK73" t="s">
        <v>136</v>
      </c>
      <c r="CL73" s="7">
        <f t="shared" si="58"/>
        <v>2.6791695985406747</v>
      </c>
      <c r="CM73" s="7">
        <f t="shared" si="58"/>
        <v>13.227716895522747</v>
      </c>
      <c r="CN73" s="7">
        <f t="shared" si="58"/>
        <v>8.7446026679838269</v>
      </c>
      <c r="CO73" s="7">
        <f t="shared" si="58"/>
        <v>-9.9398506435352374</v>
      </c>
      <c r="CP73" s="7">
        <f t="shared" si="58"/>
        <v>-28.475653708682557</v>
      </c>
      <c r="CQ73" s="7">
        <f t="shared" si="58"/>
        <v>-52.079806375176986</v>
      </c>
      <c r="CR73" s="7">
        <f t="shared" si="58"/>
        <v>-75.914953648243454</v>
      </c>
      <c r="CS73" s="7">
        <f t="shared" si="58"/>
        <v>-105.54316305285874</v>
      </c>
      <c r="CT73" s="7">
        <f t="shared" si="58"/>
        <v>-138.72036358449486</v>
      </c>
      <c r="CU73" s="9"/>
      <c r="CV73" t="s">
        <v>136</v>
      </c>
      <c r="CW73" s="7">
        <f t="shared" si="31"/>
        <v>2.6791695985406747</v>
      </c>
      <c r="CX73" s="7">
        <f t="shared" si="31"/>
        <v>16.109686585358304</v>
      </c>
      <c r="CY73" s="7">
        <f t="shared" si="31"/>
        <v>30.225424263142486</v>
      </c>
      <c r="CZ73" s="7">
        <f t="shared" si="29"/>
        <v>46.332106708239849</v>
      </c>
      <c r="DA73" s="7">
        <f t="shared" si="29"/>
        <v>61.621709616275211</v>
      </c>
      <c r="DB73" s="7">
        <f t="shared" si="29"/>
        <v>76.386059360879926</v>
      </c>
      <c r="DC73" s="7">
        <f t="shared" si="29"/>
        <v>88.982376322433083</v>
      </c>
      <c r="DD73" s="7">
        <f t="shared" si="29"/>
        <v>99.396000931036269</v>
      </c>
      <c r="DE73" s="7">
        <f t="shared" si="29"/>
        <v>111.84834709195547</v>
      </c>
      <c r="DF73" s="9"/>
      <c r="DG73" t="s">
        <v>136</v>
      </c>
      <c r="DH73" s="7">
        <f t="shared" si="59"/>
        <v>2.6791695985406747</v>
      </c>
      <c r="DI73" s="7">
        <f t="shared" si="59"/>
        <v>15.535629520924772</v>
      </c>
      <c r="DJ73" s="7">
        <f t="shared" si="59"/>
        <v>26.028732082364741</v>
      </c>
      <c r="DK73" s="7">
        <f t="shared" si="59"/>
        <v>35.221908675410532</v>
      </c>
      <c r="DL73" s="7">
        <f t="shared" si="59"/>
        <v>42.393936029771567</v>
      </c>
      <c r="DM73" s="7">
        <f t="shared" si="59"/>
        <v>48.920942950592917</v>
      </c>
      <c r="DN73" s="7">
        <f t="shared" si="59"/>
        <v>54.363700262044631</v>
      </c>
      <c r="DO73" s="7">
        <f t="shared" si="59"/>
        <v>58.794313896478343</v>
      </c>
      <c r="DP73" s="7">
        <f t="shared" si="59"/>
        <v>64.90133365579004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0.27815074513389054</v>
      </c>
      <c r="N74" s="7">
        <v>0.33164249981591454</v>
      </c>
      <c r="O74" s="7">
        <v>0.38512737612585796</v>
      </c>
      <c r="P74" s="7">
        <v>0.40212373310429239</v>
      </c>
      <c r="Q74" s="7">
        <v>0.39171049626659799</v>
      </c>
      <c r="R74" s="7">
        <v>0.38699078589271518</v>
      </c>
      <c r="S74" s="7">
        <v>0.38513567818904931</v>
      </c>
      <c r="T74" s="7">
        <v>0.38020375710575399</v>
      </c>
      <c r="U74" s="7">
        <v>0.39432698831117396</v>
      </c>
      <c r="W74" t="s">
        <v>137</v>
      </c>
      <c r="X74" s="7">
        <v>0.27815074513389054</v>
      </c>
      <c r="Y74" s="7">
        <v>0.305569316562462</v>
      </c>
      <c r="Z74" s="7">
        <v>0.3614053082104603</v>
      </c>
      <c r="AA74" s="7">
        <v>0.35771463263800396</v>
      </c>
      <c r="AB74" s="7">
        <v>0.3735718779109049</v>
      </c>
      <c r="AC74" s="7">
        <v>0.3759318960328733</v>
      </c>
      <c r="AD74" s="7">
        <v>0.37803059415616608</v>
      </c>
      <c r="AE74" s="7">
        <v>0.38453971910910018</v>
      </c>
      <c r="AF74" s="7">
        <v>0.39491343273253005</v>
      </c>
      <c r="AH74" t="s">
        <v>137</v>
      </c>
      <c r="AI74" s="7">
        <v>0.27815074513389054</v>
      </c>
      <c r="AJ74" s="7">
        <v>0.30540878084817624</v>
      </c>
      <c r="AK74" s="7">
        <v>0.35160672280160193</v>
      </c>
      <c r="AL74" s="7">
        <v>0.34705503306402902</v>
      </c>
      <c r="AM74" s="7">
        <v>0.35857635269128291</v>
      </c>
      <c r="AN74" s="7">
        <v>0.37297601827964327</v>
      </c>
      <c r="AO74" s="7">
        <v>0.37593971041239677</v>
      </c>
      <c r="AP74" s="7">
        <v>0.38233224915421693</v>
      </c>
      <c r="AQ74" s="7">
        <v>0.38122135998083245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0.27815074513389054</v>
      </c>
      <c r="BF74" s="7">
        <f t="shared" si="61"/>
        <v>1.7223962254853671</v>
      </c>
      <c r="BG74" s="7">
        <f t="shared" si="61"/>
        <v>3.434093600874883</v>
      </c>
      <c r="BH74" s="7">
        <f t="shared" si="61"/>
        <v>5.3767268384826075</v>
      </c>
      <c r="BI74" s="7">
        <f t="shared" si="61"/>
        <v>7.3769322671663753</v>
      </c>
      <c r="BJ74" s="7">
        <f t="shared" si="61"/>
        <v>9.3307650381254827</v>
      </c>
      <c r="BK74" s="7">
        <f t="shared" si="61"/>
        <v>11.263863859885394</v>
      </c>
      <c r="BL74" s="7">
        <f t="shared" si="61"/>
        <v>13.184610329747345</v>
      </c>
      <c r="BM74" s="7">
        <f t="shared" si="61"/>
        <v>15.099752346481536</v>
      </c>
      <c r="BO74" t="s">
        <v>137</v>
      </c>
      <c r="BP74" s="7">
        <f t="shared" si="54"/>
        <v>0.27815074513389054</v>
      </c>
      <c r="BQ74" s="7">
        <f t="shared" si="62"/>
        <v>1.6963230422319147</v>
      </c>
      <c r="BR74" s="7">
        <f t="shared" si="62"/>
        <v>3.2800056166922227</v>
      </c>
      <c r="BS74" s="7">
        <f t="shared" si="62"/>
        <v>5.0833414821720675</v>
      </c>
      <c r="BT74" s="7">
        <f t="shared" si="62"/>
        <v>6.8877718906349887</v>
      </c>
      <c r="BU74" s="7">
        <f t="shared" si="62"/>
        <v>8.7579912983114827</v>
      </c>
      <c r="BV74" s="7">
        <f t="shared" si="62"/>
        <v>10.639749476599142</v>
      </c>
      <c r="BW74" s="7">
        <f t="shared" si="62"/>
        <v>12.536411572332906</v>
      </c>
      <c r="BX74" s="7">
        <f t="shared" si="62"/>
        <v>14.469483881501835</v>
      </c>
      <c r="BZ74" t="s">
        <v>137</v>
      </c>
      <c r="CA74" s="7">
        <f t="shared" si="56"/>
        <v>0.27815074513389054</v>
      </c>
      <c r="CB74" s="7">
        <f t="shared" si="63"/>
        <v>1.6961625065176289</v>
      </c>
      <c r="CC74" s="7">
        <f t="shared" si="63"/>
        <v>3.2694043527119359</v>
      </c>
      <c r="CD74" s="7">
        <f t="shared" si="63"/>
        <v>5.0228862769823728</v>
      </c>
      <c r="CE74" s="7">
        <f t="shared" si="63"/>
        <v>6.7696827619297713</v>
      </c>
      <c r="CF74" s="7">
        <f t="shared" si="63"/>
        <v>8.5769641909745467</v>
      </c>
      <c r="CG74" s="7">
        <f t="shared" si="63"/>
        <v>10.444807974505515</v>
      </c>
      <c r="CH74" s="7">
        <f t="shared" si="63"/>
        <v>12.330899065309319</v>
      </c>
      <c r="CI74" s="7">
        <f t="shared" si="63"/>
        <v>14.241449421907019</v>
      </c>
      <c r="CK74" t="s">
        <v>137</v>
      </c>
      <c r="CL74" s="7">
        <f t="shared" si="58"/>
        <v>1.5661470123391252E-2</v>
      </c>
      <c r="CM74" s="7">
        <f t="shared" si="58"/>
        <v>0.11858711290966295</v>
      </c>
      <c r="CN74" s="7">
        <f t="shared" si="58"/>
        <v>0.33713589075140948</v>
      </c>
      <c r="CO74" s="7">
        <f t="shared" si="58"/>
        <v>0.64065586951800757</v>
      </c>
      <c r="CP74" s="7">
        <f t="shared" si="58"/>
        <v>0.99721119088460863</v>
      </c>
      <c r="CQ74" s="7">
        <f t="shared" si="58"/>
        <v>1.2842091172848864</v>
      </c>
      <c r="CR74" s="7">
        <f t="shared" si="58"/>
        <v>1.4868750833419977</v>
      </c>
      <c r="CS74" s="7">
        <f t="shared" si="58"/>
        <v>1.6596142335854527</v>
      </c>
      <c r="CT74" s="7">
        <f t="shared" si="58"/>
        <v>1.8153842524327217</v>
      </c>
      <c r="CU74" s="9"/>
      <c r="CV74" t="s">
        <v>137</v>
      </c>
      <c r="CW74" s="7">
        <f t="shared" si="31"/>
        <v>1.5661470123391252E-2</v>
      </c>
      <c r="CX74" s="7">
        <f t="shared" si="31"/>
        <v>9.2513929656210525E-2</v>
      </c>
      <c r="CY74" s="7">
        <f t="shared" si="31"/>
        <v>0.18304790656874914</v>
      </c>
      <c r="CZ74" s="7">
        <f t="shared" si="29"/>
        <v>0.3472705132074676</v>
      </c>
      <c r="DA74" s="7">
        <f t="shared" si="29"/>
        <v>0.50805081435322208</v>
      </c>
      <c r="DB74" s="7">
        <f t="shared" si="29"/>
        <v>0.71143537747088637</v>
      </c>
      <c r="DC74" s="7">
        <f t="shared" ref="DC74:DE137" si="64">BV74-AZ74</f>
        <v>0.86276070005574645</v>
      </c>
      <c r="DD74" s="7">
        <f t="shared" si="64"/>
        <v>1.0114154761710132</v>
      </c>
      <c r="DE74" s="7">
        <f t="shared" si="64"/>
        <v>1.1851157874530216</v>
      </c>
      <c r="DF74" s="9"/>
      <c r="DG74" t="s">
        <v>137</v>
      </c>
      <c r="DH74" s="7">
        <f t="shared" si="59"/>
        <v>1.5661470123391252E-2</v>
      </c>
      <c r="DI74" s="7">
        <f t="shared" si="59"/>
        <v>9.2353393941924766E-2</v>
      </c>
      <c r="DJ74" s="7">
        <f t="shared" si="59"/>
        <v>0.17244664258846232</v>
      </c>
      <c r="DK74" s="7">
        <f t="shared" si="59"/>
        <v>0.28681530801777289</v>
      </c>
      <c r="DL74" s="7">
        <f t="shared" si="59"/>
        <v>0.3899616856480046</v>
      </c>
      <c r="DM74" s="7">
        <f t="shared" si="59"/>
        <v>0.53040827013395031</v>
      </c>
      <c r="DN74" s="7">
        <f t="shared" si="59"/>
        <v>0.6678191979621193</v>
      </c>
      <c r="DO74" s="7">
        <f t="shared" si="59"/>
        <v>0.80590296914742687</v>
      </c>
      <c r="DP74" s="7">
        <f t="shared" si="59"/>
        <v>0.9570813278582051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9.7958976290417876</v>
      </c>
      <c r="N75" s="7">
        <v>8.1365637228789431</v>
      </c>
      <c r="O75" s="7">
        <v>6.1153827753704402</v>
      </c>
      <c r="P75" s="7">
        <v>6.07015991806316</v>
      </c>
      <c r="Q75" s="7">
        <v>5.9240159900106582</v>
      </c>
      <c r="R75" s="7">
        <v>5.8832599232325364</v>
      </c>
      <c r="S75" s="7">
        <v>5.7397515737405449</v>
      </c>
      <c r="T75" s="7">
        <v>5.5933258409175863</v>
      </c>
      <c r="U75" s="7">
        <v>5.4974596413357251</v>
      </c>
      <c r="W75" t="s">
        <v>138</v>
      </c>
      <c r="X75" s="7">
        <v>9.7958976290417876</v>
      </c>
      <c r="Y75" s="7">
        <v>10.317055703598591</v>
      </c>
      <c r="Z75" s="7">
        <v>10.668125063077614</v>
      </c>
      <c r="AA75" s="7">
        <v>11.195063707195853</v>
      </c>
      <c r="AB75" s="7">
        <v>11.180114778329031</v>
      </c>
      <c r="AC75" s="7">
        <v>11.227979494313365</v>
      </c>
      <c r="AD75" s="7">
        <v>11.085093872485322</v>
      </c>
      <c r="AE75" s="7">
        <v>10.976104525679482</v>
      </c>
      <c r="AF75" s="7">
        <v>10.8130744067082</v>
      </c>
      <c r="AH75" t="s">
        <v>138</v>
      </c>
      <c r="AI75" s="7">
        <v>9.7958976290417876</v>
      </c>
      <c r="AJ75" s="7">
        <v>10.273615822646208</v>
      </c>
      <c r="AK75" s="7">
        <v>10.590843811002092</v>
      </c>
      <c r="AL75" s="7">
        <v>11.046418138646825</v>
      </c>
      <c r="AM75" s="7">
        <v>10.98750073751156</v>
      </c>
      <c r="AN75" s="7">
        <v>11.077890278795097</v>
      </c>
      <c r="AO75" s="7">
        <v>10.927325639810372</v>
      </c>
      <c r="AP75" s="7">
        <v>10.822497372721468</v>
      </c>
      <c r="AQ75" s="7">
        <v>10.669262806453892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9.7958976290417876</v>
      </c>
      <c r="BF75" s="7">
        <f t="shared" si="61"/>
        <v>57.116051868087879</v>
      </c>
      <c r="BG75" s="7">
        <f t="shared" si="61"/>
        <v>95.777689534974087</v>
      </c>
      <c r="BH75" s="7">
        <f t="shared" si="61"/>
        <v>126.30938055451901</v>
      </c>
      <c r="BI75" s="7">
        <f t="shared" si="61"/>
        <v>156.5140362167823</v>
      </c>
      <c r="BJ75" s="7">
        <f t="shared" si="61"/>
        <v>186.09336010005748</v>
      </c>
      <c r="BK75" s="7">
        <f t="shared" si="61"/>
        <v>215.36615136672816</v>
      </c>
      <c r="BL75" s="7">
        <f t="shared" si="61"/>
        <v>243.91848350260796</v>
      </c>
      <c r="BM75" s="7">
        <f t="shared" si="61"/>
        <v>271.78924650761405</v>
      </c>
      <c r="BO75" t="s">
        <v>138</v>
      </c>
      <c r="BP75" s="7">
        <f t="shared" si="54"/>
        <v>9.7958976290417876</v>
      </c>
      <c r="BQ75" s="7">
        <f t="shared" si="62"/>
        <v>59.296543848807531</v>
      </c>
      <c r="BR75" s="7">
        <f t="shared" si="62"/>
        <v>111.2328917262795</v>
      </c>
      <c r="BS75" s="7">
        <f t="shared" si="62"/>
        <v>165.10045568578582</v>
      </c>
      <c r="BT75" s="7">
        <f t="shared" si="62"/>
        <v>221.06082529289824</v>
      </c>
      <c r="BU75" s="7">
        <f t="shared" si="62"/>
        <v>277.00926390052774</v>
      </c>
      <c r="BV75" s="7">
        <f t="shared" si="62"/>
        <v>333.00627575026652</v>
      </c>
      <c r="BW75" s="7">
        <f t="shared" si="62"/>
        <v>388.32275576588728</v>
      </c>
      <c r="BX75" s="7">
        <f t="shared" si="62"/>
        <v>443.04024827531339</v>
      </c>
      <c r="BZ75" t="s">
        <v>138</v>
      </c>
      <c r="CA75" s="7">
        <f t="shared" si="56"/>
        <v>9.7958976290417876</v>
      </c>
      <c r="CB75" s="7">
        <f t="shared" si="63"/>
        <v>59.253103967855147</v>
      </c>
      <c r="CC75" s="7">
        <f t="shared" si="63"/>
        <v>110.93841106944207</v>
      </c>
      <c r="CD75" s="7">
        <f t="shared" si="63"/>
        <v>164.34820445209726</v>
      </c>
      <c r="CE75" s="7">
        <f t="shared" si="63"/>
        <v>219.52137774419614</v>
      </c>
      <c r="CF75" s="7">
        <f t="shared" si="63"/>
        <v>274.54927097303749</v>
      </c>
      <c r="CG75" s="7">
        <f t="shared" si="63"/>
        <v>329.78815772802824</v>
      </c>
      <c r="CH75" s="7">
        <f t="shared" si="63"/>
        <v>384.31995765999119</v>
      </c>
      <c r="CI75" s="7">
        <f t="shared" si="63"/>
        <v>438.27920995733098</v>
      </c>
      <c r="CK75" t="s">
        <v>138</v>
      </c>
      <c r="CL75" s="7">
        <f t="shared" si="58"/>
        <v>0.24846710709272024</v>
      </c>
      <c r="CM75" s="7">
        <f t="shared" si="58"/>
        <v>-0.51827275812912887</v>
      </c>
      <c r="CN75" s="7">
        <f t="shared" si="58"/>
        <v>-11.436219707817514</v>
      </c>
      <c r="CO75" s="7">
        <f t="shared" si="58"/>
        <v>-31.131571336030504</v>
      </c>
      <c r="CP75" s="7">
        <f t="shared" si="58"/>
        <v>-52.274103106441459</v>
      </c>
      <c r="CQ75" s="7">
        <f t="shared" si="58"/>
        <v>-74.239132172077831</v>
      </c>
      <c r="CR75" s="7">
        <f t="shared" si="58"/>
        <v>-96.661653916160276</v>
      </c>
      <c r="CS75" s="7">
        <f t="shared" si="58"/>
        <v>-119.03004920807109</v>
      </c>
      <c r="CT75" s="7">
        <f t="shared" si="58"/>
        <v>-141.3577739352354</v>
      </c>
      <c r="CU75" s="9"/>
      <c r="CV75" t="s">
        <v>138</v>
      </c>
      <c r="CW75" s="7">
        <f t="shared" si="31"/>
        <v>0.24846710709272024</v>
      </c>
      <c r="CX75" s="7">
        <f t="shared" si="31"/>
        <v>1.6622192225905223</v>
      </c>
      <c r="CY75" s="7">
        <f t="shared" si="31"/>
        <v>4.0189824834879033</v>
      </c>
      <c r="CZ75" s="7">
        <f t="shared" si="31"/>
        <v>7.6595037952363043</v>
      </c>
      <c r="DA75" s="7">
        <f t="shared" si="31"/>
        <v>12.272685969674484</v>
      </c>
      <c r="DB75" s="7">
        <f t="shared" si="31"/>
        <v>16.67677162839243</v>
      </c>
      <c r="DC75" s="7">
        <f t="shared" si="64"/>
        <v>20.978470467378088</v>
      </c>
      <c r="DD75" s="7">
        <f t="shared" si="64"/>
        <v>25.374223055208233</v>
      </c>
      <c r="DE75" s="7">
        <f t="shared" si="64"/>
        <v>29.893227832463936</v>
      </c>
      <c r="DF75" s="9"/>
      <c r="DG75" t="s">
        <v>138</v>
      </c>
      <c r="DH75" s="7">
        <f t="shared" si="59"/>
        <v>0.24846710709272024</v>
      </c>
      <c r="DI75" s="7">
        <f t="shared" si="59"/>
        <v>1.6187793416381382</v>
      </c>
      <c r="DJ75" s="7">
        <f t="shared" si="59"/>
        <v>3.7245018266504673</v>
      </c>
      <c r="DK75" s="7">
        <f t="shared" si="59"/>
        <v>6.9072525615477502</v>
      </c>
      <c r="DL75" s="7">
        <f t="shared" si="59"/>
        <v>10.733238420972384</v>
      </c>
      <c r="DM75" s="7">
        <f t="shared" si="59"/>
        <v>14.216778700902182</v>
      </c>
      <c r="DN75" s="7">
        <f t="shared" si="59"/>
        <v>17.760352445139802</v>
      </c>
      <c r="DO75" s="7">
        <f t="shared" si="59"/>
        <v>21.371424949312143</v>
      </c>
      <c r="DP75" s="7">
        <f t="shared" si="59"/>
        <v>25.132189514481524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31417.340066960915</v>
      </c>
      <c r="N76" s="7">
        <v>38141.841275852603</v>
      </c>
      <c r="O76" s="7">
        <v>46409.295638771051</v>
      </c>
      <c r="P76" s="7">
        <v>47277.384241232627</v>
      </c>
      <c r="Q76" s="7">
        <v>47111.566444785189</v>
      </c>
      <c r="R76" s="7">
        <v>47100.516948258577</v>
      </c>
      <c r="S76" s="7">
        <v>45424.973564891348</v>
      </c>
      <c r="T76" s="7">
        <v>43083.355211224887</v>
      </c>
      <c r="U76" s="7">
        <v>41387.654996066733</v>
      </c>
      <c r="W76" t="s">
        <v>139</v>
      </c>
      <c r="X76" s="7">
        <v>31417.340066960915</v>
      </c>
      <c r="Y76" s="7">
        <v>37180.507068678475</v>
      </c>
      <c r="Z76" s="7">
        <v>44158.078823307849</v>
      </c>
      <c r="AA76" s="7">
        <v>45269.347690255541</v>
      </c>
      <c r="AB76" s="7">
        <v>45355.601113147168</v>
      </c>
      <c r="AC76" s="7">
        <v>45570.750876290025</v>
      </c>
      <c r="AD76" s="7">
        <v>43441.750781042974</v>
      </c>
      <c r="AE76" s="7">
        <v>41159.312713506064</v>
      </c>
      <c r="AF76" s="7">
        <v>39144.675308789963</v>
      </c>
      <c r="AH76" t="s">
        <v>139</v>
      </c>
      <c r="AI76" s="7">
        <v>31417.340066960915</v>
      </c>
      <c r="AJ76" s="7">
        <v>36935.796603687784</v>
      </c>
      <c r="AK76" s="7">
        <v>43679.659493310173</v>
      </c>
      <c r="AL76" s="7">
        <v>44497.713637428278</v>
      </c>
      <c r="AM76" s="7">
        <v>44405.865675087654</v>
      </c>
      <c r="AN76" s="7">
        <v>44720.405791204299</v>
      </c>
      <c r="AO76" s="7">
        <v>42356.140706918006</v>
      </c>
      <c r="AP76" s="7">
        <v>40370.183803484208</v>
      </c>
      <c r="AQ76" s="7">
        <v>38438.272800205632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31417.340066960915</v>
      </c>
      <c r="BF76" s="7">
        <f t="shared" si="61"/>
        <v>195228.54161065718</v>
      </c>
      <c r="BG76" s="7">
        <f t="shared" si="61"/>
        <v>394205.20235283859</v>
      </c>
      <c r="BH76" s="7">
        <f t="shared" si="61"/>
        <v>627119.76914915547</v>
      </c>
      <c r="BI76" s="7">
        <f t="shared" si="61"/>
        <v>863340.87255887117</v>
      </c>
      <c r="BJ76" s="7">
        <f t="shared" si="61"/>
        <v>1098887.6552862704</v>
      </c>
      <c r="BK76" s="7">
        <f t="shared" si="61"/>
        <v>1332714.6966441961</v>
      </c>
      <c r="BL76" s="7">
        <f t="shared" si="61"/>
        <v>1557497.9461149862</v>
      </c>
      <c r="BM76" s="7">
        <f t="shared" si="61"/>
        <v>1771219.0219559525</v>
      </c>
      <c r="BO76" t="s">
        <v>139</v>
      </c>
      <c r="BP76" s="7">
        <f t="shared" si="54"/>
        <v>31417.340066960915</v>
      </c>
      <c r="BQ76" s="7">
        <f t="shared" si="62"/>
        <v>194267.20740348304</v>
      </c>
      <c r="BR76" s="7">
        <f t="shared" si="62"/>
        <v>387147.31450150476</v>
      </c>
      <c r="BS76" s="7">
        <f t="shared" si="62"/>
        <v>609048.97748499166</v>
      </c>
      <c r="BT76" s="7">
        <f t="shared" si="62"/>
        <v>835481.96935916098</v>
      </c>
      <c r="BU76" s="7">
        <f t="shared" si="62"/>
        <v>1062475.1246880395</v>
      </c>
      <c r="BV76" s="7">
        <f t="shared" si="62"/>
        <v>1288199.8789742426</v>
      </c>
      <c r="BW76" s="7">
        <f t="shared" si="62"/>
        <v>1503126.1948119206</v>
      </c>
      <c r="BX76" s="7">
        <f t="shared" si="62"/>
        <v>1706908.1209747349</v>
      </c>
      <c r="BZ76" t="s">
        <v>139</v>
      </c>
      <c r="CA76" s="7">
        <f t="shared" si="56"/>
        <v>31417.340066960915</v>
      </c>
      <c r="CB76" s="7">
        <f t="shared" si="63"/>
        <v>194022.49693849235</v>
      </c>
      <c r="CC76" s="7">
        <f t="shared" si="63"/>
        <v>385445.34284655366</v>
      </c>
      <c r="CD76" s="7">
        <f t="shared" si="63"/>
        <v>604661.69445722259</v>
      </c>
      <c r="CE76" s="7">
        <f t="shared" si="63"/>
        <v>827058.41468202334</v>
      </c>
      <c r="CF76" s="7">
        <f t="shared" si="63"/>
        <v>1049402.2831735781</v>
      </c>
      <c r="CG76" s="7">
        <f t="shared" si="63"/>
        <v>1270640.0470453133</v>
      </c>
      <c r="CH76" s="7">
        <f t="shared" si="63"/>
        <v>1480434.7936764697</v>
      </c>
      <c r="CI76" s="7">
        <f t="shared" si="63"/>
        <v>1680353.8016906122</v>
      </c>
      <c r="CK76" t="s">
        <v>139</v>
      </c>
      <c r="CL76" s="7">
        <f t="shared" ref="CL76:CT76" si="65">BE76-AT76</f>
        <v>919.65358921036022</v>
      </c>
      <c r="CM76" s="7">
        <f t="shared" si="65"/>
        <v>7534.411063509935</v>
      </c>
      <c r="CN76" s="7">
        <f t="shared" si="65"/>
        <v>24911.997486335575</v>
      </c>
      <c r="CO76" s="7">
        <f t="shared" si="65"/>
        <v>53692.451279355562</v>
      </c>
      <c r="CP76" s="7">
        <f t="shared" si="65"/>
        <v>84731.030226731556</v>
      </c>
      <c r="CQ76" s="7">
        <f t="shared" si="65"/>
        <v>115466.85884303693</v>
      </c>
      <c r="CR76" s="7">
        <f t="shared" si="65"/>
        <v>148663.48869346711</v>
      </c>
      <c r="CS76" s="7">
        <f t="shared" si="65"/>
        <v>182922.07010588283</v>
      </c>
      <c r="CT76" s="7">
        <f t="shared" si="65"/>
        <v>214847.00850023492</v>
      </c>
      <c r="CU76" s="9"/>
      <c r="CV76" t="s">
        <v>139</v>
      </c>
      <c r="CW76" s="7">
        <f t="shared" si="31"/>
        <v>919.65358921036022</v>
      </c>
      <c r="CX76" s="7">
        <f t="shared" si="31"/>
        <v>6573.0768563357997</v>
      </c>
      <c r="CY76" s="7">
        <f t="shared" si="31"/>
        <v>17854.109635001747</v>
      </c>
      <c r="CZ76" s="7">
        <f t="shared" si="31"/>
        <v>35621.659615191747</v>
      </c>
      <c r="DA76" s="7">
        <f t="shared" si="31"/>
        <v>56872.127027021372</v>
      </c>
      <c r="DB76" s="7">
        <f t="shared" si="31"/>
        <v>79054.328244806034</v>
      </c>
      <c r="DC76" s="7">
        <f t="shared" si="64"/>
        <v>104148.67102351366</v>
      </c>
      <c r="DD76" s="7">
        <f t="shared" si="64"/>
        <v>128550.31880281726</v>
      </c>
      <c r="DE76" s="7">
        <f t="shared" si="64"/>
        <v>150536.1075190173</v>
      </c>
      <c r="DF76" s="9"/>
      <c r="DG76" t="s">
        <v>139</v>
      </c>
      <c r="DH76" s="7">
        <f t="shared" si="59"/>
        <v>919.65358921036022</v>
      </c>
      <c r="DI76" s="7">
        <f t="shared" si="59"/>
        <v>6328.3663913451019</v>
      </c>
      <c r="DJ76" s="7">
        <f t="shared" si="59"/>
        <v>16152.13798005064</v>
      </c>
      <c r="DK76" s="7">
        <f t="shared" si="59"/>
        <v>31234.376587422681</v>
      </c>
      <c r="DL76" s="7">
        <f t="shared" si="59"/>
        <v>48448.572349883732</v>
      </c>
      <c r="DM76" s="7">
        <f t="shared" si="59"/>
        <v>65981.486730344594</v>
      </c>
      <c r="DN76" s="7">
        <f t="shared" si="59"/>
        <v>86588.839094584342</v>
      </c>
      <c r="DO76" s="7">
        <f t="shared" si="59"/>
        <v>105858.91766736633</v>
      </c>
      <c r="DP76" s="7">
        <f t="shared" si="59"/>
        <v>123981.78823489463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29043.106413086745</v>
      </c>
      <c r="N77" s="8">
        <v>31440.089755571578</v>
      </c>
      <c r="O77" s="8">
        <v>34543.831178781911</v>
      </c>
      <c r="P77" s="8">
        <v>34082.648442341786</v>
      </c>
      <c r="Q77" s="8">
        <v>32920.885824715049</v>
      </c>
      <c r="R77" s="8">
        <v>32441.96074189158</v>
      </c>
      <c r="S77" s="8">
        <v>31809.661762690132</v>
      </c>
      <c r="T77" s="8">
        <v>31002.484654374159</v>
      </c>
      <c r="U77" s="8">
        <v>30816.70549147818</v>
      </c>
      <c r="W77" s="5" t="s">
        <v>140</v>
      </c>
      <c r="X77" s="8">
        <v>29043.106413086745</v>
      </c>
      <c r="Y77" s="8">
        <v>30603.030856571644</v>
      </c>
      <c r="Z77" s="8">
        <v>32751.361722551173</v>
      </c>
      <c r="AA77" s="8">
        <v>32548.081493044981</v>
      </c>
      <c r="AB77" s="8">
        <v>31956.402041100988</v>
      </c>
      <c r="AC77" s="8">
        <v>31455.744432245207</v>
      </c>
      <c r="AD77" s="8">
        <v>30827.398653521039</v>
      </c>
      <c r="AE77" s="8">
        <v>30337.245339314279</v>
      </c>
      <c r="AF77" s="8">
        <v>29928.430297109364</v>
      </c>
      <c r="AH77" s="5" t="s">
        <v>140</v>
      </c>
      <c r="AI77" s="8">
        <v>29043.106413086745</v>
      </c>
      <c r="AJ77" s="8">
        <v>30631.22287568709</v>
      </c>
      <c r="AK77" s="8">
        <v>32884.22397974247</v>
      </c>
      <c r="AL77" s="8">
        <v>32629.889342923776</v>
      </c>
      <c r="AM77" s="8">
        <v>31947.164959790101</v>
      </c>
      <c r="AN77" s="8">
        <v>31682.564909788674</v>
      </c>
      <c r="AO77" s="8">
        <v>31020.814284357282</v>
      </c>
      <c r="AP77" s="8">
        <v>30703.384350707202</v>
      </c>
      <c r="AQ77" s="8">
        <v>30429.234804006574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29043.106413086745</v>
      </c>
      <c r="BF77" s="8">
        <f t="shared" ref="BF77:BM77" si="67">SUM(BF78:BF90)</f>
        <v>176655.6218210053</v>
      </c>
      <c r="BG77" s="8">
        <f t="shared" si="67"/>
        <v>336959.81202207349</v>
      </c>
      <c r="BH77" s="8">
        <f t="shared" si="67"/>
        <v>509217.78517954296</v>
      </c>
      <c r="BI77" s="8">
        <f t="shared" si="67"/>
        <v>678469.26477362507</v>
      </c>
      <c r="BJ77" s="8">
        <f t="shared" si="67"/>
        <v>842594.7688143769</v>
      </c>
      <c r="BK77" s="8">
        <f t="shared" si="67"/>
        <v>1004172.2735446332</v>
      </c>
      <c r="BL77" s="8">
        <f t="shared" si="67"/>
        <v>1162413.4052497679</v>
      </c>
      <c r="BM77" s="8">
        <f t="shared" si="67"/>
        <v>1317240.049358743</v>
      </c>
      <c r="BO77" s="5" t="s">
        <v>140</v>
      </c>
      <c r="BP77" s="8">
        <f>SUM(BP78:BP90)</f>
        <v>29043.106413086745</v>
      </c>
      <c r="BQ77" s="8">
        <f t="shared" ref="BQ77:BX77" si="68">SUM(BQ78:BQ90)</f>
        <v>175818.56292200534</v>
      </c>
      <c r="BR77" s="8">
        <f t="shared" si="68"/>
        <v>330982.0480708431</v>
      </c>
      <c r="BS77" s="8">
        <f t="shared" si="68"/>
        <v>494535.57645409269</v>
      </c>
      <c r="BT77" s="8">
        <f t="shared" si="68"/>
        <v>656684.30446737376</v>
      </c>
      <c r="BU77" s="8">
        <f t="shared" si="68"/>
        <v>815965.65706402296</v>
      </c>
      <c r="BV77" s="8">
        <f t="shared" si="68"/>
        <v>972616.03344652511</v>
      </c>
      <c r="BW77" s="8">
        <f t="shared" si="68"/>
        <v>1126262.8733999231</v>
      </c>
      <c r="BX77" s="8">
        <f t="shared" si="68"/>
        <v>1277540.2850542895</v>
      </c>
      <c r="BZ77" s="5" t="s">
        <v>140</v>
      </c>
      <c r="CA77" s="8">
        <f>SUM(CA78:CA90)</f>
        <v>29043.106413086745</v>
      </c>
      <c r="CB77" s="8">
        <f t="shared" ref="CB77:CI77" si="69">SUM(CB78:CB90)</f>
        <v>175846.75494112077</v>
      </c>
      <c r="CC77" s="8">
        <f t="shared" si="69"/>
        <v>331255.87042361172</v>
      </c>
      <c r="CD77" s="8">
        <f t="shared" si="69"/>
        <v>495422.65568550536</v>
      </c>
      <c r="CE77" s="8">
        <f t="shared" si="69"/>
        <v>657889.37801699049</v>
      </c>
      <c r="CF77" s="8">
        <f t="shared" si="69"/>
        <v>817360.60276593966</v>
      </c>
      <c r="CG77" s="8">
        <f t="shared" si="69"/>
        <v>975111.67668945156</v>
      </c>
      <c r="CH77" s="8">
        <f t="shared" si="69"/>
        <v>1129898.3181775881</v>
      </c>
      <c r="CI77" s="8">
        <f t="shared" si="69"/>
        <v>1283141.0903844233</v>
      </c>
      <c r="CK77" s="5" t="s">
        <v>140</v>
      </c>
      <c r="CL77" s="8">
        <f>SUM(CL78:CL90)</f>
        <v>406.24374185230272</v>
      </c>
      <c r="CM77" s="8">
        <f t="shared" ref="CM77:CT77" si="70">SUM(CM78:CM90)</f>
        <v>3585.4805726546738</v>
      </c>
      <c r="CN77" s="8">
        <f t="shared" si="70"/>
        <v>12941.716245094278</v>
      </c>
      <c r="CO77" s="8">
        <f t="shared" si="70"/>
        <v>28651.662159436288</v>
      </c>
      <c r="CP77" s="8">
        <f t="shared" si="70"/>
        <v>43669.984917189991</v>
      </c>
      <c r="CQ77" s="8">
        <f t="shared" si="70"/>
        <v>55385.534559755877</v>
      </c>
      <c r="CR77" s="8">
        <f t="shared" si="70"/>
        <v>65724.456594223186</v>
      </c>
      <c r="CS77" s="8">
        <f t="shared" si="70"/>
        <v>75063.121980072596</v>
      </c>
      <c r="CT77" s="8">
        <f t="shared" si="70"/>
        <v>82593.518596440583</v>
      </c>
      <c r="CU77" s="9"/>
      <c r="CV77" s="5" t="s">
        <v>140</v>
      </c>
      <c r="CW77" s="8">
        <f>SUM(CW78:CW90)</f>
        <v>406.24374185230272</v>
      </c>
      <c r="CX77" s="8">
        <f t="shared" ref="CX77:DE77" si="71">SUM(CX78:CX90)</f>
        <v>2748.4216736547432</v>
      </c>
      <c r="CY77" s="8">
        <f t="shared" si="71"/>
        <v>6963.9522938638447</v>
      </c>
      <c r="CZ77" s="8">
        <f t="shared" si="71"/>
        <v>13969.453433986164</v>
      </c>
      <c r="DA77" s="8">
        <f t="shared" si="71"/>
        <v>21885.024610938715</v>
      </c>
      <c r="DB77" s="8">
        <f t="shared" si="71"/>
        <v>28756.422809401964</v>
      </c>
      <c r="DC77" s="8">
        <f t="shared" si="71"/>
        <v>34168.216496114823</v>
      </c>
      <c r="DD77" s="8">
        <f t="shared" si="71"/>
        <v>38912.590130227931</v>
      </c>
      <c r="DE77" s="8">
        <f t="shared" si="71"/>
        <v>42893.754291987716</v>
      </c>
      <c r="DF77" s="9"/>
      <c r="DG77" s="5" t="s">
        <v>140</v>
      </c>
      <c r="DH77" s="8">
        <f>SUM(DH78:DH90)</f>
        <v>406.24374185230272</v>
      </c>
      <c r="DI77" s="8">
        <f t="shared" ref="DI77:DP77" si="72">SUM(DI78:DI90)</f>
        <v>2776.6136927701918</v>
      </c>
      <c r="DJ77" s="8">
        <f t="shared" si="72"/>
        <v>7237.7746466323979</v>
      </c>
      <c r="DK77" s="8">
        <f t="shared" si="72"/>
        <v>14856.532665398656</v>
      </c>
      <c r="DL77" s="8">
        <f t="shared" si="72"/>
        <v>23090.098160555466</v>
      </c>
      <c r="DM77" s="8">
        <f t="shared" si="72"/>
        <v>30151.368511318629</v>
      </c>
      <c r="DN77" s="8">
        <f t="shared" si="72"/>
        <v>36663.859739041516</v>
      </c>
      <c r="DO77" s="8">
        <f t="shared" si="72"/>
        <v>42548.034907892579</v>
      </c>
      <c r="DP77" s="8">
        <f t="shared" si="72"/>
        <v>48494.559622121204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1379.5172611762553</v>
      </c>
      <c r="N78" s="7">
        <v>1585.3899073431676</v>
      </c>
      <c r="O78" s="7">
        <v>1839.7308095885728</v>
      </c>
      <c r="P78" s="7">
        <v>1859.6439200477539</v>
      </c>
      <c r="Q78" s="7">
        <v>1854.4982604050356</v>
      </c>
      <c r="R78" s="7">
        <v>1876.8434651450666</v>
      </c>
      <c r="S78" s="7">
        <v>1859.9569751914462</v>
      </c>
      <c r="T78" s="7">
        <v>1823.7492635596204</v>
      </c>
      <c r="U78" s="7">
        <v>1797.8685924203055</v>
      </c>
      <c r="W78" t="s">
        <v>141</v>
      </c>
      <c r="X78" s="7">
        <v>1379.5172611762553</v>
      </c>
      <c r="Y78" s="7">
        <v>1557.0353519007979</v>
      </c>
      <c r="Z78" s="7">
        <v>1781.8355644631893</v>
      </c>
      <c r="AA78" s="7">
        <v>1814.5439573969229</v>
      </c>
      <c r="AB78" s="7">
        <v>1829.6819788281095</v>
      </c>
      <c r="AC78" s="7">
        <v>1847.1165799948615</v>
      </c>
      <c r="AD78" s="7">
        <v>1827.1387707890337</v>
      </c>
      <c r="AE78" s="7">
        <v>1801.3842119917726</v>
      </c>
      <c r="AF78" s="7">
        <v>1776.0234454623555</v>
      </c>
      <c r="AH78" t="s">
        <v>141</v>
      </c>
      <c r="AI78" s="7">
        <v>1379.5172611762553</v>
      </c>
      <c r="AJ78" s="7">
        <v>1557.7402132949553</v>
      </c>
      <c r="AK78" s="7">
        <v>1788.0239131767812</v>
      </c>
      <c r="AL78" s="7">
        <v>1815.7732977901912</v>
      </c>
      <c r="AM78" s="7">
        <v>1825.5608147854211</v>
      </c>
      <c r="AN78" s="7">
        <v>1848.833423121207</v>
      </c>
      <c r="AO78" s="7">
        <v>1822.1596359980194</v>
      </c>
      <c r="AP78" s="7">
        <v>1800.9403457179426</v>
      </c>
      <c r="AQ78" s="7">
        <v>1778.9457407799323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1379.5172611762553</v>
      </c>
      <c r="BF78" s="7">
        <f t="shared" ref="BF78:BM90" si="76">BE78+M78*4+N78</f>
        <v>8482.9762132244432</v>
      </c>
      <c r="BG78" s="7">
        <f t="shared" si="76"/>
        <v>16664.266652185688</v>
      </c>
      <c r="BH78" s="7">
        <f t="shared" si="76"/>
        <v>25882.833810587734</v>
      </c>
      <c r="BI78" s="7">
        <f t="shared" si="76"/>
        <v>35175.90775118379</v>
      </c>
      <c r="BJ78" s="7">
        <f t="shared" si="76"/>
        <v>44470.744257949002</v>
      </c>
      <c r="BK78" s="7">
        <f t="shared" si="76"/>
        <v>53838.075093720712</v>
      </c>
      <c r="BL78" s="7">
        <f t="shared" si="76"/>
        <v>63101.652258046117</v>
      </c>
      <c r="BM78" s="7">
        <f t="shared" si="76"/>
        <v>72194.517904704902</v>
      </c>
      <c r="BO78" t="s">
        <v>141</v>
      </c>
      <c r="BP78" s="7">
        <f t="shared" ref="BP78:BP89" si="77">X78</f>
        <v>1379.5172611762553</v>
      </c>
      <c r="BQ78" s="7">
        <f t="shared" ref="BQ78:BX90" si="78">BP78+X78*4+Y78</f>
        <v>8454.6216577820742</v>
      </c>
      <c r="BR78" s="7">
        <f t="shared" si="78"/>
        <v>16464.598629848453</v>
      </c>
      <c r="BS78" s="7">
        <f t="shared" si="78"/>
        <v>25406.484845098134</v>
      </c>
      <c r="BT78" s="7">
        <f t="shared" si="78"/>
        <v>34494.34265351393</v>
      </c>
      <c r="BU78" s="7">
        <f t="shared" si="78"/>
        <v>43660.187148821235</v>
      </c>
      <c r="BV78" s="7">
        <f t="shared" si="78"/>
        <v>52875.792239589711</v>
      </c>
      <c r="BW78" s="7">
        <f t="shared" si="78"/>
        <v>61985.731534737621</v>
      </c>
      <c r="BX78" s="7">
        <f t="shared" si="78"/>
        <v>70967.291828167072</v>
      </c>
      <c r="BZ78" t="s">
        <v>141</v>
      </c>
      <c r="CA78" s="7">
        <f t="shared" ref="CA78:CA89" si="79">AI78</f>
        <v>1379.5172611762553</v>
      </c>
      <c r="CB78" s="7">
        <f t="shared" ref="CB78:CI90" si="80">CA78+AI78*4+AJ78</f>
        <v>8455.3265191762312</v>
      </c>
      <c r="CC78" s="7">
        <f t="shared" si="80"/>
        <v>16474.311285532833</v>
      </c>
      <c r="CD78" s="7">
        <f t="shared" si="80"/>
        <v>25442.180236030148</v>
      </c>
      <c r="CE78" s="7">
        <f t="shared" si="80"/>
        <v>34530.834241976336</v>
      </c>
      <c r="CF78" s="7">
        <f t="shared" si="80"/>
        <v>43681.91092423923</v>
      </c>
      <c r="CG78" s="7">
        <f t="shared" si="80"/>
        <v>52899.404252722074</v>
      </c>
      <c r="CH78" s="7">
        <f t="shared" si="80"/>
        <v>61988.983142432095</v>
      </c>
      <c r="CI78" s="7">
        <f t="shared" si="80"/>
        <v>70971.690266083795</v>
      </c>
      <c r="CK78" t="s">
        <v>141</v>
      </c>
      <c r="CL78" s="7">
        <f t="shared" ref="CL78:CT90" si="81">BE78-AT78</f>
        <v>16.879865907338854</v>
      </c>
      <c r="CM78" s="7">
        <f t="shared" si="81"/>
        <v>147.09143079667774</v>
      </c>
      <c r="CN78" s="7">
        <f t="shared" si="81"/>
        <v>520.0252545059866</v>
      </c>
      <c r="CO78" s="7">
        <f t="shared" si="81"/>
        <v>1130.0074932796415</v>
      </c>
      <c r="CP78" s="7">
        <f t="shared" si="81"/>
        <v>1712.5851845712605</v>
      </c>
      <c r="CQ78" s="7">
        <f t="shared" si="81"/>
        <v>2201.9692073477927</v>
      </c>
      <c r="CR78" s="7">
        <f t="shared" si="81"/>
        <v>2710.8829961811352</v>
      </c>
      <c r="CS78" s="7">
        <f t="shared" si="81"/>
        <v>3233.1240492632423</v>
      </c>
      <c r="CT78" s="7">
        <f t="shared" si="81"/>
        <v>3681.53979780183</v>
      </c>
      <c r="CU78" s="9"/>
      <c r="CV78" t="s">
        <v>141</v>
      </c>
      <c r="CW78" s="7">
        <f t="shared" si="31"/>
        <v>16.879865907338854</v>
      </c>
      <c r="CX78" s="7">
        <f t="shared" si="31"/>
        <v>118.73687535430872</v>
      </c>
      <c r="CY78" s="7">
        <f t="shared" si="31"/>
        <v>320.35723216875158</v>
      </c>
      <c r="CZ78" s="7">
        <f t="shared" si="31"/>
        <v>653.65852779004126</v>
      </c>
      <c r="DA78" s="7">
        <f t="shared" si="31"/>
        <v>1031.0200869014006</v>
      </c>
      <c r="DB78" s="7">
        <f t="shared" si="31"/>
        <v>1391.4120982200257</v>
      </c>
      <c r="DC78" s="7">
        <f t="shared" si="64"/>
        <v>1748.6001420501343</v>
      </c>
      <c r="DD78" s="7">
        <f t="shared" si="64"/>
        <v>2117.2033259547461</v>
      </c>
      <c r="DE78" s="7">
        <f t="shared" si="64"/>
        <v>2454.3137212639995</v>
      </c>
      <c r="DF78" s="9"/>
      <c r="DG78" t="s">
        <v>141</v>
      </c>
      <c r="DH78" s="7">
        <f t="shared" ref="DH78:DP90" si="82">CA78-AT78</f>
        <v>16.879865907338854</v>
      </c>
      <c r="DI78" s="7">
        <f t="shared" si="82"/>
        <v>119.4417367484657</v>
      </c>
      <c r="DJ78" s="7">
        <f t="shared" si="82"/>
        <v>330.06988785313115</v>
      </c>
      <c r="DK78" s="7">
        <f t="shared" si="82"/>
        <v>689.35391872205582</v>
      </c>
      <c r="DL78" s="7">
        <f t="shared" si="82"/>
        <v>1067.5116753638067</v>
      </c>
      <c r="DM78" s="7">
        <f t="shared" si="82"/>
        <v>1413.1358736380207</v>
      </c>
      <c r="DN78" s="7">
        <f t="shared" si="82"/>
        <v>1772.2121551824966</v>
      </c>
      <c r="DO78" s="7">
        <f t="shared" si="82"/>
        <v>2120.45493364922</v>
      </c>
      <c r="DP78" s="7">
        <f t="shared" si="82"/>
        <v>2458.7121591807227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203.05428912362947</v>
      </c>
      <c r="N79" s="7">
        <v>226.09593987645664</v>
      </c>
      <c r="O79" s="7">
        <v>252.55819373511625</v>
      </c>
      <c r="P79" s="7">
        <v>274.70978578847416</v>
      </c>
      <c r="Q79" s="7">
        <v>275.16273801948444</v>
      </c>
      <c r="R79" s="7">
        <v>281.07183958332064</v>
      </c>
      <c r="S79" s="7">
        <v>283.73333372078758</v>
      </c>
      <c r="T79" s="7">
        <v>285.28839953041563</v>
      </c>
      <c r="U79" s="7">
        <v>290.93098305175471</v>
      </c>
      <c r="W79" t="s">
        <v>142</v>
      </c>
      <c r="X79" s="7">
        <v>203.05428912362947</v>
      </c>
      <c r="Y79" s="7">
        <v>219.45202890457662</v>
      </c>
      <c r="Z79" s="7">
        <v>237.89255797088737</v>
      </c>
      <c r="AA79" s="7">
        <v>241.2387804958081</v>
      </c>
      <c r="AB79" s="7">
        <v>265.04640081957513</v>
      </c>
      <c r="AC79" s="7">
        <v>271.60965328588554</v>
      </c>
      <c r="AD79" s="7">
        <v>275.53415150125539</v>
      </c>
      <c r="AE79" s="7">
        <v>280.89726300696049</v>
      </c>
      <c r="AF79" s="7">
        <v>285.16458234188383</v>
      </c>
      <c r="AH79" t="s">
        <v>142</v>
      </c>
      <c r="AI79" s="7">
        <v>203.05428912362947</v>
      </c>
      <c r="AJ79" s="7">
        <v>220.26591954802473</v>
      </c>
      <c r="AK79" s="7">
        <v>239.83570885761421</v>
      </c>
      <c r="AL79" s="7">
        <v>242.78581108567803</v>
      </c>
      <c r="AM79" s="7">
        <v>266.6461249849728</v>
      </c>
      <c r="AN79" s="7">
        <v>273.74704457121379</v>
      </c>
      <c r="AO79" s="7">
        <v>277.96244515769098</v>
      </c>
      <c r="AP79" s="7">
        <v>283.49484640835141</v>
      </c>
      <c r="AQ79" s="7">
        <v>288.05726893666883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203.05428912362947</v>
      </c>
      <c r="BF79" s="7">
        <f t="shared" si="76"/>
        <v>1241.3673854946039</v>
      </c>
      <c r="BG79" s="7">
        <f t="shared" si="76"/>
        <v>2398.3093387355466</v>
      </c>
      <c r="BH79" s="7">
        <f t="shared" si="76"/>
        <v>3683.2518994644856</v>
      </c>
      <c r="BI79" s="7">
        <f t="shared" si="76"/>
        <v>5057.2537806378659</v>
      </c>
      <c r="BJ79" s="7">
        <f t="shared" si="76"/>
        <v>6438.9765722991251</v>
      </c>
      <c r="BK79" s="7">
        <f t="shared" si="76"/>
        <v>7846.9972643531946</v>
      </c>
      <c r="BL79" s="7">
        <f t="shared" si="76"/>
        <v>9267.2189987667607</v>
      </c>
      <c r="BM79" s="7">
        <f t="shared" si="76"/>
        <v>10699.303579940177</v>
      </c>
      <c r="BO79" t="s">
        <v>142</v>
      </c>
      <c r="BP79" s="7">
        <f t="shared" si="77"/>
        <v>203.05428912362947</v>
      </c>
      <c r="BQ79" s="7">
        <f t="shared" si="78"/>
        <v>1234.723474522724</v>
      </c>
      <c r="BR79" s="7">
        <f t="shared" si="78"/>
        <v>2350.4241481119179</v>
      </c>
      <c r="BS79" s="7">
        <f t="shared" si="78"/>
        <v>3543.2331604912752</v>
      </c>
      <c r="BT79" s="7">
        <f t="shared" si="78"/>
        <v>4773.234683294083</v>
      </c>
      <c r="BU79" s="7">
        <f t="shared" si="78"/>
        <v>6105.0299398582692</v>
      </c>
      <c r="BV79" s="7">
        <f t="shared" si="78"/>
        <v>7467.0027045030665</v>
      </c>
      <c r="BW79" s="7">
        <f t="shared" si="78"/>
        <v>8850.0365735150481</v>
      </c>
      <c r="BX79" s="7">
        <f t="shared" si="78"/>
        <v>10258.790207884775</v>
      </c>
      <c r="BZ79" t="s">
        <v>142</v>
      </c>
      <c r="CA79" s="7">
        <f t="shared" si="79"/>
        <v>203.05428912362947</v>
      </c>
      <c r="CB79" s="7">
        <f t="shared" si="80"/>
        <v>1235.5373651661721</v>
      </c>
      <c r="CC79" s="7">
        <f t="shared" si="80"/>
        <v>2356.436752215885</v>
      </c>
      <c r="CD79" s="7">
        <f t="shared" si="80"/>
        <v>3558.5653987320202</v>
      </c>
      <c r="CE79" s="7">
        <f t="shared" si="80"/>
        <v>4796.3547680597048</v>
      </c>
      <c r="CF79" s="7">
        <f t="shared" si="80"/>
        <v>6136.6863125708096</v>
      </c>
      <c r="CG79" s="7">
        <f t="shared" si="80"/>
        <v>7509.6369360133558</v>
      </c>
      <c r="CH79" s="7">
        <f t="shared" si="80"/>
        <v>8904.9815630524718</v>
      </c>
      <c r="CI79" s="7">
        <f t="shared" si="80"/>
        <v>10327.018217622546</v>
      </c>
      <c r="CK79" t="s">
        <v>142</v>
      </c>
      <c r="CL79" s="7">
        <f t="shared" si="81"/>
        <v>3.360526292123609</v>
      </c>
      <c r="CM79" s="7">
        <f t="shared" si="81"/>
        <v>29.127361012174333</v>
      </c>
      <c r="CN79" s="7">
        <f t="shared" si="81"/>
        <v>102.72419022731219</v>
      </c>
      <c r="CO79" s="7">
        <f t="shared" si="81"/>
        <v>242.17483296947012</v>
      </c>
      <c r="CP79" s="7">
        <f t="shared" si="81"/>
        <v>429.83933317643005</v>
      </c>
      <c r="CQ79" s="7">
        <f t="shared" si="81"/>
        <v>521.81542983152849</v>
      </c>
      <c r="CR79" s="7">
        <f t="shared" si="81"/>
        <v>607.40385793681889</v>
      </c>
      <c r="CS79" s="7">
        <f t="shared" si="81"/>
        <v>683.08028777582877</v>
      </c>
      <c r="CT79" s="7">
        <f t="shared" si="81"/>
        <v>748.92112357348378</v>
      </c>
      <c r="CU79" s="9"/>
      <c r="CV79" t="s">
        <v>142</v>
      </c>
      <c r="CW79" s="7">
        <f t="shared" si="31"/>
        <v>3.360526292123609</v>
      </c>
      <c r="CX79" s="7">
        <f t="shared" si="31"/>
        <v>22.483450040294429</v>
      </c>
      <c r="CY79" s="7">
        <f t="shared" si="31"/>
        <v>54.838999603683533</v>
      </c>
      <c r="CZ79" s="7">
        <f t="shared" si="31"/>
        <v>102.15609399625964</v>
      </c>
      <c r="DA79" s="7">
        <f t="shared" si="31"/>
        <v>145.82023583264709</v>
      </c>
      <c r="DB79" s="7">
        <f t="shared" si="31"/>
        <v>187.86879739067263</v>
      </c>
      <c r="DC79" s="7">
        <f t="shared" si="64"/>
        <v>227.4092980866908</v>
      </c>
      <c r="DD79" s="7">
        <f t="shared" si="64"/>
        <v>265.89786252411614</v>
      </c>
      <c r="DE79" s="7">
        <f t="shared" si="64"/>
        <v>308.40775151808157</v>
      </c>
      <c r="DF79" s="9"/>
      <c r="DG79" t="s">
        <v>142</v>
      </c>
      <c r="DH79" s="7">
        <f t="shared" si="82"/>
        <v>3.360526292123609</v>
      </c>
      <c r="DI79" s="7">
        <f t="shared" si="82"/>
        <v>23.297340683742505</v>
      </c>
      <c r="DJ79" s="7">
        <f t="shared" si="82"/>
        <v>60.851603707650611</v>
      </c>
      <c r="DK79" s="7">
        <f t="shared" si="82"/>
        <v>117.48833223700467</v>
      </c>
      <c r="DL79" s="7">
        <f t="shared" si="82"/>
        <v>168.94032059826895</v>
      </c>
      <c r="DM79" s="7">
        <f t="shared" si="82"/>
        <v>219.52517010321299</v>
      </c>
      <c r="DN79" s="7">
        <f t="shared" si="82"/>
        <v>270.04352959698008</v>
      </c>
      <c r="DO79" s="7">
        <f t="shared" si="82"/>
        <v>320.84285206153982</v>
      </c>
      <c r="DP79" s="7">
        <f t="shared" si="82"/>
        <v>376.63576125585314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18590.331471242767</v>
      </c>
      <c r="N80" s="7">
        <v>19959.858653751664</v>
      </c>
      <c r="O80" s="7">
        <v>21765.664254481093</v>
      </c>
      <c r="P80" s="7">
        <v>21681.347714041774</v>
      </c>
      <c r="Q80" s="7">
        <v>21173.34540907179</v>
      </c>
      <c r="R80" s="7">
        <v>21032.885336213749</v>
      </c>
      <c r="S80" s="7">
        <v>20879.291885601826</v>
      </c>
      <c r="T80" s="7">
        <v>20647.654951273911</v>
      </c>
      <c r="U80" s="7">
        <v>20849.203056040154</v>
      </c>
      <c r="W80" t="s">
        <v>143</v>
      </c>
      <c r="X80" s="7">
        <v>18590.331471242767</v>
      </c>
      <c r="Y80" s="7">
        <v>19367.782155803488</v>
      </c>
      <c r="Z80" s="7">
        <v>20424.134560161245</v>
      </c>
      <c r="AA80" s="7">
        <v>20343.434946692701</v>
      </c>
      <c r="AB80" s="7">
        <v>20121.349064443064</v>
      </c>
      <c r="AC80" s="7">
        <v>19938.504367475463</v>
      </c>
      <c r="AD80" s="7">
        <v>19818.91167974746</v>
      </c>
      <c r="AE80" s="7">
        <v>19799.096268247129</v>
      </c>
      <c r="AF80" s="7">
        <v>19847.707561671199</v>
      </c>
      <c r="AH80" t="s">
        <v>143</v>
      </c>
      <c r="AI80" s="7">
        <v>18590.331471242767</v>
      </c>
      <c r="AJ80" s="7">
        <v>19424.448587016926</v>
      </c>
      <c r="AK80" s="7">
        <v>20612.621494443712</v>
      </c>
      <c r="AL80" s="7">
        <v>20532.776946670925</v>
      </c>
      <c r="AM80" s="7">
        <v>20244.603093917987</v>
      </c>
      <c r="AN80" s="7">
        <v>20225.31098492071</v>
      </c>
      <c r="AO80" s="7">
        <v>20109.302497424644</v>
      </c>
      <c r="AP80" s="7">
        <v>20220.112985648808</v>
      </c>
      <c r="AQ80" s="7">
        <v>20392.558549752372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18590.331471242767</v>
      </c>
      <c r="BF80" s="7">
        <f t="shared" si="76"/>
        <v>112911.5160099655</v>
      </c>
      <c r="BG80" s="7">
        <f t="shared" si="76"/>
        <v>214516.61487945326</v>
      </c>
      <c r="BH80" s="7">
        <f t="shared" si="76"/>
        <v>323260.61961141939</v>
      </c>
      <c r="BI80" s="7">
        <f t="shared" si="76"/>
        <v>431159.35587665823</v>
      </c>
      <c r="BJ80" s="7">
        <f t="shared" si="76"/>
        <v>536885.62284915918</v>
      </c>
      <c r="BK80" s="7">
        <f t="shared" si="76"/>
        <v>641896.45607961598</v>
      </c>
      <c r="BL80" s="7">
        <f t="shared" si="76"/>
        <v>746061.2785732972</v>
      </c>
      <c r="BM80" s="7">
        <f t="shared" si="76"/>
        <v>849501.1014344329</v>
      </c>
      <c r="BO80" t="s">
        <v>143</v>
      </c>
      <c r="BP80" s="7">
        <f t="shared" si="77"/>
        <v>18590.331471242767</v>
      </c>
      <c r="BQ80" s="7">
        <f t="shared" si="78"/>
        <v>112319.43951201733</v>
      </c>
      <c r="BR80" s="7">
        <f t="shared" si="78"/>
        <v>210214.70269539251</v>
      </c>
      <c r="BS80" s="7">
        <f t="shared" si="78"/>
        <v>312254.67588273023</v>
      </c>
      <c r="BT80" s="7">
        <f t="shared" si="78"/>
        <v>413749.76473394415</v>
      </c>
      <c r="BU80" s="7">
        <f t="shared" si="78"/>
        <v>514173.66535919189</v>
      </c>
      <c r="BV80" s="7">
        <f t="shared" si="78"/>
        <v>613746.59450884128</v>
      </c>
      <c r="BW80" s="7">
        <f t="shared" si="78"/>
        <v>712821.33749607822</v>
      </c>
      <c r="BX80" s="7">
        <f t="shared" si="78"/>
        <v>811865.43013073795</v>
      </c>
      <c r="BZ80" t="s">
        <v>143</v>
      </c>
      <c r="CA80" s="7">
        <f t="shared" si="79"/>
        <v>18590.331471242767</v>
      </c>
      <c r="CB80" s="7">
        <f t="shared" si="80"/>
        <v>112376.10594323077</v>
      </c>
      <c r="CC80" s="7">
        <f t="shared" si="80"/>
        <v>210686.52178574217</v>
      </c>
      <c r="CD80" s="7">
        <f t="shared" si="80"/>
        <v>313669.78471018793</v>
      </c>
      <c r="CE80" s="7">
        <f t="shared" si="80"/>
        <v>416045.49559078965</v>
      </c>
      <c r="CF80" s="7">
        <f t="shared" si="80"/>
        <v>517249.21895138233</v>
      </c>
      <c r="CG80" s="7">
        <f t="shared" si="80"/>
        <v>618259.76538848982</v>
      </c>
      <c r="CH80" s="7">
        <f t="shared" si="80"/>
        <v>718917.08836383722</v>
      </c>
      <c r="CI80" s="7">
        <f t="shared" si="80"/>
        <v>820190.09885618475</v>
      </c>
      <c r="CK80" t="s">
        <v>143</v>
      </c>
      <c r="CL80" s="7">
        <f t="shared" si="81"/>
        <v>253.33667947027425</v>
      </c>
      <c r="CM80" s="7">
        <f t="shared" si="81"/>
        <v>2283.2464930431597</v>
      </c>
      <c r="CN80" s="7">
        <f t="shared" si="81"/>
        <v>8366.0894447416358</v>
      </c>
      <c r="CO80" s="7">
        <f t="shared" si="81"/>
        <v>18609.506742370082</v>
      </c>
      <c r="CP80" s="7">
        <f t="shared" si="81"/>
        <v>29154.351588258462</v>
      </c>
      <c r="CQ80" s="7">
        <f t="shared" si="81"/>
        <v>38126.529762799968</v>
      </c>
      <c r="CR80" s="7">
        <f t="shared" si="81"/>
        <v>46121.834999025916</v>
      </c>
      <c r="CS80" s="7">
        <f t="shared" si="81"/>
        <v>53273.282795532024</v>
      </c>
      <c r="CT80" s="7">
        <f t="shared" si="81"/>
        <v>59255.513633941067</v>
      </c>
      <c r="CU80" s="9"/>
      <c r="CV80" t="s">
        <v>143</v>
      </c>
      <c r="CW80" s="7">
        <f t="shared" si="31"/>
        <v>253.33667947027425</v>
      </c>
      <c r="CX80" s="7">
        <f t="shared" si="31"/>
        <v>1691.1699950949842</v>
      </c>
      <c r="CY80" s="7">
        <f t="shared" si="31"/>
        <v>4064.1772606808809</v>
      </c>
      <c r="CZ80" s="7">
        <f t="shared" si="31"/>
        <v>7603.5630136809195</v>
      </c>
      <c r="DA80" s="7">
        <f t="shared" si="31"/>
        <v>11744.76044554438</v>
      </c>
      <c r="DB80" s="7">
        <f t="shared" si="31"/>
        <v>15414.57227283268</v>
      </c>
      <c r="DC80" s="7">
        <f t="shared" si="64"/>
        <v>17971.973428251222</v>
      </c>
      <c r="DD80" s="7">
        <f t="shared" si="64"/>
        <v>20033.341718313051</v>
      </c>
      <c r="DE80" s="7">
        <f t="shared" si="64"/>
        <v>21619.842330246116</v>
      </c>
      <c r="DF80" s="9"/>
      <c r="DG80" t="s">
        <v>143</v>
      </c>
      <c r="DH80" s="7">
        <f t="shared" si="82"/>
        <v>253.33667947027425</v>
      </c>
      <c r="DI80" s="7">
        <f t="shared" si="82"/>
        <v>1747.8364263084222</v>
      </c>
      <c r="DJ80" s="7">
        <f t="shared" si="82"/>
        <v>4535.9963510305388</v>
      </c>
      <c r="DK80" s="7">
        <f t="shared" si="82"/>
        <v>9018.6718411386246</v>
      </c>
      <c r="DL80" s="7">
        <f t="shared" si="82"/>
        <v>14040.491302389884</v>
      </c>
      <c r="DM80" s="7">
        <f t="shared" si="82"/>
        <v>18490.125865023118</v>
      </c>
      <c r="DN80" s="7">
        <f t="shared" si="82"/>
        <v>22485.144307899754</v>
      </c>
      <c r="DO80" s="7">
        <f t="shared" si="82"/>
        <v>26129.092586072045</v>
      </c>
      <c r="DP80" s="7">
        <f t="shared" si="82"/>
        <v>29944.511055692914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4915.5958646609652</v>
      </c>
      <c r="N81" s="7">
        <v>5271.556139086063</v>
      </c>
      <c r="O81" s="7">
        <v>5749.2996285881154</v>
      </c>
      <c r="P81" s="7">
        <v>5429.0543804115468</v>
      </c>
      <c r="Q81" s="7">
        <v>5029.2907230745632</v>
      </c>
      <c r="R81" s="7">
        <v>4803.5356294466555</v>
      </c>
      <c r="S81" s="7">
        <v>4491.2419890869742</v>
      </c>
      <c r="T81" s="7">
        <v>4139.7226688501341</v>
      </c>
      <c r="U81" s="7">
        <v>3857.5675702777908</v>
      </c>
      <c r="W81" t="s">
        <v>144</v>
      </c>
      <c r="X81" s="7">
        <v>4915.5958646609652</v>
      </c>
      <c r="Y81" s="7">
        <v>5165.6910901759975</v>
      </c>
      <c r="Z81" s="7">
        <v>5590.2063830357083</v>
      </c>
      <c r="AA81" s="7">
        <v>5540.4646112275796</v>
      </c>
      <c r="AB81" s="7">
        <v>5263.291724406613</v>
      </c>
      <c r="AC81" s="7">
        <v>5031.2867387276929</v>
      </c>
      <c r="AD81" s="7">
        <v>4685.1210591190629</v>
      </c>
      <c r="AE81" s="7">
        <v>4349.154813431649</v>
      </c>
      <c r="AF81" s="7">
        <v>4036.5462066469609</v>
      </c>
      <c r="AH81" t="s">
        <v>144</v>
      </c>
      <c r="AI81" s="7">
        <v>4915.5958646609652</v>
      </c>
      <c r="AJ81" s="7">
        <v>5144.5483697007339</v>
      </c>
      <c r="AK81" s="7">
        <v>5555.7346739839531</v>
      </c>
      <c r="AL81" s="7">
        <v>5448.1219363932478</v>
      </c>
      <c r="AM81" s="7">
        <v>5155.7507186338698</v>
      </c>
      <c r="AN81" s="7">
        <v>4976.9344478611338</v>
      </c>
      <c r="AO81" s="7">
        <v>4617.2653786633427</v>
      </c>
      <c r="AP81" s="7">
        <v>4307.52914435411</v>
      </c>
      <c r="AQ81" s="7">
        <v>4004.4943689145666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4915.5958646609652</v>
      </c>
      <c r="BF81" s="7">
        <f t="shared" si="76"/>
        <v>29849.53546239089</v>
      </c>
      <c r="BG81" s="7">
        <f t="shared" si="76"/>
        <v>56685.059647323258</v>
      </c>
      <c r="BH81" s="7">
        <f t="shared" si="76"/>
        <v>85111.312542087268</v>
      </c>
      <c r="BI81" s="7">
        <f t="shared" si="76"/>
        <v>111856.82078680802</v>
      </c>
      <c r="BJ81" s="7">
        <f t="shared" si="76"/>
        <v>136777.51930855293</v>
      </c>
      <c r="BK81" s="7">
        <f t="shared" si="76"/>
        <v>160482.90381542651</v>
      </c>
      <c r="BL81" s="7">
        <f t="shared" si="76"/>
        <v>182587.59444062453</v>
      </c>
      <c r="BM81" s="7">
        <f t="shared" si="76"/>
        <v>203004.05268630284</v>
      </c>
      <c r="BO81" t="s">
        <v>144</v>
      </c>
      <c r="BP81" s="7">
        <f t="shared" si="77"/>
        <v>4915.5958646609652</v>
      </c>
      <c r="BQ81" s="7">
        <f t="shared" si="78"/>
        <v>29743.670413480824</v>
      </c>
      <c r="BR81" s="7">
        <f t="shared" si="78"/>
        <v>55996.641157220525</v>
      </c>
      <c r="BS81" s="7">
        <f t="shared" si="78"/>
        <v>83897.931300590935</v>
      </c>
      <c r="BT81" s="7">
        <f t="shared" si="78"/>
        <v>111323.08146990788</v>
      </c>
      <c r="BU81" s="7">
        <f t="shared" si="78"/>
        <v>137407.53510626202</v>
      </c>
      <c r="BV81" s="7">
        <f t="shared" si="78"/>
        <v>162217.80312029185</v>
      </c>
      <c r="BW81" s="7">
        <f t="shared" si="78"/>
        <v>185307.44217019973</v>
      </c>
      <c r="BX81" s="7">
        <f t="shared" si="78"/>
        <v>206740.60763057327</v>
      </c>
      <c r="BZ81" t="s">
        <v>144</v>
      </c>
      <c r="CA81" s="7">
        <f t="shared" si="79"/>
        <v>4915.5958646609652</v>
      </c>
      <c r="CB81" s="7">
        <f t="shared" si="80"/>
        <v>29722.527693005559</v>
      </c>
      <c r="CC81" s="7">
        <f t="shared" si="80"/>
        <v>55856.45584579245</v>
      </c>
      <c r="CD81" s="7">
        <f t="shared" si="80"/>
        <v>83527.516478121514</v>
      </c>
      <c r="CE81" s="7">
        <f t="shared" si="80"/>
        <v>110475.75494232838</v>
      </c>
      <c r="CF81" s="7">
        <f t="shared" si="80"/>
        <v>136075.69226472499</v>
      </c>
      <c r="CG81" s="7">
        <f t="shared" si="80"/>
        <v>160600.69543483286</v>
      </c>
      <c r="CH81" s="7">
        <f t="shared" si="80"/>
        <v>183377.28609384035</v>
      </c>
      <c r="CI81" s="7">
        <f t="shared" si="80"/>
        <v>204611.89704017137</v>
      </c>
      <c r="CK81" t="s">
        <v>144</v>
      </c>
      <c r="CL81" s="7">
        <f t="shared" si="81"/>
        <v>60.517717885651109</v>
      </c>
      <c r="CM81" s="7">
        <f t="shared" si="81"/>
        <v>550.49956430864768</v>
      </c>
      <c r="CN81" s="7">
        <f t="shared" si="81"/>
        <v>2088.3903915499832</v>
      </c>
      <c r="CO81" s="7">
        <f t="shared" si="81"/>
        <v>4686.5668733056664</v>
      </c>
      <c r="CP81" s="7">
        <f t="shared" si="81"/>
        <v>6542.3998280717205</v>
      </c>
      <c r="CQ81" s="7">
        <f t="shared" si="81"/>
        <v>7514.2172855640529</v>
      </c>
      <c r="CR81" s="7">
        <f t="shared" si="81"/>
        <v>8319.1599844880984</v>
      </c>
      <c r="CS81" s="7">
        <f t="shared" si="81"/>
        <v>9081.3851741992112</v>
      </c>
      <c r="CT81" s="7">
        <f t="shared" si="81"/>
        <v>9555.2686244646029</v>
      </c>
      <c r="CU81" s="9"/>
      <c r="CV81" t="s">
        <v>144</v>
      </c>
      <c r="CW81" s="7">
        <f t="shared" si="31"/>
        <v>60.517717885651109</v>
      </c>
      <c r="CX81" s="7">
        <f t="shared" si="31"/>
        <v>444.63451539858215</v>
      </c>
      <c r="CY81" s="7">
        <f t="shared" si="31"/>
        <v>1399.9719014472503</v>
      </c>
      <c r="CZ81" s="7">
        <f t="shared" si="31"/>
        <v>3473.1856318093342</v>
      </c>
      <c r="DA81" s="7">
        <f t="shared" si="31"/>
        <v>6008.6605111715762</v>
      </c>
      <c r="DB81" s="7">
        <f t="shared" si="31"/>
        <v>8144.2330832731386</v>
      </c>
      <c r="DC81" s="7">
        <f t="shared" si="64"/>
        <v>10054.059289353434</v>
      </c>
      <c r="DD81" s="7">
        <f t="shared" si="64"/>
        <v>11801.23290377442</v>
      </c>
      <c r="DE81" s="7">
        <f t="shared" si="64"/>
        <v>13291.823568735039</v>
      </c>
      <c r="DF81" s="9"/>
      <c r="DG81" t="s">
        <v>144</v>
      </c>
      <c r="DH81" s="7">
        <f t="shared" si="82"/>
        <v>60.517717885651109</v>
      </c>
      <c r="DI81" s="7">
        <f t="shared" si="82"/>
        <v>423.49179492331677</v>
      </c>
      <c r="DJ81" s="7">
        <f t="shared" si="82"/>
        <v>1259.7865900191755</v>
      </c>
      <c r="DK81" s="7">
        <f t="shared" si="82"/>
        <v>3102.7708093399124</v>
      </c>
      <c r="DL81" s="7">
        <f t="shared" si="82"/>
        <v>5161.3339835920779</v>
      </c>
      <c r="DM81" s="7">
        <f t="shared" si="82"/>
        <v>6812.3902417361096</v>
      </c>
      <c r="DN81" s="7">
        <f t="shared" si="82"/>
        <v>8436.9516038944421</v>
      </c>
      <c r="DO81" s="7">
        <f t="shared" si="82"/>
        <v>9871.0768274150323</v>
      </c>
      <c r="DP81" s="7">
        <f t="shared" si="82"/>
        <v>11163.112978333142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589.22988311650442</v>
      </c>
      <c r="N82" s="7">
        <v>677.60991197093892</v>
      </c>
      <c r="O82" s="7">
        <v>786.67864912318203</v>
      </c>
      <c r="P82" s="7">
        <v>796.87668844633527</v>
      </c>
      <c r="Q82" s="7">
        <v>786.40957222115151</v>
      </c>
      <c r="R82" s="7">
        <v>784.54745316479841</v>
      </c>
      <c r="S82" s="7">
        <v>788.00692583888213</v>
      </c>
      <c r="T82" s="7">
        <v>764.60301860106392</v>
      </c>
      <c r="U82" s="7">
        <v>764.44340182967971</v>
      </c>
      <c r="W82" t="s">
        <v>145</v>
      </c>
      <c r="X82" s="7">
        <v>589.22988311650442</v>
      </c>
      <c r="Y82" s="7">
        <v>652.10341424837941</v>
      </c>
      <c r="Z82" s="7">
        <v>729.81986459422626</v>
      </c>
      <c r="AA82" s="7">
        <v>732.55276279417467</v>
      </c>
      <c r="AB82" s="7">
        <v>736.2855965261225</v>
      </c>
      <c r="AC82" s="7">
        <v>739.41491999795244</v>
      </c>
      <c r="AD82" s="7">
        <v>742.46780847906257</v>
      </c>
      <c r="AE82" s="7">
        <v>740.1041427859069</v>
      </c>
      <c r="AF82" s="7">
        <v>730.34022837032819</v>
      </c>
      <c r="AH82" t="s">
        <v>145</v>
      </c>
      <c r="AI82" s="7">
        <v>589.22988311650442</v>
      </c>
      <c r="AJ82" s="7">
        <v>649.57224363664488</v>
      </c>
      <c r="AK82" s="7">
        <v>723.91092401164201</v>
      </c>
      <c r="AL82" s="7">
        <v>724.84915997260987</v>
      </c>
      <c r="AM82" s="7">
        <v>726.77275058822647</v>
      </c>
      <c r="AN82" s="7">
        <v>727.85613677896697</v>
      </c>
      <c r="AO82" s="7">
        <v>725.39237152121177</v>
      </c>
      <c r="AP82" s="7">
        <v>730.99970492527541</v>
      </c>
      <c r="AQ82" s="7">
        <v>721.97488005479033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589.22988311650442</v>
      </c>
      <c r="BF82" s="7">
        <f t="shared" si="76"/>
        <v>3623.7593275534609</v>
      </c>
      <c r="BG82" s="7">
        <f t="shared" si="76"/>
        <v>7120.8776245603995</v>
      </c>
      <c r="BH82" s="7">
        <f t="shared" si="76"/>
        <v>11064.468909499463</v>
      </c>
      <c r="BI82" s="7">
        <f t="shared" si="76"/>
        <v>15038.385235505955</v>
      </c>
      <c r="BJ82" s="7">
        <f t="shared" si="76"/>
        <v>18968.570977555362</v>
      </c>
      <c r="BK82" s="7">
        <f t="shared" si="76"/>
        <v>22894.76771605344</v>
      </c>
      <c r="BL82" s="7">
        <f t="shared" si="76"/>
        <v>26811.398438010034</v>
      </c>
      <c r="BM82" s="7">
        <f t="shared" si="76"/>
        <v>30634.253914243971</v>
      </c>
      <c r="BO82" t="s">
        <v>145</v>
      </c>
      <c r="BP82" s="7">
        <f t="shared" si="77"/>
        <v>589.22988311650442</v>
      </c>
      <c r="BQ82" s="7">
        <f t="shared" si="78"/>
        <v>3598.2528298309016</v>
      </c>
      <c r="BR82" s="7">
        <f t="shared" si="78"/>
        <v>6936.4863514186454</v>
      </c>
      <c r="BS82" s="7">
        <f t="shared" si="78"/>
        <v>10588.318572589724</v>
      </c>
      <c r="BT82" s="7">
        <f t="shared" si="78"/>
        <v>14254.815220292545</v>
      </c>
      <c r="BU82" s="7">
        <f t="shared" si="78"/>
        <v>17939.372526394985</v>
      </c>
      <c r="BV82" s="7">
        <f t="shared" si="78"/>
        <v>21639.500014865855</v>
      </c>
      <c r="BW82" s="7">
        <f t="shared" si="78"/>
        <v>25349.475391568008</v>
      </c>
      <c r="BX82" s="7">
        <f t="shared" si="78"/>
        <v>29040.232191081966</v>
      </c>
      <c r="BZ82" t="s">
        <v>145</v>
      </c>
      <c r="CA82" s="7">
        <f t="shared" si="79"/>
        <v>589.22988311650442</v>
      </c>
      <c r="CB82" s="7">
        <f t="shared" si="80"/>
        <v>3595.7216592191671</v>
      </c>
      <c r="CC82" s="7">
        <f t="shared" si="80"/>
        <v>6917.9215577773894</v>
      </c>
      <c r="CD82" s="7">
        <f t="shared" si="80"/>
        <v>10538.414413796567</v>
      </c>
      <c r="CE82" s="7">
        <f t="shared" si="80"/>
        <v>14164.583804275233</v>
      </c>
      <c r="CF82" s="7">
        <f t="shared" si="80"/>
        <v>17799.530943407106</v>
      </c>
      <c r="CG82" s="7">
        <f t="shared" si="80"/>
        <v>21436.347862044186</v>
      </c>
      <c r="CH82" s="7">
        <f t="shared" si="80"/>
        <v>25068.917053054309</v>
      </c>
      <c r="CI82" s="7">
        <f t="shared" si="80"/>
        <v>28714.890752810199</v>
      </c>
      <c r="CK82" t="s">
        <v>145</v>
      </c>
      <c r="CL82" s="7">
        <f t="shared" si="81"/>
        <v>9.8251371383938704</v>
      </c>
      <c r="CM82" s="7">
        <f t="shared" si="81"/>
        <v>98.532351421784824</v>
      </c>
      <c r="CN82" s="7">
        <f t="shared" si="81"/>
        <v>398.00102258076367</v>
      </c>
      <c r="CO82" s="7">
        <f t="shared" si="81"/>
        <v>914.66347277648129</v>
      </c>
      <c r="CP82" s="7">
        <f t="shared" si="81"/>
        <v>1449.152508274401</v>
      </c>
      <c r="CQ82" s="7">
        <f t="shared" si="81"/>
        <v>1930.3702784306224</v>
      </c>
      <c r="CR82" s="7">
        <f t="shared" si="81"/>
        <v>2395.8241256186302</v>
      </c>
      <c r="CS82" s="7">
        <f t="shared" si="81"/>
        <v>2857.8085246530027</v>
      </c>
      <c r="CT82" s="7">
        <f t="shared" si="81"/>
        <v>3228.2008757420226</v>
      </c>
      <c r="CU82" s="9"/>
      <c r="CV82" t="s">
        <v>145</v>
      </c>
      <c r="CW82" s="7">
        <f t="shared" si="31"/>
        <v>9.8251371383938704</v>
      </c>
      <c r="CX82" s="7">
        <f t="shared" si="31"/>
        <v>73.025853699225536</v>
      </c>
      <c r="CY82" s="7">
        <f t="shared" si="31"/>
        <v>213.60974943900965</v>
      </c>
      <c r="CZ82" s="7">
        <f t="shared" si="31"/>
        <v>438.51313586674223</v>
      </c>
      <c r="DA82" s="7">
        <f t="shared" si="31"/>
        <v>665.5824930609906</v>
      </c>
      <c r="DB82" s="7">
        <f t="shared" si="31"/>
        <v>901.17182727024556</v>
      </c>
      <c r="DC82" s="7">
        <f t="shared" si="64"/>
        <v>1140.5564244310444</v>
      </c>
      <c r="DD82" s="7">
        <f t="shared" si="64"/>
        <v>1395.8854782109775</v>
      </c>
      <c r="DE82" s="7">
        <f t="shared" si="64"/>
        <v>1634.1791525800181</v>
      </c>
      <c r="DF82" s="9"/>
      <c r="DG82" t="s">
        <v>145</v>
      </c>
      <c r="DH82" s="7">
        <f t="shared" si="82"/>
        <v>9.8251371383938704</v>
      </c>
      <c r="DI82" s="7">
        <f t="shared" si="82"/>
        <v>70.494683087491012</v>
      </c>
      <c r="DJ82" s="7">
        <f t="shared" si="82"/>
        <v>195.04495579775357</v>
      </c>
      <c r="DK82" s="7">
        <f t="shared" si="82"/>
        <v>388.60897707358527</v>
      </c>
      <c r="DL82" s="7">
        <f t="shared" si="82"/>
        <v>575.35107704367874</v>
      </c>
      <c r="DM82" s="7">
        <f t="shared" si="82"/>
        <v>761.33024428236604</v>
      </c>
      <c r="DN82" s="7">
        <f t="shared" si="82"/>
        <v>937.40427160937543</v>
      </c>
      <c r="DO82" s="7">
        <f t="shared" si="82"/>
        <v>1115.3271396972777</v>
      </c>
      <c r="DP82" s="7">
        <f t="shared" si="82"/>
        <v>1308.8377143082507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487.16855943763187</v>
      </c>
      <c r="N83" s="7">
        <v>506.41393667562608</v>
      </c>
      <c r="O83" s="7">
        <v>531.98857739536868</v>
      </c>
      <c r="P83" s="7">
        <v>523.27358303007281</v>
      </c>
      <c r="Q83" s="7">
        <v>508.63632256318118</v>
      </c>
      <c r="R83" s="7">
        <v>506.25870205640553</v>
      </c>
      <c r="S83" s="7">
        <v>507.25965358395547</v>
      </c>
      <c r="T83" s="7">
        <v>494.59122248775486</v>
      </c>
      <c r="U83" s="7">
        <v>494.16962617421228</v>
      </c>
      <c r="W83" t="s">
        <v>146</v>
      </c>
      <c r="X83" s="7">
        <v>487.16855943763187</v>
      </c>
      <c r="Y83" s="7">
        <v>524.15100439143225</v>
      </c>
      <c r="Z83" s="7">
        <v>568.63521560194511</v>
      </c>
      <c r="AA83" s="7">
        <v>566.92996699601451</v>
      </c>
      <c r="AB83" s="7">
        <v>570.24573703876445</v>
      </c>
      <c r="AC83" s="7">
        <v>577.48685586936551</v>
      </c>
      <c r="AD83" s="7">
        <v>579.98645304105128</v>
      </c>
      <c r="AE83" s="7">
        <v>576.53495655731376</v>
      </c>
      <c r="AF83" s="7">
        <v>563.88560462172984</v>
      </c>
      <c r="AH83" t="s">
        <v>146</v>
      </c>
      <c r="AI83" s="7">
        <v>487.16855943763187</v>
      </c>
      <c r="AJ83" s="7">
        <v>520.01000363880803</v>
      </c>
      <c r="AK83" s="7">
        <v>561.388977368719</v>
      </c>
      <c r="AL83" s="7">
        <v>558.13337704640082</v>
      </c>
      <c r="AM83" s="7">
        <v>562.0100351215533</v>
      </c>
      <c r="AN83" s="7">
        <v>567.73507653410434</v>
      </c>
      <c r="AO83" s="7">
        <v>564.85393668364713</v>
      </c>
      <c r="AP83" s="7">
        <v>564.06575944287215</v>
      </c>
      <c r="AQ83" s="7">
        <v>552.22519060190757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487.16855943763187</v>
      </c>
      <c r="BF83" s="7">
        <f t="shared" si="76"/>
        <v>2942.2567338637855</v>
      </c>
      <c r="BG83" s="7">
        <f t="shared" si="76"/>
        <v>5499.9010579616579</v>
      </c>
      <c r="BH83" s="7">
        <f t="shared" si="76"/>
        <v>8151.1289505732047</v>
      </c>
      <c r="BI83" s="7">
        <f t="shared" si="76"/>
        <v>10752.859605256677</v>
      </c>
      <c r="BJ83" s="7">
        <f t="shared" si="76"/>
        <v>13293.663597565808</v>
      </c>
      <c r="BK83" s="7">
        <f t="shared" si="76"/>
        <v>15825.958059375385</v>
      </c>
      <c r="BL83" s="7">
        <f t="shared" si="76"/>
        <v>18349.587896198962</v>
      </c>
      <c r="BM83" s="7">
        <f t="shared" si="76"/>
        <v>20822.122412324192</v>
      </c>
      <c r="BO83" t="s">
        <v>146</v>
      </c>
      <c r="BP83" s="7">
        <f t="shared" si="77"/>
        <v>487.16855943763187</v>
      </c>
      <c r="BQ83" s="7">
        <f t="shared" si="78"/>
        <v>2959.9938015795915</v>
      </c>
      <c r="BR83" s="7">
        <f t="shared" si="78"/>
        <v>5625.2330347472653</v>
      </c>
      <c r="BS83" s="7">
        <f t="shared" si="78"/>
        <v>8466.7038641510608</v>
      </c>
      <c r="BT83" s="7">
        <f t="shared" si="78"/>
        <v>11304.669469173883</v>
      </c>
      <c r="BU83" s="7">
        <f t="shared" si="78"/>
        <v>14163.139273198305</v>
      </c>
      <c r="BV83" s="7">
        <f t="shared" si="78"/>
        <v>17053.07314971682</v>
      </c>
      <c r="BW83" s="7">
        <f t="shared" si="78"/>
        <v>19949.553918438338</v>
      </c>
      <c r="BX83" s="7">
        <f t="shared" si="78"/>
        <v>22819.579349289324</v>
      </c>
      <c r="BZ83" t="s">
        <v>146</v>
      </c>
      <c r="CA83" s="7">
        <f t="shared" si="79"/>
        <v>487.16855943763187</v>
      </c>
      <c r="CB83" s="7">
        <f t="shared" si="80"/>
        <v>2955.8528008269673</v>
      </c>
      <c r="CC83" s="7">
        <f t="shared" si="80"/>
        <v>5597.2817927509186</v>
      </c>
      <c r="CD83" s="7">
        <f t="shared" si="80"/>
        <v>8400.9710792721962</v>
      </c>
      <c r="CE83" s="7">
        <f t="shared" si="80"/>
        <v>11195.514622579352</v>
      </c>
      <c r="CF83" s="7">
        <f t="shared" si="80"/>
        <v>14011.289839599671</v>
      </c>
      <c r="CG83" s="7">
        <f t="shared" si="80"/>
        <v>16847.084082419737</v>
      </c>
      <c r="CH83" s="7">
        <f t="shared" si="80"/>
        <v>19670.565588597194</v>
      </c>
      <c r="CI83" s="7">
        <f t="shared" si="80"/>
        <v>22479.053816970591</v>
      </c>
      <c r="CK83" t="s">
        <v>146</v>
      </c>
      <c r="CL83" s="7">
        <f t="shared" si="81"/>
        <v>7.6545862183187978</v>
      </c>
      <c r="CM83" s="7">
        <f t="shared" si="81"/>
        <v>31.50064930417193</v>
      </c>
      <c r="CN83" s="7">
        <f t="shared" si="81"/>
        <v>-12.641775310617049</v>
      </c>
      <c r="CO83" s="7">
        <f t="shared" si="81"/>
        <v>-104.43332150451806</v>
      </c>
      <c r="CP83" s="7">
        <f t="shared" si="81"/>
        <v>-238.19382613865491</v>
      </c>
      <c r="CQ83" s="7">
        <f t="shared" si="81"/>
        <v>-444.26497891248255</v>
      </c>
      <c r="CR83" s="7">
        <f t="shared" si="81"/>
        <v>-684.26685739334062</v>
      </c>
      <c r="CS83" s="7">
        <f t="shared" si="81"/>
        <v>-927.50973142079965</v>
      </c>
      <c r="CT83" s="7">
        <f t="shared" si="81"/>
        <v>-1191.3133541443167</v>
      </c>
      <c r="CU83" s="9"/>
      <c r="CV83" t="s">
        <v>146</v>
      </c>
      <c r="CW83" s="7">
        <f t="shared" si="31"/>
        <v>7.6545862183187978</v>
      </c>
      <c r="CX83" s="7">
        <f t="shared" si="31"/>
        <v>49.237717019977936</v>
      </c>
      <c r="CY83" s="7">
        <f t="shared" si="31"/>
        <v>112.69020147499032</v>
      </c>
      <c r="CZ83" s="7">
        <f t="shared" si="31"/>
        <v>211.14159207333796</v>
      </c>
      <c r="DA83" s="7">
        <f t="shared" si="31"/>
        <v>313.61603777855089</v>
      </c>
      <c r="DB83" s="7">
        <f t="shared" si="31"/>
        <v>425.21069672001431</v>
      </c>
      <c r="DC83" s="7">
        <f t="shared" si="64"/>
        <v>542.84823294809394</v>
      </c>
      <c r="DD83" s="7">
        <f t="shared" si="64"/>
        <v>672.45629081857624</v>
      </c>
      <c r="DE83" s="7">
        <f t="shared" si="64"/>
        <v>806.14358282081594</v>
      </c>
      <c r="DF83" s="9"/>
      <c r="DG83" t="s">
        <v>146</v>
      </c>
      <c r="DH83" s="7">
        <f t="shared" si="82"/>
        <v>7.6545862183187978</v>
      </c>
      <c r="DI83" s="7">
        <f t="shared" si="82"/>
        <v>45.096716267353713</v>
      </c>
      <c r="DJ83" s="7">
        <f t="shared" si="82"/>
        <v>84.738959478643665</v>
      </c>
      <c r="DK83" s="7">
        <f t="shared" si="82"/>
        <v>145.40880719447341</v>
      </c>
      <c r="DL83" s="7">
        <f t="shared" si="82"/>
        <v>204.46119118402021</v>
      </c>
      <c r="DM83" s="7">
        <f t="shared" si="82"/>
        <v>273.36126312138003</v>
      </c>
      <c r="DN83" s="7">
        <f t="shared" si="82"/>
        <v>336.8591656510107</v>
      </c>
      <c r="DO83" s="7">
        <f t="shared" si="82"/>
        <v>393.46796097743209</v>
      </c>
      <c r="DP83" s="7">
        <f t="shared" si="82"/>
        <v>465.61805050208204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13.657482049659411</v>
      </c>
      <c r="N84" s="7">
        <v>14.554525649327722</v>
      </c>
      <c r="O84" s="7">
        <v>15.577046888794731</v>
      </c>
      <c r="P84" s="7">
        <v>15.361983890866545</v>
      </c>
      <c r="Q84" s="7">
        <v>15.602732538649146</v>
      </c>
      <c r="R84" s="7">
        <v>15.257379256846408</v>
      </c>
      <c r="S84" s="7">
        <v>14.835667477398532</v>
      </c>
      <c r="T84" s="7">
        <v>14.156043147537138</v>
      </c>
      <c r="U84" s="7">
        <v>13.81931945163687</v>
      </c>
      <c r="W84" t="s">
        <v>147</v>
      </c>
      <c r="X84" s="7">
        <v>13.657482049659411</v>
      </c>
      <c r="Y84" s="7">
        <v>14.527360158758984</v>
      </c>
      <c r="Z84" s="7">
        <v>15.539831281226942</v>
      </c>
      <c r="AA84" s="7">
        <v>15.354335654195463</v>
      </c>
      <c r="AB84" s="7">
        <v>15.303977746589556</v>
      </c>
      <c r="AC84" s="7">
        <v>15.28565859642887</v>
      </c>
      <c r="AD84" s="7">
        <v>15.209412797362447</v>
      </c>
      <c r="AE84" s="7">
        <v>15.169680545540585</v>
      </c>
      <c r="AF84" s="7">
        <v>14.983475978345691</v>
      </c>
      <c r="AH84" t="s">
        <v>147</v>
      </c>
      <c r="AI84" s="7">
        <v>13.657482049659411</v>
      </c>
      <c r="AJ84" s="7">
        <v>14.491679360043776</v>
      </c>
      <c r="AK84" s="7">
        <v>15.465621291700424</v>
      </c>
      <c r="AL84" s="7">
        <v>15.249565619496019</v>
      </c>
      <c r="AM84" s="7">
        <v>15.179970862713292</v>
      </c>
      <c r="AN84" s="7">
        <v>15.167259257491063</v>
      </c>
      <c r="AO84" s="7">
        <v>15.064396529389168</v>
      </c>
      <c r="AP84" s="7">
        <v>15.071921852774052</v>
      </c>
      <c r="AQ84" s="7">
        <v>14.880051773531482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13.657482049659411</v>
      </c>
      <c r="BF84" s="7">
        <f t="shared" si="76"/>
        <v>82.841935897624779</v>
      </c>
      <c r="BG84" s="7">
        <f t="shared" si="76"/>
        <v>156.63708538373041</v>
      </c>
      <c r="BH84" s="7">
        <f t="shared" si="76"/>
        <v>234.30725682977589</v>
      </c>
      <c r="BI84" s="7">
        <f t="shared" si="76"/>
        <v>311.3579249318912</v>
      </c>
      <c r="BJ84" s="7">
        <f t="shared" si="76"/>
        <v>389.02623434333424</v>
      </c>
      <c r="BK84" s="7">
        <f t="shared" si="76"/>
        <v>464.89141884811841</v>
      </c>
      <c r="BL84" s="7">
        <f t="shared" si="76"/>
        <v>538.39013190524975</v>
      </c>
      <c r="BM84" s="7">
        <f t="shared" si="76"/>
        <v>608.83362394703511</v>
      </c>
      <c r="BO84" t="s">
        <v>147</v>
      </c>
      <c r="BP84" s="7">
        <f t="shared" si="77"/>
        <v>13.657482049659411</v>
      </c>
      <c r="BQ84" s="7">
        <f t="shared" si="78"/>
        <v>82.814770407056031</v>
      </c>
      <c r="BR84" s="7">
        <f t="shared" si="78"/>
        <v>156.46404232331892</v>
      </c>
      <c r="BS84" s="7">
        <f t="shared" si="78"/>
        <v>233.97770310242217</v>
      </c>
      <c r="BT84" s="7">
        <f t="shared" si="78"/>
        <v>310.69902346579357</v>
      </c>
      <c r="BU84" s="7">
        <f t="shared" si="78"/>
        <v>387.20059304858063</v>
      </c>
      <c r="BV84" s="7">
        <f t="shared" si="78"/>
        <v>463.55264023165859</v>
      </c>
      <c r="BW84" s="7">
        <f t="shared" si="78"/>
        <v>539.55997196664896</v>
      </c>
      <c r="BX84" s="7">
        <f t="shared" si="78"/>
        <v>615.22217012715703</v>
      </c>
      <c r="BZ84" t="s">
        <v>147</v>
      </c>
      <c r="CA84" s="7">
        <f t="shared" si="79"/>
        <v>13.657482049659411</v>
      </c>
      <c r="CB84" s="7">
        <f t="shared" si="80"/>
        <v>82.779089608340826</v>
      </c>
      <c r="CC84" s="7">
        <f t="shared" si="80"/>
        <v>156.21142834021634</v>
      </c>
      <c r="CD84" s="7">
        <f t="shared" si="80"/>
        <v>233.32347912651406</v>
      </c>
      <c r="CE84" s="7">
        <f t="shared" si="80"/>
        <v>309.50171246721141</v>
      </c>
      <c r="CF84" s="7">
        <f t="shared" si="80"/>
        <v>385.38885517555565</v>
      </c>
      <c r="CG84" s="7">
        <f t="shared" si="80"/>
        <v>461.12228873490909</v>
      </c>
      <c r="CH84" s="7">
        <f t="shared" si="80"/>
        <v>536.45179670523976</v>
      </c>
      <c r="CI84" s="7">
        <f t="shared" si="80"/>
        <v>611.61953588986739</v>
      </c>
      <c r="CK84" t="s">
        <v>147</v>
      </c>
      <c r="CL84" s="7">
        <f t="shared" si="81"/>
        <v>0.22254818506556973</v>
      </c>
      <c r="CM84" s="7">
        <f t="shared" si="81"/>
        <v>1.6089266254971477</v>
      </c>
      <c r="CN84" s="7">
        <f t="shared" si="81"/>
        <v>4.4591890629216948</v>
      </c>
      <c r="CO84" s="7">
        <f t="shared" si="81"/>
        <v>8.6906231836814811</v>
      </c>
      <c r="CP84" s="7">
        <f t="shared" si="81"/>
        <v>12.838034697769615</v>
      </c>
      <c r="CQ84" s="7">
        <f t="shared" si="81"/>
        <v>17.82660913305989</v>
      </c>
      <c r="CR84" s="7">
        <f t="shared" si="81"/>
        <v>21.040158599394545</v>
      </c>
      <c r="CS84" s="7">
        <f t="shared" si="81"/>
        <v>22.298415034149116</v>
      </c>
      <c r="CT84" s="7">
        <f t="shared" si="81"/>
        <v>20.904885838012319</v>
      </c>
      <c r="CU84" s="9"/>
      <c r="CV84" t="s">
        <v>147</v>
      </c>
      <c r="CW84" s="7">
        <f t="shared" si="31"/>
        <v>0.22254818506556973</v>
      </c>
      <c r="CX84" s="7">
        <f t="shared" si="31"/>
        <v>1.5817611349283993</v>
      </c>
      <c r="CY84" s="7">
        <f t="shared" si="31"/>
        <v>4.2861460025102076</v>
      </c>
      <c r="CZ84" s="7">
        <f t="shared" si="31"/>
        <v>8.3610694563277548</v>
      </c>
      <c r="DA84" s="7">
        <f t="shared" si="31"/>
        <v>12.179133231671983</v>
      </c>
      <c r="DB84" s="7">
        <f t="shared" si="31"/>
        <v>16.000967838306281</v>
      </c>
      <c r="DC84" s="7">
        <f t="shared" si="64"/>
        <v>19.701379982934725</v>
      </c>
      <c r="DD84" s="7">
        <f t="shared" si="64"/>
        <v>23.468255095548329</v>
      </c>
      <c r="DE84" s="7">
        <f t="shared" si="64"/>
        <v>27.29343201813424</v>
      </c>
      <c r="DF84" s="9"/>
      <c r="DG84" t="s">
        <v>147</v>
      </c>
      <c r="DH84" s="7">
        <f t="shared" si="82"/>
        <v>0.22254818506556973</v>
      </c>
      <c r="DI84" s="7">
        <f t="shared" si="82"/>
        <v>1.5460803362131941</v>
      </c>
      <c r="DJ84" s="7">
        <f t="shared" si="82"/>
        <v>4.0335320194076303</v>
      </c>
      <c r="DK84" s="7">
        <f t="shared" si="82"/>
        <v>7.7068454804196449</v>
      </c>
      <c r="DL84" s="7">
        <f t="shared" si="82"/>
        <v>10.981822233089815</v>
      </c>
      <c r="DM84" s="7">
        <f t="shared" si="82"/>
        <v>14.189229965281299</v>
      </c>
      <c r="DN84" s="7">
        <f t="shared" si="82"/>
        <v>17.27102848618523</v>
      </c>
      <c r="DO84" s="7">
        <f t="shared" si="82"/>
        <v>20.360079834139128</v>
      </c>
      <c r="DP84" s="7">
        <f t="shared" si="82"/>
        <v>23.690797780844605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73.844524328732916</v>
      </c>
      <c r="N85" s="7">
        <v>87.37208798505479</v>
      </c>
      <c r="O85" s="7">
        <v>105.30623524718177</v>
      </c>
      <c r="P85" s="7">
        <v>109.28447266777677</v>
      </c>
      <c r="Q85" s="7">
        <v>106.40178922020259</v>
      </c>
      <c r="R85" s="7">
        <v>106.81785378453408</v>
      </c>
      <c r="S85" s="7">
        <v>106.27994284022894</v>
      </c>
      <c r="T85" s="7">
        <v>104.92858193137437</v>
      </c>
      <c r="U85" s="7">
        <v>105.5729435649245</v>
      </c>
      <c r="W85" t="s">
        <v>148</v>
      </c>
      <c r="X85" s="7">
        <v>73.844524328732916</v>
      </c>
      <c r="Y85" s="7">
        <v>84.360604908956788</v>
      </c>
      <c r="Z85" s="7">
        <v>98.429648862603273</v>
      </c>
      <c r="AA85" s="7">
        <v>99.942718766273146</v>
      </c>
      <c r="AB85" s="7">
        <v>99.717522212048365</v>
      </c>
      <c r="AC85" s="7">
        <v>100.13779701325119</v>
      </c>
      <c r="AD85" s="7">
        <v>99.465255470607559</v>
      </c>
      <c r="AE85" s="7">
        <v>99.437712814812613</v>
      </c>
      <c r="AF85" s="7">
        <v>98.196575615325543</v>
      </c>
      <c r="AH85" t="s">
        <v>148</v>
      </c>
      <c r="AI85" s="7">
        <v>73.844524328732916</v>
      </c>
      <c r="AJ85" s="7">
        <v>84.141353997551249</v>
      </c>
      <c r="AK85" s="7">
        <v>97.940689435763019</v>
      </c>
      <c r="AL85" s="7">
        <v>98.462967563077569</v>
      </c>
      <c r="AM85" s="7">
        <v>97.91794916106673</v>
      </c>
      <c r="AN85" s="7">
        <v>98.819942145667127</v>
      </c>
      <c r="AO85" s="7">
        <v>97.967051873734974</v>
      </c>
      <c r="AP85" s="7">
        <v>98.217519263832713</v>
      </c>
      <c r="AQ85" s="7">
        <v>96.776805733345313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73.844524328732916</v>
      </c>
      <c r="BF85" s="7">
        <f t="shared" si="76"/>
        <v>456.59470962871939</v>
      </c>
      <c r="BG85" s="7">
        <f t="shared" si="76"/>
        <v>911.38929681612035</v>
      </c>
      <c r="BH85" s="7">
        <f t="shared" si="76"/>
        <v>1441.8987104726243</v>
      </c>
      <c r="BI85" s="7">
        <f t="shared" si="76"/>
        <v>1985.4383903639339</v>
      </c>
      <c r="BJ85" s="7">
        <f t="shared" si="76"/>
        <v>2517.8634010292785</v>
      </c>
      <c r="BK85" s="7">
        <f t="shared" si="76"/>
        <v>3051.4147590076441</v>
      </c>
      <c r="BL85" s="7">
        <f t="shared" si="76"/>
        <v>3581.4631122999344</v>
      </c>
      <c r="BM85" s="7">
        <f t="shared" si="76"/>
        <v>4106.7503835903563</v>
      </c>
      <c r="BO85" t="s">
        <v>148</v>
      </c>
      <c r="BP85" s="7">
        <f t="shared" si="77"/>
        <v>73.844524328732916</v>
      </c>
      <c r="BQ85" s="7">
        <f t="shared" si="78"/>
        <v>453.58322655262134</v>
      </c>
      <c r="BR85" s="7">
        <f t="shared" si="78"/>
        <v>889.45529505105173</v>
      </c>
      <c r="BS85" s="7">
        <f t="shared" si="78"/>
        <v>1383.1166092677381</v>
      </c>
      <c r="BT85" s="7">
        <f t="shared" si="78"/>
        <v>1882.6050065448792</v>
      </c>
      <c r="BU85" s="7">
        <f t="shared" si="78"/>
        <v>2381.6128924063237</v>
      </c>
      <c r="BV85" s="7">
        <f t="shared" si="78"/>
        <v>2881.6293359299361</v>
      </c>
      <c r="BW85" s="7">
        <f t="shared" si="78"/>
        <v>3378.9280706271788</v>
      </c>
      <c r="BX85" s="7">
        <f t="shared" si="78"/>
        <v>3874.8754975017546</v>
      </c>
      <c r="BZ85" t="s">
        <v>148</v>
      </c>
      <c r="CA85" s="7">
        <f t="shared" si="79"/>
        <v>73.844524328732916</v>
      </c>
      <c r="CB85" s="7">
        <f t="shared" si="80"/>
        <v>453.3639756412158</v>
      </c>
      <c r="CC85" s="7">
        <f t="shared" si="80"/>
        <v>887.87008106718383</v>
      </c>
      <c r="CD85" s="7">
        <f t="shared" si="80"/>
        <v>1378.0958063733135</v>
      </c>
      <c r="CE85" s="7">
        <f t="shared" si="80"/>
        <v>1869.8656257866905</v>
      </c>
      <c r="CF85" s="7">
        <f t="shared" si="80"/>
        <v>2360.3573645766246</v>
      </c>
      <c r="CG85" s="7">
        <f t="shared" si="80"/>
        <v>2853.604185033028</v>
      </c>
      <c r="CH85" s="7">
        <f t="shared" si="80"/>
        <v>3343.6899117918006</v>
      </c>
      <c r="CI85" s="7">
        <f t="shared" si="80"/>
        <v>3833.3367945804766</v>
      </c>
      <c r="CK85" t="s">
        <v>148</v>
      </c>
      <c r="CL85" s="7">
        <f t="shared" si="81"/>
        <v>1.1898779767816734</v>
      </c>
      <c r="CM85" s="7">
        <f t="shared" si="81"/>
        <v>11.742249149905717</v>
      </c>
      <c r="CN85" s="7">
        <f t="shared" si="81"/>
        <v>48.137529511907019</v>
      </c>
      <c r="CO85" s="7">
        <f t="shared" si="81"/>
        <v>118.37360641855753</v>
      </c>
      <c r="CP85" s="7">
        <f t="shared" si="81"/>
        <v>201.99418564602115</v>
      </c>
      <c r="CQ85" s="7">
        <f t="shared" si="81"/>
        <v>272.98465827702785</v>
      </c>
      <c r="CR85" s="7">
        <f t="shared" si="81"/>
        <v>342.90153320197032</v>
      </c>
      <c r="CS85" s="7">
        <f t="shared" si="81"/>
        <v>412.62568750129913</v>
      </c>
      <c r="CT85" s="7">
        <f t="shared" si="81"/>
        <v>482.89356901396513</v>
      </c>
      <c r="CU85" s="9"/>
      <c r="CV85" t="s">
        <v>148</v>
      </c>
      <c r="CW85" s="7">
        <f t="shared" si="31"/>
        <v>1.1898779767816734</v>
      </c>
      <c r="CX85" s="7">
        <f t="shared" si="31"/>
        <v>8.730766073807672</v>
      </c>
      <c r="CY85" s="7">
        <f t="shared" si="31"/>
        <v>26.203527746838404</v>
      </c>
      <c r="CZ85" s="7">
        <f t="shared" si="31"/>
        <v>59.591505213671326</v>
      </c>
      <c r="DA85" s="7">
        <f t="shared" si="31"/>
        <v>99.160801826966463</v>
      </c>
      <c r="DB85" s="7">
        <f t="shared" si="31"/>
        <v>136.73414965407301</v>
      </c>
      <c r="DC85" s="7">
        <f t="shared" si="64"/>
        <v>173.11611012426238</v>
      </c>
      <c r="DD85" s="7">
        <f t="shared" si="64"/>
        <v>210.09064582854353</v>
      </c>
      <c r="DE85" s="7">
        <f t="shared" si="64"/>
        <v>251.01868292536346</v>
      </c>
      <c r="DF85" s="9"/>
      <c r="DG85" t="s">
        <v>148</v>
      </c>
      <c r="DH85" s="7">
        <f t="shared" si="82"/>
        <v>1.1898779767816734</v>
      </c>
      <c r="DI85" s="7">
        <f t="shared" si="82"/>
        <v>8.5115151624021337</v>
      </c>
      <c r="DJ85" s="7">
        <f t="shared" si="82"/>
        <v>24.618313762970502</v>
      </c>
      <c r="DK85" s="7">
        <f t="shared" si="82"/>
        <v>54.57070231924672</v>
      </c>
      <c r="DL85" s="7">
        <f t="shared" si="82"/>
        <v>86.421421068777818</v>
      </c>
      <c r="DM85" s="7">
        <f t="shared" si="82"/>
        <v>115.47862182437393</v>
      </c>
      <c r="DN85" s="7">
        <f t="shared" si="82"/>
        <v>145.09095922735423</v>
      </c>
      <c r="DO85" s="7">
        <f t="shared" si="82"/>
        <v>174.85248699316526</v>
      </c>
      <c r="DP85" s="7">
        <f t="shared" si="82"/>
        <v>209.47998000408552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573.14429570416496</v>
      </c>
      <c r="N86" s="7">
        <v>651.87908036257897</v>
      </c>
      <c r="O86" s="7">
        <v>744.7830133521345</v>
      </c>
      <c r="P86" s="7">
        <v>762.52700804537767</v>
      </c>
      <c r="Q86" s="7">
        <v>765.49052694512625</v>
      </c>
      <c r="R86" s="7">
        <v>781.47521867881619</v>
      </c>
      <c r="S86" s="7">
        <v>792.5896751723028</v>
      </c>
      <c r="T86" s="7">
        <v>790.7096370435554</v>
      </c>
      <c r="U86" s="7">
        <v>802.84088597224229</v>
      </c>
      <c r="W86" t="s">
        <v>149</v>
      </c>
      <c r="X86" s="7">
        <v>573.14429570416496</v>
      </c>
      <c r="Y86" s="7">
        <v>627.21329059993923</v>
      </c>
      <c r="Z86" s="7">
        <v>689.21522908120573</v>
      </c>
      <c r="AA86" s="7">
        <v>700.58536166561794</v>
      </c>
      <c r="AB86" s="7">
        <v>718.56246925058963</v>
      </c>
      <c r="AC86" s="7">
        <v>737.51388825900835</v>
      </c>
      <c r="AD86" s="7">
        <v>749.86478048834977</v>
      </c>
      <c r="AE86" s="7">
        <v>762.71519669798192</v>
      </c>
      <c r="AF86" s="7">
        <v>768.04679643516749</v>
      </c>
      <c r="AH86" t="s">
        <v>149</v>
      </c>
      <c r="AI86" s="7">
        <v>573.14429570416496</v>
      </c>
      <c r="AJ86" s="7">
        <v>628.14739952745231</v>
      </c>
      <c r="AK86" s="7">
        <v>691.26731546215171</v>
      </c>
      <c r="AL86" s="7">
        <v>701.41635818440852</v>
      </c>
      <c r="AM86" s="7">
        <v>718.71888424865313</v>
      </c>
      <c r="AN86" s="7">
        <v>737.80724377525257</v>
      </c>
      <c r="AO86" s="7">
        <v>748.30815576248744</v>
      </c>
      <c r="AP86" s="7">
        <v>764.15287653130554</v>
      </c>
      <c r="AQ86" s="7">
        <v>769.78860073230248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573.14429570416496</v>
      </c>
      <c r="BF86" s="7">
        <f t="shared" si="76"/>
        <v>3517.6005588834037</v>
      </c>
      <c r="BG86" s="7">
        <f t="shared" si="76"/>
        <v>6869.8998936858543</v>
      </c>
      <c r="BH86" s="7">
        <f t="shared" si="76"/>
        <v>10611.55895513977</v>
      </c>
      <c r="BI86" s="7">
        <f t="shared" si="76"/>
        <v>14427.157514266408</v>
      </c>
      <c r="BJ86" s="7">
        <f t="shared" si="76"/>
        <v>18270.594840725731</v>
      </c>
      <c r="BK86" s="7">
        <f t="shared" si="76"/>
        <v>22189.085390613298</v>
      </c>
      <c r="BL86" s="7">
        <f t="shared" si="76"/>
        <v>26150.153728346064</v>
      </c>
      <c r="BM86" s="7">
        <f t="shared" si="76"/>
        <v>30115.83316249253</v>
      </c>
      <c r="BO86" t="s">
        <v>149</v>
      </c>
      <c r="BP86" s="7">
        <f t="shared" si="77"/>
        <v>573.14429570416496</v>
      </c>
      <c r="BQ86" s="7">
        <f t="shared" si="78"/>
        <v>3492.934769120764</v>
      </c>
      <c r="BR86" s="7">
        <f t="shared" si="78"/>
        <v>6691.0031606017264</v>
      </c>
      <c r="BS86" s="7">
        <f t="shared" si="78"/>
        <v>10148.449438592168</v>
      </c>
      <c r="BT86" s="7">
        <f t="shared" si="78"/>
        <v>13669.353354505229</v>
      </c>
      <c r="BU86" s="7">
        <f t="shared" si="78"/>
        <v>17281.117119766594</v>
      </c>
      <c r="BV86" s="7">
        <f t="shared" si="78"/>
        <v>20981.037453290977</v>
      </c>
      <c r="BW86" s="7">
        <f t="shared" si="78"/>
        <v>24743.211771942359</v>
      </c>
      <c r="BX86" s="7">
        <f t="shared" si="78"/>
        <v>28562.119355169452</v>
      </c>
      <c r="BZ86" t="s">
        <v>149</v>
      </c>
      <c r="CA86" s="7">
        <f t="shared" si="79"/>
        <v>573.14429570416496</v>
      </c>
      <c r="CB86" s="7">
        <f t="shared" si="80"/>
        <v>3493.8688780482771</v>
      </c>
      <c r="CC86" s="7">
        <f t="shared" si="80"/>
        <v>6697.7257916202379</v>
      </c>
      <c r="CD86" s="7">
        <f t="shared" si="80"/>
        <v>10164.211411653252</v>
      </c>
      <c r="CE86" s="7">
        <f t="shared" si="80"/>
        <v>13688.595728639541</v>
      </c>
      <c r="CF86" s="7">
        <f t="shared" si="80"/>
        <v>17301.278509409407</v>
      </c>
      <c r="CG86" s="7">
        <f t="shared" si="80"/>
        <v>21000.815640272904</v>
      </c>
      <c r="CH86" s="7">
        <f t="shared" si="80"/>
        <v>24758.201139854158</v>
      </c>
      <c r="CI86" s="7">
        <f t="shared" si="80"/>
        <v>28584.601246711682</v>
      </c>
      <c r="CK86" t="s">
        <v>149</v>
      </c>
      <c r="CL86" s="7">
        <f t="shared" si="81"/>
        <v>9.6707656402193152</v>
      </c>
      <c r="CM86" s="7">
        <f t="shared" si="81"/>
        <v>89.753821118285487</v>
      </c>
      <c r="CN86" s="7">
        <f t="shared" si="81"/>
        <v>339.54653181455251</v>
      </c>
      <c r="CO86" s="7">
        <f t="shared" si="81"/>
        <v>764.07165714477196</v>
      </c>
      <c r="CP86" s="7">
        <f t="shared" si="81"/>
        <v>1188.892082252054</v>
      </c>
      <c r="CQ86" s="7">
        <f t="shared" si="81"/>
        <v>1553.8226333602615</v>
      </c>
      <c r="CR86" s="7">
        <f t="shared" si="81"/>
        <v>1902.5688386266265</v>
      </c>
      <c r="CS86" s="7">
        <f t="shared" si="81"/>
        <v>2237.1485920519262</v>
      </c>
      <c r="CT86" s="7">
        <f t="shared" si="81"/>
        <v>2521.8219046780177</v>
      </c>
      <c r="CU86" s="9"/>
      <c r="CV86" t="s">
        <v>149</v>
      </c>
      <c r="CW86" s="7">
        <f t="shared" si="31"/>
        <v>9.6707656402193152</v>
      </c>
      <c r="CX86" s="7">
        <f t="shared" si="31"/>
        <v>65.088031355645853</v>
      </c>
      <c r="CY86" s="7">
        <f t="shared" si="31"/>
        <v>160.64979873042466</v>
      </c>
      <c r="CZ86" s="7">
        <f t="shared" si="31"/>
        <v>300.96214059717022</v>
      </c>
      <c r="DA86" s="7">
        <f t="shared" si="31"/>
        <v>431.08792249087492</v>
      </c>
      <c r="DB86" s="7">
        <f t="shared" si="31"/>
        <v>564.34491240112402</v>
      </c>
      <c r="DC86" s="7">
        <f t="shared" si="64"/>
        <v>694.52090130430588</v>
      </c>
      <c r="DD86" s="7">
        <f t="shared" si="64"/>
        <v>830.20663564822098</v>
      </c>
      <c r="DE86" s="7">
        <f t="shared" si="64"/>
        <v>968.10809735493967</v>
      </c>
      <c r="DF86" s="9"/>
      <c r="DG86" t="s">
        <v>149</v>
      </c>
      <c r="DH86" s="7">
        <f t="shared" si="82"/>
        <v>9.6707656402193152</v>
      </c>
      <c r="DI86" s="7">
        <f t="shared" si="82"/>
        <v>66.022140283158933</v>
      </c>
      <c r="DJ86" s="7">
        <f t="shared" si="82"/>
        <v>167.37242974893616</v>
      </c>
      <c r="DK86" s="7">
        <f t="shared" si="82"/>
        <v>316.72411365825428</v>
      </c>
      <c r="DL86" s="7">
        <f t="shared" si="82"/>
        <v>450.33029662518675</v>
      </c>
      <c r="DM86" s="7">
        <f t="shared" si="82"/>
        <v>584.50630204393747</v>
      </c>
      <c r="DN86" s="7">
        <f t="shared" si="82"/>
        <v>714.29908828623229</v>
      </c>
      <c r="DO86" s="7">
        <f t="shared" si="82"/>
        <v>845.19600356002047</v>
      </c>
      <c r="DP86" s="7">
        <f t="shared" si="82"/>
        <v>990.58998889716895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587.85457322943898</v>
      </c>
      <c r="N87" s="7">
        <v>664.01977928801546</v>
      </c>
      <c r="O87" s="7">
        <v>752.4345850452296</v>
      </c>
      <c r="P87" s="7">
        <v>763.07537998824284</v>
      </c>
      <c r="Q87" s="7">
        <v>754.95586577956055</v>
      </c>
      <c r="R87" s="7">
        <v>759.16860375794408</v>
      </c>
      <c r="S87" s="7">
        <v>757.02925226429318</v>
      </c>
      <c r="T87" s="7">
        <v>750.53207988125178</v>
      </c>
      <c r="U87" s="7">
        <v>752.36702818875733</v>
      </c>
      <c r="W87" t="s">
        <v>150</v>
      </c>
      <c r="X87" s="7">
        <v>587.85457322943898</v>
      </c>
      <c r="Y87" s="7">
        <v>643.00664233497412</v>
      </c>
      <c r="Z87" s="7">
        <v>704.47669660279962</v>
      </c>
      <c r="AA87" s="7">
        <v>707.49833290332913</v>
      </c>
      <c r="AB87" s="7">
        <v>715.99665968900308</v>
      </c>
      <c r="AC87" s="7">
        <v>722.93111802071803</v>
      </c>
      <c r="AD87" s="7">
        <v>725.14193270756039</v>
      </c>
      <c r="AE87" s="7">
        <v>731.59467685940319</v>
      </c>
      <c r="AF87" s="7">
        <v>729.51371853333183</v>
      </c>
      <c r="AH87" t="s">
        <v>150</v>
      </c>
      <c r="AI87" s="7">
        <v>587.85457322943898</v>
      </c>
      <c r="AJ87" s="7">
        <v>642.26750053608748</v>
      </c>
      <c r="AK87" s="7">
        <v>702.31578679005884</v>
      </c>
      <c r="AL87" s="7">
        <v>704.0853492830505</v>
      </c>
      <c r="AM87" s="7">
        <v>711.51597875284415</v>
      </c>
      <c r="AN87" s="7">
        <v>718.85546346181559</v>
      </c>
      <c r="AO87" s="7">
        <v>721.75506292387536</v>
      </c>
      <c r="AP87" s="7">
        <v>728.27170030615491</v>
      </c>
      <c r="AQ87" s="7">
        <v>726.32961873420027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587.85457322943898</v>
      </c>
      <c r="BF87" s="7">
        <f t="shared" si="76"/>
        <v>3603.29264543521</v>
      </c>
      <c r="BG87" s="7">
        <f t="shared" si="76"/>
        <v>7011.8063476325024</v>
      </c>
      <c r="BH87" s="7">
        <f t="shared" si="76"/>
        <v>10784.620067801663</v>
      </c>
      <c r="BI87" s="7">
        <f t="shared" si="76"/>
        <v>14591.877453534195</v>
      </c>
      <c r="BJ87" s="7">
        <f t="shared" si="76"/>
        <v>18370.869520410382</v>
      </c>
      <c r="BK87" s="7">
        <f t="shared" si="76"/>
        <v>22164.57318770645</v>
      </c>
      <c r="BL87" s="7">
        <f t="shared" si="76"/>
        <v>25943.222276644876</v>
      </c>
      <c r="BM87" s="7">
        <f t="shared" si="76"/>
        <v>29697.71762435864</v>
      </c>
      <c r="BO87" t="s">
        <v>150</v>
      </c>
      <c r="BP87" s="7">
        <f t="shared" si="77"/>
        <v>587.85457322943898</v>
      </c>
      <c r="BQ87" s="7">
        <f t="shared" si="78"/>
        <v>3582.2795084821687</v>
      </c>
      <c r="BR87" s="7">
        <f t="shared" si="78"/>
        <v>6858.7827744248643</v>
      </c>
      <c r="BS87" s="7">
        <f t="shared" si="78"/>
        <v>10384.187893739392</v>
      </c>
      <c r="BT87" s="7">
        <f t="shared" si="78"/>
        <v>13930.177885041712</v>
      </c>
      <c r="BU87" s="7">
        <f t="shared" si="78"/>
        <v>17517.095641818443</v>
      </c>
      <c r="BV87" s="7">
        <f t="shared" si="78"/>
        <v>21133.962046608875</v>
      </c>
      <c r="BW87" s="7">
        <f t="shared" si="78"/>
        <v>24766.124454298519</v>
      </c>
      <c r="BX87" s="7">
        <f t="shared" si="78"/>
        <v>28422.016880269464</v>
      </c>
      <c r="BZ87" t="s">
        <v>150</v>
      </c>
      <c r="CA87" s="7">
        <f t="shared" si="79"/>
        <v>587.85457322943898</v>
      </c>
      <c r="CB87" s="7">
        <f t="shared" si="80"/>
        <v>3581.5403666832822</v>
      </c>
      <c r="CC87" s="7">
        <f t="shared" si="80"/>
        <v>6852.9261556176916</v>
      </c>
      <c r="CD87" s="7">
        <f t="shared" si="80"/>
        <v>10366.274652060976</v>
      </c>
      <c r="CE87" s="7">
        <f t="shared" si="80"/>
        <v>13894.132027946023</v>
      </c>
      <c r="CF87" s="7">
        <f t="shared" si="80"/>
        <v>17459.051406419214</v>
      </c>
      <c r="CG87" s="7">
        <f t="shared" si="80"/>
        <v>21056.228323190353</v>
      </c>
      <c r="CH87" s="7">
        <f t="shared" si="80"/>
        <v>24671.520275192008</v>
      </c>
      <c r="CI87" s="7">
        <f t="shared" si="80"/>
        <v>28310.936695150827</v>
      </c>
      <c r="CK87" t="s">
        <v>150</v>
      </c>
      <c r="CL87" s="7">
        <f t="shared" si="81"/>
        <v>8.3424889890488885</v>
      </c>
      <c r="CM87" s="7">
        <f t="shared" si="81"/>
        <v>79.625814828025796</v>
      </c>
      <c r="CN87" s="7">
        <f t="shared" si="81"/>
        <v>310.03476575631339</v>
      </c>
      <c r="CO87" s="7">
        <f t="shared" si="81"/>
        <v>708.15788619687373</v>
      </c>
      <c r="CP87" s="7">
        <f t="shared" si="81"/>
        <v>1108.5910596982376</v>
      </c>
      <c r="CQ87" s="7">
        <f t="shared" si="81"/>
        <v>1444.7464599535706</v>
      </c>
      <c r="CR87" s="7">
        <f t="shared" si="81"/>
        <v>1759.3849457417637</v>
      </c>
      <c r="CS87" s="7">
        <f t="shared" si="81"/>
        <v>2041.6476806872888</v>
      </c>
      <c r="CT87" s="7">
        <f t="shared" si="81"/>
        <v>2290.5046380226486</v>
      </c>
      <c r="CU87" s="9"/>
      <c r="CV87" t="s">
        <v>150</v>
      </c>
      <c r="CW87" s="7">
        <f t="shared" si="31"/>
        <v>8.3424889890488885</v>
      </c>
      <c r="CX87" s="7">
        <f t="shared" si="31"/>
        <v>58.612677874984456</v>
      </c>
      <c r="CY87" s="7">
        <f t="shared" si="31"/>
        <v>157.01119254867535</v>
      </c>
      <c r="CZ87" s="7">
        <f t="shared" si="31"/>
        <v>307.72571213460287</v>
      </c>
      <c r="DA87" s="7">
        <f t="shared" si="31"/>
        <v>446.8914912057553</v>
      </c>
      <c r="DB87" s="7">
        <f t="shared" si="31"/>
        <v>590.97258136163146</v>
      </c>
      <c r="DC87" s="7">
        <f t="shared" si="64"/>
        <v>728.7738046441882</v>
      </c>
      <c r="DD87" s="7">
        <f t="shared" si="64"/>
        <v>864.54985834093168</v>
      </c>
      <c r="DE87" s="7">
        <f t="shared" si="64"/>
        <v>1014.8038939334729</v>
      </c>
      <c r="DF87" s="9"/>
      <c r="DG87" t="s">
        <v>150</v>
      </c>
      <c r="DH87" s="7">
        <f t="shared" si="82"/>
        <v>8.3424889890488885</v>
      </c>
      <c r="DI87" s="7">
        <f t="shared" si="82"/>
        <v>57.873536076097935</v>
      </c>
      <c r="DJ87" s="7">
        <f t="shared" si="82"/>
        <v>151.15457374150265</v>
      </c>
      <c r="DK87" s="7">
        <f t="shared" si="82"/>
        <v>289.81247045618693</v>
      </c>
      <c r="DL87" s="7">
        <f t="shared" si="82"/>
        <v>410.84563411006638</v>
      </c>
      <c r="DM87" s="7">
        <f t="shared" si="82"/>
        <v>532.92834596240209</v>
      </c>
      <c r="DN87" s="7">
        <f t="shared" si="82"/>
        <v>651.04008122566665</v>
      </c>
      <c r="DO87" s="7">
        <f t="shared" si="82"/>
        <v>769.94567923442082</v>
      </c>
      <c r="DP87" s="7">
        <f t="shared" si="82"/>
        <v>903.72370881483585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75.334530914385496</v>
      </c>
      <c r="N88" s="7">
        <v>75.263463519018899</v>
      </c>
      <c r="O88" s="7">
        <v>76.147086640245377</v>
      </c>
      <c r="P88" s="7">
        <v>74.375223360481442</v>
      </c>
      <c r="Q88" s="7">
        <v>71.653226525584543</v>
      </c>
      <c r="R88" s="7">
        <v>71.494514374295946</v>
      </c>
      <c r="S88" s="7">
        <v>69.958389995200179</v>
      </c>
      <c r="T88" s="7">
        <v>67.575430572753262</v>
      </c>
      <c r="U88" s="7">
        <v>66.027462700550799</v>
      </c>
      <c r="W88" t="s">
        <v>151</v>
      </c>
      <c r="X88" s="7">
        <v>75.334530914385496</v>
      </c>
      <c r="Y88" s="7">
        <v>85.623441676064218</v>
      </c>
      <c r="Z88" s="7">
        <v>98.523620308017158</v>
      </c>
      <c r="AA88" s="7">
        <v>99.320228570159941</v>
      </c>
      <c r="AB88" s="7">
        <v>97.456780539902155</v>
      </c>
      <c r="AC88" s="7">
        <v>96.683482635738116</v>
      </c>
      <c r="AD88" s="7">
        <v>93.400396738037784</v>
      </c>
      <c r="AE88" s="7">
        <v>89.818842967513788</v>
      </c>
      <c r="AF88" s="7">
        <v>86.721166581252888</v>
      </c>
      <c r="AH88" t="s">
        <v>151</v>
      </c>
      <c r="AI88" s="7">
        <v>75.334530914385496</v>
      </c>
      <c r="AJ88" s="7">
        <v>79.477116355000291</v>
      </c>
      <c r="AK88" s="7">
        <v>85.303351510884397</v>
      </c>
      <c r="AL88" s="7">
        <v>85.47812055528513</v>
      </c>
      <c r="AM88" s="7">
        <v>83.426900120208089</v>
      </c>
      <c r="AN88" s="7">
        <v>83.6086309823786</v>
      </c>
      <c r="AO88" s="7">
        <v>80.31430222163911</v>
      </c>
      <c r="AP88" s="7">
        <v>77.605058520798451</v>
      </c>
      <c r="AQ88" s="7">
        <v>74.992979086312133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75.334530914385496</v>
      </c>
      <c r="BF88" s="7">
        <f t="shared" si="76"/>
        <v>451.93611809094637</v>
      </c>
      <c r="BG88" s="7">
        <f t="shared" si="76"/>
        <v>829.13705880726729</v>
      </c>
      <c r="BH88" s="7">
        <f t="shared" si="76"/>
        <v>1208.1006287287303</v>
      </c>
      <c r="BI88" s="7">
        <f t="shared" si="76"/>
        <v>1577.2547486962408</v>
      </c>
      <c r="BJ88" s="7">
        <f t="shared" si="76"/>
        <v>1935.3621691728749</v>
      </c>
      <c r="BK88" s="7">
        <f t="shared" si="76"/>
        <v>2291.298616665259</v>
      </c>
      <c r="BL88" s="7">
        <f t="shared" si="76"/>
        <v>2638.7076072188129</v>
      </c>
      <c r="BM88" s="7">
        <f t="shared" si="76"/>
        <v>2975.0367922103765</v>
      </c>
      <c r="BO88" t="s">
        <v>151</v>
      </c>
      <c r="BP88" s="7">
        <f t="shared" si="77"/>
        <v>75.334530914385496</v>
      </c>
      <c r="BQ88" s="7">
        <f t="shared" si="78"/>
        <v>462.29609624799167</v>
      </c>
      <c r="BR88" s="7">
        <f t="shared" si="78"/>
        <v>903.31348326026568</v>
      </c>
      <c r="BS88" s="7">
        <f t="shared" si="78"/>
        <v>1396.7281930624943</v>
      </c>
      <c r="BT88" s="7">
        <f t="shared" si="78"/>
        <v>1891.4658878830362</v>
      </c>
      <c r="BU88" s="7">
        <f t="shared" si="78"/>
        <v>2377.9764926783828</v>
      </c>
      <c r="BV88" s="7">
        <f t="shared" si="78"/>
        <v>2858.1108199593727</v>
      </c>
      <c r="BW88" s="7">
        <f t="shared" si="78"/>
        <v>3321.5312498790377</v>
      </c>
      <c r="BX88" s="7">
        <f t="shared" si="78"/>
        <v>3767.5277883303456</v>
      </c>
      <c r="BZ88" t="s">
        <v>151</v>
      </c>
      <c r="CA88" s="7">
        <f t="shared" si="79"/>
        <v>75.334530914385496</v>
      </c>
      <c r="CB88" s="7">
        <f t="shared" si="80"/>
        <v>456.14977092692777</v>
      </c>
      <c r="CC88" s="7">
        <f t="shared" si="80"/>
        <v>859.36158785781322</v>
      </c>
      <c r="CD88" s="7">
        <f t="shared" si="80"/>
        <v>1286.053114456636</v>
      </c>
      <c r="CE88" s="7">
        <f t="shared" si="80"/>
        <v>1711.3924967979844</v>
      </c>
      <c r="CF88" s="7">
        <f t="shared" si="80"/>
        <v>2128.7087282611956</v>
      </c>
      <c r="CG88" s="7">
        <f t="shared" si="80"/>
        <v>2543.4575544123491</v>
      </c>
      <c r="CH88" s="7">
        <f t="shared" si="80"/>
        <v>2942.319821819704</v>
      </c>
      <c r="CI88" s="7">
        <f t="shared" si="80"/>
        <v>3327.73303498921</v>
      </c>
      <c r="CK88" t="s">
        <v>151</v>
      </c>
      <c r="CL88" s="7">
        <f t="shared" si="81"/>
        <v>0.85123463346745609</v>
      </c>
      <c r="CM88" s="7">
        <f t="shared" si="81"/>
        <v>-8.2115818792962614</v>
      </c>
      <c r="CN88" s="7">
        <f t="shared" si="81"/>
        <v>-85.663606820911923</v>
      </c>
      <c r="CO88" s="7">
        <f t="shared" si="81"/>
        <v>-224.38146636941246</v>
      </c>
      <c r="CP88" s="7">
        <f t="shared" si="81"/>
        <v>-368.24261874288504</v>
      </c>
      <c r="CQ88" s="7">
        <f t="shared" si="81"/>
        <v>-519.32757434027917</v>
      </c>
      <c r="CR88" s="7">
        <f t="shared" si="81"/>
        <v>-666.58348535827281</v>
      </c>
      <c r="CS88" s="7">
        <f t="shared" si="81"/>
        <v>-803.13200698887749</v>
      </c>
      <c r="CT88" s="7">
        <f t="shared" si="81"/>
        <v>-934.2962557603928</v>
      </c>
      <c r="CU88" s="9"/>
      <c r="CV88" t="s">
        <v>151</v>
      </c>
      <c r="CW88" s="7">
        <f t="shared" si="31"/>
        <v>0.85123463346745609</v>
      </c>
      <c r="CX88" s="7">
        <f t="shared" si="31"/>
        <v>2.1483962777490433</v>
      </c>
      <c r="CY88" s="7">
        <f t="shared" si="31"/>
        <v>-11.487182367913533</v>
      </c>
      <c r="CZ88" s="7">
        <f t="shared" si="31"/>
        <v>-35.75390203564848</v>
      </c>
      <c r="DA88" s="7">
        <f t="shared" si="31"/>
        <v>-54.031479556089607</v>
      </c>
      <c r="DB88" s="7">
        <f t="shared" si="31"/>
        <v>-76.713250834771316</v>
      </c>
      <c r="DC88" s="7">
        <f t="shared" si="64"/>
        <v>-99.771282064159095</v>
      </c>
      <c r="DD88" s="7">
        <f t="shared" si="64"/>
        <v>-120.30836432865271</v>
      </c>
      <c r="DE88" s="7">
        <f t="shared" si="64"/>
        <v>-141.80525964042363</v>
      </c>
      <c r="DF88" s="9"/>
      <c r="DG88" t="s">
        <v>151</v>
      </c>
      <c r="DH88" s="7">
        <f t="shared" si="82"/>
        <v>0.85123463346745609</v>
      </c>
      <c r="DI88" s="7">
        <f t="shared" si="82"/>
        <v>-3.9979290433148549</v>
      </c>
      <c r="DJ88" s="7">
        <f t="shared" si="82"/>
        <v>-55.439077770365998</v>
      </c>
      <c r="DK88" s="7">
        <f t="shared" si="82"/>
        <v>-146.42898064150677</v>
      </c>
      <c r="DL88" s="7">
        <f t="shared" si="82"/>
        <v>-234.10487064114136</v>
      </c>
      <c r="DM88" s="7">
        <f t="shared" si="82"/>
        <v>-325.98101525195852</v>
      </c>
      <c r="DN88" s="7">
        <f t="shared" si="82"/>
        <v>-414.42454761118279</v>
      </c>
      <c r="DO88" s="7">
        <f t="shared" si="82"/>
        <v>-499.5197923879864</v>
      </c>
      <c r="DP88" s="7">
        <f t="shared" si="82"/>
        <v>-581.6000129815593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1173.4334647173466</v>
      </c>
      <c r="N89" s="7">
        <v>1275.81654594818</v>
      </c>
      <c r="O89" s="7">
        <v>1401.2511514353823</v>
      </c>
      <c r="P89" s="7">
        <v>1260.1864108928294</v>
      </c>
      <c r="Q89" s="7">
        <v>1046.0749730698069</v>
      </c>
      <c r="R89" s="7">
        <v>881.53726078382374</v>
      </c>
      <c r="S89" s="7">
        <v>715.7301250545413</v>
      </c>
      <c r="T89" s="7">
        <v>584.06915388659195</v>
      </c>
      <c r="U89" s="7">
        <v>483.61166301393132</v>
      </c>
      <c r="W89" t="s">
        <v>152</v>
      </c>
      <c r="X89" s="7">
        <v>1173.4334647173466</v>
      </c>
      <c r="Y89" s="7">
        <v>1232.2283315271607</v>
      </c>
      <c r="Z89" s="7">
        <v>1322.9729906837169</v>
      </c>
      <c r="AA89" s="7">
        <v>1188.9618001120698</v>
      </c>
      <c r="AB89" s="7">
        <v>1016.7474086668551</v>
      </c>
      <c r="AC89" s="7">
        <v>861.14255231753611</v>
      </c>
      <c r="AD89" s="7">
        <v>695.92233751343292</v>
      </c>
      <c r="AE89" s="7">
        <v>570.47423628829574</v>
      </c>
      <c r="AF89" s="7">
        <v>471.7597824451438</v>
      </c>
      <c r="AH89" t="s">
        <v>152</v>
      </c>
      <c r="AI89" s="7">
        <v>1173.4334647173466</v>
      </c>
      <c r="AJ89" s="7">
        <v>1237.5170222492416</v>
      </c>
      <c r="AK89" s="7">
        <v>1323.6247644210603</v>
      </c>
      <c r="AL89" s="7">
        <v>1209.5990011869364</v>
      </c>
      <c r="AM89" s="7">
        <v>1037.1009281167833</v>
      </c>
      <c r="AN89" s="7">
        <v>896.34985600342634</v>
      </c>
      <c r="AO89" s="7">
        <v>728.59995800748356</v>
      </c>
      <c r="AP89" s="7">
        <v>595.9517534614547</v>
      </c>
      <c r="AQ89" s="7">
        <v>492.40041713035112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1173.4334647173466</v>
      </c>
      <c r="BF89" s="7">
        <f t="shared" si="76"/>
        <v>7142.9838695349126</v>
      </c>
      <c r="BG89" s="7">
        <f t="shared" si="76"/>
        <v>13647.501204763015</v>
      </c>
      <c r="BH89" s="7">
        <f t="shared" si="76"/>
        <v>20512.692221397374</v>
      </c>
      <c r="BI89" s="7">
        <f t="shared" si="76"/>
        <v>26599.512838038499</v>
      </c>
      <c r="BJ89" s="7">
        <f t="shared" si="76"/>
        <v>31665.349991101553</v>
      </c>
      <c r="BK89" s="7">
        <f t="shared" si="76"/>
        <v>35907.22915929139</v>
      </c>
      <c r="BL89" s="7">
        <f t="shared" si="76"/>
        <v>39354.218813396146</v>
      </c>
      <c r="BM89" s="7">
        <f t="shared" si="76"/>
        <v>42174.107091956444</v>
      </c>
      <c r="BO89" t="s">
        <v>152</v>
      </c>
      <c r="BP89" s="7">
        <f t="shared" si="77"/>
        <v>1173.4334647173466</v>
      </c>
      <c r="BQ89" s="7">
        <f t="shared" si="78"/>
        <v>7099.3956551138936</v>
      </c>
      <c r="BR89" s="7">
        <f t="shared" si="78"/>
        <v>13351.281971906254</v>
      </c>
      <c r="BS89" s="7">
        <f t="shared" si="78"/>
        <v>19832.135734753188</v>
      </c>
      <c r="BT89" s="7">
        <f t="shared" si="78"/>
        <v>25604.730343868323</v>
      </c>
      <c r="BU89" s="7">
        <f t="shared" si="78"/>
        <v>30532.862530853279</v>
      </c>
      <c r="BV89" s="7">
        <f t="shared" si="78"/>
        <v>34673.355077636857</v>
      </c>
      <c r="BW89" s="7">
        <f t="shared" si="78"/>
        <v>38027.518663978888</v>
      </c>
      <c r="BX89" s="7">
        <f t="shared" si="78"/>
        <v>40781.175391577213</v>
      </c>
      <c r="BZ89" t="s">
        <v>152</v>
      </c>
      <c r="CA89" s="7">
        <f t="shared" si="79"/>
        <v>1173.4334647173466</v>
      </c>
      <c r="CB89" s="7">
        <f t="shared" si="80"/>
        <v>7104.6843458359745</v>
      </c>
      <c r="CC89" s="7">
        <f t="shared" si="80"/>
        <v>13378.377199254001</v>
      </c>
      <c r="CD89" s="7">
        <f t="shared" si="80"/>
        <v>19882.475258125178</v>
      </c>
      <c r="CE89" s="7">
        <f t="shared" si="80"/>
        <v>25757.972190989705</v>
      </c>
      <c r="CF89" s="7">
        <f t="shared" si="80"/>
        <v>30802.725759460267</v>
      </c>
      <c r="CG89" s="7">
        <f t="shared" si="80"/>
        <v>35116.72514148146</v>
      </c>
      <c r="CH89" s="7">
        <f t="shared" si="80"/>
        <v>38627.076726972853</v>
      </c>
      <c r="CI89" s="7">
        <f t="shared" si="80"/>
        <v>41503.284157949027</v>
      </c>
      <c r="CK89" t="s">
        <v>152</v>
      </c>
      <c r="CL89" s="7">
        <f t="shared" si="81"/>
        <v>28.240536266911704</v>
      </c>
      <c r="CM89" s="7">
        <f t="shared" si="81"/>
        <v>211.52629124628311</v>
      </c>
      <c r="CN89" s="7">
        <f t="shared" si="81"/>
        <v>628.4973739314446</v>
      </c>
      <c r="CO89" s="7">
        <f t="shared" si="81"/>
        <v>1261.5927885637866</v>
      </c>
      <c r="CP89" s="7">
        <f t="shared" si="81"/>
        <v>1633.5654163853324</v>
      </c>
      <c r="CQ89" s="7">
        <f t="shared" si="81"/>
        <v>1650.8698581276913</v>
      </c>
      <c r="CR89" s="7">
        <f t="shared" si="81"/>
        <v>1516.1205750732042</v>
      </c>
      <c r="CS89" s="7">
        <f t="shared" si="81"/>
        <v>1318.921296139677</v>
      </c>
      <c r="CT89" s="7">
        <f t="shared" si="81"/>
        <v>1092.7651521226508</v>
      </c>
      <c r="CU89" s="9"/>
      <c r="CV89" t="s">
        <v>152</v>
      </c>
      <c r="CW89" s="7">
        <f t="shared" si="31"/>
        <v>28.240536266911704</v>
      </c>
      <c r="CX89" s="7">
        <f t="shared" si="31"/>
        <v>167.93807682526403</v>
      </c>
      <c r="CY89" s="7">
        <f t="shared" si="31"/>
        <v>332.27814107468294</v>
      </c>
      <c r="CZ89" s="7">
        <f t="shared" si="31"/>
        <v>581.0363019196011</v>
      </c>
      <c r="DA89" s="7">
        <f t="shared" si="31"/>
        <v>638.78292221515585</v>
      </c>
      <c r="DB89" s="7">
        <f t="shared" si="31"/>
        <v>518.38239787941711</v>
      </c>
      <c r="DC89" s="7">
        <f t="shared" si="64"/>
        <v>282.24649341867189</v>
      </c>
      <c r="DD89" s="7">
        <f t="shared" si="64"/>
        <v>-7.77885327758122</v>
      </c>
      <c r="DE89" s="7">
        <f t="shared" si="64"/>
        <v>-300.16654825658043</v>
      </c>
      <c r="DF89" s="9"/>
      <c r="DG89" t="s">
        <v>152</v>
      </c>
      <c r="DH89" s="7">
        <f t="shared" si="82"/>
        <v>28.240536266911704</v>
      </c>
      <c r="DI89" s="7">
        <f t="shared" si="82"/>
        <v>173.22676754734493</v>
      </c>
      <c r="DJ89" s="7">
        <f t="shared" si="82"/>
        <v>359.37336842242985</v>
      </c>
      <c r="DK89" s="7">
        <f t="shared" si="82"/>
        <v>631.37582529159044</v>
      </c>
      <c r="DL89" s="7">
        <f t="shared" si="82"/>
        <v>792.02476933653816</v>
      </c>
      <c r="DM89" s="7">
        <f t="shared" si="82"/>
        <v>788.24562648640494</v>
      </c>
      <c r="DN89" s="7">
        <f t="shared" si="82"/>
        <v>725.61655726327444</v>
      </c>
      <c r="DO89" s="7">
        <f t="shared" si="82"/>
        <v>591.77920971638378</v>
      </c>
      <c r="DP89" s="7">
        <f t="shared" si="82"/>
        <v>421.94221811523312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380.94021338526341</v>
      </c>
      <c r="N90" s="7">
        <v>444.25978411548391</v>
      </c>
      <c r="O90" s="7">
        <v>522.41194726149592</v>
      </c>
      <c r="P90" s="7">
        <v>532.93189173024859</v>
      </c>
      <c r="Q90" s="7">
        <v>533.36368528091396</v>
      </c>
      <c r="R90" s="7">
        <v>541.06748564531938</v>
      </c>
      <c r="S90" s="7">
        <v>543.74794686229586</v>
      </c>
      <c r="T90" s="7">
        <v>534.90420360819769</v>
      </c>
      <c r="U90" s="7">
        <v>538.28295879224311</v>
      </c>
      <c r="W90" t="s">
        <v>153</v>
      </c>
      <c r="X90" s="7">
        <v>380.94021338526341</v>
      </c>
      <c r="Y90" s="7">
        <v>429.85613994111765</v>
      </c>
      <c r="Z90" s="7">
        <v>489.67955990440396</v>
      </c>
      <c r="AA90" s="7">
        <v>497.25368977013773</v>
      </c>
      <c r="AB90" s="7">
        <v>506.716720933754</v>
      </c>
      <c r="AC90" s="7">
        <v>516.63082005130593</v>
      </c>
      <c r="AD90" s="7">
        <v>519.23461512876395</v>
      </c>
      <c r="AE90" s="7">
        <v>520.86333711999646</v>
      </c>
      <c r="AF90" s="7">
        <v>519.54115240633416</v>
      </c>
      <c r="AH90" t="s">
        <v>153</v>
      </c>
      <c r="AI90" s="7">
        <v>380.94021338526341</v>
      </c>
      <c r="AJ90" s="7">
        <v>428.5954668256249</v>
      </c>
      <c r="AK90" s="7">
        <v>486.79075898843189</v>
      </c>
      <c r="AL90" s="7">
        <v>493.15745157246829</v>
      </c>
      <c r="AM90" s="7">
        <v>501.96081049580181</v>
      </c>
      <c r="AN90" s="7">
        <v>511.53940037530697</v>
      </c>
      <c r="AO90" s="7">
        <v>511.86909159011719</v>
      </c>
      <c r="AP90" s="7">
        <v>516.970734273522</v>
      </c>
      <c r="AQ90" s="7">
        <v>515.81033177629104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380.94021338526341</v>
      </c>
      <c r="BF90" s="7">
        <f>BE90+M90*4+N90</f>
        <v>2348.9608510418011</v>
      </c>
      <c r="BG90" s="7">
        <f t="shared" si="76"/>
        <v>4648.4119347652322</v>
      </c>
      <c r="BH90" s="7">
        <f t="shared" si="76"/>
        <v>7270.9916155414649</v>
      </c>
      <c r="BI90" s="7">
        <f t="shared" si="76"/>
        <v>9936.0828677433728</v>
      </c>
      <c r="BJ90" s="7">
        <f t="shared" si="76"/>
        <v>12610.605094512348</v>
      </c>
      <c r="BK90" s="7">
        <f t="shared" si="76"/>
        <v>15318.62298395592</v>
      </c>
      <c r="BL90" s="7">
        <f t="shared" si="76"/>
        <v>18028.518975013303</v>
      </c>
      <c r="BM90" s="7">
        <f t="shared" si="76"/>
        <v>20706.418748238335</v>
      </c>
      <c r="BO90" t="s">
        <v>153</v>
      </c>
      <c r="BP90" s="7">
        <f>X90</f>
        <v>380.94021338526341</v>
      </c>
      <c r="BQ90" s="7">
        <f>BP90+X90*4+Y90</f>
        <v>2334.5572068674346</v>
      </c>
      <c r="BR90" s="7">
        <f t="shared" si="78"/>
        <v>4543.6613265363085</v>
      </c>
      <c r="BS90" s="7">
        <f t="shared" si="78"/>
        <v>6999.6332559240618</v>
      </c>
      <c r="BT90" s="7">
        <f t="shared" si="78"/>
        <v>9495.3647359383649</v>
      </c>
      <c r="BU90" s="7">
        <f t="shared" si="78"/>
        <v>12038.862439724688</v>
      </c>
      <c r="BV90" s="7">
        <f t="shared" si="78"/>
        <v>14624.620335058675</v>
      </c>
      <c r="BW90" s="7">
        <f t="shared" si="78"/>
        <v>17222.42213269373</v>
      </c>
      <c r="BX90" s="7">
        <f t="shared" si="78"/>
        <v>19825.416633580051</v>
      </c>
      <c r="BZ90" t="s">
        <v>153</v>
      </c>
      <c r="CA90" s="7">
        <f>AI90</f>
        <v>380.94021338526341</v>
      </c>
      <c r="CB90" s="7">
        <f>CA90+AI90*4+AJ90</f>
        <v>2333.2965337519418</v>
      </c>
      <c r="CC90" s="7">
        <f t="shared" si="80"/>
        <v>4534.4691600428732</v>
      </c>
      <c r="CD90" s="7">
        <f t="shared" si="80"/>
        <v>6974.7896475690686</v>
      </c>
      <c r="CE90" s="7">
        <f t="shared" si="80"/>
        <v>9449.3802643547442</v>
      </c>
      <c r="CF90" s="7">
        <f t="shared" si="80"/>
        <v>11968.762906713258</v>
      </c>
      <c r="CG90" s="7">
        <f t="shared" si="80"/>
        <v>14526.789599804604</v>
      </c>
      <c r="CH90" s="7">
        <f t="shared" si="80"/>
        <v>17091.236700438596</v>
      </c>
      <c r="CI90" s="7">
        <f t="shared" si="80"/>
        <v>19674.929969308974</v>
      </c>
      <c r="CK90" t="s">
        <v>153</v>
      </c>
      <c r="CL90" s="7">
        <f t="shared" si="81"/>
        <v>6.1517772487076172</v>
      </c>
      <c r="CM90" s="7">
        <f t="shared" si="81"/>
        <v>59.437201679356804</v>
      </c>
      <c r="CN90" s="7">
        <f t="shared" si="81"/>
        <v>234.11593354298293</v>
      </c>
      <c r="CO90" s="7">
        <f t="shared" si="81"/>
        <v>536.67097110120721</v>
      </c>
      <c r="CP90" s="7">
        <f t="shared" si="81"/>
        <v>842.21214103984676</v>
      </c>
      <c r="CQ90" s="7">
        <f t="shared" si="81"/>
        <v>1113.9749301830707</v>
      </c>
      <c r="CR90" s="7">
        <f t="shared" si="81"/>
        <v>1378.1849224812449</v>
      </c>
      <c r="CS90" s="7">
        <f t="shared" si="81"/>
        <v>1632.4412156446051</v>
      </c>
      <c r="CT90" s="7">
        <f t="shared" si="81"/>
        <v>1840.7940011470055</v>
      </c>
      <c r="CU90" s="9"/>
      <c r="CV90" t="s">
        <v>153</v>
      </c>
      <c r="CW90" s="7">
        <f t="shared" si="31"/>
        <v>6.1517772487076172</v>
      </c>
      <c r="CX90" s="7">
        <f t="shared" si="31"/>
        <v>45.033557504990313</v>
      </c>
      <c r="CY90" s="7">
        <f t="shared" si="31"/>
        <v>129.36532531405919</v>
      </c>
      <c r="CZ90" s="7">
        <f t="shared" si="31"/>
        <v>265.31261148380418</v>
      </c>
      <c r="DA90" s="7">
        <f t="shared" si="31"/>
        <v>401.49400923483881</v>
      </c>
      <c r="DB90" s="7">
        <f t="shared" si="31"/>
        <v>542.2322753954104</v>
      </c>
      <c r="DC90" s="7">
        <f t="shared" si="64"/>
        <v>684.18227358399963</v>
      </c>
      <c r="DD90" s="7">
        <f t="shared" si="64"/>
        <v>826.34437332503148</v>
      </c>
      <c r="DE90" s="7">
        <f t="shared" si="64"/>
        <v>959.7918864887215</v>
      </c>
      <c r="DF90" s="9"/>
      <c r="DG90" t="s">
        <v>153</v>
      </c>
      <c r="DH90" s="7">
        <f t="shared" si="82"/>
        <v>6.1517772487076172</v>
      </c>
      <c r="DI90" s="7">
        <f t="shared" si="82"/>
        <v>43.772884389497449</v>
      </c>
      <c r="DJ90" s="7">
        <f t="shared" si="82"/>
        <v>120.17315882062394</v>
      </c>
      <c r="DK90" s="7">
        <f t="shared" si="82"/>
        <v>240.46900312881098</v>
      </c>
      <c r="DL90" s="7">
        <f t="shared" si="82"/>
        <v>355.50953765121812</v>
      </c>
      <c r="DM90" s="7">
        <f t="shared" si="82"/>
        <v>472.13274238398117</v>
      </c>
      <c r="DN90" s="7">
        <f t="shared" si="82"/>
        <v>586.3515383299291</v>
      </c>
      <c r="DO90" s="7">
        <f t="shared" si="82"/>
        <v>695.15894106989799</v>
      </c>
      <c r="DP90" s="7">
        <f t="shared" si="82"/>
        <v>809.30522221764477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92568.922865330518</v>
      </c>
      <c r="N91" s="6">
        <v>107346.69775933069</v>
      </c>
      <c r="O91" s="6">
        <v>125686.07802373159</v>
      </c>
      <c r="P91" s="6">
        <v>127403.37862715972</v>
      </c>
      <c r="Q91" s="6">
        <v>127238.68299904623</v>
      </c>
      <c r="R91" s="6">
        <v>129734.87969804666</v>
      </c>
      <c r="S91" s="6">
        <v>130706.87751166646</v>
      </c>
      <c r="T91" s="6">
        <v>129277.63938501719</v>
      </c>
      <c r="U91" s="6">
        <v>129000.66866291406</v>
      </c>
      <c r="W91" s="5" t="s">
        <v>6</v>
      </c>
      <c r="X91" s="6">
        <v>92568.922865330518</v>
      </c>
      <c r="Y91" s="6">
        <v>105882.43178186883</v>
      </c>
      <c r="Z91" s="6">
        <v>122568.45059461001</v>
      </c>
      <c r="AA91" s="6">
        <v>123546.28362681971</v>
      </c>
      <c r="AB91" s="6">
        <v>126206.3393232508</v>
      </c>
      <c r="AC91" s="6">
        <v>129575.1739063244</v>
      </c>
      <c r="AD91" s="6">
        <v>130894.33502171855</v>
      </c>
      <c r="AE91" s="6">
        <v>131218.10830430142</v>
      </c>
      <c r="AF91" s="6">
        <v>130517.78651550894</v>
      </c>
      <c r="AH91" s="5" t="s">
        <v>6</v>
      </c>
      <c r="AI91" s="6">
        <v>92568.922865330518</v>
      </c>
      <c r="AJ91" s="6">
        <v>105065.85481474419</v>
      </c>
      <c r="AK91" s="6">
        <v>120716.23283013773</v>
      </c>
      <c r="AL91" s="6">
        <v>121818.93303313451</v>
      </c>
      <c r="AM91" s="6">
        <v>124184.94744375822</v>
      </c>
      <c r="AN91" s="6">
        <v>127671.84614636467</v>
      </c>
      <c r="AO91" s="6">
        <v>128491.15272595901</v>
      </c>
      <c r="AP91" s="6">
        <v>129043.21800275125</v>
      </c>
      <c r="AQ91" s="6">
        <v>128367.68478614651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92568.922865330518</v>
      </c>
      <c r="BF91" s="6">
        <f t="shared" si="84"/>
        <v>570191.31208598334</v>
      </c>
      <c r="BG91" s="6">
        <f t="shared" si="84"/>
        <v>1125264.1811470378</v>
      </c>
      <c r="BH91" s="6">
        <f t="shared" si="84"/>
        <v>1755411.8718691247</v>
      </c>
      <c r="BI91" s="6">
        <f t="shared" si="84"/>
        <v>2392264.0693768091</v>
      </c>
      <c r="BJ91" s="6">
        <f t="shared" si="84"/>
        <v>3030953.6810710398</v>
      </c>
      <c r="BK91" s="6">
        <f t="shared" si="84"/>
        <v>3680600.0773748937</v>
      </c>
      <c r="BL91" s="6">
        <f t="shared" si="84"/>
        <v>4332705.2268065754</v>
      </c>
      <c r="BM91" s="6">
        <f t="shared" si="84"/>
        <v>4978816.4530095598</v>
      </c>
      <c r="BO91" s="5" t="s">
        <v>6</v>
      </c>
      <c r="BP91" s="6">
        <f t="shared" ref="BP91:BX91" si="85">SUM(BP92:BP138)</f>
        <v>92568.922865330518</v>
      </c>
      <c r="BQ91" s="6">
        <f t="shared" si="85"/>
        <v>568727.04610852129</v>
      </c>
      <c r="BR91" s="6">
        <f t="shared" si="85"/>
        <v>1114825.2238306068</v>
      </c>
      <c r="BS91" s="6">
        <f t="shared" si="85"/>
        <v>1728645.3098358663</v>
      </c>
      <c r="BT91" s="6">
        <f t="shared" si="85"/>
        <v>2349036.7836663947</v>
      </c>
      <c r="BU91" s="6">
        <f t="shared" si="85"/>
        <v>2983437.3148657246</v>
      </c>
      <c r="BV91" s="6">
        <f t="shared" si="85"/>
        <v>3632632.3455127398</v>
      </c>
      <c r="BW91" s="6">
        <f t="shared" si="85"/>
        <v>4287427.7939039161</v>
      </c>
      <c r="BX91" s="6">
        <f t="shared" si="85"/>
        <v>4942818.0136366282</v>
      </c>
      <c r="BZ91" s="5" t="s">
        <v>6</v>
      </c>
      <c r="CA91" s="6">
        <f t="shared" ref="CA91:CI91" si="86">SUM(CA92:CA138)</f>
        <v>92568.922865330518</v>
      </c>
      <c r="CB91" s="6">
        <f t="shared" si="86"/>
        <v>567910.46914139681</v>
      </c>
      <c r="CC91" s="6">
        <f t="shared" si="86"/>
        <v>1108890.1212305122</v>
      </c>
      <c r="CD91" s="6">
        <f t="shared" si="86"/>
        <v>1713573.9855841971</v>
      </c>
      <c r="CE91" s="6">
        <f t="shared" si="86"/>
        <v>2325034.6651604944</v>
      </c>
      <c r="CF91" s="6">
        <f t="shared" si="86"/>
        <v>2949446.3010818907</v>
      </c>
      <c r="CG91" s="6">
        <f t="shared" si="86"/>
        <v>3588624.8383933092</v>
      </c>
      <c r="CH91" s="6">
        <f t="shared" si="86"/>
        <v>4231632.6672998965</v>
      </c>
      <c r="CI91" s="6">
        <f t="shared" si="86"/>
        <v>4876173.224097047</v>
      </c>
      <c r="CK91" s="5" t="s">
        <v>6</v>
      </c>
      <c r="CL91" s="6">
        <f t="shared" ref="CL91:CT91" si="87">SUM(CL92:CL138)</f>
        <v>1646.7536742418395</v>
      </c>
      <c r="CM91" s="6">
        <f t="shared" si="87"/>
        <v>11766.779269668366</v>
      </c>
      <c r="CN91" s="6">
        <f t="shared" si="87"/>
        <v>32177.616176535317</v>
      </c>
      <c r="CO91" s="6">
        <f t="shared" si="87"/>
        <v>62507.446220707185</v>
      </c>
      <c r="CP91" s="6">
        <f t="shared" si="87"/>
        <v>84526.389600137423</v>
      </c>
      <c r="CQ91" s="6">
        <f t="shared" si="87"/>
        <v>88592.713158843704</v>
      </c>
      <c r="CR91" s="6">
        <f t="shared" si="87"/>
        <v>86015.873950433583</v>
      </c>
      <c r="CS91" s="6">
        <f t="shared" si="87"/>
        <v>83057.669753062975</v>
      </c>
      <c r="CT91" s="6">
        <f t="shared" si="87"/>
        <v>74577.788569280892</v>
      </c>
      <c r="CV91" s="5" t="s">
        <v>6</v>
      </c>
      <c r="CW91" s="6">
        <f t="shared" ref="CW91:DE91" si="88">SUM(CW92:CW138)</f>
        <v>1646.7536742418395</v>
      </c>
      <c r="CX91" s="6">
        <f t="shared" si="88"/>
        <v>10302.513292206448</v>
      </c>
      <c r="CY91" s="6">
        <f t="shared" si="88"/>
        <v>21738.658860104024</v>
      </c>
      <c r="CZ91" s="6">
        <f t="shared" si="88"/>
        <v>35740.884187449483</v>
      </c>
      <c r="DA91" s="6">
        <f t="shared" si="88"/>
        <v>41299.103889724429</v>
      </c>
      <c r="DB91" s="6">
        <f t="shared" si="88"/>
        <v>41076.346953526649</v>
      </c>
      <c r="DC91" s="6">
        <f t="shared" si="88"/>
        <v>38048.142088279375</v>
      </c>
      <c r="DD91" s="6">
        <f t="shared" si="88"/>
        <v>37780.236850401474</v>
      </c>
      <c r="DE91" s="6">
        <f t="shared" si="88"/>
        <v>38579.349196350762</v>
      </c>
      <c r="DG91" s="5" t="s">
        <v>6</v>
      </c>
      <c r="DH91" s="6">
        <f t="shared" ref="DH91:DP91" si="89">SUM(DH92:DH138)</f>
        <v>1646.7536742418395</v>
      </c>
      <c r="DI91" s="6">
        <f t="shared" si="89"/>
        <v>9485.9363250818824</v>
      </c>
      <c r="DJ91" s="6">
        <f t="shared" si="89"/>
        <v>15803.556260008925</v>
      </c>
      <c r="DK91" s="6">
        <f t="shared" si="89"/>
        <v>20669.559935780177</v>
      </c>
      <c r="DL91" s="6">
        <f t="shared" si="89"/>
        <v>17296.985383821873</v>
      </c>
      <c r="DM91" s="6">
        <f t="shared" si="89"/>
        <v>7085.3331696945161</v>
      </c>
      <c r="DN91" s="6">
        <f t="shared" si="89"/>
        <v>-5959.3650311511037</v>
      </c>
      <c r="DO91" s="6">
        <f t="shared" si="89"/>
        <v>-18014.889753617586</v>
      </c>
      <c r="DP91" s="6">
        <f t="shared" si="89"/>
        <v>-28065.440343230945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235.51159386366129</v>
      </c>
      <c r="N92" s="7">
        <v>235.81864312370709</v>
      </c>
      <c r="O92" s="7">
        <v>35.605555346512311</v>
      </c>
      <c r="P92" s="7">
        <v>36.143759300734509</v>
      </c>
      <c r="Q92" s="7">
        <v>35.384175837336336</v>
      </c>
      <c r="R92" s="7">
        <v>35.520758665127978</v>
      </c>
      <c r="S92" s="7">
        <v>35.453684075299243</v>
      </c>
      <c r="T92" s="7">
        <v>35.30512577666034</v>
      </c>
      <c r="U92" s="7">
        <v>35.702360060401048</v>
      </c>
      <c r="W92" t="s">
        <v>7</v>
      </c>
      <c r="X92" s="7">
        <v>235.51159386366129</v>
      </c>
      <c r="Y92" s="7">
        <v>247.29040244017634</v>
      </c>
      <c r="Z92" s="7">
        <v>254.03607672394043</v>
      </c>
      <c r="AA92" s="7">
        <v>246.51434806284678</v>
      </c>
      <c r="AB92" s="7">
        <v>234.59622008985792</v>
      </c>
      <c r="AC92" s="7">
        <v>215.72008015993296</v>
      </c>
      <c r="AD92" s="7">
        <v>157.53896257805758</v>
      </c>
      <c r="AE92" s="7">
        <v>30.939994112544746</v>
      </c>
      <c r="AF92" s="7">
        <v>31.090625484387317</v>
      </c>
      <c r="AH92" t="s">
        <v>7</v>
      </c>
      <c r="AI92" s="7">
        <v>235.51159386366129</v>
      </c>
      <c r="AJ92" s="7">
        <v>242.88661324471781</v>
      </c>
      <c r="AK92" s="7">
        <v>241.97224610930269</v>
      </c>
      <c r="AL92" s="7">
        <v>228.76990569802774</v>
      </c>
      <c r="AM92" s="7">
        <v>199.01004873366404</v>
      </c>
      <c r="AN92" s="7">
        <v>30.639788480391971</v>
      </c>
      <c r="AO92" s="7">
        <v>31.105886143424353</v>
      </c>
      <c r="AP92" s="7">
        <v>31.834330097646546</v>
      </c>
      <c r="AQ92" s="7">
        <v>31.987470343058558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235.51159386366129</v>
      </c>
      <c r="BF92" s="7">
        <f>BE92+M92*4+N92</f>
        <v>1413.3766124420135</v>
      </c>
      <c r="BG92" s="7">
        <f t="shared" ref="BG92:BM128" si="91">BF92+N92*4+O92</f>
        <v>2392.2567402833538</v>
      </c>
      <c r="BH92" s="7">
        <f t="shared" si="91"/>
        <v>2570.8227209701377</v>
      </c>
      <c r="BI92" s="7">
        <f t="shared" si="91"/>
        <v>2750.781934010412</v>
      </c>
      <c r="BJ92" s="7">
        <f t="shared" si="91"/>
        <v>2927.8393960248854</v>
      </c>
      <c r="BK92" s="7">
        <f t="shared" si="91"/>
        <v>3105.376114760697</v>
      </c>
      <c r="BL92" s="7">
        <f t="shared" si="91"/>
        <v>3282.4959768385543</v>
      </c>
      <c r="BM92" s="7">
        <f t="shared" si="91"/>
        <v>3459.4188400055968</v>
      </c>
      <c r="BO92" t="s">
        <v>7</v>
      </c>
      <c r="BP92" s="7">
        <f>X92</f>
        <v>235.51159386366129</v>
      </c>
      <c r="BQ92" s="7">
        <f>BP92+X92*4+Y92</f>
        <v>1424.8483717584829</v>
      </c>
      <c r="BR92" s="7">
        <f t="shared" ref="BR92:BX128" si="92">BQ92+Y92*4+Z92</f>
        <v>2668.0460582431288</v>
      </c>
      <c r="BS92" s="7">
        <f t="shared" si="92"/>
        <v>3930.7047132017369</v>
      </c>
      <c r="BT92" s="7">
        <f t="shared" si="92"/>
        <v>5151.3583255429812</v>
      </c>
      <c r="BU92" s="7">
        <f t="shared" si="92"/>
        <v>6305.463286062346</v>
      </c>
      <c r="BV92" s="7">
        <f t="shared" si="92"/>
        <v>7325.8825692801347</v>
      </c>
      <c r="BW92" s="7">
        <f t="shared" si="92"/>
        <v>7986.9784137049101</v>
      </c>
      <c r="BX92" s="7">
        <f t="shared" si="92"/>
        <v>8141.8290156394769</v>
      </c>
      <c r="BZ92" t="s">
        <v>7</v>
      </c>
      <c r="CA92" s="7">
        <f>AI92</f>
        <v>235.51159386366129</v>
      </c>
      <c r="CB92" s="7">
        <f>CA92+AI92*4+AJ92</f>
        <v>1420.4445825630244</v>
      </c>
      <c r="CC92" s="7">
        <f t="shared" ref="CC92:CI128" si="93">CB92+AJ92*4+AK92</f>
        <v>2633.9632816511985</v>
      </c>
      <c r="CD92" s="7">
        <f t="shared" si="93"/>
        <v>3830.6221717864369</v>
      </c>
      <c r="CE92" s="7">
        <f t="shared" si="93"/>
        <v>4944.7118433122123</v>
      </c>
      <c r="CF92" s="7">
        <f t="shared" si="93"/>
        <v>5771.3918267272602</v>
      </c>
      <c r="CG92" s="7">
        <f t="shared" si="93"/>
        <v>5925.0568667922516</v>
      </c>
      <c r="CH92" s="7">
        <f t="shared" si="93"/>
        <v>6081.314741463596</v>
      </c>
      <c r="CI92" s="7">
        <f t="shared" si="93"/>
        <v>6240.6395321972404</v>
      </c>
      <c r="CK92" t="s">
        <v>7</v>
      </c>
      <c r="CL92" s="7">
        <f t="shared" ref="CL92:CT120" si="94">BE92-AT92</f>
        <v>4.6848855201818651</v>
      </c>
      <c r="CM92" s="7">
        <f t="shared" si="94"/>
        <v>6.8638971966061035</v>
      </c>
      <c r="CN92" s="7">
        <f t="shared" si="94"/>
        <v>-300.94608477662587</v>
      </c>
      <c r="CO92" s="7">
        <f t="shared" si="94"/>
        <v>-1512.8878314312551</v>
      </c>
      <c r="CP92" s="7">
        <f t="shared" si="94"/>
        <v>-2743.9062798756918</v>
      </c>
      <c r="CQ92" s="7">
        <f t="shared" si="94"/>
        <v>-3985.0898148603396</v>
      </c>
      <c r="CR92" s="7">
        <f t="shared" si="94"/>
        <v>-5223.4823301123088</v>
      </c>
      <c r="CS92" s="7">
        <f t="shared" si="94"/>
        <v>-6460.5259300450944</v>
      </c>
      <c r="CT92" s="7">
        <f t="shared" si="94"/>
        <v>-7698.137255914713</v>
      </c>
      <c r="CV92" t="s">
        <v>7</v>
      </c>
      <c r="CW92" s="7">
        <f t="shared" si="31"/>
        <v>4.6848855201818651</v>
      </c>
      <c r="CX92" s="7">
        <f t="shared" si="31"/>
        <v>18.335656513075492</v>
      </c>
      <c r="CY92" s="7">
        <f t="shared" si="31"/>
        <v>-25.156766816850904</v>
      </c>
      <c r="CZ92" s="7">
        <f t="shared" si="31"/>
        <v>-153.00583919965584</v>
      </c>
      <c r="DA92" s="7">
        <f t="shared" si="31"/>
        <v>-343.32988834312255</v>
      </c>
      <c r="DB92" s="7">
        <f t="shared" si="31"/>
        <v>-607.46592482287906</v>
      </c>
      <c r="DC92" s="7">
        <f t="shared" si="64"/>
        <v>-1002.9758755928706</v>
      </c>
      <c r="DD92" s="7">
        <f t="shared" si="64"/>
        <v>-1756.0434931787386</v>
      </c>
      <c r="DE92" s="7">
        <f t="shared" si="64"/>
        <v>-3015.7270802808334</v>
      </c>
      <c r="DG92" t="s">
        <v>7</v>
      </c>
      <c r="DH92" s="7">
        <f t="shared" ref="DH92:DP120" si="95">CA92-AT92</f>
        <v>4.6848855201818651</v>
      </c>
      <c r="DI92" s="7">
        <f t="shared" si="95"/>
        <v>13.931867317616934</v>
      </c>
      <c r="DJ92" s="7">
        <f t="shared" si="95"/>
        <v>-59.239543408781174</v>
      </c>
      <c r="DK92" s="7">
        <f t="shared" si="95"/>
        <v>-253.08838061495589</v>
      </c>
      <c r="DL92" s="7">
        <f t="shared" si="95"/>
        <v>-549.97637057389147</v>
      </c>
      <c r="DM92" s="7">
        <f t="shared" si="95"/>
        <v>-1141.5373841579649</v>
      </c>
      <c r="DN92" s="7">
        <f t="shared" si="95"/>
        <v>-2403.8015780807536</v>
      </c>
      <c r="DO92" s="7">
        <f t="shared" si="95"/>
        <v>-3661.7071654200527</v>
      </c>
      <c r="DP92" s="7">
        <f t="shared" si="95"/>
        <v>-4916.9165637230699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0.42376854804627784</v>
      </c>
      <c r="N93" s="7">
        <v>0.56210706364774987</v>
      </c>
      <c r="O93" s="7">
        <v>0.70439042328441037</v>
      </c>
      <c r="P93" s="7">
        <v>0.74441331163878277</v>
      </c>
      <c r="Q93" s="7">
        <v>0.75076550072649095</v>
      </c>
      <c r="R93" s="7">
        <v>0.78294567487310951</v>
      </c>
      <c r="S93" s="7">
        <v>0.79289584476217445</v>
      </c>
      <c r="T93" s="7">
        <v>0.79249276722465267</v>
      </c>
      <c r="U93" s="7">
        <v>0.80195555552294295</v>
      </c>
      <c r="W93" t="s">
        <v>8</v>
      </c>
      <c r="X93" s="7">
        <v>0.42376854804627784</v>
      </c>
      <c r="Y93" s="7">
        <v>0.53242804232405272</v>
      </c>
      <c r="Z93" s="7">
        <v>0.64056675317815337</v>
      </c>
      <c r="AA93" s="7">
        <v>0.67400408591072891</v>
      </c>
      <c r="AB93" s="7">
        <v>0.69793148256089099</v>
      </c>
      <c r="AC93" s="7">
        <v>0.72015742660826199</v>
      </c>
      <c r="AD93" s="7">
        <v>0.73570739041952371</v>
      </c>
      <c r="AE93" s="7">
        <v>0.75770831677471251</v>
      </c>
      <c r="AF93" s="7">
        <v>0.77446185487130337</v>
      </c>
      <c r="AH93" t="s">
        <v>8</v>
      </c>
      <c r="AI93" s="7">
        <v>0.42376854804627784</v>
      </c>
      <c r="AJ93" s="7">
        <v>0.53217804232405275</v>
      </c>
      <c r="AK93" s="7">
        <v>0.62961266303238383</v>
      </c>
      <c r="AL93" s="7">
        <v>0.65573241017127126</v>
      </c>
      <c r="AM93" s="7">
        <v>0.70014857069827263</v>
      </c>
      <c r="AN93" s="7">
        <v>0.71625964409312726</v>
      </c>
      <c r="AO93" s="7">
        <v>0.7331451376281356</v>
      </c>
      <c r="AP93" s="7">
        <v>0.75473245396268662</v>
      </c>
      <c r="AQ93" s="7">
        <v>0.75992953928745643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0.42376854804627784</v>
      </c>
      <c r="BF93" s="7">
        <f t="shared" ref="BF93:BI138" si="99">BE93+M93*4+N93</f>
        <v>2.6809498038791388</v>
      </c>
      <c r="BG93" s="7">
        <f t="shared" si="91"/>
        <v>5.633768481754549</v>
      </c>
      <c r="BH93" s="7">
        <f t="shared" si="91"/>
        <v>9.1957434865309722</v>
      </c>
      <c r="BI93" s="7">
        <f t="shared" si="91"/>
        <v>12.924162233812595</v>
      </c>
      <c r="BJ93" s="7">
        <f t="shared" si="91"/>
        <v>16.710169911591667</v>
      </c>
      <c r="BK93" s="7">
        <f t="shared" si="91"/>
        <v>20.634848455846278</v>
      </c>
      <c r="BL93" s="7">
        <f t="shared" si="91"/>
        <v>24.598924602119627</v>
      </c>
      <c r="BM93" s="7">
        <f t="shared" si="91"/>
        <v>28.570851226541183</v>
      </c>
      <c r="BO93" t="s">
        <v>8</v>
      </c>
      <c r="BP93" s="7">
        <f t="shared" ref="BP93:BP138" si="100">X93</f>
        <v>0.42376854804627784</v>
      </c>
      <c r="BQ93" s="7">
        <f t="shared" ref="BQ93:BT138" si="101">BP93+X93*4+Y93</f>
        <v>2.6512707825554416</v>
      </c>
      <c r="BR93" s="7">
        <f t="shared" si="92"/>
        <v>5.4215497050298058</v>
      </c>
      <c r="BS93" s="7">
        <f t="shared" si="92"/>
        <v>8.6578208036531485</v>
      </c>
      <c r="BT93" s="7">
        <f t="shared" si="92"/>
        <v>12.051768629856955</v>
      </c>
      <c r="BU93" s="7">
        <f t="shared" si="92"/>
        <v>15.563651986708781</v>
      </c>
      <c r="BV93" s="7">
        <f t="shared" si="92"/>
        <v>19.179989083561352</v>
      </c>
      <c r="BW93" s="7">
        <f t="shared" si="92"/>
        <v>22.880526962014162</v>
      </c>
      <c r="BX93" s="7">
        <f t="shared" si="92"/>
        <v>26.685822083984316</v>
      </c>
      <c r="BZ93" t="s">
        <v>8</v>
      </c>
      <c r="CA93" s="7">
        <f t="shared" ref="CA93:CA138" si="102">AI93</f>
        <v>0.42376854804627784</v>
      </c>
      <c r="CB93" s="7">
        <f t="shared" ref="CB93:CE138" si="103">CA93+AI93*4+AJ93</f>
        <v>2.6510207825554417</v>
      </c>
      <c r="CC93" s="7">
        <f t="shared" si="93"/>
        <v>5.4093456148840362</v>
      </c>
      <c r="CD93" s="7">
        <f t="shared" si="93"/>
        <v>8.5835286771848427</v>
      </c>
      <c r="CE93" s="7">
        <f t="shared" si="93"/>
        <v>11.9066068885682</v>
      </c>
      <c r="CF93" s="7">
        <f t="shared" si="93"/>
        <v>15.423460815454419</v>
      </c>
      <c r="CG93" s="7">
        <f t="shared" si="93"/>
        <v>19.021644529455063</v>
      </c>
      <c r="CH93" s="7">
        <f t="shared" si="93"/>
        <v>22.708957533930292</v>
      </c>
      <c r="CI93" s="7">
        <f t="shared" si="93"/>
        <v>26.487816889068494</v>
      </c>
      <c r="CK93" t="s">
        <v>8</v>
      </c>
      <c r="CL93" s="7">
        <f t="shared" si="94"/>
        <v>9.4892847345885434E-3</v>
      </c>
      <c r="CM93" s="7">
        <f t="shared" si="94"/>
        <v>0.1092337112902233</v>
      </c>
      <c r="CN93" s="7">
        <f t="shared" si="94"/>
        <v>0.46600157479261917</v>
      </c>
      <c r="CO93" s="7">
        <f t="shared" si="94"/>
        <v>1.0285103398405333</v>
      </c>
      <c r="CP93" s="7">
        <f t="shared" si="94"/>
        <v>1.6278726643857304</v>
      </c>
      <c r="CQ93" s="7">
        <f t="shared" si="94"/>
        <v>2.1413532069053041</v>
      </c>
      <c r="CR93" s="7">
        <f t="shared" si="94"/>
        <v>2.6310250862673144</v>
      </c>
      <c r="CS93" s="7">
        <f t="shared" si="94"/>
        <v>3.0498107458267931</v>
      </c>
      <c r="CT93" s="7">
        <f t="shared" si="94"/>
        <v>3.4042762306601766</v>
      </c>
      <c r="CV93" t="s">
        <v>8</v>
      </c>
      <c r="CW93" s="7">
        <f t="shared" si="31"/>
        <v>9.4892847345885434E-3</v>
      </c>
      <c r="CX93" s="7">
        <f t="shared" si="31"/>
        <v>7.9554689966526038E-2</v>
      </c>
      <c r="CY93" s="7">
        <f t="shared" si="31"/>
        <v>0.25378279806787596</v>
      </c>
      <c r="CZ93" s="7">
        <f t="shared" si="31"/>
        <v>0.49058765696270967</v>
      </c>
      <c r="DA93" s="7">
        <f t="shared" si="31"/>
        <v>0.7554790604300905</v>
      </c>
      <c r="DB93" s="7">
        <f t="shared" si="31"/>
        <v>0.994835282022418</v>
      </c>
      <c r="DC93" s="7">
        <f t="shared" si="64"/>
        <v>1.1761657139823889</v>
      </c>
      <c r="DD93" s="7">
        <f t="shared" si="64"/>
        <v>1.3314131057213281</v>
      </c>
      <c r="DE93" s="7">
        <f t="shared" si="64"/>
        <v>1.5192470881033096</v>
      </c>
      <c r="DG93" t="s">
        <v>8</v>
      </c>
      <c r="DH93" s="7">
        <f t="shared" si="95"/>
        <v>9.4892847345885434E-3</v>
      </c>
      <c r="DI93" s="7">
        <f t="shared" si="95"/>
        <v>7.9304689966526176E-2</v>
      </c>
      <c r="DJ93" s="7">
        <f t="shared" si="95"/>
        <v>0.24157870792210634</v>
      </c>
      <c r="DK93" s="7">
        <f t="shared" si="95"/>
        <v>0.41629553049440382</v>
      </c>
      <c r="DL93" s="7">
        <f t="shared" si="95"/>
        <v>0.6103173191413358</v>
      </c>
      <c r="DM93" s="7">
        <f t="shared" si="95"/>
        <v>0.85464411076805646</v>
      </c>
      <c r="DN93" s="7">
        <f t="shared" si="95"/>
        <v>1.0178211598760996</v>
      </c>
      <c r="DO93" s="7">
        <f t="shared" si="95"/>
        <v>1.1598436776374577</v>
      </c>
      <c r="DP93" s="7">
        <f t="shared" si="95"/>
        <v>1.3212418931874872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1184.6462446968837</v>
      </c>
      <c r="N94" s="7">
        <v>1364.5076426135263</v>
      </c>
      <c r="O94" s="7">
        <v>1576.7005471489465</v>
      </c>
      <c r="P94" s="7">
        <v>1602.3450216630395</v>
      </c>
      <c r="Q94" s="7">
        <v>1570.9182349882021</v>
      </c>
      <c r="R94" s="7">
        <v>1577.810606492191</v>
      </c>
      <c r="S94" s="7">
        <v>1576.0497851948194</v>
      </c>
      <c r="T94" s="7">
        <v>1568.5940569736401</v>
      </c>
      <c r="U94" s="7">
        <v>1585.2816670601133</v>
      </c>
      <c r="W94" t="s">
        <v>9</v>
      </c>
      <c r="X94" s="7">
        <v>1184.6462446968837</v>
      </c>
      <c r="Y94" s="7">
        <v>1300.9846810049939</v>
      </c>
      <c r="Z94" s="7">
        <v>1431.9247497887102</v>
      </c>
      <c r="AA94" s="7">
        <v>1425.9913494205191</v>
      </c>
      <c r="AB94" s="7">
        <v>1449.1234133266826</v>
      </c>
      <c r="AC94" s="7">
        <v>1465.9005972616255</v>
      </c>
      <c r="AD94" s="7">
        <v>1482.0700185246192</v>
      </c>
      <c r="AE94" s="7">
        <v>1517.630552873751</v>
      </c>
      <c r="AF94" s="7">
        <v>1524.444845313295</v>
      </c>
      <c r="AH94" t="s">
        <v>9</v>
      </c>
      <c r="AI94" s="7">
        <v>1184.6462446968837</v>
      </c>
      <c r="AJ94" s="7">
        <v>1300.9171941050981</v>
      </c>
      <c r="AK94" s="7">
        <v>1429.1956091910101</v>
      </c>
      <c r="AL94" s="7">
        <v>1420.3273729596988</v>
      </c>
      <c r="AM94" s="7">
        <v>1440.1780306531675</v>
      </c>
      <c r="AN94" s="7">
        <v>1456.9357286534148</v>
      </c>
      <c r="AO94" s="7">
        <v>1478.0007484908383</v>
      </c>
      <c r="AP94" s="7">
        <v>1511.2090941154934</v>
      </c>
      <c r="AQ94" s="7">
        <v>1517.8671383019957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1184.6462446968837</v>
      </c>
      <c r="BF94" s="7">
        <f t="shared" si="99"/>
        <v>7287.738866097945</v>
      </c>
      <c r="BG94" s="7">
        <f t="shared" si="91"/>
        <v>14322.469983700998</v>
      </c>
      <c r="BH94" s="7">
        <f t="shared" si="91"/>
        <v>22231.617193959824</v>
      </c>
      <c r="BI94" s="7">
        <f t="shared" si="91"/>
        <v>30211.915515600187</v>
      </c>
      <c r="BJ94" s="7">
        <f t="shared" si="91"/>
        <v>38073.39906204518</v>
      </c>
      <c r="BK94" s="7">
        <f t="shared" si="91"/>
        <v>45960.691273208759</v>
      </c>
      <c r="BL94" s="7">
        <f t="shared" si="91"/>
        <v>53833.484470961674</v>
      </c>
      <c r="BM94" s="7">
        <f t="shared" si="91"/>
        <v>61693.142365916341</v>
      </c>
      <c r="BO94" t="s">
        <v>9</v>
      </c>
      <c r="BP94" s="7">
        <f t="shared" si="100"/>
        <v>1184.6462446968837</v>
      </c>
      <c r="BQ94" s="7">
        <f t="shared" si="101"/>
        <v>7224.2159044894124</v>
      </c>
      <c r="BR94" s="7">
        <f t="shared" si="92"/>
        <v>13860.079378298098</v>
      </c>
      <c r="BS94" s="7">
        <f t="shared" si="92"/>
        <v>21013.769726873456</v>
      </c>
      <c r="BT94" s="7">
        <f t="shared" si="92"/>
        <v>28166.858537882217</v>
      </c>
      <c r="BU94" s="7">
        <f t="shared" si="92"/>
        <v>35429.252788450576</v>
      </c>
      <c r="BV94" s="7">
        <f t="shared" si="92"/>
        <v>42774.925196021693</v>
      </c>
      <c r="BW94" s="7">
        <f t="shared" si="92"/>
        <v>50220.835822993919</v>
      </c>
      <c r="BX94" s="7">
        <f t="shared" si="92"/>
        <v>57815.802879802213</v>
      </c>
      <c r="BZ94" t="s">
        <v>9</v>
      </c>
      <c r="CA94" s="7">
        <f t="shared" si="102"/>
        <v>1184.6462446968837</v>
      </c>
      <c r="CB94" s="7">
        <f t="shared" si="103"/>
        <v>7224.1484175895166</v>
      </c>
      <c r="CC94" s="7">
        <f t="shared" si="93"/>
        <v>13857.01280320092</v>
      </c>
      <c r="CD94" s="7">
        <f t="shared" si="93"/>
        <v>20994.122612924657</v>
      </c>
      <c r="CE94" s="7">
        <f t="shared" si="93"/>
        <v>28115.61013541662</v>
      </c>
      <c r="CF94" s="7">
        <f t="shared" si="93"/>
        <v>35333.257986682707</v>
      </c>
      <c r="CG94" s="7">
        <f t="shared" si="93"/>
        <v>42639.001649787198</v>
      </c>
      <c r="CH94" s="7">
        <f t="shared" si="93"/>
        <v>50062.213737866048</v>
      </c>
      <c r="CI94" s="7">
        <f t="shared" si="93"/>
        <v>57624.917252630017</v>
      </c>
      <c r="CK94" t="s">
        <v>9</v>
      </c>
      <c r="CL94" s="7">
        <f t="shared" si="94"/>
        <v>34.328769863149091</v>
      </c>
      <c r="CM94" s="7">
        <f t="shared" si="94"/>
        <v>291.18176574060089</v>
      </c>
      <c r="CN94" s="7">
        <f t="shared" si="94"/>
        <v>1006.1275774975547</v>
      </c>
      <c r="CO94" s="7">
        <f t="shared" si="94"/>
        <v>2204.3790981178681</v>
      </c>
      <c r="CP94" s="7">
        <f t="shared" si="94"/>
        <v>3411.9177751499883</v>
      </c>
      <c r="CQ94" s="7">
        <f t="shared" si="94"/>
        <v>4413.9064544002831</v>
      </c>
      <c r="CR94" s="7">
        <f t="shared" si="94"/>
        <v>5334.3201023516303</v>
      </c>
      <c r="CS94" s="7">
        <f t="shared" si="94"/>
        <v>6124.7438726160108</v>
      </c>
      <c r="CT94" s="7">
        <f t="shared" si="94"/>
        <v>6811.2471764975999</v>
      </c>
      <c r="CV94" t="s">
        <v>9</v>
      </c>
      <c r="CW94" s="7">
        <f t="shared" si="31"/>
        <v>34.328769863149091</v>
      </c>
      <c r="CX94" s="7">
        <f t="shared" si="31"/>
        <v>227.65880413206833</v>
      </c>
      <c r="CY94" s="7">
        <f t="shared" si="31"/>
        <v>543.73697209465536</v>
      </c>
      <c r="CZ94" s="7">
        <f t="shared" si="31"/>
        <v>986.53163103149927</v>
      </c>
      <c r="DA94" s="7">
        <f t="shared" si="31"/>
        <v>1366.8607974320184</v>
      </c>
      <c r="DB94" s="7">
        <f t="shared" si="31"/>
        <v>1769.7601808056788</v>
      </c>
      <c r="DC94" s="7">
        <f t="shared" si="64"/>
        <v>2148.5540251645652</v>
      </c>
      <c r="DD94" s="7">
        <f t="shared" si="64"/>
        <v>2512.0952246482557</v>
      </c>
      <c r="DE94" s="7">
        <f t="shared" si="64"/>
        <v>2933.9076903834721</v>
      </c>
      <c r="DG94" t="s">
        <v>9</v>
      </c>
      <c r="DH94" s="7">
        <f t="shared" si="95"/>
        <v>34.328769863149091</v>
      </c>
      <c r="DI94" s="7">
        <f t="shared" si="95"/>
        <v>227.59131723217251</v>
      </c>
      <c r="DJ94" s="7">
        <f t="shared" si="95"/>
        <v>540.67039699747693</v>
      </c>
      <c r="DK94" s="7">
        <f t="shared" si="95"/>
        <v>966.88451708270077</v>
      </c>
      <c r="DL94" s="7">
        <f t="shared" si="95"/>
        <v>1315.6123949664216</v>
      </c>
      <c r="DM94" s="7">
        <f t="shared" si="95"/>
        <v>1673.7653790378099</v>
      </c>
      <c r="DN94" s="7">
        <f t="shared" si="95"/>
        <v>2012.6304789300702</v>
      </c>
      <c r="DO94" s="7">
        <f t="shared" si="95"/>
        <v>2353.4731395203853</v>
      </c>
      <c r="DP94" s="7">
        <f t="shared" si="95"/>
        <v>2743.022063211276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240.10505704236974</v>
      </c>
      <c r="N95" s="7">
        <v>276.3647029907072</v>
      </c>
      <c r="O95" s="7">
        <v>319.25947149920529</v>
      </c>
      <c r="P95" s="7">
        <v>324.16800360726336</v>
      </c>
      <c r="Q95" s="7">
        <v>318.14310678164418</v>
      </c>
      <c r="R95" s="7">
        <v>319.44013641664566</v>
      </c>
      <c r="S95" s="7">
        <v>319.92475569950346</v>
      </c>
      <c r="T95" s="7">
        <v>317.85583170531459</v>
      </c>
      <c r="U95" s="7">
        <v>321.43023865197688</v>
      </c>
      <c r="W95" t="s">
        <v>10</v>
      </c>
      <c r="X95" s="7">
        <v>240.10505704236974</v>
      </c>
      <c r="Y95" s="7">
        <v>264.1520419452911</v>
      </c>
      <c r="Z95" s="7">
        <v>291.4720831816316</v>
      </c>
      <c r="AA95" s="7">
        <v>290.01338864641667</v>
      </c>
      <c r="AB95" s="7">
        <v>294.43314238716829</v>
      </c>
      <c r="AC95" s="7">
        <v>297.88112106906652</v>
      </c>
      <c r="AD95" s="7">
        <v>301.61968233207494</v>
      </c>
      <c r="AE95" s="7">
        <v>308.63647077341875</v>
      </c>
      <c r="AF95" s="7">
        <v>309.85628183137442</v>
      </c>
      <c r="AH95" t="s">
        <v>10</v>
      </c>
      <c r="AI95" s="7">
        <v>240.10505704236974</v>
      </c>
      <c r="AJ95" s="7">
        <v>264.05303104376856</v>
      </c>
      <c r="AK95" s="7">
        <v>290.73626680377066</v>
      </c>
      <c r="AL95" s="7">
        <v>288.69570978669225</v>
      </c>
      <c r="AM95" s="7">
        <v>292.60835050261915</v>
      </c>
      <c r="AN95" s="7">
        <v>295.8385830546726</v>
      </c>
      <c r="AO95" s="7">
        <v>300.21911207486431</v>
      </c>
      <c r="AP95" s="7">
        <v>307.21125417794894</v>
      </c>
      <c r="AQ95" s="7">
        <v>308.409603412948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240.10505704236974</v>
      </c>
      <c r="BF95" s="7">
        <f t="shared" si="99"/>
        <v>1476.889988202556</v>
      </c>
      <c r="BG95" s="7">
        <f t="shared" si="91"/>
        <v>2901.6082716645901</v>
      </c>
      <c r="BH95" s="7">
        <f t="shared" si="91"/>
        <v>4502.8141612686741</v>
      </c>
      <c r="BI95" s="7">
        <f t="shared" si="91"/>
        <v>6117.6292824793718</v>
      </c>
      <c r="BJ95" s="7">
        <f t="shared" si="91"/>
        <v>7709.6418460225941</v>
      </c>
      <c r="BK95" s="7">
        <f t="shared" si="91"/>
        <v>9307.3271473886798</v>
      </c>
      <c r="BL95" s="7">
        <f t="shared" si="91"/>
        <v>10904.882001892007</v>
      </c>
      <c r="BM95" s="7">
        <f t="shared" si="91"/>
        <v>12497.735567365242</v>
      </c>
      <c r="BO95" t="s">
        <v>10</v>
      </c>
      <c r="BP95" s="7">
        <f t="shared" si="100"/>
        <v>240.10505704236974</v>
      </c>
      <c r="BQ95" s="7">
        <f t="shared" si="101"/>
        <v>1464.6773271571399</v>
      </c>
      <c r="BR95" s="7">
        <f t="shared" si="92"/>
        <v>2812.7575781199362</v>
      </c>
      <c r="BS95" s="7">
        <f t="shared" si="92"/>
        <v>4268.6592994928787</v>
      </c>
      <c r="BT95" s="7">
        <f t="shared" si="92"/>
        <v>5723.1459964657133</v>
      </c>
      <c r="BU95" s="7">
        <f t="shared" si="92"/>
        <v>7198.7596870834532</v>
      </c>
      <c r="BV95" s="7">
        <f t="shared" si="92"/>
        <v>8691.9038536917942</v>
      </c>
      <c r="BW95" s="7">
        <f t="shared" si="92"/>
        <v>10207.019053793514</v>
      </c>
      <c r="BX95" s="7">
        <f t="shared" si="92"/>
        <v>11751.421218718564</v>
      </c>
      <c r="BZ95" t="s">
        <v>10</v>
      </c>
      <c r="CA95" s="7">
        <f t="shared" si="102"/>
        <v>240.10505704236974</v>
      </c>
      <c r="CB95" s="7">
        <f t="shared" si="103"/>
        <v>1464.5783162556172</v>
      </c>
      <c r="CC95" s="7">
        <f t="shared" si="93"/>
        <v>2811.5267072344623</v>
      </c>
      <c r="CD95" s="7">
        <f t="shared" si="93"/>
        <v>4263.1674842362372</v>
      </c>
      <c r="CE95" s="7">
        <f t="shared" si="93"/>
        <v>5710.5586738856255</v>
      </c>
      <c r="CF95" s="7">
        <f t="shared" si="93"/>
        <v>7176.8306589507738</v>
      </c>
      <c r="CG95" s="7">
        <f t="shared" si="93"/>
        <v>8660.4041032443292</v>
      </c>
      <c r="CH95" s="7">
        <f t="shared" si="93"/>
        <v>10168.491805721736</v>
      </c>
      <c r="CI95" s="7">
        <f t="shared" si="93"/>
        <v>11705.746425846481</v>
      </c>
      <c r="CK95" t="s">
        <v>10</v>
      </c>
      <c r="CL95" s="7">
        <f t="shared" si="94"/>
        <v>6.9034546444131308</v>
      </c>
      <c r="CM95" s="7">
        <f t="shared" si="94"/>
        <v>58.385629428680431</v>
      </c>
      <c r="CN95" s="7">
        <f t="shared" si="94"/>
        <v>201.02045131452951</v>
      </c>
      <c r="CO95" s="7">
        <f t="shared" si="94"/>
        <v>439.75306871134353</v>
      </c>
      <c r="CP95" s="7">
        <f t="shared" si="94"/>
        <v>681.08781568301583</v>
      </c>
      <c r="CQ95" s="7">
        <f t="shared" si="94"/>
        <v>883.07200082910367</v>
      </c>
      <c r="CR95" s="7">
        <f t="shared" si="94"/>
        <v>1069.0114077810886</v>
      </c>
      <c r="CS95" s="7">
        <f t="shared" si="94"/>
        <v>1230.8809862777325</v>
      </c>
      <c r="CT95" s="7">
        <f t="shared" si="94"/>
        <v>1368.8255043254794</v>
      </c>
      <c r="CV95" t="s">
        <v>10</v>
      </c>
      <c r="CW95" s="7">
        <f t="shared" si="31"/>
        <v>6.9034546444131308</v>
      </c>
      <c r="CX95" s="7">
        <f t="shared" si="31"/>
        <v>46.172968383264333</v>
      </c>
      <c r="CY95" s="7">
        <f t="shared" si="31"/>
        <v>112.16975776987556</v>
      </c>
      <c r="CZ95" s="7">
        <f t="shared" si="31"/>
        <v>205.59820693554821</v>
      </c>
      <c r="DA95" s="7">
        <f t="shared" si="31"/>
        <v>286.60452966935736</v>
      </c>
      <c r="DB95" s="7">
        <f t="shared" si="31"/>
        <v>372.18984188996274</v>
      </c>
      <c r="DC95" s="7">
        <f t="shared" si="64"/>
        <v>453.58811408420297</v>
      </c>
      <c r="DD95" s="7">
        <f t="shared" si="64"/>
        <v>533.01803817923974</v>
      </c>
      <c r="DE95" s="7">
        <f t="shared" si="64"/>
        <v>622.51115567880152</v>
      </c>
      <c r="DG95" t="s">
        <v>10</v>
      </c>
      <c r="DH95" s="7">
        <f t="shared" si="95"/>
        <v>6.9034546444131308</v>
      </c>
      <c r="DI95" s="7">
        <f t="shared" si="95"/>
        <v>46.073957481741672</v>
      </c>
      <c r="DJ95" s="7">
        <f t="shared" si="95"/>
        <v>110.93888688440165</v>
      </c>
      <c r="DK95" s="7">
        <f t="shared" si="95"/>
        <v>200.10639167890668</v>
      </c>
      <c r="DL95" s="7">
        <f t="shared" si="95"/>
        <v>274.0172070892695</v>
      </c>
      <c r="DM95" s="7">
        <f t="shared" si="95"/>
        <v>350.26081375728336</v>
      </c>
      <c r="DN95" s="7">
        <f t="shared" si="95"/>
        <v>422.08836363673799</v>
      </c>
      <c r="DO95" s="7">
        <f t="shared" si="95"/>
        <v>494.49079010746209</v>
      </c>
      <c r="DP95" s="7">
        <f t="shared" si="95"/>
        <v>576.83636280671817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8.2063274410430758</v>
      </c>
      <c r="N96" s="7">
        <v>7.7100033277963336</v>
      </c>
      <c r="O96" s="7">
        <v>7.2184459909893093</v>
      </c>
      <c r="P96" s="7">
        <v>7.0865809554261707</v>
      </c>
      <c r="Q96" s="7">
        <v>6.9055949366432934</v>
      </c>
      <c r="R96" s="7">
        <v>6.7271018679004726</v>
      </c>
      <c r="S96" s="7">
        <v>6.8312117482798893</v>
      </c>
      <c r="T96" s="7">
        <v>6.6972419520860722</v>
      </c>
      <c r="U96" s="7">
        <v>6.8524442751922452</v>
      </c>
      <c r="W96" t="s">
        <v>11</v>
      </c>
      <c r="X96" s="7">
        <v>8.2063274410430758</v>
      </c>
      <c r="Y96" s="7">
        <v>7.8025428095422322</v>
      </c>
      <c r="Z96" s="7">
        <v>7.4750269729302783</v>
      </c>
      <c r="AA96" s="7">
        <v>7.5041499076881903</v>
      </c>
      <c r="AB96" s="7">
        <v>7.4608170189906939</v>
      </c>
      <c r="AC96" s="7">
        <v>7.4335935447540269</v>
      </c>
      <c r="AD96" s="7">
        <v>7.5943238447309014</v>
      </c>
      <c r="AE96" s="7">
        <v>7.6602888008359669</v>
      </c>
      <c r="AF96" s="7">
        <v>7.7085168630227257</v>
      </c>
      <c r="AH96" t="s">
        <v>11</v>
      </c>
      <c r="AI96" s="7">
        <v>8.2063274410430758</v>
      </c>
      <c r="AJ96" s="7">
        <v>7.7667717253951105</v>
      </c>
      <c r="AK96" s="7">
        <v>7.4193757769144133</v>
      </c>
      <c r="AL96" s="7">
        <v>7.434453995503004</v>
      </c>
      <c r="AM96" s="7">
        <v>7.3893298710133379</v>
      </c>
      <c r="AN96" s="7">
        <v>7.3602685555135228</v>
      </c>
      <c r="AO96" s="7">
        <v>7.4648185593282852</v>
      </c>
      <c r="AP96" s="7">
        <v>7.5908669890168845</v>
      </c>
      <c r="AQ96" s="7">
        <v>7.6415739357388484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8.2063274410430758</v>
      </c>
      <c r="BF96" s="7">
        <f t="shared" si="99"/>
        <v>48.741640533011712</v>
      </c>
      <c r="BG96" s="7">
        <f t="shared" si="91"/>
        <v>86.800099835186359</v>
      </c>
      <c r="BH96" s="7">
        <f t="shared" si="91"/>
        <v>122.76046475456977</v>
      </c>
      <c r="BI96" s="7">
        <f t="shared" si="91"/>
        <v>158.01238351291775</v>
      </c>
      <c r="BJ96" s="7">
        <f t="shared" si="91"/>
        <v>192.36186512739138</v>
      </c>
      <c r="BK96" s="7">
        <f t="shared" si="91"/>
        <v>226.10148434727316</v>
      </c>
      <c r="BL96" s="7">
        <f t="shared" si="91"/>
        <v>260.1235732924788</v>
      </c>
      <c r="BM96" s="7">
        <f t="shared" si="91"/>
        <v>293.76498537601532</v>
      </c>
      <c r="BO96" t="s">
        <v>11</v>
      </c>
      <c r="BP96" s="7">
        <f t="shared" si="100"/>
        <v>8.2063274410430758</v>
      </c>
      <c r="BQ96" s="7">
        <f t="shared" si="101"/>
        <v>48.834180014757607</v>
      </c>
      <c r="BR96" s="7">
        <f t="shared" si="92"/>
        <v>87.519378225856812</v>
      </c>
      <c r="BS96" s="7">
        <f t="shared" si="92"/>
        <v>124.92363602526611</v>
      </c>
      <c r="BT96" s="7">
        <f t="shared" si="92"/>
        <v>162.40105267500957</v>
      </c>
      <c r="BU96" s="7">
        <f t="shared" si="92"/>
        <v>199.67791429572637</v>
      </c>
      <c r="BV96" s="7">
        <f t="shared" si="92"/>
        <v>237.00661231947336</v>
      </c>
      <c r="BW96" s="7">
        <f t="shared" si="92"/>
        <v>275.04419649923295</v>
      </c>
      <c r="BX96" s="7">
        <f t="shared" si="92"/>
        <v>313.39386856559958</v>
      </c>
      <c r="BZ96" t="s">
        <v>11</v>
      </c>
      <c r="CA96" s="7">
        <f t="shared" si="102"/>
        <v>8.2063274410430758</v>
      </c>
      <c r="CB96" s="7">
        <f t="shared" si="103"/>
        <v>48.798408930610485</v>
      </c>
      <c r="CC96" s="7">
        <f t="shared" si="93"/>
        <v>87.284871609105338</v>
      </c>
      <c r="CD96" s="7">
        <f t="shared" si="93"/>
        <v>124.396828712266</v>
      </c>
      <c r="CE96" s="7">
        <f t="shared" si="93"/>
        <v>161.52397456529135</v>
      </c>
      <c r="CF96" s="7">
        <f t="shared" si="93"/>
        <v>198.44156260485823</v>
      </c>
      <c r="CG96" s="7">
        <f t="shared" si="93"/>
        <v>235.3474553862406</v>
      </c>
      <c r="CH96" s="7">
        <f t="shared" si="93"/>
        <v>272.7975966125706</v>
      </c>
      <c r="CI96" s="7">
        <f t="shared" si="93"/>
        <v>310.802638504377</v>
      </c>
      <c r="CK96" t="s">
        <v>11</v>
      </c>
      <c r="CL96" s="7">
        <f t="shared" si="94"/>
        <v>0.11169144599765879</v>
      </c>
      <c r="CM96" s="7">
        <f t="shared" si="94"/>
        <v>0.69791454284111865</v>
      </c>
      <c r="CN96" s="7">
        <f t="shared" si="94"/>
        <v>1.368477457627705</v>
      </c>
      <c r="CO96" s="7">
        <f t="shared" si="94"/>
        <v>1.8060606726389778</v>
      </c>
      <c r="CP96" s="7">
        <f t="shared" si="94"/>
        <v>1.5856036284115476</v>
      </c>
      <c r="CQ96" s="7">
        <f t="shared" si="94"/>
        <v>0.59557879515892864</v>
      </c>
      <c r="CR96" s="7">
        <f t="shared" si="94"/>
        <v>-1.0109856608216035</v>
      </c>
      <c r="CS96" s="7">
        <f t="shared" si="94"/>
        <v>-2.8568382795751859</v>
      </c>
      <c r="CT96" s="7">
        <f t="shared" si="94"/>
        <v>-5.586040621426605</v>
      </c>
      <c r="CV96" t="s">
        <v>11</v>
      </c>
      <c r="CW96" s="7">
        <f t="shared" ref="CW96:DB138" si="104">BP96-AT96</f>
        <v>0.11169144599765879</v>
      </c>
      <c r="CX96" s="7">
        <f t="shared" si="104"/>
        <v>0.79045402458701375</v>
      </c>
      <c r="CY96" s="7">
        <f t="shared" si="104"/>
        <v>2.0877558482981584</v>
      </c>
      <c r="CZ96" s="7">
        <f t="shared" si="104"/>
        <v>3.9692319433353163</v>
      </c>
      <c r="DA96" s="7">
        <f t="shared" si="104"/>
        <v>5.9742727905033632</v>
      </c>
      <c r="DB96" s="7">
        <f t="shared" si="104"/>
        <v>7.9116279634939133</v>
      </c>
      <c r="DC96" s="7">
        <f t="shared" si="64"/>
        <v>9.8941423113786016</v>
      </c>
      <c r="DD96" s="7">
        <f t="shared" si="64"/>
        <v>12.063784927178972</v>
      </c>
      <c r="DE96" s="7">
        <f t="shared" si="64"/>
        <v>14.042842568157653</v>
      </c>
      <c r="DG96" t="s">
        <v>11</v>
      </c>
      <c r="DH96" s="7">
        <f t="shared" si="95"/>
        <v>0.11169144599765879</v>
      </c>
      <c r="DI96" s="7">
        <f t="shared" si="95"/>
        <v>0.75468294043989204</v>
      </c>
      <c r="DJ96" s="7">
        <f t="shared" si="95"/>
        <v>1.853249231546684</v>
      </c>
      <c r="DK96" s="7">
        <f t="shared" si="95"/>
        <v>3.4424246303352106</v>
      </c>
      <c r="DL96" s="7">
        <f t="shared" si="95"/>
        <v>5.0971946807851509</v>
      </c>
      <c r="DM96" s="7">
        <f t="shared" si="95"/>
        <v>6.6752762726257799</v>
      </c>
      <c r="DN96" s="7">
        <f t="shared" si="95"/>
        <v>8.2349853781458364</v>
      </c>
      <c r="DO96" s="7">
        <f t="shared" si="95"/>
        <v>9.8171850405166197</v>
      </c>
      <c r="DP96" s="7">
        <f t="shared" si="95"/>
        <v>11.451612506935078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456.97988509719261</v>
      </c>
      <c r="N97" s="7">
        <v>510.79936480415347</v>
      </c>
      <c r="O97" s="7">
        <v>573.87556823681177</v>
      </c>
      <c r="P97" s="7">
        <v>579.88690418138845</v>
      </c>
      <c r="Q97" s="7">
        <v>570.13603153410008</v>
      </c>
      <c r="R97" s="7">
        <v>572.19262519449467</v>
      </c>
      <c r="S97" s="7">
        <v>569.09343774787521</v>
      </c>
      <c r="T97" s="7">
        <v>565.23932493447649</v>
      </c>
      <c r="U97" s="7">
        <v>567.88133729119681</v>
      </c>
      <c r="W97" t="s">
        <v>12</v>
      </c>
      <c r="X97" s="7">
        <v>456.97988509719261</v>
      </c>
      <c r="Y97" s="7">
        <v>496.53682744361214</v>
      </c>
      <c r="Z97" s="7">
        <v>542.46775034924406</v>
      </c>
      <c r="AA97" s="7">
        <v>539.51375720888052</v>
      </c>
      <c r="AB97" s="7">
        <v>544.75235505621572</v>
      </c>
      <c r="AC97" s="7">
        <v>549.15664910101043</v>
      </c>
      <c r="AD97" s="7">
        <v>551.21621191299721</v>
      </c>
      <c r="AE97" s="7">
        <v>559.01800327397393</v>
      </c>
      <c r="AF97" s="7">
        <v>558.02172864655677</v>
      </c>
      <c r="AH97" t="s">
        <v>12</v>
      </c>
      <c r="AI97" s="7">
        <v>456.97988509719261</v>
      </c>
      <c r="AJ97" s="7">
        <v>496.53196206940788</v>
      </c>
      <c r="AK97" s="7">
        <v>541.97471652280944</v>
      </c>
      <c r="AL97" s="7">
        <v>538.8133187268046</v>
      </c>
      <c r="AM97" s="7">
        <v>543.09138664783029</v>
      </c>
      <c r="AN97" s="7">
        <v>547.56830236979238</v>
      </c>
      <c r="AO97" s="7">
        <v>551.21010368003829</v>
      </c>
      <c r="AP97" s="7">
        <v>558.18368328665724</v>
      </c>
      <c r="AQ97" s="7">
        <v>557.12340331718065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456.97988509719261</v>
      </c>
      <c r="BF97" s="7">
        <f t="shared" si="99"/>
        <v>2795.6987902901164</v>
      </c>
      <c r="BG97" s="7">
        <f t="shared" si="91"/>
        <v>5412.7718177435418</v>
      </c>
      <c r="BH97" s="7">
        <f t="shared" si="91"/>
        <v>8288.160994872178</v>
      </c>
      <c r="BI97" s="7">
        <f t="shared" si="91"/>
        <v>11177.844643131833</v>
      </c>
      <c r="BJ97" s="7">
        <f t="shared" si="91"/>
        <v>14030.581394462728</v>
      </c>
      <c r="BK97" s="7">
        <f t="shared" si="91"/>
        <v>16888.44533298858</v>
      </c>
      <c r="BL97" s="7">
        <f t="shared" si="91"/>
        <v>19730.058408914556</v>
      </c>
      <c r="BM97" s="7">
        <f t="shared" si="91"/>
        <v>22558.89704594366</v>
      </c>
      <c r="BO97" t="s">
        <v>12</v>
      </c>
      <c r="BP97" s="7">
        <f t="shared" si="100"/>
        <v>456.97988509719261</v>
      </c>
      <c r="BQ97" s="7">
        <f t="shared" si="101"/>
        <v>2781.4362529295754</v>
      </c>
      <c r="BR97" s="7">
        <f t="shared" si="92"/>
        <v>5310.0513130532681</v>
      </c>
      <c r="BS97" s="7">
        <f t="shared" si="92"/>
        <v>8019.4360716591254</v>
      </c>
      <c r="BT97" s="7">
        <f t="shared" si="92"/>
        <v>10722.243455550864</v>
      </c>
      <c r="BU97" s="7">
        <f t="shared" si="92"/>
        <v>13450.409524876739</v>
      </c>
      <c r="BV97" s="7">
        <f t="shared" si="92"/>
        <v>16198.252333193777</v>
      </c>
      <c r="BW97" s="7">
        <f t="shared" si="92"/>
        <v>18962.135184119739</v>
      </c>
      <c r="BX97" s="7">
        <f t="shared" si="92"/>
        <v>21756.228925862189</v>
      </c>
      <c r="BZ97" t="s">
        <v>12</v>
      </c>
      <c r="CA97" s="7">
        <f t="shared" si="102"/>
        <v>456.97988509719261</v>
      </c>
      <c r="CB97" s="7">
        <f t="shared" si="103"/>
        <v>2781.4313875553707</v>
      </c>
      <c r="CC97" s="7">
        <f t="shared" si="93"/>
        <v>5309.5339523558114</v>
      </c>
      <c r="CD97" s="7">
        <f t="shared" si="93"/>
        <v>8016.2461371738536</v>
      </c>
      <c r="CE97" s="7">
        <f t="shared" si="93"/>
        <v>10714.590798728901</v>
      </c>
      <c r="CF97" s="7">
        <f t="shared" si="93"/>
        <v>13434.524647690016</v>
      </c>
      <c r="CG97" s="7">
        <f t="shared" si="93"/>
        <v>16176.007960849223</v>
      </c>
      <c r="CH97" s="7">
        <f t="shared" si="93"/>
        <v>18939.032058856035</v>
      </c>
      <c r="CI97" s="7">
        <f t="shared" si="93"/>
        <v>21728.890195319847</v>
      </c>
      <c r="CK97" t="s">
        <v>12</v>
      </c>
      <c r="CL97" s="7">
        <f t="shared" si="94"/>
        <v>10.299336243620928</v>
      </c>
      <c r="CM97" s="7">
        <f t="shared" si="94"/>
        <v>83.649345332196845</v>
      </c>
      <c r="CN97" s="7">
        <f t="shared" si="94"/>
        <v>274.07915764995323</v>
      </c>
      <c r="CO97" s="7">
        <f t="shared" si="94"/>
        <v>586.74334066733081</v>
      </c>
      <c r="CP97" s="7">
        <f t="shared" si="94"/>
        <v>900.11822826090793</v>
      </c>
      <c r="CQ97" s="7">
        <f t="shared" si="94"/>
        <v>1155.3750523904728</v>
      </c>
      <c r="CR97" s="7">
        <f t="shared" si="94"/>
        <v>1387.9930743119421</v>
      </c>
      <c r="CS97" s="7">
        <f t="shared" si="94"/>
        <v>1584.1266286047103</v>
      </c>
      <c r="CT97" s="7">
        <f t="shared" si="94"/>
        <v>1755.64609207393</v>
      </c>
      <c r="CV97" t="s">
        <v>12</v>
      </c>
      <c r="CW97" s="7">
        <f t="shared" si="104"/>
        <v>10.299336243620928</v>
      </c>
      <c r="CX97" s="7">
        <f t="shared" si="104"/>
        <v>69.386807971655799</v>
      </c>
      <c r="CY97" s="7">
        <f t="shared" si="104"/>
        <v>171.3586529596796</v>
      </c>
      <c r="CZ97" s="7">
        <f t="shared" si="104"/>
        <v>318.01841745427828</v>
      </c>
      <c r="DA97" s="7">
        <f t="shared" si="104"/>
        <v>444.51704067993887</v>
      </c>
      <c r="DB97" s="7">
        <f t="shared" si="104"/>
        <v>575.20318280448373</v>
      </c>
      <c r="DC97" s="7">
        <f t="shared" si="64"/>
        <v>697.80007451713936</v>
      </c>
      <c r="DD97" s="7">
        <f t="shared" si="64"/>
        <v>816.20340380989364</v>
      </c>
      <c r="DE97" s="7">
        <f t="shared" si="64"/>
        <v>952.97797199245906</v>
      </c>
      <c r="DG97" t="s">
        <v>12</v>
      </c>
      <c r="DH97" s="7">
        <f t="shared" si="95"/>
        <v>10.299336243620928</v>
      </c>
      <c r="DI97" s="7">
        <f t="shared" si="95"/>
        <v>69.381942597451143</v>
      </c>
      <c r="DJ97" s="7">
        <f t="shared" si="95"/>
        <v>170.84129226222285</v>
      </c>
      <c r="DK97" s="7">
        <f t="shared" si="95"/>
        <v>314.82848296900647</v>
      </c>
      <c r="DL97" s="7">
        <f t="shared" si="95"/>
        <v>436.86438385797555</v>
      </c>
      <c r="DM97" s="7">
        <f t="shared" si="95"/>
        <v>559.31830561776042</v>
      </c>
      <c r="DN97" s="7">
        <f t="shared" si="95"/>
        <v>675.55570217258537</v>
      </c>
      <c r="DO97" s="7">
        <f t="shared" si="95"/>
        <v>793.10027854618966</v>
      </c>
      <c r="DP97" s="7">
        <f t="shared" si="95"/>
        <v>925.63924145011697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39456.414371035557</v>
      </c>
      <c r="N98" s="7">
        <v>48018.961211877184</v>
      </c>
      <c r="O98" s="7">
        <v>59384.953938735896</v>
      </c>
      <c r="P98" s="7">
        <v>60704.651088876592</v>
      </c>
      <c r="Q98" s="7">
        <v>61712.778855542449</v>
      </c>
      <c r="R98" s="7">
        <v>64183.786897750855</v>
      </c>
      <c r="S98" s="7">
        <v>65678.340546341366</v>
      </c>
      <c r="T98" s="7">
        <v>65262.569647855089</v>
      </c>
      <c r="U98" s="7">
        <v>65088.810944872552</v>
      </c>
      <c r="W98" t="s">
        <v>13</v>
      </c>
      <c r="X98" s="7">
        <v>39456.414371035557</v>
      </c>
      <c r="Y98" s="7">
        <v>46469.174302723331</v>
      </c>
      <c r="Z98" s="7">
        <v>55781.06869039662</v>
      </c>
      <c r="AA98" s="7">
        <v>56396.431520945844</v>
      </c>
      <c r="AB98" s="7">
        <v>58290.610847193915</v>
      </c>
      <c r="AC98" s="7">
        <v>60577.239537962319</v>
      </c>
      <c r="AD98" s="7">
        <v>61820.536292984958</v>
      </c>
      <c r="AE98" s="7">
        <v>62106.451741193523</v>
      </c>
      <c r="AF98" s="7">
        <v>61445.519383178311</v>
      </c>
      <c r="AH98" t="s">
        <v>13</v>
      </c>
      <c r="AI98" s="7">
        <v>39456.414371035557</v>
      </c>
      <c r="AJ98" s="7">
        <v>46077.465693234459</v>
      </c>
      <c r="AK98" s="7">
        <v>54874.823468163209</v>
      </c>
      <c r="AL98" s="7">
        <v>55736.050888793623</v>
      </c>
      <c r="AM98" s="7">
        <v>57439.155692897024</v>
      </c>
      <c r="AN98" s="7">
        <v>60029.461404164227</v>
      </c>
      <c r="AO98" s="7">
        <v>60852.648975994969</v>
      </c>
      <c r="AP98" s="7">
        <v>61284.157854247693</v>
      </c>
      <c r="AQ98" s="7">
        <v>60578.62272308016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39456.414371035557</v>
      </c>
      <c r="BF98" s="7">
        <f t="shared" si="99"/>
        <v>245301.03306705496</v>
      </c>
      <c r="BG98" s="7">
        <f t="shared" si="91"/>
        <v>496761.83185329958</v>
      </c>
      <c r="BH98" s="7">
        <f t="shared" si="91"/>
        <v>795006.29869711981</v>
      </c>
      <c r="BI98" s="7">
        <f t="shared" si="91"/>
        <v>1099537.6819081686</v>
      </c>
      <c r="BJ98" s="7">
        <f t="shared" si="91"/>
        <v>1410572.5842280893</v>
      </c>
      <c r="BK98" s="7">
        <f t="shared" si="91"/>
        <v>1732986.0723654341</v>
      </c>
      <c r="BL98" s="7">
        <f t="shared" si="91"/>
        <v>2060962.0041986548</v>
      </c>
      <c r="BM98" s="7">
        <f t="shared" si="91"/>
        <v>2387101.0937349475</v>
      </c>
      <c r="BO98" t="s">
        <v>13</v>
      </c>
      <c r="BP98" s="7">
        <f t="shared" si="100"/>
        <v>39456.414371035557</v>
      </c>
      <c r="BQ98" s="7">
        <f t="shared" si="101"/>
        <v>243751.24615790113</v>
      </c>
      <c r="BR98" s="7">
        <f t="shared" si="92"/>
        <v>485409.01205919107</v>
      </c>
      <c r="BS98" s="7">
        <f t="shared" si="92"/>
        <v>764929.71834172343</v>
      </c>
      <c r="BT98" s="7">
        <f t="shared" si="92"/>
        <v>1048806.0552727007</v>
      </c>
      <c r="BU98" s="7">
        <f t="shared" si="92"/>
        <v>1342545.7381994387</v>
      </c>
      <c r="BV98" s="7">
        <f t="shared" si="92"/>
        <v>1646675.2326442727</v>
      </c>
      <c r="BW98" s="7">
        <f t="shared" si="92"/>
        <v>1956063.829557406</v>
      </c>
      <c r="BX98" s="7">
        <f t="shared" si="92"/>
        <v>2265935.155905358</v>
      </c>
      <c r="BZ98" t="s">
        <v>13</v>
      </c>
      <c r="CA98" s="7">
        <f t="shared" si="102"/>
        <v>39456.414371035557</v>
      </c>
      <c r="CB98" s="7">
        <f t="shared" si="103"/>
        <v>243359.53754841225</v>
      </c>
      <c r="CC98" s="7">
        <f t="shared" si="93"/>
        <v>482544.22378951329</v>
      </c>
      <c r="CD98" s="7">
        <f t="shared" si="93"/>
        <v>757779.56855095981</v>
      </c>
      <c r="CE98" s="7">
        <f t="shared" si="93"/>
        <v>1038162.9277990314</v>
      </c>
      <c r="CF98" s="7">
        <f t="shared" si="93"/>
        <v>1327949.0119747838</v>
      </c>
      <c r="CG98" s="7">
        <f t="shared" si="93"/>
        <v>1628919.5065674356</v>
      </c>
      <c r="CH98" s="7">
        <f t="shared" si="93"/>
        <v>1933614.260325663</v>
      </c>
      <c r="CI98" s="7">
        <f t="shared" si="93"/>
        <v>2239329.5144657339</v>
      </c>
      <c r="CK98" t="s">
        <v>13</v>
      </c>
      <c r="CL98" s="7">
        <f t="shared" si="94"/>
        <v>593.45961083401198</v>
      </c>
      <c r="CM98" s="7">
        <f t="shared" si="94"/>
        <v>5354.0624630677339</v>
      </c>
      <c r="CN98" s="7">
        <f t="shared" si="94"/>
        <v>19919.061456243566</v>
      </c>
      <c r="CO98" s="7">
        <f t="shared" si="94"/>
        <v>44485.584879389149</v>
      </c>
      <c r="CP98" s="7">
        <f t="shared" si="94"/>
        <v>65431.722940639593</v>
      </c>
      <c r="CQ98" s="7">
        <f t="shared" si="94"/>
        <v>80055.738579422934</v>
      </c>
      <c r="CR98" s="7">
        <f t="shared" si="94"/>
        <v>95059.215373014333</v>
      </c>
      <c r="CS98" s="7">
        <f t="shared" si="94"/>
        <v>114616.00574721885</v>
      </c>
      <c r="CT98" s="7">
        <f t="shared" si="94"/>
        <v>133601.98440636881</v>
      </c>
      <c r="CV98" t="s">
        <v>13</v>
      </c>
      <c r="CW98" s="7">
        <f t="shared" si="104"/>
        <v>593.45961083401198</v>
      </c>
      <c r="CX98" s="7">
        <f t="shared" si="104"/>
        <v>3804.2755539139034</v>
      </c>
      <c r="CY98" s="7">
        <f t="shared" si="104"/>
        <v>8566.2416621350567</v>
      </c>
      <c r="CZ98" s="7">
        <f t="shared" si="104"/>
        <v>14409.004523992771</v>
      </c>
      <c r="DA98" s="7">
        <f t="shared" si="104"/>
        <v>14700.096305171726</v>
      </c>
      <c r="DB98" s="7">
        <f t="shared" si="104"/>
        <v>12028.892550772289</v>
      </c>
      <c r="DC98" s="7">
        <f t="shared" si="64"/>
        <v>8748.3756518529262</v>
      </c>
      <c r="DD98" s="7">
        <f t="shared" si="64"/>
        <v>9717.8311059700791</v>
      </c>
      <c r="DE98" s="7">
        <f t="shared" si="64"/>
        <v>12436.046576779336</v>
      </c>
      <c r="DG98" t="s">
        <v>13</v>
      </c>
      <c r="DH98" s="7">
        <f t="shared" si="95"/>
        <v>593.45961083401198</v>
      </c>
      <c r="DI98" s="7">
        <f t="shared" si="95"/>
        <v>3412.5669444250234</v>
      </c>
      <c r="DJ98" s="7">
        <f t="shared" si="95"/>
        <v>5701.4533924572752</v>
      </c>
      <c r="DK98" s="7">
        <f t="shared" si="95"/>
        <v>7258.8547332291491</v>
      </c>
      <c r="DL98" s="7">
        <f t="shared" si="95"/>
        <v>4056.9688315023668</v>
      </c>
      <c r="DM98" s="7">
        <f t="shared" si="95"/>
        <v>-2567.833673882531</v>
      </c>
      <c r="DN98" s="7">
        <f t="shared" si="95"/>
        <v>-9007.3504249842372</v>
      </c>
      <c r="DO98" s="7">
        <f t="shared" si="95"/>
        <v>-12731.738125772914</v>
      </c>
      <c r="DP98" s="7">
        <f t="shared" si="95"/>
        <v>-14169.594862844795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1.3904453260647673</v>
      </c>
      <c r="N99" s="7">
        <v>1.3638368147819877</v>
      </c>
      <c r="O99" s="7">
        <v>1.2567749827751389</v>
      </c>
      <c r="P99" s="7">
        <v>1.1506370473332197</v>
      </c>
      <c r="Q99" s="7">
        <v>0.93782208310612003</v>
      </c>
      <c r="R99" s="7">
        <v>0.88859263654440745</v>
      </c>
      <c r="S99" s="7">
        <v>0.94093268000291641</v>
      </c>
      <c r="T99" s="7">
        <v>1.0109393496042818</v>
      </c>
      <c r="U99" s="7">
        <v>1.0346737202822014</v>
      </c>
      <c r="W99" t="s">
        <v>14</v>
      </c>
      <c r="X99" s="7">
        <v>1.3904453260647673</v>
      </c>
      <c r="Y99" s="7">
        <v>1.3271760846481051</v>
      </c>
      <c r="Z99" s="7">
        <v>1.2371060598077692</v>
      </c>
      <c r="AA99" s="7">
        <v>1.0979226951746095</v>
      </c>
      <c r="AB99" s="7">
        <v>1.0319857239775534</v>
      </c>
      <c r="AC99" s="7">
        <v>1.1068798327841822</v>
      </c>
      <c r="AD99" s="7">
        <v>1.1576779613547024</v>
      </c>
      <c r="AE99" s="7">
        <v>1.2055720524691496</v>
      </c>
      <c r="AF99" s="7">
        <v>1.2092505905657405</v>
      </c>
      <c r="AH99" t="s">
        <v>14</v>
      </c>
      <c r="AI99" s="7">
        <v>1.3904453260647673</v>
      </c>
      <c r="AJ99" s="7">
        <v>1.3242760846481054</v>
      </c>
      <c r="AK99" s="7">
        <v>1.2105436784721848</v>
      </c>
      <c r="AL99" s="7">
        <v>1.0817960194351519</v>
      </c>
      <c r="AM99" s="7">
        <v>1.0056579385454909</v>
      </c>
      <c r="AN99" s="7">
        <v>1.0881737590792331</v>
      </c>
      <c r="AO99" s="7">
        <v>1.1503557085633143</v>
      </c>
      <c r="AP99" s="7">
        <v>1.1808946072774942</v>
      </c>
      <c r="AQ99" s="7">
        <v>1.185264983792079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1.3904453260647673</v>
      </c>
      <c r="BF99" s="7">
        <f t="shared" si="99"/>
        <v>8.3160634451058257</v>
      </c>
      <c r="BG99" s="7">
        <f t="shared" si="91"/>
        <v>15.028185687008916</v>
      </c>
      <c r="BH99" s="7">
        <f t="shared" si="91"/>
        <v>21.205922665442692</v>
      </c>
      <c r="BI99" s="7">
        <f t="shared" si="91"/>
        <v>26.746292937881691</v>
      </c>
      <c r="BJ99" s="7">
        <f t="shared" si="91"/>
        <v>31.38617390685058</v>
      </c>
      <c r="BK99" s="7">
        <f t="shared" si="91"/>
        <v>35.881477133031126</v>
      </c>
      <c r="BL99" s="7">
        <f t="shared" si="91"/>
        <v>40.65614720264707</v>
      </c>
      <c r="BM99" s="7">
        <f t="shared" si="91"/>
        <v>45.734578321346397</v>
      </c>
      <c r="BO99" t="s">
        <v>14</v>
      </c>
      <c r="BP99" s="7">
        <f t="shared" si="100"/>
        <v>1.3904453260647673</v>
      </c>
      <c r="BQ99" s="7">
        <f t="shared" si="101"/>
        <v>8.2794027149719422</v>
      </c>
      <c r="BR99" s="7">
        <f t="shared" si="92"/>
        <v>14.825213113372133</v>
      </c>
      <c r="BS99" s="7">
        <f t="shared" si="92"/>
        <v>20.87156004777782</v>
      </c>
      <c r="BT99" s="7">
        <f t="shared" si="92"/>
        <v>26.295236552453812</v>
      </c>
      <c r="BU99" s="7">
        <f t="shared" si="92"/>
        <v>31.530059281148205</v>
      </c>
      <c r="BV99" s="7">
        <f t="shared" si="92"/>
        <v>37.115256573639634</v>
      </c>
      <c r="BW99" s="7">
        <f t="shared" si="92"/>
        <v>42.951540471527593</v>
      </c>
      <c r="BX99" s="7">
        <f t="shared" si="92"/>
        <v>48.983079271969928</v>
      </c>
      <c r="BZ99" t="s">
        <v>14</v>
      </c>
      <c r="CA99" s="7">
        <f t="shared" si="102"/>
        <v>1.3904453260647673</v>
      </c>
      <c r="CB99" s="7">
        <f t="shared" si="103"/>
        <v>8.2765027149719419</v>
      </c>
      <c r="CC99" s="7">
        <f t="shared" si="93"/>
        <v>14.784150732036547</v>
      </c>
      <c r="CD99" s="7">
        <f t="shared" si="93"/>
        <v>20.708121465360438</v>
      </c>
      <c r="CE99" s="7">
        <f t="shared" si="93"/>
        <v>26.040963481646536</v>
      </c>
      <c r="CF99" s="7">
        <f t="shared" si="93"/>
        <v>31.151768994907734</v>
      </c>
      <c r="CG99" s="7">
        <f t="shared" si="93"/>
        <v>36.654819739787982</v>
      </c>
      <c r="CH99" s="7">
        <f t="shared" si="93"/>
        <v>42.437137181318732</v>
      </c>
      <c r="CI99" s="7">
        <f t="shared" si="93"/>
        <v>48.345980594220791</v>
      </c>
      <c r="CK99" t="s">
        <v>14</v>
      </c>
      <c r="CL99" s="7">
        <f t="shared" si="94"/>
        <v>2.4364379723943452E-2</v>
      </c>
      <c r="CM99" s="7">
        <f t="shared" si="94"/>
        <v>0.1846937522624259</v>
      </c>
      <c r="CN99" s="7">
        <f t="shared" si="94"/>
        <v>0.53920621306733096</v>
      </c>
      <c r="CO99" s="7">
        <f t="shared" si="94"/>
        <v>1.0779470877940049</v>
      </c>
      <c r="CP99" s="7">
        <f t="shared" si="94"/>
        <v>1.6018573532608791</v>
      </c>
      <c r="CQ99" s="7">
        <f t="shared" si="94"/>
        <v>1.5885373845571422</v>
      </c>
      <c r="CR99" s="7">
        <f t="shared" si="94"/>
        <v>1.1655596825333987</v>
      </c>
      <c r="CS99" s="7">
        <f t="shared" si="94"/>
        <v>0.73581890748970125</v>
      </c>
      <c r="CT99" s="7">
        <f t="shared" si="94"/>
        <v>0.4518627796949275</v>
      </c>
      <c r="CV99" t="s">
        <v>14</v>
      </c>
      <c r="CW99" s="7">
        <f t="shared" si="104"/>
        <v>2.4364379723943452E-2</v>
      </c>
      <c r="CX99" s="7">
        <f t="shared" si="104"/>
        <v>0.14803302212854241</v>
      </c>
      <c r="CY99" s="7">
        <f t="shared" si="104"/>
        <v>0.33623363943054763</v>
      </c>
      <c r="CZ99" s="7">
        <f t="shared" si="104"/>
        <v>0.74358447012913231</v>
      </c>
      <c r="DA99" s="7">
        <f t="shared" si="104"/>
        <v>1.1508009678329998</v>
      </c>
      <c r="DB99" s="7">
        <f t="shared" si="104"/>
        <v>1.7324227588547672</v>
      </c>
      <c r="DC99" s="7">
        <f t="shared" si="64"/>
        <v>2.3993391231419068</v>
      </c>
      <c r="DD99" s="7">
        <f t="shared" si="64"/>
        <v>3.0312121763702251</v>
      </c>
      <c r="DE99" s="7">
        <f t="shared" si="64"/>
        <v>3.7003637303184576</v>
      </c>
      <c r="DG99" t="s">
        <v>14</v>
      </c>
      <c r="DH99" s="7">
        <f t="shared" si="95"/>
        <v>2.4364379723943452E-2</v>
      </c>
      <c r="DI99" s="7">
        <f t="shared" si="95"/>
        <v>0.14513302212854207</v>
      </c>
      <c r="DJ99" s="7">
        <f t="shared" si="95"/>
        <v>0.29517125809496214</v>
      </c>
      <c r="DK99" s="7">
        <f t="shared" si="95"/>
        <v>0.58014588771175113</v>
      </c>
      <c r="DL99" s="7">
        <f t="shared" si="95"/>
        <v>0.89652789702572377</v>
      </c>
      <c r="DM99" s="7">
        <f t="shared" si="95"/>
        <v>1.354132472614296</v>
      </c>
      <c r="DN99" s="7">
        <f t="shared" si="95"/>
        <v>1.9389022892902545</v>
      </c>
      <c r="DO99" s="7">
        <f t="shared" si="95"/>
        <v>2.516808886161364</v>
      </c>
      <c r="DP99" s="7">
        <f t="shared" si="95"/>
        <v>3.0632650525693208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0.71760946393977432</v>
      </c>
      <c r="N100" s="7">
        <v>0.85012565002272955</v>
      </c>
      <c r="O100" s="7">
        <v>0.99144697133068815</v>
      </c>
      <c r="P100" s="7">
        <v>1.0022226949258022</v>
      </c>
      <c r="Q100" s="7">
        <v>0.9967188840135105</v>
      </c>
      <c r="R100" s="7">
        <v>0.99679018459068536</v>
      </c>
      <c r="S100" s="7">
        <v>0.99195306328993593</v>
      </c>
      <c r="T100" s="7">
        <v>1.0000205681320429</v>
      </c>
      <c r="U100" s="7">
        <v>1.0059493564303335</v>
      </c>
      <c r="W100" t="s">
        <v>15</v>
      </c>
      <c r="X100" s="7">
        <v>0.71760946393977432</v>
      </c>
      <c r="Y100" s="7">
        <v>0.80092662869903242</v>
      </c>
      <c r="Z100" s="7">
        <v>0.89962159241424577</v>
      </c>
      <c r="AA100" s="7">
        <v>0.89138676038756304</v>
      </c>
      <c r="AB100" s="7">
        <v>0.90586986584791052</v>
      </c>
      <c r="AC100" s="7">
        <v>0.92428351870546699</v>
      </c>
      <c r="AD100" s="7">
        <v>0.93024619132691433</v>
      </c>
      <c r="AE100" s="7">
        <v>0.95255611768210324</v>
      </c>
      <c r="AF100" s="7">
        <v>0.95219736458887938</v>
      </c>
      <c r="AH100" t="s">
        <v>15</v>
      </c>
      <c r="AI100" s="7">
        <v>0.71760946393977432</v>
      </c>
      <c r="AJ100" s="7">
        <v>0.78948833750921787</v>
      </c>
      <c r="AK100" s="7">
        <v>0.87587921107866185</v>
      </c>
      <c r="AL100" s="7">
        <v>0.87801008464810526</v>
      </c>
      <c r="AM100" s="7">
        <v>0.90016366279547744</v>
      </c>
      <c r="AN100" s="7">
        <v>0.9063674450005178</v>
      </c>
      <c r="AO100" s="7">
        <v>0.9153556473457114</v>
      </c>
      <c r="AP100" s="7">
        <v>0.94836025487007691</v>
      </c>
      <c r="AQ100" s="7">
        <v>0.94800334019484689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0.71760946393977432</v>
      </c>
      <c r="BF100" s="7">
        <f t="shared" si="99"/>
        <v>4.4381729697216006</v>
      </c>
      <c r="BG100" s="7">
        <f t="shared" si="91"/>
        <v>8.8301225411432078</v>
      </c>
      <c r="BH100" s="7">
        <f t="shared" si="91"/>
        <v>13.798133121391762</v>
      </c>
      <c r="BI100" s="7">
        <f t="shared" si="91"/>
        <v>18.803742785108483</v>
      </c>
      <c r="BJ100" s="7">
        <f t="shared" si="91"/>
        <v>23.787408505753213</v>
      </c>
      <c r="BK100" s="7">
        <f t="shared" si="91"/>
        <v>28.766522307405893</v>
      </c>
      <c r="BL100" s="7">
        <f t="shared" si="91"/>
        <v>33.734355128697679</v>
      </c>
      <c r="BM100" s="7">
        <f t="shared" si="91"/>
        <v>38.740386757656182</v>
      </c>
      <c r="BO100" t="s">
        <v>15</v>
      </c>
      <c r="BP100" s="7">
        <f t="shared" si="100"/>
        <v>0.71760946393977432</v>
      </c>
      <c r="BQ100" s="7">
        <f t="shared" si="101"/>
        <v>4.3889739483979042</v>
      </c>
      <c r="BR100" s="7">
        <f t="shared" si="92"/>
        <v>8.4923020556082793</v>
      </c>
      <c r="BS100" s="7">
        <f t="shared" si="92"/>
        <v>12.982175185652826</v>
      </c>
      <c r="BT100" s="7">
        <f t="shared" si="92"/>
        <v>17.45359209305099</v>
      </c>
      <c r="BU100" s="7">
        <f t="shared" si="92"/>
        <v>22.001355075148098</v>
      </c>
      <c r="BV100" s="7">
        <f t="shared" si="92"/>
        <v>26.628735341296881</v>
      </c>
      <c r="BW100" s="7">
        <f t="shared" si="92"/>
        <v>31.302276224286643</v>
      </c>
      <c r="BX100" s="7">
        <f t="shared" si="92"/>
        <v>36.064698059603934</v>
      </c>
      <c r="BZ100" t="s">
        <v>15</v>
      </c>
      <c r="CA100" s="7">
        <f t="shared" si="102"/>
        <v>0.71760946393977432</v>
      </c>
      <c r="CB100" s="7">
        <f t="shared" si="103"/>
        <v>4.3775356572080888</v>
      </c>
      <c r="CC100" s="7">
        <f t="shared" si="93"/>
        <v>8.4113682183236218</v>
      </c>
      <c r="CD100" s="7">
        <f t="shared" si="93"/>
        <v>12.792895147286375</v>
      </c>
      <c r="CE100" s="7">
        <f t="shared" si="93"/>
        <v>17.205099148674275</v>
      </c>
      <c r="CF100" s="7">
        <f t="shared" si="93"/>
        <v>21.712121244856704</v>
      </c>
      <c r="CG100" s="7">
        <f t="shared" si="93"/>
        <v>26.252946672204487</v>
      </c>
      <c r="CH100" s="7">
        <f t="shared" si="93"/>
        <v>30.86272951645741</v>
      </c>
      <c r="CI100" s="7">
        <f t="shared" si="93"/>
        <v>35.604173876132563</v>
      </c>
      <c r="CK100" t="s">
        <v>15</v>
      </c>
      <c r="CL100" s="7">
        <f t="shared" si="94"/>
        <v>2.0902073131593535E-2</v>
      </c>
      <c r="CM100" s="7">
        <f t="shared" si="94"/>
        <v>0.18014440021533673</v>
      </c>
      <c r="CN100" s="7">
        <f t="shared" si="94"/>
        <v>0.63347836337571728</v>
      </c>
      <c r="CO100" s="7">
        <f t="shared" si="94"/>
        <v>1.3957446959894728</v>
      </c>
      <c r="CP100" s="7">
        <f t="shared" si="94"/>
        <v>2.1751977356359617</v>
      </c>
      <c r="CQ100" s="7">
        <f t="shared" si="94"/>
        <v>2.8702446958105874</v>
      </c>
      <c r="CR100" s="7">
        <f t="shared" si="94"/>
        <v>3.4674807834832642</v>
      </c>
      <c r="CS100" s="7">
        <f t="shared" si="94"/>
        <v>3.9978795298723355</v>
      </c>
      <c r="CT100" s="7">
        <f t="shared" si="94"/>
        <v>4.5121644310538187</v>
      </c>
      <c r="CV100" t="s">
        <v>15</v>
      </c>
      <c r="CW100" s="7">
        <f t="shared" si="104"/>
        <v>2.0902073131593535E-2</v>
      </c>
      <c r="CX100" s="7">
        <f t="shared" si="104"/>
        <v>0.13094537889164037</v>
      </c>
      <c r="CY100" s="7">
        <f t="shared" si="104"/>
        <v>0.29565787784078879</v>
      </c>
      <c r="CZ100" s="7">
        <f t="shared" si="104"/>
        <v>0.57978676025053666</v>
      </c>
      <c r="DA100" s="7">
        <f t="shared" si="104"/>
        <v>0.82504704357846848</v>
      </c>
      <c r="DB100" s="7">
        <f t="shared" si="104"/>
        <v>1.0841912652054724</v>
      </c>
      <c r="DC100" s="7">
        <f t="shared" si="64"/>
        <v>1.3296938173742525</v>
      </c>
      <c r="DD100" s="7">
        <f t="shared" si="64"/>
        <v>1.5658006254612999</v>
      </c>
      <c r="DE100" s="7">
        <f t="shared" si="64"/>
        <v>1.8364757330015706</v>
      </c>
      <c r="DG100" t="s">
        <v>15</v>
      </c>
      <c r="DH100" s="7">
        <f t="shared" si="95"/>
        <v>2.0902073131593535E-2</v>
      </c>
      <c r="DI100" s="7">
        <f t="shared" si="95"/>
        <v>0.11950708770182494</v>
      </c>
      <c r="DJ100" s="7">
        <f t="shared" si="95"/>
        <v>0.21472404055613126</v>
      </c>
      <c r="DK100" s="7">
        <f t="shared" si="95"/>
        <v>0.3905067218840852</v>
      </c>
      <c r="DL100" s="7">
        <f t="shared" si="95"/>
        <v>0.57655409920175416</v>
      </c>
      <c r="DM100" s="7">
        <f t="shared" si="95"/>
        <v>0.79495743491407822</v>
      </c>
      <c r="DN100" s="7">
        <f t="shared" si="95"/>
        <v>0.95390514828185857</v>
      </c>
      <c r="DO100" s="7">
        <f t="shared" si="95"/>
        <v>1.1262539176320665</v>
      </c>
      <c r="DP100" s="7">
        <f t="shared" si="95"/>
        <v>1.3759515495301997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22174.403387752725</v>
      </c>
      <c r="N101" s="7">
        <v>25090.830440045214</v>
      </c>
      <c r="O101" s="7">
        <v>28328.006148735873</v>
      </c>
      <c r="P101" s="7">
        <v>28263.312826218909</v>
      </c>
      <c r="Q101" s="7">
        <v>27402.619172592815</v>
      </c>
      <c r="R101" s="7">
        <v>27058.083386115588</v>
      </c>
      <c r="S101" s="7">
        <v>26643.098009148453</v>
      </c>
      <c r="T101" s="7">
        <v>26432.46053744743</v>
      </c>
      <c r="U101" s="7">
        <v>26502.796977318063</v>
      </c>
      <c r="W101" t="s">
        <v>16</v>
      </c>
      <c r="X101" s="7">
        <v>22174.403387752725</v>
      </c>
      <c r="Y101" s="7">
        <v>24777.269525405907</v>
      </c>
      <c r="Z101" s="7">
        <v>27798.943832357618</v>
      </c>
      <c r="AA101" s="7">
        <v>27681.972872068534</v>
      </c>
      <c r="AB101" s="7">
        <v>27938.015599126218</v>
      </c>
      <c r="AC101" s="7">
        <v>28461.657087014682</v>
      </c>
      <c r="AD101" s="7">
        <v>28747.837091259331</v>
      </c>
      <c r="AE101" s="7">
        <v>28963.598838935399</v>
      </c>
      <c r="AF101" s="7">
        <v>29261.672679963634</v>
      </c>
      <c r="AH101" t="s">
        <v>16</v>
      </c>
      <c r="AI101" s="7">
        <v>22174.403387752725</v>
      </c>
      <c r="AJ101" s="7">
        <v>24803.999254215782</v>
      </c>
      <c r="AK101" s="7">
        <v>27860.781584253535</v>
      </c>
      <c r="AL101" s="7">
        <v>27726.131019776392</v>
      </c>
      <c r="AM101" s="7">
        <v>28079.289152160294</v>
      </c>
      <c r="AN101" s="7">
        <v>28678.630814551212</v>
      </c>
      <c r="AO101" s="7">
        <v>29037.701740807042</v>
      </c>
      <c r="AP101" s="7">
        <v>29214.535895571607</v>
      </c>
      <c r="AQ101" s="7">
        <v>29621.334228275777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22174.403387752725</v>
      </c>
      <c r="BF101" s="7">
        <f t="shared" si="99"/>
        <v>135962.84737880883</v>
      </c>
      <c r="BG101" s="7">
        <f t="shared" si="91"/>
        <v>264654.17528772558</v>
      </c>
      <c r="BH101" s="7">
        <f t="shared" si="91"/>
        <v>406229.51270888798</v>
      </c>
      <c r="BI101" s="7">
        <f t="shared" si="91"/>
        <v>546685.3831863564</v>
      </c>
      <c r="BJ101" s="7">
        <f t="shared" si="91"/>
        <v>683353.9432628433</v>
      </c>
      <c r="BK101" s="7">
        <f t="shared" si="91"/>
        <v>818229.37481645413</v>
      </c>
      <c r="BL101" s="7">
        <f t="shared" si="91"/>
        <v>951234.22739049548</v>
      </c>
      <c r="BM101" s="7">
        <f t="shared" si="91"/>
        <v>1083466.8665176034</v>
      </c>
      <c r="BO101" t="s">
        <v>16</v>
      </c>
      <c r="BP101" s="7">
        <f t="shared" si="100"/>
        <v>22174.403387752725</v>
      </c>
      <c r="BQ101" s="7">
        <f t="shared" si="101"/>
        <v>135649.28646416953</v>
      </c>
      <c r="BR101" s="7">
        <f t="shared" si="92"/>
        <v>262557.30839815078</v>
      </c>
      <c r="BS101" s="7">
        <f t="shared" si="92"/>
        <v>401435.05659964978</v>
      </c>
      <c r="BT101" s="7">
        <f t="shared" si="92"/>
        <v>540100.96368705016</v>
      </c>
      <c r="BU101" s="7">
        <f t="shared" si="92"/>
        <v>680314.68317056971</v>
      </c>
      <c r="BV101" s="7">
        <f t="shared" si="92"/>
        <v>822909.14860988769</v>
      </c>
      <c r="BW101" s="7">
        <f t="shared" si="92"/>
        <v>966864.09581386042</v>
      </c>
      <c r="BX101" s="7">
        <f t="shared" si="92"/>
        <v>1111980.1638495654</v>
      </c>
      <c r="BZ101" t="s">
        <v>16</v>
      </c>
      <c r="CA101" s="7">
        <f t="shared" si="102"/>
        <v>22174.403387752725</v>
      </c>
      <c r="CB101" s="7">
        <f t="shared" si="103"/>
        <v>135676.01619297941</v>
      </c>
      <c r="CC101" s="7">
        <f t="shared" si="93"/>
        <v>262752.79479409609</v>
      </c>
      <c r="CD101" s="7">
        <f t="shared" si="93"/>
        <v>401922.05215088662</v>
      </c>
      <c r="CE101" s="7">
        <f t="shared" si="93"/>
        <v>540905.86538215249</v>
      </c>
      <c r="CF101" s="7">
        <f t="shared" si="93"/>
        <v>681901.6528053449</v>
      </c>
      <c r="CG101" s="7">
        <f t="shared" si="93"/>
        <v>825653.87780435674</v>
      </c>
      <c r="CH101" s="7">
        <f t="shared" si="93"/>
        <v>971019.22066315648</v>
      </c>
      <c r="CI101" s="7">
        <f t="shared" si="93"/>
        <v>1117498.6984737187</v>
      </c>
      <c r="CK101" t="s">
        <v>16</v>
      </c>
      <c r="CL101" s="7">
        <f t="shared" si="94"/>
        <v>458.02187095593035</v>
      </c>
      <c r="CM101" s="7">
        <f t="shared" si="94"/>
        <v>3294.3288158283103</v>
      </c>
      <c r="CN101" s="7">
        <f t="shared" si="94"/>
        <v>8922.4095144582097</v>
      </c>
      <c r="CO101" s="7">
        <f t="shared" si="94"/>
        <v>16725.489321465197</v>
      </c>
      <c r="CP101" s="7">
        <f t="shared" si="94"/>
        <v>22192.42631355871</v>
      </c>
      <c r="CQ101" s="7">
        <f t="shared" si="94"/>
        <v>21338.502989134751</v>
      </c>
      <c r="CR101" s="7">
        <f t="shared" si="94"/>
        <v>15555.469628414954</v>
      </c>
      <c r="CS101" s="7">
        <f t="shared" si="94"/>
        <v>6142.6336837828858</v>
      </c>
      <c r="CT101" s="7">
        <f t="shared" si="94"/>
        <v>-4591.1984299956821</v>
      </c>
      <c r="CV101" t="s">
        <v>16</v>
      </c>
      <c r="CW101" s="7">
        <f t="shared" si="104"/>
        <v>458.02187095593035</v>
      </c>
      <c r="CX101" s="7">
        <f t="shared" si="104"/>
        <v>2980.7679011890141</v>
      </c>
      <c r="CY101" s="7">
        <f t="shared" si="104"/>
        <v>6825.5426248834119</v>
      </c>
      <c r="CZ101" s="7">
        <f t="shared" si="104"/>
        <v>11931.03321222699</v>
      </c>
      <c r="DA101" s="7">
        <f t="shared" si="104"/>
        <v>15608.006814252469</v>
      </c>
      <c r="DB101" s="7">
        <f t="shared" si="104"/>
        <v>18299.242896861164</v>
      </c>
      <c r="DC101" s="7">
        <f t="shared" si="64"/>
        <v>20235.243421848514</v>
      </c>
      <c r="DD101" s="7">
        <f t="shared" si="64"/>
        <v>21772.502107147826</v>
      </c>
      <c r="DE101" s="7">
        <f t="shared" si="64"/>
        <v>23922.098901966354</v>
      </c>
      <c r="DG101" t="s">
        <v>16</v>
      </c>
      <c r="DH101" s="7">
        <f t="shared" si="95"/>
        <v>458.02187095593035</v>
      </c>
      <c r="DI101" s="7">
        <f t="shared" si="95"/>
        <v>3007.4976299988921</v>
      </c>
      <c r="DJ101" s="7">
        <f t="shared" si="95"/>
        <v>7021.0290208287188</v>
      </c>
      <c r="DK101" s="7">
        <f t="shared" si="95"/>
        <v>12418.028763463837</v>
      </c>
      <c r="DL101" s="7">
        <f t="shared" si="95"/>
        <v>16412.908509354806</v>
      </c>
      <c r="DM101" s="7">
        <f t="shared" si="95"/>
        <v>19886.212531636353</v>
      </c>
      <c r="DN101" s="7">
        <f t="shared" si="95"/>
        <v>22979.972616317566</v>
      </c>
      <c r="DO101" s="7">
        <f t="shared" si="95"/>
        <v>25927.626956443884</v>
      </c>
      <c r="DP101" s="7">
        <f t="shared" si="95"/>
        <v>29440.633526119636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8386.5252823582723</v>
      </c>
      <c r="N102" s="7">
        <v>9438.0183832393668</v>
      </c>
      <c r="O102" s="7">
        <v>10774.893735858339</v>
      </c>
      <c r="P102" s="7">
        <v>10754.432183995323</v>
      </c>
      <c r="Q102" s="7">
        <v>10754.56015701361</v>
      </c>
      <c r="R102" s="7">
        <v>10955.340824629962</v>
      </c>
      <c r="S102" s="7">
        <v>10922.786390638705</v>
      </c>
      <c r="T102" s="7">
        <v>10690.25873181287</v>
      </c>
      <c r="U102" s="7">
        <v>10643.850984377499</v>
      </c>
      <c r="W102" t="s">
        <v>17</v>
      </c>
      <c r="X102" s="7">
        <v>8386.5252823582723</v>
      </c>
      <c r="Y102" s="7">
        <v>9707.9134809189763</v>
      </c>
      <c r="Z102" s="7">
        <v>11299.169062892626</v>
      </c>
      <c r="AA102" s="7">
        <v>11583.077401801162</v>
      </c>
      <c r="AB102" s="7">
        <v>11923.098487700523</v>
      </c>
      <c r="AC102" s="7">
        <v>12304.283244629845</v>
      </c>
      <c r="AD102" s="7">
        <v>12245.063540378944</v>
      </c>
      <c r="AE102" s="7">
        <v>12123.666452637905</v>
      </c>
      <c r="AF102" s="7">
        <v>12006.850731468265</v>
      </c>
      <c r="AH102" t="s">
        <v>17</v>
      </c>
      <c r="AI102" s="7">
        <v>8386.5252823582723</v>
      </c>
      <c r="AJ102" s="7">
        <v>9496.7101160282909</v>
      </c>
      <c r="AK102" s="7">
        <v>10830.590026173904</v>
      </c>
      <c r="AL102" s="7">
        <v>11106.44021466228</v>
      </c>
      <c r="AM102" s="7">
        <v>11357.170343032003</v>
      </c>
      <c r="AN102" s="7">
        <v>11588.53543251836</v>
      </c>
      <c r="AO102" s="7">
        <v>11448.052319723178</v>
      </c>
      <c r="AP102" s="7">
        <v>11400.573189961955</v>
      </c>
      <c r="AQ102" s="7">
        <v>11291.918927353363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8386.5252823582723</v>
      </c>
      <c r="BF102" s="7">
        <f t="shared" si="99"/>
        <v>51370.644795030727</v>
      </c>
      <c r="BG102" s="7">
        <f t="shared" si="91"/>
        <v>99897.612063846536</v>
      </c>
      <c r="BH102" s="7">
        <f t="shared" si="91"/>
        <v>153751.61919127521</v>
      </c>
      <c r="BI102" s="7">
        <f t="shared" si="91"/>
        <v>207523.90808427011</v>
      </c>
      <c r="BJ102" s="7">
        <f t="shared" si="91"/>
        <v>261497.48953695453</v>
      </c>
      <c r="BK102" s="7">
        <f t="shared" si="91"/>
        <v>316241.63922611304</v>
      </c>
      <c r="BL102" s="7">
        <f t="shared" si="91"/>
        <v>370623.04352048074</v>
      </c>
      <c r="BM102" s="7">
        <f t="shared" si="91"/>
        <v>424027.9294321097</v>
      </c>
      <c r="BO102" t="s">
        <v>17</v>
      </c>
      <c r="BP102" s="7">
        <f t="shared" si="100"/>
        <v>8386.5252823582723</v>
      </c>
      <c r="BQ102" s="7">
        <f t="shared" si="101"/>
        <v>51640.539892710338</v>
      </c>
      <c r="BR102" s="7">
        <f t="shared" si="92"/>
        <v>101771.36287927888</v>
      </c>
      <c r="BS102" s="7">
        <f t="shared" si="92"/>
        <v>158551.11653265054</v>
      </c>
      <c r="BT102" s="7">
        <f t="shared" si="92"/>
        <v>216806.52462755569</v>
      </c>
      <c r="BU102" s="7">
        <f t="shared" si="92"/>
        <v>276803.20182298764</v>
      </c>
      <c r="BV102" s="7">
        <f t="shared" si="92"/>
        <v>338265.39834188594</v>
      </c>
      <c r="BW102" s="7">
        <f t="shared" si="92"/>
        <v>399369.31895603967</v>
      </c>
      <c r="BX102" s="7">
        <f t="shared" si="92"/>
        <v>459870.83549805952</v>
      </c>
      <c r="BZ102" t="s">
        <v>17</v>
      </c>
      <c r="CA102" s="7">
        <f t="shared" si="102"/>
        <v>8386.5252823582723</v>
      </c>
      <c r="CB102" s="7">
        <f t="shared" si="103"/>
        <v>51429.336527819651</v>
      </c>
      <c r="CC102" s="7">
        <f t="shared" si="93"/>
        <v>100246.76701810672</v>
      </c>
      <c r="CD102" s="7">
        <f t="shared" si="93"/>
        <v>154675.56733746463</v>
      </c>
      <c r="CE102" s="7">
        <f t="shared" si="93"/>
        <v>210458.49853914574</v>
      </c>
      <c r="CF102" s="7">
        <f t="shared" si="93"/>
        <v>267475.71534379211</v>
      </c>
      <c r="CG102" s="7">
        <f t="shared" si="93"/>
        <v>325277.90939358872</v>
      </c>
      <c r="CH102" s="7">
        <f t="shared" si="93"/>
        <v>382470.6918624434</v>
      </c>
      <c r="CI102" s="7">
        <f t="shared" si="93"/>
        <v>439364.90354964457</v>
      </c>
      <c r="CK102" t="s">
        <v>17</v>
      </c>
      <c r="CL102" s="7">
        <f t="shared" si="94"/>
        <v>152.39368112943521</v>
      </c>
      <c r="CM102" s="7">
        <f t="shared" si="94"/>
        <v>763.23201751508168</v>
      </c>
      <c r="CN102" s="7">
        <f t="shared" si="94"/>
        <v>704.1696007962455</v>
      </c>
      <c r="CO102" s="7">
        <f t="shared" si="94"/>
        <v>125.50770956117776</v>
      </c>
      <c r="CP102" s="7">
        <f t="shared" si="94"/>
        <v>-1816.2431020008808</v>
      </c>
      <c r="CQ102" s="7">
        <f t="shared" si="94"/>
        <v>-5136.8972936784558</v>
      </c>
      <c r="CR102" s="7">
        <f t="shared" si="94"/>
        <v>-8599.0389864529134</v>
      </c>
      <c r="CS102" s="7">
        <f t="shared" si="94"/>
        <v>-11928.896834012296</v>
      </c>
      <c r="CT102" s="7">
        <f t="shared" si="94"/>
        <v>-15961.654699305305</v>
      </c>
      <c r="CV102" t="s">
        <v>17</v>
      </c>
      <c r="CW102" s="7">
        <f t="shared" si="104"/>
        <v>152.39368112943521</v>
      </c>
      <c r="CX102" s="7">
        <f t="shared" si="104"/>
        <v>1033.127115194693</v>
      </c>
      <c r="CY102" s="7">
        <f t="shared" si="104"/>
        <v>2577.9204162285896</v>
      </c>
      <c r="CZ102" s="7">
        <f t="shared" si="104"/>
        <v>4925.0050509365101</v>
      </c>
      <c r="DA102" s="7">
        <f t="shared" si="104"/>
        <v>7466.373441284697</v>
      </c>
      <c r="DB102" s="7">
        <f t="shared" si="104"/>
        <v>10168.814992354659</v>
      </c>
      <c r="DC102" s="7">
        <f t="shared" si="64"/>
        <v>13424.720129319991</v>
      </c>
      <c r="DD102" s="7">
        <f t="shared" si="64"/>
        <v>16817.378601546632</v>
      </c>
      <c r="DE102" s="7">
        <f t="shared" si="64"/>
        <v>19881.251366644516</v>
      </c>
      <c r="DG102" t="s">
        <v>17</v>
      </c>
      <c r="DH102" s="7">
        <f t="shared" si="95"/>
        <v>152.39368112943521</v>
      </c>
      <c r="DI102" s="7">
        <f t="shared" si="95"/>
        <v>821.92375030400581</v>
      </c>
      <c r="DJ102" s="7">
        <f t="shared" si="95"/>
        <v>1053.3245550564316</v>
      </c>
      <c r="DK102" s="7">
        <f t="shared" si="95"/>
        <v>1049.4558557505952</v>
      </c>
      <c r="DL102" s="7">
        <f t="shared" si="95"/>
        <v>1118.3473528747563</v>
      </c>
      <c r="DM102" s="7">
        <f t="shared" si="95"/>
        <v>841.32851315912558</v>
      </c>
      <c r="DN102" s="7">
        <f t="shared" si="95"/>
        <v>437.23118102276931</v>
      </c>
      <c r="DO102" s="7">
        <f t="shared" si="95"/>
        <v>-81.248492049635388</v>
      </c>
      <c r="DP102" s="7">
        <f t="shared" si="95"/>
        <v>-624.68058177042985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242.3823701256471</v>
      </c>
      <c r="N103" s="7">
        <v>276.38437529432645</v>
      </c>
      <c r="O103" s="7">
        <v>318.78332870252206</v>
      </c>
      <c r="P103" s="7">
        <v>323.75894943752166</v>
      </c>
      <c r="Q103" s="7">
        <v>322.99889794062847</v>
      </c>
      <c r="R103" s="7">
        <v>321.6920381486608</v>
      </c>
      <c r="S103" s="7">
        <v>316.03372934227178</v>
      </c>
      <c r="T103" s="7">
        <v>312.34262932369347</v>
      </c>
      <c r="U103" s="7">
        <v>314.25228842476162</v>
      </c>
      <c r="W103" t="s">
        <v>18</v>
      </c>
      <c r="X103" s="7">
        <v>242.3823701256471</v>
      </c>
      <c r="Y103" s="7">
        <v>284.34860334333666</v>
      </c>
      <c r="Z103" s="7">
        <v>345.4894276828029</v>
      </c>
      <c r="AA103" s="7">
        <v>366.05100989656125</v>
      </c>
      <c r="AB103" s="7">
        <v>372.85975944530941</v>
      </c>
      <c r="AC103" s="7">
        <v>372.97619939399277</v>
      </c>
      <c r="AD103" s="7">
        <v>365.6461981828935</v>
      </c>
      <c r="AE103" s="7">
        <v>363.04638605811317</v>
      </c>
      <c r="AF103" s="7">
        <v>356.17302277700981</v>
      </c>
      <c r="AH103" t="s">
        <v>18</v>
      </c>
      <c r="AI103" s="7">
        <v>242.3823701256471</v>
      </c>
      <c r="AJ103" s="7">
        <v>281.71053059734203</v>
      </c>
      <c r="AK103" s="7">
        <v>339.00435179827974</v>
      </c>
      <c r="AL103" s="7">
        <v>357.14976810427248</v>
      </c>
      <c r="AM103" s="7">
        <v>361.28362027524764</v>
      </c>
      <c r="AN103" s="7">
        <v>361.63579288808972</v>
      </c>
      <c r="AO103" s="7">
        <v>353.15935960765466</v>
      </c>
      <c r="AP103" s="7">
        <v>351.83504854181894</v>
      </c>
      <c r="AQ103" s="7">
        <v>347.0239886147728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242.3823701256471</v>
      </c>
      <c r="BF103" s="7">
        <f t="shared" si="99"/>
        <v>1488.2962259225619</v>
      </c>
      <c r="BG103" s="7">
        <f t="shared" si="91"/>
        <v>2912.6170558023896</v>
      </c>
      <c r="BH103" s="7">
        <f t="shared" si="91"/>
        <v>4511.5093200499996</v>
      </c>
      <c r="BI103" s="7">
        <f t="shared" si="91"/>
        <v>6129.5440157407138</v>
      </c>
      <c r="BJ103" s="7">
        <f t="shared" si="91"/>
        <v>7743.2316456518884</v>
      </c>
      <c r="BK103" s="7">
        <f t="shared" si="91"/>
        <v>9346.0335275888046</v>
      </c>
      <c r="BL103" s="7">
        <f t="shared" si="91"/>
        <v>10922.511074281585</v>
      </c>
      <c r="BM103" s="7">
        <f t="shared" si="91"/>
        <v>12486.13388000112</v>
      </c>
      <c r="BO103" t="s">
        <v>18</v>
      </c>
      <c r="BP103" s="7">
        <f t="shared" si="100"/>
        <v>242.3823701256471</v>
      </c>
      <c r="BQ103" s="7">
        <f t="shared" si="101"/>
        <v>1496.2604539715721</v>
      </c>
      <c r="BR103" s="7">
        <f t="shared" si="92"/>
        <v>2979.1442950277215</v>
      </c>
      <c r="BS103" s="7">
        <f t="shared" si="92"/>
        <v>4727.1530156554945</v>
      </c>
      <c r="BT103" s="7">
        <f t="shared" si="92"/>
        <v>6564.216814687049</v>
      </c>
      <c r="BU103" s="7">
        <f t="shared" si="92"/>
        <v>8428.6320518622797</v>
      </c>
      <c r="BV103" s="7">
        <f t="shared" si="92"/>
        <v>10286.183047621145</v>
      </c>
      <c r="BW103" s="7">
        <f t="shared" si="92"/>
        <v>12111.814226410832</v>
      </c>
      <c r="BX103" s="7">
        <f t="shared" si="92"/>
        <v>13920.172793420294</v>
      </c>
      <c r="BZ103" t="s">
        <v>18</v>
      </c>
      <c r="CA103" s="7">
        <f t="shared" si="102"/>
        <v>242.3823701256471</v>
      </c>
      <c r="CB103" s="7">
        <f t="shared" si="103"/>
        <v>1493.6223812255776</v>
      </c>
      <c r="CC103" s="7">
        <f t="shared" si="93"/>
        <v>2959.4688554132258</v>
      </c>
      <c r="CD103" s="7">
        <f t="shared" si="93"/>
        <v>4672.6360307106179</v>
      </c>
      <c r="CE103" s="7">
        <f t="shared" si="93"/>
        <v>6462.5187234029554</v>
      </c>
      <c r="CF103" s="7">
        <f t="shared" si="93"/>
        <v>8269.2889973920355</v>
      </c>
      <c r="CG103" s="7">
        <f t="shared" si="93"/>
        <v>10068.991528552049</v>
      </c>
      <c r="CH103" s="7">
        <f t="shared" si="93"/>
        <v>11833.464015524487</v>
      </c>
      <c r="CI103" s="7">
        <f t="shared" si="93"/>
        <v>13587.828198306535</v>
      </c>
      <c r="CK103" t="s">
        <v>18</v>
      </c>
      <c r="CL103" s="7">
        <f t="shared" si="94"/>
        <v>3.0015633484123043</v>
      </c>
      <c r="CM103" s="7">
        <f t="shared" si="94"/>
        <v>15.864452905062535</v>
      </c>
      <c r="CN103" s="7">
        <f t="shared" si="94"/>
        <v>12.896849468467735</v>
      </c>
      <c r="CO103" s="7">
        <f t="shared" si="94"/>
        <v>-27.998416593504771</v>
      </c>
      <c r="CP103" s="7">
        <f t="shared" si="94"/>
        <v>-110.47148631997152</v>
      </c>
      <c r="CQ103" s="7">
        <f t="shared" si="94"/>
        <v>-219.26772216943482</v>
      </c>
      <c r="CR103" s="7">
        <f t="shared" si="94"/>
        <v>-338.34368689501389</v>
      </c>
      <c r="CS103" s="7">
        <f t="shared" si="94"/>
        <v>-455.58117471768855</v>
      </c>
      <c r="CT103" s="7">
        <f t="shared" si="94"/>
        <v>-576.86108727268038</v>
      </c>
      <c r="CV103" t="s">
        <v>18</v>
      </c>
      <c r="CW103" s="7">
        <f t="shared" si="104"/>
        <v>3.0015633484123043</v>
      </c>
      <c r="CX103" s="7">
        <f t="shared" si="104"/>
        <v>23.828680954072752</v>
      </c>
      <c r="CY103" s="7">
        <f t="shared" si="104"/>
        <v>79.424088693799604</v>
      </c>
      <c r="CZ103" s="7">
        <f t="shared" si="104"/>
        <v>187.64527901199017</v>
      </c>
      <c r="DA103" s="7">
        <f t="shared" si="104"/>
        <v>324.20131262636369</v>
      </c>
      <c r="DB103" s="7">
        <f t="shared" si="104"/>
        <v>466.13268404095652</v>
      </c>
      <c r="DC103" s="7">
        <f t="shared" si="64"/>
        <v>601.80583313732677</v>
      </c>
      <c r="DD103" s="7">
        <f t="shared" si="64"/>
        <v>733.72197741155833</v>
      </c>
      <c r="DE103" s="7">
        <f t="shared" si="64"/>
        <v>857.17782614649332</v>
      </c>
      <c r="DG103" t="s">
        <v>18</v>
      </c>
      <c r="DH103" s="7">
        <f t="shared" si="95"/>
        <v>3.0015633484123043</v>
      </c>
      <c r="DI103" s="7">
        <f t="shared" si="95"/>
        <v>21.190608208078174</v>
      </c>
      <c r="DJ103" s="7">
        <f t="shared" si="95"/>
        <v>59.748649079303959</v>
      </c>
      <c r="DK103" s="7">
        <f t="shared" si="95"/>
        <v>133.12829406711353</v>
      </c>
      <c r="DL103" s="7">
        <f t="shared" si="95"/>
        <v>222.50322134227008</v>
      </c>
      <c r="DM103" s="7">
        <f t="shared" si="95"/>
        <v>306.78962957071235</v>
      </c>
      <c r="DN103" s="7">
        <f t="shared" si="95"/>
        <v>384.61431406823067</v>
      </c>
      <c r="DO103" s="7">
        <f t="shared" si="95"/>
        <v>455.37176652521339</v>
      </c>
      <c r="DP103" s="7">
        <f t="shared" si="95"/>
        <v>524.83323103273506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29.44629871887523</v>
      </c>
      <c r="N104" s="7">
        <v>34.069912315508375</v>
      </c>
      <c r="O104" s="7">
        <v>40.534014625951556</v>
      </c>
      <c r="P104" s="7">
        <v>41.344344471309036</v>
      </c>
      <c r="Q104" s="7">
        <v>41.717447202839992</v>
      </c>
      <c r="R104" s="7">
        <v>42.520116678900663</v>
      </c>
      <c r="S104" s="7">
        <v>42.105285523762468</v>
      </c>
      <c r="T104" s="7">
        <v>40.795273213047011</v>
      </c>
      <c r="U104" s="7">
        <v>40.086210863318414</v>
      </c>
      <c r="W104" t="s">
        <v>19</v>
      </c>
      <c r="X104" s="7">
        <v>29.44629871887523</v>
      </c>
      <c r="Y104" s="7">
        <v>33.090907070142279</v>
      </c>
      <c r="Z104" s="7">
        <v>38.18609813403063</v>
      </c>
      <c r="AA104" s="7">
        <v>39.077560984380483</v>
      </c>
      <c r="AB104" s="7">
        <v>39.744617912448945</v>
      </c>
      <c r="AC104" s="7">
        <v>40.506879613777848</v>
      </c>
      <c r="AD104" s="7">
        <v>39.858079679467046</v>
      </c>
      <c r="AE104" s="7">
        <v>38.909575743233155</v>
      </c>
      <c r="AF104" s="7">
        <v>37.844371253068879</v>
      </c>
      <c r="AH104" t="s">
        <v>19</v>
      </c>
      <c r="AI104" s="7">
        <v>29.44629871887523</v>
      </c>
      <c r="AJ104" s="7">
        <v>32.754016778981814</v>
      </c>
      <c r="AK104" s="7">
        <v>37.307835279494697</v>
      </c>
      <c r="AL104" s="7">
        <v>38.024093580199285</v>
      </c>
      <c r="AM104" s="7">
        <v>38.541444672327344</v>
      </c>
      <c r="AN104" s="7">
        <v>39.21522501264532</v>
      </c>
      <c r="AO104" s="7">
        <v>38.249119526390572</v>
      </c>
      <c r="AP104" s="7">
        <v>37.422999253002935</v>
      </c>
      <c r="AQ104" s="7">
        <v>36.275226666517966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29.44629871887523</v>
      </c>
      <c r="BF104" s="7">
        <f t="shared" si="99"/>
        <v>181.30140590988452</v>
      </c>
      <c r="BG104" s="7">
        <f t="shared" si="91"/>
        <v>358.11506979786958</v>
      </c>
      <c r="BH104" s="7">
        <f t="shared" si="91"/>
        <v>561.59547277298486</v>
      </c>
      <c r="BI104" s="7">
        <f t="shared" si="91"/>
        <v>768.69029786106103</v>
      </c>
      <c r="BJ104" s="7">
        <f t="shared" si="91"/>
        <v>978.08020335132164</v>
      </c>
      <c r="BK104" s="7">
        <f t="shared" si="91"/>
        <v>1190.2659555906866</v>
      </c>
      <c r="BL104" s="7">
        <f t="shared" si="91"/>
        <v>1399.4823708987835</v>
      </c>
      <c r="BM104" s="7">
        <f t="shared" si="91"/>
        <v>1602.7496746142899</v>
      </c>
      <c r="BO104" t="s">
        <v>19</v>
      </c>
      <c r="BP104" s="7">
        <f t="shared" si="100"/>
        <v>29.44629871887523</v>
      </c>
      <c r="BQ104" s="7">
        <f t="shared" si="101"/>
        <v>180.32240066451845</v>
      </c>
      <c r="BR104" s="7">
        <f t="shared" si="92"/>
        <v>350.87212707911817</v>
      </c>
      <c r="BS104" s="7">
        <f t="shared" si="92"/>
        <v>542.6940805996212</v>
      </c>
      <c r="BT104" s="7">
        <f t="shared" si="92"/>
        <v>738.74894244959205</v>
      </c>
      <c r="BU104" s="7">
        <f t="shared" si="92"/>
        <v>938.2342937131657</v>
      </c>
      <c r="BV104" s="7">
        <f t="shared" si="92"/>
        <v>1140.1198918477442</v>
      </c>
      <c r="BW104" s="7">
        <f t="shared" si="92"/>
        <v>1338.4617863088454</v>
      </c>
      <c r="BX104" s="7">
        <f t="shared" si="92"/>
        <v>1531.9444605348469</v>
      </c>
      <c r="BZ104" t="s">
        <v>19</v>
      </c>
      <c r="CA104" s="7">
        <f t="shared" si="102"/>
        <v>29.44629871887523</v>
      </c>
      <c r="CB104" s="7">
        <f t="shared" si="103"/>
        <v>179.98551037335798</v>
      </c>
      <c r="CC104" s="7">
        <f t="shared" si="93"/>
        <v>348.30941276877991</v>
      </c>
      <c r="CD104" s="7">
        <f t="shared" si="93"/>
        <v>535.56484746695799</v>
      </c>
      <c r="CE104" s="7">
        <f t="shared" si="93"/>
        <v>726.20266646008247</v>
      </c>
      <c r="CF104" s="7">
        <f t="shared" si="93"/>
        <v>919.58367016203715</v>
      </c>
      <c r="CG104" s="7">
        <f t="shared" si="93"/>
        <v>1114.693689739009</v>
      </c>
      <c r="CH104" s="7">
        <f t="shared" si="93"/>
        <v>1305.1131670975742</v>
      </c>
      <c r="CI104" s="7">
        <f t="shared" si="93"/>
        <v>1491.080390776104</v>
      </c>
      <c r="CK104" t="s">
        <v>19</v>
      </c>
      <c r="CL104" s="7">
        <f t="shared" si="94"/>
        <v>0.45689623661268897</v>
      </c>
      <c r="CM104" s="7">
        <f t="shared" si="94"/>
        <v>3.1726986941064865</v>
      </c>
      <c r="CN104" s="7">
        <f t="shared" si="94"/>
        <v>7.8296445683708384</v>
      </c>
      <c r="CO104" s="7">
        <f t="shared" si="94"/>
        <v>13.105749746079482</v>
      </c>
      <c r="CP104" s="7">
        <f t="shared" si="94"/>
        <v>16.747247742490458</v>
      </c>
      <c r="CQ104" s="7">
        <f t="shared" si="94"/>
        <v>17.441398948668621</v>
      </c>
      <c r="CR104" s="7">
        <f t="shared" si="94"/>
        <v>17.127329913092808</v>
      </c>
      <c r="CS104" s="7">
        <f t="shared" si="94"/>
        <v>17.134654932449394</v>
      </c>
      <c r="CT104" s="7">
        <f t="shared" si="94"/>
        <v>14.463238948641219</v>
      </c>
      <c r="CV104" t="s">
        <v>19</v>
      </c>
      <c r="CW104" s="7">
        <f t="shared" si="104"/>
        <v>0.45689623661268897</v>
      </c>
      <c r="CX104" s="7">
        <f t="shared" si="104"/>
        <v>2.1936934487404187</v>
      </c>
      <c r="CY104" s="7">
        <f t="shared" si="104"/>
        <v>0.5867018496194305</v>
      </c>
      <c r="CZ104" s="7">
        <f t="shared" si="104"/>
        <v>-5.7956424272841787</v>
      </c>
      <c r="DA104" s="7">
        <f t="shared" si="104"/>
        <v>-13.194107668978518</v>
      </c>
      <c r="DB104" s="7">
        <f t="shared" si="104"/>
        <v>-22.404510689487324</v>
      </c>
      <c r="DC104" s="7">
        <f t="shared" si="64"/>
        <v>-33.01873382984968</v>
      </c>
      <c r="DD104" s="7">
        <f t="shared" si="64"/>
        <v>-43.885929657488759</v>
      </c>
      <c r="DE104" s="7">
        <f t="shared" si="64"/>
        <v>-56.341975130801757</v>
      </c>
      <c r="DG104" t="s">
        <v>19</v>
      </c>
      <c r="DH104" s="7">
        <f t="shared" si="95"/>
        <v>0.45689623661268897</v>
      </c>
      <c r="DI104" s="7">
        <f t="shared" si="95"/>
        <v>1.8568031575799466</v>
      </c>
      <c r="DJ104" s="7">
        <f t="shared" si="95"/>
        <v>-1.9760124607188345</v>
      </c>
      <c r="DK104" s="7">
        <f t="shared" si="95"/>
        <v>-12.924875559947395</v>
      </c>
      <c r="DL104" s="7">
        <f t="shared" si="95"/>
        <v>-25.740383658488099</v>
      </c>
      <c r="DM104" s="7">
        <f t="shared" si="95"/>
        <v>-41.055134240615871</v>
      </c>
      <c r="DN104" s="7">
        <f t="shared" si="95"/>
        <v>-58.444935938584877</v>
      </c>
      <c r="DO104" s="7">
        <f t="shared" si="95"/>
        <v>-77.23454886875993</v>
      </c>
      <c r="DP104" s="7">
        <f t="shared" si="95"/>
        <v>-97.206044889544728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12.912198639393273</v>
      </c>
      <c r="N105" s="7">
        <v>10.369778273867295</v>
      </c>
      <c r="O105" s="7">
        <v>7.3009950620728805</v>
      </c>
      <c r="P105" s="7">
        <v>5.504147898151821</v>
      </c>
      <c r="Q105" s="7">
        <v>4.3730785623888826</v>
      </c>
      <c r="R105" s="7">
        <v>3.4399815699732561</v>
      </c>
      <c r="S105" s="7">
        <v>2.3977673913234483</v>
      </c>
      <c r="T105" s="7">
        <v>1.5836156876348055</v>
      </c>
      <c r="U105" s="7">
        <v>6.3332911898145664E-3</v>
      </c>
      <c r="W105" t="s">
        <v>20</v>
      </c>
      <c r="X105" s="7">
        <v>12.912198639393273</v>
      </c>
      <c r="Y105" s="7">
        <v>13.115851243950685</v>
      </c>
      <c r="Z105" s="7">
        <v>13.284140072997532</v>
      </c>
      <c r="AA105" s="7">
        <v>11.939588421439792</v>
      </c>
      <c r="AB105" s="7">
        <v>10.762457818131923</v>
      </c>
      <c r="AC105" s="7">
        <v>9.2811190545762212</v>
      </c>
      <c r="AD105" s="7">
        <v>7.9245322620790741</v>
      </c>
      <c r="AE105" s="7">
        <v>6.8741682853647141</v>
      </c>
      <c r="AF105" s="7">
        <v>6.0082026920359839</v>
      </c>
      <c r="AH105" t="s">
        <v>20</v>
      </c>
      <c r="AI105" s="7">
        <v>12.912198639393273</v>
      </c>
      <c r="AJ105" s="7">
        <v>12.931839527579431</v>
      </c>
      <c r="AK105" s="7">
        <v>12.96037375735388</v>
      </c>
      <c r="AL105" s="7">
        <v>11.683580204353756</v>
      </c>
      <c r="AM105" s="7">
        <v>10.440450753887655</v>
      </c>
      <c r="AN105" s="7">
        <v>9.0718897278834252</v>
      </c>
      <c r="AO105" s="7">
        <v>7.7686906819468957</v>
      </c>
      <c r="AP105" s="7">
        <v>6.7785937008933121</v>
      </c>
      <c r="AQ105" s="7">
        <v>5.9111836733302701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12.912198639393273</v>
      </c>
      <c r="BF105" s="7">
        <f t="shared" si="99"/>
        <v>74.930771470833662</v>
      </c>
      <c r="BG105" s="7">
        <f t="shared" si="91"/>
        <v>123.71087962837574</v>
      </c>
      <c r="BH105" s="7">
        <f t="shared" si="91"/>
        <v>158.41900777481908</v>
      </c>
      <c r="BI105" s="7">
        <f t="shared" si="91"/>
        <v>184.80867792981525</v>
      </c>
      <c r="BJ105" s="7">
        <f t="shared" si="91"/>
        <v>205.74097374934405</v>
      </c>
      <c r="BK105" s="7">
        <f t="shared" si="91"/>
        <v>221.89866742056051</v>
      </c>
      <c r="BL105" s="7">
        <f t="shared" si="91"/>
        <v>233.07335267348913</v>
      </c>
      <c r="BM105" s="7">
        <f t="shared" si="91"/>
        <v>239.41414871521815</v>
      </c>
      <c r="BO105" t="s">
        <v>20</v>
      </c>
      <c r="BP105" s="7">
        <f t="shared" si="100"/>
        <v>12.912198639393273</v>
      </c>
      <c r="BQ105" s="7">
        <f t="shared" si="101"/>
        <v>77.676844440917051</v>
      </c>
      <c r="BR105" s="7">
        <f t="shared" si="92"/>
        <v>143.42438948971733</v>
      </c>
      <c r="BS105" s="7">
        <f t="shared" si="92"/>
        <v>208.50053820314724</v>
      </c>
      <c r="BT105" s="7">
        <f t="shared" si="92"/>
        <v>267.02134970703833</v>
      </c>
      <c r="BU105" s="7">
        <f t="shared" si="92"/>
        <v>319.35230003414222</v>
      </c>
      <c r="BV105" s="7">
        <f t="shared" si="92"/>
        <v>364.40130851452619</v>
      </c>
      <c r="BW105" s="7">
        <f t="shared" si="92"/>
        <v>402.97360584820717</v>
      </c>
      <c r="BX105" s="7">
        <f t="shared" si="92"/>
        <v>436.47848168170202</v>
      </c>
      <c r="BZ105" t="s">
        <v>20</v>
      </c>
      <c r="CA105" s="7">
        <f t="shared" si="102"/>
        <v>12.912198639393273</v>
      </c>
      <c r="CB105" s="7">
        <f t="shared" si="103"/>
        <v>77.492832724545792</v>
      </c>
      <c r="CC105" s="7">
        <f t="shared" si="93"/>
        <v>142.18056459221739</v>
      </c>
      <c r="CD105" s="7">
        <f t="shared" si="93"/>
        <v>205.70563982598665</v>
      </c>
      <c r="CE105" s="7">
        <f t="shared" si="93"/>
        <v>262.88041139728932</v>
      </c>
      <c r="CF105" s="7">
        <f t="shared" si="93"/>
        <v>313.71410414072341</v>
      </c>
      <c r="CG105" s="7">
        <f t="shared" si="93"/>
        <v>357.77035373420404</v>
      </c>
      <c r="CH105" s="7">
        <f t="shared" si="93"/>
        <v>395.62371016288495</v>
      </c>
      <c r="CI105" s="7">
        <f t="shared" si="93"/>
        <v>428.64926863978843</v>
      </c>
      <c r="CK105" t="s">
        <v>20</v>
      </c>
      <c r="CL105" s="7">
        <f t="shared" si="94"/>
        <v>0.16003550471306127</v>
      </c>
      <c r="CM105" s="7">
        <f t="shared" si="94"/>
        <v>-1.2763560126338973</v>
      </c>
      <c r="CN105" s="7">
        <f t="shared" si="94"/>
        <v>-14.251112165826484</v>
      </c>
      <c r="CO105" s="7">
        <f t="shared" si="94"/>
        <v>-38.003146928221895</v>
      </c>
      <c r="CP105" s="7">
        <f t="shared" si="94"/>
        <v>-63.431995715062897</v>
      </c>
      <c r="CQ105" s="7">
        <f t="shared" si="94"/>
        <v>-88.87196450633212</v>
      </c>
      <c r="CR105" s="7">
        <f t="shared" si="94"/>
        <v>-113.74211268203663</v>
      </c>
      <c r="CS105" s="7">
        <f t="shared" si="94"/>
        <v>-138.82584856246694</v>
      </c>
      <c r="CT105" s="7">
        <f t="shared" si="94"/>
        <v>-164.91372864045169</v>
      </c>
      <c r="CV105" t="s">
        <v>20</v>
      </c>
      <c r="CW105" s="7">
        <f t="shared" si="104"/>
        <v>0.16003550471306127</v>
      </c>
      <c r="CX105" s="7">
        <f t="shared" si="104"/>
        <v>1.4697169574494922</v>
      </c>
      <c r="CY105" s="7">
        <f t="shared" si="104"/>
        <v>5.4623976955151079</v>
      </c>
      <c r="CZ105" s="7">
        <f t="shared" si="104"/>
        <v>12.07838350010627</v>
      </c>
      <c r="DA105" s="7">
        <f t="shared" si="104"/>
        <v>18.780676062160182</v>
      </c>
      <c r="DB105" s="7">
        <f t="shared" si="104"/>
        <v>24.739361778466048</v>
      </c>
      <c r="DC105" s="7">
        <f t="shared" si="64"/>
        <v>28.760528411929045</v>
      </c>
      <c r="DD105" s="7">
        <f t="shared" si="64"/>
        <v>31.074404612251101</v>
      </c>
      <c r="DE105" s="7">
        <f t="shared" si="64"/>
        <v>32.15060432603218</v>
      </c>
      <c r="DG105" t="s">
        <v>20</v>
      </c>
      <c r="DH105" s="7">
        <f t="shared" si="95"/>
        <v>0.16003550471306127</v>
      </c>
      <c r="DI105" s="7">
        <f t="shared" si="95"/>
        <v>1.285705241078233</v>
      </c>
      <c r="DJ105" s="7">
        <f t="shared" si="95"/>
        <v>4.2185727980151739</v>
      </c>
      <c r="DK105" s="7">
        <f t="shared" si="95"/>
        <v>9.2834851229456774</v>
      </c>
      <c r="DL105" s="7">
        <f t="shared" si="95"/>
        <v>14.639737752411179</v>
      </c>
      <c r="DM105" s="7">
        <f t="shared" si="95"/>
        <v>19.101165885047237</v>
      </c>
      <c r="DN105" s="7">
        <f t="shared" si="95"/>
        <v>22.129573631606888</v>
      </c>
      <c r="DO105" s="7">
        <f t="shared" si="95"/>
        <v>23.724508926928877</v>
      </c>
      <c r="DP105" s="7">
        <f t="shared" si="95"/>
        <v>24.32139128411859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2782.8599182911289</v>
      </c>
      <c r="N106" s="7">
        <v>3046.2539815223008</v>
      </c>
      <c r="O106" s="7">
        <v>3302.9106729602236</v>
      </c>
      <c r="P106" s="7">
        <v>3345.4132489212079</v>
      </c>
      <c r="Q106" s="7">
        <v>3393.6892272373689</v>
      </c>
      <c r="R106" s="7">
        <v>3465.5803719050823</v>
      </c>
      <c r="S106" s="7">
        <v>3446.8096457279521</v>
      </c>
      <c r="T106" s="7">
        <v>3355.2858460453208</v>
      </c>
      <c r="U106" s="7">
        <v>3263.5558984768013</v>
      </c>
      <c r="W106" t="s">
        <v>21</v>
      </c>
      <c r="X106" s="7">
        <v>2782.8599182911289</v>
      </c>
      <c r="Y106" s="7">
        <v>3193.3890176930254</v>
      </c>
      <c r="Z106" s="7">
        <v>3650.4259264292973</v>
      </c>
      <c r="AA106" s="7">
        <v>3730.1925892222589</v>
      </c>
      <c r="AB106" s="7">
        <v>3785.0071207088704</v>
      </c>
      <c r="AC106" s="7">
        <v>3841.450891668946</v>
      </c>
      <c r="AD106" s="7">
        <v>3820.1154472542544</v>
      </c>
      <c r="AE106" s="7">
        <v>3763.1488556545578</v>
      </c>
      <c r="AF106" s="7">
        <v>3653.0773116303944</v>
      </c>
      <c r="AH106" t="s">
        <v>21</v>
      </c>
      <c r="AI106" s="7">
        <v>2782.8599182911289</v>
      </c>
      <c r="AJ106" s="7">
        <v>3158.0667045662153</v>
      </c>
      <c r="AK106" s="7">
        <v>3577.744721517623</v>
      </c>
      <c r="AL106" s="7">
        <v>3673.148320954705</v>
      </c>
      <c r="AM106" s="7">
        <v>3724.9269731939576</v>
      </c>
      <c r="AN106" s="7">
        <v>3797.3185990720399</v>
      </c>
      <c r="AO106" s="7">
        <v>3784.839996603188</v>
      </c>
      <c r="AP106" s="7">
        <v>3743.5264950226378</v>
      </c>
      <c r="AQ106" s="7">
        <v>3594.4969980450542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2782.8599182911289</v>
      </c>
      <c r="BF106" s="7">
        <f t="shared" si="99"/>
        <v>16960.553572977944</v>
      </c>
      <c r="BG106" s="7">
        <f t="shared" si="91"/>
        <v>32448.480172027372</v>
      </c>
      <c r="BH106" s="7">
        <f t="shared" si="91"/>
        <v>49005.536112789472</v>
      </c>
      <c r="BI106" s="7">
        <f t="shared" si="91"/>
        <v>65780.878335711677</v>
      </c>
      <c r="BJ106" s="7">
        <f t="shared" si="91"/>
        <v>82821.215616566245</v>
      </c>
      <c r="BK106" s="7">
        <f t="shared" si="91"/>
        <v>100130.34674991452</v>
      </c>
      <c r="BL106" s="7">
        <f t="shared" si="91"/>
        <v>117272.87117887166</v>
      </c>
      <c r="BM106" s="7">
        <f t="shared" si="91"/>
        <v>133957.57046152974</v>
      </c>
      <c r="BO106" t="s">
        <v>21</v>
      </c>
      <c r="BP106" s="7">
        <f t="shared" si="100"/>
        <v>2782.8599182911289</v>
      </c>
      <c r="BQ106" s="7">
        <f t="shared" si="101"/>
        <v>17107.68860914867</v>
      </c>
      <c r="BR106" s="7">
        <f t="shared" si="92"/>
        <v>33531.670606350068</v>
      </c>
      <c r="BS106" s="7">
        <f t="shared" si="92"/>
        <v>51863.566901289516</v>
      </c>
      <c r="BT106" s="7">
        <f t="shared" si="92"/>
        <v>70569.344378887428</v>
      </c>
      <c r="BU106" s="7">
        <f t="shared" si="92"/>
        <v>89550.823753391858</v>
      </c>
      <c r="BV106" s="7">
        <f t="shared" si="92"/>
        <v>108736.74276732189</v>
      </c>
      <c r="BW106" s="7">
        <f t="shared" si="92"/>
        <v>127780.35341199346</v>
      </c>
      <c r="BX106" s="7">
        <f t="shared" si="92"/>
        <v>146486.02614624207</v>
      </c>
      <c r="BZ106" t="s">
        <v>21</v>
      </c>
      <c r="CA106" s="7">
        <f t="shared" si="102"/>
        <v>2782.8599182911289</v>
      </c>
      <c r="CB106" s="7">
        <f t="shared" si="103"/>
        <v>17072.366296021861</v>
      </c>
      <c r="CC106" s="7">
        <f t="shared" si="93"/>
        <v>33282.377835804342</v>
      </c>
      <c r="CD106" s="7">
        <f t="shared" si="93"/>
        <v>51266.505042829544</v>
      </c>
      <c r="CE106" s="7">
        <f t="shared" si="93"/>
        <v>69684.025299842324</v>
      </c>
      <c r="CF106" s="7">
        <f t="shared" si="93"/>
        <v>88381.051791690188</v>
      </c>
      <c r="CG106" s="7">
        <f t="shared" si="93"/>
        <v>107355.16618458154</v>
      </c>
      <c r="CH106" s="7">
        <f t="shared" si="93"/>
        <v>126238.05266601693</v>
      </c>
      <c r="CI106" s="7">
        <f t="shared" si="93"/>
        <v>144806.65564415252</v>
      </c>
      <c r="CK106" t="s">
        <v>21</v>
      </c>
      <c r="CL106" s="7">
        <f t="shared" si="94"/>
        <v>37.557050176571465</v>
      </c>
      <c r="CM106" s="7">
        <f t="shared" si="94"/>
        <v>185.83686437270808</v>
      </c>
      <c r="CN106" s="7">
        <f t="shared" si="94"/>
        <v>130.17674629703106</v>
      </c>
      <c r="CO106" s="7">
        <f t="shared" si="94"/>
        <v>-142.07705298970541</v>
      </c>
      <c r="CP106" s="7">
        <f t="shared" si="94"/>
        <v>-589.3418547566107</v>
      </c>
      <c r="CQ106" s="7">
        <f t="shared" si="94"/>
        <v>-1232.9701419619232</v>
      </c>
      <c r="CR106" s="7">
        <f t="shared" si="94"/>
        <v>-2000.8514514134004</v>
      </c>
      <c r="CS106" s="7">
        <f t="shared" si="94"/>
        <v>-2924.3831541759282</v>
      </c>
      <c r="CT106" s="7">
        <f t="shared" si="94"/>
        <v>-4006.7115876508469</v>
      </c>
      <c r="CV106" t="s">
        <v>21</v>
      </c>
      <c r="CW106" s="7">
        <f t="shared" si="104"/>
        <v>37.557050176571465</v>
      </c>
      <c r="CX106" s="7">
        <f t="shared" si="104"/>
        <v>332.97190054343446</v>
      </c>
      <c r="CY106" s="7">
        <f t="shared" si="104"/>
        <v>1213.3671806197272</v>
      </c>
      <c r="CZ106" s="7">
        <f t="shared" si="104"/>
        <v>2715.9537355103384</v>
      </c>
      <c r="DA106" s="7">
        <f t="shared" si="104"/>
        <v>4199.1241884191404</v>
      </c>
      <c r="DB106" s="7">
        <f t="shared" si="104"/>
        <v>5496.6379948636895</v>
      </c>
      <c r="DC106" s="7">
        <f t="shared" si="64"/>
        <v>6605.5445659939724</v>
      </c>
      <c r="DD106" s="7">
        <f t="shared" si="64"/>
        <v>7583.0990789458738</v>
      </c>
      <c r="DE106" s="7">
        <f t="shared" si="64"/>
        <v>8521.7440970614844</v>
      </c>
      <c r="DG106" t="s">
        <v>21</v>
      </c>
      <c r="DH106" s="7">
        <f t="shared" si="95"/>
        <v>37.557050176571465</v>
      </c>
      <c r="DI106" s="7">
        <f t="shared" si="95"/>
        <v>297.64958741662485</v>
      </c>
      <c r="DJ106" s="7">
        <f t="shared" si="95"/>
        <v>964.07441007400121</v>
      </c>
      <c r="DK106" s="7">
        <f t="shared" si="95"/>
        <v>2118.891877050366</v>
      </c>
      <c r="DL106" s="7">
        <f t="shared" si="95"/>
        <v>3313.805109374036</v>
      </c>
      <c r="DM106" s="7">
        <f t="shared" si="95"/>
        <v>4326.8660331620194</v>
      </c>
      <c r="DN106" s="7">
        <f t="shared" si="95"/>
        <v>5223.9679832536203</v>
      </c>
      <c r="DO106" s="7">
        <f t="shared" si="95"/>
        <v>6040.7983329693379</v>
      </c>
      <c r="DP106" s="7">
        <f t="shared" si="95"/>
        <v>6842.3735949719267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15.890073729933654</v>
      </c>
      <c r="N107" s="7">
        <v>18.377542755423452</v>
      </c>
      <c r="O107" s="7">
        <v>21.320987800292535</v>
      </c>
      <c r="P107" s="7">
        <v>21.657537230629845</v>
      </c>
      <c r="Q107" s="7">
        <v>21.241344748142062</v>
      </c>
      <c r="R107" s="7">
        <v>21.327421163639286</v>
      </c>
      <c r="S107" s="7">
        <v>21.317577157455553</v>
      </c>
      <c r="T107" s="7">
        <v>21.174263059003188</v>
      </c>
      <c r="U107" s="7">
        <v>21.395728118287192</v>
      </c>
      <c r="W107" t="s">
        <v>22</v>
      </c>
      <c r="X107" s="7">
        <v>15.890073729933654</v>
      </c>
      <c r="Y107" s="7">
        <v>17.367223585805093</v>
      </c>
      <c r="Z107" s="7">
        <v>19.028077527355272</v>
      </c>
      <c r="AA107" s="7">
        <v>18.923470810255367</v>
      </c>
      <c r="AB107" s="7">
        <v>19.220724346312938</v>
      </c>
      <c r="AC107" s="7">
        <v>19.434218744711025</v>
      </c>
      <c r="AD107" s="7">
        <v>19.651186126519487</v>
      </c>
      <c r="AE107" s="7">
        <v>20.129957876857741</v>
      </c>
      <c r="AF107" s="7">
        <v>20.184193796019162</v>
      </c>
      <c r="AH107" t="s">
        <v>22</v>
      </c>
      <c r="AI107" s="7">
        <v>15.890073729933654</v>
      </c>
      <c r="AJ107" s="7">
        <v>17.364068500669667</v>
      </c>
      <c r="AK107" s="7">
        <v>18.984995554052112</v>
      </c>
      <c r="AL107" s="7">
        <v>18.830660764094063</v>
      </c>
      <c r="AM107" s="7">
        <v>19.092179323868507</v>
      </c>
      <c r="AN107" s="7">
        <v>19.306664096560237</v>
      </c>
      <c r="AO107" s="7">
        <v>19.5791170036984</v>
      </c>
      <c r="AP107" s="7">
        <v>20.030415759126747</v>
      </c>
      <c r="AQ107" s="7">
        <v>20.0883006982877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15.890073729933654</v>
      </c>
      <c r="BF107" s="7">
        <f t="shared" si="99"/>
        <v>97.827911405091712</v>
      </c>
      <c r="BG107" s="7">
        <f t="shared" si="91"/>
        <v>192.65907022707805</v>
      </c>
      <c r="BH107" s="7">
        <f t="shared" si="91"/>
        <v>299.60055865887801</v>
      </c>
      <c r="BI107" s="7">
        <f t="shared" si="91"/>
        <v>407.47205232953945</v>
      </c>
      <c r="BJ107" s="7">
        <f t="shared" si="91"/>
        <v>513.76485248574704</v>
      </c>
      <c r="BK107" s="7">
        <f t="shared" si="91"/>
        <v>620.39211429775969</v>
      </c>
      <c r="BL107" s="7">
        <f t="shared" si="91"/>
        <v>726.83668598658517</v>
      </c>
      <c r="BM107" s="7">
        <f t="shared" si="91"/>
        <v>832.92946634088503</v>
      </c>
      <c r="BO107" t="s">
        <v>22</v>
      </c>
      <c r="BP107" s="7">
        <f t="shared" si="100"/>
        <v>15.890073729933654</v>
      </c>
      <c r="BQ107" s="7">
        <f t="shared" si="101"/>
        <v>96.817592235473356</v>
      </c>
      <c r="BR107" s="7">
        <f t="shared" si="92"/>
        <v>185.31456410604898</v>
      </c>
      <c r="BS107" s="7">
        <f t="shared" si="92"/>
        <v>280.35034502572546</v>
      </c>
      <c r="BT107" s="7">
        <f t="shared" si="92"/>
        <v>375.26495261305985</v>
      </c>
      <c r="BU107" s="7">
        <f t="shared" si="92"/>
        <v>471.5820687430226</v>
      </c>
      <c r="BV107" s="7">
        <f t="shared" si="92"/>
        <v>568.97012984838625</v>
      </c>
      <c r="BW107" s="7">
        <f t="shared" si="92"/>
        <v>667.70483223132192</v>
      </c>
      <c r="BX107" s="7">
        <f t="shared" si="92"/>
        <v>768.40885753477198</v>
      </c>
      <c r="BZ107" t="s">
        <v>22</v>
      </c>
      <c r="CA107" s="7">
        <f t="shared" si="102"/>
        <v>15.890073729933654</v>
      </c>
      <c r="CB107" s="7">
        <f t="shared" si="103"/>
        <v>96.814437150337938</v>
      </c>
      <c r="CC107" s="7">
        <f t="shared" si="93"/>
        <v>185.25570670706873</v>
      </c>
      <c r="CD107" s="7">
        <f t="shared" si="93"/>
        <v>280.02634968737129</v>
      </c>
      <c r="CE107" s="7">
        <f t="shared" si="93"/>
        <v>374.44117206761604</v>
      </c>
      <c r="CF107" s="7">
        <f t="shared" si="93"/>
        <v>470.11655345965028</v>
      </c>
      <c r="CG107" s="7">
        <f t="shared" si="93"/>
        <v>566.92232684958958</v>
      </c>
      <c r="CH107" s="7">
        <f t="shared" si="93"/>
        <v>665.26921062350993</v>
      </c>
      <c r="CI107" s="7">
        <f t="shared" si="93"/>
        <v>765.4791743583047</v>
      </c>
      <c r="CK107" t="s">
        <v>22</v>
      </c>
      <c r="CL107" s="7">
        <f t="shared" si="94"/>
        <v>0.46561611988230744</v>
      </c>
      <c r="CM107" s="7">
        <f t="shared" si="94"/>
        <v>3.9944109040564513</v>
      </c>
      <c r="CN107" s="7">
        <f t="shared" si="94"/>
        <v>13.980836635435367</v>
      </c>
      <c r="CO107" s="7">
        <f t="shared" si="94"/>
        <v>30.792786718266882</v>
      </c>
      <c r="CP107" s="7">
        <f t="shared" si="94"/>
        <v>47.815690929457048</v>
      </c>
      <c r="CQ107" s="7">
        <f t="shared" si="94"/>
        <v>62.169935265932111</v>
      </c>
      <c r="CR107" s="7">
        <f t="shared" si="94"/>
        <v>75.373238305520204</v>
      </c>
      <c r="CS107" s="7">
        <f t="shared" si="94"/>
        <v>86.869739132819177</v>
      </c>
      <c r="CT107" s="7">
        <f t="shared" si="94"/>
        <v>96.815306703922374</v>
      </c>
      <c r="CV107" t="s">
        <v>22</v>
      </c>
      <c r="CW107" s="7">
        <f t="shared" si="104"/>
        <v>0.46561611988230744</v>
      </c>
      <c r="CX107" s="7">
        <f t="shared" si="104"/>
        <v>2.9840917344380955</v>
      </c>
      <c r="CY107" s="7">
        <f t="shared" si="104"/>
        <v>6.6363305144062963</v>
      </c>
      <c r="CZ107" s="7">
        <f t="shared" si="104"/>
        <v>11.542573085114327</v>
      </c>
      <c r="DA107" s="7">
        <f t="shared" si="104"/>
        <v>15.608591212977444</v>
      </c>
      <c r="DB107" s="7">
        <f t="shared" si="104"/>
        <v>19.987151523207672</v>
      </c>
      <c r="DC107" s="7">
        <f t="shared" si="64"/>
        <v>23.951253856146764</v>
      </c>
      <c r="DD107" s="7">
        <f t="shared" si="64"/>
        <v>27.737885377555926</v>
      </c>
      <c r="DE107" s="7">
        <f t="shared" si="64"/>
        <v>32.294697897809328</v>
      </c>
      <c r="DG107" t="s">
        <v>22</v>
      </c>
      <c r="DH107" s="7">
        <f t="shared" si="95"/>
        <v>0.46561611988230744</v>
      </c>
      <c r="DI107" s="7">
        <f t="shared" si="95"/>
        <v>2.9809366493026772</v>
      </c>
      <c r="DJ107" s="7">
        <f t="shared" si="95"/>
        <v>6.5774731154260451</v>
      </c>
      <c r="DK107" s="7">
        <f t="shared" si="95"/>
        <v>11.218577746760161</v>
      </c>
      <c r="DL107" s="7">
        <f t="shared" si="95"/>
        <v>14.784810667533634</v>
      </c>
      <c r="DM107" s="7">
        <f t="shared" si="95"/>
        <v>18.521636239835345</v>
      </c>
      <c r="DN107" s="7">
        <f t="shared" si="95"/>
        <v>21.903450857350094</v>
      </c>
      <c r="DO107" s="7">
        <f t="shared" si="95"/>
        <v>25.302263769743945</v>
      </c>
      <c r="DP107" s="7">
        <f t="shared" si="95"/>
        <v>29.36501472134205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406.27552983275973</v>
      </c>
      <c r="N108" s="7">
        <v>473.78856997253536</v>
      </c>
      <c r="O108" s="7">
        <v>555.72160282775133</v>
      </c>
      <c r="P108" s="7">
        <v>575.57471649318802</v>
      </c>
      <c r="Q108" s="7">
        <v>585.5981949911544</v>
      </c>
      <c r="R108" s="7">
        <v>608.99860722239919</v>
      </c>
      <c r="S108" s="7">
        <v>639.51143873759111</v>
      </c>
      <c r="T108" s="7">
        <v>645.00697346875597</v>
      </c>
      <c r="U108" s="7">
        <v>656.87068625111658</v>
      </c>
      <c r="W108" t="s">
        <v>23</v>
      </c>
      <c r="X108" s="7">
        <v>406.27552983275973</v>
      </c>
      <c r="Y108" s="7">
        <v>437.31806578460026</v>
      </c>
      <c r="Z108" s="7">
        <v>472.39726613158325</v>
      </c>
      <c r="AA108" s="7">
        <v>472.68321417317236</v>
      </c>
      <c r="AB108" s="7">
        <v>479.86924103925685</v>
      </c>
      <c r="AC108" s="7">
        <v>487.40388716724959</v>
      </c>
      <c r="AD108" s="7">
        <v>495.84165106846308</v>
      </c>
      <c r="AE108" s="7">
        <v>504.51724222448729</v>
      </c>
      <c r="AF108" s="7">
        <v>506.47564263140424</v>
      </c>
      <c r="AH108" t="s">
        <v>23</v>
      </c>
      <c r="AI108" s="7">
        <v>406.27552983275973</v>
      </c>
      <c r="AJ108" s="7">
        <v>454.24150057486571</v>
      </c>
      <c r="AK108" s="7">
        <v>510.86631735091311</v>
      </c>
      <c r="AL108" s="7">
        <v>523.10278311584295</v>
      </c>
      <c r="AM108" s="7">
        <v>544.74747206500922</v>
      </c>
      <c r="AN108" s="7">
        <v>570.25000505565072</v>
      </c>
      <c r="AO108" s="7">
        <v>596.14635091532182</v>
      </c>
      <c r="AP108" s="7">
        <v>610.46321478454695</v>
      </c>
      <c r="AQ108" s="7">
        <v>614.82519524246106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406.27552983275973</v>
      </c>
      <c r="BF108" s="7">
        <f t="shared" si="99"/>
        <v>2505.1662191363339</v>
      </c>
      <c r="BG108" s="7">
        <f t="shared" si="91"/>
        <v>4956.0421018542265</v>
      </c>
      <c r="BH108" s="7">
        <f t="shared" si="91"/>
        <v>7754.5032296584204</v>
      </c>
      <c r="BI108" s="7">
        <f t="shared" si="91"/>
        <v>10642.400290622327</v>
      </c>
      <c r="BJ108" s="7">
        <f t="shared" si="91"/>
        <v>13593.791677809342</v>
      </c>
      <c r="BK108" s="7">
        <f t="shared" si="91"/>
        <v>16669.29754543653</v>
      </c>
      <c r="BL108" s="7">
        <f t="shared" si="91"/>
        <v>19872.350273855649</v>
      </c>
      <c r="BM108" s="7">
        <f t="shared" si="91"/>
        <v>23109.24885398179</v>
      </c>
      <c r="BO108" t="s">
        <v>23</v>
      </c>
      <c r="BP108" s="7">
        <f t="shared" si="100"/>
        <v>406.27552983275973</v>
      </c>
      <c r="BQ108" s="7">
        <f t="shared" si="101"/>
        <v>2468.6957149483987</v>
      </c>
      <c r="BR108" s="7">
        <f t="shared" si="92"/>
        <v>4690.3652442183829</v>
      </c>
      <c r="BS108" s="7">
        <f t="shared" si="92"/>
        <v>7052.6375229178884</v>
      </c>
      <c r="BT108" s="7">
        <f t="shared" si="92"/>
        <v>9423.2396206498343</v>
      </c>
      <c r="BU108" s="7">
        <f t="shared" si="92"/>
        <v>11830.120471974111</v>
      </c>
      <c r="BV108" s="7">
        <f t="shared" si="92"/>
        <v>14275.577671711573</v>
      </c>
      <c r="BW108" s="7">
        <f t="shared" si="92"/>
        <v>16763.461518209911</v>
      </c>
      <c r="BX108" s="7">
        <f t="shared" si="92"/>
        <v>19288.006129739268</v>
      </c>
      <c r="BZ108" t="s">
        <v>23</v>
      </c>
      <c r="CA108" s="7">
        <f t="shared" si="102"/>
        <v>406.27552983275973</v>
      </c>
      <c r="CB108" s="7">
        <f t="shared" si="103"/>
        <v>2485.6191497386644</v>
      </c>
      <c r="CC108" s="7">
        <f t="shared" si="93"/>
        <v>4813.4514693890405</v>
      </c>
      <c r="CD108" s="7">
        <f t="shared" si="93"/>
        <v>7380.0195219085354</v>
      </c>
      <c r="CE108" s="7">
        <f t="shared" si="93"/>
        <v>10017.178126436917</v>
      </c>
      <c r="CF108" s="7">
        <f t="shared" si="93"/>
        <v>12766.418019752604</v>
      </c>
      <c r="CG108" s="7">
        <f t="shared" si="93"/>
        <v>15643.564390890529</v>
      </c>
      <c r="CH108" s="7">
        <f t="shared" si="93"/>
        <v>18638.613009336364</v>
      </c>
      <c r="CI108" s="7">
        <f t="shared" si="93"/>
        <v>21695.291063717013</v>
      </c>
      <c r="CK108" t="s">
        <v>23</v>
      </c>
      <c r="CL108" s="7">
        <f t="shared" si="94"/>
        <v>10.019402343950446</v>
      </c>
      <c r="CM108" s="7">
        <f t="shared" si="94"/>
        <v>87.615671166576703</v>
      </c>
      <c r="CN108" s="7">
        <f t="shared" si="94"/>
        <v>312.7846019621511</v>
      </c>
      <c r="CO108" s="7">
        <f t="shared" si="94"/>
        <v>692.6010421804931</v>
      </c>
      <c r="CP108" s="7">
        <f t="shared" si="94"/>
        <v>1079.5370862958862</v>
      </c>
      <c r="CQ108" s="7">
        <f t="shared" si="94"/>
        <v>1422.9791287953631</v>
      </c>
      <c r="CR108" s="7">
        <f t="shared" si="94"/>
        <v>1770.0781702826698</v>
      </c>
      <c r="CS108" s="7">
        <f t="shared" si="94"/>
        <v>2164.9793618832773</v>
      </c>
      <c r="CT108" s="7">
        <f t="shared" si="94"/>
        <v>2546.099953967092</v>
      </c>
      <c r="CV108" t="s">
        <v>23</v>
      </c>
      <c r="CW108" s="7">
        <f t="shared" si="104"/>
        <v>10.019402343950446</v>
      </c>
      <c r="CX108" s="7">
        <f t="shared" si="104"/>
        <v>51.145166978641555</v>
      </c>
      <c r="CY108" s="7">
        <f t="shared" si="104"/>
        <v>47.107744326307511</v>
      </c>
      <c r="CZ108" s="7">
        <f t="shared" si="104"/>
        <v>-9.2646645600389093</v>
      </c>
      <c r="DA108" s="7">
        <f t="shared" si="104"/>
        <v>-139.62358367660636</v>
      </c>
      <c r="DB108" s="7">
        <f t="shared" si="104"/>
        <v>-340.69207703986831</v>
      </c>
      <c r="DC108" s="7">
        <f t="shared" si="64"/>
        <v>-623.6417034422866</v>
      </c>
      <c r="DD108" s="7">
        <f t="shared" si="64"/>
        <v>-943.90939376246024</v>
      </c>
      <c r="DE108" s="7">
        <f t="shared" si="64"/>
        <v>-1275.1427702754299</v>
      </c>
      <c r="DG108" t="s">
        <v>23</v>
      </c>
      <c r="DH108" s="7">
        <f t="shared" si="95"/>
        <v>10.019402343950446</v>
      </c>
      <c r="DI108" s="7">
        <f t="shared" si="95"/>
        <v>68.068601768907229</v>
      </c>
      <c r="DJ108" s="7">
        <f t="shared" si="95"/>
        <v>170.19396949696511</v>
      </c>
      <c r="DK108" s="7">
        <f t="shared" si="95"/>
        <v>318.11733443060803</v>
      </c>
      <c r="DL108" s="7">
        <f t="shared" si="95"/>
        <v>454.31492211047589</v>
      </c>
      <c r="DM108" s="7">
        <f t="shared" si="95"/>
        <v>595.60547073862472</v>
      </c>
      <c r="DN108" s="7">
        <f t="shared" si="95"/>
        <v>744.34501573666967</v>
      </c>
      <c r="DO108" s="7">
        <f t="shared" si="95"/>
        <v>931.2420973639928</v>
      </c>
      <c r="DP108" s="7">
        <f t="shared" si="95"/>
        <v>1132.1421637023159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505.92517533567826</v>
      </c>
      <c r="N109" s="7">
        <v>539.65633308480335</v>
      </c>
      <c r="O109" s="7">
        <v>573.28115410883072</v>
      </c>
      <c r="P109" s="7">
        <v>583.02182683866442</v>
      </c>
      <c r="Q109" s="7">
        <v>589.42625697900007</v>
      </c>
      <c r="R109" s="7">
        <v>603.77540069841154</v>
      </c>
      <c r="S109" s="7">
        <v>624.40847752869297</v>
      </c>
      <c r="T109" s="7">
        <v>612.24595111421468</v>
      </c>
      <c r="U109" s="7">
        <v>619.66293534619865</v>
      </c>
      <c r="W109" t="s">
        <v>24</v>
      </c>
      <c r="X109" s="7">
        <v>505.92517533567826</v>
      </c>
      <c r="Y109" s="7">
        <v>574.53800877900824</v>
      </c>
      <c r="Z109" s="7">
        <v>656.13039665597341</v>
      </c>
      <c r="AA109" s="7">
        <v>688.88706534222422</v>
      </c>
      <c r="AB109" s="7">
        <v>708.20219161477746</v>
      </c>
      <c r="AC109" s="7">
        <v>733.60564599801114</v>
      </c>
      <c r="AD109" s="7">
        <v>749.46264599411188</v>
      </c>
      <c r="AE109" s="7">
        <v>750.49476856131469</v>
      </c>
      <c r="AF109" s="7">
        <v>752.33554802518154</v>
      </c>
      <c r="AH109" t="s">
        <v>24</v>
      </c>
      <c r="AI109" s="7">
        <v>505.92517533567826</v>
      </c>
      <c r="AJ109" s="7">
        <v>569.15121110672931</v>
      </c>
      <c r="AK109" s="7">
        <v>646.08329629773323</v>
      </c>
      <c r="AL109" s="7">
        <v>675.72840233672275</v>
      </c>
      <c r="AM109" s="7">
        <v>693.20709980329082</v>
      </c>
      <c r="AN109" s="7">
        <v>720.22065501745089</v>
      </c>
      <c r="AO109" s="7">
        <v>726.07107759028793</v>
      </c>
      <c r="AP109" s="7">
        <v>737.5144624863027</v>
      </c>
      <c r="AQ109" s="7">
        <v>739.60988158756641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505.92517533567826</v>
      </c>
      <c r="BF109" s="7">
        <f t="shared" si="99"/>
        <v>3069.2822097631947</v>
      </c>
      <c r="BG109" s="7">
        <f t="shared" si="91"/>
        <v>5801.1886962112385</v>
      </c>
      <c r="BH109" s="7">
        <f t="shared" si="91"/>
        <v>8677.335139485227</v>
      </c>
      <c r="BI109" s="7">
        <f t="shared" si="91"/>
        <v>11598.848703818885</v>
      </c>
      <c r="BJ109" s="7">
        <f t="shared" si="91"/>
        <v>14560.329132433299</v>
      </c>
      <c r="BK109" s="7">
        <f t="shared" si="91"/>
        <v>17599.83921275564</v>
      </c>
      <c r="BL109" s="7">
        <f t="shared" si="91"/>
        <v>20709.719073984626</v>
      </c>
      <c r="BM109" s="7">
        <f t="shared" si="91"/>
        <v>23778.365813787685</v>
      </c>
      <c r="BO109" t="s">
        <v>24</v>
      </c>
      <c r="BP109" s="7">
        <f t="shared" si="100"/>
        <v>505.92517533567826</v>
      </c>
      <c r="BQ109" s="7">
        <f t="shared" si="101"/>
        <v>3104.1638854573994</v>
      </c>
      <c r="BR109" s="7">
        <f t="shared" si="92"/>
        <v>6058.4463172294054</v>
      </c>
      <c r="BS109" s="7">
        <f t="shared" si="92"/>
        <v>9371.8549691955232</v>
      </c>
      <c r="BT109" s="7">
        <f t="shared" si="92"/>
        <v>12835.605422179196</v>
      </c>
      <c r="BU109" s="7">
        <f t="shared" si="92"/>
        <v>16402.019834636318</v>
      </c>
      <c r="BV109" s="7">
        <f t="shared" si="92"/>
        <v>20085.905064622471</v>
      </c>
      <c r="BW109" s="7">
        <f t="shared" si="92"/>
        <v>23834.250417160234</v>
      </c>
      <c r="BX109" s="7">
        <f t="shared" si="92"/>
        <v>27588.565039430676</v>
      </c>
      <c r="BZ109" t="s">
        <v>24</v>
      </c>
      <c r="CA109" s="7">
        <f t="shared" si="102"/>
        <v>505.92517533567826</v>
      </c>
      <c r="CB109" s="7">
        <f t="shared" si="103"/>
        <v>3098.7770877851208</v>
      </c>
      <c r="CC109" s="7">
        <f t="shared" si="93"/>
        <v>6021.4652285097709</v>
      </c>
      <c r="CD109" s="7">
        <f t="shared" si="93"/>
        <v>9281.5268160374271</v>
      </c>
      <c r="CE109" s="7">
        <f t="shared" si="93"/>
        <v>12677.647525187609</v>
      </c>
      <c r="CF109" s="7">
        <f t="shared" si="93"/>
        <v>16170.696579418223</v>
      </c>
      <c r="CG109" s="7">
        <f t="shared" si="93"/>
        <v>19777.650277078315</v>
      </c>
      <c r="CH109" s="7">
        <f t="shared" si="93"/>
        <v>23419.44904992577</v>
      </c>
      <c r="CI109" s="7">
        <f t="shared" si="93"/>
        <v>27109.116781458546</v>
      </c>
      <c r="CK109" t="s">
        <v>24</v>
      </c>
      <c r="CL109" s="7">
        <f t="shared" si="94"/>
        <v>6.6483980587767064</v>
      </c>
      <c r="CM109" s="7">
        <f t="shared" si="94"/>
        <v>24.304876405051346</v>
      </c>
      <c r="CN109" s="7">
        <f t="shared" si="94"/>
        <v>-39.979884674795358</v>
      </c>
      <c r="CO109" s="7">
        <f t="shared" si="94"/>
        <v>-194.95300093230435</v>
      </c>
      <c r="CP109" s="7">
        <f t="shared" si="94"/>
        <v>-415.09841830760888</v>
      </c>
      <c r="CQ109" s="7">
        <f t="shared" si="94"/>
        <v>-708.95994097332368</v>
      </c>
      <c r="CR109" s="7">
        <f t="shared" si="94"/>
        <v>-1026.827949146671</v>
      </c>
      <c r="CS109" s="7">
        <f t="shared" si="94"/>
        <v>-1308.884480304132</v>
      </c>
      <c r="CT109" s="7">
        <f t="shared" si="94"/>
        <v>-1677.7453322729307</v>
      </c>
      <c r="CV109" t="s">
        <v>24</v>
      </c>
      <c r="CW109" s="7">
        <f t="shared" si="104"/>
        <v>6.6483980587767064</v>
      </c>
      <c r="CX109" s="7">
        <f t="shared" si="104"/>
        <v>59.186552099256005</v>
      </c>
      <c r="CY109" s="7">
        <f t="shared" si="104"/>
        <v>217.27773634337154</v>
      </c>
      <c r="CZ109" s="7">
        <f t="shared" si="104"/>
        <v>499.56682877799176</v>
      </c>
      <c r="DA109" s="7">
        <f t="shared" si="104"/>
        <v>821.65830005270254</v>
      </c>
      <c r="DB109" s="7">
        <f t="shared" si="104"/>
        <v>1132.7307612296954</v>
      </c>
      <c r="DC109" s="7">
        <f t="shared" si="64"/>
        <v>1459.2379027201605</v>
      </c>
      <c r="DD109" s="7">
        <f t="shared" si="64"/>
        <v>1815.6468628714756</v>
      </c>
      <c r="DE109" s="7">
        <f t="shared" si="64"/>
        <v>2132.4538933700605</v>
      </c>
      <c r="DG109" t="s">
        <v>24</v>
      </c>
      <c r="DH109" s="7">
        <f t="shared" si="95"/>
        <v>6.6483980587767064</v>
      </c>
      <c r="DI109" s="7">
        <f t="shared" si="95"/>
        <v>53.799754426977415</v>
      </c>
      <c r="DJ109" s="7">
        <f t="shared" si="95"/>
        <v>180.29664762373704</v>
      </c>
      <c r="DK109" s="7">
        <f t="shared" si="95"/>
        <v>409.23867561989573</v>
      </c>
      <c r="DL109" s="7">
        <f t="shared" si="95"/>
        <v>663.70040306111514</v>
      </c>
      <c r="DM109" s="7">
        <f t="shared" si="95"/>
        <v>901.40750601160107</v>
      </c>
      <c r="DN109" s="7">
        <f t="shared" si="95"/>
        <v>1150.9831151760045</v>
      </c>
      <c r="DO109" s="7">
        <f t="shared" si="95"/>
        <v>1400.8454956370115</v>
      </c>
      <c r="DP109" s="7">
        <f t="shared" si="95"/>
        <v>1653.0056353979307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0.89066111153235705</v>
      </c>
      <c r="N110" s="7">
        <v>1.0467772976153122</v>
      </c>
      <c r="O110" s="7">
        <v>1.215698618923271</v>
      </c>
      <c r="P110" s="7">
        <v>1.2320806337081998</v>
      </c>
      <c r="Q110" s="7">
        <v>1.2183768227959075</v>
      </c>
      <c r="R110" s="7">
        <v>1.221334414562897</v>
      </c>
      <c r="S110" s="7">
        <v>1.2179735844519621</v>
      </c>
      <c r="T110" s="7">
        <v>1.2096727981042548</v>
      </c>
      <c r="U110" s="7">
        <v>1.2319461687821742</v>
      </c>
      <c r="W110" t="s">
        <v>25</v>
      </c>
      <c r="X110" s="7">
        <v>0.89066111153235705</v>
      </c>
      <c r="Y110" s="7">
        <v>0.98797827629161505</v>
      </c>
      <c r="Z110" s="7">
        <v>1.1022732400068287</v>
      </c>
      <c r="AA110" s="7">
        <v>1.0945946991699602</v>
      </c>
      <c r="AB110" s="7">
        <v>1.1090778046303076</v>
      </c>
      <c r="AC110" s="7">
        <v>1.1316077486776788</v>
      </c>
      <c r="AD110" s="7">
        <v>1.1416467124889405</v>
      </c>
      <c r="AE110" s="7">
        <v>1.1661066388441295</v>
      </c>
      <c r="AF110" s="7">
        <v>1.1685141769407204</v>
      </c>
      <c r="AH110" t="s">
        <v>25</v>
      </c>
      <c r="AI110" s="7">
        <v>0.89066111153235705</v>
      </c>
      <c r="AJ110" s="7">
        <v>0.97653998510180051</v>
      </c>
      <c r="AK110" s="7">
        <v>1.0781308586712444</v>
      </c>
      <c r="AL110" s="7">
        <v>1.0803980234305024</v>
      </c>
      <c r="AM110" s="7">
        <v>1.1021416015778749</v>
      </c>
      <c r="AN110" s="7">
        <v>1.1124316749727294</v>
      </c>
      <c r="AO110" s="7">
        <v>1.1263261685077375</v>
      </c>
      <c r="AP110" s="7">
        <v>1.1610507760321032</v>
      </c>
      <c r="AQ110" s="7">
        <v>1.1634401525466878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0.89066111153235705</v>
      </c>
      <c r="BF110" s="7">
        <f t="shared" si="99"/>
        <v>5.5000828552770979</v>
      </c>
      <c r="BG110" s="7">
        <f t="shared" si="91"/>
        <v>10.902890664661617</v>
      </c>
      <c r="BH110" s="7">
        <f t="shared" si="91"/>
        <v>16.997765774062902</v>
      </c>
      <c r="BI110" s="7">
        <f t="shared" si="91"/>
        <v>23.144465131691607</v>
      </c>
      <c r="BJ110" s="7">
        <f t="shared" si="91"/>
        <v>29.239306837438136</v>
      </c>
      <c r="BK110" s="7">
        <f t="shared" si="91"/>
        <v>35.342618080141683</v>
      </c>
      <c r="BL110" s="7">
        <f t="shared" si="91"/>
        <v>41.424185216053793</v>
      </c>
      <c r="BM110" s="7">
        <f t="shared" si="91"/>
        <v>47.494822577252982</v>
      </c>
      <c r="BO110" t="s">
        <v>25</v>
      </c>
      <c r="BP110" s="7">
        <f t="shared" si="100"/>
        <v>0.89066111153235705</v>
      </c>
      <c r="BQ110" s="7">
        <f t="shared" si="101"/>
        <v>5.4412838339534009</v>
      </c>
      <c r="BR110" s="7">
        <f t="shared" si="92"/>
        <v>10.49547017912669</v>
      </c>
      <c r="BS110" s="7">
        <f t="shared" si="92"/>
        <v>15.999157838323963</v>
      </c>
      <c r="BT110" s="7">
        <f t="shared" si="92"/>
        <v>21.48661443963411</v>
      </c>
      <c r="BU110" s="7">
        <f t="shared" si="92"/>
        <v>27.054533406833016</v>
      </c>
      <c r="BV110" s="7">
        <f t="shared" si="92"/>
        <v>32.722611114032674</v>
      </c>
      <c r="BW110" s="7">
        <f t="shared" si="92"/>
        <v>38.455304602832562</v>
      </c>
      <c r="BX110" s="7">
        <f t="shared" si="92"/>
        <v>44.288245335149796</v>
      </c>
      <c r="BZ110" t="s">
        <v>25</v>
      </c>
      <c r="CA110" s="7">
        <f t="shared" si="102"/>
        <v>0.89066111153235705</v>
      </c>
      <c r="CB110" s="7">
        <f t="shared" si="103"/>
        <v>5.4298455427635863</v>
      </c>
      <c r="CC110" s="7">
        <f t="shared" si="93"/>
        <v>10.414136341842033</v>
      </c>
      <c r="CD110" s="7">
        <f t="shared" si="93"/>
        <v>15.807057799957514</v>
      </c>
      <c r="CE110" s="7">
        <f t="shared" si="93"/>
        <v>21.230791495257396</v>
      </c>
      <c r="CF110" s="7">
        <f t="shared" si="93"/>
        <v>26.751789576541626</v>
      </c>
      <c r="CG110" s="7">
        <f t="shared" si="93"/>
        <v>32.327842444940281</v>
      </c>
      <c r="CH110" s="7">
        <f t="shared" si="93"/>
        <v>37.994197895003339</v>
      </c>
      <c r="CI110" s="7">
        <f t="shared" si="93"/>
        <v>43.801841151678445</v>
      </c>
      <c r="CK110" t="s">
        <v>25</v>
      </c>
      <c r="CL110" s="7">
        <f t="shared" si="94"/>
        <v>2.6031416231371174E-2</v>
      </c>
      <c r="CM110" s="7">
        <f t="shared" si="94"/>
        <v>0.22372045881400382</v>
      </c>
      <c r="CN110" s="7">
        <f t="shared" si="94"/>
        <v>0.78390113747327206</v>
      </c>
      <c r="CO110" s="7">
        <f t="shared" si="94"/>
        <v>1.7243324191634137</v>
      </c>
      <c r="CP110" s="7">
        <f t="shared" si="94"/>
        <v>2.6846433421962637</v>
      </c>
      <c r="CQ110" s="7">
        <f t="shared" si="94"/>
        <v>3.5292464193347399</v>
      </c>
      <c r="CR110" s="7">
        <f t="shared" si="94"/>
        <v>4.2652897918587378</v>
      </c>
      <c r="CS110" s="7">
        <f t="shared" si="94"/>
        <v>4.9032104662193063</v>
      </c>
      <c r="CT110" s="7">
        <f t="shared" si="94"/>
        <v>5.4730006553803321</v>
      </c>
      <c r="CV110" t="s">
        <v>25</v>
      </c>
      <c r="CW110" s="7">
        <f t="shared" si="104"/>
        <v>2.6031416231371174E-2</v>
      </c>
      <c r="CX110" s="7">
        <f t="shared" si="104"/>
        <v>0.16492143749030674</v>
      </c>
      <c r="CY110" s="7">
        <f t="shared" si="104"/>
        <v>0.37648065193834412</v>
      </c>
      <c r="CZ110" s="7">
        <f t="shared" si="104"/>
        <v>0.72572448342447515</v>
      </c>
      <c r="DA110" s="7">
        <f t="shared" si="104"/>
        <v>1.0267926501387663</v>
      </c>
      <c r="DB110" s="7">
        <f t="shared" si="104"/>
        <v>1.3444729887296205</v>
      </c>
      <c r="DC110" s="7">
        <f t="shared" si="64"/>
        <v>1.6452828257497281</v>
      </c>
      <c r="DD110" s="7">
        <f t="shared" si="64"/>
        <v>1.9343298529980757</v>
      </c>
      <c r="DE110" s="7">
        <f t="shared" si="64"/>
        <v>2.2664234132771455</v>
      </c>
      <c r="DG110" t="s">
        <v>25</v>
      </c>
      <c r="DH110" s="7">
        <f t="shared" si="95"/>
        <v>2.6031416231371174E-2</v>
      </c>
      <c r="DI110" s="7">
        <f t="shared" si="95"/>
        <v>0.1534831463004922</v>
      </c>
      <c r="DJ110" s="7">
        <f t="shared" si="95"/>
        <v>0.29514681465368753</v>
      </c>
      <c r="DK110" s="7">
        <f t="shared" si="95"/>
        <v>0.53362444505802564</v>
      </c>
      <c r="DL110" s="7">
        <f t="shared" si="95"/>
        <v>0.77096970576205237</v>
      </c>
      <c r="DM110" s="7">
        <f t="shared" si="95"/>
        <v>1.0417291584382298</v>
      </c>
      <c r="DN110" s="7">
        <f t="shared" si="95"/>
        <v>1.250514156657335</v>
      </c>
      <c r="DO110" s="7">
        <f t="shared" si="95"/>
        <v>1.473223145168852</v>
      </c>
      <c r="DP110" s="7">
        <f t="shared" si="95"/>
        <v>1.7800192298057951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478.52811170691291</v>
      </c>
      <c r="N111" s="7">
        <v>575.39091219629302</v>
      </c>
      <c r="O111" s="7">
        <v>698.58211184641323</v>
      </c>
      <c r="P111" s="7">
        <v>733.67600920854443</v>
      </c>
      <c r="Q111" s="7">
        <v>742.50515632109227</v>
      </c>
      <c r="R111" s="7">
        <v>765.52912297286446</v>
      </c>
      <c r="S111" s="7">
        <v>786.77424606412069</v>
      </c>
      <c r="T111" s="7">
        <v>795.13853188598557</v>
      </c>
      <c r="U111" s="7">
        <v>803.9915178938553</v>
      </c>
      <c r="W111" t="s">
        <v>26</v>
      </c>
      <c r="X111" s="7">
        <v>478.52811170691291</v>
      </c>
      <c r="Y111" s="7">
        <v>555.26085040898488</v>
      </c>
      <c r="Z111" s="7">
        <v>651.41093364316066</v>
      </c>
      <c r="AA111" s="7">
        <v>674.02949571168938</v>
      </c>
      <c r="AB111" s="7">
        <v>694.07330111231624</v>
      </c>
      <c r="AC111" s="7">
        <v>716.44536065925172</v>
      </c>
      <c r="AD111" s="7">
        <v>741.41318615204545</v>
      </c>
      <c r="AE111" s="7">
        <v>749.78857657950493</v>
      </c>
      <c r="AF111" s="7">
        <v>750.68246770016401</v>
      </c>
      <c r="AH111" t="s">
        <v>26</v>
      </c>
      <c r="AI111" s="7">
        <v>478.52811170691291</v>
      </c>
      <c r="AJ111" s="7">
        <v>553.77693162805917</v>
      </c>
      <c r="AK111" s="7">
        <v>648.07743272950574</v>
      </c>
      <c r="AL111" s="7">
        <v>666.7696069893143</v>
      </c>
      <c r="AM111" s="7">
        <v>684.59829568134262</v>
      </c>
      <c r="AN111" s="7">
        <v>707.66562266170183</v>
      </c>
      <c r="AO111" s="7">
        <v>731.7218252432441</v>
      </c>
      <c r="AP111" s="7">
        <v>739.26328167447662</v>
      </c>
      <c r="AQ111" s="7">
        <v>740.44097599012468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478.52811170691291</v>
      </c>
      <c r="BF111" s="7">
        <f t="shared" si="99"/>
        <v>2968.0314707308576</v>
      </c>
      <c r="BG111" s="7">
        <f t="shared" si="91"/>
        <v>5968.1772313624424</v>
      </c>
      <c r="BH111" s="7">
        <f t="shared" si="91"/>
        <v>9496.1816879566395</v>
      </c>
      <c r="BI111" s="7">
        <f t="shared" si="91"/>
        <v>13173.390881111909</v>
      </c>
      <c r="BJ111" s="7">
        <f t="shared" si="91"/>
        <v>16908.940629369143</v>
      </c>
      <c r="BK111" s="7">
        <f t="shared" si="91"/>
        <v>20757.831367324721</v>
      </c>
      <c r="BL111" s="7">
        <f t="shared" si="91"/>
        <v>24700.066883467192</v>
      </c>
      <c r="BM111" s="7">
        <f t="shared" si="91"/>
        <v>28684.612528904989</v>
      </c>
      <c r="BO111" t="s">
        <v>26</v>
      </c>
      <c r="BP111" s="7">
        <f t="shared" si="100"/>
        <v>478.52811170691291</v>
      </c>
      <c r="BQ111" s="7">
        <f t="shared" si="101"/>
        <v>2947.9014089435495</v>
      </c>
      <c r="BR111" s="7">
        <f t="shared" si="92"/>
        <v>5820.3557442226502</v>
      </c>
      <c r="BS111" s="7">
        <f t="shared" si="92"/>
        <v>9100.0289745069822</v>
      </c>
      <c r="BT111" s="7">
        <f t="shared" si="92"/>
        <v>12490.220258466055</v>
      </c>
      <c r="BU111" s="7">
        <f t="shared" si="92"/>
        <v>15982.958823574572</v>
      </c>
      <c r="BV111" s="7">
        <f t="shared" si="92"/>
        <v>19590.153452363622</v>
      </c>
      <c r="BW111" s="7">
        <f t="shared" si="92"/>
        <v>23305.594773551307</v>
      </c>
      <c r="BX111" s="7">
        <f t="shared" si="92"/>
        <v>27055.431547569489</v>
      </c>
      <c r="BZ111" t="s">
        <v>26</v>
      </c>
      <c r="CA111" s="7">
        <f t="shared" si="102"/>
        <v>478.52811170691291</v>
      </c>
      <c r="CB111" s="7">
        <f t="shared" si="103"/>
        <v>2946.4174901626238</v>
      </c>
      <c r="CC111" s="7">
        <f t="shared" si="93"/>
        <v>5809.6026494043663</v>
      </c>
      <c r="CD111" s="7">
        <f t="shared" si="93"/>
        <v>9068.681987311702</v>
      </c>
      <c r="CE111" s="7">
        <f t="shared" si="93"/>
        <v>12420.358710950302</v>
      </c>
      <c r="CF111" s="7">
        <f t="shared" si="93"/>
        <v>15866.417516337375</v>
      </c>
      <c r="CG111" s="7">
        <f t="shared" si="93"/>
        <v>19428.801832227426</v>
      </c>
      <c r="CH111" s="7">
        <f t="shared" si="93"/>
        <v>23094.952414874879</v>
      </c>
      <c r="CI111" s="7">
        <f t="shared" si="93"/>
        <v>26792.446517562908</v>
      </c>
      <c r="CK111" t="s">
        <v>26</v>
      </c>
      <c r="CL111" s="7">
        <f t="shared" si="94"/>
        <v>10.821888071910621</v>
      </c>
      <c r="CM111" s="7">
        <f t="shared" si="94"/>
        <v>95.962445508458131</v>
      </c>
      <c r="CN111" s="7">
        <f t="shared" si="94"/>
        <v>351.62782426465674</v>
      </c>
      <c r="CO111" s="7">
        <f t="shared" si="94"/>
        <v>812.26493507133455</v>
      </c>
      <c r="CP111" s="7">
        <f t="shared" si="94"/>
        <v>1340.2558609443549</v>
      </c>
      <c r="CQ111" s="7">
        <f t="shared" si="94"/>
        <v>1828.1701724079066</v>
      </c>
      <c r="CR111" s="7">
        <f t="shared" si="94"/>
        <v>2324.5362349340066</v>
      </c>
      <c r="CS111" s="7">
        <f t="shared" si="94"/>
        <v>2850.413762198019</v>
      </c>
      <c r="CT111" s="7">
        <f t="shared" si="94"/>
        <v>3397.2647834547934</v>
      </c>
      <c r="CV111" t="s">
        <v>26</v>
      </c>
      <c r="CW111" s="7">
        <f t="shared" si="104"/>
        <v>10.821888071910621</v>
      </c>
      <c r="CX111" s="7">
        <f t="shared" si="104"/>
        <v>75.832383721150109</v>
      </c>
      <c r="CY111" s="7">
        <f t="shared" si="104"/>
        <v>203.80633712486451</v>
      </c>
      <c r="CZ111" s="7">
        <f t="shared" si="104"/>
        <v>416.11222162167724</v>
      </c>
      <c r="DA111" s="7">
        <f t="shared" si="104"/>
        <v>657.08523829850128</v>
      </c>
      <c r="DB111" s="7">
        <f t="shared" si="104"/>
        <v>902.18836661333626</v>
      </c>
      <c r="DC111" s="7">
        <f t="shared" si="64"/>
        <v>1156.8583199729073</v>
      </c>
      <c r="DD111" s="7">
        <f t="shared" si="64"/>
        <v>1455.9416522821339</v>
      </c>
      <c r="DE111" s="7">
        <f t="shared" si="64"/>
        <v>1768.083802119294</v>
      </c>
      <c r="DG111" t="s">
        <v>26</v>
      </c>
      <c r="DH111" s="7">
        <f t="shared" si="95"/>
        <v>10.821888071910621</v>
      </c>
      <c r="DI111" s="7">
        <f t="shared" si="95"/>
        <v>74.348464940224403</v>
      </c>
      <c r="DJ111" s="7">
        <f t="shared" si="95"/>
        <v>193.05324230658061</v>
      </c>
      <c r="DK111" s="7">
        <f t="shared" si="95"/>
        <v>384.765234426397</v>
      </c>
      <c r="DL111" s="7">
        <f t="shared" si="95"/>
        <v>587.22369078274824</v>
      </c>
      <c r="DM111" s="7">
        <f t="shared" si="95"/>
        <v>785.64705937613871</v>
      </c>
      <c r="DN111" s="7">
        <f t="shared" si="95"/>
        <v>995.50669983671105</v>
      </c>
      <c r="DO111" s="7">
        <f t="shared" si="95"/>
        <v>1245.2992936057053</v>
      </c>
      <c r="DP111" s="7">
        <f t="shared" si="95"/>
        <v>1505.098772112713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6.8269355954488837</v>
      </c>
      <c r="N112" s="7">
        <v>5.8306535206800243</v>
      </c>
      <c r="O112" s="7">
        <v>4.7281920754139453</v>
      </c>
      <c r="P112" s="7">
        <v>4.3777322280738797</v>
      </c>
      <c r="Q112" s="7">
        <v>4.266408961212516</v>
      </c>
      <c r="R112" s="7">
        <v>4.3495545913082072</v>
      </c>
      <c r="S112" s="7">
        <v>4.2746425964380155</v>
      </c>
      <c r="T112" s="7">
        <v>4.3012435572291956</v>
      </c>
      <c r="U112" s="7">
        <v>4.3132735102867432</v>
      </c>
      <c r="W112" t="s">
        <v>27</v>
      </c>
      <c r="X112" s="7">
        <v>6.8269355954488837</v>
      </c>
      <c r="Y112" s="7">
        <v>7.6034542928146189</v>
      </c>
      <c r="Z112" s="7">
        <v>8.6834594481733447</v>
      </c>
      <c r="AA112" s="7">
        <v>8.904581857563322</v>
      </c>
      <c r="AB112" s="7">
        <v>9.15481595157922</v>
      </c>
      <c r="AC112" s="7">
        <v>9.4530214665617684</v>
      </c>
      <c r="AD112" s="7">
        <v>9.5800799629795055</v>
      </c>
      <c r="AE112" s="7">
        <v>9.6733391307513603</v>
      </c>
      <c r="AF112" s="7">
        <v>9.5335983776581337</v>
      </c>
      <c r="AH112" t="s">
        <v>27</v>
      </c>
      <c r="AI112" s="7">
        <v>6.8269355954488837</v>
      </c>
      <c r="AJ112" s="7">
        <v>7.5061745456757318</v>
      </c>
      <c r="AK112" s="7">
        <v>8.4756258637497996</v>
      </c>
      <c r="AL112" s="7">
        <v>8.7200426712604315</v>
      </c>
      <c r="AM112" s="7">
        <v>8.929148545438828</v>
      </c>
      <c r="AN112" s="7">
        <v>9.2584424809586743</v>
      </c>
      <c r="AO112" s="7">
        <v>9.3918930894797885</v>
      </c>
      <c r="AP112" s="7">
        <v>9.4512454824717445</v>
      </c>
      <c r="AQ112" s="7">
        <v>9.3095682766067007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6.8269355954488837</v>
      </c>
      <c r="BF112" s="7">
        <f t="shared" si="99"/>
        <v>39.965331497924446</v>
      </c>
      <c r="BG112" s="7">
        <f t="shared" si="91"/>
        <v>68.01613765605849</v>
      </c>
      <c r="BH112" s="7">
        <f t="shared" si="91"/>
        <v>91.306638185788159</v>
      </c>
      <c r="BI112" s="7">
        <f t="shared" si="91"/>
        <v>113.08397605929621</v>
      </c>
      <c r="BJ112" s="7">
        <f t="shared" si="91"/>
        <v>134.49916649545449</v>
      </c>
      <c r="BK112" s="7">
        <f t="shared" si="91"/>
        <v>156.17202745712532</v>
      </c>
      <c r="BL112" s="7">
        <f t="shared" si="91"/>
        <v>177.57184140010656</v>
      </c>
      <c r="BM112" s="7">
        <f t="shared" si="91"/>
        <v>199.09008913931009</v>
      </c>
      <c r="BO112" t="s">
        <v>27</v>
      </c>
      <c r="BP112" s="7">
        <f t="shared" si="100"/>
        <v>6.8269355954488837</v>
      </c>
      <c r="BQ112" s="7">
        <f t="shared" si="101"/>
        <v>41.73813227005904</v>
      </c>
      <c r="BR112" s="7">
        <f t="shared" si="92"/>
        <v>80.83540888949085</v>
      </c>
      <c r="BS112" s="7">
        <f t="shared" si="92"/>
        <v>124.47382853974756</v>
      </c>
      <c r="BT112" s="7">
        <f t="shared" si="92"/>
        <v>169.24697192158007</v>
      </c>
      <c r="BU112" s="7">
        <f t="shared" si="92"/>
        <v>215.31925719445871</v>
      </c>
      <c r="BV112" s="7">
        <f t="shared" si="92"/>
        <v>262.71142302368526</v>
      </c>
      <c r="BW112" s="7">
        <f t="shared" si="92"/>
        <v>310.70508200635464</v>
      </c>
      <c r="BX112" s="7">
        <f t="shared" si="92"/>
        <v>358.93203690701819</v>
      </c>
      <c r="BZ112" t="s">
        <v>27</v>
      </c>
      <c r="CA112" s="7">
        <f t="shared" si="102"/>
        <v>6.8269355954488837</v>
      </c>
      <c r="CB112" s="7">
        <f t="shared" si="103"/>
        <v>41.640852522920156</v>
      </c>
      <c r="CC112" s="7">
        <f t="shared" si="93"/>
        <v>80.141176569372874</v>
      </c>
      <c r="CD112" s="7">
        <f t="shared" si="93"/>
        <v>122.7637226956325</v>
      </c>
      <c r="CE112" s="7">
        <f t="shared" si="93"/>
        <v>166.57304192611306</v>
      </c>
      <c r="CF112" s="7">
        <f t="shared" si="93"/>
        <v>211.54807858882705</v>
      </c>
      <c r="CG112" s="7">
        <f t="shared" si="93"/>
        <v>257.9737416021415</v>
      </c>
      <c r="CH112" s="7">
        <f t="shared" si="93"/>
        <v>304.99255944253241</v>
      </c>
      <c r="CI112" s="7">
        <f t="shared" si="93"/>
        <v>352.10710964902609</v>
      </c>
      <c r="CK112" t="s">
        <v>27</v>
      </c>
      <c r="CL112" s="7">
        <f t="shared" si="94"/>
        <v>9.7585752473268172E-2</v>
      </c>
      <c r="CM112" s="7">
        <f t="shared" si="94"/>
        <v>-1.4741369532640363</v>
      </c>
      <c r="CN112" s="7">
        <f t="shared" si="94"/>
        <v>-13.959217750337572</v>
      </c>
      <c r="CO112" s="7">
        <f t="shared" si="94"/>
        <v>-37.962478263403341</v>
      </c>
      <c r="CP112" s="7">
        <f t="shared" si="94"/>
        <v>-65.791746022938028</v>
      </c>
      <c r="CQ112" s="7">
        <f t="shared" si="94"/>
        <v>-96.193182936298683</v>
      </c>
      <c r="CR112" s="7">
        <f t="shared" si="94"/>
        <v>-128.27185099354821</v>
      </c>
      <c r="CS112" s="7">
        <f t="shared" si="94"/>
        <v>-160.99446796119281</v>
      </c>
      <c r="CT112" s="7">
        <f t="shared" si="94"/>
        <v>-193.18130511057277</v>
      </c>
      <c r="CV112" t="s">
        <v>27</v>
      </c>
      <c r="CW112" s="7">
        <f t="shared" si="104"/>
        <v>9.7585752473268172E-2</v>
      </c>
      <c r="CX112" s="7">
        <f t="shared" si="104"/>
        <v>0.29866381887055837</v>
      </c>
      <c r="CY112" s="7">
        <f t="shared" si="104"/>
        <v>-1.1399465169052121</v>
      </c>
      <c r="CZ112" s="7">
        <f t="shared" si="104"/>
        <v>-4.7952879094439425</v>
      </c>
      <c r="DA112" s="7">
        <f t="shared" si="104"/>
        <v>-9.6287501606541639</v>
      </c>
      <c r="DB112" s="7">
        <f t="shared" si="104"/>
        <v>-15.373092237294458</v>
      </c>
      <c r="DC112" s="7">
        <f t="shared" si="64"/>
        <v>-21.732455426988281</v>
      </c>
      <c r="DD112" s="7">
        <f t="shared" si="64"/>
        <v>-27.861227354944731</v>
      </c>
      <c r="DE112" s="7">
        <f t="shared" si="64"/>
        <v>-33.339357342864673</v>
      </c>
      <c r="DG112" t="s">
        <v>27</v>
      </c>
      <c r="DH112" s="7">
        <f t="shared" si="95"/>
        <v>9.7585752473268172E-2</v>
      </c>
      <c r="DI112" s="7">
        <f t="shared" si="95"/>
        <v>0.20138407173167394</v>
      </c>
      <c r="DJ112" s="7">
        <f t="shared" si="95"/>
        <v>-1.8341788370231882</v>
      </c>
      <c r="DK112" s="7">
        <f t="shared" si="95"/>
        <v>-6.5053937535590052</v>
      </c>
      <c r="DL112" s="7">
        <f t="shared" si="95"/>
        <v>-12.30268015612117</v>
      </c>
      <c r="DM112" s="7">
        <f t="shared" si="95"/>
        <v>-19.144270842926119</v>
      </c>
      <c r="DN112" s="7">
        <f t="shared" si="95"/>
        <v>-26.470136848532036</v>
      </c>
      <c r="DO112" s="7">
        <f t="shared" si="95"/>
        <v>-33.573749918766964</v>
      </c>
      <c r="DP112" s="7">
        <f t="shared" si="95"/>
        <v>-40.164284600856774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3.9666541474905128</v>
      </c>
      <c r="N113" s="7">
        <v>4.6324592838003165</v>
      </c>
      <c r="O113" s="7">
        <v>5.4177821377147506</v>
      </c>
      <c r="P113" s="7">
        <v>5.5249905203468979</v>
      </c>
      <c r="Q113" s="7">
        <v>5.4222364949021955</v>
      </c>
      <c r="R113" s="7">
        <v>5.4659704545164036</v>
      </c>
      <c r="S113" s="7">
        <v>5.4422468274934293</v>
      </c>
      <c r="T113" s="7">
        <v>5.4155615354234961</v>
      </c>
      <c r="U113" s="7">
        <v>5.4710521091893778</v>
      </c>
      <c r="W113" t="s">
        <v>28</v>
      </c>
      <c r="X113" s="7">
        <v>3.9666541474905128</v>
      </c>
      <c r="Y113" s="7">
        <v>4.398980262476619</v>
      </c>
      <c r="Z113" s="7">
        <v>4.9011767587983082</v>
      </c>
      <c r="AA113" s="7">
        <v>4.8932845858086598</v>
      </c>
      <c r="AB113" s="7">
        <v>4.9768557679264109</v>
      </c>
      <c r="AC113" s="7">
        <v>5.0407254974413709</v>
      </c>
      <c r="AD113" s="7">
        <v>5.0936799555304084</v>
      </c>
      <c r="AE113" s="7">
        <v>5.2172853761633711</v>
      </c>
      <c r="AF113" s="7">
        <v>5.2377784085377375</v>
      </c>
      <c r="AH113" t="s">
        <v>28</v>
      </c>
      <c r="AI113" s="7">
        <v>3.9666541474905128</v>
      </c>
      <c r="AJ113" s="7">
        <v>4.3987802624766195</v>
      </c>
      <c r="AK113" s="7">
        <v>4.8816026686525396</v>
      </c>
      <c r="AL113" s="7">
        <v>4.860841729024286</v>
      </c>
      <c r="AM113" s="7">
        <v>4.9342812736841637</v>
      </c>
      <c r="AN113" s="7">
        <v>5.0098277149262378</v>
      </c>
      <c r="AO113" s="7">
        <v>5.0701494115492052</v>
      </c>
      <c r="AP113" s="7">
        <v>5.1841612221615305</v>
      </c>
      <c r="AQ113" s="7">
        <v>5.2045860929538916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3.9666541474905128</v>
      </c>
      <c r="BF113" s="7">
        <f t="shared" si="99"/>
        <v>24.465730021252881</v>
      </c>
      <c r="BG113" s="7">
        <f t="shared" si="91"/>
        <v>48.413349294168896</v>
      </c>
      <c r="BH113" s="7">
        <f t="shared" si="91"/>
        <v>75.609468365374795</v>
      </c>
      <c r="BI113" s="7">
        <f t="shared" si="91"/>
        <v>103.13166694166458</v>
      </c>
      <c r="BJ113" s="7">
        <f t="shared" si="91"/>
        <v>130.28658337578975</v>
      </c>
      <c r="BK113" s="7">
        <f t="shared" si="91"/>
        <v>157.59271202134877</v>
      </c>
      <c r="BL113" s="7">
        <f t="shared" si="91"/>
        <v>184.77726086674599</v>
      </c>
      <c r="BM113" s="7">
        <f t="shared" si="91"/>
        <v>211.91055911762936</v>
      </c>
      <c r="BO113" t="s">
        <v>28</v>
      </c>
      <c r="BP113" s="7">
        <f t="shared" si="100"/>
        <v>3.9666541474905128</v>
      </c>
      <c r="BQ113" s="7">
        <f t="shared" si="101"/>
        <v>24.232250999929185</v>
      </c>
      <c r="BR113" s="7">
        <f t="shared" si="92"/>
        <v>46.729348808633965</v>
      </c>
      <c r="BS113" s="7">
        <f t="shared" si="92"/>
        <v>71.227340429635859</v>
      </c>
      <c r="BT113" s="7">
        <f t="shared" si="92"/>
        <v>95.7773345407969</v>
      </c>
      <c r="BU113" s="7">
        <f t="shared" si="92"/>
        <v>120.72548310994392</v>
      </c>
      <c r="BV113" s="7">
        <f t="shared" si="92"/>
        <v>145.98206505523981</v>
      </c>
      <c r="BW113" s="7">
        <f t="shared" si="92"/>
        <v>171.57407025352484</v>
      </c>
      <c r="BX113" s="7">
        <f t="shared" si="92"/>
        <v>197.68099016671607</v>
      </c>
      <c r="BZ113" t="s">
        <v>28</v>
      </c>
      <c r="CA113" s="7">
        <f t="shared" si="102"/>
        <v>3.9666541474905128</v>
      </c>
      <c r="CB113" s="7">
        <f t="shared" si="103"/>
        <v>24.232050999929186</v>
      </c>
      <c r="CC113" s="7">
        <f t="shared" si="93"/>
        <v>46.708774718488208</v>
      </c>
      <c r="CD113" s="7">
        <f t="shared" si="93"/>
        <v>71.096027122122649</v>
      </c>
      <c r="CE113" s="7">
        <f t="shared" si="93"/>
        <v>95.473675311903961</v>
      </c>
      <c r="CF113" s="7">
        <f t="shared" si="93"/>
        <v>120.22062812156685</v>
      </c>
      <c r="CG113" s="7">
        <f t="shared" si="93"/>
        <v>145.33008839282101</v>
      </c>
      <c r="CH113" s="7">
        <f t="shared" si="93"/>
        <v>170.79484726117934</v>
      </c>
      <c r="CI113" s="7">
        <f t="shared" si="93"/>
        <v>196.73607824277934</v>
      </c>
      <c r="CK113" t="s">
        <v>28</v>
      </c>
      <c r="CL113" s="7">
        <f t="shared" si="94"/>
        <v>0.11720548982991774</v>
      </c>
      <c r="CM113" s="7">
        <f t="shared" si="94"/>
        <v>1.0059448712226882</v>
      </c>
      <c r="CN113" s="7">
        <f t="shared" si="94"/>
        <v>3.5277222099341046</v>
      </c>
      <c r="CO113" s="7">
        <f t="shared" si="94"/>
        <v>7.792449407228375</v>
      </c>
      <c r="CP113" s="7">
        <f t="shared" si="94"/>
        <v>12.111557239410132</v>
      </c>
      <c r="CQ113" s="7">
        <f t="shared" si="94"/>
        <v>15.745818760164994</v>
      </c>
      <c r="CR113" s="7">
        <f t="shared" si="94"/>
        <v>19.14756562120607</v>
      </c>
      <c r="CS113" s="7">
        <f t="shared" si="94"/>
        <v>22.078450864423417</v>
      </c>
      <c r="CT113" s="7">
        <f t="shared" si="94"/>
        <v>24.654331345901056</v>
      </c>
      <c r="CV113" t="s">
        <v>28</v>
      </c>
      <c r="CW113" s="7">
        <f t="shared" si="104"/>
        <v>0.11720548982991774</v>
      </c>
      <c r="CX113" s="7">
        <f t="shared" si="104"/>
        <v>0.77246584989899247</v>
      </c>
      <c r="CY113" s="7">
        <f t="shared" si="104"/>
        <v>1.8437217243991739</v>
      </c>
      <c r="CZ113" s="7">
        <f t="shared" si="104"/>
        <v>3.4103214714894392</v>
      </c>
      <c r="DA113" s="7">
        <f t="shared" si="104"/>
        <v>4.7572248385424558</v>
      </c>
      <c r="DB113" s="7">
        <f t="shared" si="104"/>
        <v>6.1847184943191706</v>
      </c>
      <c r="DC113" s="7">
        <f t="shared" si="64"/>
        <v>7.5369186550971108</v>
      </c>
      <c r="DD113" s="7">
        <f t="shared" si="64"/>
        <v>8.8752602512022634</v>
      </c>
      <c r="DE113" s="7">
        <f t="shared" si="64"/>
        <v>10.424762394987766</v>
      </c>
      <c r="DG113" t="s">
        <v>28</v>
      </c>
      <c r="DH113" s="7">
        <f t="shared" si="95"/>
        <v>0.11720548982991774</v>
      </c>
      <c r="DI113" s="7">
        <f t="shared" si="95"/>
        <v>0.77226584989899294</v>
      </c>
      <c r="DJ113" s="7">
        <f t="shared" si="95"/>
        <v>1.8231476342534165</v>
      </c>
      <c r="DK113" s="7">
        <f t="shared" si="95"/>
        <v>3.2790081639762292</v>
      </c>
      <c r="DL113" s="7">
        <f t="shared" si="95"/>
        <v>4.453565609649516</v>
      </c>
      <c r="DM113" s="7">
        <f t="shared" si="95"/>
        <v>5.6798635059420945</v>
      </c>
      <c r="DN113" s="7">
        <f t="shared" si="95"/>
        <v>6.8849419926783071</v>
      </c>
      <c r="DO113" s="7">
        <f t="shared" si="95"/>
        <v>8.0960372588567679</v>
      </c>
      <c r="DP113" s="7">
        <f t="shared" si="95"/>
        <v>9.4798504710510372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1390.9211918258161</v>
      </c>
      <c r="N114" s="7">
        <v>1366.8346624884787</v>
      </c>
      <c r="O114" s="7">
        <v>1325.261374327009</v>
      </c>
      <c r="P114" s="7">
        <v>1195.1532416969369</v>
      </c>
      <c r="Q114" s="7">
        <v>1091.6255220459543</v>
      </c>
      <c r="R114" s="7">
        <v>1043.9985920889533</v>
      </c>
      <c r="S114" s="7">
        <v>986.61278492415715</v>
      </c>
      <c r="T114" s="7">
        <v>908.51871623607542</v>
      </c>
      <c r="U114" s="7">
        <v>875.33370997017118</v>
      </c>
      <c r="W114" t="s">
        <v>29</v>
      </c>
      <c r="X114" s="7">
        <v>1390.9211918258161</v>
      </c>
      <c r="Y114" s="7">
        <v>1614.3093884012756</v>
      </c>
      <c r="Z114" s="7">
        <v>1883.8305794638743</v>
      </c>
      <c r="AA114" s="7">
        <v>1956.0780578073404</v>
      </c>
      <c r="AB114" s="7">
        <v>1980.0283175278748</v>
      </c>
      <c r="AC114" s="7">
        <v>2024.6904089574457</v>
      </c>
      <c r="AD114" s="7">
        <v>2021.4092295414205</v>
      </c>
      <c r="AE114" s="7">
        <v>2059.1372456659137</v>
      </c>
      <c r="AF114" s="7">
        <v>2085.6221690034013</v>
      </c>
      <c r="AH114" t="s">
        <v>29</v>
      </c>
      <c r="AI114" s="7">
        <v>1390.9211918258161</v>
      </c>
      <c r="AJ114" s="7">
        <v>1573.9950680480488</v>
      </c>
      <c r="AK114" s="7">
        <v>1797.4874250655992</v>
      </c>
      <c r="AL114" s="7">
        <v>1854.870975735744</v>
      </c>
      <c r="AM114" s="7">
        <v>1868.0648579827894</v>
      </c>
      <c r="AN114" s="7">
        <v>1924.971823758101</v>
      </c>
      <c r="AO114" s="7">
        <v>1930.0065242317353</v>
      </c>
      <c r="AP114" s="7">
        <v>1992.5471054244463</v>
      </c>
      <c r="AQ114" s="7">
        <v>1982.8409938212023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1390.9211918258161</v>
      </c>
      <c r="BF114" s="7">
        <f t="shared" si="99"/>
        <v>8321.4406216175594</v>
      </c>
      <c r="BG114" s="7">
        <f t="shared" si="91"/>
        <v>15114.040645898483</v>
      </c>
      <c r="BH114" s="7">
        <f t="shared" si="91"/>
        <v>21610.23938490346</v>
      </c>
      <c r="BI114" s="7">
        <f t="shared" si="91"/>
        <v>27482.47787373716</v>
      </c>
      <c r="BJ114" s="7">
        <f t="shared" si="91"/>
        <v>32892.978554009933</v>
      </c>
      <c r="BK114" s="7">
        <f t="shared" si="91"/>
        <v>38055.585707289909</v>
      </c>
      <c r="BL114" s="7">
        <f t="shared" si="91"/>
        <v>42910.55556322261</v>
      </c>
      <c r="BM114" s="7">
        <f t="shared" si="91"/>
        <v>47419.964138137089</v>
      </c>
      <c r="BO114" t="s">
        <v>29</v>
      </c>
      <c r="BP114" s="7">
        <f t="shared" si="100"/>
        <v>1390.9211918258161</v>
      </c>
      <c r="BQ114" s="7">
        <f t="shared" si="101"/>
        <v>8568.9153475303556</v>
      </c>
      <c r="BR114" s="7">
        <f t="shared" si="92"/>
        <v>16909.983480599331</v>
      </c>
      <c r="BS114" s="7">
        <f t="shared" si="92"/>
        <v>26401.383856262168</v>
      </c>
      <c r="BT114" s="7">
        <f t="shared" si="92"/>
        <v>36205.724405019406</v>
      </c>
      <c r="BU114" s="7">
        <f t="shared" si="92"/>
        <v>46150.52808408835</v>
      </c>
      <c r="BV114" s="7">
        <f t="shared" si="92"/>
        <v>56270.698949459555</v>
      </c>
      <c r="BW114" s="7">
        <f t="shared" si="92"/>
        <v>66415.473113291155</v>
      </c>
      <c r="BX114" s="7">
        <f t="shared" si="92"/>
        <v>76737.644264958202</v>
      </c>
      <c r="BZ114" t="s">
        <v>29</v>
      </c>
      <c r="CA114" s="7">
        <f t="shared" si="102"/>
        <v>1390.9211918258161</v>
      </c>
      <c r="CB114" s="7">
        <f t="shared" si="103"/>
        <v>8528.6010271771302</v>
      </c>
      <c r="CC114" s="7">
        <f t="shared" si="93"/>
        <v>16622.068724434925</v>
      </c>
      <c r="CD114" s="7">
        <f t="shared" si="93"/>
        <v>25666.889400433065</v>
      </c>
      <c r="CE114" s="7">
        <f t="shared" si="93"/>
        <v>34954.438161358834</v>
      </c>
      <c r="CF114" s="7">
        <f t="shared" si="93"/>
        <v>44351.669417048099</v>
      </c>
      <c r="CG114" s="7">
        <f t="shared" si="93"/>
        <v>53981.563236312242</v>
      </c>
      <c r="CH114" s="7">
        <f t="shared" si="93"/>
        <v>63694.136438663634</v>
      </c>
      <c r="CI114" s="7">
        <f t="shared" si="93"/>
        <v>73647.165854182618</v>
      </c>
      <c r="CK114" t="s">
        <v>29</v>
      </c>
      <c r="CL114" s="7">
        <f t="shared" si="94"/>
        <v>22.043095504138819</v>
      </c>
      <c r="CM114" s="7">
        <f t="shared" si="94"/>
        <v>-88.135526894782743</v>
      </c>
      <c r="CN114" s="7">
        <f t="shared" si="94"/>
        <v>-1342.2969620543809</v>
      </c>
      <c r="CO114" s="7">
        <f t="shared" si="94"/>
        <v>-3818.5397051441978</v>
      </c>
      <c r="CP114" s="7">
        <f t="shared" si="94"/>
        <v>-7132.5276783717636</v>
      </c>
      <c r="CQ114" s="7">
        <f t="shared" si="94"/>
        <v>-11136.337842986271</v>
      </c>
      <c r="CR114" s="7">
        <f t="shared" si="94"/>
        <v>-15575.578328355325</v>
      </c>
      <c r="CS114" s="7">
        <f t="shared" si="94"/>
        <v>-20299.529642825786</v>
      </c>
      <c r="CT114" s="7">
        <f t="shared" si="94"/>
        <v>-25482.473836578109</v>
      </c>
      <c r="CV114" t="s">
        <v>29</v>
      </c>
      <c r="CW114" s="7">
        <f t="shared" si="104"/>
        <v>22.043095504138819</v>
      </c>
      <c r="CX114" s="7">
        <f t="shared" si="104"/>
        <v>159.33919901801346</v>
      </c>
      <c r="CY114" s="7">
        <f t="shared" si="104"/>
        <v>453.64587264646616</v>
      </c>
      <c r="CZ114" s="7">
        <f t="shared" si="104"/>
        <v>972.60476621451016</v>
      </c>
      <c r="DA114" s="7">
        <f t="shared" si="104"/>
        <v>1590.7188529104824</v>
      </c>
      <c r="DB114" s="7">
        <f t="shared" si="104"/>
        <v>2121.2116870921454</v>
      </c>
      <c r="DC114" s="7">
        <f t="shared" si="64"/>
        <v>2639.534913814321</v>
      </c>
      <c r="DD114" s="7">
        <f t="shared" si="64"/>
        <v>3205.387907242759</v>
      </c>
      <c r="DE114" s="7">
        <f t="shared" si="64"/>
        <v>3835.2062902430043</v>
      </c>
      <c r="DG114" t="s">
        <v>29</v>
      </c>
      <c r="DH114" s="7">
        <f t="shared" si="95"/>
        <v>22.043095504138819</v>
      </c>
      <c r="DI114" s="7">
        <f t="shared" si="95"/>
        <v>119.02487866478805</v>
      </c>
      <c r="DJ114" s="7">
        <f t="shared" si="95"/>
        <v>165.73111648206032</v>
      </c>
      <c r="DK114" s="7">
        <f t="shared" si="95"/>
        <v>238.1103103854075</v>
      </c>
      <c r="DL114" s="7">
        <f t="shared" si="95"/>
        <v>339.43260924991046</v>
      </c>
      <c r="DM114" s="7">
        <f t="shared" si="95"/>
        <v>322.35302005189442</v>
      </c>
      <c r="DN114" s="7">
        <f t="shared" si="95"/>
        <v>350.3992006670087</v>
      </c>
      <c r="DO114" s="7">
        <f t="shared" si="95"/>
        <v>484.0512326152384</v>
      </c>
      <c r="DP114" s="7">
        <f t="shared" si="95"/>
        <v>744.72787946742028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41.386656936192054</v>
      </c>
      <c r="N115" s="7">
        <v>47.375665152992518</v>
      </c>
      <c r="O115" s="7">
        <v>54.421207470672762</v>
      </c>
      <c r="P115" s="7">
        <v>55.750751788128603</v>
      </c>
      <c r="Q115" s="7">
        <v>55.992683134095891</v>
      </c>
      <c r="R115" s="7">
        <v>56.722769645495966</v>
      </c>
      <c r="S115" s="7">
        <v>58.229061150643062</v>
      </c>
      <c r="T115" s="7">
        <v>57.125006677495563</v>
      </c>
      <c r="U115" s="7">
        <v>57.935552630830806</v>
      </c>
      <c r="W115" t="s">
        <v>30</v>
      </c>
      <c r="X115" s="7">
        <v>41.386656936192054</v>
      </c>
      <c r="Y115" s="7">
        <v>45.361694500307195</v>
      </c>
      <c r="Z115" s="7">
        <v>49.90715042812112</v>
      </c>
      <c r="AA115" s="7">
        <v>50.334919158864025</v>
      </c>
      <c r="AB115" s="7">
        <v>51.518803172575893</v>
      </c>
      <c r="AC115" s="7">
        <v>52.699788851263449</v>
      </c>
      <c r="AD115" s="7">
        <v>54.183006763666917</v>
      </c>
      <c r="AE115" s="7">
        <v>55.043881251855844</v>
      </c>
      <c r="AF115" s="7">
        <v>55.130256043615546</v>
      </c>
      <c r="AH115" t="s">
        <v>30</v>
      </c>
      <c r="AI115" s="7">
        <v>41.386656936192054</v>
      </c>
      <c r="AJ115" s="7">
        <v>45.345987683988263</v>
      </c>
      <c r="AK115" s="7">
        <v>49.852464305061346</v>
      </c>
      <c r="AL115" s="7">
        <v>50.300964281649996</v>
      </c>
      <c r="AM115" s="7">
        <v>51.502973732026142</v>
      </c>
      <c r="AN115" s="7">
        <v>52.425814316135408</v>
      </c>
      <c r="AO115" s="7">
        <v>53.372854149754652</v>
      </c>
      <c r="AP115" s="7">
        <v>54.87921354188186</v>
      </c>
      <c r="AQ115" s="7">
        <v>54.919282948018939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41.386656936192054</v>
      </c>
      <c r="BF115" s="7">
        <f t="shared" si="99"/>
        <v>254.30894983395279</v>
      </c>
      <c r="BG115" s="7">
        <f t="shared" si="91"/>
        <v>498.23281791659559</v>
      </c>
      <c r="BH115" s="7">
        <f t="shared" si="91"/>
        <v>771.66839958741525</v>
      </c>
      <c r="BI115" s="7">
        <f t="shared" si="91"/>
        <v>1050.6640898740256</v>
      </c>
      <c r="BJ115" s="7">
        <f t="shared" si="91"/>
        <v>1331.3575920559051</v>
      </c>
      <c r="BK115" s="7">
        <f t="shared" si="91"/>
        <v>1616.4777317885321</v>
      </c>
      <c r="BL115" s="7">
        <f t="shared" si="91"/>
        <v>1906.5189830685999</v>
      </c>
      <c r="BM115" s="7">
        <f t="shared" si="91"/>
        <v>2192.954562409413</v>
      </c>
      <c r="BO115" t="s">
        <v>30</v>
      </c>
      <c r="BP115" s="7">
        <f t="shared" si="100"/>
        <v>41.386656936192054</v>
      </c>
      <c r="BQ115" s="7">
        <f t="shared" si="101"/>
        <v>252.29497918126748</v>
      </c>
      <c r="BR115" s="7">
        <f t="shared" si="92"/>
        <v>483.64890761061736</v>
      </c>
      <c r="BS115" s="7">
        <f t="shared" si="92"/>
        <v>733.61242848196594</v>
      </c>
      <c r="BT115" s="7">
        <f t="shared" si="92"/>
        <v>986.47090828999785</v>
      </c>
      <c r="BU115" s="7">
        <f t="shared" si="92"/>
        <v>1245.2459098315649</v>
      </c>
      <c r="BV115" s="7">
        <f t="shared" si="92"/>
        <v>1510.2280720002857</v>
      </c>
      <c r="BW115" s="7">
        <f t="shared" si="92"/>
        <v>1782.0039803068091</v>
      </c>
      <c r="BX115" s="7">
        <f t="shared" si="92"/>
        <v>2057.3097613578479</v>
      </c>
      <c r="BZ115" t="s">
        <v>30</v>
      </c>
      <c r="CA115" s="7">
        <f t="shared" si="102"/>
        <v>41.386656936192054</v>
      </c>
      <c r="CB115" s="7">
        <f t="shared" si="103"/>
        <v>252.27927236494853</v>
      </c>
      <c r="CC115" s="7">
        <f t="shared" si="93"/>
        <v>483.51568740596292</v>
      </c>
      <c r="CD115" s="7">
        <f t="shared" si="93"/>
        <v>733.22650890785826</v>
      </c>
      <c r="CE115" s="7">
        <f t="shared" si="93"/>
        <v>985.93333976648444</v>
      </c>
      <c r="CF115" s="7">
        <f t="shared" si="93"/>
        <v>1244.3710490107244</v>
      </c>
      <c r="CG115" s="7">
        <f t="shared" si="93"/>
        <v>1507.4471604250207</v>
      </c>
      <c r="CH115" s="7">
        <f t="shared" si="93"/>
        <v>1775.8177905659211</v>
      </c>
      <c r="CI115" s="7">
        <f t="shared" si="93"/>
        <v>2050.2539276814678</v>
      </c>
      <c r="CK115" t="s">
        <v>30</v>
      </c>
      <c r="CL115" s="7">
        <f t="shared" si="94"/>
        <v>0.99086085329952311</v>
      </c>
      <c r="CM115" s="7">
        <f t="shared" si="94"/>
        <v>8.8786635885826115</v>
      </c>
      <c r="CN115" s="7">
        <f t="shared" si="94"/>
        <v>32.367386387895408</v>
      </c>
      <c r="CO115" s="7">
        <f t="shared" si="94"/>
        <v>71.858740557868828</v>
      </c>
      <c r="CP115" s="7">
        <f t="shared" si="94"/>
        <v>112.75761538234383</v>
      </c>
      <c r="CQ115" s="7">
        <f t="shared" si="94"/>
        <v>150.25494896494092</v>
      </c>
      <c r="CR115" s="7">
        <f t="shared" si="94"/>
        <v>186.39643209023347</v>
      </c>
      <c r="CS115" s="7">
        <f t="shared" si="94"/>
        <v>222.33985241955429</v>
      </c>
      <c r="CT115" s="7">
        <f t="shared" si="94"/>
        <v>249.88551984875198</v>
      </c>
      <c r="CV115" t="s">
        <v>30</v>
      </c>
      <c r="CW115" s="7">
        <f t="shared" si="104"/>
        <v>0.99086085329952311</v>
      </c>
      <c r="CX115" s="7">
        <f t="shared" si="104"/>
        <v>6.8646929358972955</v>
      </c>
      <c r="CY115" s="7">
        <f t="shared" si="104"/>
        <v>17.783476081917172</v>
      </c>
      <c r="CZ115" s="7">
        <f t="shared" si="104"/>
        <v>33.802769452419511</v>
      </c>
      <c r="DA115" s="7">
        <f t="shared" si="104"/>
        <v>48.564433798316031</v>
      </c>
      <c r="DB115" s="7">
        <f t="shared" si="104"/>
        <v>64.143266740600666</v>
      </c>
      <c r="DC115" s="7">
        <f t="shared" si="64"/>
        <v>80.146772301987085</v>
      </c>
      <c r="DD115" s="7">
        <f t="shared" si="64"/>
        <v>97.82484965776348</v>
      </c>
      <c r="DE115" s="7">
        <f t="shared" si="64"/>
        <v>114.2407187971869</v>
      </c>
      <c r="DG115" t="s">
        <v>30</v>
      </c>
      <c r="DH115" s="7">
        <f t="shared" si="95"/>
        <v>0.99086085329952311</v>
      </c>
      <c r="DI115" s="7">
        <f t="shared" si="95"/>
        <v>6.8489861195783419</v>
      </c>
      <c r="DJ115" s="7">
        <f t="shared" si="95"/>
        <v>17.650255877262737</v>
      </c>
      <c r="DK115" s="7">
        <f t="shared" si="95"/>
        <v>33.416849878311837</v>
      </c>
      <c r="DL115" s="7">
        <f t="shared" si="95"/>
        <v>48.026865274802617</v>
      </c>
      <c r="DM115" s="7">
        <f t="shared" si="95"/>
        <v>63.268405919760198</v>
      </c>
      <c r="DN115" s="7">
        <f t="shared" si="95"/>
        <v>77.365860726722076</v>
      </c>
      <c r="DO115" s="7">
        <f t="shared" si="95"/>
        <v>91.63865991687544</v>
      </c>
      <c r="DP115" s="7">
        <f t="shared" si="95"/>
        <v>107.18488512080671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2076.4993639767358</v>
      </c>
      <c r="N116" s="7">
        <v>2353.4759373989982</v>
      </c>
      <c r="O116" s="7">
        <v>2677.4301832163987</v>
      </c>
      <c r="P116" s="7">
        <v>3174.2697040482035</v>
      </c>
      <c r="Q116" s="7">
        <v>3128.2163956861586</v>
      </c>
      <c r="R116" s="7">
        <v>3133.0217697338799</v>
      </c>
      <c r="S116" s="7">
        <v>3132.0840074756106</v>
      </c>
      <c r="T116" s="7">
        <v>3085.3657195408623</v>
      </c>
      <c r="U116" s="7">
        <v>3104.830951241629</v>
      </c>
      <c r="W116" t="s">
        <v>31</v>
      </c>
      <c r="X116" s="7">
        <v>2076.4993639767358</v>
      </c>
      <c r="Y116" s="7">
        <v>2294.9125212573967</v>
      </c>
      <c r="Z116" s="7">
        <v>2547.8704635926651</v>
      </c>
      <c r="AA116" s="7">
        <v>2545.4073702393912</v>
      </c>
      <c r="AB116" s="7">
        <v>2581.3854134551198</v>
      </c>
      <c r="AC116" s="7">
        <v>2608.3712752335482</v>
      </c>
      <c r="AD116" s="7">
        <v>2629.8677466569852</v>
      </c>
      <c r="AE116" s="7">
        <v>2666.3389375152151</v>
      </c>
      <c r="AF116" s="7">
        <v>2661.7735930002677</v>
      </c>
      <c r="AH116" t="s">
        <v>31</v>
      </c>
      <c r="AI116" s="7">
        <v>2076.4993639767358</v>
      </c>
      <c r="AJ116" s="7">
        <v>2272.3837852138199</v>
      </c>
      <c r="AK116" s="7">
        <v>2490.7533990028846</v>
      </c>
      <c r="AL116" s="7">
        <v>2473.7686596434692</v>
      </c>
      <c r="AM116" s="7">
        <v>2500.7729239936698</v>
      </c>
      <c r="AN116" s="7">
        <v>2522.0806208948488</v>
      </c>
      <c r="AO116" s="7">
        <v>2539.7194353779996</v>
      </c>
      <c r="AP116" s="7">
        <v>2578.3229346757053</v>
      </c>
      <c r="AQ116" s="7">
        <v>2566.8717296978343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2076.4993639767358</v>
      </c>
      <c r="BF116" s="7">
        <f t="shared" si="99"/>
        <v>12735.972757282678</v>
      </c>
      <c r="BG116" s="7">
        <f t="shared" si="91"/>
        <v>24827.306690095069</v>
      </c>
      <c r="BH116" s="7">
        <f t="shared" si="91"/>
        <v>38711.297127008867</v>
      </c>
      <c r="BI116" s="7">
        <f t="shared" si="91"/>
        <v>54536.592338887844</v>
      </c>
      <c r="BJ116" s="7">
        <f t="shared" si="91"/>
        <v>70182.479691366359</v>
      </c>
      <c r="BK116" s="7">
        <f t="shared" si="91"/>
        <v>85846.650777777497</v>
      </c>
      <c r="BL116" s="7">
        <f t="shared" si="91"/>
        <v>101460.35252722079</v>
      </c>
      <c r="BM116" s="7">
        <f t="shared" si="91"/>
        <v>116906.64635662588</v>
      </c>
      <c r="BO116" t="s">
        <v>31</v>
      </c>
      <c r="BP116" s="7">
        <f t="shared" si="100"/>
        <v>2076.4993639767358</v>
      </c>
      <c r="BQ116" s="7">
        <f t="shared" si="101"/>
        <v>12677.409341141076</v>
      </c>
      <c r="BR116" s="7">
        <f t="shared" si="92"/>
        <v>24404.929889763331</v>
      </c>
      <c r="BS116" s="7">
        <f t="shared" si="92"/>
        <v>37141.819114373386</v>
      </c>
      <c r="BT116" s="7">
        <f t="shared" si="92"/>
        <v>49904.834008786071</v>
      </c>
      <c r="BU116" s="7">
        <f t="shared" si="92"/>
        <v>62838.7469378401</v>
      </c>
      <c r="BV116" s="7">
        <f t="shared" si="92"/>
        <v>75902.099785431274</v>
      </c>
      <c r="BW116" s="7">
        <f t="shared" si="92"/>
        <v>89087.909709574436</v>
      </c>
      <c r="BX116" s="7">
        <f t="shared" si="92"/>
        <v>102415.03905263556</v>
      </c>
      <c r="BZ116" t="s">
        <v>31</v>
      </c>
      <c r="CA116" s="7">
        <f t="shared" si="102"/>
        <v>2076.4993639767358</v>
      </c>
      <c r="CB116" s="7">
        <f t="shared" si="103"/>
        <v>12654.8806050975</v>
      </c>
      <c r="CC116" s="7">
        <f t="shared" si="93"/>
        <v>24235.169144955664</v>
      </c>
      <c r="CD116" s="7">
        <f t="shared" si="93"/>
        <v>36671.951400610677</v>
      </c>
      <c r="CE116" s="7">
        <f t="shared" si="93"/>
        <v>49067.798963178218</v>
      </c>
      <c r="CF116" s="7">
        <f t="shared" si="93"/>
        <v>61592.971280047743</v>
      </c>
      <c r="CG116" s="7">
        <f t="shared" si="93"/>
        <v>74221.01319900513</v>
      </c>
      <c r="CH116" s="7">
        <f t="shared" si="93"/>
        <v>86958.213875192829</v>
      </c>
      <c r="CI116" s="7">
        <f t="shared" si="93"/>
        <v>99838.377343593485</v>
      </c>
      <c r="CK116" t="s">
        <v>31</v>
      </c>
      <c r="CL116" s="7">
        <f t="shared" si="94"/>
        <v>55.531935434699562</v>
      </c>
      <c r="CM116" s="7">
        <f t="shared" si="94"/>
        <v>424.40297041518716</v>
      </c>
      <c r="CN116" s="7">
        <f t="shared" si="94"/>
        <v>1282.7883165950188</v>
      </c>
      <c r="CO116" s="7">
        <f t="shared" si="94"/>
        <v>3119.4893570029235</v>
      </c>
      <c r="CP116" s="7">
        <f t="shared" si="94"/>
        <v>6803.471472204772</v>
      </c>
      <c r="CQ116" s="7">
        <f t="shared" si="94"/>
        <v>10173.762381910143</v>
      </c>
      <c r="CR116" s="7">
        <f t="shared" si="94"/>
        <v>13406.506719395387</v>
      </c>
      <c r="CS116" s="7">
        <f t="shared" si="94"/>
        <v>16470.175195610747</v>
      </c>
      <c r="CT116" s="7">
        <f t="shared" si="94"/>
        <v>19268.297241434499</v>
      </c>
      <c r="CV116" t="s">
        <v>31</v>
      </c>
      <c r="CW116" s="7">
        <f t="shared" si="104"/>
        <v>55.531935434699562</v>
      </c>
      <c r="CX116" s="7">
        <f t="shared" si="104"/>
        <v>365.83955427358524</v>
      </c>
      <c r="CY116" s="7">
        <f t="shared" si="104"/>
        <v>860.41151626328065</v>
      </c>
      <c r="CZ116" s="7">
        <f t="shared" si="104"/>
        <v>1550.0113443674418</v>
      </c>
      <c r="DA116" s="7">
        <f t="shared" si="104"/>
        <v>2171.713142102999</v>
      </c>
      <c r="DB116" s="7">
        <f t="shared" si="104"/>
        <v>2830.0296283838834</v>
      </c>
      <c r="DC116" s="7">
        <f t="shared" si="64"/>
        <v>3461.9557270491641</v>
      </c>
      <c r="DD116" s="7">
        <f t="shared" si="64"/>
        <v>4097.7323779643921</v>
      </c>
      <c r="DE116" s="7">
        <f t="shared" si="64"/>
        <v>4776.6899374441855</v>
      </c>
      <c r="DG116" t="s">
        <v>31</v>
      </c>
      <c r="DH116" s="7">
        <f t="shared" si="95"/>
        <v>55.531935434699562</v>
      </c>
      <c r="DI116" s="7">
        <f t="shared" si="95"/>
        <v>343.31081823000932</v>
      </c>
      <c r="DJ116" s="7">
        <f t="shared" si="95"/>
        <v>690.65077145561372</v>
      </c>
      <c r="DK116" s="7">
        <f t="shared" si="95"/>
        <v>1080.1436306047326</v>
      </c>
      <c r="DL116" s="7">
        <f t="shared" si="95"/>
        <v>1334.6780964951467</v>
      </c>
      <c r="DM116" s="7">
        <f t="shared" si="95"/>
        <v>1584.253970591526</v>
      </c>
      <c r="DN116" s="7">
        <f t="shared" si="95"/>
        <v>1780.8691406230209</v>
      </c>
      <c r="DO116" s="7">
        <f t="shared" si="95"/>
        <v>1968.0365435827844</v>
      </c>
      <c r="DP116" s="7">
        <f t="shared" si="95"/>
        <v>2200.0282284021087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669.13541271706356</v>
      </c>
      <c r="N117" s="7">
        <v>772.07456879303504</v>
      </c>
      <c r="O117" s="7">
        <v>894.65388995845319</v>
      </c>
      <c r="P117" s="7">
        <v>920.27559360444116</v>
      </c>
      <c r="Q117" s="7">
        <v>920.12274403799097</v>
      </c>
      <c r="R117" s="7">
        <v>941.18585569056734</v>
      </c>
      <c r="S117" s="7">
        <v>959.54963468438598</v>
      </c>
      <c r="T117" s="7">
        <v>976.28343668018533</v>
      </c>
      <c r="U117" s="7">
        <v>1006.0573038295566</v>
      </c>
      <c r="W117" t="s">
        <v>32</v>
      </c>
      <c r="X117" s="7">
        <v>669.13541271706356</v>
      </c>
      <c r="Y117" s="7">
        <v>743.74372697588228</v>
      </c>
      <c r="Z117" s="7">
        <v>829.23275662003198</v>
      </c>
      <c r="AA117" s="7">
        <v>842.76645387915266</v>
      </c>
      <c r="AB117" s="7">
        <v>868.99216660091781</v>
      </c>
      <c r="AC117" s="7">
        <v>894.3512796480984</v>
      </c>
      <c r="AD117" s="7">
        <v>920.75767621385785</v>
      </c>
      <c r="AE117" s="7">
        <v>957.26086368893436</v>
      </c>
      <c r="AF117" s="7">
        <v>982.22678534323336</v>
      </c>
      <c r="AH117" t="s">
        <v>32</v>
      </c>
      <c r="AI117" s="7">
        <v>669.13541271706356</v>
      </c>
      <c r="AJ117" s="7">
        <v>743.07598788778046</v>
      </c>
      <c r="AK117" s="7">
        <v>826.87071522725194</v>
      </c>
      <c r="AL117" s="7">
        <v>838.50067030211346</v>
      </c>
      <c r="AM117" s="7">
        <v>862.81766651285136</v>
      </c>
      <c r="AN117" s="7">
        <v>888.92705968937969</v>
      </c>
      <c r="AO117" s="7">
        <v>917.10587436724245</v>
      </c>
      <c r="AP117" s="7">
        <v>952.4787853587286</v>
      </c>
      <c r="AQ117" s="7">
        <v>977.46152685144591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669.13541271706356</v>
      </c>
      <c r="BF117" s="7">
        <f t="shared" si="99"/>
        <v>4117.751632378353</v>
      </c>
      <c r="BG117" s="7">
        <f t="shared" si="91"/>
        <v>8100.7037975089461</v>
      </c>
      <c r="BH117" s="7">
        <f t="shared" si="91"/>
        <v>12599.594950947201</v>
      </c>
      <c r="BI117" s="7">
        <f t="shared" si="91"/>
        <v>17200.820069402958</v>
      </c>
      <c r="BJ117" s="7">
        <f t="shared" si="91"/>
        <v>21822.496901245489</v>
      </c>
      <c r="BK117" s="7">
        <f t="shared" si="91"/>
        <v>26546.789958692145</v>
      </c>
      <c r="BL117" s="7">
        <f t="shared" si="91"/>
        <v>31361.271934109871</v>
      </c>
      <c r="BM117" s="7">
        <f t="shared" si="91"/>
        <v>36272.462984660167</v>
      </c>
      <c r="BO117" t="s">
        <v>32</v>
      </c>
      <c r="BP117" s="7">
        <f t="shared" si="100"/>
        <v>669.13541271706356</v>
      </c>
      <c r="BQ117" s="7">
        <f t="shared" si="101"/>
        <v>4089.4207905612002</v>
      </c>
      <c r="BR117" s="7">
        <f t="shared" si="92"/>
        <v>7893.6284550847613</v>
      </c>
      <c r="BS117" s="7">
        <f t="shared" si="92"/>
        <v>12053.325935444042</v>
      </c>
      <c r="BT117" s="7">
        <f t="shared" si="92"/>
        <v>16293.38391756157</v>
      </c>
      <c r="BU117" s="7">
        <f t="shared" si="92"/>
        <v>20663.70386361334</v>
      </c>
      <c r="BV117" s="7">
        <f t="shared" si="92"/>
        <v>25161.866658419589</v>
      </c>
      <c r="BW117" s="7">
        <f t="shared" si="92"/>
        <v>29802.158226963955</v>
      </c>
      <c r="BX117" s="7">
        <f t="shared" si="92"/>
        <v>34613.428467062928</v>
      </c>
      <c r="BZ117" t="s">
        <v>32</v>
      </c>
      <c r="CA117" s="7">
        <f t="shared" si="102"/>
        <v>669.13541271706356</v>
      </c>
      <c r="CB117" s="7">
        <f t="shared" si="103"/>
        <v>4088.7530514730979</v>
      </c>
      <c r="CC117" s="7">
        <f t="shared" si="93"/>
        <v>7887.9277182514716</v>
      </c>
      <c r="CD117" s="7">
        <f t="shared" si="93"/>
        <v>12033.911249462593</v>
      </c>
      <c r="CE117" s="7">
        <f t="shared" si="93"/>
        <v>16250.7315971839</v>
      </c>
      <c r="CF117" s="7">
        <f t="shared" si="93"/>
        <v>20590.929322924687</v>
      </c>
      <c r="CG117" s="7">
        <f t="shared" si="93"/>
        <v>25063.743436049448</v>
      </c>
      <c r="CH117" s="7">
        <f t="shared" si="93"/>
        <v>29684.645718877149</v>
      </c>
      <c r="CI117" s="7">
        <f t="shared" si="93"/>
        <v>34472.02238716351</v>
      </c>
      <c r="CK117" t="s">
        <v>32</v>
      </c>
      <c r="CL117" s="7">
        <f t="shared" si="94"/>
        <v>17.32038107859637</v>
      </c>
      <c r="CM117" s="7">
        <f t="shared" si="94"/>
        <v>143.67345981517474</v>
      </c>
      <c r="CN117" s="7">
        <f t="shared" si="94"/>
        <v>485.13747540689747</v>
      </c>
      <c r="CO117" s="7">
        <f t="shared" si="94"/>
        <v>1056.8374626062687</v>
      </c>
      <c r="CP117" s="7">
        <f t="shared" si="94"/>
        <v>1628.2636021893049</v>
      </c>
      <c r="CQ117" s="7">
        <f t="shared" si="94"/>
        <v>2099.5392459098584</v>
      </c>
      <c r="CR117" s="7">
        <f t="shared" si="94"/>
        <v>2536.0020744281501</v>
      </c>
      <c r="CS117" s="7">
        <f t="shared" si="94"/>
        <v>2916.6701130508263</v>
      </c>
      <c r="CT117" s="7">
        <f t="shared" si="94"/>
        <v>3252.1366980309613</v>
      </c>
      <c r="CV117" t="s">
        <v>32</v>
      </c>
      <c r="CW117" s="7">
        <f t="shared" si="104"/>
        <v>17.32038107859637</v>
      </c>
      <c r="CX117" s="7">
        <f t="shared" si="104"/>
        <v>115.34261799802198</v>
      </c>
      <c r="CY117" s="7">
        <f t="shared" si="104"/>
        <v>278.06213298271268</v>
      </c>
      <c r="CZ117" s="7">
        <f t="shared" si="104"/>
        <v>510.56844710310907</v>
      </c>
      <c r="DA117" s="7">
        <f t="shared" si="104"/>
        <v>720.82745034791697</v>
      </c>
      <c r="DB117" s="7">
        <f t="shared" si="104"/>
        <v>940.74620827770923</v>
      </c>
      <c r="DC117" s="7">
        <f t="shared" si="64"/>
        <v>1151.0787741555941</v>
      </c>
      <c r="DD117" s="7">
        <f t="shared" si="64"/>
        <v>1357.5564059049102</v>
      </c>
      <c r="DE117" s="7">
        <f t="shared" si="64"/>
        <v>1593.1021804337215</v>
      </c>
      <c r="DG117" t="s">
        <v>32</v>
      </c>
      <c r="DH117" s="7">
        <f t="shared" si="95"/>
        <v>17.32038107859637</v>
      </c>
      <c r="DI117" s="7">
        <f t="shared" si="95"/>
        <v>114.6748789099197</v>
      </c>
      <c r="DJ117" s="7">
        <f t="shared" si="95"/>
        <v>272.36139614942294</v>
      </c>
      <c r="DK117" s="7">
        <f t="shared" si="95"/>
        <v>491.15376112166086</v>
      </c>
      <c r="DL117" s="7">
        <f t="shared" si="95"/>
        <v>678.17512997024642</v>
      </c>
      <c r="DM117" s="7">
        <f t="shared" si="95"/>
        <v>867.97166758905587</v>
      </c>
      <c r="DN117" s="7">
        <f t="shared" si="95"/>
        <v>1052.9555517854533</v>
      </c>
      <c r="DO117" s="7">
        <f t="shared" si="95"/>
        <v>1240.0438978181046</v>
      </c>
      <c r="DP117" s="7">
        <f t="shared" si="95"/>
        <v>1451.6961005343037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2.1150015182498789</v>
      </c>
      <c r="N118" s="7">
        <v>2.3970516660041326</v>
      </c>
      <c r="O118" s="7">
        <v>2.6871817842241308</v>
      </c>
      <c r="P118" s="7">
        <v>2.7206226725785028</v>
      </c>
      <c r="Q118" s="7">
        <v>2.6640914440458401</v>
      </c>
      <c r="R118" s="7">
        <v>2.6614816181924588</v>
      </c>
      <c r="S118" s="7">
        <v>2.6494696616509676</v>
      </c>
      <c r="T118" s="7">
        <v>2.6292977488727036</v>
      </c>
      <c r="U118" s="7">
        <v>2.6445654107404382</v>
      </c>
      <c r="W118" t="s">
        <v>33</v>
      </c>
      <c r="X118" s="7">
        <v>2.1150015182498789</v>
      </c>
      <c r="Y118" s="7">
        <v>2.3000303918193232</v>
      </c>
      <c r="Z118" s="7">
        <v>2.5187090643447214</v>
      </c>
      <c r="AA118" s="7">
        <v>2.4948493970772971</v>
      </c>
      <c r="AB118" s="7">
        <v>2.5193450849172732</v>
      </c>
      <c r="AC118" s="7">
        <v>2.5388756113442739</v>
      </c>
      <c r="AD118" s="7">
        <v>2.5582034487249792</v>
      </c>
      <c r="AE118" s="7">
        <v>2.6126122486496119</v>
      </c>
      <c r="AF118" s="7">
        <v>2.615328660315646</v>
      </c>
      <c r="AH118" t="s">
        <v>33</v>
      </c>
      <c r="AI118" s="7">
        <v>2.1150015182498789</v>
      </c>
      <c r="AJ118" s="7">
        <v>2.2952541006295077</v>
      </c>
      <c r="AK118" s="7">
        <v>2.4766578094396938</v>
      </c>
      <c r="AL118" s="7">
        <v>2.4431392653887665</v>
      </c>
      <c r="AM118" s="7">
        <v>2.4675570125276534</v>
      </c>
      <c r="AN118" s="7">
        <v>2.5035826640698811</v>
      </c>
      <c r="AO118" s="7">
        <v>2.5323960311743332</v>
      </c>
      <c r="AP118" s="7">
        <v>2.5820312210783274</v>
      </c>
      <c r="AQ118" s="7">
        <v>2.5848494711623555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2.1150015182498789</v>
      </c>
      <c r="BF118" s="7">
        <f t="shared" si="99"/>
        <v>12.972059257253528</v>
      </c>
      <c r="BG118" s="7">
        <f t="shared" si="91"/>
        <v>25.247447705494189</v>
      </c>
      <c r="BH118" s="7">
        <f t="shared" si="91"/>
        <v>38.716797514969215</v>
      </c>
      <c r="BI118" s="7">
        <f t="shared" si="91"/>
        <v>52.263379649329067</v>
      </c>
      <c r="BJ118" s="7">
        <f t="shared" si="91"/>
        <v>65.581227043704885</v>
      </c>
      <c r="BK118" s="7">
        <f t="shared" si="91"/>
        <v>78.876623178125683</v>
      </c>
      <c r="BL118" s="7">
        <f t="shared" si="91"/>
        <v>92.103799573602259</v>
      </c>
      <c r="BM118" s="7">
        <f t="shared" si="91"/>
        <v>105.26555597983351</v>
      </c>
      <c r="BO118" t="s">
        <v>33</v>
      </c>
      <c r="BP118" s="7">
        <f t="shared" si="100"/>
        <v>2.1150015182498789</v>
      </c>
      <c r="BQ118" s="7">
        <f t="shared" si="101"/>
        <v>12.875037983068719</v>
      </c>
      <c r="BR118" s="7">
        <f t="shared" si="92"/>
        <v>24.593868614690734</v>
      </c>
      <c r="BS118" s="7">
        <f t="shared" si="92"/>
        <v>37.163554269146914</v>
      </c>
      <c r="BT118" s="7">
        <f t="shared" si="92"/>
        <v>49.662296942373381</v>
      </c>
      <c r="BU118" s="7">
        <f t="shared" si="92"/>
        <v>62.278552893386745</v>
      </c>
      <c r="BV118" s="7">
        <f t="shared" si="92"/>
        <v>74.992258787488822</v>
      </c>
      <c r="BW118" s="7">
        <f t="shared" si="92"/>
        <v>87.837684831038345</v>
      </c>
      <c r="BX118" s="7">
        <f t="shared" si="92"/>
        <v>100.90346248595243</v>
      </c>
      <c r="BZ118" t="s">
        <v>33</v>
      </c>
      <c r="CA118" s="7">
        <f t="shared" si="102"/>
        <v>2.1150015182498789</v>
      </c>
      <c r="CB118" s="7">
        <f t="shared" si="103"/>
        <v>12.870261691878904</v>
      </c>
      <c r="CC118" s="7">
        <f t="shared" si="93"/>
        <v>24.527935903836628</v>
      </c>
      <c r="CD118" s="7">
        <f t="shared" si="93"/>
        <v>36.877706406984167</v>
      </c>
      <c r="CE118" s="7">
        <f t="shared" si="93"/>
        <v>49.117820481066893</v>
      </c>
      <c r="CF118" s="7">
        <f t="shared" si="93"/>
        <v>61.491631195247386</v>
      </c>
      <c r="CG118" s="7">
        <f t="shared" si="93"/>
        <v>74.038357882701234</v>
      </c>
      <c r="CH118" s="7">
        <f t="shared" si="93"/>
        <v>86.74997322847689</v>
      </c>
      <c r="CI118" s="7">
        <f t="shared" si="93"/>
        <v>99.662947583952558</v>
      </c>
      <c r="CK118" t="s">
        <v>33</v>
      </c>
      <c r="CL118" s="7">
        <f t="shared" si="94"/>
        <v>6.2321518662297848E-2</v>
      </c>
      <c r="CM118" s="7">
        <f t="shared" si="94"/>
        <v>0.47311280462158045</v>
      </c>
      <c r="CN118" s="7">
        <f t="shared" si="94"/>
        <v>1.3959511603960024</v>
      </c>
      <c r="CO118" s="7">
        <f t="shared" si="94"/>
        <v>2.8055088553355461</v>
      </c>
      <c r="CP118" s="7">
        <f t="shared" si="94"/>
        <v>4.2380453464780743</v>
      </c>
      <c r="CQ118" s="7">
        <f t="shared" si="94"/>
        <v>5.3082357513779712</v>
      </c>
      <c r="CR118" s="7">
        <f t="shared" si="94"/>
        <v>6.1471925601172757</v>
      </c>
      <c r="CS118" s="7">
        <f t="shared" si="94"/>
        <v>6.7514821167432331</v>
      </c>
      <c r="CT118" s="7">
        <f t="shared" si="94"/>
        <v>7.1522698213908456</v>
      </c>
      <c r="CV118" t="s">
        <v>33</v>
      </c>
      <c r="CW118" s="7">
        <f t="shared" si="104"/>
        <v>6.2321518662297848E-2</v>
      </c>
      <c r="CX118" s="7">
        <f t="shared" si="104"/>
        <v>0.37609153043677068</v>
      </c>
      <c r="CY118" s="7">
        <f t="shared" si="104"/>
        <v>0.7423720695925482</v>
      </c>
      <c r="CZ118" s="7">
        <f t="shared" si="104"/>
        <v>1.2522656095132447</v>
      </c>
      <c r="DA118" s="7">
        <f t="shared" si="104"/>
        <v>1.6369626395223875</v>
      </c>
      <c r="DB118" s="7">
        <f t="shared" si="104"/>
        <v>2.0055616010598314</v>
      </c>
      <c r="DC118" s="7">
        <f t="shared" si="64"/>
        <v>2.2628281694804144</v>
      </c>
      <c r="DD118" s="7">
        <f t="shared" si="64"/>
        <v>2.4853673741793187</v>
      </c>
      <c r="DE118" s="7">
        <f t="shared" si="64"/>
        <v>2.7901763275097693</v>
      </c>
      <c r="DG118" t="s">
        <v>33</v>
      </c>
      <c r="DH118" s="7">
        <f t="shared" si="95"/>
        <v>6.2321518662297848E-2</v>
      </c>
      <c r="DI118" s="7">
        <f t="shared" si="95"/>
        <v>0.37131523924695564</v>
      </c>
      <c r="DJ118" s="7">
        <f t="shared" si="95"/>
        <v>0.67643935873844185</v>
      </c>
      <c r="DK118" s="7">
        <f t="shared" si="95"/>
        <v>0.96641774735049779</v>
      </c>
      <c r="DL118" s="7">
        <f t="shared" si="95"/>
        <v>1.0924861782158999</v>
      </c>
      <c r="DM118" s="7">
        <f t="shared" si="95"/>
        <v>1.2186399029204722</v>
      </c>
      <c r="DN118" s="7">
        <f t="shared" si="95"/>
        <v>1.3089272646928265</v>
      </c>
      <c r="DO118" s="7">
        <f t="shared" si="95"/>
        <v>1.3976557716178633</v>
      </c>
      <c r="DP118" s="7">
        <f t="shared" si="95"/>
        <v>1.5496614255098962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2063.8126879489496</v>
      </c>
      <c r="N119" s="7">
        <v>2248.4398990376508</v>
      </c>
      <c r="O119" s="7">
        <v>2452.5518193258845</v>
      </c>
      <c r="P119" s="7">
        <v>2473.725797002317</v>
      </c>
      <c r="Q119" s="7">
        <v>2427.4246326366956</v>
      </c>
      <c r="R119" s="7">
        <v>2412.028433120076</v>
      </c>
      <c r="S119" s="7">
        <v>2379.5749619259327</v>
      </c>
      <c r="T119" s="7">
        <v>2310.5525899406534</v>
      </c>
      <c r="U119" s="7">
        <v>2282.5148812875041</v>
      </c>
      <c r="W119" t="s">
        <v>34</v>
      </c>
      <c r="X119" s="7">
        <v>2063.8126879489496</v>
      </c>
      <c r="Y119" s="7">
        <v>2237.4540534793159</v>
      </c>
      <c r="Z119" s="7">
        <v>2435.312603399806</v>
      </c>
      <c r="AA119" s="7">
        <v>2444.7399777911428</v>
      </c>
      <c r="AB119" s="7">
        <v>2477.0720883304352</v>
      </c>
      <c r="AC119" s="7">
        <v>2498.8581320187345</v>
      </c>
      <c r="AD119" s="7">
        <v>2511.7847216247537</v>
      </c>
      <c r="AE119" s="7">
        <v>2533.1781479340189</v>
      </c>
      <c r="AF119" s="7">
        <v>2510.5499949944801</v>
      </c>
      <c r="AH119" t="s">
        <v>34</v>
      </c>
      <c r="AI119" s="7">
        <v>2063.8126879489496</v>
      </c>
      <c r="AJ119" s="7">
        <v>2223.282437594944</v>
      </c>
      <c r="AK119" s="7">
        <v>2401.6839647221404</v>
      </c>
      <c r="AL119" s="7">
        <v>2399.9887467138919</v>
      </c>
      <c r="AM119" s="7">
        <v>2420.5376310760398</v>
      </c>
      <c r="AN119" s="7">
        <v>2430.4417621078228</v>
      </c>
      <c r="AO119" s="7">
        <v>2433.0474241028178</v>
      </c>
      <c r="AP119" s="7">
        <v>2462.7922383973355</v>
      </c>
      <c r="AQ119" s="7">
        <v>2457.1805300344836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2063.8126879489496</v>
      </c>
      <c r="BF119" s="7">
        <f t="shared" si="99"/>
        <v>12567.503338782399</v>
      </c>
      <c r="BG119" s="7">
        <f t="shared" si="91"/>
        <v>24013.814754258885</v>
      </c>
      <c r="BH119" s="7">
        <f t="shared" si="91"/>
        <v>36297.747828564745</v>
      </c>
      <c r="BI119" s="7">
        <f t="shared" si="91"/>
        <v>48620.075649210703</v>
      </c>
      <c r="BJ119" s="7">
        <f t="shared" si="91"/>
        <v>60741.80261287756</v>
      </c>
      <c r="BK119" s="7">
        <f t="shared" si="91"/>
        <v>72769.491307283795</v>
      </c>
      <c r="BL119" s="7">
        <f t="shared" si="91"/>
        <v>84598.343744928177</v>
      </c>
      <c r="BM119" s="7">
        <f t="shared" si="91"/>
        <v>96123.068985978287</v>
      </c>
      <c r="BO119" t="s">
        <v>34</v>
      </c>
      <c r="BP119" s="7">
        <f t="shared" si="100"/>
        <v>2063.8126879489496</v>
      </c>
      <c r="BQ119" s="7">
        <f t="shared" si="101"/>
        <v>12556.517493224064</v>
      </c>
      <c r="BR119" s="7">
        <f t="shared" si="92"/>
        <v>23941.646310541131</v>
      </c>
      <c r="BS119" s="7">
        <f t="shared" si="92"/>
        <v>36127.6367019315</v>
      </c>
      <c r="BT119" s="7">
        <f t="shared" si="92"/>
        <v>48383.668701426512</v>
      </c>
      <c r="BU119" s="7">
        <f t="shared" si="92"/>
        <v>60790.815186766988</v>
      </c>
      <c r="BV119" s="7">
        <f t="shared" si="92"/>
        <v>73298.032436466689</v>
      </c>
      <c r="BW119" s="7">
        <f t="shared" si="92"/>
        <v>85878.349470899717</v>
      </c>
      <c r="BX119" s="7">
        <f t="shared" si="92"/>
        <v>98521.612057630264</v>
      </c>
      <c r="BZ119" t="s">
        <v>34</v>
      </c>
      <c r="CA119" s="7">
        <f t="shared" si="102"/>
        <v>2063.8126879489496</v>
      </c>
      <c r="CB119" s="7">
        <f t="shared" si="103"/>
        <v>12542.345877339692</v>
      </c>
      <c r="CC119" s="7">
        <f t="shared" si="93"/>
        <v>23837.159592441611</v>
      </c>
      <c r="CD119" s="7">
        <f t="shared" si="93"/>
        <v>35843.884198044063</v>
      </c>
      <c r="CE119" s="7">
        <f t="shared" si="93"/>
        <v>47864.376815975673</v>
      </c>
      <c r="CF119" s="7">
        <f t="shared" si="93"/>
        <v>59976.969102387658</v>
      </c>
      <c r="CG119" s="7">
        <f t="shared" si="93"/>
        <v>72131.783574921763</v>
      </c>
      <c r="CH119" s="7">
        <f t="shared" si="93"/>
        <v>84326.765509730365</v>
      </c>
      <c r="CI119" s="7">
        <f t="shared" si="93"/>
        <v>96635.114993354189</v>
      </c>
      <c r="CK119" t="s">
        <v>34</v>
      </c>
      <c r="CL119" s="7">
        <f t="shared" si="94"/>
        <v>43.49926592408633</v>
      </c>
      <c r="CM119" s="7">
        <f t="shared" si="94"/>
        <v>277.31822789553007</v>
      </c>
      <c r="CN119" s="7">
        <f t="shared" si="94"/>
        <v>598.66136604044368</v>
      </c>
      <c r="CO119" s="7">
        <f t="shared" si="94"/>
        <v>991.05784302695974</v>
      </c>
      <c r="CP119" s="7">
        <f t="shared" si="94"/>
        <v>1227.9152536917682</v>
      </c>
      <c r="CQ119" s="7">
        <f t="shared" si="94"/>
        <v>1071.94446807434</v>
      </c>
      <c r="CR119" s="7">
        <f t="shared" si="94"/>
        <v>620.55964154090907</v>
      </c>
      <c r="CS119" s="7">
        <f t="shared" si="94"/>
        <v>-214.9016217992903</v>
      </c>
      <c r="CT119" s="7">
        <f t="shared" si="94"/>
        <v>-1524.1098850171693</v>
      </c>
      <c r="CV119" t="s">
        <v>34</v>
      </c>
      <c r="CW119" s="7">
        <f t="shared" si="104"/>
        <v>43.49926592408633</v>
      </c>
      <c r="CX119" s="7">
        <f t="shared" si="104"/>
        <v>266.33238233719567</v>
      </c>
      <c r="CY119" s="7">
        <f t="shared" si="104"/>
        <v>526.49292232268999</v>
      </c>
      <c r="CZ119" s="7">
        <f t="shared" si="104"/>
        <v>820.94671639371518</v>
      </c>
      <c r="DA119" s="7">
        <f t="shared" si="104"/>
        <v>991.50830590757687</v>
      </c>
      <c r="DB119" s="7">
        <f t="shared" si="104"/>
        <v>1120.9570419637676</v>
      </c>
      <c r="DC119" s="7">
        <f t="shared" si="64"/>
        <v>1149.1007707238023</v>
      </c>
      <c r="DD119" s="7">
        <f t="shared" si="64"/>
        <v>1065.1041041722492</v>
      </c>
      <c r="DE119" s="7">
        <f t="shared" si="64"/>
        <v>874.4331866348075</v>
      </c>
      <c r="DG119" t="s">
        <v>34</v>
      </c>
      <c r="DH119" s="7">
        <f t="shared" si="95"/>
        <v>43.49926592408633</v>
      </c>
      <c r="DI119" s="7">
        <f t="shared" si="95"/>
        <v>252.16076645282374</v>
      </c>
      <c r="DJ119" s="7">
        <f t="shared" si="95"/>
        <v>422.00620422316933</v>
      </c>
      <c r="DK119" s="7">
        <f t="shared" si="95"/>
        <v>537.19421250627784</v>
      </c>
      <c r="DL119" s="7">
        <f t="shared" si="95"/>
        <v>472.21642045673798</v>
      </c>
      <c r="DM119" s="7">
        <f t="shared" si="95"/>
        <v>307.11095758443844</v>
      </c>
      <c r="DN119" s="7">
        <f t="shared" si="95"/>
        <v>-17.148090821123333</v>
      </c>
      <c r="DO119" s="7">
        <f t="shared" si="95"/>
        <v>-486.47985699710262</v>
      </c>
      <c r="DP119" s="7">
        <f t="shared" si="95"/>
        <v>-1012.063877641267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994.04994981339337</v>
      </c>
      <c r="N120" s="7">
        <v>1118.7375308411333</v>
      </c>
      <c r="O120" s="7">
        <v>1269.7928416344207</v>
      </c>
      <c r="P120" s="7">
        <v>1296.1070121020878</v>
      </c>
      <c r="Q120" s="7">
        <v>1300.1904724899962</v>
      </c>
      <c r="R120" s="7">
        <v>1310.4976192964632</v>
      </c>
      <c r="S120" s="7">
        <v>1342.8825127744033</v>
      </c>
      <c r="T120" s="7">
        <v>1311.3184146267238</v>
      </c>
      <c r="U120" s="7">
        <v>1325.4336455530333</v>
      </c>
      <c r="W120" t="s">
        <v>35</v>
      </c>
      <c r="X120" s="7">
        <v>994.04994981339337</v>
      </c>
      <c r="Y120" s="7">
        <v>1084.0387364624132</v>
      </c>
      <c r="Z120" s="7">
        <v>1193.1692915881965</v>
      </c>
      <c r="AA120" s="7">
        <v>1203.0616336637188</v>
      </c>
      <c r="AB120" s="7">
        <v>1224.7794432474095</v>
      </c>
      <c r="AC120" s="7">
        <v>1245.8457595791183</v>
      </c>
      <c r="AD120" s="7">
        <v>1274.2284186744951</v>
      </c>
      <c r="AE120" s="7">
        <v>1285.2526876453087</v>
      </c>
      <c r="AF120" s="7">
        <v>1279.2706306348923</v>
      </c>
      <c r="AH120" t="s">
        <v>35</v>
      </c>
      <c r="AI120" s="7">
        <v>994.04994981339337</v>
      </c>
      <c r="AJ120" s="7">
        <v>1080.1629078880362</v>
      </c>
      <c r="AK120" s="7">
        <v>1183.5917920218189</v>
      </c>
      <c r="AL120" s="7">
        <v>1193.1205417915583</v>
      </c>
      <c r="AM120" s="7">
        <v>1215.3248898992647</v>
      </c>
      <c r="AN120" s="7">
        <v>1229.2351493077897</v>
      </c>
      <c r="AO120" s="7">
        <v>1244.3890549530729</v>
      </c>
      <c r="AP120" s="7">
        <v>1272.5361072764324</v>
      </c>
      <c r="AQ120" s="7">
        <v>1265.9724177574608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994.04994981339337</v>
      </c>
      <c r="BF120" s="7">
        <f t="shared" si="99"/>
        <v>6088.9872799081004</v>
      </c>
      <c r="BG120" s="7">
        <f t="shared" si="91"/>
        <v>11833.730244907054</v>
      </c>
      <c r="BH120" s="7">
        <f t="shared" si="91"/>
        <v>18209.008623546826</v>
      </c>
      <c r="BI120" s="7">
        <f t="shared" si="91"/>
        <v>24693.627144445174</v>
      </c>
      <c r="BJ120" s="7">
        <f t="shared" si="91"/>
        <v>31204.886653701622</v>
      </c>
      <c r="BK120" s="7">
        <f t="shared" si="91"/>
        <v>37789.759643661877</v>
      </c>
      <c r="BL120" s="7">
        <f t="shared" si="91"/>
        <v>44472.608109386216</v>
      </c>
      <c r="BM120" s="7">
        <f t="shared" si="91"/>
        <v>51043.315413446144</v>
      </c>
      <c r="BO120" t="s">
        <v>35</v>
      </c>
      <c r="BP120" s="7">
        <f t="shared" si="100"/>
        <v>994.04994981339337</v>
      </c>
      <c r="BQ120" s="7">
        <f t="shared" si="101"/>
        <v>6054.2884855293796</v>
      </c>
      <c r="BR120" s="7">
        <f t="shared" si="92"/>
        <v>11583.612722967229</v>
      </c>
      <c r="BS120" s="7">
        <f t="shared" si="92"/>
        <v>17559.351522983732</v>
      </c>
      <c r="BT120" s="7">
        <f t="shared" si="92"/>
        <v>23596.377500886018</v>
      </c>
      <c r="BU120" s="7">
        <f t="shared" si="92"/>
        <v>29741.341033454773</v>
      </c>
      <c r="BV120" s="7">
        <f t="shared" si="92"/>
        <v>35998.952490445743</v>
      </c>
      <c r="BW120" s="7">
        <f t="shared" si="92"/>
        <v>42381.118852789034</v>
      </c>
      <c r="BX120" s="7">
        <f t="shared" si="92"/>
        <v>48801.400234005159</v>
      </c>
      <c r="BZ120" t="s">
        <v>35</v>
      </c>
      <c r="CA120" s="7">
        <f t="shared" si="102"/>
        <v>994.04994981339337</v>
      </c>
      <c r="CB120" s="7">
        <f t="shared" si="103"/>
        <v>6050.4126569550026</v>
      </c>
      <c r="CC120" s="7">
        <f t="shared" si="93"/>
        <v>11554.656080528966</v>
      </c>
      <c r="CD120" s="7">
        <f t="shared" si="93"/>
        <v>17482.143790407801</v>
      </c>
      <c r="CE120" s="7">
        <f t="shared" si="93"/>
        <v>23469.950847473297</v>
      </c>
      <c r="CF120" s="7">
        <f t="shared" si="93"/>
        <v>29560.485556378149</v>
      </c>
      <c r="CG120" s="7">
        <f t="shared" si="93"/>
        <v>35721.815208562381</v>
      </c>
      <c r="CH120" s="7">
        <f t="shared" si="93"/>
        <v>41971.907535651109</v>
      </c>
      <c r="CI120" s="7">
        <f t="shared" si="93"/>
        <v>48328.024382514297</v>
      </c>
      <c r="CK120" t="s">
        <v>35</v>
      </c>
      <c r="CL120" s="7">
        <f t="shared" si="94"/>
        <v>20.01354267313468</v>
      </c>
      <c r="CM120" s="7">
        <f t="shared" si="94"/>
        <v>177.51336221086513</v>
      </c>
      <c r="CN120" s="7">
        <f t="shared" si="94"/>
        <v>640.65963292299421</v>
      </c>
      <c r="CO120" s="7">
        <f t="shared" ref="CO120:CT138" si="105">BH120-AW120</f>
        <v>1418.4627383875595</v>
      </c>
      <c r="CP120" s="7">
        <f t="shared" si="105"/>
        <v>2227.2343715597235</v>
      </c>
      <c r="CQ120" s="7">
        <f t="shared" si="105"/>
        <v>2973.9871982786026</v>
      </c>
      <c r="CR120" s="7">
        <f t="shared" si="105"/>
        <v>3697.8107623098185</v>
      </c>
      <c r="CS120" s="7">
        <f t="shared" si="105"/>
        <v>4439.7460949107772</v>
      </c>
      <c r="CT120" s="7">
        <f t="shared" si="105"/>
        <v>4997.8735000673987</v>
      </c>
      <c r="CV120" t="s">
        <v>35</v>
      </c>
      <c r="CW120" s="7">
        <f t="shared" si="104"/>
        <v>20.01354267313468</v>
      </c>
      <c r="CX120" s="7">
        <f t="shared" si="104"/>
        <v>142.81456783214435</v>
      </c>
      <c r="CY120" s="7">
        <f t="shared" si="104"/>
        <v>390.54211098316955</v>
      </c>
      <c r="CZ120" s="7">
        <f t="shared" si="104"/>
        <v>768.80563782446552</v>
      </c>
      <c r="DA120" s="7">
        <f t="shared" si="104"/>
        <v>1129.984728000567</v>
      </c>
      <c r="DB120" s="7">
        <f t="shared" si="104"/>
        <v>1510.441578031754</v>
      </c>
      <c r="DC120" s="7">
        <f t="shared" si="64"/>
        <v>1907.0036090936846</v>
      </c>
      <c r="DD120" s="7">
        <f t="shared" si="64"/>
        <v>2348.2568383135949</v>
      </c>
      <c r="DE120" s="7">
        <f t="shared" si="64"/>
        <v>2755.9583206264142</v>
      </c>
      <c r="DG120" t="s">
        <v>35</v>
      </c>
      <c r="DH120" s="7">
        <f t="shared" si="95"/>
        <v>20.01354267313468</v>
      </c>
      <c r="DI120" s="7">
        <f t="shared" si="95"/>
        <v>138.93873925776734</v>
      </c>
      <c r="DJ120" s="7">
        <f t="shared" si="95"/>
        <v>361.58546854490669</v>
      </c>
      <c r="DK120" s="7">
        <f t="shared" ref="DK120:DP138" si="106">CD120-AW120</f>
        <v>691.59790524853452</v>
      </c>
      <c r="DL120" s="7">
        <f t="shared" si="106"/>
        <v>1003.5580745878469</v>
      </c>
      <c r="DM120" s="7">
        <f t="shared" si="106"/>
        <v>1329.58610095513</v>
      </c>
      <c r="DN120" s="7">
        <f t="shared" si="106"/>
        <v>1629.8663272103222</v>
      </c>
      <c r="DO120" s="7">
        <f t="shared" si="106"/>
        <v>1939.0455211756707</v>
      </c>
      <c r="DP120" s="7">
        <f t="shared" si="106"/>
        <v>2282.5824691355519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0.30276443306017198</v>
      </c>
      <c r="N121" s="7">
        <v>0.41065136628201476</v>
      </c>
      <c r="O121" s="7">
        <v>0.51662314353904615</v>
      </c>
      <c r="P121" s="7">
        <v>0.55700603189341846</v>
      </c>
      <c r="Q121" s="7">
        <v>0.58069651217094131</v>
      </c>
      <c r="R121" s="7">
        <v>0.59534510393793083</v>
      </c>
      <c r="S121" s="7">
        <v>0.60127198263718118</v>
      </c>
      <c r="T121" s="7">
        <v>0.60380890509965934</v>
      </c>
      <c r="U121" s="7">
        <v>0.62607998458776437</v>
      </c>
      <c r="W121" t="s">
        <v>36</v>
      </c>
      <c r="X121" s="7">
        <v>0.30276443306017198</v>
      </c>
      <c r="Y121" s="7">
        <v>0.25760822997221172</v>
      </c>
      <c r="Z121" s="7">
        <v>0.20320953465039207</v>
      </c>
      <c r="AA121" s="7">
        <v>0.20642712024408005</v>
      </c>
      <c r="AB121" s="7">
        <v>0.20614135213498391</v>
      </c>
      <c r="AC121" s="7">
        <v>0.19938084023328215</v>
      </c>
      <c r="AD121" s="7">
        <v>0.19881093047510018</v>
      </c>
      <c r="AE121" s="7">
        <v>0.19912198326084532</v>
      </c>
      <c r="AF121" s="7">
        <v>0.19694064778799239</v>
      </c>
      <c r="AH121" t="s">
        <v>36</v>
      </c>
      <c r="AI121" s="7">
        <v>0.30276443306017198</v>
      </c>
      <c r="AJ121" s="7">
        <v>0.36322747138887396</v>
      </c>
      <c r="AK121" s="7">
        <v>0.44299880090739052</v>
      </c>
      <c r="AL121" s="7">
        <v>0.45964367447683424</v>
      </c>
      <c r="AM121" s="7">
        <v>0.49252154381402091</v>
      </c>
      <c r="AN121" s="7">
        <v>0.50922261720887574</v>
      </c>
      <c r="AO121" s="7">
        <v>0.52670811074388391</v>
      </c>
      <c r="AP121" s="7">
        <v>0.55938371826824951</v>
      </c>
      <c r="AQ121" s="7">
        <v>0.572414094782834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0.30276443306017198</v>
      </c>
      <c r="BF121" s="7">
        <f t="shared" si="99"/>
        <v>1.9244735315828747</v>
      </c>
      <c r="BG121" s="7">
        <f t="shared" si="91"/>
        <v>4.0837021402499802</v>
      </c>
      <c r="BH121" s="7">
        <f t="shared" si="91"/>
        <v>6.7072007462995842</v>
      </c>
      <c r="BI121" s="7">
        <f t="shared" si="91"/>
        <v>9.5159213860441998</v>
      </c>
      <c r="BJ121" s="7">
        <f t="shared" si="91"/>
        <v>12.434052538665895</v>
      </c>
      <c r="BK121" s="7">
        <f t="shared" si="91"/>
        <v>15.416704937054799</v>
      </c>
      <c r="BL121" s="7">
        <f t="shared" si="91"/>
        <v>18.425601772703182</v>
      </c>
      <c r="BM121" s="7">
        <f t="shared" si="91"/>
        <v>21.466917377689583</v>
      </c>
      <c r="BO121" t="s">
        <v>36</v>
      </c>
      <c r="BP121" s="7">
        <f t="shared" si="100"/>
        <v>0.30276443306017198</v>
      </c>
      <c r="BQ121" s="7">
        <f t="shared" si="101"/>
        <v>1.7714303952730717</v>
      </c>
      <c r="BR121" s="7">
        <f t="shared" si="92"/>
        <v>3.0050728498123109</v>
      </c>
      <c r="BS121" s="7">
        <f t="shared" si="92"/>
        <v>4.0243381086579593</v>
      </c>
      <c r="BT121" s="7">
        <f t="shared" si="92"/>
        <v>5.0561879417692639</v>
      </c>
      <c r="BU121" s="7">
        <f t="shared" si="92"/>
        <v>6.0801341905424815</v>
      </c>
      <c r="BV121" s="7">
        <f t="shared" si="92"/>
        <v>7.0764684819507107</v>
      </c>
      <c r="BW121" s="7">
        <f t="shared" si="92"/>
        <v>8.0708341871119575</v>
      </c>
      <c r="BX121" s="7">
        <f t="shared" si="92"/>
        <v>9.0642627679433314</v>
      </c>
      <c r="BZ121" t="s">
        <v>36</v>
      </c>
      <c r="CA121" s="7">
        <f t="shared" si="102"/>
        <v>0.30276443306017198</v>
      </c>
      <c r="CB121" s="7">
        <f t="shared" si="103"/>
        <v>1.8770496366897338</v>
      </c>
      <c r="CC121" s="7">
        <f t="shared" si="93"/>
        <v>3.7729583231526203</v>
      </c>
      <c r="CD121" s="7">
        <f t="shared" si="93"/>
        <v>6.0045972012590161</v>
      </c>
      <c r="CE121" s="7">
        <f t="shared" si="93"/>
        <v>8.3356934429803733</v>
      </c>
      <c r="CF121" s="7">
        <f t="shared" si="93"/>
        <v>10.815002235445332</v>
      </c>
      <c r="CG121" s="7">
        <f t="shared" si="93"/>
        <v>13.37860081502472</v>
      </c>
      <c r="CH121" s="7">
        <f t="shared" si="93"/>
        <v>16.044816976268507</v>
      </c>
      <c r="CI121" s="7">
        <f t="shared" si="93"/>
        <v>18.854765944124338</v>
      </c>
      <c r="CK121" t="s">
        <v>36</v>
      </c>
      <c r="CL121" s="7">
        <f t="shared" ref="CL121:CN138" si="107">BE121-AT121</f>
        <v>6.7963796072053051E-3</v>
      </c>
      <c r="CM121" s="7">
        <f t="shared" si="107"/>
        <v>7.9994813370935391E-2</v>
      </c>
      <c r="CN121" s="7">
        <f t="shared" si="107"/>
        <v>0.35159940591880057</v>
      </c>
      <c r="CO121" s="7">
        <f t="shared" si="105"/>
        <v>0.80896431945383096</v>
      </c>
      <c r="CP121" s="7">
        <f t="shared" si="105"/>
        <v>1.3465263717375588</v>
      </c>
      <c r="CQ121" s="7">
        <f t="shared" si="105"/>
        <v>1.8710084548245725</v>
      </c>
      <c r="CR121" s="7">
        <f t="shared" si="105"/>
        <v>2.3029673116580156</v>
      </c>
      <c r="CS121" s="7">
        <f t="shared" si="105"/>
        <v>2.6738370143789449</v>
      </c>
      <c r="CT121" s="7">
        <f t="shared" si="105"/>
        <v>2.9963697759512691</v>
      </c>
      <c r="CV121" t="s">
        <v>36</v>
      </c>
      <c r="CW121" s="7">
        <f t="shared" si="104"/>
        <v>6.7963796072053051E-3</v>
      </c>
      <c r="CX121" s="7">
        <f t="shared" si="104"/>
        <v>-7.3048322938867649E-2</v>
      </c>
      <c r="CY121" s="7">
        <f t="shared" si="104"/>
        <v>-0.72702988451886874</v>
      </c>
      <c r="CZ121" s="7">
        <f t="shared" si="104"/>
        <v>-1.873898318187794</v>
      </c>
      <c r="DA121" s="7">
        <f t="shared" si="104"/>
        <v>-3.1132070725373771</v>
      </c>
      <c r="DB121" s="7">
        <f t="shared" si="104"/>
        <v>-4.4829098932988414</v>
      </c>
      <c r="DC121" s="7">
        <f t="shared" si="64"/>
        <v>-6.037269143446073</v>
      </c>
      <c r="DD121" s="7">
        <f t="shared" si="64"/>
        <v>-7.6809305712122793</v>
      </c>
      <c r="DE121" s="7">
        <f t="shared" si="64"/>
        <v>-9.4062848337949827</v>
      </c>
      <c r="DG121" t="s">
        <v>36</v>
      </c>
      <c r="DH121" s="7">
        <f t="shared" ref="DH121:DJ138" si="108">CA121-AT121</f>
        <v>6.7963796072053051E-3</v>
      </c>
      <c r="DI121" s="7">
        <f t="shared" si="108"/>
        <v>3.2570918477794475E-2</v>
      </c>
      <c r="DJ121" s="7">
        <f t="shared" si="108"/>
        <v>4.085558882144058E-2</v>
      </c>
      <c r="DK121" s="7">
        <f t="shared" si="106"/>
        <v>0.10636077441326286</v>
      </c>
      <c r="DL121" s="7">
        <f t="shared" si="106"/>
        <v>0.16629842867373235</v>
      </c>
      <c r="DM121" s="7">
        <f t="shared" si="106"/>
        <v>0.25195815160400947</v>
      </c>
      <c r="DN121" s="7">
        <f t="shared" si="106"/>
        <v>0.26486318962793653</v>
      </c>
      <c r="DO121" s="7">
        <f t="shared" si="106"/>
        <v>0.29305221794427005</v>
      </c>
      <c r="DP121" s="7">
        <f t="shared" si="106"/>
        <v>0.38421834238602415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16.34240204828167</v>
      </c>
      <c r="N122" s="7">
        <v>18.36469929957758</v>
      </c>
      <c r="O122" s="7">
        <v>20.720581394908681</v>
      </c>
      <c r="P122" s="7">
        <v>21.039659222045444</v>
      </c>
      <c r="Q122" s="7">
        <v>20.70173305872574</v>
      </c>
      <c r="R122" s="7">
        <v>20.758816715705681</v>
      </c>
      <c r="S122" s="7">
        <v>20.782688406756773</v>
      </c>
      <c r="T122" s="7">
        <v>20.708813685622015</v>
      </c>
      <c r="U122" s="7">
        <v>20.993944451031407</v>
      </c>
      <c r="W122" t="s">
        <v>37</v>
      </c>
      <c r="X122" s="7">
        <v>16.34240204828167</v>
      </c>
      <c r="Y122" s="7">
        <v>17.629986987064065</v>
      </c>
      <c r="Z122" s="7">
        <v>19.054911142422796</v>
      </c>
      <c r="AA122" s="7">
        <v>19.016983413937766</v>
      </c>
      <c r="AB122" s="7">
        <v>19.27507245818051</v>
      </c>
      <c r="AC122" s="7">
        <v>19.446063467440833</v>
      </c>
      <c r="AD122" s="7">
        <v>19.645995078844681</v>
      </c>
      <c r="AE122" s="7">
        <v>20.077440943982268</v>
      </c>
      <c r="AF122" s="7">
        <v>20.177121129671434</v>
      </c>
      <c r="AH122" t="s">
        <v>37</v>
      </c>
      <c r="AI122" s="7">
        <v>16.34240204828167</v>
      </c>
      <c r="AJ122" s="7">
        <v>17.653280151823324</v>
      </c>
      <c r="AK122" s="7">
        <v>19.064643381795541</v>
      </c>
      <c r="AL122" s="7">
        <v>19.009848469051541</v>
      </c>
      <c r="AM122" s="7">
        <v>19.235915875836405</v>
      </c>
      <c r="AN122" s="7">
        <v>19.405645305634032</v>
      </c>
      <c r="AO122" s="7">
        <v>19.679910737951438</v>
      </c>
      <c r="AP122" s="7">
        <v>20.0907612842582</v>
      </c>
      <c r="AQ122" s="7">
        <v>20.165786725985736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16.34240204828167</v>
      </c>
      <c r="BF122" s="7">
        <f t="shared" si="99"/>
        <v>100.07670954098593</v>
      </c>
      <c r="BG122" s="7">
        <f t="shared" si="91"/>
        <v>194.25608813420493</v>
      </c>
      <c r="BH122" s="7">
        <f t="shared" si="91"/>
        <v>298.1780729358851</v>
      </c>
      <c r="BI122" s="7">
        <f t="shared" si="91"/>
        <v>403.03844288279259</v>
      </c>
      <c r="BJ122" s="7">
        <f t="shared" si="91"/>
        <v>506.60419183340122</v>
      </c>
      <c r="BK122" s="7">
        <f t="shared" si="91"/>
        <v>610.42214710298072</v>
      </c>
      <c r="BL122" s="7">
        <f t="shared" si="91"/>
        <v>714.26171441562974</v>
      </c>
      <c r="BM122" s="7">
        <f t="shared" si="91"/>
        <v>818.0909136091492</v>
      </c>
      <c r="BO122" t="s">
        <v>37</v>
      </c>
      <c r="BP122" s="7">
        <f t="shared" si="100"/>
        <v>16.34240204828167</v>
      </c>
      <c r="BQ122" s="7">
        <f t="shared" si="101"/>
        <v>99.341997228472422</v>
      </c>
      <c r="BR122" s="7">
        <f t="shared" si="92"/>
        <v>188.91685631915146</v>
      </c>
      <c r="BS122" s="7">
        <f t="shared" si="92"/>
        <v>284.15348430278038</v>
      </c>
      <c r="BT122" s="7">
        <f t="shared" si="92"/>
        <v>379.49649041671194</v>
      </c>
      <c r="BU122" s="7">
        <f t="shared" si="92"/>
        <v>476.04284371687481</v>
      </c>
      <c r="BV122" s="7">
        <f t="shared" si="92"/>
        <v>573.4730926654828</v>
      </c>
      <c r="BW122" s="7">
        <f t="shared" si="92"/>
        <v>672.13451392484387</v>
      </c>
      <c r="BX122" s="7">
        <f t="shared" si="92"/>
        <v>772.62139883044438</v>
      </c>
      <c r="BZ122" t="s">
        <v>37</v>
      </c>
      <c r="CA122" s="7">
        <f t="shared" si="102"/>
        <v>16.34240204828167</v>
      </c>
      <c r="CB122" s="7">
        <f t="shared" si="103"/>
        <v>99.365290393231675</v>
      </c>
      <c r="CC122" s="7">
        <f t="shared" si="93"/>
        <v>189.04305438232052</v>
      </c>
      <c r="CD122" s="7">
        <f t="shared" si="93"/>
        <v>284.31147637855423</v>
      </c>
      <c r="CE122" s="7">
        <f t="shared" si="93"/>
        <v>379.58678613059675</v>
      </c>
      <c r="CF122" s="7">
        <f t="shared" si="93"/>
        <v>475.93609493957638</v>
      </c>
      <c r="CG122" s="7">
        <f t="shared" si="93"/>
        <v>573.23858690006398</v>
      </c>
      <c r="CH122" s="7">
        <f t="shared" si="93"/>
        <v>672.04899113612794</v>
      </c>
      <c r="CI122" s="7">
        <f t="shared" si="93"/>
        <v>772.57782299914652</v>
      </c>
      <c r="CK122" t="s">
        <v>37</v>
      </c>
      <c r="CL122" s="7">
        <f t="shared" si="107"/>
        <v>0.37918668865105509</v>
      </c>
      <c r="CM122" s="7">
        <f t="shared" si="107"/>
        <v>3.2126796812152918</v>
      </c>
      <c r="CN122" s="7">
        <f t="shared" si="107"/>
        <v>11.096829015694595</v>
      </c>
      <c r="CO122" s="7">
        <f t="shared" si="105"/>
        <v>24.358878705449627</v>
      </c>
      <c r="CP122" s="7">
        <f t="shared" si="105"/>
        <v>37.791816604510814</v>
      </c>
      <c r="CQ122" s="7">
        <f t="shared" si="105"/>
        <v>48.910901387510648</v>
      </c>
      <c r="CR122" s="7">
        <f t="shared" si="105"/>
        <v>59.041091840670447</v>
      </c>
      <c r="CS122" s="7">
        <f t="shared" si="105"/>
        <v>67.71192881977754</v>
      </c>
      <c r="CT122" s="7">
        <f t="shared" si="105"/>
        <v>75.264019504416751</v>
      </c>
      <c r="CV122" t="s">
        <v>37</v>
      </c>
      <c r="CW122" s="7">
        <f t="shared" si="104"/>
        <v>0.37918668865105509</v>
      </c>
      <c r="CX122" s="7">
        <f t="shared" si="104"/>
        <v>2.4779673687017834</v>
      </c>
      <c r="CY122" s="7">
        <f t="shared" si="104"/>
        <v>5.7575972006411291</v>
      </c>
      <c r="CZ122" s="7">
        <f t="shared" si="104"/>
        <v>10.334290072344913</v>
      </c>
      <c r="DA122" s="7">
        <f t="shared" si="104"/>
        <v>14.249864138430155</v>
      </c>
      <c r="DB122" s="7">
        <f t="shared" si="104"/>
        <v>18.349553270984245</v>
      </c>
      <c r="DC122" s="7">
        <f t="shared" si="64"/>
        <v>22.092037403172526</v>
      </c>
      <c r="DD122" s="7">
        <f t="shared" si="64"/>
        <v>25.584728328991673</v>
      </c>
      <c r="DE122" s="7">
        <f t="shared" si="64"/>
        <v>29.794504725711931</v>
      </c>
      <c r="DG122" t="s">
        <v>37</v>
      </c>
      <c r="DH122" s="7">
        <f t="shared" si="108"/>
        <v>0.37918668865105509</v>
      </c>
      <c r="DI122" s="7">
        <f t="shared" si="108"/>
        <v>2.5012605334610356</v>
      </c>
      <c r="DJ122" s="7">
        <f t="shared" si="108"/>
        <v>5.8837952638101854</v>
      </c>
      <c r="DK122" s="7">
        <f t="shared" si="106"/>
        <v>10.492282148118761</v>
      </c>
      <c r="DL122" s="7">
        <f t="shared" si="106"/>
        <v>14.340159852314969</v>
      </c>
      <c r="DM122" s="7">
        <f t="shared" si="106"/>
        <v>18.24280449368581</v>
      </c>
      <c r="DN122" s="7">
        <f t="shared" si="106"/>
        <v>21.857531637753709</v>
      </c>
      <c r="DO122" s="7">
        <f t="shared" si="106"/>
        <v>25.499205540275739</v>
      </c>
      <c r="DP122" s="7">
        <f t="shared" si="106"/>
        <v>29.750928894414074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0.65326996966199935</v>
      </c>
      <c r="N123" s="7">
        <v>0.71286222252311227</v>
      </c>
      <c r="O123" s="7">
        <v>0.79048705776385375</v>
      </c>
      <c r="P123" s="7">
        <v>0.77927447538422456</v>
      </c>
      <c r="Q123" s="7">
        <v>0.74606818419441012</v>
      </c>
      <c r="R123" s="7">
        <v>0.73778818419441017</v>
      </c>
      <c r="S123" s="7">
        <v>0.73062447538422459</v>
      </c>
      <c r="T123" s="7">
        <v>0.71672447538422468</v>
      </c>
      <c r="U123" s="7">
        <v>0.71908076657403941</v>
      </c>
      <c r="W123" t="s">
        <v>38</v>
      </c>
      <c r="X123" s="7">
        <v>0.65326996966199935</v>
      </c>
      <c r="Y123" s="7">
        <v>0.67806222252311199</v>
      </c>
      <c r="Z123" s="7">
        <v>0.71434705776385388</v>
      </c>
      <c r="AA123" s="7">
        <v>0.68892447538422474</v>
      </c>
      <c r="AB123" s="7">
        <v>0.68396818419441019</v>
      </c>
      <c r="AC123" s="7">
        <v>0.68120818419441009</v>
      </c>
      <c r="AD123" s="7">
        <v>0.68336447538422473</v>
      </c>
      <c r="AE123" s="7">
        <v>0.69031447538422486</v>
      </c>
      <c r="AF123" s="7">
        <v>0.68828076657403925</v>
      </c>
      <c r="AH123" t="s">
        <v>38</v>
      </c>
      <c r="AI123" s="7">
        <v>0.65326996966199935</v>
      </c>
      <c r="AJ123" s="7">
        <v>0.67806222252311199</v>
      </c>
      <c r="AK123" s="7">
        <v>0.71293705776385374</v>
      </c>
      <c r="AL123" s="7">
        <v>0.68614447538422474</v>
      </c>
      <c r="AM123" s="7">
        <v>0.67982818419441016</v>
      </c>
      <c r="AN123" s="7">
        <v>0.67706818419441017</v>
      </c>
      <c r="AO123" s="7">
        <v>0.68197447538422473</v>
      </c>
      <c r="AP123" s="7">
        <v>0.68753447538422474</v>
      </c>
      <c r="AQ123" s="7">
        <v>0.68548076657403934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0.65326996966199935</v>
      </c>
      <c r="BF123" s="7">
        <f t="shared" si="99"/>
        <v>3.9792120708331091</v>
      </c>
      <c r="BG123" s="7">
        <f t="shared" si="91"/>
        <v>7.6211480186894116</v>
      </c>
      <c r="BH123" s="7">
        <f t="shared" si="91"/>
        <v>11.562370725129052</v>
      </c>
      <c r="BI123" s="7">
        <f t="shared" si="91"/>
        <v>15.425536810860359</v>
      </c>
      <c r="BJ123" s="7">
        <f t="shared" si="91"/>
        <v>19.147597731832409</v>
      </c>
      <c r="BK123" s="7">
        <f t="shared" si="91"/>
        <v>22.829374943994274</v>
      </c>
      <c r="BL123" s="7">
        <f t="shared" si="91"/>
        <v>26.4685973209154</v>
      </c>
      <c r="BM123" s="7">
        <f t="shared" si="91"/>
        <v>30.054575989026336</v>
      </c>
      <c r="BO123" t="s">
        <v>38</v>
      </c>
      <c r="BP123" s="7">
        <f t="shared" si="100"/>
        <v>0.65326996966199935</v>
      </c>
      <c r="BQ123" s="7">
        <f t="shared" si="101"/>
        <v>3.944412070833109</v>
      </c>
      <c r="BR123" s="7">
        <f t="shared" si="92"/>
        <v>7.3710080186894107</v>
      </c>
      <c r="BS123" s="7">
        <f t="shared" si="92"/>
        <v>10.91732072512905</v>
      </c>
      <c r="BT123" s="7">
        <f t="shared" si="92"/>
        <v>14.356986810860361</v>
      </c>
      <c r="BU123" s="7">
        <f t="shared" si="92"/>
        <v>17.774067731832414</v>
      </c>
      <c r="BV123" s="7">
        <f t="shared" si="92"/>
        <v>21.182264943994277</v>
      </c>
      <c r="BW123" s="7">
        <f t="shared" si="92"/>
        <v>24.606037320915398</v>
      </c>
      <c r="BX123" s="7">
        <f t="shared" si="92"/>
        <v>28.055575989026337</v>
      </c>
      <c r="BZ123" t="s">
        <v>38</v>
      </c>
      <c r="CA123" s="7">
        <f t="shared" si="102"/>
        <v>0.65326996966199935</v>
      </c>
      <c r="CB123" s="7">
        <f t="shared" si="103"/>
        <v>3.944412070833109</v>
      </c>
      <c r="CC123" s="7">
        <f t="shared" si="93"/>
        <v>7.3695980186894099</v>
      </c>
      <c r="CD123" s="7">
        <f t="shared" si="93"/>
        <v>10.907490725129049</v>
      </c>
      <c r="CE123" s="7">
        <f t="shared" si="93"/>
        <v>14.331896810860357</v>
      </c>
      <c r="CF123" s="7">
        <f t="shared" si="93"/>
        <v>17.72827773183241</v>
      </c>
      <c r="CG123" s="7">
        <f t="shared" si="93"/>
        <v>21.118524943994274</v>
      </c>
      <c r="CH123" s="7">
        <f t="shared" si="93"/>
        <v>24.533957320915398</v>
      </c>
      <c r="CI123" s="7">
        <f t="shared" si="93"/>
        <v>27.969575989026335</v>
      </c>
      <c r="CK123" t="s">
        <v>38</v>
      </c>
      <c r="CL123" s="7">
        <f t="shared" si="107"/>
        <v>1.9363270201660288E-2</v>
      </c>
      <c r="CM123" s="7">
        <f t="shared" si="107"/>
        <v>0.16181021974499554</v>
      </c>
      <c r="CN123" s="7">
        <f t="shared" si="107"/>
        <v>0.54561662911848696</v>
      </c>
      <c r="CO123" s="7">
        <f t="shared" si="105"/>
        <v>1.1685748340970772</v>
      </c>
      <c r="CP123" s="7">
        <f t="shared" si="105"/>
        <v>1.7809889368782166</v>
      </c>
      <c r="CQ123" s="7">
        <f t="shared" si="105"/>
        <v>2.2820901053493756</v>
      </c>
      <c r="CR123" s="7">
        <f t="shared" si="105"/>
        <v>2.7368495073980341</v>
      </c>
      <c r="CS123" s="7">
        <f t="shared" si="105"/>
        <v>3.1234318437566699</v>
      </c>
      <c r="CT123" s="7">
        <f t="shared" si="105"/>
        <v>3.457722413692796</v>
      </c>
      <c r="CV123" t="s">
        <v>38</v>
      </c>
      <c r="CW123" s="7">
        <f t="shared" si="104"/>
        <v>1.9363270201660288E-2</v>
      </c>
      <c r="CX123" s="7">
        <f t="shared" si="104"/>
        <v>0.12701021974499538</v>
      </c>
      <c r="CY123" s="7">
        <f t="shared" si="104"/>
        <v>0.29547662911848604</v>
      </c>
      <c r="CZ123" s="7">
        <f t="shared" si="104"/>
        <v>0.52352483409707595</v>
      </c>
      <c r="DA123" s="7">
        <f t="shared" si="104"/>
        <v>0.71243893687821824</v>
      </c>
      <c r="DB123" s="7">
        <f t="shared" si="104"/>
        <v>0.90856010534938036</v>
      </c>
      <c r="DC123" s="7">
        <f t="shared" si="64"/>
        <v>1.0897395073980363</v>
      </c>
      <c r="DD123" s="7">
        <f t="shared" si="64"/>
        <v>1.2608718437566679</v>
      </c>
      <c r="DE123" s="7">
        <f t="shared" si="64"/>
        <v>1.4587224136927972</v>
      </c>
      <c r="DG123" t="s">
        <v>38</v>
      </c>
      <c r="DH123" s="7">
        <f t="shared" si="108"/>
        <v>1.9363270201660288E-2</v>
      </c>
      <c r="DI123" s="7">
        <f t="shared" si="108"/>
        <v>0.12701021974499538</v>
      </c>
      <c r="DJ123" s="7">
        <f t="shared" si="108"/>
        <v>0.29406662911848525</v>
      </c>
      <c r="DK123" s="7">
        <f t="shared" si="106"/>
        <v>0.51369483409707506</v>
      </c>
      <c r="DL123" s="7">
        <f t="shared" si="106"/>
        <v>0.68734893687821419</v>
      </c>
      <c r="DM123" s="7">
        <f t="shared" si="106"/>
        <v>0.86277010534937659</v>
      </c>
      <c r="DN123" s="7">
        <f t="shared" si="106"/>
        <v>1.0259995073980335</v>
      </c>
      <c r="DO123" s="7">
        <f t="shared" si="106"/>
        <v>1.1887918437566682</v>
      </c>
      <c r="DP123" s="7">
        <f t="shared" si="106"/>
        <v>1.3727224136927951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272.33499952785252</v>
      </c>
      <c r="N124" s="7">
        <v>298.01851838706426</v>
      </c>
      <c r="O124" s="7">
        <v>327.83567717306755</v>
      </c>
      <c r="P124" s="7">
        <v>328.65825569445235</v>
      </c>
      <c r="Q124" s="7">
        <v>322.42259330432239</v>
      </c>
      <c r="R124" s="7">
        <v>320.86951951575367</v>
      </c>
      <c r="S124" s="7">
        <v>323.9352448369275</v>
      </c>
      <c r="T124" s="7">
        <v>315.39034877629359</v>
      </c>
      <c r="U124" s="7">
        <v>316.95951599320534</v>
      </c>
      <c r="W124" t="s">
        <v>39</v>
      </c>
      <c r="X124" s="7">
        <v>272.33499952785252</v>
      </c>
      <c r="Y124" s="7">
        <v>294.95587497422366</v>
      </c>
      <c r="Z124" s="7">
        <v>320.6415532215114</v>
      </c>
      <c r="AA124" s="7">
        <v>319.97599295700303</v>
      </c>
      <c r="AB124" s="7">
        <v>324.39368950851156</v>
      </c>
      <c r="AC124" s="7">
        <v>328.27445146240024</v>
      </c>
      <c r="AD124" s="7">
        <v>334.44786213230225</v>
      </c>
      <c r="AE124" s="7">
        <v>339.31527613166043</v>
      </c>
      <c r="AF124" s="7">
        <v>342.88087798271448</v>
      </c>
      <c r="AH124" t="s">
        <v>39</v>
      </c>
      <c r="AI124" s="7">
        <v>272.33499952785252</v>
      </c>
      <c r="AJ124" s="7">
        <v>294.29608178555083</v>
      </c>
      <c r="AK124" s="7">
        <v>318.75066939275746</v>
      </c>
      <c r="AL124" s="7">
        <v>317.63787722011273</v>
      </c>
      <c r="AM124" s="7">
        <v>321.95604749307694</v>
      </c>
      <c r="AN124" s="7">
        <v>324.51275901222868</v>
      </c>
      <c r="AO124" s="7">
        <v>332.7995022191497</v>
      </c>
      <c r="AP124" s="7">
        <v>336.57990963449475</v>
      </c>
      <c r="AQ124" s="7">
        <v>340.01870049866125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272.33499952785252</v>
      </c>
      <c r="BF124" s="7">
        <f t="shared" si="99"/>
        <v>1659.6935160263267</v>
      </c>
      <c r="BG124" s="7">
        <f t="shared" si="91"/>
        <v>3179.6032667476511</v>
      </c>
      <c r="BH124" s="7">
        <f t="shared" si="91"/>
        <v>4819.6042311343735</v>
      </c>
      <c r="BI124" s="7">
        <f t="shared" si="91"/>
        <v>6456.6598472165051</v>
      </c>
      <c r="BJ124" s="7">
        <f t="shared" si="91"/>
        <v>8067.2197399495481</v>
      </c>
      <c r="BK124" s="7">
        <f t="shared" si="91"/>
        <v>9674.6330628494907</v>
      </c>
      <c r="BL124" s="7">
        <f t="shared" si="91"/>
        <v>11285.764390973492</v>
      </c>
      <c r="BM124" s="7">
        <f t="shared" si="91"/>
        <v>12864.285302071872</v>
      </c>
      <c r="BO124" t="s">
        <v>39</v>
      </c>
      <c r="BP124" s="7">
        <f t="shared" si="100"/>
        <v>272.33499952785252</v>
      </c>
      <c r="BQ124" s="7">
        <f t="shared" si="101"/>
        <v>1656.6308726134862</v>
      </c>
      <c r="BR124" s="7">
        <f t="shared" si="92"/>
        <v>3157.0959257318923</v>
      </c>
      <c r="BS124" s="7">
        <f t="shared" si="92"/>
        <v>4759.6381315749404</v>
      </c>
      <c r="BT124" s="7">
        <f t="shared" si="92"/>
        <v>6363.935792911464</v>
      </c>
      <c r="BU124" s="7">
        <f t="shared" si="92"/>
        <v>7989.7850024079098</v>
      </c>
      <c r="BV124" s="7">
        <f t="shared" si="92"/>
        <v>9637.3306703898124</v>
      </c>
      <c r="BW124" s="7">
        <f t="shared" si="92"/>
        <v>11314.437395050682</v>
      </c>
      <c r="BX124" s="7">
        <f t="shared" si="92"/>
        <v>13014.579377560038</v>
      </c>
      <c r="BZ124" t="s">
        <v>39</v>
      </c>
      <c r="CA124" s="7">
        <f t="shared" si="102"/>
        <v>272.33499952785252</v>
      </c>
      <c r="CB124" s="7">
        <f t="shared" si="103"/>
        <v>1655.9710794248133</v>
      </c>
      <c r="CC124" s="7">
        <f t="shared" si="93"/>
        <v>3151.9060759597742</v>
      </c>
      <c r="CD124" s="7">
        <f t="shared" si="93"/>
        <v>4744.5466307509168</v>
      </c>
      <c r="CE124" s="7">
        <f t="shared" si="93"/>
        <v>6337.0541871244441</v>
      </c>
      <c r="CF124" s="7">
        <f t="shared" si="93"/>
        <v>7949.3911361089804</v>
      </c>
      <c r="CG124" s="7">
        <f t="shared" si="93"/>
        <v>9580.2416743770445</v>
      </c>
      <c r="CH124" s="7">
        <f t="shared" si="93"/>
        <v>11248.019592888139</v>
      </c>
      <c r="CI124" s="7">
        <f t="shared" si="93"/>
        <v>12934.35793192478</v>
      </c>
      <c r="CK124" t="s">
        <v>39</v>
      </c>
      <c r="CL124" s="7">
        <f t="shared" si="107"/>
        <v>7.083366353637814</v>
      </c>
      <c r="CM124" s="7">
        <f t="shared" si="107"/>
        <v>51.829170169905865</v>
      </c>
      <c r="CN124" s="7">
        <f t="shared" si="107"/>
        <v>147.58194740229465</v>
      </c>
      <c r="CO124" s="7">
        <f t="shared" si="105"/>
        <v>297.00548603234529</v>
      </c>
      <c r="CP124" s="7">
        <f t="shared" si="105"/>
        <v>432.85255514032542</v>
      </c>
      <c r="CQ124" s="7">
        <f t="shared" si="105"/>
        <v>526.16838919808197</v>
      </c>
      <c r="CR124" s="7">
        <f t="shared" si="105"/>
        <v>591.26033332875704</v>
      </c>
      <c r="CS124" s="7">
        <f t="shared" si="105"/>
        <v>620.46892506090808</v>
      </c>
      <c r="CT124" s="7">
        <f t="shared" si="105"/>
        <v>595.19723320800949</v>
      </c>
      <c r="CV124" t="s">
        <v>39</v>
      </c>
      <c r="CW124" s="7">
        <f t="shared" si="104"/>
        <v>7.083366353637814</v>
      </c>
      <c r="CX124" s="7">
        <f t="shared" si="104"/>
        <v>48.766526757065321</v>
      </c>
      <c r="CY124" s="7">
        <f t="shared" si="104"/>
        <v>125.07460638653583</v>
      </c>
      <c r="CZ124" s="7">
        <f t="shared" si="104"/>
        <v>237.03938647291216</v>
      </c>
      <c r="DA124" s="7">
        <f t="shared" si="104"/>
        <v>340.12850083528429</v>
      </c>
      <c r="DB124" s="7">
        <f t="shared" si="104"/>
        <v>448.73365165644373</v>
      </c>
      <c r="DC124" s="7">
        <f t="shared" si="64"/>
        <v>553.95794086907881</v>
      </c>
      <c r="DD124" s="7">
        <f t="shared" si="64"/>
        <v>649.14192913809711</v>
      </c>
      <c r="DE124" s="7">
        <f t="shared" si="64"/>
        <v>745.49130869617511</v>
      </c>
      <c r="DG124" t="s">
        <v>39</v>
      </c>
      <c r="DH124" s="7">
        <f t="shared" si="108"/>
        <v>7.083366353637814</v>
      </c>
      <c r="DI124" s="7">
        <f t="shared" si="108"/>
        <v>48.106733568392428</v>
      </c>
      <c r="DJ124" s="7">
        <f t="shared" si="108"/>
        <v>119.88475661441771</v>
      </c>
      <c r="DK124" s="7">
        <f t="shared" si="106"/>
        <v>221.94788564888859</v>
      </c>
      <c r="DL124" s="7">
        <f t="shared" si="106"/>
        <v>313.24689504826438</v>
      </c>
      <c r="DM124" s="7">
        <f t="shared" si="106"/>
        <v>408.3397853575143</v>
      </c>
      <c r="DN124" s="7">
        <f t="shared" si="106"/>
        <v>496.86894485631092</v>
      </c>
      <c r="DO124" s="7">
        <f t="shared" si="106"/>
        <v>582.7241269755541</v>
      </c>
      <c r="DP124" s="7">
        <f t="shared" si="106"/>
        <v>665.26986306091749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7.0302792779679875</v>
      </c>
      <c r="N125" s="7">
        <v>7.1271589678858458</v>
      </c>
      <c r="O125" s="7">
        <v>7.1782253883659326</v>
      </c>
      <c r="P125" s="7">
        <v>7.0938656549663541</v>
      </c>
      <c r="Q125" s="7">
        <v>6.9164121933061278</v>
      </c>
      <c r="R125" s="7">
        <v>6.9164567464535684</v>
      </c>
      <c r="S125" s="7">
        <v>7.2230108555160637</v>
      </c>
      <c r="T125" s="7">
        <v>7.0269406876621305</v>
      </c>
      <c r="U125" s="7">
        <v>7.0216182736206134</v>
      </c>
      <c r="W125" t="s">
        <v>40</v>
      </c>
      <c r="X125" s="7">
        <v>7.0302792779679875</v>
      </c>
      <c r="Y125" s="7">
        <v>7.7883816968341941</v>
      </c>
      <c r="Z125" s="7">
        <v>8.7274651775766063</v>
      </c>
      <c r="AA125" s="7">
        <v>8.9114656734462656</v>
      </c>
      <c r="AB125" s="7">
        <v>9.1639284971401427</v>
      </c>
      <c r="AC125" s="7">
        <v>9.5054224077874245</v>
      </c>
      <c r="AD125" s="7">
        <v>9.8075932952353817</v>
      </c>
      <c r="AE125" s="7">
        <v>9.8344901567075329</v>
      </c>
      <c r="AF125" s="7">
        <v>9.6934838160142469</v>
      </c>
      <c r="AH125" t="s">
        <v>40</v>
      </c>
      <c r="AI125" s="7">
        <v>7.0302792779679875</v>
      </c>
      <c r="AJ125" s="7">
        <v>6.9846988091958719</v>
      </c>
      <c r="AK125" s="7">
        <v>6.8892282858365013</v>
      </c>
      <c r="AL125" s="7">
        <v>6.7663255460740492</v>
      </c>
      <c r="AM125" s="7">
        <v>6.6670772575715125</v>
      </c>
      <c r="AN125" s="7">
        <v>6.7674179261645548</v>
      </c>
      <c r="AO125" s="7">
        <v>6.8740380404300252</v>
      </c>
      <c r="AP125" s="7">
        <v>7.0032849104078601</v>
      </c>
      <c r="AQ125" s="7">
        <v>6.8342347623261475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7.0302792779679875</v>
      </c>
      <c r="BF125" s="7">
        <f t="shared" si="99"/>
        <v>42.278555357725786</v>
      </c>
      <c r="BG125" s="7">
        <f t="shared" si="91"/>
        <v>77.9654166176351</v>
      </c>
      <c r="BH125" s="7">
        <f t="shared" si="91"/>
        <v>113.77218382606517</v>
      </c>
      <c r="BI125" s="7">
        <f t="shared" si="91"/>
        <v>149.06405863923672</v>
      </c>
      <c r="BJ125" s="7">
        <f t="shared" si="91"/>
        <v>183.64616415891481</v>
      </c>
      <c r="BK125" s="7">
        <f t="shared" si="91"/>
        <v>218.53500200024516</v>
      </c>
      <c r="BL125" s="7">
        <f t="shared" si="91"/>
        <v>254.45398610997154</v>
      </c>
      <c r="BM125" s="7">
        <f t="shared" si="91"/>
        <v>289.58336713424069</v>
      </c>
      <c r="BO125" t="s">
        <v>40</v>
      </c>
      <c r="BP125" s="7">
        <f t="shared" si="100"/>
        <v>7.0302792779679875</v>
      </c>
      <c r="BQ125" s="7">
        <f t="shared" si="101"/>
        <v>42.939778086674131</v>
      </c>
      <c r="BR125" s="7">
        <f t="shared" si="92"/>
        <v>82.820770051587516</v>
      </c>
      <c r="BS125" s="7">
        <f t="shared" si="92"/>
        <v>126.64209643534019</v>
      </c>
      <c r="BT125" s="7">
        <f t="shared" si="92"/>
        <v>171.4518876262654</v>
      </c>
      <c r="BU125" s="7">
        <f t="shared" si="92"/>
        <v>217.61302402261339</v>
      </c>
      <c r="BV125" s="7">
        <f t="shared" si="92"/>
        <v>265.44230694899846</v>
      </c>
      <c r="BW125" s="7">
        <f t="shared" si="92"/>
        <v>314.50717028664752</v>
      </c>
      <c r="BX125" s="7">
        <f t="shared" si="92"/>
        <v>363.53861472949188</v>
      </c>
      <c r="BZ125" t="s">
        <v>40</v>
      </c>
      <c r="CA125" s="7">
        <f t="shared" si="102"/>
        <v>7.0302792779679875</v>
      </c>
      <c r="CB125" s="7">
        <f t="shared" si="103"/>
        <v>42.136095199035807</v>
      </c>
      <c r="CC125" s="7">
        <f t="shared" si="93"/>
        <v>76.964118721655794</v>
      </c>
      <c r="CD125" s="7">
        <f t="shared" si="93"/>
        <v>111.28735741107585</v>
      </c>
      <c r="CE125" s="7">
        <f t="shared" si="93"/>
        <v>145.01973685294357</v>
      </c>
      <c r="CF125" s="7">
        <f t="shared" si="93"/>
        <v>178.45546380939419</v>
      </c>
      <c r="CG125" s="7">
        <f t="shared" si="93"/>
        <v>212.39917355448245</v>
      </c>
      <c r="CH125" s="7">
        <f t="shared" si="93"/>
        <v>246.89861062661041</v>
      </c>
      <c r="CI125" s="7">
        <f t="shared" si="93"/>
        <v>281.74598503056802</v>
      </c>
      <c r="CK125" t="s">
        <v>40</v>
      </c>
      <c r="CL125" s="7">
        <f t="shared" si="107"/>
        <v>0.11733372340741166</v>
      </c>
      <c r="CM125" s="7">
        <f t="shared" si="107"/>
        <v>-0.13312487437679721</v>
      </c>
      <c r="CN125" s="7">
        <f t="shared" si="107"/>
        <v>-4.8756692721904784</v>
      </c>
      <c r="CO125" s="7">
        <f t="shared" si="105"/>
        <v>-14.668866469318289</v>
      </c>
      <c r="CP125" s="7">
        <f t="shared" si="105"/>
        <v>-26.915282692958812</v>
      </c>
      <c r="CQ125" s="7">
        <f t="shared" si="105"/>
        <v>-41.716972859043409</v>
      </c>
      <c r="CR125" s="7">
        <f t="shared" si="105"/>
        <v>-57.753421893447495</v>
      </c>
      <c r="CS125" s="7">
        <f t="shared" si="105"/>
        <v>-73.176391845782973</v>
      </c>
      <c r="CT125" s="7">
        <f t="shared" si="105"/>
        <v>-89.475930069937249</v>
      </c>
      <c r="CV125" t="s">
        <v>40</v>
      </c>
      <c r="CW125" s="7">
        <f t="shared" si="104"/>
        <v>0.11733372340741166</v>
      </c>
      <c r="CX125" s="7">
        <f t="shared" si="104"/>
        <v>0.52809785457154845</v>
      </c>
      <c r="CY125" s="7">
        <f t="shared" si="104"/>
        <v>-2.0315838238062156E-2</v>
      </c>
      <c r="CZ125" s="7">
        <f t="shared" si="104"/>
        <v>-1.7989538600432695</v>
      </c>
      <c r="DA125" s="7">
        <f t="shared" si="104"/>
        <v>-4.5274537059301281</v>
      </c>
      <c r="DB125" s="7">
        <f t="shared" si="104"/>
        <v>-7.7501129953448356</v>
      </c>
      <c r="DC125" s="7">
        <f t="shared" si="64"/>
        <v>-10.846116944694188</v>
      </c>
      <c r="DD125" s="7">
        <f t="shared" si="64"/>
        <v>-13.123207669106989</v>
      </c>
      <c r="DE125" s="7">
        <f t="shared" si="64"/>
        <v>-15.520682474686055</v>
      </c>
      <c r="DG125" t="s">
        <v>40</v>
      </c>
      <c r="DH125" s="7">
        <f t="shared" si="108"/>
        <v>0.11733372340741166</v>
      </c>
      <c r="DI125" s="7">
        <f t="shared" si="108"/>
        <v>-0.27558503306677551</v>
      </c>
      <c r="DJ125" s="7">
        <f t="shared" si="108"/>
        <v>-5.8769671681697844</v>
      </c>
      <c r="DK125" s="7">
        <f t="shared" si="106"/>
        <v>-17.153692884307617</v>
      </c>
      <c r="DL125" s="7">
        <f t="shared" si="106"/>
        <v>-30.959604479251965</v>
      </c>
      <c r="DM125" s="7">
        <f t="shared" si="106"/>
        <v>-46.907673208564034</v>
      </c>
      <c r="DN125" s="7">
        <f t="shared" si="106"/>
        <v>-63.889250339210207</v>
      </c>
      <c r="DO125" s="7">
        <f t="shared" si="106"/>
        <v>-80.731767329144105</v>
      </c>
      <c r="DP125" s="7">
        <f t="shared" si="106"/>
        <v>-97.313312173609916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2743.410599978859</v>
      </c>
      <c r="N126" s="7">
        <v>2955.666693923135</v>
      </c>
      <c r="O126" s="7">
        <v>3202.5681502004559</v>
      </c>
      <c r="P126" s="7">
        <v>3153.0970621374431</v>
      </c>
      <c r="Q126" s="7">
        <v>3102.7708391735596</v>
      </c>
      <c r="R126" s="7">
        <v>3098.2172973066122</v>
      </c>
      <c r="S126" s="7">
        <v>3088.450061088206</v>
      </c>
      <c r="T126" s="7">
        <v>2972.881180873997</v>
      </c>
      <c r="U126" s="7">
        <v>2939.745359798399</v>
      </c>
      <c r="W126" t="s">
        <v>41</v>
      </c>
      <c r="X126" s="7">
        <v>2743.410599978859</v>
      </c>
      <c r="Y126" s="7">
        <v>2925.4788266830255</v>
      </c>
      <c r="Z126" s="7">
        <v>3168.3841019959164</v>
      </c>
      <c r="AA126" s="7">
        <v>3127.0649804374334</v>
      </c>
      <c r="AB126" s="7">
        <v>3110.6702488222159</v>
      </c>
      <c r="AC126" s="7">
        <v>3129.5450574902716</v>
      </c>
      <c r="AD126" s="7">
        <v>3125.5419232606318</v>
      </c>
      <c r="AE126" s="7">
        <v>3083.0908355701922</v>
      </c>
      <c r="AF126" s="7">
        <v>3005.351189794269</v>
      </c>
      <c r="AH126" t="s">
        <v>41</v>
      </c>
      <c r="AI126" s="7">
        <v>2743.410599978859</v>
      </c>
      <c r="AJ126" s="7">
        <v>2904.1614688425429</v>
      </c>
      <c r="AK126" s="7">
        <v>3121.3096458495593</v>
      </c>
      <c r="AL126" s="7">
        <v>3086.4594109002696</v>
      </c>
      <c r="AM126" s="7">
        <v>3069.5278138202548</v>
      </c>
      <c r="AN126" s="7">
        <v>3096.7172854694181</v>
      </c>
      <c r="AO126" s="7">
        <v>3064.5095410311665</v>
      </c>
      <c r="AP126" s="7">
        <v>3054.8943516719542</v>
      </c>
      <c r="AQ126" s="7">
        <v>2983.2298115482722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2743.410599978859</v>
      </c>
      <c r="BF126" s="7">
        <f t="shared" si="99"/>
        <v>16672.719693817431</v>
      </c>
      <c r="BG126" s="7">
        <f t="shared" si="91"/>
        <v>31697.954619710425</v>
      </c>
      <c r="BH126" s="7">
        <f t="shared" si="91"/>
        <v>47661.324282649693</v>
      </c>
      <c r="BI126" s="7">
        <f t="shared" si="91"/>
        <v>63376.483370373026</v>
      </c>
      <c r="BJ126" s="7">
        <f t="shared" si="91"/>
        <v>78885.784024373876</v>
      </c>
      <c r="BK126" s="7">
        <f t="shared" si="91"/>
        <v>94367.103274688532</v>
      </c>
      <c r="BL126" s="7">
        <f t="shared" si="91"/>
        <v>109693.78469991536</v>
      </c>
      <c r="BM126" s="7">
        <f t="shared" si="91"/>
        <v>124525.05478320974</v>
      </c>
      <c r="BO126" t="s">
        <v>41</v>
      </c>
      <c r="BP126" s="7">
        <f t="shared" si="100"/>
        <v>2743.410599978859</v>
      </c>
      <c r="BQ126" s="7">
        <f t="shared" si="101"/>
        <v>16642.53182657732</v>
      </c>
      <c r="BR126" s="7">
        <f t="shared" si="92"/>
        <v>31512.831235305341</v>
      </c>
      <c r="BS126" s="7">
        <f t="shared" si="92"/>
        <v>47313.432623726439</v>
      </c>
      <c r="BT126" s="7">
        <f t="shared" si="92"/>
        <v>62932.362794298388</v>
      </c>
      <c r="BU126" s="7">
        <f t="shared" si="92"/>
        <v>78504.58884707751</v>
      </c>
      <c r="BV126" s="7">
        <f t="shared" si="92"/>
        <v>94148.311000299233</v>
      </c>
      <c r="BW126" s="7">
        <f t="shared" si="92"/>
        <v>109733.56952891196</v>
      </c>
      <c r="BX126" s="7">
        <f t="shared" si="92"/>
        <v>125071.28406098699</v>
      </c>
      <c r="BZ126" t="s">
        <v>41</v>
      </c>
      <c r="CA126" s="7">
        <f t="shared" si="102"/>
        <v>2743.410599978859</v>
      </c>
      <c r="CB126" s="7">
        <f t="shared" si="103"/>
        <v>16621.214468736838</v>
      </c>
      <c r="CC126" s="7">
        <f t="shared" si="93"/>
        <v>31359.169989956568</v>
      </c>
      <c r="CD126" s="7">
        <f t="shared" si="93"/>
        <v>46930.867984255077</v>
      </c>
      <c r="CE126" s="7">
        <f t="shared" si="93"/>
        <v>62346.233441676413</v>
      </c>
      <c r="CF126" s="7">
        <f t="shared" si="93"/>
        <v>77721.061982426851</v>
      </c>
      <c r="CG126" s="7">
        <f t="shared" si="93"/>
        <v>93172.440665335685</v>
      </c>
      <c r="CH126" s="7">
        <f t="shared" si="93"/>
        <v>108485.37318113231</v>
      </c>
      <c r="CI126" s="7">
        <f t="shared" si="93"/>
        <v>123688.1803993684</v>
      </c>
      <c r="CK126" t="s">
        <v>41</v>
      </c>
      <c r="CL126" s="7">
        <f t="shared" si="107"/>
        <v>52.534347327189607</v>
      </c>
      <c r="CM126" s="7">
        <f t="shared" si="107"/>
        <v>179.81513419291514</v>
      </c>
      <c r="CN126" s="7">
        <f t="shared" si="107"/>
        <v>-380.87849239215575</v>
      </c>
      <c r="CO126" s="7">
        <f t="shared" si="105"/>
        <v>-1614.4725049460612</v>
      </c>
      <c r="CP126" s="7">
        <f t="shared" si="105"/>
        <v>-3293.2900734699506</v>
      </c>
      <c r="CQ126" s="7">
        <f t="shared" si="105"/>
        <v>-5421.4214163972938</v>
      </c>
      <c r="CR126" s="7">
        <f t="shared" si="105"/>
        <v>-7797.8792335989856</v>
      </c>
      <c r="CS126" s="7">
        <f t="shared" si="105"/>
        <v>-10258.73082862969</v>
      </c>
      <c r="CT126" s="7">
        <f t="shared" si="105"/>
        <v>-13201.983862436537</v>
      </c>
      <c r="CV126" t="s">
        <v>41</v>
      </c>
      <c r="CW126" s="7">
        <f t="shared" si="104"/>
        <v>52.534347327189607</v>
      </c>
      <c r="CX126" s="7">
        <f t="shared" si="104"/>
        <v>149.62726695280435</v>
      </c>
      <c r="CY126" s="7">
        <f t="shared" si="104"/>
        <v>-566.00187679723967</v>
      </c>
      <c r="CZ126" s="7">
        <f t="shared" si="104"/>
        <v>-1962.3641638693152</v>
      </c>
      <c r="DA126" s="7">
        <f t="shared" si="104"/>
        <v>-3737.4106495445885</v>
      </c>
      <c r="DB126" s="7">
        <f t="shared" si="104"/>
        <v>-5802.6165936936595</v>
      </c>
      <c r="DC126" s="7">
        <f t="shared" si="64"/>
        <v>-8016.6715079882852</v>
      </c>
      <c r="DD126" s="7">
        <f t="shared" si="64"/>
        <v>-10218.945999633084</v>
      </c>
      <c r="DE126" s="7">
        <f t="shared" si="64"/>
        <v>-12655.754584659284</v>
      </c>
      <c r="DG126" t="s">
        <v>41</v>
      </c>
      <c r="DH126" s="7">
        <f t="shared" si="108"/>
        <v>52.534347327189607</v>
      </c>
      <c r="DI126" s="7">
        <f t="shared" si="108"/>
        <v>128.3099091123222</v>
      </c>
      <c r="DJ126" s="7">
        <f t="shared" si="108"/>
        <v>-719.66312214601203</v>
      </c>
      <c r="DK126" s="7">
        <f t="shared" si="106"/>
        <v>-2344.9288033406774</v>
      </c>
      <c r="DL126" s="7">
        <f t="shared" si="106"/>
        <v>-4323.5400021665628</v>
      </c>
      <c r="DM126" s="7">
        <f t="shared" si="106"/>
        <v>-6586.1434583443188</v>
      </c>
      <c r="DN126" s="7">
        <f t="shared" si="106"/>
        <v>-8992.5418429518322</v>
      </c>
      <c r="DO126" s="7">
        <f t="shared" si="106"/>
        <v>-11467.142347412737</v>
      </c>
      <c r="DP126" s="7">
        <f t="shared" si="106"/>
        <v>-14038.858246277872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2583.8982395333319</v>
      </c>
      <c r="N127" s="7">
        <v>2885.3833908896045</v>
      </c>
      <c r="O127" s="7">
        <v>3225.1012334732536</v>
      </c>
      <c r="P127" s="7">
        <v>3212.2494499565023</v>
      </c>
      <c r="Q127" s="7">
        <v>3170.8966296612307</v>
      </c>
      <c r="R127" s="7">
        <v>3194.3247669125112</v>
      </c>
      <c r="S127" s="7">
        <v>3173.0011969680431</v>
      </c>
      <c r="T127" s="7">
        <v>3115.8656614707288</v>
      </c>
      <c r="U127" s="7">
        <v>3070.5463318866068</v>
      </c>
      <c r="W127" t="s">
        <v>42</v>
      </c>
      <c r="X127" s="7">
        <v>2583.8982395333319</v>
      </c>
      <c r="Y127" s="7">
        <v>2656.9543900919193</v>
      </c>
      <c r="Z127" s="7">
        <v>2685.2822848834239</v>
      </c>
      <c r="AA127" s="7">
        <v>2589.2053544696414</v>
      </c>
      <c r="AB127" s="7">
        <v>2438.5889288876911</v>
      </c>
      <c r="AC127" s="7">
        <v>2241.0642827682345</v>
      </c>
      <c r="AD127" s="7">
        <v>2002.0684512339687</v>
      </c>
      <c r="AE127" s="7">
        <v>1943.0712926806523</v>
      </c>
      <c r="AF127" s="7">
        <v>1885.2154653671141</v>
      </c>
      <c r="AH127" t="s">
        <v>42</v>
      </c>
      <c r="AI127" s="7">
        <v>2583.8982395333319</v>
      </c>
      <c r="AJ127" s="7">
        <v>2581.7840062768546</v>
      </c>
      <c r="AK127" s="7">
        <v>2513.6934647081594</v>
      </c>
      <c r="AL127" s="7">
        <v>2370.4985356837442</v>
      </c>
      <c r="AM127" s="7">
        <v>2178.1273006722522</v>
      </c>
      <c r="AN127" s="7">
        <v>1960.6036022858532</v>
      </c>
      <c r="AO127" s="7">
        <v>1630.1314826670077</v>
      </c>
      <c r="AP127" s="7">
        <v>1362.4724913982764</v>
      </c>
      <c r="AQ127" s="7">
        <v>1309.6283159674874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2583.8982395333319</v>
      </c>
      <c r="BF127" s="7">
        <f t="shared" si="99"/>
        <v>15804.874588556264</v>
      </c>
      <c r="BG127" s="7">
        <f t="shared" si="91"/>
        <v>30571.509385587935</v>
      </c>
      <c r="BH127" s="7">
        <f t="shared" si="91"/>
        <v>46684.163769437451</v>
      </c>
      <c r="BI127" s="7">
        <f t="shared" si="91"/>
        <v>62704.058198924686</v>
      </c>
      <c r="BJ127" s="7">
        <f t="shared" si="91"/>
        <v>78581.969484482121</v>
      </c>
      <c r="BK127" s="7">
        <f t="shared" si="91"/>
        <v>94532.269749100218</v>
      </c>
      <c r="BL127" s="7">
        <f t="shared" si="91"/>
        <v>110340.14019844311</v>
      </c>
      <c r="BM127" s="7">
        <f t="shared" si="91"/>
        <v>125874.14917621264</v>
      </c>
      <c r="BO127" t="s">
        <v>42</v>
      </c>
      <c r="BP127" s="7">
        <f t="shared" si="100"/>
        <v>2583.8982395333319</v>
      </c>
      <c r="BQ127" s="7">
        <f t="shared" si="101"/>
        <v>15576.445587758579</v>
      </c>
      <c r="BR127" s="7">
        <f t="shared" si="92"/>
        <v>28889.545433009684</v>
      </c>
      <c r="BS127" s="7">
        <f t="shared" si="92"/>
        <v>42219.879927013018</v>
      </c>
      <c r="BT127" s="7">
        <f t="shared" si="92"/>
        <v>55015.290273779276</v>
      </c>
      <c r="BU127" s="7">
        <f t="shared" si="92"/>
        <v>67010.71027209828</v>
      </c>
      <c r="BV127" s="7">
        <f t="shared" si="92"/>
        <v>77977.035854405185</v>
      </c>
      <c r="BW127" s="7">
        <f t="shared" si="92"/>
        <v>87928.380952021718</v>
      </c>
      <c r="BX127" s="7">
        <f t="shared" si="92"/>
        <v>97585.881588111442</v>
      </c>
      <c r="BZ127" t="s">
        <v>42</v>
      </c>
      <c r="CA127" s="7">
        <f t="shared" si="102"/>
        <v>2583.8982395333319</v>
      </c>
      <c r="CB127" s="7">
        <f t="shared" si="103"/>
        <v>15501.275203943514</v>
      </c>
      <c r="CC127" s="7">
        <f t="shared" si="93"/>
        <v>28342.104693759091</v>
      </c>
      <c r="CD127" s="7">
        <f t="shared" si="93"/>
        <v>40767.377088275469</v>
      </c>
      <c r="CE127" s="7">
        <f t="shared" si="93"/>
        <v>52427.498531682701</v>
      </c>
      <c r="CF127" s="7">
        <f t="shared" si="93"/>
        <v>63100.611336657566</v>
      </c>
      <c r="CG127" s="7">
        <f t="shared" si="93"/>
        <v>72573.157228467986</v>
      </c>
      <c r="CH127" s="7">
        <f t="shared" si="93"/>
        <v>80456.155650534289</v>
      </c>
      <c r="CI127" s="7">
        <f t="shared" si="93"/>
        <v>87215.673932094884</v>
      </c>
      <c r="CK127" t="s">
        <v>42</v>
      </c>
      <c r="CL127" s="7">
        <f t="shared" si="107"/>
        <v>35.011998364039755</v>
      </c>
      <c r="CM127" s="7">
        <f t="shared" si="107"/>
        <v>78.729202827002155</v>
      </c>
      <c r="CN127" s="7">
        <f t="shared" si="107"/>
        <v>-575.67493152294264</v>
      </c>
      <c r="CO127" s="7">
        <f t="shared" si="105"/>
        <v>-2044.1083241399974</v>
      </c>
      <c r="CP127" s="7">
        <f t="shared" si="105"/>
        <v>-4134.6755679028138</v>
      </c>
      <c r="CQ127" s="7">
        <f t="shared" si="105"/>
        <v>-6789.562668550032</v>
      </c>
      <c r="CR127" s="7">
        <f t="shared" si="105"/>
        <v>-9581.0286135068018</v>
      </c>
      <c r="CS127" s="7">
        <f t="shared" si="105"/>
        <v>-12245.381235746027</v>
      </c>
      <c r="CT127" s="7">
        <f t="shared" si="105"/>
        <v>-15064.565545997582</v>
      </c>
      <c r="CV127" t="s">
        <v>42</v>
      </c>
      <c r="CW127" s="7">
        <f t="shared" si="104"/>
        <v>35.011998364039755</v>
      </c>
      <c r="CX127" s="7">
        <f t="shared" si="104"/>
        <v>-149.69979797068299</v>
      </c>
      <c r="CY127" s="7">
        <f t="shared" si="104"/>
        <v>-2257.638884101194</v>
      </c>
      <c r="CZ127" s="7">
        <f t="shared" si="104"/>
        <v>-6508.3921665644302</v>
      </c>
      <c r="DA127" s="7">
        <f t="shared" si="104"/>
        <v>-11823.443493048224</v>
      </c>
      <c r="DB127" s="7">
        <f t="shared" si="104"/>
        <v>-18360.821880933872</v>
      </c>
      <c r="DC127" s="7">
        <f t="shared" si="64"/>
        <v>-26136.262508201835</v>
      </c>
      <c r="DD127" s="7">
        <f t="shared" si="64"/>
        <v>-34657.140482167422</v>
      </c>
      <c r="DE127" s="7">
        <f t="shared" si="64"/>
        <v>-43352.833134098779</v>
      </c>
      <c r="DG127" t="s">
        <v>42</v>
      </c>
      <c r="DH127" s="7">
        <f t="shared" si="108"/>
        <v>35.011998364039755</v>
      </c>
      <c r="DI127" s="7">
        <f t="shared" si="108"/>
        <v>-224.87018178574726</v>
      </c>
      <c r="DJ127" s="7">
        <f t="shared" si="108"/>
        <v>-2805.0796233517867</v>
      </c>
      <c r="DK127" s="7">
        <f t="shared" si="106"/>
        <v>-7960.8950053019798</v>
      </c>
      <c r="DL127" s="7">
        <f t="shared" si="106"/>
        <v>-14411.235235144799</v>
      </c>
      <c r="DM127" s="7">
        <f t="shared" si="106"/>
        <v>-22270.920816374586</v>
      </c>
      <c r="DN127" s="7">
        <f t="shared" si="106"/>
        <v>-31540.141134139034</v>
      </c>
      <c r="DO127" s="7">
        <f t="shared" si="106"/>
        <v>-42129.365783654852</v>
      </c>
      <c r="DP127" s="7">
        <f t="shared" si="106"/>
        <v>-53723.040790115338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1.1717808203425422</v>
      </c>
      <c r="N128" s="7">
        <v>1.4197245918930872</v>
      </c>
      <c r="O128" s="7">
        <v>1.6774162250991913</v>
      </c>
      <c r="P128" s="7">
        <v>1.7538558782128215</v>
      </c>
      <c r="Q128" s="7">
        <v>1.7587874320597883</v>
      </c>
      <c r="R128" s="7">
        <v>1.7839863973962218</v>
      </c>
      <c r="S128" s="7">
        <v>1.8070983408547301</v>
      </c>
      <c r="T128" s="7">
        <v>1.8113291368866524</v>
      </c>
      <c r="U128" s="7">
        <v>1.8314411075645716</v>
      </c>
      <c r="W128" t="s">
        <v>43</v>
      </c>
      <c r="X128" s="7">
        <v>1.1717808203425422</v>
      </c>
      <c r="Y128" s="7">
        <v>1.148460961305509</v>
      </c>
      <c r="Z128" s="7">
        <v>1.0975386452753584</v>
      </c>
      <c r="AA128" s="7">
        <v>0.8999039775542389</v>
      </c>
      <c r="AB128" s="7">
        <v>0.86758475349606989</v>
      </c>
      <c r="AC128" s="7">
        <v>0.91581427111288438</v>
      </c>
      <c r="AD128" s="7">
        <v>0.95092570849358993</v>
      </c>
      <c r="AE128" s="7">
        <v>1.0083394907978516</v>
      </c>
      <c r="AF128" s="7">
        <v>1.0313066112740714</v>
      </c>
      <c r="AH128" t="s">
        <v>43</v>
      </c>
      <c r="AI128" s="7">
        <v>1.1717808203425422</v>
      </c>
      <c r="AJ128" s="7">
        <v>1.148355961305509</v>
      </c>
      <c r="AK128" s="7">
        <v>1.0732648639397744</v>
      </c>
      <c r="AL128" s="7">
        <v>0.89027362076986483</v>
      </c>
      <c r="AM128" s="7">
        <v>0.85675295925382211</v>
      </c>
      <c r="AN128" s="7">
        <v>0.89204120621812055</v>
      </c>
      <c r="AO128" s="7">
        <v>0.93584866451238713</v>
      </c>
      <c r="AP128" s="7">
        <v>0.98607614560619605</v>
      </c>
      <c r="AQ128" s="7">
        <v>1.0212528956902245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1.1717808203425422</v>
      </c>
      <c r="BF128" s="7">
        <f t="shared" si="99"/>
        <v>7.278628693605798</v>
      </c>
      <c r="BG128" s="7">
        <f t="shared" si="91"/>
        <v>14.634943286277339</v>
      </c>
      <c r="BH128" s="7">
        <f t="shared" si="91"/>
        <v>23.098464064886926</v>
      </c>
      <c r="BI128" s="7">
        <f t="shared" si="91"/>
        <v>31.872675009797998</v>
      </c>
      <c r="BJ128" s="7">
        <f t="shared" ref="BJ128:BM138" si="109">BI128+Q128*4+R128</f>
        <v>40.691811135433369</v>
      </c>
      <c r="BK128" s="7">
        <f t="shared" si="109"/>
        <v>49.634855065872983</v>
      </c>
      <c r="BL128" s="7">
        <f t="shared" si="109"/>
        <v>58.674577566178556</v>
      </c>
      <c r="BM128" s="7">
        <f t="shared" si="109"/>
        <v>67.751335221289736</v>
      </c>
      <c r="BO128" t="s">
        <v>43</v>
      </c>
      <c r="BP128" s="7">
        <f t="shared" si="100"/>
        <v>1.1717808203425422</v>
      </c>
      <c r="BQ128" s="7">
        <f t="shared" si="101"/>
        <v>7.00736506301822</v>
      </c>
      <c r="BR128" s="7">
        <f t="shared" si="92"/>
        <v>12.698747553515615</v>
      </c>
      <c r="BS128" s="7">
        <f t="shared" si="92"/>
        <v>17.988806112171286</v>
      </c>
      <c r="BT128" s="7">
        <f t="shared" si="92"/>
        <v>22.456006775884312</v>
      </c>
      <c r="BU128" s="7">
        <f t="shared" ref="BU128:BX138" si="110">BT128+AB128*4+AC128</f>
        <v>26.842160060981477</v>
      </c>
      <c r="BV128" s="7">
        <f t="shared" si="110"/>
        <v>31.456342853926603</v>
      </c>
      <c r="BW128" s="7">
        <f t="shared" si="110"/>
        <v>36.268385178698814</v>
      </c>
      <c r="BX128" s="7">
        <f t="shared" si="110"/>
        <v>41.333049753164289</v>
      </c>
      <c r="BZ128" t="s">
        <v>43</v>
      </c>
      <c r="CA128" s="7">
        <f t="shared" si="102"/>
        <v>1.1717808203425422</v>
      </c>
      <c r="CB128" s="7">
        <f t="shared" si="103"/>
        <v>7.0072600630182205</v>
      </c>
      <c r="CC128" s="7">
        <f t="shared" si="93"/>
        <v>12.673948772180031</v>
      </c>
      <c r="CD128" s="7">
        <f t="shared" si="93"/>
        <v>17.857281848708993</v>
      </c>
      <c r="CE128" s="7">
        <f t="shared" si="93"/>
        <v>22.275129291042273</v>
      </c>
      <c r="CF128" s="7">
        <f t="shared" ref="CF128:CI138" si="111">CE128+AM128*4+AN128</f>
        <v>26.594182334275683</v>
      </c>
      <c r="CG128" s="7">
        <f t="shared" si="111"/>
        <v>31.098195823660554</v>
      </c>
      <c r="CH128" s="7">
        <f t="shared" si="111"/>
        <v>35.827666627316297</v>
      </c>
      <c r="CI128" s="7">
        <f t="shared" si="111"/>
        <v>40.793224105431307</v>
      </c>
      <c r="CK128" t="s">
        <v>43</v>
      </c>
      <c r="CL128" s="7">
        <f t="shared" si="107"/>
        <v>2.59031826538767E-2</v>
      </c>
      <c r="CM128" s="7">
        <f t="shared" si="107"/>
        <v>0.23717795146878551</v>
      </c>
      <c r="CN128" s="7">
        <f t="shared" si="107"/>
        <v>0.88624986861426613</v>
      </c>
      <c r="CO128" s="7">
        <f t="shared" si="105"/>
        <v>2.0032005669328541</v>
      </c>
      <c r="CP128" s="7">
        <f t="shared" si="105"/>
        <v>3.1745973234616507</v>
      </c>
      <c r="CQ128" s="7">
        <f t="shared" si="105"/>
        <v>4.149111141619187</v>
      </c>
      <c r="CR128" s="7">
        <f t="shared" si="105"/>
        <v>5.0451308164369877</v>
      </c>
      <c r="CS128" s="7">
        <f t="shared" si="105"/>
        <v>5.8765213936255591</v>
      </c>
      <c r="CT128" s="7">
        <f t="shared" si="105"/>
        <v>6.6017450390099057</v>
      </c>
      <c r="CV128" t="s">
        <v>43</v>
      </c>
      <c r="CW128" s="7">
        <f t="shared" si="104"/>
        <v>2.59031826538767E-2</v>
      </c>
      <c r="CX128" s="7">
        <f t="shared" si="104"/>
        <v>-3.4085679118792456E-2</v>
      </c>
      <c r="CY128" s="7">
        <f t="shared" si="104"/>
        <v>-1.0499458641474586</v>
      </c>
      <c r="CZ128" s="7">
        <f t="shared" si="104"/>
        <v>-3.106457385782786</v>
      </c>
      <c r="DA128" s="7">
        <f t="shared" si="104"/>
        <v>-6.2420709104520355</v>
      </c>
      <c r="DB128" s="7">
        <f t="shared" si="104"/>
        <v>-9.7005399328327044</v>
      </c>
      <c r="DC128" s="7">
        <f t="shared" si="64"/>
        <v>-13.133381395509392</v>
      </c>
      <c r="DD128" s="7">
        <f t="shared" si="64"/>
        <v>-16.529670993854182</v>
      </c>
      <c r="DE128" s="7">
        <f t="shared" si="64"/>
        <v>-19.816540429115541</v>
      </c>
      <c r="DG128" t="s">
        <v>43</v>
      </c>
      <c r="DH128" s="7">
        <f t="shared" si="108"/>
        <v>2.59031826538767E-2</v>
      </c>
      <c r="DI128" s="7">
        <f t="shared" si="108"/>
        <v>-3.4190679118792033E-2</v>
      </c>
      <c r="DJ128" s="7">
        <f t="shared" si="108"/>
        <v>-1.074744645483042</v>
      </c>
      <c r="DK128" s="7">
        <f t="shared" si="106"/>
        <v>-3.2379816492450786</v>
      </c>
      <c r="DL128" s="7">
        <f t="shared" si="106"/>
        <v>-6.4229483952940747</v>
      </c>
      <c r="DM128" s="7">
        <f t="shared" si="106"/>
        <v>-9.9485176595384992</v>
      </c>
      <c r="DN128" s="7">
        <f t="shared" si="106"/>
        <v>-13.491528425775442</v>
      </c>
      <c r="DO128" s="7">
        <f t="shared" si="106"/>
        <v>-16.970389545236699</v>
      </c>
      <c r="DP128" s="7">
        <f t="shared" si="106"/>
        <v>-20.356366076848524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2692.4299373425038</v>
      </c>
      <c r="N129" s="7">
        <v>2894.1955720385499</v>
      </c>
      <c r="O129" s="7">
        <v>3168.0124738460095</v>
      </c>
      <c r="P129" s="7">
        <v>3128.1342268722419</v>
      </c>
      <c r="Q129" s="7">
        <v>3088.4188124036523</v>
      </c>
      <c r="R129" s="7">
        <v>3113.6776301205959</v>
      </c>
      <c r="S129" s="7">
        <v>3059.8688693894219</v>
      </c>
      <c r="T129" s="7">
        <v>2991.1615529519172</v>
      </c>
      <c r="U129" s="7">
        <v>2971.0099547882996</v>
      </c>
      <c r="W129" t="s">
        <v>44</v>
      </c>
      <c r="X129" s="7">
        <v>2692.4299373425038</v>
      </c>
      <c r="Y129" s="7">
        <v>3134.0446388614423</v>
      </c>
      <c r="Z129" s="7">
        <v>3671.4415247683428</v>
      </c>
      <c r="AA129" s="7">
        <v>3779.2655836561439</v>
      </c>
      <c r="AB129" s="7">
        <v>3832.0075515006743</v>
      </c>
      <c r="AC129" s="7">
        <v>3915.4398346684397</v>
      </c>
      <c r="AD129" s="7">
        <v>3922.5710313662244</v>
      </c>
      <c r="AE129" s="7">
        <v>3925.2055794203916</v>
      </c>
      <c r="AF129" s="7">
        <v>3921.9723069702122</v>
      </c>
      <c r="AH129" t="s">
        <v>44</v>
      </c>
      <c r="AI129" s="7">
        <v>2692.4299373425038</v>
      </c>
      <c r="AJ129" s="7">
        <v>3102.2660366563982</v>
      </c>
      <c r="AK129" s="7">
        <v>3606.7888317242741</v>
      </c>
      <c r="AL129" s="7">
        <v>3693.9230070387503</v>
      </c>
      <c r="AM129" s="7">
        <v>3730.2938040976978</v>
      </c>
      <c r="AN129" s="7">
        <v>3839.6921078356395</v>
      </c>
      <c r="AO129" s="7">
        <v>3830.3507945083356</v>
      </c>
      <c r="AP129" s="7">
        <v>3849.2033217191315</v>
      </c>
      <c r="AQ129" s="7">
        <v>3848.4911665181398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2692.4299373425038</v>
      </c>
      <c r="BF129" s="7">
        <f t="shared" si="99"/>
        <v>16356.345258751069</v>
      </c>
      <c r="BG129" s="7">
        <f t="shared" si="99"/>
        <v>31101.140020751282</v>
      </c>
      <c r="BH129" s="7">
        <f t="shared" si="99"/>
        <v>46901.324143007565</v>
      </c>
      <c r="BI129" s="7">
        <f t="shared" si="99"/>
        <v>62502.279862900185</v>
      </c>
      <c r="BJ129" s="7">
        <f t="shared" si="109"/>
        <v>77969.632742635396</v>
      </c>
      <c r="BK129" s="7">
        <f t="shared" si="109"/>
        <v>93484.212132507208</v>
      </c>
      <c r="BL129" s="7">
        <f t="shared" si="109"/>
        <v>108714.84916301681</v>
      </c>
      <c r="BM129" s="7">
        <f t="shared" si="109"/>
        <v>123650.50532961279</v>
      </c>
      <c r="BO129" t="s">
        <v>44</v>
      </c>
      <c r="BP129" s="7">
        <f t="shared" si="100"/>
        <v>2692.4299373425038</v>
      </c>
      <c r="BQ129" s="7">
        <f t="shared" si="101"/>
        <v>16596.194325573961</v>
      </c>
      <c r="BR129" s="7">
        <f t="shared" si="101"/>
        <v>32803.814405788071</v>
      </c>
      <c r="BS129" s="7">
        <f t="shared" si="101"/>
        <v>51268.846088517588</v>
      </c>
      <c r="BT129" s="7">
        <f t="shared" si="101"/>
        <v>70217.915974642834</v>
      </c>
      <c r="BU129" s="7">
        <f t="shared" si="110"/>
        <v>89461.386015313983</v>
      </c>
      <c r="BV129" s="7">
        <f t="shared" si="110"/>
        <v>109045.71638535397</v>
      </c>
      <c r="BW129" s="7">
        <f t="shared" si="110"/>
        <v>128661.20609023925</v>
      </c>
      <c r="BX129" s="7">
        <f t="shared" si="110"/>
        <v>148284.00071489104</v>
      </c>
      <c r="BZ129" t="s">
        <v>44</v>
      </c>
      <c r="CA129" s="7">
        <f t="shared" si="102"/>
        <v>2692.4299373425038</v>
      </c>
      <c r="CB129" s="7">
        <f t="shared" si="103"/>
        <v>16564.415723368918</v>
      </c>
      <c r="CC129" s="7">
        <f t="shared" si="103"/>
        <v>32580.268701718785</v>
      </c>
      <c r="CD129" s="7">
        <f t="shared" si="103"/>
        <v>50701.347035654631</v>
      </c>
      <c r="CE129" s="7">
        <f t="shared" si="103"/>
        <v>69207.332867907331</v>
      </c>
      <c r="CF129" s="7">
        <f t="shared" si="111"/>
        <v>87968.200192133765</v>
      </c>
      <c r="CG129" s="7">
        <f t="shared" si="111"/>
        <v>107157.31941798466</v>
      </c>
      <c r="CH129" s="7">
        <f t="shared" si="111"/>
        <v>126327.92591773714</v>
      </c>
      <c r="CI129" s="7">
        <f t="shared" si="111"/>
        <v>145573.23037113179</v>
      </c>
      <c r="CK129" t="s">
        <v>44</v>
      </c>
      <c r="CL129" s="7">
        <f t="shared" si="107"/>
        <v>52.572176232550646</v>
      </c>
      <c r="CM129" s="7">
        <f t="shared" si="107"/>
        <v>161.25993410732553</v>
      </c>
      <c r="CN129" s="7">
        <f t="shared" si="107"/>
        <v>-470.32003130964949</v>
      </c>
      <c r="CO129" s="7">
        <f t="shared" si="105"/>
        <v>-1708.3347515921705</v>
      </c>
      <c r="CP129" s="7">
        <f t="shared" si="105"/>
        <v>-3514.9892429906249</v>
      </c>
      <c r="CQ129" s="7">
        <f t="shared" si="105"/>
        <v>-5871.7751607909013</v>
      </c>
      <c r="CR129" s="7">
        <f t="shared" si="105"/>
        <v>-8561.4801063552004</v>
      </c>
      <c r="CS129" s="7">
        <f t="shared" si="105"/>
        <v>-11555.728060090856</v>
      </c>
      <c r="CT129" s="7">
        <f t="shared" si="105"/>
        <v>-14916.289942987816</v>
      </c>
      <c r="CV129" t="s">
        <v>44</v>
      </c>
      <c r="CW129" s="7">
        <f t="shared" si="104"/>
        <v>52.572176232550646</v>
      </c>
      <c r="CX129" s="7">
        <f t="shared" si="104"/>
        <v>401.10900093021701</v>
      </c>
      <c r="CY129" s="7">
        <f t="shared" si="104"/>
        <v>1232.3543537271398</v>
      </c>
      <c r="CZ129" s="7">
        <f t="shared" si="104"/>
        <v>2659.1871939178527</v>
      </c>
      <c r="DA129" s="7">
        <f t="shared" si="104"/>
        <v>4200.6468687520246</v>
      </c>
      <c r="DB129" s="7">
        <f t="shared" si="104"/>
        <v>5619.9781118876854</v>
      </c>
      <c r="DC129" s="7">
        <f t="shared" si="64"/>
        <v>7000.0241464915598</v>
      </c>
      <c r="DD129" s="7">
        <f t="shared" si="64"/>
        <v>8390.6288671315851</v>
      </c>
      <c r="DE129" s="7">
        <f t="shared" si="64"/>
        <v>9717.205442290433</v>
      </c>
      <c r="DG129" t="s">
        <v>44</v>
      </c>
      <c r="DH129" s="7">
        <f t="shared" si="108"/>
        <v>52.572176232550646</v>
      </c>
      <c r="DI129" s="7">
        <f t="shared" si="108"/>
        <v>369.33039872517475</v>
      </c>
      <c r="DJ129" s="7">
        <f t="shared" si="108"/>
        <v>1008.8086496578544</v>
      </c>
      <c r="DK129" s="7">
        <f t="shared" si="106"/>
        <v>2091.6881410548958</v>
      </c>
      <c r="DL129" s="7">
        <f t="shared" si="106"/>
        <v>3190.0637620165217</v>
      </c>
      <c r="DM129" s="7">
        <f t="shared" si="106"/>
        <v>4126.7922887074674</v>
      </c>
      <c r="DN129" s="7">
        <f t="shared" si="106"/>
        <v>5111.6271791222534</v>
      </c>
      <c r="DO129" s="7">
        <f t="shared" si="106"/>
        <v>6057.3486946294724</v>
      </c>
      <c r="DP129" s="7">
        <f t="shared" si="106"/>
        <v>7006.4350985311903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24.223422915822681</v>
      </c>
      <c r="N130" s="7">
        <v>27.997227017799133</v>
      </c>
      <c r="O130" s="7">
        <v>32.402567381431147</v>
      </c>
      <c r="P130" s="7">
        <v>32.967773350438272</v>
      </c>
      <c r="Q130" s="7">
        <v>32.30163632898892</v>
      </c>
      <c r="R130" s="7">
        <v>32.467267874978106</v>
      </c>
      <c r="S130" s="7">
        <v>32.3894755048116</v>
      </c>
      <c r="T130" s="7">
        <v>32.190178013649046</v>
      </c>
      <c r="U130" s="7">
        <v>32.527297844271395</v>
      </c>
      <c r="W130" t="s">
        <v>45</v>
      </c>
      <c r="X130" s="7">
        <v>24.223422915822681</v>
      </c>
      <c r="Y130" s="7">
        <v>26.472688134350445</v>
      </c>
      <c r="Z130" s="7">
        <v>29.097224063732313</v>
      </c>
      <c r="AA130" s="7">
        <v>28.964023185927818</v>
      </c>
      <c r="AB130" s="7">
        <v>29.391966207281669</v>
      </c>
      <c r="AC130" s="7">
        <v>29.793150687930861</v>
      </c>
      <c r="AD130" s="7">
        <v>30.064766655737476</v>
      </c>
      <c r="AE130" s="7">
        <v>30.766093586088015</v>
      </c>
      <c r="AF130" s="7">
        <v>30.859100710559584</v>
      </c>
      <c r="AH130" t="s">
        <v>45</v>
      </c>
      <c r="AI130" s="7">
        <v>24.223422915822681</v>
      </c>
      <c r="AJ130" s="7">
        <v>26.771920770498568</v>
      </c>
      <c r="AK130" s="7">
        <v>29.635206372313359</v>
      </c>
      <c r="AL130" s="7">
        <v>29.430261310249897</v>
      </c>
      <c r="AM130" s="7">
        <v>29.86328302366438</v>
      </c>
      <c r="AN130" s="7">
        <v>30.27320479842032</v>
      </c>
      <c r="AO130" s="7">
        <v>30.664122587140504</v>
      </c>
      <c r="AP130" s="7">
        <v>31.364099945799101</v>
      </c>
      <c r="AQ130" s="7">
        <v>31.457981491068303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24.223422915822681</v>
      </c>
      <c r="BF130" s="7">
        <f t="shared" si="99"/>
        <v>149.11434159691254</v>
      </c>
      <c r="BG130" s="7">
        <f t="shared" si="99"/>
        <v>293.50581704954021</v>
      </c>
      <c r="BH130" s="7">
        <f t="shared" si="99"/>
        <v>456.08385992570311</v>
      </c>
      <c r="BI130" s="7">
        <f t="shared" si="99"/>
        <v>620.25658965644516</v>
      </c>
      <c r="BJ130" s="7">
        <f t="shared" si="109"/>
        <v>781.93040284737901</v>
      </c>
      <c r="BK130" s="7">
        <f t="shared" si="109"/>
        <v>944.18894985210295</v>
      </c>
      <c r="BL130" s="7">
        <f t="shared" si="109"/>
        <v>1105.9370298849985</v>
      </c>
      <c r="BM130" s="7">
        <f t="shared" si="109"/>
        <v>1267.2250397838661</v>
      </c>
      <c r="BO130" t="s">
        <v>45</v>
      </c>
      <c r="BP130" s="7">
        <f t="shared" si="100"/>
        <v>24.223422915822681</v>
      </c>
      <c r="BQ130" s="7">
        <f t="shared" si="101"/>
        <v>147.58980271346385</v>
      </c>
      <c r="BR130" s="7">
        <f t="shared" si="101"/>
        <v>282.57777931459793</v>
      </c>
      <c r="BS130" s="7">
        <f t="shared" si="101"/>
        <v>427.93069875545501</v>
      </c>
      <c r="BT130" s="7">
        <f t="shared" si="101"/>
        <v>573.17875770644798</v>
      </c>
      <c r="BU130" s="7">
        <f t="shared" si="110"/>
        <v>720.53977322350556</v>
      </c>
      <c r="BV130" s="7">
        <f t="shared" si="110"/>
        <v>869.77714263096641</v>
      </c>
      <c r="BW130" s="7">
        <f t="shared" si="110"/>
        <v>1020.8023028400044</v>
      </c>
      <c r="BX130" s="7">
        <f t="shared" si="110"/>
        <v>1174.7257778949161</v>
      </c>
      <c r="BZ130" t="s">
        <v>45</v>
      </c>
      <c r="CA130" s="7">
        <f t="shared" si="102"/>
        <v>24.223422915822681</v>
      </c>
      <c r="CB130" s="7">
        <f t="shared" si="103"/>
        <v>147.88903534961196</v>
      </c>
      <c r="CC130" s="7">
        <f t="shared" si="103"/>
        <v>284.61192480391958</v>
      </c>
      <c r="CD130" s="7">
        <f t="shared" si="103"/>
        <v>432.5830116034229</v>
      </c>
      <c r="CE130" s="7">
        <f t="shared" si="103"/>
        <v>580.16733986808686</v>
      </c>
      <c r="CF130" s="7">
        <f t="shared" si="111"/>
        <v>729.89367676116478</v>
      </c>
      <c r="CG130" s="7">
        <f t="shared" si="111"/>
        <v>881.65061854198655</v>
      </c>
      <c r="CH130" s="7">
        <f t="shared" si="111"/>
        <v>1035.6712088363477</v>
      </c>
      <c r="CI130" s="7">
        <f t="shared" si="111"/>
        <v>1192.5855901106124</v>
      </c>
      <c r="CK130" t="s">
        <v>45</v>
      </c>
      <c r="CL130" s="7">
        <f t="shared" si="107"/>
        <v>0.71733863250389618</v>
      </c>
      <c r="CM130" s="7">
        <f t="shared" si="107"/>
        <v>5.9397700675163776</v>
      </c>
      <c r="CN130" s="7">
        <f t="shared" si="107"/>
        <v>19.964419705147577</v>
      </c>
      <c r="CO130" s="7">
        <f t="shared" si="105"/>
        <v>43.371933715954128</v>
      </c>
      <c r="CP130" s="7">
        <f t="shared" si="105"/>
        <v>67.188728723827808</v>
      </c>
      <c r="CQ130" s="7">
        <f t="shared" si="105"/>
        <v>86.80921997770281</v>
      </c>
      <c r="CR130" s="7">
        <f t="shared" si="105"/>
        <v>104.68615866839366</v>
      </c>
      <c r="CS130" s="7">
        <f t="shared" si="105"/>
        <v>119.73793788677131</v>
      </c>
      <c r="CT130" s="7">
        <f t="shared" si="105"/>
        <v>132.5978642939092</v>
      </c>
      <c r="CV130" t="s">
        <v>45</v>
      </c>
      <c r="CW130" s="7">
        <f t="shared" si="104"/>
        <v>0.71733863250389618</v>
      </c>
      <c r="CX130" s="7">
        <f t="shared" si="104"/>
        <v>4.415231184067693</v>
      </c>
      <c r="CY130" s="7">
        <f t="shared" si="104"/>
        <v>9.0363819702052979</v>
      </c>
      <c r="CZ130" s="7">
        <f t="shared" si="104"/>
        <v>15.218772545706031</v>
      </c>
      <c r="DA130" s="7">
        <f t="shared" si="104"/>
        <v>20.110896773830632</v>
      </c>
      <c r="DB130" s="7">
        <f t="shared" si="104"/>
        <v>25.418590353829359</v>
      </c>
      <c r="DC130" s="7">
        <f t="shared" si="64"/>
        <v>30.274351447257118</v>
      </c>
      <c r="DD130" s="7">
        <f t="shared" si="64"/>
        <v>34.603210841777127</v>
      </c>
      <c r="DE130" s="7">
        <f t="shared" si="64"/>
        <v>40.098602404959138</v>
      </c>
      <c r="DG130" t="s">
        <v>45</v>
      </c>
      <c r="DH130" s="7">
        <f t="shared" si="108"/>
        <v>0.71733863250389618</v>
      </c>
      <c r="DI130" s="7">
        <f t="shared" si="108"/>
        <v>4.7144638202157978</v>
      </c>
      <c r="DJ130" s="7">
        <f t="shared" si="108"/>
        <v>11.070527459526943</v>
      </c>
      <c r="DK130" s="7">
        <f t="shared" si="106"/>
        <v>19.871085393673923</v>
      </c>
      <c r="DL130" s="7">
        <f t="shared" si="106"/>
        <v>27.099478935469506</v>
      </c>
      <c r="DM130" s="7">
        <f t="shared" si="106"/>
        <v>34.77249389148858</v>
      </c>
      <c r="DN130" s="7">
        <f t="shared" si="106"/>
        <v>42.147827358277254</v>
      </c>
      <c r="DO130" s="7">
        <f t="shared" si="106"/>
        <v>49.472116838120428</v>
      </c>
      <c r="DP130" s="7">
        <f t="shared" si="106"/>
        <v>57.958414620655503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67.89929236878514</v>
      </c>
      <c r="N131" s="7">
        <v>77.23817416778023</v>
      </c>
      <c r="O131" s="7">
        <v>88.139698490397748</v>
      </c>
      <c r="P131" s="7">
        <v>89.270792162948055</v>
      </c>
      <c r="Q131" s="7">
        <v>87.205117785377851</v>
      </c>
      <c r="R131" s="7">
        <v>87.32700427024848</v>
      </c>
      <c r="S131" s="7">
        <v>86.8825921102151</v>
      </c>
      <c r="T131" s="7">
        <v>86.224293440795336</v>
      </c>
      <c r="U131" s="7">
        <v>86.88614046182991</v>
      </c>
      <c r="W131" t="s">
        <v>46</v>
      </c>
      <c r="X131" s="7">
        <v>67.89929236878514</v>
      </c>
      <c r="Y131" s="7">
        <v>74.464462866251708</v>
      </c>
      <c r="Z131" s="7">
        <v>81.845425010746979</v>
      </c>
      <c r="AA131" s="7">
        <v>81.103091584506032</v>
      </c>
      <c r="AB131" s="7">
        <v>82.155196895265874</v>
      </c>
      <c r="AC131" s="7">
        <v>82.89444797066524</v>
      </c>
      <c r="AD131" s="7">
        <v>83.540525611568512</v>
      </c>
      <c r="AE131" s="7">
        <v>85.375266010817839</v>
      </c>
      <c r="AF131" s="7">
        <v>85.496391159567793</v>
      </c>
      <c r="AH131" t="s">
        <v>46</v>
      </c>
      <c r="AI131" s="7">
        <v>67.89929236878514</v>
      </c>
      <c r="AJ131" s="7">
        <v>74.462248066548185</v>
      </c>
      <c r="AK131" s="7">
        <v>81.667828952743349</v>
      </c>
      <c r="AL131" s="7">
        <v>80.772915707020275</v>
      </c>
      <c r="AM131" s="7">
        <v>81.644731339974967</v>
      </c>
      <c r="AN131" s="7">
        <v>82.373421464142467</v>
      </c>
      <c r="AO131" s="7">
        <v>83.353276050157987</v>
      </c>
      <c r="AP131" s="7">
        <v>85.015511737763433</v>
      </c>
      <c r="AQ131" s="7">
        <v>85.14458262289908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67.89929236878514</v>
      </c>
      <c r="BF131" s="7">
        <f t="shared" si="99"/>
        <v>416.73463601170596</v>
      </c>
      <c r="BG131" s="7">
        <f t="shared" si="99"/>
        <v>813.82703117322467</v>
      </c>
      <c r="BH131" s="7">
        <f t="shared" si="99"/>
        <v>1255.6566172977637</v>
      </c>
      <c r="BI131" s="7">
        <f t="shared" si="99"/>
        <v>1699.9449037349336</v>
      </c>
      <c r="BJ131" s="7">
        <f t="shared" si="109"/>
        <v>2136.0923791466935</v>
      </c>
      <c r="BK131" s="7">
        <f t="shared" si="109"/>
        <v>2572.2829883379027</v>
      </c>
      <c r="BL131" s="7">
        <f t="shared" si="109"/>
        <v>3006.0376502195586</v>
      </c>
      <c r="BM131" s="7">
        <f t="shared" si="109"/>
        <v>3437.8209644445701</v>
      </c>
      <c r="BO131" t="s">
        <v>46</v>
      </c>
      <c r="BP131" s="7">
        <f t="shared" si="100"/>
        <v>67.89929236878514</v>
      </c>
      <c r="BQ131" s="7">
        <f t="shared" si="101"/>
        <v>413.96092471017744</v>
      </c>
      <c r="BR131" s="7">
        <f t="shared" si="101"/>
        <v>793.66420118593123</v>
      </c>
      <c r="BS131" s="7">
        <f t="shared" si="101"/>
        <v>1202.1489928134251</v>
      </c>
      <c r="BT131" s="7">
        <f t="shared" si="101"/>
        <v>1608.7165560467151</v>
      </c>
      <c r="BU131" s="7">
        <f t="shared" si="110"/>
        <v>2020.2317915984438</v>
      </c>
      <c r="BV131" s="7">
        <f t="shared" si="110"/>
        <v>2435.3501090926734</v>
      </c>
      <c r="BW131" s="7">
        <f t="shared" si="110"/>
        <v>2854.8874775497657</v>
      </c>
      <c r="BX131" s="7">
        <f t="shared" si="110"/>
        <v>3281.884932752605</v>
      </c>
      <c r="BZ131" t="s">
        <v>46</v>
      </c>
      <c r="CA131" s="7">
        <f t="shared" si="102"/>
        <v>67.89929236878514</v>
      </c>
      <c r="CB131" s="7">
        <f t="shared" si="103"/>
        <v>413.95870991047389</v>
      </c>
      <c r="CC131" s="7">
        <f t="shared" si="103"/>
        <v>793.47553112941</v>
      </c>
      <c r="CD131" s="7">
        <f t="shared" si="103"/>
        <v>1200.9197626474038</v>
      </c>
      <c r="CE131" s="7">
        <f t="shared" si="103"/>
        <v>1605.6561568154598</v>
      </c>
      <c r="CF131" s="7">
        <f t="shared" si="111"/>
        <v>2014.608503639502</v>
      </c>
      <c r="CG131" s="7">
        <f t="shared" si="111"/>
        <v>2427.4554655462298</v>
      </c>
      <c r="CH131" s="7">
        <f t="shared" si="111"/>
        <v>2845.8840814846253</v>
      </c>
      <c r="CI131" s="7">
        <f t="shared" si="111"/>
        <v>3271.0907110585781</v>
      </c>
      <c r="CK131" t="s">
        <v>46</v>
      </c>
      <c r="CL131" s="7">
        <f t="shared" si="107"/>
        <v>2.0077531228304224</v>
      </c>
      <c r="CM131" s="7">
        <f t="shared" si="107"/>
        <v>16.072450250372185</v>
      </c>
      <c r="CN131" s="7">
        <f t="shared" si="107"/>
        <v>51.857698349473935</v>
      </c>
      <c r="CO131" s="7">
        <f t="shared" si="105"/>
        <v>110.89983634352166</v>
      </c>
      <c r="CP131" s="7">
        <f t="shared" si="105"/>
        <v>170.36993473340294</v>
      </c>
      <c r="CQ131" s="7">
        <f t="shared" si="105"/>
        <v>218.03063488336875</v>
      </c>
      <c r="CR131" s="7">
        <f t="shared" si="105"/>
        <v>260.60610151213768</v>
      </c>
      <c r="CS131" s="7">
        <f t="shared" si="105"/>
        <v>295.27911768181411</v>
      </c>
      <c r="CT131" s="7">
        <f t="shared" si="105"/>
        <v>324.00455390627349</v>
      </c>
      <c r="CV131" t="s">
        <v>46</v>
      </c>
      <c r="CW131" s="7">
        <f t="shared" si="104"/>
        <v>2.0077531228304224</v>
      </c>
      <c r="CX131" s="7">
        <f t="shared" si="104"/>
        <v>13.298738948843663</v>
      </c>
      <c r="CY131" s="7">
        <f t="shared" si="104"/>
        <v>31.6948683621805</v>
      </c>
      <c r="CZ131" s="7">
        <f t="shared" si="104"/>
        <v>57.392211859183135</v>
      </c>
      <c r="DA131" s="7">
        <f t="shared" si="104"/>
        <v>79.141587045184451</v>
      </c>
      <c r="DB131" s="7">
        <f t="shared" si="104"/>
        <v>102.17004733511908</v>
      </c>
      <c r="DC131" s="7">
        <f t="shared" si="64"/>
        <v>123.6732222669084</v>
      </c>
      <c r="DD131" s="7">
        <f t="shared" si="64"/>
        <v>144.12894501202118</v>
      </c>
      <c r="DE131" s="7">
        <f t="shared" si="64"/>
        <v>168.06852221430836</v>
      </c>
      <c r="DG131" t="s">
        <v>46</v>
      </c>
      <c r="DH131" s="7">
        <f t="shared" si="108"/>
        <v>2.0077531228304224</v>
      </c>
      <c r="DI131" s="7">
        <f t="shared" si="108"/>
        <v>13.296524149140112</v>
      </c>
      <c r="DJ131" s="7">
        <f t="shared" si="108"/>
        <v>31.506198305659268</v>
      </c>
      <c r="DK131" s="7">
        <f t="shared" si="106"/>
        <v>56.162981693161782</v>
      </c>
      <c r="DL131" s="7">
        <f t="shared" si="106"/>
        <v>76.081187813929091</v>
      </c>
      <c r="DM131" s="7">
        <f t="shared" si="106"/>
        <v>96.546759376177306</v>
      </c>
      <c r="DN131" s="7">
        <f t="shared" si="106"/>
        <v>115.77857872046479</v>
      </c>
      <c r="DO131" s="7">
        <f t="shared" si="106"/>
        <v>135.12554894688083</v>
      </c>
      <c r="DP131" s="7">
        <f t="shared" si="106"/>
        <v>157.27430052028149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18.762513973992988</v>
      </c>
      <c r="N132" s="7">
        <v>21.245912340884058</v>
      </c>
      <c r="O132" s="7">
        <v>24.121761615181239</v>
      </c>
      <c r="P132" s="7">
        <v>24.467364916345343</v>
      </c>
      <c r="Q132" s="7">
        <v>23.940547048639079</v>
      </c>
      <c r="R132" s="7">
        <v>24.036298054807109</v>
      </c>
      <c r="S132" s="7">
        <v>24.012472659281254</v>
      </c>
      <c r="T132" s="7">
        <v>23.913954036340726</v>
      </c>
      <c r="U132" s="7">
        <v>24.182919937594139</v>
      </c>
      <c r="W132" t="s">
        <v>47</v>
      </c>
      <c r="X132" s="7">
        <v>18.762513973992988</v>
      </c>
      <c r="Y132" s="7">
        <v>20.510181919769469</v>
      </c>
      <c r="Z132" s="7">
        <v>22.470777730465866</v>
      </c>
      <c r="AA132" s="7">
        <v>22.33324234898144</v>
      </c>
      <c r="AB132" s="7">
        <v>22.70225221166897</v>
      </c>
      <c r="AC132" s="7">
        <v>22.984794711176157</v>
      </c>
      <c r="AD132" s="7">
        <v>23.272440213553729</v>
      </c>
      <c r="AE132" s="7">
        <v>23.894186886294133</v>
      </c>
      <c r="AF132" s="7">
        <v>24.065528870569587</v>
      </c>
      <c r="AH132" t="s">
        <v>47</v>
      </c>
      <c r="AI132" s="7">
        <v>18.762513973992988</v>
      </c>
      <c r="AJ132" s="7">
        <v>20.508236777053508</v>
      </c>
      <c r="AK132" s="7">
        <v>22.423682127221191</v>
      </c>
      <c r="AL132" s="7">
        <v>22.245262984225658</v>
      </c>
      <c r="AM132" s="7">
        <v>22.550488686902387</v>
      </c>
      <c r="AN132" s="7">
        <v>22.830153812319864</v>
      </c>
      <c r="AO132" s="7">
        <v>23.212825432848454</v>
      </c>
      <c r="AP132" s="7">
        <v>23.793862395361845</v>
      </c>
      <c r="AQ132" s="7">
        <v>23.951899311045413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18.762513973992988</v>
      </c>
      <c r="BF132" s="7">
        <f t="shared" si="99"/>
        <v>115.05848221084899</v>
      </c>
      <c r="BG132" s="7">
        <f t="shared" si="99"/>
        <v>224.16389318956647</v>
      </c>
      <c r="BH132" s="7">
        <f t="shared" si="99"/>
        <v>345.11830456663677</v>
      </c>
      <c r="BI132" s="7">
        <f t="shared" si="99"/>
        <v>466.92831128065723</v>
      </c>
      <c r="BJ132" s="7">
        <f t="shared" si="109"/>
        <v>586.72679753002069</v>
      </c>
      <c r="BK132" s="7">
        <f t="shared" si="109"/>
        <v>706.88446240853034</v>
      </c>
      <c r="BL132" s="7">
        <f t="shared" si="109"/>
        <v>826.84830708199615</v>
      </c>
      <c r="BM132" s="7">
        <f t="shared" si="109"/>
        <v>946.68704316495325</v>
      </c>
      <c r="BO132" t="s">
        <v>47</v>
      </c>
      <c r="BP132" s="7">
        <f t="shared" si="100"/>
        <v>18.762513973992988</v>
      </c>
      <c r="BQ132" s="7">
        <f t="shared" si="101"/>
        <v>114.3227517897344</v>
      </c>
      <c r="BR132" s="7">
        <f t="shared" si="101"/>
        <v>218.83425719927814</v>
      </c>
      <c r="BS132" s="7">
        <f t="shared" si="101"/>
        <v>331.05061047012305</v>
      </c>
      <c r="BT132" s="7">
        <f t="shared" si="101"/>
        <v>443.08583207771778</v>
      </c>
      <c r="BU132" s="7">
        <f t="shared" si="110"/>
        <v>556.8796356355698</v>
      </c>
      <c r="BV132" s="7">
        <f t="shared" si="110"/>
        <v>672.0912546938282</v>
      </c>
      <c r="BW132" s="7">
        <f t="shared" si="110"/>
        <v>789.07520243433726</v>
      </c>
      <c r="BX132" s="7">
        <f t="shared" si="110"/>
        <v>908.71747885008335</v>
      </c>
      <c r="BZ132" t="s">
        <v>47</v>
      </c>
      <c r="CA132" s="7">
        <f t="shared" si="102"/>
        <v>18.762513973992988</v>
      </c>
      <c r="CB132" s="7">
        <f t="shared" si="103"/>
        <v>114.32080664701844</v>
      </c>
      <c r="CC132" s="7">
        <f t="shared" si="103"/>
        <v>218.77743588245366</v>
      </c>
      <c r="CD132" s="7">
        <f t="shared" si="103"/>
        <v>330.71742737556406</v>
      </c>
      <c r="CE132" s="7">
        <f t="shared" si="103"/>
        <v>442.24896799936909</v>
      </c>
      <c r="CF132" s="7">
        <f t="shared" si="111"/>
        <v>555.28107655929853</v>
      </c>
      <c r="CG132" s="7">
        <f t="shared" si="111"/>
        <v>669.81451724142642</v>
      </c>
      <c r="CH132" s="7">
        <f t="shared" si="111"/>
        <v>786.45968136818215</v>
      </c>
      <c r="CI132" s="7">
        <f t="shared" si="111"/>
        <v>905.58703026067496</v>
      </c>
      <c r="CK132" t="s">
        <v>47</v>
      </c>
      <c r="CL132" s="7">
        <f t="shared" si="107"/>
        <v>0.55063498176112802</v>
      </c>
      <c r="CM132" s="7">
        <f t="shared" si="107"/>
        <v>4.3544103277536834</v>
      </c>
      <c r="CN132" s="7">
        <f t="shared" si="107"/>
        <v>13.813182947138785</v>
      </c>
      <c r="CO132" s="7">
        <f t="shared" si="105"/>
        <v>29.277152390191532</v>
      </c>
      <c r="CP132" s="7">
        <f t="shared" si="105"/>
        <v>44.732773874379802</v>
      </c>
      <c r="CQ132" s="7">
        <f t="shared" si="105"/>
        <v>56.769245337511961</v>
      </c>
      <c r="CR132" s="7">
        <f t="shared" si="105"/>
        <v>67.296480686188374</v>
      </c>
      <c r="CS132" s="7">
        <f t="shared" si="105"/>
        <v>75.559316127348438</v>
      </c>
      <c r="CT132" s="7">
        <f t="shared" si="105"/>
        <v>81.987469504367709</v>
      </c>
      <c r="CV132" t="s">
        <v>47</v>
      </c>
      <c r="CW132" s="7">
        <f t="shared" si="104"/>
        <v>0.55063498176112802</v>
      </c>
      <c r="CX132" s="7">
        <f t="shared" si="104"/>
        <v>3.6186799066390876</v>
      </c>
      <c r="CY132" s="7">
        <f t="shared" si="104"/>
        <v>8.4835469568504607</v>
      </c>
      <c r="CZ132" s="7">
        <f t="shared" si="104"/>
        <v>15.209458293677812</v>
      </c>
      <c r="DA132" s="7">
        <f t="shared" si="104"/>
        <v>20.890294671440358</v>
      </c>
      <c r="DB132" s="7">
        <f t="shared" si="104"/>
        <v>26.922083443061069</v>
      </c>
      <c r="DC132" s="7">
        <f t="shared" si="64"/>
        <v>32.50327297148624</v>
      </c>
      <c r="DD132" s="7">
        <f t="shared" si="64"/>
        <v>37.786211479689541</v>
      </c>
      <c r="DE132" s="7">
        <f t="shared" si="64"/>
        <v>44.01790518949781</v>
      </c>
      <c r="DG132" t="s">
        <v>47</v>
      </c>
      <c r="DH132" s="7">
        <f t="shared" si="108"/>
        <v>0.55063498176112802</v>
      </c>
      <c r="DI132" s="7">
        <f t="shared" si="108"/>
        <v>3.6167347639231338</v>
      </c>
      <c r="DJ132" s="7">
        <f t="shared" si="108"/>
        <v>8.4267256400259782</v>
      </c>
      <c r="DK132" s="7">
        <f t="shared" si="106"/>
        <v>14.876275199118822</v>
      </c>
      <c r="DL132" s="7">
        <f t="shared" si="106"/>
        <v>20.053430593091662</v>
      </c>
      <c r="DM132" s="7">
        <f t="shared" si="106"/>
        <v>25.323524366789798</v>
      </c>
      <c r="DN132" s="7">
        <f t="shared" si="106"/>
        <v>30.22653551908445</v>
      </c>
      <c r="DO132" s="7">
        <f t="shared" si="106"/>
        <v>35.17069041353443</v>
      </c>
      <c r="DP132" s="7">
        <f t="shared" si="106"/>
        <v>40.887456600089422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36.302308828262433</v>
      </c>
      <c r="N133" s="7">
        <v>37.819377128789888</v>
      </c>
      <c r="O133" s="7">
        <v>39.597945476440501</v>
      </c>
      <c r="P133" s="7">
        <v>37.0271638241977</v>
      </c>
      <c r="Q133" s="7">
        <v>36.891666764419632</v>
      </c>
      <c r="R133" s="7">
        <v>42.356675739473651</v>
      </c>
      <c r="S133" s="7">
        <v>42.188854139334921</v>
      </c>
      <c r="T133" s="7">
        <v>42.156292406755725</v>
      </c>
      <c r="U133" s="7">
        <v>42.606424287151221</v>
      </c>
      <c r="W133" t="s">
        <v>48</v>
      </c>
      <c r="X133" s="7">
        <v>36.302308828262433</v>
      </c>
      <c r="Y133" s="7">
        <v>42.196400212091049</v>
      </c>
      <c r="Z133" s="7">
        <v>51.021166061903365</v>
      </c>
      <c r="AA133" s="7">
        <v>51.414207122881272</v>
      </c>
      <c r="AB133" s="7">
        <v>53.121607569846191</v>
      </c>
      <c r="AC133" s="7">
        <v>55.054593958939783</v>
      </c>
      <c r="AD133" s="7">
        <v>56.680602724200043</v>
      </c>
      <c r="AE133" s="7">
        <v>59.10355569741624</v>
      </c>
      <c r="AF133" s="7">
        <v>61.699373301808983</v>
      </c>
      <c r="AH133" t="s">
        <v>48</v>
      </c>
      <c r="AI133" s="7">
        <v>36.302308828262433</v>
      </c>
      <c r="AJ133" s="7">
        <v>41.916035553054016</v>
      </c>
      <c r="AK133" s="7">
        <v>50.485644983202043</v>
      </c>
      <c r="AL133" s="7">
        <v>50.821236733490416</v>
      </c>
      <c r="AM133" s="7">
        <v>52.361159087048392</v>
      </c>
      <c r="AN133" s="7">
        <v>54.343183731920035</v>
      </c>
      <c r="AO133" s="7">
        <v>56.060649774042922</v>
      </c>
      <c r="AP133" s="7">
        <v>58.462103846048656</v>
      </c>
      <c r="AQ133" s="7">
        <v>61.112475453618664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36.302308828262433</v>
      </c>
      <c r="BF133" s="7">
        <f t="shared" si="99"/>
        <v>219.33092127010204</v>
      </c>
      <c r="BG133" s="7">
        <f t="shared" si="99"/>
        <v>410.20637526170208</v>
      </c>
      <c r="BH133" s="7">
        <f t="shared" si="99"/>
        <v>605.62532099166174</v>
      </c>
      <c r="BI133" s="7">
        <f t="shared" si="99"/>
        <v>790.62564305287219</v>
      </c>
      <c r="BJ133" s="7">
        <f t="shared" si="109"/>
        <v>980.54898585002434</v>
      </c>
      <c r="BK133" s="7">
        <f t="shared" si="109"/>
        <v>1192.1645429472537</v>
      </c>
      <c r="BL133" s="7">
        <f t="shared" si="109"/>
        <v>1403.0762519113491</v>
      </c>
      <c r="BM133" s="7">
        <f t="shared" si="109"/>
        <v>1614.3078458255231</v>
      </c>
      <c r="BO133" t="s">
        <v>48</v>
      </c>
      <c r="BP133" s="7">
        <f t="shared" si="100"/>
        <v>36.302308828262433</v>
      </c>
      <c r="BQ133" s="7">
        <f t="shared" si="101"/>
        <v>223.70794435340321</v>
      </c>
      <c r="BR133" s="7">
        <f t="shared" si="101"/>
        <v>443.51471126367079</v>
      </c>
      <c r="BS133" s="7">
        <f t="shared" si="101"/>
        <v>699.01358263416557</v>
      </c>
      <c r="BT133" s="7">
        <f t="shared" si="101"/>
        <v>957.79201869553685</v>
      </c>
      <c r="BU133" s="7">
        <f t="shared" si="110"/>
        <v>1225.3330429338612</v>
      </c>
      <c r="BV133" s="7">
        <f t="shared" si="110"/>
        <v>1502.2320214938204</v>
      </c>
      <c r="BW133" s="7">
        <f t="shared" si="110"/>
        <v>1788.0579880880368</v>
      </c>
      <c r="BX133" s="7">
        <f t="shared" si="110"/>
        <v>2086.1715841795108</v>
      </c>
      <c r="BZ133" t="s">
        <v>48</v>
      </c>
      <c r="CA133" s="7">
        <f t="shared" si="102"/>
        <v>36.302308828262433</v>
      </c>
      <c r="CB133" s="7">
        <f t="shared" si="103"/>
        <v>223.42757969436616</v>
      </c>
      <c r="CC133" s="7">
        <f t="shared" si="103"/>
        <v>441.57736688978429</v>
      </c>
      <c r="CD133" s="7">
        <f t="shared" si="103"/>
        <v>694.34118355608291</v>
      </c>
      <c r="CE133" s="7">
        <f t="shared" si="103"/>
        <v>949.98728957709295</v>
      </c>
      <c r="CF133" s="7">
        <f t="shared" si="111"/>
        <v>1213.7751096572067</v>
      </c>
      <c r="CG133" s="7">
        <f t="shared" si="111"/>
        <v>1487.2084943589298</v>
      </c>
      <c r="CH133" s="7">
        <f t="shared" si="111"/>
        <v>1769.9131973011501</v>
      </c>
      <c r="CI133" s="7">
        <f t="shared" si="111"/>
        <v>2064.8740881389635</v>
      </c>
      <c r="CK133" t="s">
        <v>48</v>
      </c>
      <c r="CL133" s="7">
        <f t="shared" si="107"/>
        <v>0.7520899320048855</v>
      </c>
      <c r="CM133" s="7">
        <f t="shared" si="107"/>
        <v>1.1076172689788848</v>
      </c>
      <c r="CN133" s="7">
        <f t="shared" si="107"/>
        <v>-17.925317618080271</v>
      </c>
      <c r="CO133" s="7">
        <f t="shared" si="105"/>
        <v>-62.879312313822766</v>
      </c>
      <c r="CP133" s="7">
        <f t="shared" si="105"/>
        <v>-120.95537365084499</v>
      </c>
      <c r="CQ133" s="7">
        <f t="shared" si="105"/>
        <v>-182.49299892223644</v>
      </c>
      <c r="CR133" s="7">
        <f t="shared" si="105"/>
        <v>-231.86106686225457</v>
      </c>
      <c r="CS133" s="7">
        <f t="shared" si="105"/>
        <v>-290.58503454176639</v>
      </c>
      <c r="CT133" s="7">
        <f t="shared" si="105"/>
        <v>-360.250296029124</v>
      </c>
      <c r="CV133" t="s">
        <v>48</v>
      </c>
      <c r="CW133" s="7">
        <f t="shared" si="104"/>
        <v>0.7520899320048855</v>
      </c>
      <c r="CX133" s="7">
        <f t="shared" si="104"/>
        <v>5.4846403522800529</v>
      </c>
      <c r="CY133" s="7">
        <f t="shared" si="104"/>
        <v>15.383018383888441</v>
      </c>
      <c r="CZ133" s="7">
        <f t="shared" si="104"/>
        <v>30.508949328681069</v>
      </c>
      <c r="DA133" s="7">
        <f t="shared" si="104"/>
        <v>46.211001991819671</v>
      </c>
      <c r="DB133" s="7">
        <f t="shared" si="104"/>
        <v>62.291058161600404</v>
      </c>
      <c r="DC133" s="7">
        <f t="shared" si="64"/>
        <v>78.206411684312116</v>
      </c>
      <c r="DD133" s="7">
        <f t="shared" si="64"/>
        <v>94.396701634921328</v>
      </c>
      <c r="DE133" s="7">
        <f t="shared" si="64"/>
        <v>111.61344232486363</v>
      </c>
      <c r="DG133" t="s">
        <v>48</v>
      </c>
      <c r="DH133" s="7">
        <f t="shared" si="108"/>
        <v>0.7520899320048855</v>
      </c>
      <c r="DI133" s="7">
        <f t="shared" si="108"/>
        <v>5.2042756932430052</v>
      </c>
      <c r="DJ133" s="7">
        <f t="shared" si="108"/>
        <v>13.445674010001937</v>
      </c>
      <c r="DK133" s="7">
        <f t="shared" si="106"/>
        <v>25.836550250598407</v>
      </c>
      <c r="DL133" s="7">
        <f t="shared" si="106"/>
        <v>38.406272873375769</v>
      </c>
      <c r="DM133" s="7">
        <f t="shared" si="106"/>
        <v>50.733124884945937</v>
      </c>
      <c r="DN133" s="7">
        <f t="shared" si="106"/>
        <v>63.182884549421487</v>
      </c>
      <c r="DO133" s="7">
        <f t="shared" si="106"/>
        <v>76.25191084803464</v>
      </c>
      <c r="DP133" s="7">
        <f t="shared" si="106"/>
        <v>90.315946284316396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52.668330835441168</v>
      </c>
      <c r="N134" s="7">
        <v>63.391491222084277</v>
      </c>
      <c r="O134" s="7">
        <v>77.218148441251273</v>
      </c>
      <c r="P134" s="7">
        <v>81.08145260035873</v>
      </c>
      <c r="Q134" s="7">
        <v>83.954078409122204</v>
      </c>
      <c r="R134" s="7">
        <v>86.68063792089562</v>
      </c>
      <c r="S134" s="7">
        <v>90.57260804313978</v>
      </c>
      <c r="T134" s="7">
        <v>91.646551026089412</v>
      </c>
      <c r="U134" s="7">
        <v>93.969012099135725</v>
      </c>
      <c r="W134" t="s">
        <v>49</v>
      </c>
      <c r="X134" s="7">
        <v>52.668330835441168</v>
      </c>
      <c r="Y134" s="7">
        <v>56.44225904949343</v>
      </c>
      <c r="Z134" s="7">
        <v>61.389688302338939</v>
      </c>
      <c r="AA134" s="7">
        <v>62.868041039717397</v>
      </c>
      <c r="AB134" s="7">
        <v>65.555742282555059</v>
      </c>
      <c r="AC134" s="7">
        <v>68.625672371019277</v>
      </c>
      <c r="AD134" s="7">
        <v>70.997342266706823</v>
      </c>
      <c r="AE134" s="7">
        <v>72.127069342385823</v>
      </c>
      <c r="AF134" s="7">
        <v>71.908825895714344</v>
      </c>
      <c r="AH134" t="s">
        <v>49</v>
      </c>
      <c r="AI134" s="7">
        <v>52.668330835441168</v>
      </c>
      <c r="AJ134" s="7">
        <v>60.430594584688066</v>
      </c>
      <c r="AK134" s="7">
        <v>70.465097905508387</v>
      </c>
      <c r="AL134" s="7">
        <v>73.66292946729601</v>
      </c>
      <c r="AM134" s="7">
        <v>76.652994834078697</v>
      </c>
      <c r="AN134" s="7">
        <v>80.592699936779283</v>
      </c>
      <c r="AO134" s="7">
        <v>82.45579174192865</v>
      </c>
      <c r="AP134" s="7">
        <v>84.087905375341904</v>
      </c>
      <c r="AQ134" s="7">
        <v>83.827475388630688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52.668330835441168</v>
      </c>
      <c r="BF134" s="7">
        <f t="shared" si="99"/>
        <v>326.73314539929009</v>
      </c>
      <c r="BG134" s="7">
        <f t="shared" si="99"/>
        <v>657.51725872887846</v>
      </c>
      <c r="BH134" s="7">
        <f t="shared" si="99"/>
        <v>1047.4713050942423</v>
      </c>
      <c r="BI134" s="7">
        <f t="shared" si="99"/>
        <v>1455.7511939047995</v>
      </c>
      <c r="BJ134" s="7">
        <f t="shared" si="109"/>
        <v>1878.2481454621839</v>
      </c>
      <c r="BK134" s="7">
        <f t="shared" si="109"/>
        <v>2315.5433051889058</v>
      </c>
      <c r="BL134" s="7">
        <f t="shared" si="109"/>
        <v>2769.4802883875545</v>
      </c>
      <c r="BM134" s="7">
        <f t="shared" si="109"/>
        <v>3230.0355045910478</v>
      </c>
      <c r="BO134" t="s">
        <v>49</v>
      </c>
      <c r="BP134" s="7">
        <f t="shared" si="100"/>
        <v>52.668330835441168</v>
      </c>
      <c r="BQ134" s="7">
        <f t="shared" si="101"/>
        <v>319.78391322669927</v>
      </c>
      <c r="BR134" s="7">
        <f t="shared" si="101"/>
        <v>606.94263772701197</v>
      </c>
      <c r="BS134" s="7">
        <f t="shared" si="101"/>
        <v>915.36943197608502</v>
      </c>
      <c r="BT134" s="7">
        <f t="shared" si="101"/>
        <v>1232.3973384175097</v>
      </c>
      <c r="BU134" s="7">
        <f t="shared" si="110"/>
        <v>1563.2459799187491</v>
      </c>
      <c r="BV134" s="7">
        <f t="shared" si="110"/>
        <v>1908.7460116695329</v>
      </c>
      <c r="BW134" s="7">
        <f t="shared" si="110"/>
        <v>2264.862450078746</v>
      </c>
      <c r="BX134" s="7">
        <f t="shared" si="110"/>
        <v>2625.2795533440039</v>
      </c>
      <c r="BZ134" t="s">
        <v>49</v>
      </c>
      <c r="CA134" s="7">
        <f t="shared" si="102"/>
        <v>52.668330835441168</v>
      </c>
      <c r="CB134" s="7">
        <f t="shared" si="103"/>
        <v>323.77224876189393</v>
      </c>
      <c r="CC134" s="7">
        <f t="shared" si="103"/>
        <v>635.9597250061546</v>
      </c>
      <c r="CD134" s="7">
        <f t="shared" si="103"/>
        <v>991.48304609548404</v>
      </c>
      <c r="CE134" s="7">
        <f t="shared" si="103"/>
        <v>1362.7877587987468</v>
      </c>
      <c r="CF134" s="7">
        <f t="shared" si="111"/>
        <v>1749.992438071841</v>
      </c>
      <c r="CG134" s="7">
        <f t="shared" si="111"/>
        <v>2154.819029560887</v>
      </c>
      <c r="CH134" s="7">
        <f t="shared" si="111"/>
        <v>2568.7301019039437</v>
      </c>
      <c r="CI134" s="7">
        <f t="shared" si="111"/>
        <v>2988.9091987939419</v>
      </c>
      <c r="CK134" t="s">
        <v>49</v>
      </c>
      <c r="CL134" s="7">
        <f t="shared" si="107"/>
        <v>0.80428099804512954</v>
      </c>
      <c r="CM134" s="7">
        <f t="shared" si="107"/>
        <v>8.8835858581618936</v>
      </c>
      <c r="CN134" s="7">
        <f t="shared" si="107"/>
        <v>39.380658032743895</v>
      </c>
      <c r="CO134" s="7">
        <f t="shared" si="105"/>
        <v>95.402128892445262</v>
      </c>
      <c r="CP134" s="7">
        <f t="shared" si="105"/>
        <v>154.06869655918399</v>
      </c>
      <c r="CQ134" s="7">
        <f t="shared" si="105"/>
        <v>210.1762743337722</v>
      </c>
      <c r="CR134" s="7">
        <f t="shared" si="105"/>
        <v>266.36855014048206</v>
      </c>
      <c r="CS134" s="7">
        <f t="shared" si="105"/>
        <v>333.74861469308325</v>
      </c>
      <c r="CT134" s="7">
        <f t="shared" si="105"/>
        <v>405.0635428064561</v>
      </c>
      <c r="CV134" t="s">
        <v>49</v>
      </c>
      <c r="CW134" s="7">
        <f t="shared" si="104"/>
        <v>0.80428099804512954</v>
      </c>
      <c r="CX134" s="7">
        <f t="shared" si="104"/>
        <v>1.9343536855710681</v>
      </c>
      <c r="CY134" s="7">
        <f t="shared" si="104"/>
        <v>-11.193962969122595</v>
      </c>
      <c r="CZ134" s="7">
        <f t="shared" si="104"/>
        <v>-36.699744225712038</v>
      </c>
      <c r="DA134" s="7">
        <f t="shared" si="104"/>
        <v>-69.28515892810583</v>
      </c>
      <c r="DB134" s="7">
        <f t="shared" si="104"/>
        <v>-104.82589120966259</v>
      </c>
      <c r="DC134" s="7">
        <f t="shared" si="64"/>
        <v>-140.42874337889089</v>
      </c>
      <c r="DD134" s="7">
        <f t="shared" si="64"/>
        <v>-170.86922361572533</v>
      </c>
      <c r="DE134" s="7">
        <f t="shared" si="64"/>
        <v>-199.69240844058777</v>
      </c>
      <c r="DG134" t="s">
        <v>49</v>
      </c>
      <c r="DH134" s="7">
        <f t="shared" si="108"/>
        <v>0.80428099804512954</v>
      </c>
      <c r="DI134" s="7">
        <f t="shared" si="108"/>
        <v>5.9226892207657329</v>
      </c>
      <c r="DJ134" s="7">
        <f t="shared" si="108"/>
        <v>17.823124310020034</v>
      </c>
      <c r="DK134" s="7">
        <f t="shared" si="106"/>
        <v>39.413869893686979</v>
      </c>
      <c r="DL134" s="7">
        <f t="shared" si="106"/>
        <v>61.105261453131334</v>
      </c>
      <c r="DM134" s="7">
        <f t="shared" si="106"/>
        <v>81.920566943429321</v>
      </c>
      <c r="DN134" s="7">
        <f t="shared" si="106"/>
        <v>105.6442745124632</v>
      </c>
      <c r="DO134" s="7">
        <f t="shared" si="106"/>
        <v>132.99842820947242</v>
      </c>
      <c r="DP134" s="7">
        <f t="shared" si="106"/>
        <v>163.93723700935016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19.156419729527528</v>
      </c>
      <c r="N135" s="7">
        <v>27.679056489544578</v>
      </c>
      <c r="O135" s="7">
        <v>40.304943836458449</v>
      </c>
      <c r="P135" s="7">
        <v>28.029859871768199</v>
      </c>
      <c r="Q135" s="7">
        <v>27.780133135731347</v>
      </c>
      <c r="R135" s="7">
        <v>29.133319340410811</v>
      </c>
      <c r="S135" s="7">
        <v>29.631224049691987</v>
      </c>
      <c r="T135" s="7">
        <v>30.149944543482118</v>
      </c>
      <c r="U135" s="7">
        <v>30.955375361498554</v>
      </c>
      <c r="W135" t="s">
        <v>50</v>
      </c>
      <c r="X135" s="7">
        <v>19.156419729527528</v>
      </c>
      <c r="Y135" s="7">
        <v>26.572875459971034</v>
      </c>
      <c r="Z135" s="7">
        <v>36.94301836660464</v>
      </c>
      <c r="AA135" s="7">
        <v>22.538838281922239</v>
      </c>
      <c r="AB135" s="7">
        <v>21.969950744076073</v>
      </c>
      <c r="AC135" s="7">
        <v>22.818648516547981</v>
      </c>
      <c r="AD135" s="7">
        <v>23.388552640295291</v>
      </c>
      <c r="AE135" s="7">
        <v>23.743610358875703</v>
      </c>
      <c r="AF135" s="7">
        <v>23.740023384943193</v>
      </c>
      <c r="AH135" t="s">
        <v>50</v>
      </c>
      <c r="AI135" s="7">
        <v>19.156419729527528</v>
      </c>
      <c r="AJ135" s="7">
        <v>26.557183047366575</v>
      </c>
      <c r="AK135" s="7">
        <v>36.998533366773607</v>
      </c>
      <c r="AL135" s="7">
        <v>22.585386838017079</v>
      </c>
      <c r="AM135" s="7">
        <v>21.925189855902101</v>
      </c>
      <c r="AN135" s="7">
        <v>22.825995554872978</v>
      </c>
      <c r="AO135" s="7">
        <v>23.343282143014573</v>
      </c>
      <c r="AP135" s="7">
        <v>23.708359211624213</v>
      </c>
      <c r="AQ135" s="7">
        <v>23.6892379063815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19.156419729527528</v>
      </c>
      <c r="BF135" s="7">
        <f t="shared" si="99"/>
        <v>123.46115513718222</v>
      </c>
      <c r="BG135" s="7">
        <f t="shared" si="99"/>
        <v>274.48232493181899</v>
      </c>
      <c r="BH135" s="7">
        <f t="shared" si="99"/>
        <v>463.73196014942101</v>
      </c>
      <c r="BI135" s="7">
        <f t="shared" si="99"/>
        <v>603.63153277222523</v>
      </c>
      <c r="BJ135" s="7">
        <f t="shared" si="109"/>
        <v>743.88538465556144</v>
      </c>
      <c r="BK135" s="7">
        <f t="shared" si="109"/>
        <v>890.04988606689676</v>
      </c>
      <c r="BL135" s="7">
        <f t="shared" si="109"/>
        <v>1038.7247268091469</v>
      </c>
      <c r="BM135" s="7">
        <f t="shared" si="109"/>
        <v>1190.2798803445737</v>
      </c>
      <c r="BO135" t="s">
        <v>50</v>
      </c>
      <c r="BP135" s="7">
        <f t="shared" si="100"/>
        <v>19.156419729527528</v>
      </c>
      <c r="BQ135" s="7">
        <f t="shared" si="101"/>
        <v>122.35497410760867</v>
      </c>
      <c r="BR135" s="7">
        <f t="shared" si="101"/>
        <v>265.58949431409746</v>
      </c>
      <c r="BS135" s="7">
        <f t="shared" si="101"/>
        <v>435.90040606243826</v>
      </c>
      <c r="BT135" s="7">
        <f t="shared" si="101"/>
        <v>548.02570993420329</v>
      </c>
      <c r="BU135" s="7">
        <f t="shared" si="110"/>
        <v>658.72416142705561</v>
      </c>
      <c r="BV135" s="7">
        <f t="shared" si="110"/>
        <v>773.38730813354277</v>
      </c>
      <c r="BW135" s="7">
        <f t="shared" si="110"/>
        <v>890.68512905359967</v>
      </c>
      <c r="BX135" s="7">
        <f t="shared" si="110"/>
        <v>1009.3995938740458</v>
      </c>
      <c r="BZ135" t="s">
        <v>50</v>
      </c>
      <c r="CA135" s="7">
        <f t="shared" si="102"/>
        <v>19.156419729527528</v>
      </c>
      <c r="CB135" s="7">
        <f t="shared" si="103"/>
        <v>122.33928169500422</v>
      </c>
      <c r="CC135" s="7">
        <f t="shared" si="103"/>
        <v>265.56654725124412</v>
      </c>
      <c r="CD135" s="7">
        <f t="shared" si="103"/>
        <v>436.1460675563556</v>
      </c>
      <c r="CE135" s="7">
        <f t="shared" si="103"/>
        <v>548.41280476432598</v>
      </c>
      <c r="CF135" s="7">
        <f t="shared" si="111"/>
        <v>658.93955974280732</v>
      </c>
      <c r="CG135" s="7">
        <f t="shared" si="111"/>
        <v>773.58682410531378</v>
      </c>
      <c r="CH135" s="7">
        <f t="shared" si="111"/>
        <v>890.66831188899619</v>
      </c>
      <c r="CI135" s="7">
        <f t="shared" si="111"/>
        <v>1009.1909866418746</v>
      </c>
      <c r="CK135" t="s">
        <v>50</v>
      </c>
      <c r="CL135" s="7">
        <f t="shared" si="107"/>
        <v>0.25698008929885674</v>
      </c>
      <c r="CM135" s="7">
        <f t="shared" si="107"/>
        <v>2.2401514410364598</v>
      </c>
      <c r="CN135" s="7">
        <f t="shared" si="107"/>
        <v>8.2910920060835451</v>
      </c>
      <c r="CO135" s="7">
        <f t="shared" si="105"/>
        <v>20.275697992130688</v>
      </c>
      <c r="CP135" s="7">
        <f t="shared" si="105"/>
        <v>35.751707205488401</v>
      </c>
      <c r="CQ135" s="7">
        <f t="shared" si="105"/>
        <v>51.995575429211954</v>
      </c>
      <c r="CR135" s="7">
        <f t="shared" si="105"/>
        <v>69.063642318879488</v>
      </c>
      <c r="CS135" s="7">
        <f t="shared" si="105"/>
        <v>87.23565549109901</v>
      </c>
      <c r="CT135" s="7">
        <f t="shared" si="105"/>
        <v>107.91526095502536</v>
      </c>
      <c r="CV135" t="s">
        <v>50</v>
      </c>
      <c r="CW135" s="7">
        <f t="shared" si="104"/>
        <v>0.25698008929885674</v>
      </c>
      <c r="CX135" s="7">
        <f t="shared" si="104"/>
        <v>1.1339704114629114</v>
      </c>
      <c r="CY135" s="7">
        <f t="shared" si="104"/>
        <v>-0.60173861163798392</v>
      </c>
      <c r="CZ135" s="7">
        <f t="shared" si="104"/>
        <v>-7.5558560948520608</v>
      </c>
      <c r="DA135" s="7">
        <f t="shared" si="104"/>
        <v>-19.854115632533535</v>
      </c>
      <c r="DB135" s="7">
        <f t="shared" si="104"/>
        <v>-33.165647799293879</v>
      </c>
      <c r="DC135" s="7">
        <f t="shared" si="64"/>
        <v>-47.598935614474499</v>
      </c>
      <c r="DD135" s="7">
        <f t="shared" si="64"/>
        <v>-60.80394226444821</v>
      </c>
      <c r="DE135" s="7">
        <f t="shared" si="64"/>
        <v>-72.965025515502589</v>
      </c>
      <c r="DG135" t="s">
        <v>50</v>
      </c>
      <c r="DH135" s="7">
        <f t="shared" si="108"/>
        <v>0.25698008929885674</v>
      </c>
      <c r="DI135" s="7">
        <f t="shared" si="108"/>
        <v>1.1182779988584599</v>
      </c>
      <c r="DJ135" s="7">
        <f t="shared" si="108"/>
        <v>-0.62468567449133161</v>
      </c>
      <c r="DK135" s="7">
        <f t="shared" si="106"/>
        <v>-7.3101946009347216</v>
      </c>
      <c r="DL135" s="7">
        <f t="shared" si="106"/>
        <v>-19.467020802410843</v>
      </c>
      <c r="DM135" s="7">
        <f t="shared" si="106"/>
        <v>-32.950249483542166</v>
      </c>
      <c r="DN135" s="7">
        <f t="shared" si="106"/>
        <v>-47.399419642703492</v>
      </c>
      <c r="DO135" s="7">
        <f t="shared" si="106"/>
        <v>-60.820759429051691</v>
      </c>
      <c r="DP135" s="7">
        <f t="shared" si="106"/>
        <v>-73.173632747673764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161.22578931487035</v>
      </c>
      <c r="N136" s="7">
        <v>186.85306665189762</v>
      </c>
      <c r="O136" s="7">
        <v>217.26627203604789</v>
      </c>
      <c r="P136" s="7">
        <v>220.5457736880642</v>
      </c>
      <c r="Q136" s="7">
        <v>215.93612271747125</v>
      </c>
      <c r="R136" s="7">
        <v>216.7852801878862</v>
      </c>
      <c r="S136" s="7">
        <v>215.87587819409922</v>
      </c>
      <c r="T136" s="7">
        <v>214.49288299121432</v>
      </c>
      <c r="U136" s="7">
        <v>216.38269352773477</v>
      </c>
      <c r="W136" t="s">
        <v>51</v>
      </c>
      <c r="X136" s="7">
        <v>161.22578931487035</v>
      </c>
      <c r="Y136" s="7">
        <v>177.37150308252757</v>
      </c>
      <c r="Z136" s="7">
        <v>195.57282768746953</v>
      </c>
      <c r="AA136" s="7">
        <v>194.22262520148433</v>
      </c>
      <c r="AB136" s="7">
        <v>197.18114527369454</v>
      </c>
      <c r="AC136" s="7">
        <v>199.36705793163063</v>
      </c>
      <c r="AD136" s="7">
        <v>201.1181921493862</v>
      </c>
      <c r="AE136" s="7">
        <v>205.75892349444499</v>
      </c>
      <c r="AF136" s="7">
        <v>206.28258390719427</v>
      </c>
      <c r="AH136" t="s">
        <v>51</v>
      </c>
      <c r="AI136" s="7">
        <v>161.22578931487035</v>
      </c>
      <c r="AJ136" s="7">
        <v>177.33856904419886</v>
      </c>
      <c r="AK136" s="7">
        <v>195.10105922947653</v>
      </c>
      <c r="AL136" s="7">
        <v>193.35203097685275</v>
      </c>
      <c r="AM136" s="7">
        <v>195.90858841160505</v>
      </c>
      <c r="AN136" s="7">
        <v>198.0766794900785</v>
      </c>
      <c r="AO136" s="7">
        <v>200.617313946368</v>
      </c>
      <c r="AP136" s="7">
        <v>204.84586068140612</v>
      </c>
      <c r="AQ136" s="7">
        <v>205.35985293257338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161.22578931487035</v>
      </c>
      <c r="BF136" s="7">
        <f t="shared" si="99"/>
        <v>992.98201322624936</v>
      </c>
      <c r="BG136" s="7">
        <f t="shared" si="99"/>
        <v>1957.6605518698877</v>
      </c>
      <c r="BH136" s="7">
        <f t="shared" si="99"/>
        <v>3047.2714137021439</v>
      </c>
      <c r="BI136" s="7">
        <f t="shared" si="99"/>
        <v>4145.390631171872</v>
      </c>
      <c r="BJ136" s="7">
        <f t="shared" si="109"/>
        <v>5225.9204022296435</v>
      </c>
      <c r="BK136" s="7">
        <f t="shared" si="109"/>
        <v>6308.937401175288</v>
      </c>
      <c r="BL136" s="7">
        <f t="shared" si="109"/>
        <v>7386.9337969428989</v>
      </c>
      <c r="BM136" s="7">
        <f t="shared" si="109"/>
        <v>8461.2880224354922</v>
      </c>
      <c r="BO136" t="s">
        <v>51</v>
      </c>
      <c r="BP136" s="7">
        <f t="shared" si="100"/>
        <v>161.22578931487035</v>
      </c>
      <c r="BQ136" s="7">
        <f t="shared" si="101"/>
        <v>983.50044965687925</v>
      </c>
      <c r="BR136" s="7">
        <f t="shared" si="101"/>
        <v>1888.559289674459</v>
      </c>
      <c r="BS136" s="7">
        <f t="shared" si="101"/>
        <v>2865.0732256258216</v>
      </c>
      <c r="BT136" s="7">
        <f t="shared" si="101"/>
        <v>3839.1448717054536</v>
      </c>
      <c r="BU136" s="7">
        <f t="shared" si="110"/>
        <v>4827.2365107318619</v>
      </c>
      <c r="BV136" s="7">
        <f t="shared" si="110"/>
        <v>5825.8229346077705</v>
      </c>
      <c r="BW136" s="7">
        <f t="shared" si="110"/>
        <v>6836.0546266997608</v>
      </c>
      <c r="BX136" s="7">
        <f t="shared" si="110"/>
        <v>7865.3729045847349</v>
      </c>
      <c r="BZ136" t="s">
        <v>51</v>
      </c>
      <c r="CA136" s="7">
        <f t="shared" si="102"/>
        <v>161.22578931487035</v>
      </c>
      <c r="CB136" s="7">
        <f t="shared" si="103"/>
        <v>983.46751561855058</v>
      </c>
      <c r="CC136" s="7">
        <f t="shared" si="103"/>
        <v>1887.9228510248226</v>
      </c>
      <c r="CD136" s="7">
        <f t="shared" si="103"/>
        <v>2861.6791189195815</v>
      </c>
      <c r="CE136" s="7">
        <f t="shared" si="103"/>
        <v>3830.9958312385975</v>
      </c>
      <c r="CF136" s="7">
        <f t="shared" si="111"/>
        <v>4812.7068643750963</v>
      </c>
      <c r="CG136" s="7">
        <f t="shared" si="111"/>
        <v>5805.6308962817784</v>
      </c>
      <c r="CH136" s="7">
        <f t="shared" si="111"/>
        <v>6812.9460127486573</v>
      </c>
      <c r="CI136" s="7">
        <f t="shared" si="111"/>
        <v>7837.6893084068552</v>
      </c>
      <c r="CK136" t="s">
        <v>51</v>
      </c>
      <c r="CL136" s="7">
        <f t="shared" si="107"/>
        <v>4.7782395645978113</v>
      </c>
      <c r="CM136" s="7">
        <f t="shared" si="107"/>
        <v>40.352124953361681</v>
      </c>
      <c r="CN136" s="7">
        <f t="shared" si="107"/>
        <v>138.97946593243546</v>
      </c>
      <c r="CO136" s="7">
        <f t="shared" si="105"/>
        <v>304.95801313501624</v>
      </c>
      <c r="CP136" s="7">
        <f t="shared" si="105"/>
        <v>472.54115808675624</v>
      </c>
      <c r="CQ136" s="7">
        <f t="shared" si="105"/>
        <v>611.56437084660683</v>
      </c>
      <c r="CR136" s="7">
        <f t="shared" si="105"/>
        <v>738.75466877790404</v>
      </c>
      <c r="CS136" s="7">
        <f t="shared" si="105"/>
        <v>846.5277260531293</v>
      </c>
      <c r="CT136" s="7">
        <f t="shared" si="105"/>
        <v>939.95074218871287</v>
      </c>
      <c r="CV136" t="s">
        <v>51</v>
      </c>
      <c r="CW136" s="7">
        <f t="shared" si="104"/>
        <v>4.7782395645978113</v>
      </c>
      <c r="CX136" s="7">
        <f t="shared" si="104"/>
        <v>30.870561383991571</v>
      </c>
      <c r="CY136" s="7">
        <f t="shared" si="104"/>
        <v>69.878203737006743</v>
      </c>
      <c r="CZ136" s="7">
        <f t="shared" si="104"/>
        <v>122.75982505869388</v>
      </c>
      <c r="DA136" s="7">
        <f t="shared" si="104"/>
        <v>166.29539862033789</v>
      </c>
      <c r="DB136" s="7">
        <f t="shared" si="104"/>
        <v>212.88047934882525</v>
      </c>
      <c r="DC136" s="7">
        <f t="shared" si="64"/>
        <v>255.64020221038663</v>
      </c>
      <c r="DD136" s="7">
        <f t="shared" si="64"/>
        <v>295.64855580999119</v>
      </c>
      <c r="DE136" s="7">
        <f t="shared" si="64"/>
        <v>344.0356243379556</v>
      </c>
      <c r="DG136" t="s">
        <v>51</v>
      </c>
      <c r="DH136" s="7">
        <f t="shared" si="108"/>
        <v>4.7782395645978113</v>
      </c>
      <c r="DI136" s="7">
        <f t="shared" si="108"/>
        <v>30.837627345662895</v>
      </c>
      <c r="DJ136" s="7">
        <f t="shared" si="108"/>
        <v>69.241765087370368</v>
      </c>
      <c r="DK136" s="7">
        <f t="shared" si="106"/>
        <v>119.36571835245377</v>
      </c>
      <c r="DL136" s="7">
        <f t="shared" si="106"/>
        <v>158.14635815348174</v>
      </c>
      <c r="DM136" s="7">
        <f t="shared" si="106"/>
        <v>198.35083299205962</v>
      </c>
      <c r="DN136" s="7">
        <f t="shared" si="106"/>
        <v>235.44816388439449</v>
      </c>
      <c r="DO136" s="7">
        <f t="shared" si="106"/>
        <v>272.53994185888769</v>
      </c>
      <c r="DP136" s="7">
        <f t="shared" si="106"/>
        <v>316.35202816007586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2.5996873569443697E-2</v>
      </c>
      <c r="N137" s="7">
        <v>4.9661186082955354E-2</v>
      </c>
      <c r="O137" s="7">
        <v>5.4601633821470298E-2</v>
      </c>
      <c r="P137" s="7">
        <v>6.7160066226769885E-2</v>
      </c>
      <c r="Q137" s="7">
        <v>6.6439090555219821E-2</v>
      </c>
      <c r="R137" s="7">
        <v>6.6047808752765488E-2</v>
      </c>
      <c r="S137" s="7">
        <v>7.8843396262201423E-2</v>
      </c>
      <c r="T137" s="7">
        <v>7.67737363450504E-2</v>
      </c>
      <c r="U137" s="7">
        <v>7.6099942263711501E-2</v>
      </c>
      <c r="W137" t="s">
        <v>52</v>
      </c>
      <c r="X137" s="7">
        <v>2.5996873569443697E-2</v>
      </c>
      <c r="Y137" s="7">
        <v>2.7946873569443701E-2</v>
      </c>
      <c r="Z137" s="7">
        <v>5.2316254905027872E-2</v>
      </c>
      <c r="AA137" s="7">
        <v>5.228884049871587E-2</v>
      </c>
      <c r="AB137" s="7">
        <v>5.2003072389619771E-2</v>
      </c>
      <c r="AC137" s="7">
        <v>6.4301142867547137E-2</v>
      </c>
      <c r="AD137" s="7">
        <v>6.8957524299179729E-2</v>
      </c>
      <c r="AE137" s="7">
        <v>6.7918577084924853E-2</v>
      </c>
      <c r="AF137" s="7">
        <v>6.6707241612071949E-2</v>
      </c>
      <c r="AH137" t="s">
        <v>52</v>
      </c>
      <c r="AI137" s="7">
        <v>2.5996873569443697E-2</v>
      </c>
      <c r="AJ137" s="7">
        <v>2.7846873569443698E-2</v>
      </c>
      <c r="AK137" s="7">
        <v>4.2482164759258263E-2</v>
      </c>
      <c r="AL137" s="7">
        <v>5.1804274904156698E-2</v>
      </c>
      <c r="AM137" s="7">
        <v>6.3882160527001394E-2</v>
      </c>
      <c r="AN137" s="7">
        <v>6.367336035241232E-2</v>
      </c>
      <c r="AO137" s="7">
        <v>6.2848980317976866E-2</v>
      </c>
      <c r="AP137" s="7">
        <v>6.2386423083084168E-2</v>
      </c>
      <c r="AQ137" s="7">
        <v>7.3052217218039631E-2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2.5996873569443697E-2</v>
      </c>
      <c r="BF137" s="7">
        <f t="shared" si="99"/>
        <v>0.17964555393017384</v>
      </c>
      <c r="BG137" s="7">
        <f t="shared" si="99"/>
        <v>0.43289193208346555</v>
      </c>
      <c r="BH137" s="7">
        <f t="shared" si="99"/>
        <v>0.71845853359611656</v>
      </c>
      <c r="BI137" s="7">
        <f t="shared" si="99"/>
        <v>1.0535378890584159</v>
      </c>
      <c r="BJ137" s="7">
        <f t="shared" si="109"/>
        <v>1.3853420600320607</v>
      </c>
      <c r="BK137" s="7">
        <f t="shared" si="109"/>
        <v>1.7283766913053242</v>
      </c>
      <c r="BL137" s="7">
        <f t="shared" si="109"/>
        <v>2.1205240126991804</v>
      </c>
      <c r="BM137" s="7">
        <f t="shared" si="109"/>
        <v>2.5037189003430935</v>
      </c>
      <c r="BO137" t="s">
        <v>52</v>
      </c>
      <c r="BP137" s="7">
        <f t="shared" si="100"/>
        <v>2.5996873569443697E-2</v>
      </c>
      <c r="BQ137" s="7">
        <f t="shared" si="101"/>
        <v>0.15793124141666218</v>
      </c>
      <c r="BR137" s="7">
        <f t="shared" si="101"/>
        <v>0.32203499059946489</v>
      </c>
      <c r="BS137" s="7">
        <f t="shared" si="101"/>
        <v>0.58358885071829225</v>
      </c>
      <c r="BT137" s="7">
        <f t="shared" si="101"/>
        <v>0.84474728510277552</v>
      </c>
      <c r="BU137" s="7">
        <f t="shared" si="110"/>
        <v>1.1170607175288016</v>
      </c>
      <c r="BV137" s="7">
        <f t="shared" si="110"/>
        <v>1.4432228132981699</v>
      </c>
      <c r="BW137" s="7">
        <f t="shared" si="110"/>
        <v>1.7869714875798137</v>
      </c>
      <c r="BX137" s="7">
        <f t="shared" si="110"/>
        <v>2.125353037531585</v>
      </c>
      <c r="BZ137" t="s">
        <v>52</v>
      </c>
      <c r="CA137" s="7">
        <f t="shared" si="102"/>
        <v>2.5996873569443697E-2</v>
      </c>
      <c r="CB137" s="7">
        <f t="shared" si="103"/>
        <v>0.15783124141666219</v>
      </c>
      <c r="CC137" s="7">
        <f t="shared" si="103"/>
        <v>0.31170090045369525</v>
      </c>
      <c r="CD137" s="7">
        <f t="shared" si="103"/>
        <v>0.53343383439488501</v>
      </c>
      <c r="CE137" s="7">
        <f t="shared" si="103"/>
        <v>0.80453309453851318</v>
      </c>
      <c r="CF137" s="7">
        <f t="shared" si="111"/>
        <v>1.123735096998931</v>
      </c>
      <c r="CG137" s="7">
        <f t="shared" si="111"/>
        <v>1.4412775187265572</v>
      </c>
      <c r="CH137" s="7">
        <f t="shared" si="111"/>
        <v>1.7550598630815488</v>
      </c>
      <c r="CI137" s="7">
        <f t="shared" si="111"/>
        <v>2.077657772631925</v>
      </c>
      <c r="CK137" t="s">
        <v>52</v>
      </c>
      <c r="CL137" s="7">
        <f t="shared" si="107"/>
        <v>3.8470073248331876E-4</v>
      </c>
      <c r="CM137" s="7">
        <f t="shared" si="107"/>
        <v>4.495465088193179E-3</v>
      </c>
      <c r="CN137" s="7">
        <f t="shared" si="107"/>
        <v>7.6773042458011531E-3</v>
      </c>
      <c r="CO137" s="7">
        <f t="shared" si="105"/>
        <v>-1.5016696487601178E-2</v>
      </c>
      <c r="CP137" s="7">
        <f t="shared" si="105"/>
        <v>1.2112564164121764E-3</v>
      </c>
      <c r="CQ137" s="7">
        <f t="shared" si="105"/>
        <v>-3.2443477832580614E-2</v>
      </c>
      <c r="CR137" s="7">
        <f t="shared" si="105"/>
        <v>-5.7783956331691089E-2</v>
      </c>
      <c r="CS137" s="7">
        <f t="shared" si="105"/>
        <v>-4.8181702346678623E-2</v>
      </c>
      <c r="CT137" s="7">
        <f t="shared" si="105"/>
        <v>-5.4908786025750445E-2</v>
      </c>
      <c r="CV137" t="s">
        <v>52</v>
      </c>
      <c r="CW137" s="7">
        <f t="shared" si="104"/>
        <v>3.8470073248331876E-4</v>
      </c>
      <c r="CX137" s="7">
        <f t="shared" si="104"/>
        <v>-1.7218847425318484E-2</v>
      </c>
      <c r="CY137" s="7">
        <f t="shared" si="104"/>
        <v>-0.10317963723819951</v>
      </c>
      <c r="CZ137" s="7">
        <f t="shared" si="104"/>
        <v>-0.14988637936542548</v>
      </c>
      <c r="DA137" s="7">
        <f t="shared" si="104"/>
        <v>-0.20757934753922824</v>
      </c>
      <c r="DB137" s="7">
        <f t="shared" si="104"/>
        <v>-0.30072482033583969</v>
      </c>
      <c r="DC137" s="7">
        <f t="shared" si="64"/>
        <v>-0.34293783433884539</v>
      </c>
      <c r="DD137" s="7">
        <f t="shared" si="64"/>
        <v>-0.38173422746604535</v>
      </c>
      <c r="DE137" s="7">
        <f t="shared" si="64"/>
        <v>-0.43327464883725897</v>
      </c>
      <c r="DG137" t="s">
        <v>52</v>
      </c>
      <c r="DH137" s="7">
        <f t="shared" si="108"/>
        <v>3.8470073248331876E-4</v>
      </c>
      <c r="DI137" s="7">
        <f t="shared" si="108"/>
        <v>-1.7318847425318473E-2</v>
      </c>
      <c r="DJ137" s="7">
        <f t="shared" si="108"/>
        <v>-0.11351372738396914</v>
      </c>
      <c r="DK137" s="7">
        <f t="shared" si="106"/>
        <v>-0.20004139568883272</v>
      </c>
      <c r="DL137" s="7">
        <f t="shared" si="106"/>
        <v>-0.24779353810349058</v>
      </c>
      <c r="DM137" s="7">
        <f t="shared" si="106"/>
        <v>-0.29405044086571031</v>
      </c>
      <c r="DN137" s="7">
        <f t="shared" si="106"/>
        <v>-0.34488312891045814</v>
      </c>
      <c r="DO137" s="7">
        <f t="shared" si="106"/>
        <v>-0.41364585196431025</v>
      </c>
      <c r="DP137" s="7">
        <f t="shared" si="106"/>
        <v>-0.480969913736919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1.9363529614611856</v>
      </c>
      <c r="N138" s="7">
        <v>2.2014489937944428</v>
      </c>
      <c r="O138" s="7">
        <v>2.5101545049349778</v>
      </c>
      <c r="P138" s="7">
        <v>2.5466821075978596</v>
      </c>
      <c r="Q138" s="7">
        <v>2.5708824115749183</v>
      </c>
      <c r="R138" s="7">
        <v>2.5584532032829883</v>
      </c>
      <c r="S138" s="7">
        <v>2.6664319651276038</v>
      </c>
      <c r="T138" s="7">
        <v>2.545459577099447</v>
      </c>
      <c r="U138" s="7">
        <v>2.591359486188213</v>
      </c>
      <c r="W138" t="s">
        <v>53</v>
      </c>
      <c r="X138" s="7">
        <v>1.9363529614611856</v>
      </c>
      <c r="Y138" s="7">
        <v>2.113805906094421</v>
      </c>
      <c r="Z138" s="7">
        <v>2.2959177549933085</v>
      </c>
      <c r="AA138" s="7">
        <v>2.3098337884253923</v>
      </c>
      <c r="AB138" s="7">
        <v>2.3499351169902831</v>
      </c>
      <c r="AC138" s="7">
        <v>2.3914150394145599</v>
      </c>
      <c r="AD138" s="7">
        <v>2.4705928176922738</v>
      </c>
      <c r="AE138" s="7">
        <v>2.4701723276397187</v>
      </c>
      <c r="AF138" s="7">
        <v>2.4508962438586734</v>
      </c>
      <c r="AH138" t="s">
        <v>53</v>
      </c>
      <c r="AI138" s="7">
        <v>1.9363529614611856</v>
      </c>
      <c r="AJ138" s="7">
        <v>2.1106572273098791</v>
      </c>
      <c r="AK138" s="7">
        <v>2.2971805934496472</v>
      </c>
      <c r="AL138" s="7">
        <v>2.3095190935212071</v>
      </c>
      <c r="AM138" s="7">
        <v>2.3501523861477009</v>
      </c>
      <c r="AN138" s="7">
        <v>2.3578930364546786</v>
      </c>
      <c r="AO138" s="7">
        <v>2.3927838261982797</v>
      </c>
      <c r="AP138" s="7">
        <v>2.4512578138286463</v>
      </c>
      <c r="AQ138" s="7">
        <v>2.4421235397918042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1.9363529614611856</v>
      </c>
      <c r="BF138" s="7">
        <f t="shared" si="99"/>
        <v>11.883213801100371</v>
      </c>
      <c r="BG138" s="7">
        <f t="shared" si="99"/>
        <v>23.199164281213118</v>
      </c>
      <c r="BH138" s="7">
        <f t="shared" si="99"/>
        <v>35.786464408550891</v>
      </c>
      <c r="BI138" s="7">
        <f t="shared" si="99"/>
        <v>48.544075250517253</v>
      </c>
      <c r="BJ138" s="7">
        <f t="shared" si="109"/>
        <v>61.386058100099909</v>
      </c>
      <c r="BK138" s="7">
        <f t="shared" si="109"/>
        <v>74.286302878359464</v>
      </c>
      <c r="BL138" s="7">
        <f t="shared" si="109"/>
        <v>87.49749031596933</v>
      </c>
      <c r="BM138" s="7">
        <f t="shared" si="109"/>
        <v>100.27068811055533</v>
      </c>
      <c r="BO138" t="s">
        <v>53</v>
      </c>
      <c r="BP138" s="7">
        <f t="shared" si="100"/>
        <v>1.9363529614611856</v>
      </c>
      <c r="BQ138" s="7">
        <f t="shared" si="101"/>
        <v>11.795570713400348</v>
      </c>
      <c r="BR138" s="7">
        <f t="shared" si="101"/>
        <v>22.54671209277134</v>
      </c>
      <c r="BS138" s="7">
        <f t="shared" si="101"/>
        <v>34.04021690116997</v>
      </c>
      <c r="BT138" s="7">
        <f t="shared" si="101"/>
        <v>45.629487171861818</v>
      </c>
      <c r="BU138" s="7">
        <f t="shared" si="110"/>
        <v>57.42064267923751</v>
      </c>
      <c r="BV138" s="7">
        <f t="shared" si="110"/>
        <v>69.456895654588024</v>
      </c>
      <c r="BW138" s="7">
        <f t="shared" si="110"/>
        <v>81.809439252996839</v>
      </c>
      <c r="BX138" s="7">
        <f t="shared" si="110"/>
        <v>94.141024807414396</v>
      </c>
      <c r="BZ138" t="s">
        <v>53</v>
      </c>
      <c r="CA138" s="7">
        <f t="shared" si="102"/>
        <v>1.9363529614611856</v>
      </c>
      <c r="CB138" s="7">
        <f t="shared" si="103"/>
        <v>11.792422034615807</v>
      </c>
      <c r="CC138" s="7">
        <f t="shared" si="103"/>
        <v>22.53223153730497</v>
      </c>
      <c r="CD138" s="7">
        <f t="shared" si="103"/>
        <v>34.030473004624767</v>
      </c>
      <c r="CE138" s="7">
        <f t="shared" si="103"/>
        <v>45.618701764857292</v>
      </c>
      <c r="CF138" s="7">
        <f t="shared" si="111"/>
        <v>57.377204345902776</v>
      </c>
      <c r="CG138" s="7">
        <f t="shared" si="111"/>
        <v>69.201560317919771</v>
      </c>
      <c r="CH138" s="7">
        <f t="shared" si="111"/>
        <v>81.223953436541535</v>
      </c>
      <c r="CI138" s="7">
        <f t="shared" si="111"/>
        <v>93.471108231647932</v>
      </c>
      <c r="CK138" t="s">
        <v>53</v>
      </c>
      <c r="CL138" s="7">
        <f t="shared" si="107"/>
        <v>4.4368817813075889E-2</v>
      </c>
      <c r="CM138" s="7">
        <f t="shared" si="107"/>
        <v>0.40190227636627185</v>
      </c>
      <c r="CN138" s="7">
        <f t="shared" si="107"/>
        <v>1.4742668472995355</v>
      </c>
      <c r="CO138" s="7">
        <f t="shared" si="105"/>
        <v>3.2581355322680281</v>
      </c>
      <c r="CP138" s="7">
        <f t="shared" si="105"/>
        <v>5.130955856663185</v>
      </c>
      <c r="CQ138" s="7">
        <f t="shared" si="105"/>
        <v>6.9529330713138506</v>
      </c>
      <c r="CR138" s="7">
        <f t="shared" si="105"/>
        <v>8.6955808105175123</v>
      </c>
      <c r="CS138" s="7">
        <f t="shared" si="105"/>
        <v>10.520120967999972</v>
      </c>
      <c r="CT138" s="7">
        <f t="shared" si="105"/>
        <v>11.758393386029297</v>
      </c>
      <c r="CV138" t="s">
        <v>53</v>
      </c>
      <c r="CW138" s="7">
        <f t="shared" si="104"/>
        <v>4.4368817813075889E-2</v>
      </c>
      <c r="CX138" s="7">
        <f t="shared" si="104"/>
        <v>0.31425918866624869</v>
      </c>
      <c r="CY138" s="7">
        <f t="shared" si="104"/>
        <v>0.82181465885775751</v>
      </c>
      <c r="CZ138" s="7">
        <f t="shared" ref="CZ138:DE182" si="113">BS138-AW138</f>
        <v>1.5118880248871065</v>
      </c>
      <c r="DA138" s="7">
        <f t="shared" si="113"/>
        <v>2.2163677780077506</v>
      </c>
      <c r="DB138" s="7">
        <f t="shared" si="113"/>
        <v>2.9875176504514513</v>
      </c>
      <c r="DC138" s="7">
        <f t="shared" si="113"/>
        <v>3.866173586746072</v>
      </c>
      <c r="DD138" s="7">
        <f t="shared" si="113"/>
        <v>4.8320699050274811</v>
      </c>
      <c r="DE138" s="7">
        <f t="shared" si="113"/>
        <v>5.6287300828883673</v>
      </c>
      <c r="DG138" t="s">
        <v>53</v>
      </c>
      <c r="DH138" s="7">
        <f t="shared" si="108"/>
        <v>4.4368817813075889E-2</v>
      </c>
      <c r="DI138" s="7">
        <f t="shared" si="108"/>
        <v>0.31111050988170774</v>
      </c>
      <c r="DJ138" s="7">
        <f t="shared" si="108"/>
        <v>0.807334103391387</v>
      </c>
      <c r="DK138" s="7">
        <f t="shared" si="106"/>
        <v>1.5021441283419037</v>
      </c>
      <c r="DL138" s="7">
        <f t="shared" si="106"/>
        <v>2.2055823710032243</v>
      </c>
      <c r="DM138" s="7">
        <f t="shared" si="106"/>
        <v>2.9440793171167172</v>
      </c>
      <c r="DN138" s="7">
        <f t="shared" si="106"/>
        <v>3.6108382500778191</v>
      </c>
      <c r="DO138" s="7">
        <f t="shared" si="106"/>
        <v>4.2465840885721775</v>
      </c>
      <c r="DP138" s="7">
        <f t="shared" si="106"/>
        <v>4.9588135071219028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5214.0112416408292</v>
      </c>
      <c r="N139" s="6">
        <v>5446.5159877710221</v>
      </c>
      <c r="O139" s="6">
        <v>5661.4102124812498</v>
      </c>
      <c r="P139" s="6">
        <v>5275.4174166365583</v>
      </c>
      <c r="Q139" s="6">
        <v>4869.4743361313358</v>
      </c>
      <c r="R139" s="6">
        <v>4610.8235661281278</v>
      </c>
      <c r="S139" s="6">
        <v>4311.768222376073</v>
      </c>
      <c r="T139" s="6">
        <v>4005.0508260186598</v>
      </c>
      <c r="U139" s="6">
        <v>3776.8201953814623</v>
      </c>
      <c r="W139" s="5" t="s">
        <v>54</v>
      </c>
      <c r="X139" s="6">
        <v>5214.0112416408292</v>
      </c>
      <c r="Y139" s="6">
        <v>5829.9576756164943</v>
      </c>
      <c r="Z139" s="6">
        <v>6527.3790323871208</v>
      </c>
      <c r="AA139" s="6">
        <v>6379.0241780998122</v>
      </c>
      <c r="AB139" s="6">
        <v>6058.4447365125134</v>
      </c>
      <c r="AC139" s="6">
        <v>5821.9441191481337</v>
      </c>
      <c r="AD139" s="6">
        <v>5424.1963559398619</v>
      </c>
      <c r="AE139" s="6">
        <v>5055.7699904516776</v>
      </c>
      <c r="AF139" s="6">
        <v>4749.8560482812327</v>
      </c>
      <c r="AH139" s="5" t="s">
        <v>54</v>
      </c>
      <c r="AI139" s="6">
        <v>5214.0112416408292</v>
      </c>
      <c r="AJ139" s="6">
        <v>5758.7459006734462</v>
      </c>
      <c r="AK139" s="6">
        <v>6407.0803503326852</v>
      </c>
      <c r="AL139" s="6">
        <v>6224.3265045928911</v>
      </c>
      <c r="AM139" s="6">
        <v>5884.0447814505187</v>
      </c>
      <c r="AN139" s="6">
        <v>5708.1363984152877</v>
      </c>
      <c r="AO139" s="6">
        <v>5296.6171741197895</v>
      </c>
      <c r="AP139" s="6">
        <v>4959.2494501557312</v>
      </c>
      <c r="AQ139" s="6">
        <v>4664.0610765226793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5214.0112416408292</v>
      </c>
      <c r="BF139" s="6">
        <f t="shared" si="115"/>
        <v>31516.572195975165</v>
      </c>
      <c r="BG139" s="6">
        <f t="shared" si="115"/>
        <v>58964.046359540502</v>
      </c>
      <c r="BH139" s="6">
        <f t="shared" si="115"/>
        <v>86885.104626102053</v>
      </c>
      <c r="BI139" s="6">
        <f t="shared" si="115"/>
        <v>112856.24862877963</v>
      </c>
      <c r="BJ139" s="6">
        <f t="shared" si="115"/>
        <v>136944.96953943308</v>
      </c>
      <c r="BK139" s="6">
        <f t="shared" si="115"/>
        <v>159700.03202632169</v>
      </c>
      <c r="BL139" s="6">
        <f t="shared" si="115"/>
        <v>180952.15574184462</v>
      </c>
      <c r="BM139" s="6">
        <f t="shared" si="115"/>
        <v>200749.17924130071</v>
      </c>
      <c r="BO139" s="5" t="s">
        <v>54</v>
      </c>
      <c r="BP139" s="6">
        <f t="shared" ref="BP139:BX139" si="116">SUM(BP140:BP150)</f>
        <v>5214.0112416408292</v>
      </c>
      <c r="BQ139" s="6">
        <f t="shared" si="116"/>
        <v>31900.013883820637</v>
      </c>
      <c r="BR139" s="6">
        <f t="shared" si="116"/>
        <v>61747.223618673721</v>
      </c>
      <c r="BS139" s="6">
        <f t="shared" si="116"/>
        <v>94235.763926322004</v>
      </c>
      <c r="BT139" s="6">
        <f t="shared" si="116"/>
        <v>125810.30537523379</v>
      </c>
      <c r="BU139" s="6">
        <f t="shared" si="116"/>
        <v>155866.02844043198</v>
      </c>
      <c r="BV139" s="6">
        <f t="shared" si="116"/>
        <v>184578.00127296435</v>
      </c>
      <c r="BW139" s="6">
        <f t="shared" si="116"/>
        <v>211330.55668717547</v>
      </c>
      <c r="BX139" s="6">
        <f t="shared" si="116"/>
        <v>236303.49269726343</v>
      </c>
      <c r="BZ139" s="5" t="s">
        <v>54</v>
      </c>
      <c r="CA139" s="6">
        <f t="shared" ref="CA139:CI139" si="117">SUM(CA140:CA150)</f>
        <v>5214.0112416408292</v>
      </c>
      <c r="CB139" s="6">
        <f t="shared" si="117"/>
        <v>31828.802108877589</v>
      </c>
      <c r="CC139" s="6">
        <f t="shared" si="117"/>
        <v>61270.866061904067</v>
      </c>
      <c r="CD139" s="6">
        <f t="shared" si="117"/>
        <v>93123.513967827676</v>
      </c>
      <c r="CE139" s="6">
        <f t="shared" si="117"/>
        <v>123904.86476764976</v>
      </c>
      <c r="CF139" s="6">
        <f t="shared" si="117"/>
        <v>153149.18029186712</v>
      </c>
      <c r="CG139" s="6">
        <f t="shared" si="117"/>
        <v>181278.34305964806</v>
      </c>
      <c r="CH139" s="6">
        <f t="shared" si="117"/>
        <v>207424.06120628293</v>
      </c>
      <c r="CI139" s="6">
        <f t="shared" si="117"/>
        <v>231925.12008342857</v>
      </c>
      <c r="CK139" s="5" t="s">
        <v>54</v>
      </c>
      <c r="CL139" s="6">
        <f t="shared" ref="CL139:CT139" si="118">SUM(CL140:CL150)</f>
        <v>241.34919544778924</v>
      </c>
      <c r="CM139" s="6">
        <f t="shared" si="118"/>
        <v>1296.4554476958872</v>
      </c>
      <c r="CN139" s="6">
        <f t="shared" si="118"/>
        <v>1582.971346955937</v>
      </c>
      <c r="CO139" s="6">
        <f t="shared" si="118"/>
        <v>1052.1759039336009</v>
      </c>
      <c r="CP139" s="6">
        <f t="shared" si="118"/>
        <v>-354.07749873984176</v>
      </c>
      <c r="CQ139" s="6">
        <f t="shared" si="118"/>
        <v>-2631.0077389621279</v>
      </c>
      <c r="CR139" s="6">
        <f t="shared" si="118"/>
        <v>-5144.7421646696239</v>
      </c>
      <c r="CS139" s="6">
        <f t="shared" si="118"/>
        <v>-7395.6055474468476</v>
      </c>
      <c r="CT139" s="6">
        <f t="shared" si="118"/>
        <v>-9610.1357309073719</v>
      </c>
      <c r="CV139" s="5" t="s">
        <v>54</v>
      </c>
      <c r="CW139" s="6">
        <f t="shared" ref="CW139:DE139" si="119">SUM(CW140:CW150)</f>
        <v>241.34919544778924</v>
      </c>
      <c r="CX139" s="6">
        <f t="shared" si="119"/>
        <v>1679.897135541358</v>
      </c>
      <c r="CY139" s="6">
        <f t="shared" si="119"/>
        <v>4366.1486060891575</v>
      </c>
      <c r="CZ139" s="6">
        <f t="shared" si="119"/>
        <v>8402.8352041535527</v>
      </c>
      <c r="DA139" s="6">
        <f t="shared" si="119"/>
        <v>12599.979247714304</v>
      </c>
      <c r="DB139" s="6">
        <f t="shared" si="119"/>
        <v>16290.051162036743</v>
      </c>
      <c r="DC139" s="6">
        <f t="shared" si="119"/>
        <v>19733.227081973069</v>
      </c>
      <c r="DD139" s="6">
        <f t="shared" si="119"/>
        <v>22982.795397884027</v>
      </c>
      <c r="DE139" s="6">
        <f t="shared" si="119"/>
        <v>25944.177725055331</v>
      </c>
      <c r="DG139" s="5" t="s">
        <v>54</v>
      </c>
      <c r="DH139" s="6">
        <f t="shared" ref="DH139:DP139" si="120">SUM(DH140:DH150)</f>
        <v>241.34919544778924</v>
      </c>
      <c r="DI139" s="6">
        <f t="shared" si="120"/>
        <v>1608.685360598311</v>
      </c>
      <c r="DJ139" s="6">
        <f t="shared" si="120"/>
        <v>3889.791049319494</v>
      </c>
      <c r="DK139" s="6">
        <f t="shared" si="120"/>
        <v>7290.5852456592329</v>
      </c>
      <c r="DL139" s="6">
        <f t="shared" si="120"/>
        <v>10694.538640130306</v>
      </c>
      <c r="DM139" s="6">
        <f t="shared" si="120"/>
        <v>13573.203013471906</v>
      </c>
      <c r="DN139" s="6">
        <f t="shared" si="120"/>
        <v>16433.56886865677</v>
      </c>
      <c r="DO139" s="6">
        <f t="shared" si="120"/>
        <v>19076.299916991498</v>
      </c>
      <c r="DP139" s="6">
        <f t="shared" si="120"/>
        <v>21565.805111220445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2450.8563535777412</v>
      </c>
      <c r="N140" s="7">
        <v>2395.7763667749646</v>
      </c>
      <c r="O140" s="7">
        <v>2350.9930028069762</v>
      </c>
      <c r="P140" s="7">
        <v>2281.4002893989054</v>
      </c>
      <c r="Q140" s="7">
        <v>2195.2248251003261</v>
      </c>
      <c r="R140" s="7">
        <v>2190.8403003468347</v>
      </c>
      <c r="S140" s="7">
        <v>2142.4901088344072</v>
      </c>
      <c r="T140" s="7">
        <v>2056.6601286095988</v>
      </c>
      <c r="U140" s="7">
        <v>2002.9387281539236</v>
      </c>
      <c r="W140" t="s">
        <v>55</v>
      </c>
      <c r="X140" s="7">
        <v>2450.8563535777412</v>
      </c>
      <c r="Y140" s="7">
        <v>2807.7019866602391</v>
      </c>
      <c r="Z140" s="7">
        <v>3246.8745346839037</v>
      </c>
      <c r="AA140" s="7">
        <v>3302.6145482133466</v>
      </c>
      <c r="AB140" s="7">
        <v>3256.5436242924734</v>
      </c>
      <c r="AC140" s="7">
        <v>3245.2740253039628</v>
      </c>
      <c r="AD140" s="7">
        <v>3139.4626129863127</v>
      </c>
      <c r="AE140" s="7">
        <v>3016.0834365025889</v>
      </c>
      <c r="AF140" s="7">
        <v>2907.1854318322003</v>
      </c>
      <c r="AH140" t="s">
        <v>55</v>
      </c>
      <c r="AI140" s="7">
        <v>2450.8563535777412</v>
      </c>
      <c r="AJ140" s="7">
        <v>2773.1521334003087</v>
      </c>
      <c r="AK140" s="7">
        <v>3185.2910204437726</v>
      </c>
      <c r="AL140" s="7">
        <v>3218.7961976628158</v>
      </c>
      <c r="AM140" s="7">
        <v>3155.7842108317295</v>
      </c>
      <c r="AN140" s="7">
        <v>3179.4511806872397</v>
      </c>
      <c r="AO140" s="7">
        <v>3053.7741624958794</v>
      </c>
      <c r="AP140" s="7">
        <v>2950.3683422529521</v>
      </c>
      <c r="AQ140" s="7">
        <v>2846.5101175094333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2450.8563535777412</v>
      </c>
      <c r="BF140" s="7">
        <f t="shared" ref="BF140:BM150" si="122">BE140+M140*4+N140</f>
        <v>14650.05813466367</v>
      </c>
      <c r="BG140" s="7">
        <f t="shared" si="122"/>
        <v>26584.156604570504</v>
      </c>
      <c r="BH140" s="7">
        <f t="shared" si="122"/>
        <v>38269.528905197309</v>
      </c>
      <c r="BI140" s="7">
        <f t="shared" si="122"/>
        <v>49590.354887893256</v>
      </c>
      <c r="BJ140" s="7">
        <f t="shared" si="122"/>
        <v>60562.094488641393</v>
      </c>
      <c r="BK140" s="7">
        <f t="shared" si="122"/>
        <v>71467.945798863133</v>
      </c>
      <c r="BL140" s="7">
        <f t="shared" si="122"/>
        <v>82094.566362810365</v>
      </c>
      <c r="BM140" s="7">
        <f t="shared" si="122"/>
        <v>92324.145605402678</v>
      </c>
      <c r="BO140" t="s">
        <v>55</v>
      </c>
      <c r="BP140" s="7">
        <f t="shared" ref="BP140:BP150" si="123">X140</f>
        <v>2450.8563535777412</v>
      </c>
      <c r="BQ140" s="7">
        <f t="shared" ref="BQ140:BX150" si="124">BP140+X140*4+Y140</f>
        <v>15061.983754548944</v>
      </c>
      <c r="BR140" s="7">
        <f t="shared" si="124"/>
        <v>29539.666235873803</v>
      </c>
      <c r="BS140" s="7">
        <f t="shared" si="124"/>
        <v>45829.778922822763</v>
      </c>
      <c r="BT140" s="7">
        <f t="shared" si="124"/>
        <v>62296.780739968628</v>
      </c>
      <c r="BU140" s="7">
        <f t="shared" si="124"/>
        <v>78568.229262442488</v>
      </c>
      <c r="BV140" s="7">
        <f t="shared" si="124"/>
        <v>94688.787976644657</v>
      </c>
      <c r="BW140" s="7">
        <f t="shared" si="124"/>
        <v>110262.72186509251</v>
      </c>
      <c r="BX140" s="7">
        <f t="shared" si="124"/>
        <v>125234.24104293506</v>
      </c>
      <c r="BZ140" t="s">
        <v>55</v>
      </c>
      <c r="CA140" s="7">
        <f t="shared" ref="CA140:CA150" si="125">AI140</f>
        <v>2450.8563535777412</v>
      </c>
      <c r="CB140" s="7">
        <f t="shared" ref="CB140:CI150" si="126">CA140+AI140*4+AJ140</f>
        <v>15027.433901289014</v>
      </c>
      <c r="CC140" s="7">
        <f t="shared" si="126"/>
        <v>29305.333455334021</v>
      </c>
      <c r="CD140" s="7">
        <f t="shared" si="126"/>
        <v>45265.293734771927</v>
      </c>
      <c r="CE140" s="7">
        <f t="shared" si="126"/>
        <v>61296.262736254917</v>
      </c>
      <c r="CF140" s="7">
        <f t="shared" si="126"/>
        <v>77098.850760269066</v>
      </c>
      <c r="CG140" s="7">
        <f t="shared" si="126"/>
        <v>92870.429645513897</v>
      </c>
      <c r="CH140" s="7">
        <f t="shared" si="126"/>
        <v>108035.89463775037</v>
      </c>
      <c r="CI140" s="7">
        <f t="shared" si="126"/>
        <v>122683.87812427161</v>
      </c>
      <c r="CK140" t="s">
        <v>55</v>
      </c>
      <c r="CL140" s="7">
        <f t="shared" ref="CL140:CT150" si="127">BE140-AT140</f>
        <v>112.30025673892669</v>
      </c>
      <c r="CM140" s="7">
        <f t="shared" si="127"/>
        <v>380.65645680742455</v>
      </c>
      <c r="CN140" s="7">
        <f t="shared" si="127"/>
        <v>-830.71485886496157</v>
      </c>
      <c r="CO140" s="7">
        <f t="shared" si="127"/>
        <v>-3335.3223826579633</v>
      </c>
      <c r="CP140" s="7">
        <f t="shared" si="127"/>
        <v>-6178.5782182763724</v>
      </c>
      <c r="CQ140" s="7">
        <f t="shared" si="127"/>
        <v>-9346.9092559447745</v>
      </c>
      <c r="CR140" s="7">
        <f t="shared" si="127"/>
        <v>-12471.390510840036</v>
      </c>
      <c r="CS140" s="7">
        <f t="shared" si="127"/>
        <v>-15337.351585231751</v>
      </c>
      <c r="CT140" s="7">
        <f t="shared" si="127"/>
        <v>-18135.218843808514</v>
      </c>
      <c r="CV140" t="s">
        <v>55</v>
      </c>
      <c r="CW140" s="7">
        <f t="shared" ref="CW140:DB188" si="128">BP140-AT140</f>
        <v>112.30025673892669</v>
      </c>
      <c r="CX140" s="7">
        <f t="shared" si="128"/>
        <v>792.58207669269905</v>
      </c>
      <c r="CY140" s="7">
        <f t="shared" si="128"/>
        <v>2124.7947724383375</v>
      </c>
      <c r="CZ140" s="7">
        <f t="shared" si="113"/>
        <v>4224.927634967491</v>
      </c>
      <c r="DA140" s="7">
        <f t="shared" si="113"/>
        <v>6527.8476337989996</v>
      </c>
      <c r="DB140" s="7">
        <f t="shared" si="113"/>
        <v>8659.2255178563209</v>
      </c>
      <c r="DC140" s="7">
        <f t="shared" si="113"/>
        <v>10749.451666941488</v>
      </c>
      <c r="DD140" s="7">
        <f t="shared" si="113"/>
        <v>12830.803917050391</v>
      </c>
      <c r="DE140" s="7">
        <f t="shared" si="113"/>
        <v>14774.876593723864</v>
      </c>
      <c r="DG140" t="s">
        <v>55</v>
      </c>
      <c r="DH140" s="7">
        <f t="shared" ref="DH140:DP150" si="129">CA140-AT140</f>
        <v>112.30025673892669</v>
      </c>
      <c r="DI140" s="7">
        <f t="shared" si="129"/>
        <v>758.03222343276866</v>
      </c>
      <c r="DJ140" s="7">
        <f t="shared" si="129"/>
        <v>1890.4619918985554</v>
      </c>
      <c r="DK140" s="7">
        <f t="shared" si="129"/>
        <v>3660.4424469166552</v>
      </c>
      <c r="DL140" s="7">
        <f t="shared" si="129"/>
        <v>5527.329630085289</v>
      </c>
      <c r="DM140" s="7">
        <f t="shared" si="129"/>
        <v>7189.8470156828989</v>
      </c>
      <c r="DN140" s="7">
        <f t="shared" si="129"/>
        <v>8931.0933358107286</v>
      </c>
      <c r="DO140" s="7">
        <f t="shared" si="129"/>
        <v>10603.976689708259</v>
      </c>
      <c r="DP140" s="7">
        <f t="shared" si="129"/>
        <v>12224.513675060414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7.2764535585998394E-2</v>
      </c>
      <c r="N141" s="7">
        <v>0.10689032087969867</v>
      </c>
      <c r="O141" s="7">
        <v>0.14062613872475876</v>
      </c>
      <c r="P141" s="7">
        <v>0.1299315948869712</v>
      </c>
      <c r="Q141" s="7">
        <v>0.12759061921542114</v>
      </c>
      <c r="R141" s="7">
        <v>0.1269293374129668</v>
      </c>
      <c r="S141" s="7">
        <v>0.1260996337325882</v>
      </c>
      <c r="T141" s="7">
        <v>0.12258997381543717</v>
      </c>
      <c r="U141" s="7">
        <v>0.12087617973409824</v>
      </c>
      <c r="W141" t="s">
        <v>56</v>
      </c>
      <c r="X141" s="7">
        <v>7.2764535585998394E-2</v>
      </c>
      <c r="Y141" s="7">
        <v>9.6749905692543561E-2</v>
      </c>
      <c r="Z141" s="7">
        <v>0.12476307475504377</v>
      </c>
      <c r="AA141" s="7">
        <v>0.13380334540200431</v>
      </c>
      <c r="AB141" s="7">
        <v>0.13241757729290821</v>
      </c>
      <c r="AC141" s="7">
        <v>0.13163035658102104</v>
      </c>
      <c r="AD141" s="7">
        <v>0.12441044682283907</v>
      </c>
      <c r="AE141" s="7">
        <v>0.1215714996085842</v>
      </c>
      <c r="AF141" s="7">
        <v>0.1187401641357313</v>
      </c>
      <c r="AH141" t="s">
        <v>56</v>
      </c>
      <c r="AI141" s="7">
        <v>7.2764535585998394E-2</v>
      </c>
      <c r="AJ141" s="7">
        <v>9.6149905692543572E-2</v>
      </c>
      <c r="AK141" s="7">
        <v>0.11586759074581612</v>
      </c>
      <c r="AL141" s="7">
        <v>0.11574759074581613</v>
      </c>
      <c r="AM141" s="7">
        <v>0.12197368918720271</v>
      </c>
      <c r="AN141" s="7">
        <v>0.12167488901261363</v>
      </c>
      <c r="AO141" s="7">
        <v>0.11905050897817818</v>
      </c>
      <c r="AP141" s="7">
        <v>0.11696795174328548</v>
      </c>
      <c r="AQ141" s="7">
        <v>0.1143084546884264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7.2764535585998394E-2</v>
      </c>
      <c r="BF141" s="7">
        <f t="shared" si="122"/>
        <v>0.47071299880969064</v>
      </c>
      <c r="BG141" s="7">
        <f t="shared" si="122"/>
        <v>1.038900421053244</v>
      </c>
      <c r="BH141" s="7">
        <f t="shared" si="122"/>
        <v>1.7313365708392503</v>
      </c>
      <c r="BI141" s="7">
        <f t="shared" si="122"/>
        <v>2.3786535696025566</v>
      </c>
      <c r="BJ141" s="7">
        <f t="shared" si="122"/>
        <v>3.0159453838772081</v>
      </c>
      <c r="BK141" s="7">
        <f t="shared" si="122"/>
        <v>3.6497623672616637</v>
      </c>
      <c r="BL141" s="7">
        <f t="shared" si="122"/>
        <v>4.2767508760074531</v>
      </c>
      <c r="BM141" s="7">
        <f t="shared" si="122"/>
        <v>4.8879869510032998</v>
      </c>
      <c r="BO141" t="s">
        <v>56</v>
      </c>
      <c r="BP141" s="7">
        <f t="shared" si="123"/>
        <v>7.2764535585998394E-2</v>
      </c>
      <c r="BQ141" s="7">
        <f t="shared" si="124"/>
        <v>0.4605725836225355</v>
      </c>
      <c r="BR141" s="7">
        <f t="shared" si="124"/>
        <v>0.97233528114775358</v>
      </c>
      <c r="BS141" s="7">
        <f t="shared" si="124"/>
        <v>1.6051909255699328</v>
      </c>
      <c r="BT141" s="7">
        <f t="shared" si="124"/>
        <v>2.2728218844708583</v>
      </c>
      <c r="BU141" s="7">
        <f t="shared" si="124"/>
        <v>2.9341225502235124</v>
      </c>
      <c r="BV141" s="7">
        <f t="shared" si="124"/>
        <v>3.5850544233704356</v>
      </c>
      <c r="BW141" s="7">
        <f t="shared" si="124"/>
        <v>4.2042677102703756</v>
      </c>
      <c r="BX141" s="7">
        <f t="shared" si="124"/>
        <v>4.8092938728404437</v>
      </c>
      <c r="BZ141" t="s">
        <v>56</v>
      </c>
      <c r="CA141" s="7">
        <f t="shared" si="125"/>
        <v>7.2764535585998394E-2</v>
      </c>
      <c r="CB141" s="7">
        <f t="shared" si="126"/>
        <v>0.45997258362253551</v>
      </c>
      <c r="CC141" s="7">
        <f t="shared" si="126"/>
        <v>0.9604397971385259</v>
      </c>
      <c r="CD141" s="7">
        <f t="shared" si="126"/>
        <v>1.5396577508676064</v>
      </c>
      <c r="CE141" s="7">
        <f t="shared" si="126"/>
        <v>2.1246218030380732</v>
      </c>
      <c r="CF141" s="7">
        <f t="shared" si="126"/>
        <v>2.734191448799498</v>
      </c>
      <c r="CG141" s="7">
        <f t="shared" si="126"/>
        <v>3.3399415138281308</v>
      </c>
      <c r="CH141" s="7">
        <f t="shared" si="126"/>
        <v>3.9331115014841287</v>
      </c>
      <c r="CI141" s="7">
        <f t="shared" si="126"/>
        <v>4.5152917631456972</v>
      </c>
      <c r="CK141" t="s">
        <v>56</v>
      </c>
      <c r="CL141" s="7">
        <f t="shared" si="127"/>
        <v>3.2916830743130315E-3</v>
      </c>
      <c r="CM141" s="7">
        <f t="shared" si="127"/>
        <v>3.3177064869148454E-2</v>
      </c>
      <c r="CN141" s="7">
        <f t="shared" si="127"/>
        <v>0.1262178898298032</v>
      </c>
      <c r="CO141" s="7">
        <f t="shared" si="127"/>
        <v>0.24708208043241431</v>
      </c>
      <c r="CP141" s="7">
        <f t="shared" si="127"/>
        <v>0.32643337731241262</v>
      </c>
      <c r="CQ141" s="7">
        <f t="shared" si="127"/>
        <v>0.39906021748868525</v>
      </c>
      <c r="CR141" s="7">
        <f t="shared" si="127"/>
        <v>0.47000563869991963</v>
      </c>
      <c r="CS141" s="7">
        <f t="shared" si="127"/>
        <v>0.53503109353559486</v>
      </c>
      <c r="CT141" s="7">
        <f t="shared" si="127"/>
        <v>0.60249270945693212</v>
      </c>
      <c r="CV141" t="s">
        <v>56</v>
      </c>
      <c r="CW141" s="7">
        <f t="shared" si="128"/>
        <v>3.2916830743130315E-3</v>
      </c>
      <c r="CX141" s="7">
        <f t="shared" si="128"/>
        <v>2.3036649681993315E-2</v>
      </c>
      <c r="CY141" s="7">
        <f t="shared" si="128"/>
        <v>5.9652749924312798E-2</v>
      </c>
      <c r="CZ141" s="7">
        <f t="shared" si="113"/>
        <v>0.12093643516309682</v>
      </c>
      <c r="DA141" s="7">
        <f t="shared" si="113"/>
        <v>0.22060169218071435</v>
      </c>
      <c r="DB141" s="7">
        <f t="shared" si="113"/>
        <v>0.31723738383498956</v>
      </c>
      <c r="DC141" s="7">
        <f t="shared" si="113"/>
        <v>0.40529769480869149</v>
      </c>
      <c r="DD141" s="7">
        <f t="shared" si="113"/>
        <v>0.46254792779851739</v>
      </c>
      <c r="DE141" s="7">
        <f t="shared" si="113"/>
        <v>0.52379963129407603</v>
      </c>
      <c r="DG141" t="s">
        <v>56</v>
      </c>
      <c r="DH141" s="7">
        <f t="shared" si="129"/>
        <v>3.2916830743130315E-3</v>
      </c>
      <c r="DI141" s="7">
        <f t="shared" si="129"/>
        <v>2.2436649681993326E-2</v>
      </c>
      <c r="DJ141" s="7">
        <f t="shared" si="129"/>
        <v>4.7757265915085112E-2</v>
      </c>
      <c r="DK141" s="7">
        <f t="shared" si="129"/>
        <v>5.5403260460770376E-2</v>
      </c>
      <c r="DL141" s="7">
        <f t="shared" si="129"/>
        <v>7.2401610747929279E-2</v>
      </c>
      <c r="DM141" s="7">
        <f t="shared" si="129"/>
        <v>0.11730628241097518</v>
      </c>
      <c r="DN141" s="7">
        <f t="shared" si="129"/>
        <v>0.16018478526638669</v>
      </c>
      <c r="DO141" s="7">
        <f t="shared" si="129"/>
        <v>0.19139171901227048</v>
      </c>
      <c r="DP141" s="7">
        <f t="shared" si="129"/>
        <v>0.22979752159932954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46.886137883519844</v>
      </c>
      <c r="N142" s="7">
        <v>52.017104698836214</v>
      </c>
      <c r="O142" s="7">
        <v>57.880144723619622</v>
      </c>
      <c r="P142" s="7">
        <v>56.240575487156576</v>
      </c>
      <c r="Q142" s="7">
        <v>53.88097236764245</v>
      </c>
      <c r="R142" s="7">
        <v>52.679141087043462</v>
      </c>
      <c r="S142" s="7">
        <v>51.408678048522241</v>
      </c>
      <c r="T142" s="7">
        <v>50.753533096859961</v>
      </c>
      <c r="U142" s="7">
        <v>50.257127522476466</v>
      </c>
      <c r="W142" t="s">
        <v>57</v>
      </c>
      <c r="X142" s="7">
        <v>46.886137883519844</v>
      </c>
      <c r="Y142" s="7">
        <v>57.426678275464717</v>
      </c>
      <c r="Z142" s="7">
        <v>70.965455839129206</v>
      </c>
      <c r="AA142" s="7">
        <v>72.077860813708412</v>
      </c>
      <c r="AB142" s="7">
        <v>70.86064508158762</v>
      </c>
      <c r="AC142" s="7">
        <v>70.440175567338613</v>
      </c>
      <c r="AD142" s="7">
        <v>67.864508796327613</v>
      </c>
      <c r="AE142" s="7">
        <v>64.893215523547155</v>
      </c>
      <c r="AF142" s="7">
        <v>62.456757628720204</v>
      </c>
      <c r="AH142" t="s">
        <v>57</v>
      </c>
      <c r="AI142" s="7">
        <v>46.886137883519844</v>
      </c>
      <c r="AJ142" s="7">
        <v>56.699136907690068</v>
      </c>
      <c r="AK142" s="7">
        <v>69.598534472776805</v>
      </c>
      <c r="AL142" s="7">
        <v>70.226101947905434</v>
      </c>
      <c r="AM142" s="7">
        <v>68.649162654885757</v>
      </c>
      <c r="AN142" s="7">
        <v>69.034455356455567</v>
      </c>
      <c r="AO142" s="7">
        <v>66.029635132670123</v>
      </c>
      <c r="AP142" s="7">
        <v>63.52185710677378</v>
      </c>
      <c r="AQ142" s="7">
        <v>61.320337614241893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46.886137883519844</v>
      </c>
      <c r="BF142" s="7">
        <f t="shared" si="122"/>
        <v>286.44779411643543</v>
      </c>
      <c r="BG142" s="7">
        <f t="shared" si="122"/>
        <v>552.39635763539991</v>
      </c>
      <c r="BH142" s="7">
        <f t="shared" si="122"/>
        <v>840.15751201703495</v>
      </c>
      <c r="BI142" s="7">
        <f t="shared" si="122"/>
        <v>1119.0007863333037</v>
      </c>
      <c r="BJ142" s="7">
        <f t="shared" si="122"/>
        <v>1387.2038168909171</v>
      </c>
      <c r="BK142" s="7">
        <f t="shared" si="122"/>
        <v>1649.3290592876133</v>
      </c>
      <c r="BL142" s="7">
        <f t="shared" si="122"/>
        <v>1905.7173045785621</v>
      </c>
      <c r="BM142" s="7">
        <f t="shared" si="122"/>
        <v>2158.9885644884785</v>
      </c>
      <c r="BO142" t="s">
        <v>57</v>
      </c>
      <c r="BP142" s="7">
        <f t="shared" si="123"/>
        <v>46.886137883519844</v>
      </c>
      <c r="BQ142" s="7">
        <f t="shared" si="124"/>
        <v>291.85736769306391</v>
      </c>
      <c r="BR142" s="7">
        <f t="shared" si="124"/>
        <v>592.52953663405196</v>
      </c>
      <c r="BS142" s="7">
        <f t="shared" si="124"/>
        <v>948.46922080427726</v>
      </c>
      <c r="BT142" s="7">
        <f t="shared" si="124"/>
        <v>1307.6413091406985</v>
      </c>
      <c r="BU142" s="7">
        <f t="shared" si="124"/>
        <v>1661.5240650343876</v>
      </c>
      <c r="BV142" s="7">
        <f t="shared" si="124"/>
        <v>2011.1492761000695</v>
      </c>
      <c r="BW142" s="7">
        <f t="shared" si="124"/>
        <v>2347.5005268089271</v>
      </c>
      <c r="BX142" s="7">
        <f t="shared" si="124"/>
        <v>2669.5301465318362</v>
      </c>
      <c r="BZ142" t="s">
        <v>57</v>
      </c>
      <c r="CA142" s="7">
        <f t="shared" si="125"/>
        <v>46.886137883519844</v>
      </c>
      <c r="CB142" s="7">
        <f t="shared" si="126"/>
        <v>291.12982632528929</v>
      </c>
      <c r="CC142" s="7">
        <f t="shared" si="126"/>
        <v>587.52490842882639</v>
      </c>
      <c r="CD142" s="7">
        <f t="shared" si="126"/>
        <v>936.14514826783909</v>
      </c>
      <c r="CE142" s="7">
        <f t="shared" si="126"/>
        <v>1285.6987187143466</v>
      </c>
      <c r="CF142" s="7">
        <f t="shared" si="126"/>
        <v>1629.329824690345</v>
      </c>
      <c r="CG142" s="7">
        <f t="shared" si="126"/>
        <v>1971.4972812488375</v>
      </c>
      <c r="CH142" s="7">
        <f t="shared" si="126"/>
        <v>2299.1376788862917</v>
      </c>
      <c r="CI142" s="7">
        <f t="shared" si="126"/>
        <v>2614.5454449276285</v>
      </c>
      <c r="CK142" t="s">
        <v>57</v>
      </c>
      <c r="CL142" s="7">
        <f t="shared" si="127"/>
        <v>2.0704686537428927</v>
      </c>
      <c r="CM142" s="7">
        <f t="shared" si="127"/>
        <v>9.0861944005683881</v>
      </c>
      <c r="CN142" s="7">
        <f t="shared" si="127"/>
        <v>-1.455205608367578</v>
      </c>
      <c r="CO142" s="7">
        <f t="shared" si="127"/>
        <v>-30.266380366534463</v>
      </c>
      <c r="CP142" s="7">
        <f t="shared" si="127"/>
        <v>-66.915776821931786</v>
      </c>
      <c r="CQ142" s="7">
        <f t="shared" si="127"/>
        <v>-113.18850408215235</v>
      </c>
      <c r="CR142" s="7">
        <f t="shared" si="127"/>
        <v>-162.50830455067239</v>
      </c>
      <c r="CS142" s="7">
        <f t="shared" si="127"/>
        <v>-204.86832500914807</v>
      </c>
      <c r="CT142" s="7">
        <f t="shared" si="127"/>
        <v>-240.02211140634336</v>
      </c>
      <c r="CV142" t="s">
        <v>57</v>
      </c>
      <c r="CW142" s="7">
        <f t="shared" si="128"/>
        <v>2.0704686537428927</v>
      </c>
      <c r="CX142" s="7">
        <f t="shared" si="128"/>
        <v>14.495767977196863</v>
      </c>
      <c r="CY142" s="7">
        <f t="shared" si="128"/>
        <v>38.677973390284478</v>
      </c>
      <c r="CZ142" s="7">
        <f t="shared" si="113"/>
        <v>78.045328420707847</v>
      </c>
      <c r="DA142" s="7">
        <f t="shared" si="113"/>
        <v>121.72474598546296</v>
      </c>
      <c r="DB142" s="7">
        <f t="shared" si="113"/>
        <v>161.13174406131816</v>
      </c>
      <c r="DC142" s="7">
        <f t="shared" si="113"/>
        <v>199.31191226178385</v>
      </c>
      <c r="DD142" s="7">
        <f t="shared" si="113"/>
        <v>236.91489722121696</v>
      </c>
      <c r="DE142" s="7">
        <f t="shared" si="113"/>
        <v>270.51947063701436</v>
      </c>
      <c r="DG142" t="s">
        <v>57</v>
      </c>
      <c r="DH142" s="7">
        <f t="shared" si="129"/>
        <v>2.0704686537428927</v>
      </c>
      <c r="DI142" s="7">
        <f t="shared" si="129"/>
        <v>13.768226609422243</v>
      </c>
      <c r="DJ142" s="7">
        <f t="shared" si="129"/>
        <v>33.673345185058906</v>
      </c>
      <c r="DK142" s="7">
        <f t="shared" si="129"/>
        <v>65.721255884269681</v>
      </c>
      <c r="DL142" s="7">
        <f t="shared" si="129"/>
        <v>99.782155559111061</v>
      </c>
      <c r="DM142" s="7">
        <f t="shared" si="129"/>
        <v>128.9375037172756</v>
      </c>
      <c r="DN142" s="7">
        <f t="shared" si="129"/>
        <v>159.65991741055177</v>
      </c>
      <c r="DO142" s="7">
        <f t="shared" si="129"/>
        <v>188.55204929858155</v>
      </c>
      <c r="DP142" s="7">
        <f t="shared" si="129"/>
        <v>215.53476903280671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0.21508207823214218</v>
      </c>
      <c r="N143" s="7">
        <v>0.25348777464172534</v>
      </c>
      <c r="O143" s="7">
        <v>0.30897193708014725</v>
      </c>
      <c r="P143" s="7">
        <v>0.30904334923499743</v>
      </c>
      <c r="Q143" s="7">
        <v>0.30416127757276923</v>
      </c>
      <c r="R143" s="7">
        <v>0.30250614460149872</v>
      </c>
      <c r="S143" s="7">
        <v>0.31479115078448433</v>
      </c>
      <c r="T143" s="7">
        <v>0.30070257674909567</v>
      </c>
      <c r="U143" s="7">
        <v>0.30260852690764056</v>
      </c>
      <c r="W143" t="s">
        <v>58</v>
      </c>
      <c r="X143" s="7">
        <v>0.21508207823214218</v>
      </c>
      <c r="Y143" s="7">
        <v>0.25138370819388145</v>
      </c>
      <c r="Z143" s="7">
        <v>0.2797258329689955</v>
      </c>
      <c r="AA143" s="7">
        <v>0.2878990590124208</v>
      </c>
      <c r="AB143" s="7">
        <v>0.2987113644685519</v>
      </c>
      <c r="AC143" s="7">
        <v>0.29821193663779261</v>
      </c>
      <c r="AD143" s="7">
        <v>0.30449061435106345</v>
      </c>
      <c r="AE143" s="7">
        <v>0.30266219499425984</v>
      </c>
      <c r="AF143" s="7">
        <v>0.29811518984615043</v>
      </c>
      <c r="AH143" t="s">
        <v>58</v>
      </c>
      <c r="AI143" s="7">
        <v>0.21508207823214218</v>
      </c>
      <c r="AJ143" s="7">
        <v>0.24093888042465186</v>
      </c>
      <c r="AK143" s="7">
        <v>0.27748022972432307</v>
      </c>
      <c r="AL143" s="7">
        <v>0.27463371801355652</v>
      </c>
      <c r="AM143" s="7">
        <v>0.28566344583851683</v>
      </c>
      <c r="AN143" s="7">
        <v>0.29324632897130964</v>
      </c>
      <c r="AO143" s="7">
        <v>0.29534583364579214</v>
      </c>
      <c r="AP143" s="7">
        <v>0.29917770406197258</v>
      </c>
      <c r="AQ143" s="7">
        <v>0.29456092151179497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0.21508207823214218</v>
      </c>
      <c r="BF143" s="7">
        <f t="shared" si="122"/>
        <v>1.3288981658024364</v>
      </c>
      <c r="BG143" s="7">
        <f t="shared" si="122"/>
        <v>2.6518212014494851</v>
      </c>
      <c r="BH143" s="7">
        <f t="shared" si="122"/>
        <v>4.1967522990050714</v>
      </c>
      <c r="BI143" s="7">
        <f t="shared" si="122"/>
        <v>5.7370869735178296</v>
      </c>
      <c r="BJ143" s="7">
        <f t="shared" si="122"/>
        <v>7.2562382284104059</v>
      </c>
      <c r="BK143" s="7">
        <f t="shared" si="122"/>
        <v>8.7810539576008857</v>
      </c>
      <c r="BL143" s="7">
        <f t="shared" si="122"/>
        <v>10.34092113748792</v>
      </c>
      <c r="BM143" s="7">
        <f t="shared" si="122"/>
        <v>11.846339971391943</v>
      </c>
      <c r="BO143" t="s">
        <v>58</v>
      </c>
      <c r="BP143" s="7">
        <f t="shared" si="123"/>
        <v>0.21508207823214218</v>
      </c>
      <c r="BQ143" s="7">
        <f t="shared" si="124"/>
        <v>1.3267940993545924</v>
      </c>
      <c r="BR143" s="7">
        <f t="shared" si="124"/>
        <v>2.6120547650991139</v>
      </c>
      <c r="BS143" s="7">
        <f t="shared" si="124"/>
        <v>4.0188571559875168</v>
      </c>
      <c r="BT143" s="7">
        <f t="shared" si="124"/>
        <v>5.4691647565057524</v>
      </c>
      <c r="BU143" s="7">
        <f t="shared" si="124"/>
        <v>6.9622221510177527</v>
      </c>
      <c r="BV143" s="7">
        <f t="shared" si="124"/>
        <v>8.459560511919987</v>
      </c>
      <c r="BW143" s="7">
        <f t="shared" si="124"/>
        <v>9.9801851643185007</v>
      </c>
      <c r="BX143" s="7">
        <f t="shared" si="124"/>
        <v>11.488949134141691</v>
      </c>
      <c r="BZ143" t="s">
        <v>58</v>
      </c>
      <c r="CA143" s="7">
        <f t="shared" si="125"/>
        <v>0.21508207823214218</v>
      </c>
      <c r="CB143" s="7">
        <f t="shared" si="126"/>
        <v>1.3163492715853629</v>
      </c>
      <c r="CC143" s="7">
        <f t="shared" si="126"/>
        <v>2.5575850230082935</v>
      </c>
      <c r="CD143" s="7">
        <f t="shared" si="126"/>
        <v>3.9421396599191425</v>
      </c>
      <c r="CE143" s="7">
        <f t="shared" si="126"/>
        <v>5.3263379778118853</v>
      </c>
      <c r="CF143" s="7">
        <f t="shared" si="126"/>
        <v>6.7622380901372621</v>
      </c>
      <c r="CG143" s="7">
        <f t="shared" si="126"/>
        <v>8.2305692396682932</v>
      </c>
      <c r="CH143" s="7">
        <f t="shared" si="126"/>
        <v>9.7111302783134352</v>
      </c>
      <c r="CI143" s="7">
        <f t="shared" si="126"/>
        <v>11.202402016073121</v>
      </c>
      <c r="CK143" t="s">
        <v>58</v>
      </c>
      <c r="CL143" s="7">
        <f t="shared" si="127"/>
        <v>1.8553122782491577E-2</v>
      </c>
      <c r="CM143" s="7">
        <f t="shared" si="127"/>
        <v>0.12164778980314184</v>
      </c>
      <c r="CN143" s="7">
        <f t="shared" si="127"/>
        <v>0.29422880958285935</v>
      </c>
      <c r="CO143" s="7">
        <f t="shared" si="127"/>
        <v>0.5793993575730938</v>
      </c>
      <c r="CP143" s="7">
        <f t="shared" si="127"/>
        <v>0.85124557253748545</v>
      </c>
      <c r="CQ143" s="7">
        <f t="shared" si="127"/>
        <v>1.0697260639994779</v>
      </c>
      <c r="CR143" s="7">
        <f t="shared" si="127"/>
        <v>1.2922129723103675</v>
      </c>
      <c r="CS143" s="7">
        <f t="shared" si="127"/>
        <v>1.5364341265715993</v>
      </c>
      <c r="CT143" s="7">
        <f t="shared" si="127"/>
        <v>1.7171048609800881</v>
      </c>
      <c r="CV143" t="s">
        <v>58</v>
      </c>
      <c r="CW143" s="7">
        <f t="shared" si="128"/>
        <v>1.8553122782491577E-2</v>
      </c>
      <c r="CX143" s="7">
        <f t="shared" si="128"/>
        <v>0.11954372335529784</v>
      </c>
      <c r="CY143" s="7">
        <f t="shared" si="128"/>
        <v>0.25446237323248821</v>
      </c>
      <c r="CZ143" s="7">
        <f t="shared" si="113"/>
        <v>0.4015042145555392</v>
      </c>
      <c r="DA143" s="7">
        <f t="shared" si="113"/>
        <v>0.58332335552540826</v>
      </c>
      <c r="DB143" s="7">
        <f t="shared" si="113"/>
        <v>0.77570998660682466</v>
      </c>
      <c r="DC143" s="7">
        <f t="shared" si="113"/>
        <v>0.97071952662946881</v>
      </c>
      <c r="DD143" s="7">
        <f t="shared" si="113"/>
        <v>1.1756981534021804</v>
      </c>
      <c r="DE143" s="7">
        <f t="shared" si="113"/>
        <v>1.3597140237298362</v>
      </c>
      <c r="DG143" t="s">
        <v>58</v>
      </c>
      <c r="DH143" s="7">
        <f t="shared" si="129"/>
        <v>1.8553122782491577E-2</v>
      </c>
      <c r="DI143" s="7">
        <f t="shared" si="129"/>
        <v>0.10909889558606833</v>
      </c>
      <c r="DJ143" s="7">
        <f t="shared" si="129"/>
        <v>0.19999263114166776</v>
      </c>
      <c r="DK143" s="7">
        <f t="shared" si="129"/>
        <v>0.32478671848716489</v>
      </c>
      <c r="DL143" s="7">
        <f t="shared" si="129"/>
        <v>0.4404965768315412</v>
      </c>
      <c r="DM143" s="7">
        <f t="shared" si="129"/>
        <v>0.57572592572633408</v>
      </c>
      <c r="DN143" s="7">
        <f t="shared" si="129"/>
        <v>0.74172825437777501</v>
      </c>
      <c r="DO143" s="7">
        <f t="shared" si="129"/>
        <v>0.90664326739711498</v>
      </c>
      <c r="DP143" s="7">
        <f t="shared" si="129"/>
        <v>1.0731669056612656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0.95036664577936347</v>
      </c>
      <c r="N144" s="7">
        <v>0.95827244785271359</v>
      </c>
      <c r="O144" s="7">
        <v>0.98604718198374131</v>
      </c>
      <c r="P144" s="7">
        <v>1.0020050614532594</v>
      </c>
      <c r="Q144" s="7">
        <v>0.99702594659840793</v>
      </c>
      <c r="R144" s="7">
        <v>1.0121537689599578</v>
      </c>
      <c r="S144" s="7">
        <v>1.0203053617785514</v>
      </c>
      <c r="T144" s="7">
        <v>0.99194987362492515</v>
      </c>
      <c r="U144" s="7">
        <v>1.0097338420649085</v>
      </c>
      <c r="W144" t="s">
        <v>59</v>
      </c>
      <c r="X144" s="7">
        <v>0.95036664577936347</v>
      </c>
      <c r="Y144" s="7">
        <v>1.0324834804364789</v>
      </c>
      <c r="Z144" s="7">
        <v>1.1254760449334344</v>
      </c>
      <c r="AA144" s="7">
        <v>1.1370208815699281</v>
      </c>
      <c r="AB144" s="7">
        <v>1.1491048064387277</v>
      </c>
      <c r="AC144" s="7">
        <v>1.1687502266489143</v>
      </c>
      <c r="AD144" s="7">
        <v>1.190992347910661</v>
      </c>
      <c r="AE144" s="7">
        <v>1.1960105643568713</v>
      </c>
      <c r="AF144" s="7">
        <v>1.1832385540606525</v>
      </c>
      <c r="AH144" t="s">
        <v>59</v>
      </c>
      <c r="AI144" s="7">
        <v>0.95036664577936347</v>
      </c>
      <c r="AJ144" s="7">
        <v>1.0283931950045651</v>
      </c>
      <c r="AK144" s="7">
        <v>1.1067151533908173</v>
      </c>
      <c r="AL144" s="7">
        <v>1.1154453190309128</v>
      </c>
      <c r="AM144" s="7">
        <v>1.1370545423376357</v>
      </c>
      <c r="AN144" s="7">
        <v>1.1441471087778106</v>
      </c>
      <c r="AO144" s="7">
        <v>1.1672127865001181</v>
      </c>
      <c r="AP144" s="7">
        <v>1.1840415824922965</v>
      </c>
      <c r="AQ144" s="7">
        <v>1.1715500173919418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0.95036664577936347</v>
      </c>
      <c r="BF144" s="7">
        <f t="shared" si="122"/>
        <v>5.7101056767495315</v>
      </c>
      <c r="BG144" s="7">
        <f t="shared" si="122"/>
        <v>10.529242650144127</v>
      </c>
      <c r="BH144" s="7">
        <f t="shared" si="122"/>
        <v>15.47543643953235</v>
      </c>
      <c r="BI144" s="7">
        <f t="shared" si="122"/>
        <v>20.480482631943797</v>
      </c>
      <c r="BJ144" s="7">
        <f t="shared" si="122"/>
        <v>25.480740187297389</v>
      </c>
      <c r="BK144" s="7">
        <f t="shared" si="122"/>
        <v>30.54966062491577</v>
      </c>
      <c r="BL144" s="7">
        <f t="shared" si="122"/>
        <v>35.622831945654902</v>
      </c>
      <c r="BM144" s="7">
        <f t="shared" si="122"/>
        <v>40.600365282219514</v>
      </c>
      <c r="BO144" t="s">
        <v>59</v>
      </c>
      <c r="BP144" s="7">
        <f t="shared" si="123"/>
        <v>0.95036664577936347</v>
      </c>
      <c r="BQ144" s="7">
        <f t="shared" si="124"/>
        <v>5.7843167093332966</v>
      </c>
      <c r="BR144" s="7">
        <f t="shared" si="124"/>
        <v>11.039726676012647</v>
      </c>
      <c r="BS144" s="7">
        <f t="shared" si="124"/>
        <v>16.678651737316311</v>
      </c>
      <c r="BT144" s="7">
        <f t="shared" si="124"/>
        <v>22.375840070034752</v>
      </c>
      <c r="BU144" s="7">
        <f t="shared" si="124"/>
        <v>28.141009522438576</v>
      </c>
      <c r="BV144" s="7">
        <f t="shared" si="124"/>
        <v>34.007002776944894</v>
      </c>
      <c r="BW144" s="7">
        <f t="shared" si="124"/>
        <v>39.966982732944409</v>
      </c>
      <c r="BX144" s="7">
        <f t="shared" si="124"/>
        <v>45.934263544432547</v>
      </c>
      <c r="BZ144" t="s">
        <v>59</v>
      </c>
      <c r="CA144" s="7">
        <f t="shared" si="125"/>
        <v>0.95036664577936347</v>
      </c>
      <c r="CB144" s="7">
        <f t="shared" si="126"/>
        <v>5.7802264239013823</v>
      </c>
      <c r="CC144" s="7">
        <f t="shared" si="126"/>
        <v>11.000514357310459</v>
      </c>
      <c r="CD144" s="7">
        <f t="shared" si="126"/>
        <v>16.54282028990464</v>
      </c>
      <c r="CE144" s="7">
        <f t="shared" si="126"/>
        <v>22.141656108365929</v>
      </c>
      <c r="CF144" s="7">
        <f t="shared" si="126"/>
        <v>27.834021386494282</v>
      </c>
      <c r="CG144" s="7">
        <f t="shared" si="126"/>
        <v>33.577822608105642</v>
      </c>
      <c r="CH144" s="7">
        <f t="shared" si="126"/>
        <v>39.430715336598411</v>
      </c>
      <c r="CI144" s="7">
        <f t="shared" si="126"/>
        <v>45.338431683959541</v>
      </c>
      <c r="CK144" t="s">
        <v>59</v>
      </c>
      <c r="CL144" s="7">
        <f t="shared" si="127"/>
        <v>6.1345002748560917E-2</v>
      </c>
      <c r="CM144" s="7">
        <f t="shared" si="127"/>
        <v>0.32771317878648976</v>
      </c>
      <c r="CN144" s="7">
        <f t="shared" si="127"/>
        <v>0.41288445846139687</v>
      </c>
      <c r="CO144" s="7">
        <f t="shared" si="127"/>
        <v>0.42121596755359647</v>
      </c>
      <c r="CP144" s="7">
        <f t="shared" si="127"/>
        <v>0.41421728145014214</v>
      </c>
      <c r="CQ144" s="7">
        <f t="shared" si="127"/>
        <v>0.3147353012986791</v>
      </c>
      <c r="CR144" s="7">
        <f t="shared" si="127"/>
        <v>0.22936396496473321</v>
      </c>
      <c r="CS144" s="7">
        <f t="shared" si="127"/>
        <v>8.6432955405847167E-2</v>
      </c>
      <c r="CT144" s="7">
        <f t="shared" si="127"/>
        <v>-0.17987083289158079</v>
      </c>
      <c r="CV144" t="s">
        <v>59</v>
      </c>
      <c r="CW144" s="7">
        <f t="shared" si="128"/>
        <v>6.1345002748560917E-2</v>
      </c>
      <c r="CX144" s="7">
        <f t="shared" si="128"/>
        <v>0.4019242113702548</v>
      </c>
      <c r="CY144" s="7">
        <f t="shared" si="128"/>
        <v>0.92336848432991658</v>
      </c>
      <c r="CZ144" s="7">
        <f t="shared" si="113"/>
        <v>1.6244312653375577</v>
      </c>
      <c r="DA144" s="7">
        <f t="shared" si="113"/>
        <v>2.3095747195410965</v>
      </c>
      <c r="DB144" s="7">
        <f t="shared" si="113"/>
        <v>2.9750046364398663</v>
      </c>
      <c r="DC144" s="7">
        <f t="shared" si="113"/>
        <v>3.6867061169938573</v>
      </c>
      <c r="DD144" s="7">
        <f t="shared" si="113"/>
        <v>4.4305837426953545</v>
      </c>
      <c r="DE144" s="7">
        <f t="shared" si="113"/>
        <v>5.1540274293214523</v>
      </c>
      <c r="DG144" t="s">
        <v>59</v>
      </c>
      <c r="DH144" s="7">
        <f t="shared" si="129"/>
        <v>6.1345002748560917E-2</v>
      </c>
      <c r="DI144" s="7">
        <f t="shared" si="129"/>
        <v>0.39783392593834055</v>
      </c>
      <c r="DJ144" s="7">
        <f t="shared" si="129"/>
        <v>0.88415616562772925</v>
      </c>
      <c r="DK144" s="7">
        <f t="shared" si="129"/>
        <v>1.4885998179258859</v>
      </c>
      <c r="DL144" s="7">
        <f t="shared" si="129"/>
        <v>2.0753907578722739</v>
      </c>
      <c r="DM144" s="7">
        <f t="shared" si="129"/>
        <v>2.6680165004955718</v>
      </c>
      <c r="DN144" s="7">
        <f t="shared" si="129"/>
        <v>3.2575259481546048</v>
      </c>
      <c r="DO144" s="7">
        <f t="shared" si="129"/>
        <v>3.8943163463493562</v>
      </c>
      <c r="DP144" s="7">
        <f t="shared" si="129"/>
        <v>4.558195568848447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2050.3175235893832</v>
      </c>
      <c r="N145" s="7">
        <v>2153.2161229519647</v>
      </c>
      <c r="O145" s="7">
        <v>2173.1686492572344</v>
      </c>
      <c r="P145" s="7">
        <v>1885.8312674655988</v>
      </c>
      <c r="Q145" s="7">
        <v>1617.5530304749468</v>
      </c>
      <c r="R145" s="7">
        <v>1373.2345634949979</v>
      </c>
      <c r="S145" s="7">
        <v>1151.4735841763984</v>
      </c>
      <c r="T145" s="7">
        <v>968.77190326582422</v>
      </c>
      <c r="U145" s="7">
        <v>816.92252763898591</v>
      </c>
      <c r="W145" t="s">
        <v>60</v>
      </c>
      <c r="X145" s="7">
        <v>2050.3175235893832</v>
      </c>
      <c r="Y145" s="7">
        <v>2152.8135946000966</v>
      </c>
      <c r="Z145" s="7">
        <v>2211.4231456167663</v>
      </c>
      <c r="AA145" s="7">
        <v>2008.0914988757818</v>
      </c>
      <c r="AB145" s="7">
        <v>1755.4253177155233</v>
      </c>
      <c r="AC145" s="7">
        <v>1541.974607838979</v>
      </c>
      <c r="AD145" s="7">
        <v>1286.2723054321091</v>
      </c>
      <c r="AE145" s="7">
        <v>1075.5595928893972</v>
      </c>
      <c r="AF145" s="7">
        <v>912.65157244725538</v>
      </c>
      <c r="AH145" t="s">
        <v>60</v>
      </c>
      <c r="AI145" s="7">
        <v>2050.3175235893832</v>
      </c>
      <c r="AJ145" s="7">
        <v>2125.0706791892594</v>
      </c>
      <c r="AK145" s="7">
        <v>2170.2512030440507</v>
      </c>
      <c r="AL145" s="7">
        <v>1961.0544849207809</v>
      </c>
      <c r="AM145" s="7">
        <v>1710.4081189308572</v>
      </c>
      <c r="AN145" s="7">
        <v>1512.5151467719584</v>
      </c>
      <c r="AO145" s="7">
        <v>1266.3019244338079</v>
      </c>
      <c r="AP145" s="7">
        <v>1062.3225206618365</v>
      </c>
      <c r="AQ145" s="7">
        <v>903.43556472179591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2050.3175235893832</v>
      </c>
      <c r="BF145" s="7">
        <f t="shared" si="122"/>
        <v>12404.80374089888</v>
      </c>
      <c r="BG145" s="7">
        <f t="shared" si="122"/>
        <v>23190.836881963973</v>
      </c>
      <c r="BH145" s="7">
        <f t="shared" si="122"/>
        <v>33769.342746458511</v>
      </c>
      <c r="BI145" s="7">
        <f t="shared" si="122"/>
        <v>42930.220846795855</v>
      </c>
      <c r="BJ145" s="7">
        <f t="shared" si="122"/>
        <v>50773.667532190637</v>
      </c>
      <c r="BK145" s="7">
        <f t="shared" si="122"/>
        <v>57418.079370347026</v>
      </c>
      <c r="BL145" s="7">
        <f t="shared" si="122"/>
        <v>62992.745610318438</v>
      </c>
      <c r="BM145" s="7">
        <f t="shared" si="122"/>
        <v>67684.755751020726</v>
      </c>
      <c r="BO145" t="s">
        <v>60</v>
      </c>
      <c r="BP145" s="7">
        <f t="shared" si="123"/>
        <v>2050.3175235893832</v>
      </c>
      <c r="BQ145" s="7">
        <f t="shared" si="124"/>
        <v>12404.401212547013</v>
      </c>
      <c r="BR145" s="7">
        <f t="shared" si="124"/>
        <v>23227.078736564163</v>
      </c>
      <c r="BS145" s="7">
        <f t="shared" si="124"/>
        <v>34080.862817907007</v>
      </c>
      <c r="BT145" s="7">
        <f t="shared" si="124"/>
        <v>43868.654131125659</v>
      </c>
      <c r="BU145" s="7">
        <f t="shared" si="124"/>
        <v>52432.330009826728</v>
      </c>
      <c r="BV145" s="7">
        <f t="shared" si="124"/>
        <v>59886.500746614751</v>
      </c>
      <c r="BW145" s="7">
        <f t="shared" si="124"/>
        <v>66107.149561232582</v>
      </c>
      <c r="BX145" s="7">
        <f t="shared" si="124"/>
        <v>71322.039505237422</v>
      </c>
      <c r="BZ145" t="s">
        <v>60</v>
      </c>
      <c r="CA145" s="7">
        <f t="shared" si="125"/>
        <v>2050.3175235893832</v>
      </c>
      <c r="CB145" s="7">
        <f t="shared" si="126"/>
        <v>12376.658297136175</v>
      </c>
      <c r="CC145" s="7">
        <f t="shared" si="126"/>
        <v>23047.192216937266</v>
      </c>
      <c r="CD145" s="7">
        <f t="shared" si="126"/>
        <v>33689.251514034251</v>
      </c>
      <c r="CE145" s="7">
        <f t="shared" si="126"/>
        <v>43243.877572648234</v>
      </c>
      <c r="CF145" s="7">
        <f t="shared" si="126"/>
        <v>51598.025195143622</v>
      </c>
      <c r="CG145" s="7">
        <f t="shared" si="126"/>
        <v>58914.387706665264</v>
      </c>
      <c r="CH145" s="7">
        <f t="shared" si="126"/>
        <v>65041.917925062335</v>
      </c>
      <c r="CI145" s="7">
        <f t="shared" si="126"/>
        <v>70194.643572431465</v>
      </c>
      <c r="CK145" t="s">
        <v>60</v>
      </c>
      <c r="CL145" s="7">
        <f t="shared" si="127"/>
        <v>87.428598673332772</v>
      </c>
      <c r="CM145" s="7">
        <f t="shared" si="127"/>
        <v>610.09771768364953</v>
      </c>
      <c r="CN145" s="7">
        <f t="shared" si="127"/>
        <v>1531.83083438842</v>
      </c>
      <c r="CO145" s="7">
        <f t="shared" si="127"/>
        <v>2593.551383760816</v>
      </c>
      <c r="CP145" s="7">
        <f t="shared" si="127"/>
        <v>3226.3313620192785</v>
      </c>
      <c r="CQ145" s="7">
        <f t="shared" si="127"/>
        <v>3481.733344198743</v>
      </c>
      <c r="CR145" s="7">
        <f t="shared" si="127"/>
        <v>3465.0715318928706</v>
      </c>
      <c r="CS145" s="7">
        <f t="shared" si="127"/>
        <v>3437.002128694141</v>
      </c>
      <c r="CT145" s="7">
        <f t="shared" si="127"/>
        <v>3406.204985400298</v>
      </c>
      <c r="CV145" t="s">
        <v>60</v>
      </c>
      <c r="CW145" s="7">
        <f t="shared" si="128"/>
        <v>87.428598673332772</v>
      </c>
      <c r="CX145" s="7">
        <f t="shared" si="128"/>
        <v>609.69518933178188</v>
      </c>
      <c r="CY145" s="7">
        <f t="shared" si="128"/>
        <v>1568.07268898861</v>
      </c>
      <c r="CZ145" s="7">
        <f t="shared" si="113"/>
        <v>2905.0714552093123</v>
      </c>
      <c r="DA145" s="7">
        <f t="shared" si="113"/>
        <v>4164.7646463490819</v>
      </c>
      <c r="DB145" s="7">
        <f t="shared" si="113"/>
        <v>5140.3958218348344</v>
      </c>
      <c r="DC145" s="7">
        <f t="shared" si="113"/>
        <v>5933.4929081605951</v>
      </c>
      <c r="DD145" s="7">
        <f t="shared" si="113"/>
        <v>6551.4060796082849</v>
      </c>
      <c r="DE145" s="7">
        <f t="shared" si="113"/>
        <v>7043.4887396169943</v>
      </c>
      <c r="DG145" t="s">
        <v>60</v>
      </c>
      <c r="DH145" s="7">
        <f t="shared" si="129"/>
        <v>87.428598673332772</v>
      </c>
      <c r="DI145" s="7">
        <f t="shared" si="129"/>
        <v>581.95227392094421</v>
      </c>
      <c r="DJ145" s="7">
        <f t="shared" si="129"/>
        <v>1388.1861693617138</v>
      </c>
      <c r="DK145" s="7">
        <f t="shared" si="129"/>
        <v>2513.460151336556</v>
      </c>
      <c r="DL145" s="7">
        <f t="shared" si="129"/>
        <v>3539.9880878716576</v>
      </c>
      <c r="DM145" s="7">
        <f t="shared" si="129"/>
        <v>4306.0910071517283</v>
      </c>
      <c r="DN145" s="7">
        <f t="shared" si="129"/>
        <v>4961.3798682111083</v>
      </c>
      <c r="DO145" s="7">
        <f t="shared" si="129"/>
        <v>5486.174443438038</v>
      </c>
      <c r="DP145" s="7">
        <f t="shared" si="129"/>
        <v>5916.092806811037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438.36974247696867</v>
      </c>
      <c r="N146" s="7">
        <v>575.70412456740814</v>
      </c>
      <c r="O146" s="7">
        <v>760.11533914038375</v>
      </c>
      <c r="P146" s="7">
        <v>752.97706842924003</v>
      </c>
      <c r="Q146" s="7">
        <v>727.24695013149858</v>
      </c>
      <c r="R146" s="7">
        <v>730.13712644385146</v>
      </c>
      <c r="S146" s="7">
        <v>719.24823610309375</v>
      </c>
      <c r="T146" s="7">
        <v>700.74888789510953</v>
      </c>
      <c r="U146" s="7">
        <v>693.21832744793846</v>
      </c>
      <c r="W146" t="s">
        <v>61</v>
      </c>
      <c r="X146" s="7">
        <v>438.36974247696867</v>
      </c>
      <c r="Y146" s="7">
        <v>540.98568610077473</v>
      </c>
      <c r="Z146" s="7">
        <v>674.0000679984837</v>
      </c>
      <c r="AA146" s="7">
        <v>679.5037755518706</v>
      </c>
      <c r="AB146" s="7">
        <v>675.61628941535957</v>
      </c>
      <c r="AC146" s="7">
        <v>676.84032065181691</v>
      </c>
      <c r="AD146" s="7">
        <v>663.23877285414403</v>
      </c>
      <c r="AE146" s="7">
        <v>651.60887288379411</v>
      </c>
      <c r="AF146" s="7">
        <v>637.01752114259841</v>
      </c>
      <c r="AH146" t="s">
        <v>61</v>
      </c>
      <c r="AI146" s="7">
        <v>438.36974247696867</v>
      </c>
      <c r="AJ146" s="7">
        <v>536.16185067910021</v>
      </c>
      <c r="AK146" s="7">
        <v>663.92150138820352</v>
      </c>
      <c r="AL146" s="7">
        <v>665.38636358956353</v>
      </c>
      <c r="AM146" s="7">
        <v>658.14802574978034</v>
      </c>
      <c r="AN146" s="7">
        <v>664.93852147435507</v>
      </c>
      <c r="AO146" s="7">
        <v>649.59506969218967</v>
      </c>
      <c r="AP146" s="7">
        <v>639.9987887755027</v>
      </c>
      <c r="AQ146" s="7">
        <v>626.15121266809786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438.36974247696867</v>
      </c>
      <c r="BF146" s="7">
        <f t="shared" si="122"/>
        <v>2767.5528369522517</v>
      </c>
      <c r="BG146" s="7">
        <f t="shared" si="122"/>
        <v>5830.4846743622684</v>
      </c>
      <c r="BH146" s="7">
        <f t="shared" si="122"/>
        <v>9623.9230993530437</v>
      </c>
      <c r="BI146" s="7">
        <f t="shared" si="122"/>
        <v>13363.078323201502</v>
      </c>
      <c r="BJ146" s="7">
        <f t="shared" si="122"/>
        <v>17002.203250171347</v>
      </c>
      <c r="BK146" s="7">
        <f t="shared" si="122"/>
        <v>20641.999992049845</v>
      </c>
      <c r="BL146" s="7">
        <f t="shared" si="122"/>
        <v>24219.741824357327</v>
      </c>
      <c r="BM146" s="7">
        <f t="shared" si="122"/>
        <v>27715.955703385705</v>
      </c>
      <c r="BO146" t="s">
        <v>61</v>
      </c>
      <c r="BP146" s="7">
        <f t="shared" si="123"/>
        <v>438.36974247696867</v>
      </c>
      <c r="BQ146" s="7">
        <f t="shared" si="124"/>
        <v>2732.8343984856183</v>
      </c>
      <c r="BR146" s="7">
        <f t="shared" si="124"/>
        <v>5570.7772108872014</v>
      </c>
      <c r="BS146" s="7">
        <f t="shared" si="124"/>
        <v>8946.2812584330059</v>
      </c>
      <c r="BT146" s="7">
        <f t="shared" si="124"/>
        <v>12339.912650055849</v>
      </c>
      <c r="BU146" s="7">
        <f t="shared" si="124"/>
        <v>15719.218128369102</v>
      </c>
      <c r="BV146" s="7">
        <f t="shared" si="124"/>
        <v>19089.818183830514</v>
      </c>
      <c r="BW146" s="7">
        <f t="shared" si="124"/>
        <v>22394.382148130884</v>
      </c>
      <c r="BX146" s="7">
        <f t="shared" si="124"/>
        <v>25637.83516080866</v>
      </c>
      <c r="BZ146" t="s">
        <v>61</v>
      </c>
      <c r="CA146" s="7">
        <f t="shared" si="125"/>
        <v>438.36974247696867</v>
      </c>
      <c r="CB146" s="7">
        <f t="shared" si="126"/>
        <v>2728.0105630639437</v>
      </c>
      <c r="CC146" s="7">
        <f t="shared" si="126"/>
        <v>5536.5794671685489</v>
      </c>
      <c r="CD146" s="7">
        <f t="shared" si="126"/>
        <v>8857.6518363109262</v>
      </c>
      <c r="CE146" s="7">
        <f t="shared" si="126"/>
        <v>12177.345316418961</v>
      </c>
      <c r="CF146" s="7">
        <f t="shared" si="126"/>
        <v>15474.875940892436</v>
      </c>
      <c r="CG146" s="7">
        <f t="shared" si="126"/>
        <v>18784.225096482045</v>
      </c>
      <c r="CH146" s="7">
        <f t="shared" si="126"/>
        <v>22022.604164026307</v>
      </c>
      <c r="CI146" s="7">
        <f t="shared" si="126"/>
        <v>25208.750531796413</v>
      </c>
      <c r="CK146" t="s">
        <v>61</v>
      </c>
      <c r="CL146" s="7">
        <f t="shared" si="127"/>
        <v>29.248698822682172</v>
      </c>
      <c r="CM146" s="7">
        <f t="shared" si="127"/>
        <v>232.49024905305669</v>
      </c>
      <c r="CN146" s="7">
        <f t="shared" si="127"/>
        <v>752.96500945649768</v>
      </c>
      <c r="CO146" s="7">
        <f t="shared" si="127"/>
        <v>1624.1296993438427</v>
      </c>
      <c r="CP146" s="7">
        <f t="shared" si="127"/>
        <v>2443.7425123396115</v>
      </c>
      <c r="CQ146" s="7">
        <f t="shared" si="127"/>
        <v>3156.9191143711741</v>
      </c>
      <c r="CR146" s="7">
        <f t="shared" si="127"/>
        <v>3869.9685709442419</v>
      </c>
      <c r="CS146" s="7">
        <f t="shared" si="127"/>
        <v>4583.7595969658396</v>
      </c>
      <c r="CT146" s="7">
        <f t="shared" si="127"/>
        <v>5271.2906925024326</v>
      </c>
      <c r="CV146" t="s">
        <v>61</v>
      </c>
      <c r="CW146" s="7">
        <f t="shared" si="128"/>
        <v>29.248698822682172</v>
      </c>
      <c r="CX146" s="7">
        <f t="shared" si="128"/>
        <v>197.77181058642327</v>
      </c>
      <c r="CY146" s="7">
        <f t="shared" si="128"/>
        <v>493.25754598143067</v>
      </c>
      <c r="CZ146" s="7">
        <f t="shared" si="113"/>
        <v>946.48785842380494</v>
      </c>
      <c r="DA146" s="7">
        <f t="shared" si="113"/>
        <v>1420.5768391939582</v>
      </c>
      <c r="DB146" s="7">
        <f t="shared" si="113"/>
        <v>1873.9339925689292</v>
      </c>
      <c r="DC146" s="7">
        <f t="shared" si="113"/>
        <v>2317.7867627249107</v>
      </c>
      <c r="DD146" s="7">
        <f t="shared" si="113"/>
        <v>2758.3999207393972</v>
      </c>
      <c r="DE146" s="7">
        <f t="shared" si="113"/>
        <v>3193.1701499253868</v>
      </c>
      <c r="DG146" t="s">
        <v>61</v>
      </c>
      <c r="DH146" s="7">
        <f t="shared" si="129"/>
        <v>29.248698822682172</v>
      </c>
      <c r="DI146" s="7">
        <f t="shared" si="129"/>
        <v>192.94797516474864</v>
      </c>
      <c r="DJ146" s="7">
        <f t="shared" si="129"/>
        <v>459.05980226277825</v>
      </c>
      <c r="DK146" s="7">
        <f t="shared" si="129"/>
        <v>857.85843630172531</v>
      </c>
      <c r="DL146" s="7">
        <f t="shared" si="129"/>
        <v>1258.009505557071</v>
      </c>
      <c r="DM146" s="7">
        <f t="shared" si="129"/>
        <v>1629.5918050922628</v>
      </c>
      <c r="DN146" s="7">
        <f t="shared" si="129"/>
        <v>2012.1936753764421</v>
      </c>
      <c r="DO146" s="7">
        <f t="shared" si="129"/>
        <v>2386.6219366348196</v>
      </c>
      <c r="DP146" s="7">
        <f t="shared" si="129"/>
        <v>2764.0855209131405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2.072611754209436</v>
      </c>
      <c r="N147" s="7">
        <v>2.5013014733316408</v>
      </c>
      <c r="O147" s="7">
        <v>3.0070795353805435</v>
      </c>
      <c r="P147" s="7">
        <v>3.0388352522712743</v>
      </c>
      <c r="Q147" s="7">
        <v>2.9542678611271027</v>
      </c>
      <c r="R147" s="7">
        <v>2.9368972907304722</v>
      </c>
      <c r="S147" s="7">
        <v>2.9334700000516865</v>
      </c>
      <c r="T147" s="7">
        <v>2.8555000481823081</v>
      </c>
      <c r="U147" s="7">
        <v>2.8670101180056449</v>
      </c>
      <c r="W147" t="s">
        <v>62</v>
      </c>
      <c r="X147" s="7">
        <v>2.072611754209436</v>
      </c>
      <c r="Y147" s="7">
        <v>2.3806696558394607</v>
      </c>
      <c r="Z147" s="7">
        <v>2.7260917782283136</v>
      </c>
      <c r="AA147" s="7">
        <v>2.6721734120588221</v>
      </c>
      <c r="AB147" s="7">
        <v>2.7087260676501157</v>
      </c>
      <c r="AC147" s="7">
        <v>2.7277918554024509</v>
      </c>
      <c r="AD147" s="7">
        <v>2.7696710796438313</v>
      </c>
      <c r="AE147" s="7">
        <v>2.8238849870528728</v>
      </c>
      <c r="AF147" s="7">
        <v>2.799730081928181</v>
      </c>
      <c r="AH147" t="s">
        <v>62</v>
      </c>
      <c r="AI147" s="7">
        <v>2.072611754209436</v>
      </c>
      <c r="AJ147" s="7">
        <v>2.3685100283667215</v>
      </c>
      <c r="AK147" s="7">
        <v>2.7032157231165557</v>
      </c>
      <c r="AL147" s="7">
        <v>2.6525918786274878</v>
      </c>
      <c r="AM147" s="7">
        <v>2.6837875699722602</v>
      </c>
      <c r="AN147" s="7">
        <v>2.6958128149181371</v>
      </c>
      <c r="AO147" s="7">
        <v>2.7265970524747445</v>
      </c>
      <c r="AP147" s="7">
        <v>2.8016715142560114</v>
      </c>
      <c r="AQ147" s="7">
        <v>2.7771472769251146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2.072611754209436</v>
      </c>
      <c r="BF147" s="7">
        <f t="shared" si="122"/>
        <v>12.864360244378821</v>
      </c>
      <c r="BG147" s="7">
        <f t="shared" si="122"/>
        <v>25.876645673085928</v>
      </c>
      <c r="BH147" s="7">
        <f t="shared" si="122"/>
        <v>40.943799066879379</v>
      </c>
      <c r="BI147" s="7">
        <f t="shared" si="122"/>
        <v>56.053407937091578</v>
      </c>
      <c r="BJ147" s="7">
        <f t="shared" si="122"/>
        <v>70.807376672330463</v>
      </c>
      <c r="BK147" s="7">
        <f t="shared" si="122"/>
        <v>85.488435835304031</v>
      </c>
      <c r="BL147" s="7">
        <f t="shared" si="122"/>
        <v>100.07781588369309</v>
      </c>
      <c r="BM147" s="7">
        <f t="shared" si="122"/>
        <v>114.36682619442797</v>
      </c>
      <c r="BO147" t="s">
        <v>62</v>
      </c>
      <c r="BP147" s="7">
        <f t="shared" si="123"/>
        <v>2.072611754209436</v>
      </c>
      <c r="BQ147" s="7">
        <f t="shared" si="124"/>
        <v>12.743728426886641</v>
      </c>
      <c r="BR147" s="7">
        <f t="shared" si="124"/>
        <v>24.992498828472794</v>
      </c>
      <c r="BS147" s="7">
        <f t="shared" si="124"/>
        <v>38.569039353444872</v>
      </c>
      <c r="BT147" s="7">
        <f t="shared" si="124"/>
        <v>51.966459069330277</v>
      </c>
      <c r="BU147" s="7">
        <f t="shared" si="124"/>
        <v>65.529155195333189</v>
      </c>
      <c r="BV147" s="7">
        <f t="shared" si="124"/>
        <v>79.209993696586821</v>
      </c>
      <c r="BW147" s="7">
        <f t="shared" si="124"/>
        <v>93.112563002215026</v>
      </c>
      <c r="BX147" s="7">
        <f t="shared" si="124"/>
        <v>107.2078330323547</v>
      </c>
      <c r="BZ147" t="s">
        <v>62</v>
      </c>
      <c r="CA147" s="7">
        <f t="shared" si="125"/>
        <v>2.072611754209436</v>
      </c>
      <c r="CB147" s="7">
        <f t="shared" si="126"/>
        <v>12.731568799413902</v>
      </c>
      <c r="CC147" s="7">
        <f t="shared" si="126"/>
        <v>24.908824635997345</v>
      </c>
      <c r="CD147" s="7">
        <f t="shared" si="126"/>
        <v>38.374279407091059</v>
      </c>
      <c r="CE147" s="7">
        <f t="shared" si="126"/>
        <v>51.668434491573272</v>
      </c>
      <c r="CF147" s="7">
        <f t="shared" si="126"/>
        <v>65.099397586380448</v>
      </c>
      <c r="CG147" s="7">
        <f t="shared" si="126"/>
        <v>78.609245898527746</v>
      </c>
      <c r="CH147" s="7">
        <f t="shared" si="126"/>
        <v>92.317305622682738</v>
      </c>
      <c r="CI147" s="7">
        <f t="shared" si="126"/>
        <v>106.3011389566319</v>
      </c>
      <c r="CK147" t="s">
        <v>62</v>
      </c>
      <c r="CL147" s="7">
        <f t="shared" si="127"/>
        <v>0.22144049772651275</v>
      </c>
      <c r="CM147" s="7">
        <f t="shared" si="127"/>
        <v>1.5267346332944012</v>
      </c>
      <c r="CN147" s="7">
        <f t="shared" si="127"/>
        <v>3.8990149062566637</v>
      </c>
      <c r="CO147" s="7">
        <f t="shared" si="127"/>
        <v>7.399936711737638</v>
      </c>
      <c r="CP147" s="7">
        <f t="shared" si="127"/>
        <v>10.921091841459138</v>
      </c>
      <c r="CQ147" s="7">
        <f t="shared" si="127"/>
        <v>13.995805288036728</v>
      </c>
      <c r="CR147" s="7">
        <f t="shared" si="127"/>
        <v>16.853974985505388</v>
      </c>
      <c r="CS147" s="7">
        <f t="shared" si="127"/>
        <v>19.446890543411698</v>
      </c>
      <c r="CT147" s="7">
        <f t="shared" si="127"/>
        <v>21.632101143382144</v>
      </c>
      <c r="CV147" t="s">
        <v>62</v>
      </c>
      <c r="CW147" s="7">
        <f t="shared" si="128"/>
        <v>0.22144049772651275</v>
      </c>
      <c r="CX147" s="7">
        <f t="shared" si="128"/>
        <v>1.4061028158022211</v>
      </c>
      <c r="CY147" s="7">
        <f t="shared" si="128"/>
        <v>3.0148680616435293</v>
      </c>
      <c r="CZ147" s="7">
        <f t="shared" si="113"/>
        <v>5.0251769983031309</v>
      </c>
      <c r="DA147" s="7">
        <f t="shared" si="113"/>
        <v>6.834142973697837</v>
      </c>
      <c r="DB147" s="7">
        <f t="shared" si="113"/>
        <v>8.7175838110394537</v>
      </c>
      <c r="DC147" s="7">
        <f t="shared" si="113"/>
        <v>10.575532846788178</v>
      </c>
      <c r="DD147" s="7">
        <f t="shared" si="113"/>
        <v>12.481637661933632</v>
      </c>
      <c r="DE147" s="7">
        <f t="shared" si="113"/>
        <v>14.473107981308871</v>
      </c>
      <c r="DG147" t="s">
        <v>62</v>
      </c>
      <c r="DH147" s="7">
        <f t="shared" si="129"/>
        <v>0.22144049772651275</v>
      </c>
      <c r="DI147" s="7">
        <f t="shared" si="129"/>
        <v>1.3939431883294819</v>
      </c>
      <c r="DJ147" s="7">
        <f t="shared" si="129"/>
        <v>2.9311938691680801</v>
      </c>
      <c r="DK147" s="7">
        <f t="shared" si="129"/>
        <v>4.8304170519493184</v>
      </c>
      <c r="DL147" s="7">
        <f t="shared" si="129"/>
        <v>6.5361183959408322</v>
      </c>
      <c r="DM147" s="7">
        <f t="shared" si="129"/>
        <v>8.2878262020867126</v>
      </c>
      <c r="DN147" s="7">
        <f t="shared" si="129"/>
        <v>9.9747850487291032</v>
      </c>
      <c r="DO147" s="7">
        <f t="shared" si="129"/>
        <v>11.686380282401345</v>
      </c>
      <c r="DP147" s="7">
        <f t="shared" si="129"/>
        <v>13.566413905586074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218.68182698052169</v>
      </c>
      <c r="N148" s="7">
        <v>258.49597670164508</v>
      </c>
      <c r="O148" s="7">
        <v>305.04153933611127</v>
      </c>
      <c r="P148" s="7">
        <v>284.09313374265372</v>
      </c>
      <c r="Q148" s="7">
        <v>260.72102858214174</v>
      </c>
      <c r="R148" s="7">
        <v>248.94231764566632</v>
      </c>
      <c r="S148" s="7">
        <v>232.15866666101167</v>
      </c>
      <c r="T148" s="7">
        <v>213.50667712048545</v>
      </c>
      <c r="U148" s="7">
        <v>198.8706561895394</v>
      </c>
      <c r="W148" t="s">
        <v>63</v>
      </c>
      <c r="X148" s="7">
        <v>218.68182698052169</v>
      </c>
      <c r="Y148" s="7">
        <v>260.10365781303335</v>
      </c>
      <c r="Z148" s="7">
        <v>310.83343502988924</v>
      </c>
      <c r="AA148" s="7">
        <v>302.91931098747659</v>
      </c>
      <c r="AB148" s="7">
        <v>285.71109746509035</v>
      </c>
      <c r="AC148" s="7">
        <v>272.86789855768114</v>
      </c>
      <c r="AD148" s="7">
        <v>252.74520360006886</v>
      </c>
      <c r="AE148" s="7">
        <v>233.02865913346324</v>
      </c>
      <c r="AF148" s="7">
        <v>216.20021447074518</v>
      </c>
      <c r="AH148" t="s">
        <v>63</v>
      </c>
      <c r="AI148" s="7">
        <v>218.68182698052169</v>
      </c>
      <c r="AJ148" s="7">
        <v>256.80357321163297</v>
      </c>
      <c r="AK148" s="7">
        <v>304.8740975565953</v>
      </c>
      <c r="AL148" s="7">
        <v>295.23737046285612</v>
      </c>
      <c r="AM148" s="7">
        <v>276.99528966422957</v>
      </c>
      <c r="AN148" s="7">
        <v>267.89233284993009</v>
      </c>
      <c r="AO148" s="7">
        <v>246.63062768895176</v>
      </c>
      <c r="AP148" s="7">
        <v>228.67188413366489</v>
      </c>
      <c r="AQ148" s="7">
        <v>212.52626723106951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218.68182698052169</v>
      </c>
      <c r="BF148" s="7">
        <f t="shared" si="122"/>
        <v>1351.9051116042535</v>
      </c>
      <c r="BG148" s="7">
        <f t="shared" si="122"/>
        <v>2690.9305577469454</v>
      </c>
      <c r="BH148" s="7">
        <f t="shared" si="122"/>
        <v>4195.1898488340439</v>
      </c>
      <c r="BI148" s="7">
        <f t="shared" si="122"/>
        <v>5592.2834123868006</v>
      </c>
      <c r="BJ148" s="7">
        <f t="shared" si="122"/>
        <v>6884.1098443610344</v>
      </c>
      <c r="BK148" s="7">
        <f t="shared" si="122"/>
        <v>8112.0377816047121</v>
      </c>
      <c r="BL148" s="7">
        <f t="shared" si="122"/>
        <v>9254.1791253692445</v>
      </c>
      <c r="BM148" s="7">
        <f t="shared" si="122"/>
        <v>10307.076490040727</v>
      </c>
      <c r="BO148" t="s">
        <v>63</v>
      </c>
      <c r="BP148" s="7">
        <f t="shared" si="123"/>
        <v>218.68182698052169</v>
      </c>
      <c r="BQ148" s="7">
        <f t="shared" si="124"/>
        <v>1353.5127927156418</v>
      </c>
      <c r="BR148" s="7">
        <f t="shared" si="124"/>
        <v>2704.7608589976644</v>
      </c>
      <c r="BS148" s="7">
        <f t="shared" si="124"/>
        <v>4251.013910104698</v>
      </c>
      <c r="BT148" s="7">
        <f t="shared" si="124"/>
        <v>5748.4022515196948</v>
      </c>
      <c r="BU148" s="7">
        <f t="shared" si="124"/>
        <v>7164.1145399377365</v>
      </c>
      <c r="BV148" s="7">
        <f t="shared" si="124"/>
        <v>8508.3313377685299</v>
      </c>
      <c r="BW148" s="7">
        <f t="shared" si="124"/>
        <v>9752.340811302267</v>
      </c>
      <c r="BX148" s="7">
        <f t="shared" si="124"/>
        <v>10900.655662306866</v>
      </c>
      <c r="BZ148" t="s">
        <v>63</v>
      </c>
      <c r="CA148" s="7">
        <f t="shared" si="125"/>
        <v>218.68182698052169</v>
      </c>
      <c r="CB148" s="7">
        <f t="shared" si="126"/>
        <v>1350.2127081142414</v>
      </c>
      <c r="CC148" s="7">
        <f t="shared" si="126"/>
        <v>2682.3010985173687</v>
      </c>
      <c r="CD148" s="7">
        <f t="shared" si="126"/>
        <v>4197.0348592066057</v>
      </c>
      <c r="CE148" s="7">
        <f t="shared" si="126"/>
        <v>5654.9796307222605</v>
      </c>
      <c r="CF148" s="7">
        <f t="shared" si="126"/>
        <v>7030.8531222291094</v>
      </c>
      <c r="CG148" s="7">
        <f t="shared" si="126"/>
        <v>8349.0530813177811</v>
      </c>
      <c r="CH148" s="7">
        <f t="shared" si="126"/>
        <v>9564.2474762072525</v>
      </c>
      <c r="CI148" s="7">
        <f t="shared" si="126"/>
        <v>10691.461279972982</v>
      </c>
      <c r="CK148" t="s">
        <v>63</v>
      </c>
      <c r="CL148" s="7">
        <f t="shared" si="127"/>
        <v>9.5802939658301511</v>
      </c>
      <c r="CM148" s="7">
        <f t="shared" si="127"/>
        <v>59.080723147318167</v>
      </c>
      <c r="CN148" s="7">
        <f t="shared" si="127"/>
        <v>117.03461276356757</v>
      </c>
      <c r="CO148" s="7">
        <f t="shared" si="127"/>
        <v>174.11062661572942</v>
      </c>
      <c r="CP148" s="7">
        <f t="shared" si="127"/>
        <v>182.52453739303382</v>
      </c>
      <c r="CQ148" s="7">
        <f t="shared" si="127"/>
        <v>140.05503724273785</v>
      </c>
      <c r="CR148" s="7">
        <f t="shared" si="127"/>
        <v>92.369677423769645</v>
      </c>
      <c r="CS148" s="7">
        <f t="shared" si="127"/>
        <v>52.930741338441294</v>
      </c>
      <c r="CT148" s="7">
        <f t="shared" si="127"/>
        <v>4.5640009443632152</v>
      </c>
      <c r="CV148" t="s">
        <v>63</v>
      </c>
      <c r="CW148" s="7">
        <f t="shared" si="128"/>
        <v>9.5802939658301511</v>
      </c>
      <c r="CX148" s="7">
        <f t="shared" si="128"/>
        <v>60.688404258706441</v>
      </c>
      <c r="CY148" s="7">
        <f t="shared" si="128"/>
        <v>130.86491401428657</v>
      </c>
      <c r="CZ148" s="7">
        <f t="shared" si="113"/>
        <v>229.93468788638347</v>
      </c>
      <c r="DA148" s="7">
        <f t="shared" si="113"/>
        <v>338.64337652592803</v>
      </c>
      <c r="DB148" s="7">
        <f t="shared" si="113"/>
        <v>420.05973281943989</v>
      </c>
      <c r="DC148" s="7">
        <f t="shared" si="113"/>
        <v>488.66323358758746</v>
      </c>
      <c r="DD148" s="7">
        <f t="shared" si="113"/>
        <v>551.09242727146375</v>
      </c>
      <c r="DE148" s="7">
        <f t="shared" si="113"/>
        <v>598.14317321050294</v>
      </c>
      <c r="DG148" t="s">
        <v>63</v>
      </c>
      <c r="DH148" s="7">
        <f t="shared" si="129"/>
        <v>9.5802939658301511</v>
      </c>
      <c r="DI148" s="7">
        <f t="shared" si="129"/>
        <v>57.388319657306056</v>
      </c>
      <c r="DJ148" s="7">
        <f t="shared" si="129"/>
        <v>108.40515353399087</v>
      </c>
      <c r="DK148" s="7">
        <f t="shared" si="129"/>
        <v>175.95563698829119</v>
      </c>
      <c r="DL148" s="7">
        <f t="shared" si="129"/>
        <v>245.22075572849371</v>
      </c>
      <c r="DM148" s="7">
        <f t="shared" si="129"/>
        <v>286.79831511081284</v>
      </c>
      <c r="DN148" s="7">
        <f t="shared" si="129"/>
        <v>329.38497713683864</v>
      </c>
      <c r="DO148" s="7">
        <f t="shared" si="129"/>
        <v>362.99909217644927</v>
      </c>
      <c r="DP148" s="7">
        <f t="shared" si="129"/>
        <v>388.94879087661866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6.935307117199678E-2</v>
      </c>
      <c r="N149" s="7">
        <v>0.10045317141242448</v>
      </c>
      <c r="O149" s="7">
        <v>0.1185036191509394</v>
      </c>
      <c r="P149" s="7">
        <v>0.13289413047296958</v>
      </c>
      <c r="Q149" s="7">
        <v>0.12817315480141953</v>
      </c>
      <c r="R149" s="7">
        <v>0.1265818729989652</v>
      </c>
      <c r="S149" s="7">
        <v>0.12503216931858654</v>
      </c>
      <c r="T149" s="7">
        <v>0.12456019445470813</v>
      </c>
      <c r="U149" s="7">
        <v>0.13379608542664184</v>
      </c>
      <c r="W149" t="s">
        <v>64</v>
      </c>
      <c r="X149" s="7">
        <v>6.935307117199678E-2</v>
      </c>
      <c r="Y149" s="7">
        <v>8.7552756225269354E-2</v>
      </c>
      <c r="Z149" s="7">
        <v>0.11980561034104216</v>
      </c>
      <c r="AA149" s="7">
        <v>0.11760819593473015</v>
      </c>
      <c r="AB149" s="7">
        <v>0.11722242782563405</v>
      </c>
      <c r="AC149" s="7">
        <v>0.11663520711374684</v>
      </c>
      <c r="AD149" s="7">
        <v>0.11915298240883744</v>
      </c>
      <c r="AE149" s="7">
        <v>0.11911403519458259</v>
      </c>
      <c r="AF149" s="7">
        <v>0.12674238477500224</v>
      </c>
      <c r="AH149" t="s">
        <v>64</v>
      </c>
      <c r="AI149" s="7">
        <v>6.935307117199678E-2</v>
      </c>
      <c r="AJ149" s="7">
        <v>7.7853071171996774E-2</v>
      </c>
      <c r="AK149" s="7">
        <v>0.10099044127854194</v>
      </c>
      <c r="AL149" s="7">
        <v>9.8470441278541931E-2</v>
      </c>
      <c r="AM149" s="7">
        <v>0.11601622477320112</v>
      </c>
      <c r="AN149" s="7">
        <v>0.11540742459861203</v>
      </c>
      <c r="AO149" s="7">
        <v>0.11775072961744916</v>
      </c>
      <c r="AP149" s="7">
        <v>0.11812817238255646</v>
      </c>
      <c r="AQ149" s="7">
        <v>0.11594867532769736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6.935307117199678E-2</v>
      </c>
      <c r="BF149" s="7">
        <f t="shared" si="122"/>
        <v>0.44721852727240841</v>
      </c>
      <c r="BG149" s="7">
        <f t="shared" si="122"/>
        <v>0.96753483207304569</v>
      </c>
      <c r="BH149" s="7">
        <f t="shared" si="122"/>
        <v>1.574443439149773</v>
      </c>
      <c r="BI149" s="7">
        <f t="shared" si="122"/>
        <v>2.234193115843071</v>
      </c>
      <c r="BJ149" s="7">
        <f t="shared" si="122"/>
        <v>2.8734676080477146</v>
      </c>
      <c r="BK149" s="7">
        <f t="shared" si="122"/>
        <v>3.504827269362162</v>
      </c>
      <c r="BL149" s="7">
        <f t="shared" si="122"/>
        <v>4.1295161410912167</v>
      </c>
      <c r="BM149" s="7">
        <f t="shared" si="122"/>
        <v>4.7615530043366912</v>
      </c>
      <c r="BO149" t="s">
        <v>64</v>
      </c>
      <c r="BP149" s="7">
        <f t="shared" si="123"/>
        <v>6.935307117199678E-2</v>
      </c>
      <c r="BQ149" s="7">
        <f t="shared" si="124"/>
        <v>0.43431811208525328</v>
      </c>
      <c r="BR149" s="7">
        <f t="shared" si="124"/>
        <v>0.90433474732737296</v>
      </c>
      <c r="BS149" s="7">
        <f t="shared" si="124"/>
        <v>1.5011653846262718</v>
      </c>
      <c r="BT149" s="7">
        <f t="shared" si="124"/>
        <v>2.0888205961908266</v>
      </c>
      <c r="BU149" s="7">
        <f t="shared" si="124"/>
        <v>2.6743455146071096</v>
      </c>
      <c r="BV149" s="7">
        <f t="shared" si="124"/>
        <v>3.2600393254709346</v>
      </c>
      <c r="BW149" s="7">
        <f t="shared" si="124"/>
        <v>3.8557652903008668</v>
      </c>
      <c r="BX149" s="7">
        <f t="shared" si="124"/>
        <v>4.4589638158541991</v>
      </c>
      <c r="BZ149" t="s">
        <v>64</v>
      </c>
      <c r="CA149" s="7">
        <f t="shared" si="125"/>
        <v>6.935307117199678E-2</v>
      </c>
      <c r="CB149" s="7">
        <f t="shared" si="126"/>
        <v>0.42461842703198072</v>
      </c>
      <c r="CC149" s="7">
        <f t="shared" si="126"/>
        <v>0.83702115299850977</v>
      </c>
      <c r="CD149" s="7">
        <f t="shared" si="126"/>
        <v>1.3394533593912195</v>
      </c>
      <c r="CE149" s="7">
        <f t="shared" si="126"/>
        <v>1.8493513492785882</v>
      </c>
      <c r="CF149" s="7">
        <f t="shared" si="126"/>
        <v>2.428823672970005</v>
      </c>
      <c r="CG149" s="7">
        <f t="shared" si="126"/>
        <v>3.0082041009819021</v>
      </c>
      <c r="CH149" s="7">
        <f t="shared" si="126"/>
        <v>3.5973351918342553</v>
      </c>
      <c r="CI149" s="7">
        <f t="shared" si="126"/>
        <v>4.1857965566921784</v>
      </c>
      <c r="CK149" t="s">
        <v>64</v>
      </c>
      <c r="CL149" s="7">
        <f t="shared" si="127"/>
        <v>6.5833661486260492E-3</v>
      </c>
      <c r="CM149" s="7">
        <f t="shared" si="127"/>
        <v>4.8109478261753991E-2</v>
      </c>
      <c r="CN149" s="7">
        <f t="shared" si="127"/>
        <v>0.13179336435849176</v>
      </c>
      <c r="CO149" s="7">
        <f t="shared" si="127"/>
        <v>0.25198751424310073</v>
      </c>
      <c r="CP149" s="7">
        <f t="shared" si="127"/>
        <v>0.39061722649466391</v>
      </c>
      <c r="CQ149" s="7">
        <f t="shared" si="127"/>
        <v>0.5115124820425021</v>
      </c>
      <c r="CR149" s="7">
        <f t="shared" si="127"/>
        <v>0.62293631862530185</v>
      </c>
      <c r="CS149" s="7">
        <f t="shared" si="127"/>
        <v>0.71922787388581533</v>
      </c>
      <c r="CT149" s="7">
        <f t="shared" si="127"/>
        <v>0.82681757436092784</v>
      </c>
      <c r="CV149" t="s">
        <v>64</v>
      </c>
      <c r="CW149" s="7">
        <f t="shared" si="128"/>
        <v>6.5833661486260492E-3</v>
      </c>
      <c r="CX149" s="7">
        <f t="shared" si="128"/>
        <v>3.5209063074598868E-2</v>
      </c>
      <c r="CY149" s="7">
        <f t="shared" si="128"/>
        <v>6.8593279612819025E-2</v>
      </c>
      <c r="CZ149" s="7">
        <f t="shared" si="113"/>
        <v>0.17870945971959951</v>
      </c>
      <c r="DA149" s="7">
        <f t="shared" si="113"/>
        <v>0.2452447068424195</v>
      </c>
      <c r="DB149" s="7">
        <f t="shared" si="113"/>
        <v>0.31239038860189705</v>
      </c>
      <c r="DC149" s="7">
        <f t="shared" si="113"/>
        <v>0.37814837473407437</v>
      </c>
      <c r="DD149" s="7">
        <f t="shared" si="113"/>
        <v>0.44547702309546544</v>
      </c>
      <c r="DE149" s="7">
        <f t="shared" si="113"/>
        <v>0.52422838587843579</v>
      </c>
      <c r="DG149" t="s">
        <v>64</v>
      </c>
      <c r="DH149" s="7">
        <f t="shared" si="129"/>
        <v>6.5833661486260492E-3</v>
      </c>
      <c r="DI149" s="7">
        <f t="shared" si="129"/>
        <v>2.5509378021326301E-2</v>
      </c>
      <c r="DJ149" s="7">
        <f t="shared" si="129"/>
        <v>1.2796852839558337E-3</v>
      </c>
      <c r="DK149" s="7">
        <f t="shared" si="129"/>
        <v>1.6997434484547158E-2</v>
      </c>
      <c r="DL149" s="7">
        <f t="shared" si="129"/>
        <v>5.7754599301811371E-3</v>
      </c>
      <c r="DM149" s="7">
        <f t="shared" si="129"/>
        <v>6.6868546964792497E-2</v>
      </c>
      <c r="DN149" s="7">
        <f t="shared" si="129"/>
        <v>0.12631315024504186</v>
      </c>
      <c r="DO149" s="7">
        <f t="shared" si="129"/>
        <v>0.18704692462885397</v>
      </c>
      <c r="DP149" s="7">
        <f t="shared" si="129"/>
        <v>0.25106112671641512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5.5194790477155076</v>
      </c>
      <c r="N150" s="7">
        <v>7.3858868880854356</v>
      </c>
      <c r="O150" s="7">
        <v>9.6503088046047374</v>
      </c>
      <c r="P150" s="7">
        <v>10.262372724684504</v>
      </c>
      <c r="Q150" s="7">
        <v>10.336310615464798</v>
      </c>
      <c r="R150" s="7">
        <v>10.485048695029663</v>
      </c>
      <c r="S150" s="7">
        <v>10.469250236973899</v>
      </c>
      <c r="T150" s="7">
        <v>10.214393363954949</v>
      </c>
      <c r="U150" s="7">
        <v>10.17880367645952</v>
      </c>
      <c r="W150" t="s">
        <v>65</v>
      </c>
      <c r="X150" s="7">
        <v>5.5194790477155076</v>
      </c>
      <c r="Y150" s="7">
        <v>7.0772326604970308</v>
      </c>
      <c r="Z150" s="7">
        <v>8.9065308777209022</v>
      </c>
      <c r="AA150" s="7">
        <v>9.4686787636488159</v>
      </c>
      <c r="AB150" s="7">
        <v>9.8815802988039003</v>
      </c>
      <c r="AC150" s="7">
        <v>10.104071645970986</v>
      </c>
      <c r="AD150" s="7">
        <v>10.104234799762533</v>
      </c>
      <c r="AE150" s="7">
        <v>10.032970237679192</v>
      </c>
      <c r="AF150" s="7">
        <v>9.8179843849675201</v>
      </c>
      <c r="AH150" t="s">
        <v>65</v>
      </c>
      <c r="AI150" s="7">
        <v>5.5194790477155076</v>
      </c>
      <c r="AJ150" s="7">
        <v>7.0466822047942692</v>
      </c>
      <c r="AK150" s="7">
        <v>8.8397242890295846</v>
      </c>
      <c r="AL150" s="7">
        <v>9.3690970612733757</v>
      </c>
      <c r="AM150" s="7">
        <v>9.7154781469272091</v>
      </c>
      <c r="AN150" s="7">
        <v>9.9344727090700609</v>
      </c>
      <c r="AO150" s="7">
        <v>9.8597977650750259</v>
      </c>
      <c r="AP150" s="7">
        <v>9.8460703000648397</v>
      </c>
      <c r="AQ150" s="7">
        <v>9.6440614321966311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5.5194790477155076</v>
      </c>
      <c r="BF150" s="7">
        <f t="shared" si="122"/>
        <v>34.983282126662971</v>
      </c>
      <c r="BG150" s="7">
        <f t="shared" si="122"/>
        <v>74.177138483609454</v>
      </c>
      <c r="BH150" s="7">
        <f t="shared" si="122"/>
        <v>123.0407464267129</v>
      </c>
      <c r="BI150" s="7">
        <f t="shared" si="122"/>
        <v>174.42654794091573</v>
      </c>
      <c r="BJ150" s="7">
        <f t="shared" si="122"/>
        <v>226.25683909780457</v>
      </c>
      <c r="BK150" s="7">
        <f t="shared" si="122"/>
        <v>278.66628411489711</v>
      </c>
      <c r="BL150" s="7">
        <f t="shared" si="122"/>
        <v>330.7576784267477</v>
      </c>
      <c r="BM150" s="7">
        <f t="shared" si="122"/>
        <v>381.79405555902702</v>
      </c>
      <c r="BO150" t="s">
        <v>65</v>
      </c>
      <c r="BP150" s="7">
        <f t="shared" si="123"/>
        <v>5.5194790477155076</v>
      </c>
      <c r="BQ150" s="7">
        <f t="shared" si="124"/>
        <v>34.674627899074565</v>
      </c>
      <c r="BR150" s="7">
        <f t="shared" si="124"/>
        <v>71.890089418783589</v>
      </c>
      <c r="BS150" s="7">
        <f t="shared" si="124"/>
        <v>116.98489169331602</v>
      </c>
      <c r="BT150" s="7">
        <f t="shared" si="124"/>
        <v>164.74118704671517</v>
      </c>
      <c r="BU150" s="7">
        <f t="shared" si="124"/>
        <v>214.37157988790176</v>
      </c>
      <c r="BV150" s="7">
        <f t="shared" si="124"/>
        <v>264.89210127154826</v>
      </c>
      <c r="BW150" s="7">
        <f t="shared" si="124"/>
        <v>315.3420107082776</v>
      </c>
      <c r="BX150" s="7">
        <f t="shared" si="124"/>
        <v>365.29187604396191</v>
      </c>
      <c r="BZ150" t="s">
        <v>65</v>
      </c>
      <c r="CA150" s="7">
        <f t="shared" si="125"/>
        <v>5.5194790477155076</v>
      </c>
      <c r="CB150" s="7">
        <f t="shared" si="126"/>
        <v>34.644077443371806</v>
      </c>
      <c r="CC150" s="7">
        <f t="shared" si="126"/>
        <v>71.670530551578466</v>
      </c>
      <c r="CD150" s="7">
        <f t="shared" si="126"/>
        <v>116.39852476897019</v>
      </c>
      <c r="CE150" s="7">
        <f t="shared" si="126"/>
        <v>163.59039116099089</v>
      </c>
      <c r="CF150" s="7">
        <f t="shared" si="126"/>
        <v>212.3867764577698</v>
      </c>
      <c r="CG150" s="7">
        <f t="shared" si="126"/>
        <v>261.98446505912506</v>
      </c>
      <c r="CH150" s="7">
        <f t="shared" si="126"/>
        <v>311.26972641949004</v>
      </c>
      <c r="CI150" s="7">
        <f t="shared" si="126"/>
        <v>360.29806905194602</v>
      </c>
      <c r="CK150" t="s">
        <v>65</v>
      </c>
      <c r="CL150" s="7">
        <f t="shared" si="127"/>
        <v>0.40966492079404659</v>
      </c>
      <c r="CM150" s="7">
        <f t="shared" si="127"/>
        <v>2.9867244588549156</v>
      </c>
      <c r="CN150" s="7">
        <f t="shared" si="127"/>
        <v>8.44681539229137</v>
      </c>
      <c r="CO150" s="7">
        <f t="shared" si="127"/>
        <v>17.073335606171057</v>
      </c>
      <c r="CP150" s="7">
        <f t="shared" si="127"/>
        <v>25.914479307285177</v>
      </c>
      <c r="CQ150" s="7">
        <f t="shared" si="127"/>
        <v>34.091685899277792</v>
      </c>
      <c r="CR150" s="7">
        <f t="shared" si="127"/>
        <v>42.278376580097586</v>
      </c>
      <c r="CS150" s="7">
        <f t="shared" si="127"/>
        <v>50.597879202819172</v>
      </c>
      <c r="CT150" s="7">
        <f t="shared" si="127"/>
        <v>58.446900005098939</v>
      </c>
      <c r="CV150" t="s">
        <v>65</v>
      </c>
      <c r="CW150" s="7">
        <f t="shared" si="128"/>
        <v>0.40966492079404659</v>
      </c>
      <c r="CX150" s="7">
        <f t="shared" si="128"/>
        <v>2.6780702312665099</v>
      </c>
      <c r="CY150" s="7">
        <f t="shared" si="128"/>
        <v>6.1597663274655048</v>
      </c>
      <c r="CZ150" s="7">
        <f t="shared" si="113"/>
        <v>11.017480872774172</v>
      </c>
      <c r="DA150" s="7">
        <f t="shared" si="113"/>
        <v>16.22911841308462</v>
      </c>
      <c r="DB150" s="7">
        <f t="shared" si="113"/>
        <v>22.206426689374979</v>
      </c>
      <c r="DC150" s="7">
        <f t="shared" si="113"/>
        <v>28.504193736748732</v>
      </c>
      <c r="DD150" s="7">
        <f t="shared" si="113"/>
        <v>35.182211484349068</v>
      </c>
      <c r="DE150" s="7">
        <f t="shared" si="113"/>
        <v>41.944720490033831</v>
      </c>
      <c r="DG150" t="s">
        <v>65</v>
      </c>
      <c r="DH150" s="7">
        <f t="shared" si="129"/>
        <v>0.40966492079404659</v>
      </c>
      <c r="DI150" s="7">
        <f t="shared" si="129"/>
        <v>2.647519775563751</v>
      </c>
      <c r="DJ150" s="7">
        <f t="shared" si="129"/>
        <v>5.9402074602603818</v>
      </c>
      <c r="DK150" s="7">
        <f t="shared" si="129"/>
        <v>10.431113948428347</v>
      </c>
      <c r="DL150" s="7">
        <f t="shared" si="129"/>
        <v>15.078322527360342</v>
      </c>
      <c r="DM150" s="7">
        <f t="shared" si="129"/>
        <v>20.221623259243017</v>
      </c>
      <c r="DN150" s="7">
        <f t="shared" si="129"/>
        <v>25.596557524325533</v>
      </c>
      <c r="DO150" s="7">
        <f t="shared" si="129"/>
        <v>31.109927195561511</v>
      </c>
      <c r="DP150" s="7">
        <f t="shared" si="129"/>
        <v>36.95091349801794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43871.308916473812</v>
      </c>
      <c r="N151" s="8">
        <v>53275.09464153985</v>
      </c>
      <c r="O151" s="8">
        <v>64425.572828498407</v>
      </c>
      <c r="P151" s="8">
        <v>64396.620834104673</v>
      </c>
      <c r="Q151" s="8">
        <v>64414.929610471721</v>
      </c>
      <c r="R151" s="8">
        <v>64378.345958963393</v>
      </c>
      <c r="S151" s="8">
        <v>63716.284675218696</v>
      </c>
      <c r="T151" s="8">
        <v>62603.224472622445</v>
      </c>
      <c r="U151" s="8">
        <v>62221.782995778231</v>
      </c>
      <c r="W151" s="5" t="s">
        <v>154</v>
      </c>
      <c r="X151" s="8">
        <v>43871.308916473812</v>
      </c>
      <c r="Y151" s="8">
        <v>50712.211035988919</v>
      </c>
      <c r="Z151" s="8">
        <v>58504.448855038157</v>
      </c>
      <c r="AA151" s="8">
        <v>59389.518128284806</v>
      </c>
      <c r="AB151" s="8">
        <v>59769.793002547325</v>
      </c>
      <c r="AC151" s="8">
        <v>59429.626068502417</v>
      </c>
      <c r="AD151" s="8">
        <v>58765.874224419211</v>
      </c>
      <c r="AE151" s="8">
        <v>57940.071123410009</v>
      </c>
      <c r="AF151" s="8">
        <v>56878.015058013349</v>
      </c>
      <c r="AH151" s="5" t="s">
        <v>154</v>
      </c>
      <c r="AI151" s="8">
        <v>43871.308916473812</v>
      </c>
      <c r="AJ151" s="8">
        <v>50833.817399881693</v>
      </c>
      <c r="AK151" s="8">
        <v>59082.323348862548</v>
      </c>
      <c r="AL151" s="8">
        <v>59595.623931727168</v>
      </c>
      <c r="AM151" s="8">
        <v>59999.961170671486</v>
      </c>
      <c r="AN151" s="8">
        <v>60122.293478388412</v>
      </c>
      <c r="AO151" s="8">
        <v>59230.439020688063</v>
      </c>
      <c r="AP151" s="8">
        <v>58673.485726477658</v>
      </c>
      <c r="AQ151" s="8">
        <v>57658.450943202479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43871.308916473812</v>
      </c>
      <c r="BF151" s="8">
        <f t="shared" ref="BF151:BM151" si="131">SUM(BF152:BF188)</f>
        <v>272631.63922390889</v>
      </c>
      <c r="BG151" s="8">
        <f t="shared" si="131"/>
        <v>550157.59061856661</v>
      </c>
      <c r="BH151" s="8">
        <f t="shared" si="131"/>
        <v>872256.50276666519</v>
      </c>
      <c r="BI151" s="8">
        <f t="shared" si="131"/>
        <v>1194257.9157135554</v>
      </c>
      <c r="BJ151" s="8">
        <f t="shared" si="131"/>
        <v>1516295.9801144055</v>
      </c>
      <c r="BK151" s="8">
        <f t="shared" si="131"/>
        <v>1837525.6486254777</v>
      </c>
      <c r="BL151" s="8">
        <f t="shared" si="131"/>
        <v>2154994.0117989751</v>
      </c>
      <c r="BM151" s="8">
        <f t="shared" si="131"/>
        <v>2467628.6926852437</v>
      </c>
      <c r="BO151" s="5" t="s">
        <v>154</v>
      </c>
      <c r="BP151" s="8">
        <f>SUM(BP152:BP188)</f>
        <v>43871.308916473812</v>
      </c>
      <c r="BQ151" s="8">
        <f t="shared" ref="BQ151:BX151" si="132">SUM(BQ152:BQ188)</f>
        <v>270068.75561835803</v>
      </c>
      <c r="BR151" s="8">
        <f t="shared" si="132"/>
        <v>531422.04861735192</v>
      </c>
      <c r="BS151" s="8">
        <f t="shared" si="132"/>
        <v>824829.36216578947</v>
      </c>
      <c r="BT151" s="8">
        <f t="shared" si="132"/>
        <v>1122157.2276814759</v>
      </c>
      <c r="BU151" s="8">
        <f t="shared" si="132"/>
        <v>1420666.0257601675</v>
      </c>
      <c r="BV151" s="8">
        <f t="shared" si="132"/>
        <v>1717150.4042585962</v>
      </c>
      <c r="BW151" s="8">
        <f t="shared" si="132"/>
        <v>2010153.9722796837</v>
      </c>
      <c r="BX151" s="8">
        <f t="shared" si="132"/>
        <v>2298792.2718313364</v>
      </c>
      <c r="BZ151" s="5" t="s">
        <v>154</v>
      </c>
      <c r="CA151" s="8">
        <f>SUM(CA152:CA188)</f>
        <v>43871.308916473812</v>
      </c>
      <c r="CB151" s="8">
        <f t="shared" ref="CB151:CI151" si="133">SUM(CB152:CB188)</f>
        <v>270190.36198225076</v>
      </c>
      <c r="CC151" s="8">
        <f t="shared" si="133"/>
        <v>532607.95493064006</v>
      </c>
      <c r="CD151" s="8">
        <f t="shared" si="133"/>
        <v>828532.87225781742</v>
      </c>
      <c r="CE151" s="8">
        <f t="shared" si="133"/>
        <v>1126915.3291553978</v>
      </c>
      <c r="CF151" s="8">
        <f t="shared" si="133"/>
        <v>1427037.4673164717</v>
      </c>
      <c r="CG151" s="8">
        <f t="shared" si="133"/>
        <v>1726757.0802507135</v>
      </c>
      <c r="CH151" s="8">
        <f t="shared" si="133"/>
        <v>2022352.3220599438</v>
      </c>
      <c r="CI151" s="8">
        <f t="shared" si="133"/>
        <v>2314704.7159090568</v>
      </c>
      <c r="CK151" s="5" t="s">
        <v>154</v>
      </c>
      <c r="CL151" s="8">
        <f>SUM(CL152:CL188)</f>
        <v>3417.7755111604229</v>
      </c>
      <c r="CM151" s="8">
        <f t="shared" ref="CM151:CT151" si="134">SUM(CM152:CM188)</f>
        <v>24206.322559052176</v>
      </c>
      <c r="CN151" s="8">
        <f t="shared" si="134"/>
        <v>64807.174801190151</v>
      </c>
      <c r="CO151" s="8">
        <f t="shared" si="134"/>
        <v>125218.95764839611</v>
      </c>
      <c r="CP151" s="8">
        <f t="shared" si="134"/>
        <v>184085.89134441729</v>
      </c>
      <c r="CQ151" s="8">
        <f t="shared" si="134"/>
        <v>240374.01398347405</v>
      </c>
      <c r="CR151" s="8">
        <f t="shared" si="134"/>
        <v>295423.59876775241</v>
      </c>
      <c r="CS151" s="8">
        <f t="shared" si="134"/>
        <v>349753.62666436343</v>
      </c>
      <c r="CT151" s="8">
        <f t="shared" si="134"/>
        <v>402611.72327677422</v>
      </c>
      <c r="CV151" s="5" t="s">
        <v>154</v>
      </c>
      <c r="CW151" s="8">
        <f>SUM(CW152:CW188)</f>
        <v>3417.7755111604229</v>
      </c>
      <c r="CX151" s="8">
        <f t="shared" ref="CX151:DE151" si="135">SUM(CX152:CX188)</f>
        <v>21643.438953501274</v>
      </c>
      <c r="CY151" s="8">
        <f t="shared" si="135"/>
        <v>46071.632799975341</v>
      </c>
      <c r="CZ151" s="8">
        <f t="shared" si="135"/>
        <v>77791.817047520439</v>
      </c>
      <c r="DA151" s="8">
        <f t="shared" si="135"/>
        <v>111985.20331233791</v>
      </c>
      <c r="DB151" s="8">
        <f t="shared" si="135"/>
        <v>144744.0596292362</v>
      </c>
      <c r="DC151" s="8">
        <f t="shared" si="135"/>
        <v>175048.35440087115</v>
      </c>
      <c r="DD151" s="8">
        <f t="shared" si="135"/>
        <v>204913.58714507183</v>
      </c>
      <c r="DE151" s="8">
        <f t="shared" si="135"/>
        <v>233775.30242286786</v>
      </c>
      <c r="DG151" s="5" t="s">
        <v>154</v>
      </c>
      <c r="DH151" s="8">
        <f>SUM(DH152:DH188)</f>
        <v>3417.7755111604229</v>
      </c>
      <c r="DI151" s="8">
        <f t="shared" ref="DI151:DP151" si="136">SUM(DI152:DI188)</f>
        <v>21765.045317394022</v>
      </c>
      <c r="DJ151" s="8">
        <f t="shared" si="136"/>
        <v>47257.539113263498</v>
      </c>
      <c r="DK151" s="8">
        <f t="shared" si="136"/>
        <v>81495.327139548477</v>
      </c>
      <c r="DL151" s="8">
        <f t="shared" si="136"/>
        <v>116743.30478625948</v>
      </c>
      <c r="DM151" s="8">
        <f t="shared" si="136"/>
        <v>151115.5011855404</v>
      </c>
      <c r="DN151" s="8">
        <f t="shared" si="136"/>
        <v>184655.03039298821</v>
      </c>
      <c r="DO151" s="8">
        <f t="shared" si="136"/>
        <v>217111.93692533192</v>
      </c>
      <c r="DP151" s="8">
        <f t="shared" si="136"/>
        <v>249687.74650058773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34.279707826530242</v>
      </c>
      <c r="N152" s="7">
        <v>39.939035839195029</v>
      </c>
      <c r="O152" s="7">
        <v>45.789049445291717</v>
      </c>
      <c r="P152" s="7">
        <v>43.837488532476044</v>
      </c>
      <c r="Q152" s="7">
        <v>40.913460482568091</v>
      </c>
      <c r="R152" s="7">
        <v>42.003543920294618</v>
      </c>
      <c r="S152" s="7">
        <v>43.163440781451712</v>
      </c>
      <c r="T152" s="7">
        <v>42.778248198166331</v>
      </c>
      <c r="U152" s="7">
        <v>44.601095726260979</v>
      </c>
      <c r="W152" t="s">
        <v>155</v>
      </c>
      <c r="X152" s="7">
        <v>34.279707826530242</v>
      </c>
      <c r="Y152" s="7">
        <v>39.734941786872454</v>
      </c>
      <c r="Z152" s="7">
        <v>46.006157989611111</v>
      </c>
      <c r="AA152" s="7">
        <v>45.719660483666033</v>
      </c>
      <c r="AB152" s="7">
        <v>46.553658111144571</v>
      </c>
      <c r="AC152" s="7">
        <v>47.217811850009845</v>
      </c>
      <c r="AD152" s="7">
        <v>47.959022213803664</v>
      </c>
      <c r="AE152" s="7">
        <v>34.220608543408353</v>
      </c>
      <c r="AF152" s="7">
        <v>33.839986925678794</v>
      </c>
      <c r="AH152" t="s">
        <v>155</v>
      </c>
      <c r="AI152" s="7">
        <v>34.279707826530242</v>
      </c>
      <c r="AJ152" s="7">
        <v>39.641519898557718</v>
      </c>
      <c r="AK152" s="7">
        <v>45.70275515940002</v>
      </c>
      <c r="AL152" s="7">
        <v>45.270685409374337</v>
      </c>
      <c r="AM152" s="7">
        <v>45.998288608727584</v>
      </c>
      <c r="AN152" s="7">
        <v>46.558947710688081</v>
      </c>
      <c r="AO152" s="7">
        <v>47.158587841262516</v>
      </c>
      <c r="AP152" s="7">
        <v>33.711145956884295</v>
      </c>
      <c r="AQ152" s="7">
        <v>33.32514810372799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34.279707826530242</v>
      </c>
      <c r="BF152" s="7">
        <f t="shared" ref="BF152:BM167" si="140">BE152+M152*4+N152</f>
        <v>211.33757497184621</v>
      </c>
      <c r="BG152" s="7">
        <f t="shared" si="140"/>
        <v>416.88276777391803</v>
      </c>
      <c r="BH152" s="7">
        <f t="shared" si="140"/>
        <v>643.876454087561</v>
      </c>
      <c r="BI152" s="7">
        <f t="shared" si="140"/>
        <v>860.13986870003328</v>
      </c>
      <c r="BJ152" s="7">
        <f t="shared" si="140"/>
        <v>1065.7972545506002</v>
      </c>
      <c r="BK152" s="7">
        <f t="shared" si="140"/>
        <v>1276.9748710132303</v>
      </c>
      <c r="BL152" s="7">
        <f t="shared" si="140"/>
        <v>1492.4068823372033</v>
      </c>
      <c r="BM152" s="7">
        <f t="shared" si="140"/>
        <v>1708.1209708561298</v>
      </c>
      <c r="BO152" t="s">
        <v>155</v>
      </c>
      <c r="BP152" s="7">
        <f t="shared" ref="BP152:BP188" si="141">X152</f>
        <v>34.279707826530242</v>
      </c>
      <c r="BQ152" s="7">
        <f t="shared" ref="BQ152:BX167" si="142">BP152+X152*4+Y152</f>
        <v>211.13348091952366</v>
      </c>
      <c r="BR152" s="7">
        <f t="shared" si="142"/>
        <v>416.07940605662458</v>
      </c>
      <c r="BS152" s="7">
        <f t="shared" si="142"/>
        <v>645.8236984987351</v>
      </c>
      <c r="BT152" s="7">
        <f t="shared" si="142"/>
        <v>875.2559985445439</v>
      </c>
      <c r="BU152" s="7">
        <f t="shared" si="142"/>
        <v>1108.688442839132</v>
      </c>
      <c r="BV152" s="7">
        <f t="shared" si="142"/>
        <v>1345.518712452975</v>
      </c>
      <c r="BW152" s="7">
        <f t="shared" si="142"/>
        <v>1571.5754098515981</v>
      </c>
      <c r="BX152" s="7">
        <f t="shared" si="142"/>
        <v>1742.2978309509103</v>
      </c>
      <c r="BZ152" t="s">
        <v>155</v>
      </c>
      <c r="CA152" s="7">
        <f t="shared" ref="CA152:CA188" si="143">AI152</f>
        <v>34.279707826530242</v>
      </c>
      <c r="CB152" s="7">
        <f t="shared" ref="CB152:CI167" si="144">CA152+AI152*4+AJ152</f>
        <v>211.0400590312089</v>
      </c>
      <c r="CC152" s="7">
        <f t="shared" si="144"/>
        <v>415.30889378483977</v>
      </c>
      <c r="CD152" s="7">
        <f t="shared" si="144"/>
        <v>643.39059983181414</v>
      </c>
      <c r="CE152" s="7">
        <f t="shared" si="144"/>
        <v>870.47163007803897</v>
      </c>
      <c r="CF152" s="7">
        <f t="shared" si="144"/>
        <v>1101.0237322236374</v>
      </c>
      <c r="CG152" s="7">
        <f t="shared" si="144"/>
        <v>1334.4181109076521</v>
      </c>
      <c r="CH152" s="7">
        <f t="shared" si="144"/>
        <v>1556.7636082295865</v>
      </c>
      <c r="CI152" s="7">
        <f t="shared" si="144"/>
        <v>1724.9333401608517</v>
      </c>
      <c r="CK152" t="s">
        <v>155</v>
      </c>
      <c r="CL152" s="7">
        <f t="shared" ref="CL152:CT167" si="145">BE152-AT152</f>
        <v>5.1792424193391184</v>
      </c>
      <c r="CM152" s="7">
        <f t="shared" si="145"/>
        <v>32.534158150736147</v>
      </c>
      <c r="CN152" s="7">
        <f t="shared" si="145"/>
        <v>67.254853081975114</v>
      </c>
      <c r="CO152" s="7">
        <f t="shared" si="145"/>
        <v>105.88532056232486</v>
      </c>
      <c r="CP152" s="7">
        <f t="shared" si="145"/>
        <v>132.25892331322268</v>
      </c>
      <c r="CQ152" s="7">
        <f t="shared" si="145"/>
        <v>145.38356409370613</v>
      </c>
      <c r="CR152" s="7">
        <f t="shared" si="145"/>
        <v>175.03619765810367</v>
      </c>
      <c r="CS152" s="7">
        <f t="shared" si="145"/>
        <v>264.08764152666276</v>
      </c>
      <c r="CT152" s="7">
        <f t="shared" si="145"/>
        <v>351.57320991067445</v>
      </c>
      <c r="CV152" t="s">
        <v>155</v>
      </c>
      <c r="CW152" s="7">
        <f t="shared" si="128"/>
        <v>5.1792424193391184</v>
      </c>
      <c r="CX152" s="7">
        <f t="shared" si="128"/>
        <v>32.330064098413601</v>
      </c>
      <c r="CY152" s="7">
        <f t="shared" si="128"/>
        <v>66.451491364681658</v>
      </c>
      <c r="CZ152" s="7">
        <f t="shared" si="113"/>
        <v>107.83256497349896</v>
      </c>
      <c r="DA152" s="7">
        <f t="shared" si="113"/>
        <v>147.3750531577333</v>
      </c>
      <c r="DB152" s="7">
        <f t="shared" si="113"/>
        <v>188.27475238223792</v>
      </c>
      <c r="DC152" s="7">
        <f t="shared" si="113"/>
        <v>243.58003909784838</v>
      </c>
      <c r="DD152" s="7">
        <f t="shared" si="113"/>
        <v>343.25616904105755</v>
      </c>
      <c r="DE152" s="7">
        <f t="shared" si="113"/>
        <v>385.75007000545497</v>
      </c>
      <c r="DG152" t="s">
        <v>155</v>
      </c>
      <c r="DH152" s="7">
        <f t="shared" ref="DH152:DP180" si="146">CA152-AT152</f>
        <v>5.1792424193391184</v>
      </c>
      <c r="DI152" s="7">
        <f t="shared" si="146"/>
        <v>32.236642210098836</v>
      </c>
      <c r="DJ152" s="7">
        <f t="shared" si="146"/>
        <v>65.680979092896848</v>
      </c>
      <c r="DK152" s="7">
        <f t="shared" si="146"/>
        <v>105.39946630657801</v>
      </c>
      <c r="DL152" s="7">
        <f t="shared" si="146"/>
        <v>142.59068469122838</v>
      </c>
      <c r="DM152" s="7">
        <f t="shared" si="146"/>
        <v>180.61004176674328</v>
      </c>
      <c r="DN152" s="7">
        <f t="shared" si="146"/>
        <v>232.4794375525255</v>
      </c>
      <c r="DO152" s="7">
        <f t="shared" si="146"/>
        <v>328.44436741904588</v>
      </c>
      <c r="DP152" s="7">
        <f t="shared" si="146"/>
        <v>368.38557921539632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1136.5319355127544</v>
      </c>
      <c r="N153" s="7">
        <v>1244.1598420424341</v>
      </c>
      <c r="O153" s="7">
        <v>1340.9991493675191</v>
      </c>
      <c r="P153" s="7">
        <v>1281.1702579781572</v>
      </c>
      <c r="Q153" s="7">
        <v>1204.8059471995234</v>
      </c>
      <c r="R153" s="7">
        <v>1162.4632584752596</v>
      </c>
      <c r="S153" s="7">
        <v>1106.6318330558781</v>
      </c>
      <c r="T153" s="7">
        <v>1041.5063540331805</v>
      </c>
      <c r="U153" s="7">
        <v>995.51542612841331</v>
      </c>
      <c r="W153" t="s">
        <v>156</v>
      </c>
      <c r="X153" s="7">
        <v>1136.5319355127544</v>
      </c>
      <c r="Y153" s="7">
        <v>1274.7410606376332</v>
      </c>
      <c r="Z153" s="7">
        <v>1424.2449224004536</v>
      </c>
      <c r="AA153" s="7">
        <v>1417.3954441439269</v>
      </c>
      <c r="AB153" s="7">
        <v>1380.225271155015</v>
      </c>
      <c r="AC153" s="7">
        <v>1356.5216534125595</v>
      </c>
      <c r="AD153" s="7">
        <v>1300.0776876169657</v>
      </c>
      <c r="AE153" s="7">
        <v>1246.1659948669594</v>
      </c>
      <c r="AF153" s="7">
        <v>1194.4828604814445</v>
      </c>
      <c r="AH153" t="s">
        <v>156</v>
      </c>
      <c r="AI153" s="7">
        <v>1136.5319355127544</v>
      </c>
      <c r="AJ153" s="7">
        <v>1261.3775327585226</v>
      </c>
      <c r="AK153" s="7">
        <v>1401.4878675778441</v>
      </c>
      <c r="AL153" s="7">
        <v>1386.631962945218</v>
      </c>
      <c r="AM153" s="7">
        <v>1344.5806916428153</v>
      </c>
      <c r="AN153" s="7">
        <v>1335.8522692361435</v>
      </c>
      <c r="AO153" s="7">
        <v>1275.3953636803333</v>
      </c>
      <c r="AP153" s="7">
        <v>1228.2040441235549</v>
      </c>
      <c r="AQ153" s="7">
        <v>1179.2656344325424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1136.5319355127544</v>
      </c>
      <c r="BF153" s="7">
        <f t="shared" si="140"/>
        <v>6926.8195196062061</v>
      </c>
      <c r="BG153" s="7">
        <f t="shared" si="140"/>
        <v>13244.45803714346</v>
      </c>
      <c r="BH153" s="7">
        <f t="shared" si="140"/>
        <v>19889.624892591692</v>
      </c>
      <c r="BI153" s="7">
        <f t="shared" si="140"/>
        <v>26219.111871703841</v>
      </c>
      <c r="BJ153" s="7">
        <f t="shared" si="140"/>
        <v>32200.798918977194</v>
      </c>
      <c r="BK153" s="7">
        <f t="shared" si="140"/>
        <v>37957.283785934109</v>
      </c>
      <c r="BL153" s="7">
        <f t="shared" si="140"/>
        <v>43425.317472190807</v>
      </c>
      <c r="BM153" s="7">
        <f t="shared" si="140"/>
        <v>48586.858314451943</v>
      </c>
      <c r="BO153" t="s">
        <v>156</v>
      </c>
      <c r="BP153" s="7">
        <f t="shared" si="141"/>
        <v>1136.5319355127544</v>
      </c>
      <c r="BQ153" s="7">
        <f t="shared" si="142"/>
        <v>6957.4007382014051</v>
      </c>
      <c r="BR153" s="7">
        <f t="shared" si="142"/>
        <v>13480.609903152392</v>
      </c>
      <c r="BS153" s="7">
        <f t="shared" si="142"/>
        <v>20594.985036898135</v>
      </c>
      <c r="BT153" s="7">
        <f t="shared" si="142"/>
        <v>27644.792084628858</v>
      </c>
      <c r="BU153" s="7">
        <f t="shared" si="142"/>
        <v>34522.214822661474</v>
      </c>
      <c r="BV153" s="7">
        <f t="shared" si="142"/>
        <v>41248.37912392868</v>
      </c>
      <c r="BW153" s="7">
        <f t="shared" si="142"/>
        <v>47694.855869263505</v>
      </c>
      <c r="BX153" s="7">
        <f t="shared" si="142"/>
        <v>53874.002709212793</v>
      </c>
      <c r="BZ153" t="s">
        <v>156</v>
      </c>
      <c r="CA153" s="7">
        <f t="shared" si="143"/>
        <v>1136.5319355127544</v>
      </c>
      <c r="CB153" s="7">
        <f t="shared" si="144"/>
        <v>6944.0372103222944</v>
      </c>
      <c r="CC153" s="7">
        <f t="shared" si="144"/>
        <v>13391.035208934229</v>
      </c>
      <c r="CD153" s="7">
        <f t="shared" si="144"/>
        <v>20383.618642190824</v>
      </c>
      <c r="CE153" s="7">
        <f t="shared" si="144"/>
        <v>27274.727185614513</v>
      </c>
      <c r="CF153" s="7">
        <f t="shared" si="144"/>
        <v>33988.902221421915</v>
      </c>
      <c r="CG153" s="7">
        <f t="shared" si="144"/>
        <v>40607.706662046825</v>
      </c>
      <c r="CH153" s="7">
        <f t="shared" si="144"/>
        <v>46937.492160891707</v>
      </c>
      <c r="CI153" s="7">
        <f t="shared" si="144"/>
        <v>53029.57397181847</v>
      </c>
      <c r="CK153" t="s">
        <v>156</v>
      </c>
      <c r="CL153" s="7">
        <f t="shared" si="145"/>
        <v>77.619212852672035</v>
      </c>
      <c r="CM153" s="7">
        <f t="shared" si="145"/>
        <v>460.29356078071942</v>
      </c>
      <c r="CN153" s="7">
        <f t="shared" si="145"/>
        <v>806.73931743568937</v>
      </c>
      <c r="CO153" s="7">
        <f t="shared" si="145"/>
        <v>1050.4731315182507</v>
      </c>
      <c r="CP153" s="7">
        <f t="shared" si="145"/>
        <v>1053.4687160234535</v>
      </c>
      <c r="CQ153" s="7">
        <f t="shared" si="145"/>
        <v>772.96759551273135</v>
      </c>
      <c r="CR153" s="7">
        <f t="shared" si="145"/>
        <v>353.66179007913161</v>
      </c>
      <c r="CS153" s="7">
        <f t="shared" si="145"/>
        <v>-113.25067634626612</v>
      </c>
      <c r="CT153" s="7">
        <f t="shared" si="145"/>
        <v>-679.09006777038303</v>
      </c>
      <c r="CV153" t="s">
        <v>156</v>
      </c>
      <c r="CW153" s="7">
        <f t="shared" si="128"/>
        <v>77.619212852672035</v>
      </c>
      <c r="CX153" s="7">
        <f t="shared" si="128"/>
        <v>490.87477937591848</v>
      </c>
      <c r="CY153" s="7">
        <f t="shared" si="128"/>
        <v>1042.8911834446208</v>
      </c>
      <c r="CZ153" s="7">
        <f t="shared" si="113"/>
        <v>1755.8332758246943</v>
      </c>
      <c r="DA153" s="7">
        <f t="shared" si="113"/>
        <v>2479.1489289484707</v>
      </c>
      <c r="DB153" s="7">
        <f t="shared" si="113"/>
        <v>3094.3834991970107</v>
      </c>
      <c r="DC153" s="7">
        <f t="shared" si="113"/>
        <v>3644.7571280737029</v>
      </c>
      <c r="DD153" s="7">
        <f t="shared" si="113"/>
        <v>4156.2877207264319</v>
      </c>
      <c r="DE153" s="7">
        <f t="shared" si="113"/>
        <v>4608.0543269904665</v>
      </c>
      <c r="DG153" t="s">
        <v>156</v>
      </c>
      <c r="DH153" s="7">
        <f t="shared" si="146"/>
        <v>77.619212852672035</v>
      </c>
      <c r="DI153" s="7">
        <f t="shared" si="146"/>
        <v>477.51125149680774</v>
      </c>
      <c r="DJ153" s="7">
        <f t="shared" si="146"/>
        <v>953.31648922645763</v>
      </c>
      <c r="DK153" s="7">
        <f t="shared" si="146"/>
        <v>1544.4668811173833</v>
      </c>
      <c r="DL153" s="7">
        <f t="shared" si="146"/>
        <v>2109.0840299341253</v>
      </c>
      <c r="DM153" s="7">
        <f t="shared" si="146"/>
        <v>2561.070897957452</v>
      </c>
      <c r="DN153" s="7">
        <f t="shared" si="146"/>
        <v>3004.0846661918476</v>
      </c>
      <c r="DO153" s="7">
        <f t="shared" si="146"/>
        <v>3398.9240123546333</v>
      </c>
      <c r="DP153" s="7">
        <f t="shared" si="146"/>
        <v>3763.625589596144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348.02270412896138</v>
      </c>
      <c r="N154" s="7">
        <v>281.36164955295902</v>
      </c>
      <c r="O154" s="7">
        <v>208.90310714238274</v>
      </c>
      <c r="P154" s="7">
        <v>148.42634534386323</v>
      </c>
      <c r="Q154" s="7">
        <v>88.409619355114685</v>
      </c>
      <c r="R154" s="7">
        <v>25.55796953555171</v>
      </c>
      <c r="S154" s="7">
        <v>1.7266543744655471E-2</v>
      </c>
      <c r="T154" s="7">
        <v>1.6766543744655471E-2</v>
      </c>
      <c r="U154" s="7">
        <v>1.6666543744655479E-2</v>
      </c>
      <c r="W154" t="s">
        <v>157</v>
      </c>
      <c r="X154" s="7">
        <v>348.02270412896138</v>
      </c>
      <c r="Y154" s="7">
        <v>270.85485838293243</v>
      </c>
      <c r="Z154" s="7">
        <v>189.59733014881533</v>
      </c>
      <c r="AA154" s="7">
        <v>141.43104224829369</v>
      </c>
      <c r="AB154" s="7">
        <v>89.180203158648609</v>
      </c>
      <c r="AC154" s="7">
        <v>35.159327002978955</v>
      </c>
      <c r="AD154" s="7">
        <v>2.1793161242517668E-2</v>
      </c>
      <c r="AE154" s="7">
        <v>2.2143161242517667E-2</v>
      </c>
      <c r="AF154" s="7">
        <v>2.1793161242517668E-2</v>
      </c>
      <c r="AH154" t="s">
        <v>157</v>
      </c>
      <c r="AI154" s="7">
        <v>348.02270412896138</v>
      </c>
      <c r="AJ154" s="7">
        <v>268.42512530297728</v>
      </c>
      <c r="AK154" s="7">
        <v>186.77145055365148</v>
      </c>
      <c r="AL154" s="7">
        <v>139.40086945260188</v>
      </c>
      <c r="AM154" s="7">
        <v>88.466563041581125</v>
      </c>
      <c r="AN154" s="7">
        <v>38.79289601852534</v>
      </c>
      <c r="AO154" s="7">
        <v>2.7929778740379867E-2</v>
      </c>
      <c r="AP154" s="7">
        <v>2.8289778740379853E-2</v>
      </c>
      <c r="AQ154" s="7">
        <v>2.7839778740379864E-2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348.02270412896138</v>
      </c>
      <c r="BF154" s="7">
        <f t="shared" si="140"/>
        <v>2021.4751701977659</v>
      </c>
      <c r="BG154" s="7">
        <f t="shared" si="140"/>
        <v>3355.8248755519849</v>
      </c>
      <c r="BH154" s="7">
        <f t="shared" si="140"/>
        <v>4339.8636494653792</v>
      </c>
      <c r="BI154" s="7">
        <f t="shared" si="140"/>
        <v>5021.978650195947</v>
      </c>
      <c r="BJ154" s="7">
        <f t="shared" si="140"/>
        <v>5401.1750971519577</v>
      </c>
      <c r="BK154" s="7">
        <f t="shared" si="140"/>
        <v>5503.4242418379099</v>
      </c>
      <c r="BL154" s="7">
        <f t="shared" si="140"/>
        <v>5503.5100745566333</v>
      </c>
      <c r="BM154" s="7">
        <f t="shared" si="140"/>
        <v>5503.5938072753561</v>
      </c>
      <c r="BO154" t="s">
        <v>157</v>
      </c>
      <c r="BP154" s="7">
        <f t="shared" si="141"/>
        <v>348.02270412896138</v>
      </c>
      <c r="BQ154" s="7">
        <f t="shared" si="142"/>
        <v>2010.9683790277393</v>
      </c>
      <c r="BR154" s="7">
        <f t="shared" si="142"/>
        <v>3283.9851427082845</v>
      </c>
      <c r="BS154" s="7">
        <f t="shared" si="142"/>
        <v>4183.8055055518398</v>
      </c>
      <c r="BT154" s="7">
        <f t="shared" si="142"/>
        <v>4838.7098777036626</v>
      </c>
      <c r="BU154" s="7">
        <f t="shared" si="142"/>
        <v>5230.5900173412356</v>
      </c>
      <c r="BV154" s="7">
        <f t="shared" si="142"/>
        <v>5371.2491185143936</v>
      </c>
      <c r="BW154" s="7">
        <f t="shared" si="142"/>
        <v>5371.3584343206066</v>
      </c>
      <c r="BX154" s="7">
        <f t="shared" si="142"/>
        <v>5371.4688001268187</v>
      </c>
      <c r="BZ154" t="s">
        <v>157</v>
      </c>
      <c r="CA154" s="7">
        <f t="shared" si="143"/>
        <v>348.02270412896138</v>
      </c>
      <c r="CB154" s="7">
        <f t="shared" si="144"/>
        <v>2008.5386459477841</v>
      </c>
      <c r="CC154" s="7">
        <f t="shared" si="144"/>
        <v>3269.0105977133444</v>
      </c>
      <c r="CD154" s="7">
        <f t="shared" si="144"/>
        <v>4155.4972693805521</v>
      </c>
      <c r="CE154" s="7">
        <f t="shared" si="144"/>
        <v>4801.5673102325409</v>
      </c>
      <c r="CF154" s="7">
        <f t="shared" si="144"/>
        <v>5194.2264584173909</v>
      </c>
      <c r="CG154" s="7">
        <f t="shared" si="144"/>
        <v>5349.4259722702327</v>
      </c>
      <c r="CH154" s="7">
        <f t="shared" si="144"/>
        <v>5349.5659811639343</v>
      </c>
      <c r="CI154" s="7">
        <f t="shared" si="144"/>
        <v>5349.7069800576364</v>
      </c>
      <c r="CK154" t="s">
        <v>157</v>
      </c>
      <c r="CL154" s="7">
        <f t="shared" si="145"/>
        <v>22.162585767429391</v>
      </c>
      <c r="CM154" s="7">
        <f t="shared" si="145"/>
        <v>145.73169702995165</v>
      </c>
      <c r="CN154" s="7">
        <f t="shared" si="145"/>
        <v>329.69933909282554</v>
      </c>
      <c r="CO154" s="7">
        <f t="shared" si="145"/>
        <v>531.62221154747658</v>
      </c>
      <c r="CP154" s="7">
        <f t="shared" si="145"/>
        <v>636.50722173303984</v>
      </c>
      <c r="CQ154" s="7">
        <f t="shared" si="145"/>
        <v>644.3460335344671</v>
      </c>
      <c r="CR154" s="7">
        <f t="shared" si="145"/>
        <v>581.69610280268807</v>
      </c>
      <c r="CS154" s="7">
        <f t="shared" si="145"/>
        <v>581.63992579057322</v>
      </c>
      <c r="CT154" s="7">
        <f t="shared" si="145"/>
        <v>581.58208877845664</v>
      </c>
      <c r="CV154" t="s">
        <v>157</v>
      </c>
      <c r="CW154" s="7">
        <f t="shared" si="128"/>
        <v>22.162585767429391</v>
      </c>
      <c r="CX154" s="7">
        <f t="shared" si="128"/>
        <v>135.224905859925</v>
      </c>
      <c r="CY154" s="7">
        <f t="shared" si="128"/>
        <v>257.85960624912514</v>
      </c>
      <c r="CZ154" s="7">
        <f t="shared" si="113"/>
        <v>375.56406763393716</v>
      </c>
      <c r="DA154" s="7">
        <f t="shared" si="113"/>
        <v>453.23844924075547</v>
      </c>
      <c r="DB154" s="7">
        <f t="shared" si="113"/>
        <v>473.76095372374493</v>
      </c>
      <c r="DC154" s="7">
        <f t="shared" si="113"/>
        <v>449.52097947917173</v>
      </c>
      <c r="DD154" s="7">
        <f t="shared" si="113"/>
        <v>449.48828555454656</v>
      </c>
      <c r="DE154" s="7">
        <f t="shared" si="113"/>
        <v>449.45708162991923</v>
      </c>
      <c r="DG154" t="s">
        <v>157</v>
      </c>
      <c r="DH154" s="7">
        <f t="shared" si="146"/>
        <v>22.162585767429391</v>
      </c>
      <c r="DI154" s="7">
        <f t="shared" si="146"/>
        <v>132.79517277996979</v>
      </c>
      <c r="DJ154" s="7">
        <f t="shared" si="146"/>
        <v>242.88506125418508</v>
      </c>
      <c r="DK154" s="7">
        <f t="shared" si="146"/>
        <v>347.25583146264944</v>
      </c>
      <c r="DL154" s="7">
        <f t="shared" si="146"/>
        <v>416.09588176963371</v>
      </c>
      <c r="DM154" s="7">
        <f t="shared" si="146"/>
        <v>437.39739479990021</v>
      </c>
      <c r="DN154" s="7">
        <f t="shared" si="146"/>
        <v>427.69783323501088</v>
      </c>
      <c r="DO154" s="7">
        <f t="shared" si="146"/>
        <v>427.69583239787426</v>
      </c>
      <c r="DP154" s="7">
        <f t="shared" si="146"/>
        <v>427.69526156073698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201.51371791977061</v>
      </c>
      <c r="N155" s="7">
        <v>262.34232051088998</v>
      </c>
      <c r="O155" s="7">
        <v>339.99718547563208</v>
      </c>
      <c r="P155" s="7">
        <v>354.52415406926832</v>
      </c>
      <c r="Q155" s="7">
        <v>359.12228548024933</v>
      </c>
      <c r="R155" s="7">
        <v>374.62669272731358</v>
      </c>
      <c r="S155" s="7">
        <v>378.11039577208959</v>
      </c>
      <c r="T155" s="7">
        <v>378.16139369118656</v>
      </c>
      <c r="U155" s="7">
        <v>382.42300527456752</v>
      </c>
      <c r="W155" t="s">
        <v>158</v>
      </c>
      <c r="X155" s="7">
        <v>201.51371791977061</v>
      </c>
      <c r="Y155" s="7">
        <v>243.65529653359681</v>
      </c>
      <c r="Z155" s="7">
        <v>293.91907132423864</v>
      </c>
      <c r="AA155" s="7">
        <v>301.95365383046681</v>
      </c>
      <c r="AB155" s="7">
        <v>311.6347257839538</v>
      </c>
      <c r="AC155" s="7">
        <v>323.92586592149064</v>
      </c>
      <c r="AD155" s="7">
        <v>326.71888897333184</v>
      </c>
      <c r="AE155" s="7">
        <v>329.1848459898568</v>
      </c>
      <c r="AF155" s="7">
        <v>326.26742868431882</v>
      </c>
      <c r="AH155" t="s">
        <v>158</v>
      </c>
      <c r="AI155" s="7">
        <v>201.51371791977061</v>
      </c>
      <c r="AJ155" s="7">
        <v>234.7356626472737</v>
      </c>
      <c r="AK155" s="7">
        <v>273.12964839483044</v>
      </c>
      <c r="AL155" s="7">
        <v>280.72677738968059</v>
      </c>
      <c r="AM155" s="7">
        <v>288.1598301339186</v>
      </c>
      <c r="AN155" s="7">
        <v>299.96847818234943</v>
      </c>
      <c r="AO155" s="7">
        <v>300.99087339997362</v>
      </c>
      <c r="AP155" s="7">
        <v>304.33747077574884</v>
      </c>
      <c r="AQ155" s="7">
        <v>301.61103780113496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201.51371791977061</v>
      </c>
      <c r="BF155" s="7">
        <f t="shared" si="140"/>
        <v>1269.9109101097431</v>
      </c>
      <c r="BG155" s="7">
        <f t="shared" si="140"/>
        <v>2659.277377628935</v>
      </c>
      <c r="BH155" s="7">
        <f t="shared" si="140"/>
        <v>4373.7902736007318</v>
      </c>
      <c r="BI155" s="7">
        <f t="shared" si="140"/>
        <v>6151.0091753580546</v>
      </c>
      <c r="BJ155" s="7">
        <f t="shared" si="140"/>
        <v>7962.1250100063653</v>
      </c>
      <c r="BK155" s="7">
        <f t="shared" si="140"/>
        <v>9838.7421766877087</v>
      </c>
      <c r="BL155" s="7">
        <f t="shared" si="140"/>
        <v>11729.345153467255</v>
      </c>
      <c r="BM155" s="7">
        <f t="shared" si="140"/>
        <v>13624.41373350657</v>
      </c>
      <c r="BO155" t="s">
        <v>158</v>
      </c>
      <c r="BP155" s="7">
        <f t="shared" si="141"/>
        <v>201.51371791977061</v>
      </c>
      <c r="BQ155" s="7">
        <f t="shared" si="142"/>
        <v>1251.2238861324499</v>
      </c>
      <c r="BR155" s="7">
        <f t="shared" si="142"/>
        <v>2519.7641435910759</v>
      </c>
      <c r="BS155" s="7">
        <f t="shared" si="142"/>
        <v>3997.3940827184974</v>
      </c>
      <c r="BT155" s="7">
        <f t="shared" si="142"/>
        <v>5516.8434238243181</v>
      </c>
      <c r="BU155" s="7">
        <f t="shared" si="142"/>
        <v>7087.3081928816246</v>
      </c>
      <c r="BV155" s="7">
        <f t="shared" si="142"/>
        <v>8709.7305455409187</v>
      </c>
      <c r="BW155" s="7">
        <f t="shared" si="142"/>
        <v>10345.790947424104</v>
      </c>
      <c r="BX155" s="7">
        <f t="shared" si="142"/>
        <v>11988.797760067851</v>
      </c>
      <c r="BZ155" t="s">
        <v>158</v>
      </c>
      <c r="CA155" s="7">
        <f t="shared" si="143"/>
        <v>201.51371791977061</v>
      </c>
      <c r="CB155" s="7">
        <f t="shared" si="144"/>
        <v>1242.3042522461269</v>
      </c>
      <c r="CC155" s="7">
        <f t="shared" si="144"/>
        <v>2454.376551230052</v>
      </c>
      <c r="CD155" s="7">
        <f t="shared" si="144"/>
        <v>3827.6219221990546</v>
      </c>
      <c r="CE155" s="7">
        <f t="shared" si="144"/>
        <v>5238.6888618916946</v>
      </c>
      <c r="CF155" s="7">
        <f t="shared" si="144"/>
        <v>6691.2966606097189</v>
      </c>
      <c r="CG155" s="7">
        <f t="shared" si="144"/>
        <v>8192.16144673909</v>
      </c>
      <c r="CH155" s="7">
        <f t="shared" si="144"/>
        <v>9700.4624111147332</v>
      </c>
      <c r="CI155" s="7">
        <f t="shared" si="144"/>
        <v>11219.423332018863</v>
      </c>
      <c r="CK155" t="s">
        <v>158</v>
      </c>
      <c r="CL155" s="7">
        <f t="shared" si="145"/>
        <v>19.819968068318502</v>
      </c>
      <c r="CM155" s="7">
        <f t="shared" si="145"/>
        <v>127.1354279641821</v>
      </c>
      <c r="CN155" s="7">
        <f t="shared" si="145"/>
        <v>276.08212318587766</v>
      </c>
      <c r="CO155" s="7">
        <f t="shared" si="145"/>
        <v>459.81632948639117</v>
      </c>
      <c r="CP155" s="7">
        <f t="shared" si="145"/>
        <v>632.86308006476884</v>
      </c>
      <c r="CQ155" s="7">
        <f t="shared" si="145"/>
        <v>767.64954692987521</v>
      </c>
      <c r="CR155" s="7">
        <f t="shared" si="145"/>
        <v>904.24717233084084</v>
      </c>
      <c r="CS155" s="7">
        <f t="shared" si="145"/>
        <v>1046.9921722051586</v>
      </c>
      <c r="CT155" s="7">
        <f t="shared" si="145"/>
        <v>1187.4281732622931</v>
      </c>
      <c r="CV155" t="s">
        <v>158</v>
      </c>
      <c r="CW155" s="7">
        <f t="shared" si="128"/>
        <v>19.819968068318502</v>
      </c>
      <c r="CX155" s="7">
        <f t="shared" si="128"/>
        <v>108.44840398688893</v>
      </c>
      <c r="CY155" s="7">
        <f t="shared" si="128"/>
        <v>136.56888914801857</v>
      </c>
      <c r="CZ155" s="7">
        <f t="shared" si="113"/>
        <v>83.420138604156818</v>
      </c>
      <c r="DA155" s="7">
        <f t="shared" si="113"/>
        <v>-1.3026714689676737</v>
      </c>
      <c r="DB155" s="7">
        <f t="shared" si="113"/>
        <v>-107.16727019486552</v>
      </c>
      <c r="DC155" s="7">
        <f t="shared" si="113"/>
        <v>-224.76445881594918</v>
      </c>
      <c r="DD155" s="7">
        <f t="shared" si="113"/>
        <v>-336.5620338379922</v>
      </c>
      <c r="DE155" s="7">
        <f t="shared" si="113"/>
        <v>-448.1878001764253</v>
      </c>
      <c r="DG155" t="s">
        <v>158</v>
      </c>
      <c r="DH155" s="7">
        <f t="shared" si="146"/>
        <v>19.819968068318502</v>
      </c>
      <c r="DI155" s="7">
        <f t="shared" si="146"/>
        <v>99.528770100565907</v>
      </c>
      <c r="DJ155" s="7">
        <f t="shared" si="146"/>
        <v>71.181296786994608</v>
      </c>
      <c r="DK155" s="7">
        <f t="shared" si="146"/>
        <v>-86.352021915286059</v>
      </c>
      <c r="DL155" s="7">
        <f t="shared" si="146"/>
        <v>-279.45723340159111</v>
      </c>
      <c r="DM155" s="7">
        <f t="shared" si="146"/>
        <v>-503.17880246677123</v>
      </c>
      <c r="DN155" s="7">
        <f t="shared" si="146"/>
        <v>-742.33355761777784</v>
      </c>
      <c r="DO155" s="7">
        <f t="shared" si="146"/>
        <v>-981.89057014736318</v>
      </c>
      <c r="DP155" s="7">
        <f t="shared" si="146"/>
        <v>-1217.5622282254135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254.99376269142337</v>
      </c>
      <c r="N156" s="7">
        <v>331.24053733263668</v>
      </c>
      <c r="O156" s="7">
        <v>426.80253906807326</v>
      </c>
      <c r="P156" s="7">
        <v>451.76921580142528</v>
      </c>
      <c r="Q156" s="7">
        <v>468.74858413673519</v>
      </c>
      <c r="R156" s="7">
        <v>489.43795433173034</v>
      </c>
      <c r="S156" s="7">
        <v>497.52620434477592</v>
      </c>
      <c r="T156" s="7">
        <v>496.8941500553093</v>
      </c>
      <c r="U156" s="7">
        <v>506.75848103223535</v>
      </c>
      <c r="W156" t="s">
        <v>159</v>
      </c>
      <c r="X156" s="7">
        <v>254.99376269142337</v>
      </c>
      <c r="Y156" s="7">
        <v>320.79450708779774</v>
      </c>
      <c r="Z156" s="7">
        <v>403.93277336078569</v>
      </c>
      <c r="AA156" s="7">
        <v>427.01468063228174</v>
      </c>
      <c r="AB156" s="7">
        <v>452.36348351158057</v>
      </c>
      <c r="AC156" s="7">
        <v>471.71035203553265</v>
      </c>
      <c r="AD156" s="7">
        <v>477.87650615170674</v>
      </c>
      <c r="AE156" s="7">
        <v>484.67664939276636</v>
      </c>
      <c r="AF156" s="7">
        <v>486.67295438003475</v>
      </c>
      <c r="AH156" t="s">
        <v>159</v>
      </c>
      <c r="AI156" s="7">
        <v>254.99376269142337</v>
      </c>
      <c r="AJ156" s="7">
        <v>316.45336109115885</v>
      </c>
      <c r="AK156" s="7">
        <v>394.50015999036754</v>
      </c>
      <c r="AL156" s="7">
        <v>416.58655628211341</v>
      </c>
      <c r="AM156" s="7">
        <v>438.12175688213534</v>
      </c>
      <c r="AN156" s="7">
        <v>461.55112618575311</v>
      </c>
      <c r="AO156" s="7">
        <v>465.46379050586791</v>
      </c>
      <c r="AP156" s="7">
        <v>474.10522078418893</v>
      </c>
      <c r="AQ156" s="7">
        <v>476.46574694425908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254.99376269142337</v>
      </c>
      <c r="BF156" s="7">
        <f t="shared" si="140"/>
        <v>1606.2093507897534</v>
      </c>
      <c r="BG156" s="7">
        <f t="shared" si="140"/>
        <v>3357.9740391883734</v>
      </c>
      <c r="BH156" s="7">
        <f t="shared" si="140"/>
        <v>5516.9534112620913</v>
      </c>
      <c r="BI156" s="7">
        <f t="shared" si="140"/>
        <v>7792.7788586045272</v>
      </c>
      <c r="BJ156" s="7">
        <f t="shared" si="140"/>
        <v>10157.211149483199</v>
      </c>
      <c r="BK156" s="7">
        <f t="shared" si="140"/>
        <v>12612.489171154897</v>
      </c>
      <c r="BL156" s="7">
        <f t="shared" si="140"/>
        <v>15099.488138589311</v>
      </c>
      <c r="BM156" s="7">
        <f t="shared" si="140"/>
        <v>17593.823219842787</v>
      </c>
      <c r="BO156" t="s">
        <v>159</v>
      </c>
      <c r="BP156" s="7">
        <f t="shared" si="141"/>
        <v>254.99376269142337</v>
      </c>
      <c r="BQ156" s="7">
        <f t="shared" si="142"/>
        <v>1595.7633205449144</v>
      </c>
      <c r="BR156" s="7">
        <f t="shared" si="142"/>
        <v>3282.874122256891</v>
      </c>
      <c r="BS156" s="7">
        <f t="shared" si="142"/>
        <v>5325.6198963323159</v>
      </c>
      <c r="BT156" s="7">
        <f t="shared" si="142"/>
        <v>7486.0421023730232</v>
      </c>
      <c r="BU156" s="7">
        <f t="shared" si="142"/>
        <v>9767.206388454877</v>
      </c>
      <c r="BV156" s="7">
        <f t="shared" si="142"/>
        <v>12131.924302748714</v>
      </c>
      <c r="BW156" s="7">
        <f t="shared" si="142"/>
        <v>14528.106976748308</v>
      </c>
      <c r="BX156" s="7">
        <f t="shared" si="142"/>
        <v>16953.48652869941</v>
      </c>
      <c r="BZ156" t="s">
        <v>159</v>
      </c>
      <c r="CA156" s="7">
        <f t="shared" si="143"/>
        <v>254.99376269142337</v>
      </c>
      <c r="CB156" s="7">
        <f t="shared" si="144"/>
        <v>1591.4221745482755</v>
      </c>
      <c r="CC156" s="7">
        <f t="shared" si="144"/>
        <v>3251.7357789032785</v>
      </c>
      <c r="CD156" s="7">
        <f t="shared" si="144"/>
        <v>5246.3229751468625</v>
      </c>
      <c r="CE156" s="7">
        <f t="shared" si="144"/>
        <v>7350.7909571574519</v>
      </c>
      <c r="CF156" s="7">
        <f t="shared" si="144"/>
        <v>9564.8291108717476</v>
      </c>
      <c r="CG156" s="7">
        <f t="shared" si="144"/>
        <v>11876.497406120629</v>
      </c>
      <c r="CH156" s="7">
        <f t="shared" si="144"/>
        <v>14212.45778892829</v>
      </c>
      <c r="CI156" s="7">
        <f t="shared" si="144"/>
        <v>16585.344419009307</v>
      </c>
      <c r="CK156" t="s">
        <v>159</v>
      </c>
      <c r="CL156" s="7">
        <f t="shared" si="145"/>
        <v>28.489008158685976</v>
      </c>
      <c r="CM156" s="7">
        <f t="shared" si="145"/>
        <v>198.08583455843745</v>
      </c>
      <c r="CN156" s="7">
        <f t="shared" si="145"/>
        <v>515.4173613867415</v>
      </c>
      <c r="CO156" s="7">
        <f t="shared" si="145"/>
        <v>995.34715729746858</v>
      </c>
      <c r="CP156" s="7">
        <f t="shared" si="145"/>
        <v>1499.744532480524</v>
      </c>
      <c r="CQ156" s="7">
        <f t="shared" si="145"/>
        <v>2007.5190593693133</v>
      </c>
      <c r="CR156" s="7">
        <f t="shared" si="145"/>
        <v>2532.0747544737842</v>
      </c>
      <c r="CS156" s="7">
        <f t="shared" si="145"/>
        <v>3071.449264656947</v>
      </c>
      <c r="CT156" s="7">
        <f t="shared" si="145"/>
        <v>3599.7283832218218</v>
      </c>
      <c r="CV156" t="s">
        <v>159</v>
      </c>
      <c r="CW156" s="7">
        <f t="shared" si="128"/>
        <v>28.489008158685976</v>
      </c>
      <c r="CX156" s="7">
        <f t="shared" si="128"/>
        <v>187.63980431359846</v>
      </c>
      <c r="CY156" s="7">
        <f t="shared" si="128"/>
        <v>440.31744445525919</v>
      </c>
      <c r="CZ156" s="7">
        <f t="shared" si="113"/>
        <v>804.01364236769314</v>
      </c>
      <c r="DA156" s="7">
        <f t="shared" si="113"/>
        <v>1193.00777624902</v>
      </c>
      <c r="DB156" s="7">
        <f t="shared" si="113"/>
        <v>1617.5142983409914</v>
      </c>
      <c r="DC156" s="7">
        <f t="shared" si="113"/>
        <v>2051.5098860676007</v>
      </c>
      <c r="DD156" s="7">
        <f t="shared" si="113"/>
        <v>2500.0681028159433</v>
      </c>
      <c r="DE156" s="7">
        <f t="shared" si="113"/>
        <v>2959.391692078445</v>
      </c>
      <c r="DG156" t="s">
        <v>159</v>
      </c>
      <c r="DH156" s="7">
        <f t="shared" si="146"/>
        <v>28.489008158685976</v>
      </c>
      <c r="DI156" s="7">
        <f t="shared" si="146"/>
        <v>183.29865831695952</v>
      </c>
      <c r="DJ156" s="7">
        <f t="shared" si="146"/>
        <v>409.17910110164667</v>
      </c>
      <c r="DK156" s="7">
        <f t="shared" si="146"/>
        <v>724.71672118223978</v>
      </c>
      <c r="DL156" s="7">
        <f t="shared" si="146"/>
        <v>1057.7566310334487</v>
      </c>
      <c r="DM156" s="7">
        <f t="shared" si="146"/>
        <v>1415.137020757862</v>
      </c>
      <c r="DN156" s="7">
        <f t="shared" si="146"/>
        <v>1796.0829894395156</v>
      </c>
      <c r="DO156" s="7">
        <f t="shared" si="146"/>
        <v>2184.4189149959257</v>
      </c>
      <c r="DP156" s="7">
        <f t="shared" si="146"/>
        <v>2591.2495823883419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227.1374339485441</v>
      </c>
      <c r="N157" s="7">
        <v>262.50899483932432</v>
      </c>
      <c r="O157" s="7">
        <v>296.86348820952639</v>
      </c>
      <c r="P157" s="7">
        <v>294.05684553365916</v>
      </c>
      <c r="Q157" s="7">
        <v>282.39510318228935</v>
      </c>
      <c r="R157" s="7">
        <v>284.98483815534991</v>
      </c>
      <c r="S157" s="7">
        <v>280.56021832680534</v>
      </c>
      <c r="T157" s="7">
        <v>272.21491044186018</v>
      </c>
      <c r="U157" s="7">
        <v>269.1860061760018</v>
      </c>
      <c r="W157" t="s">
        <v>160</v>
      </c>
      <c r="X157" s="7">
        <v>227.1374339485441</v>
      </c>
      <c r="Y157" s="7">
        <v>253.1081764666159</v>
      </c>
      <c r="Z157" s="7">
        <v>281.68396611533768</v>
      </c>
      <c r="AA157" s="7">
        <v>288.23732619087491</v>
      </c>
      <c r="AB157" s="7">
        <v>288.31444343044564</v>
      </c>
      <c r="AC157" s="7">
        <v>291.37851778933839</v>
      </c>
      <c r="AD157" s="7">
        <v>285.84176774924208</v>
      </c>
      <c r="AE157" s="7">
        <v>280.52835874497578</v>
      </c>
      <c r="AF157" s="7">
        <v>274.30871880736169</v>
      </c>
      <c r="AH157" t="s">
        <v>160</v>
      </c>
      <c r="AI157" s="7">
        <v>227.1374339485441</v>
      </c>
      <c r="AJ157" s="7">
        <v>250.99451892135218</v>
      </c>
      <c r="AK157" s="7">
        <v>276.25330061043428</v>
      </c>
      <c r="AL157" s="7">
        <v>280.55113628490847</v>
      </c>
      <c r="AM157" s="7">
        <v>278.995299244931</v>
      </c>
      <c r="AN157" s="7">
        <v>285.37353886274474</v>
      </c>
      <c r="AO157" s="7">
        <v>278.56814740054341</v>
      </c>
      <c r="AP157" s="7">
        <v>274.66045731226018</v>
      </c>
      <c r="AQ157" s="7">
        <v>268.93510618230431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227.1374339485441</v>
      </c>
      <c r="BF157" s="7">
        <f t="shared" si="140"/>
        <v>1398.1961645820447</v>
      </c>
      <c r="BG157" s="7">
        <f t="shared" si="140"/>
        <v>2745.0956321488684</v>
      </c>
      <c r="BH157" s="7">
        <f t="shared" si="140"/>
        <v>4226.6064305206328</v>
      </c>
      <c r="BI157" s="7">
        <f t="shared" si="140"/>
        <v>5685.2289158375588</v>
      </c>
      <c r="BJ157" s="7">
        <f t="shared" si="140"/>
        <v>7099.7941667220666</v>
      </c>
      <c r="BK157" s="7">
        <f t="shared" si="140"/>
        <v>8520.2937376702721</v>
      </c>
      <c r="BL157" s="7">
        <f t="shared" si="140"/>
        <v>9914.7495214193532</v>
      </c>
      <c r="BM157" s="7">
        <f t="shared" si="140"/>
        <v>11272.795169362795</v>
      </c>
      <c r="BO157" t="s">
        <v>160</v>
      </c>
      <c r="BP157" s="7">
        <f t="shared" si="141"/>
        <v>227.1374339485441</v>
      </c>
      <c r="BQ157" s="7">
        <f t="shared" si="142"/>
        <v>1388.7953462093365</v>
      </c>
      <c r="BR157" s="7">
        <f t="shared" si="142"/>
        <v>2682.9120181911376</v>
      </c>
      <c r="BS157" s="7">
        <f t="shared" si="142"/>
        <v>4097.8852088433632</v>
      </c>
      <c r="BT157" s="7">
        <f t="shared" si="142"/>
        <v>5539.1489570373087</v>
      </c>
      <c r="BU157" s="7">
        <f t="shared" si="142"/>
        <v>6983.78524854843</v>
      </c>
      <c r="BV157" s="7">
        <f t="shared" si="142"/>
        <v>8435.1410874550256</v>
      </c>
      <c r="BW157" s="7">
        <f t="shared" si="142"/>
        <v>9859.0365171969697</v>
      </c>
      <c r="BX157" s="7">
        <f t="shared" si="142"/>
        <v>11255.458670984235</v>
      </c>
      <c r="BZ157" t="s">
        <v>160</v>
      </c>
      <c r="CA157" s="7">
        <f t="shared" si="143"/>
        <v>227.1374339485441</v>
      </c>
      <c r="CB157" s="7">
        <f t="shared" si="144"/>
        <v>1386.6816886640727</v>
      </c>
      <c r="CC157" s="7">
        <f t="shared" si="144"/>
        <v>2666.9130649599156</v>
      </c>
      <c r="CD157" s="7">
        <f t="shared" si="144"/>
        <v>4052.477403686561</v>
      </c>
      <c r="CE157" s="7">
        <f t="shared" si="144"/>
        <v>5453.6772480711261</v>
      </c>
      <c r="CF157" s="7">
        <f t="shared" si="144"/>
        <v>6855.0319839135946</v>
      </c>
      <c r="CG157" s="7">
        <f t="shared" si="144"/>
        <v>8275.0942867651174</v>
      </c>
      <c r="CH157" s="7">
        <f t="shared" si="144"/>
        <v>9664.0273336795508</v>
      </c>
      <c r="CI157" s="7">
        <f t="shared" si="144"/>
        <v>11031.604269110896</v>
      </c>
      <c r="CK157" t="s">
        <v>160</v>
      </c>
      <c r="CL157" s="7">
        <f t="shared" si="145"/>
        <v>22.712893503035616</v>
      </c>
      <c r="CM157" s="7">
        <f t="shared" si="145"/>
        <v>153.16352968962246</v>
      </c>
      <c r="CN157" s="7">
        <f t="shared" si="145"/>
        <v>375.72799610838547</v>
      </c>
      <c r="CO157" s="7">
        <f t="shared" si="145"/>
        <v>691.50512232111305</v>
      </c>
      <c r="CP157" s="7">
        <f t="shared" si="145"/>
        <v>972.41408545307695</v>
      </c>
      <c r="CQ157" s="7">
        <f t="shared" si="145"/>
        <v>1193.3037330376555</v>
      </c>
      <c r="CR157" s="7">
        <f t="shared" si="145"/>
        <v>1409.1866854909777</v>
      </c>
      <c r="CS157" s="7">
        <f t="shared" si="145"/>
        <v>1625.776449758383</v>
      </c>
      <c r="CT157" s="7">
        <f t="shared" si="145"/>
        <v>1828.0627444175316</v>
      </c>
      <c r="CV157" t="s">
        <v>160</v>
      </c>
      <c r="CW157" s="7">
        <f t="shared" si="128"/>
        <v>22.712893503035616</v>
      </c>
      <c r="CX157" s="7">
        <f t="shared" si="128"/>
        <v>143.76271131691419</v>
      </c>
      <c r="CY157" s="7">
        <f t="shared" si="128"/>
        <v>313.54438215065466</v>
      </c>
      <c r="CZ157" s="7">
        <f t="shared" si="113"/>
        <v>562.78390064384348</v>
      </c>
      <c r="DA157" s="7">
        <f t="shared" si="113"/>
        <v>826.33412665282685</v>
      </c>
      <c r="DB157" s="7">
        <f t="shared" si="113"/>
        <v>1077.2948148640189</v>
      </c>
      <c r="DC157" s="7">
        <f t="shared" si="113"/>
        <v>1324.0340352757312</v>
      </c>
      <c r="DD157" s="7">
        <f t="shared" si="113"/>
        <v>1570.0634455359996</v>
      </c>
      <c r="DE157" s="7">
        <f t="shared" si="113"/>
        <v>1810.726246038972</v>
      </c>
      <c r="DG157" t="s">
        <v>160</v>
      </c>
      <c r="DH157" s="7">
        <f t="shared" si="146"/>
        <v>22.712893503035616</v>
      </c>
      <c r="DI157" s="7">
        <f t="shared" si="146"/>
        <v>141.64905377165042</v>
      </c>
      <c r="DJ157" s="7">
        <f t="shared" si="146"/>
        <v>297.54542891943265</v>
      </c>
      <c r="DK157" s="7">
        <f t="shared" si="146"/>
        <v>517.37609548704131</v>
      </c>
      <c r="DL157" s="7">
        <f t="shared" si="146"/>
        <v>740.86241768664422</v>
      </c>
      <c r="DM157" s="7">
        <f t="shared" si="146"/>
        <v>948.54155022918349</v>
      </c>
      <c r="DN157" s="7">
        <f t="shared" si="146"/>
        <v>1163.987234585823</v>
      </c>
      <c r="DO157" s="7">
        <f t="shared" si="146"/>
        <v>1375.0542620185806</v>
      </c>
      <c r="DP157" s="7">
        <f t="shared" si="146"/>
        <v>1586.8718441656329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986.4359198024224</v>
      </c>
      <c r="N158" s="7">
        <v>1211.2198013333987</v>
      </c>
      <c r="O158" s="7">
        <v>1446.1417911079277</v>
      </c>
      <c r="P158" s="7">
        <v>1273.3230664504874</v>
      </c>
      <c r="Q158" s="7">
        <v>1135.08795536552</v>
      </c>
      <c r="R158" s="7">
        <v>1065.113185854945</v>
      </c>
      <c r="S158" s="7">
        <v>988.70896966016289</v>
      </c>
      <c r="T158" s="7">
        <v>848.47382295774071</v>
      </c>
      <c r="U158" s="7">
        <v>697.53845770763564</v>
      </c>
      <c r="W158" t="s">
        <v>161</v>
      </c>
      <c r="X158" s="7">
        <v>986.4359198024224</v>
      </c>
      <c r="Y158" s="7">
        <v>1136.8435164304456</v>
      </c>
      <c r="Z158" s="7">
        <v>1285.0695870327911</v>
      </c>
      <c r="AA158" s="7">
        <v>1188.9518924241095</v>
      </c>
      <c r="AB158" s="7">
        <v>1116.0317667948318</v>
      </c>
      <c r="AC158" s="7">
        <v>1070.941630668477</v>
      </c>
      <c r="AD158" s="7">
        <v>968.90606861726042</v>
      </c>
      <c r="AE158" s="7">
        <v>852.36396395699137</v>
      </c>
      <c r="AF158" s="7">
        <v>689.56040418768737</v>
      </c>
      <c r="AH158" t="s">
        <v>161</v>
      </c>
      <c r="AI158" s="7">
        <v>986.4359198024224</v>
      </c>
      <c r="AJ158" s="7">
        <v>1121.3555685587196</v>
      </c>
      <c r="AK158" s="7">
        <v>1259.7929543656035</v>
      </c>
      <c r="AL158" s="7">
        <v>1165.8898738483165</v>
      </c>
      <c r="AM158" s="7">
        <v>1096.9778754185372</v>
      </c>
      <c r="AN158" s="7">
        <v>1059.4894813615806</v>
      </c>
      <c r="AO158" s="7">
        <v>954.45510625102872</v>
      </c>
      <c r="AP158" s="7">
        <v>842.7420204401003</v>
      </c>
      <c r="AQ158" s="7">
        <v>683.43979522887446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986.4359198024224</v>
      </c>
      <c r="BF158" s="7">
        <f t="shared" si="140"/>
        <v>6143.39940034551</v>
      </c>
      <c r="BG158" s="7">
        <f t="shared" si="140"/>
        <v>12434.420396787033</v>
      </c>
      <c r="BH158" s="7">
        <f t="shared" si="140"/>
        <v>19492.310627669231</v>
      </c>
      <c r="BI158" s="7">
        <f t="shared" si="140"/>
        <v>25720.690848836701</v>
      </c>
      <c r="BJ158" s="7">
        <f t="shared" si="140"/>
        <v>31326.155856153728</v>
      </c>
      <c r="BK158" s="7">
        <f t="shared" si="140"/>
        <v>36575.317569233666</v>
      </c>
      <c r="BL158" s="7">
        <f t="shared" si="140"/>
        <v>41378.627270832061</v>
      </c>
      <c r="BM158" s="7">
        <f t="shared" si="140"/>
        <v>45470.06102037066</v>
      </c>
      <c r="BO158" t="s">
        <v>161</v>
      </c>
      <c r="BP158" s="7">
        <f t="shared" si="141"/>
        <v>986.4359198024224</v>
      </c>
      <c r="BQ158" s="7">
        <f t="shared" si="142"/>
        <v>6069.0231154425574</v>
      </c>
      <c r="BR158" s="7">
        <f t="shared" si="142"/>
        <v>11901.46676819713</v>
      </c>
      <c r="BS158" s="7">
        <f t="shared" si="142"/>
        <v>18230.697008752402</v>
      </c>
      <c r="BT158" s="7">
        <f t="shared" si="142"/>
        <v>24102.536345243672</v>
      </c>
      <c r="BU158" s="7">
        <f t="shared" si="142"/>
        <v>29637.605043091477</v>
      </c>
      <c r="BV158" s="7">
        <f t="shared" si="142"/>
        <v>34890.277634382641</v>
      </c>
      <c r="BW158" s="7">
        <f t="shared" si="142"/>
        <v>39618.265872808668</v>
      </c>
      <c r="BX158" s="7">
        <f t="shared" si="142"/>
        <v>43717.282132824323</v>
      </c>
      <c r="BZ158" t="s">
        <v>161</v>
      </c>
      <c r="CA158" s="7">
        <f t="shared" si="143"/>
        <v>986.4359198024224</v>
      </c>
      <c r="CB158" s="7">
        <f t="shared" si="144"/>
        <v>6053.5351675708316</v>
      </c>
      <c r="CC158" s="7">
        <f t="shared" si="144"/>
        <v>11798.750396171312</v>
      </c>
      <c r="CD158" s="7">
        <f t="shared" si="144"/>
        <v>18003.812087482042</v>
      </c>
      <c r="CE158" s="7">
        <f t="shared" si="144"/>
        <v>23764.349458293844</v>
      </c>
      <c r="CF158" s="7">
        <f t="shared" si="144"/>
        <v>29211.750441329572</v>
      </c>
      <c r="CG158" s="7">
        <f t="shared" si="144"/>
        <v>34404.163473026922</v>
      </c>
      <c r="CH158" s="7">
        <f t="shared" si="144"/>
        <v>39064.725918471137</v>
      </c>
      <c r="CI158" s="7">
        <f t="shared" si="144"/>
        <v>43119.13379546041</v>
      </c>
      <c r="CK158" t="s">
        <v>161</v>
      </c>
      <c r="CL158" s="7">
        <f t="shared" si="145"/>
        <v>80.137082399891256</v>
      </c>
      <c r="CM158" s="7">
        <f t="shared" si="145"/>
        <v>607.17083979050494</v>
      </c>
      <c r="CN158" s="7">
        <f t="shared" si="145"/>
        <v>1793.787278886839</v>
      </c>
      <c r="CO158" s="7">
        <f t="shared" si="145"/>
        <v>3485.0689594832729</v>
      </c>
      <c r="CP158" s="7">
        <f t="shared" si="145"/>
        <v>4623.7448489691451</v>
      </c>
      <c r="CQ158" s="7">
        <f t="shared" si="145"/>
        <v>5319.1622864539495</v>
      </c>
      <c r="CR158" s="7">
        <f t="shared" si="145"/>
        <v>5933.3332992000032</v>
      </c>
      <c r="CS158" s="7">
        <f t="shared" si="145"/>
        <v>6598.4020232110124</v>
      </c>
      <c r="CT158" s="7">
        <f t="shared" si="145"/>
        <v>6908.1955101927888</v>
      </c>
      <c r="CV158" t="s">
        <v>161</v>
      </c>
      <c r="CW158" s="7">
        <f t="shared" si="128"/>
        <v>80.137082399891256</v>
      </c>
      <c r="CX158" s="7">
        <f t="shared" si="128"/>
        <v>532.79455488755229</v>
      </c>
      <c r="CY158" s="7">
        <f t="shared" si="128"/>
        <v>1260.833650296936</v>
      </c>
      <c r="CZ158" s="7">
        <f t="shared" si="113"/>
        <v>2223.4553405664446</v>
      </c>
      <c r="DA158" s="7">
        <f t="shared" si="113"/>
        <v>3005.5903453761166</v>
      </c>
      <c r="DB158" s="7">
        <f t="shared" si="113"/>
        <v>3630.6114733916984</v>
      </c>
      <c r="DC158" s="7">
        <f t="shared" si="113"/>
        <v>4248.2933643489778</v>
      </c>
      <c r="DD158" s="7">
        <f t="shared" si="113"/>
        <v>4838.0406251876193</v>
      </c>
      <c r="DE158" s="7">
        <f t="shared" si="113"/>
        <v>5155.4166226464513</v>
      </c>
      <c r="DG158" t="s">
        <v>161</v>
      </c>
      <c r="DH158" s="7">
        <f t="shared" si="146"/>
        <v>80.137082399891256</v>
      </c>
      <c r="DI158" s="7">
        <f t="shared" si="146"/>
        <v>517.30660701582656</v>
      </c>
      <c r="DJ158" s="7">
        <f t="shared" si="146"/>
        <v>1158.1172782711183</v>
      </c>
      <c r="DK158" s="7">
        <f t="shared" si="146"/>
        <v>1996.5704192960839</v>
      </c>
      <c r="DL158" s="7">
        <f t="shared" si="146"/>
        <v>2667.4034584262881</v>
      </c>
      <c r="DM158" s="7">
        <f t="shared" si="146"/>
        <v>3204.7568716297937</v>
      </c>
      <c r="DN158" s="7">
        <f t="shared" si="146"/>
        <v>3762.1792029932585</v>
      </c>
      <c r="DO158" s="7">
        <f t="shared" si="146"/>
        <v>4284.5006708500878</v>
      </c>
      <c r="DP158" s="7">
        <f t="shared" si="146"/>
        <v>4557.2682852825383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127.98826045624291</v>
      </c>
      <c r="N159" s="7">
        <v>150.22915163109886</v>
      </c>
      <c r="O159" s="7">
        <v>188.2654188582263</v>
      </c>
      <c r="P159" s="7">
        <v>181.79541001636332</v>
      </c>
      <c r="Q159" s="7">
        <v>171.22218066815833</v>
      </c>
      <c r="R159" s="7">
        <v>164.91436086826528</v>
      </c>
      <c r="S159" s="7">
        <v>158.92261375550686</v>
      </c>
      <c r="T159" s="7">
        <v>144.35329454517915</v>
      </c>
      <c r="U159" s="7">
        <v>134.43987893713356</v>
      </c>
      <c r="W159" t="s">
        <v>162</v>
      </c>
      <c r="X159" s="7">
        <v>127.98826045624291</v>
      </c>
      <c r="Y159" s="7">
        <v>139.39992953554136</v>
      </c>
      <c r="Z159" s="7">
        <v>169.03807481259904</v>
      </c>
      <c r="AA159" s="7">
        <v>161.72318309336052</v>
      </c>
      <c r="AB159" s="7">
        <v>156.84861394650218</v>
      </c>
      <c r="AC159" s="7">
        <v>152.25878067668199</v>
      </c>
      <c r="AD159" s="7">
        <v>145.91617774256679</v>
      </c>
      <c r="AE159" s="7">
        <v>136.96349674192305</v>
      </c>
      <c r="AF159" s="7">
        <v>125.33567316875175</v>
      </c>
      <c r="AH159" t="s">
        <v>162</v>
      </c>
      <c r="AI159" s="7">
        <v>127.98826045624291</v>
      </c>
      <c r="AJ159" s="7">
        <v>137.96439401341078</v>
      </c>
      <c r="AK159" s="7">
        <v>166.72516926371935</v>
      </c>
      <c r="AL159" s="7">
        <v>158.78092473549762</v>
      </c>
      <c r="AM159" s="7">
        <v>153.68910451999156</v>
      </c>
      <c r="AN159" s="7">
        <v>149.4524446445663</v>
      </c>
      <c r="AO159" s="7">
        <v>141.55536605142237</v>
      </c>
      <c r="AP159" s="7">
        <v>134.88749552143932</v>
      </c>
      <c r="AQ159" s="7">
        <v>123.46803867386369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127.98826045624291</v>
      </c>
      <c r="BF159" s="7">
        <f t="shared" si="140"/>
        <v>790.17045391231341</v>
      </c>
      <c r="BG159" s="7">
        <f t="shared" si="140"/>
        <v>1579.3524792949349</v>
      </c>
      <c r="BH159" s="7">
        <f t="shared" si="140"/>
        <v>2514.2095647442034</v>
      </c>
      <c r="BI159" s="7">
        <f t="shared" si="140"/>
        <v>3412.613385477815</v>
      </c>
      <c r="BJ159" s="7">
        <f t="shared" si="140"/>
        <v>4262.4164690187135</v>
      </c>
      <c r="BK159" s="7">
        <f t="shared" si="140"/>
        <v>5080.9965262472815</v>
      </c>
      <c r="BL159" s="7">
        <f t="shared" si="140"/>
        <v>5861.0402758144883</v>
      </c>
      <c r="BM159" s="7">
        <f t="shared" si="140"/>
        <v>6572.8933329323381</v>
      </c>
      <c r="BO159" t="s">
        <v>162</v>
      </c>
      <c r="BP159" s="7">
        <f t="shared" si="141"/>
        <v>127.98826045624291</v>
      </c>
      <c r="BQ159" s="7">
        <f t="shared" si="142"/>
        <v>779.34123181675591</v>
      </c>
      <c r="BR159" s="7">
        <f t="shared" si="142"/>
        <v>1505.9790247715205</v>
      </c>
      <c r="BS159" s="7">
        <f t="shared" si="142"/>
        <v>2343.8545071152771</v>
      </c>
      <c r="BT159" s="7">
        <f t="shared" si="142"/>
        <v>3147.5958534352212</v>
      </c>
      <c r="BU159" s="7">
        <f t="shared" si="142"/>
        <v>3927.2490898979117</v>
      </c>
      <c r="BV159" s="7">
        <f t="shared" si="142"/>
        <v>4682.2003903472068</v>
      </c>
      <c r="BW159" s="7">
        <f t="shared" si="142"/>
        <v>5402.8285980593973</v>
      </c>
      <c r="BX159" s="7">
        <f t="shared" si="142"/>
        <v>6076.0182581958416</v>
      </c>
      <c r="BZ159" t="s">
        <v>162</v>
      </c>
      <c r="CA159" s="7">
        <f t="shared" si="143"/>
        <v>127.98826045624291</v>
      </c>
      <c r="CB159" s="7">
        <f t="shared" si="144"/>
        <v>777.90569629462539</v>
      </c>
      <c r="CC159" s="7">
        <f t="shared" si="144"/>
        <v>1496.4884416119878</v>
      </c>
      <c r="CD159" s="7">
        <f t="shared" si="144"/>
        <v>2322.1700434023628</v>
      </c>
      <c r="CE159" s="7">
        <f t="shared" si="144"/>
        <v>3110.9828468643445</v>
      </c>
      <c r="CF159" s="7">
        <f t="shared" si="144"/>
        <v>3875.1917095888771</v>
      </c>
      <c r="CG159" s="7">
        <f t="shared" si="144"/>
        <v>4614.5568542185647</v>
      </c>
      <c r="CH159" s="7">
        <f t="shared" si="144"/>
        <v>5315.665813945694</v>
      </c>
      <c r="CI159" s="7">
        <f t="shared" si="144"/>
        <v>5978.6838347053153</v>
      </c>
      <c r="CK159" t="s">
        <v>162</v>
      </c>
      <c r="CL159" s="7">
        <f t="shared" si="145"/>
        <v>16.231961632166588</v>
      </c>
      <c r="CM159" s="7">
        <f t="shared" si="145"/>
        <v>114.03091220350348</v>
      </c>
      <c r="CN159" s="7">
        <f t="shared" si="145"/>
        <v>292.06451247841005</v>
      </c>
      <c r="CO159" s="7">
        <f t="shared" si="145"/>
        <v>526.18891212000835</v>
      </c>
      <c r="CP159" s="7">
        <f t="shared" si="145"/>
        <v>758.68348287398976</v>
      </c>
      <c r="CQ159" s="7">
        <f t="shared" si="145"/>
        <v>959.49238468038857</v>
      </c>
      <c r="CR159" s="7">
        <f t="shared" si="145"/>
        <v>1148.3254880599429</v>
      </c>
      <c r="CS159" s="7">
        <f t="shared" si="145"/>
        <v>1330.3970340668657</v>
      </c>
      <c r="CT159" s="7">
        <f t="shared" si="145"/>
        <v>1478.4032679088714</v>
      </c>
      <c r="CV159" t="s">
        <v>162</v>
      </c>
      <c r="CW159" s="7">
        <f t="shared" si="128"/>
        <v>16.231961632166588</v>
      </c>
      <c r="CX159" s="7">
        <f t="shared" si="128"/>
        <v>103.20169010794598</v>
      </c>
      <c r="CY159" s="7">
        <f t="shared" si="128"/>
        <v>218.69105795499559</v>
      </c>
      <c r="CZ159" s="7">
        <f t="shared" si="113"/>
        <v>355.83385449108209</v>
      </c>
      <c r="DA159" s="7">
        <f t="shared" si="113"/>
        <v>493.665950831396</v>
      </c>
      <c r="DB159" s="7">
        <f t="shared" si="113"/>
        <v>624.32500555958677</v>
      </c>
      <c r="DC159" s="7">
        <f t="shared" si="113"/>
        <v>749.52935215986827</v>
      </c>
      <c r="DD159" s="7">
        <f t="shared" si="113"/>
        <v>872.18535631177474</v>
      </c>
      <c r="DE159" s="7">
        <f t="shared" si="113"/>
        <v>981.52819317237481</v>
      </c>
      <c r="DG159" t="s">
        <v>162</v>
      </c>
      <c r="DH159" s="7">
        <f t="shared" si="146"/>
        <v>16.231961632166588</v>
      </c>
      <c r="DI159" s="7">
        <f t="shared" si="146"/>
        <v>101.76615458581546</v>
      </c>
      <c r="DJ159" s="7">
        <f t="shared" si="146"/>
        <v>209.20047479546292</v>
      </c>
      <c r="DK159" s="7">
        <f t="shared" si="146"/>
        <v>334.1493907781678</v>
      </c>
      <c r="DL159" s="7">
        <f t="shared" si="146"/>
        <v>457.05294426051933</v>
      </c>
      <c r="DM159" s="7">
        <f t="shared" si="146"/>
        <v>572.2676252505521</v>
      </c>
      <c r="DN159" s="7">
        <f t="shared" si="146"/>
        <v>681.88581603122611</v>
      </c>
      <c r="DO159" s="7">
        <f t="shared" si="146"/>
        <v>785.02257219807143</v>
      </c>
      <c r="DP159" s="7">
        <f t="shared" si="146"/>
        <v>884.19376968184861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4589.0985735319091</v>
      </c>
      <c r="N160" s="7">
        <v>5770.9446265782435</v>
      </c>
      <c r="O160" s="7">
        <v>7222.8851421162517</v>
      </c>
      <c r="P160" s="7">
        <v>7421.3060962581421</v>
      </c>
      <c r="Q160" s="7">
        <v>7517.9507352814971</v>
      </c>
      <c r="R160" s="7">
        <v>7834.34935836355</v>
      </c>
      <c r="S160" s="7">
        <v>7904.6977663635398</v>
      </c>
      <c r="T160" s="7">
        <v>7967.9596747020214</v>
      </c>
      <c r="U160" s="7">
        <v>8034.936145708788</v>
      </c>
      <c r="W160" t="s">
        <v>163</v>
      </c>
      <c r="X160" s="7">
        <v>4589.0985735319091</v>
      </c>
      <c r="Y160" s="7">
        <v>5596.8679171486519</v>
      </c>
      <c r="Z160" s="7">
        <v>6805.8506060412965</v>
      </c>
      <c r="AA160" s="7">
        <v>6988.1440887747904</v>
      </c>
      <c r="AB160" s="7">
        <v>7138.8182441940226</v>
      </c>
      <c r="AC160" s="7">
        <v>7351.0581119697708</v>
      </c>
      <c r="AD160" s="7">
        <v>7457.7340348050047</v>
      </c>
      <c r="AE160" s="7">
        <v>7498.4806176005022</v>
      </c>
      <c r="AF160" s="7">
        <v>7488.0801421155811</v>
      </c>
      <c r="AH160" t="s">
        <v>163</v>
      </c>
      <c r="AI160" s="7">
        <v>4589.0985735319091</v>
      </c>
      <c r="AJ160" s="7">
        <v>5524.7848070612208</v>
      </c>
      <c r="AK160" s="7">
        <v>6664.3470597282931</v>
      </c>
      <c r="AL160" s="7">
        <v>6874.6874477252977</v>
      </c>
      <c r="AM160" s="7">
        <v>6971.306506566294</v>
      </c>
      <c r="AN160" s="7">
        <v>7211.2987287547703</v>
      </c>
      <c r="AO160" s="7">
        <v>7337.2311817320951</v>
      </c>
      <c r="AP160" s="7">
        <v>7384.0002344122977</v>
      </c>
      <c r="AQ160" s="7">
        <v>7381.4211164707858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4589.0985735319091</v>
      </c>
      <c r="BF160" s="7">
        <f t="shared" si="140"/>
        <v>28716.437494237787</v>
      </c>
      <c r="BG160" s="7">
        <f t="shared" si="140"/>
        <v>59023.101142667016</v>
      </c>
      <c r="BH160" s="7">
        <f t="shared" si="140"/>
        <v>95335.947807390156</v>
      </c>
      <c r="BI160" s="7">
        <f t="shared" si="140"/>
        <v>132539.12292770421</v>
      </c>
      <c r="BJ160" s="7">
        <f t="shared" si="140"/>
        <v>170445.27522719375</v>
      </c>
      <c r="BK160" s="7">
        <f t="shared" si="140"/>
        <v>209687.37042701148</v>
      </c>
      <c r="BL160" s="7">
        <f t="shared" si="140"/>
        <v>249274.12116716767</v>
      </c>
      <c r="BM160" s="7">
        <f t="shared" si="140"/>
        <v>289180.89601168456</v>
      </c>
      <c r="BO160" t="s">
        <v>163</v>
      </c>
      <c r="BP160" s="7">
        <f t="shared" si="141"/>
        <v>4589.0985735319091</v>
      </c>
      <c r="BQ160" s="7">
        <f t="shared" si="142"/>
        <v>28542.360784808196</v>
      </c>
      <c r="BR160" s="7">
        <f t="shared" si="142"/>
        <v>57735.683059444105</v>
      </c>
      <c r="BS160" s="7">
        <f t="shared" si="142"/>
        <v>91947.22957238408</v>
      </c>
      <c r="BT160" s="7">
        <f t="shared" si="142"/>
        <v>127038.62417167728</v>
      </c>
      <c r="BU160" s="7">
        <f t="shared" si="142"/>
        <v>162944.95526042313</v>
      </c>
      <c r="BV160" s="7">
        <f t="shared" si="142"/>
        <v>199806.92174310723</v>
      </c>
      <c r="BW160" s="7">
        <f t="shared" si="142"/>
        <v>237136.33849992775</v>
      </c>
      <c r="BX160" s="7">
        <f t="shared" si="142"/>
        <v>274618.34111244534</v>
      </c>
      <c r="BZ160" t="s">
        <v>163</v>
      </c>
      <c r="CA160" s="7">
        <f t="shared" si="143"/>
        <v>4589.0985735319091</v>
      </c>
      <c r="CB160" s="7">
        <f t="shared" si="144"/>
        <v>28470.277674720764</v>
      </c>
      <c r="CC160" s="7">
        <f t="shared" si="144"/>
        <v>57233.763962693942</v>
      </c>
      <c r="CD160" s="7">
        <f t="shared" si="144"/>
        <v>90765.839649332411</v>
      </c>
      <c r="CE160" s="7">
        <f t="shared" si="144"/>
        <v>125235.89594679989</v>
      </c>
      <c r="CF160" s="7">
        <f t="shared" si="144"/>
        <v>160332.42070181985</v>
      </c>
      <c r="CG160" s="7">
        <f t="shared" si="144"/>
        <v>196514.84679857103</v>
      </c>
      <c r="CH160" s="7">
        <f t="shared" si="144"/>
        <v>233247.7717599117</v>
      </c>
      <c r="CI160" s="7">
        <f t="shared" si="144"/>
        <v>270165.19381403166</v>
      </c>
      <c r="CK160" t="s">
        <v>163</v>
      </c>
      <c r="CL160" s="7">
        <f t="shared" si="145"/>
        <v>284.38210521553174</v>
      </c>
      <c r="CM160" s="7">
        <f t="shared" si="145"/>
        <v>2113.5411738716793</v>
      </c>
      <c r="CN160" s="7">
        <f t="shared" si="145"/>
        <v>6150.6409424839949</v>
      </c>
      <c r="CO160" s="7">
        <f t="shared" si="145"/>
        <v>12529.705897178224</v>
      </c>
      <c r="CP160" s="7">
        <f t="shared" si="145"/>
        <v>19013.175222169069</v>
      </c>
      <c r="CQ160" s="7">
        <f t="shared" si="145"/>
        <v>25661.267252598278</v>
      </c>
      <c r="CR160" s="7">
        <f t="shared" si="145"/>
        <v>32936.644331741438</v>
      </c>
      <c r="CS160" s="7">
        <f t="shared" si="145"/>
        <v>40006.473232366319</v>
      </c>
      <c r="CT160" s="7">
        <f t="shared" si="145"/>
        <v>46924.280246954528</v>
      </c>
      <c r="CV160" t="s">
        <v>163</v>
      </c>
      <c r="CW160" s="7">
        <f t="shared" si="128"/>
        <v>284.38210521553174</v>
      </c>
      <c r="CX160" s="7">
        <f t="shared" si="128"/>
        <v>1939.4644644420878</v>
      </c>
      <c r="CY160" s="7">
        <f t="shared" si="128"/>
        <v>4863.2228592610845</v>
      </c>
      <c r="CZ160" s="7">
        <f t="shared" si="113"/>
        <v>9140.9876621721487</v>
      </c>
      <c r="DA160" s="7">
        <f t="shared" si="113"/>
        <v>13512.676466142133</v>
      </c>
      <c r="DB160" s="7">
        <f t="shared" si="113"/>
        <v>18160.947285827657</v>
      </c>
      <c r="DC160" s="7">
        <f t="shared" si="113"/>
        <v>23056.195647837187</v>
      </c>
      <c r="DD160" s="7">
        <f t="shared" si="113"/>
        <v>27868.690565126395</v>
      </c>
      <c r="DE160" s="7">
        <f t="shared" si="113"/>
        <v>32361.725347715314</v>
      </c>
      <c r="DG160" t="s">
        <v>163</v>
      </c>
      <c r="DH160" s="7">
        <f t="shared" si="146"/>
        <v>284.38210521553174</v>
      </c>
      <c r="DI160" s="7">
        <f t="shared" si="146"/>
        <v>1867.3813543546567</v>
      </c>
      <c r="DJ160" s="7">
        <f t="shared" si="146"/>
        <v>4361.3037625109209</v>
      </c>
      <c r="DK160" s="7">
        <f t="shared" si="146"/>
        <v>7959.5977391204797</v>
      </c>
      <c r="DL160" s="7">
        <f t="shared" si="146"/>
        <v>11709.948241264749</v>
      </c>
      <c r="DM160" s="7">
        <f t="shared" si="146"/>
        <v>15548.412727224379</v>
      </c>
      <c r="DN160" s="7">
        <f t="shared" si="146"/>
        <v>19764.120703300985</v>
      </c>
      <c r="DO160" s="7">
        <f t="shared" si="146"/>
        <v>23980.12382511035</v>
      </c>
      <c r="DP160" s="7">
        <f t="shared" si="146"/>
        <v>27908.578049301635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1894.2389975097874</v>
      </c>
      <c r="N161" s="7">
        <v>2282.4449797638267</v>
      </c>
      <c r="O161" s="7">
        <v>2702.8677899236918</v>
      </c>
      <c r="P161" s="7">
        <v>2699.8611539647495</v>
      </c>
      <c r="Q161" s="7">
        <v>2637.2715408309823</v>
      </c>
      <c r="R161" s="7">
        <v>2671.7724075716915</v>
      </c>
      <c r="S161" s="7">
        <v>2629.3217886612688</v>
      </c>
      <c r="T161" s="7">
        <v>2551.8786931222703</v>
      </c>
      <c r="U161" s="7">
        <v>2516.6735450298102</v>
      </c>
      <c r="W161" t="s">
        <v>164</v>
      </c>
      <c r="X161" s="7">
        <v>1894.2389975097874</v>
      </c>
      <c r="Y161" s="7">
        <v>2189.2435038715857</v>
      </c>
      <c r="Z161" s="7">
        <v>2485.1005855000958</v>
      </c>
      <c r="AA161" s="7">
        <v>2485.6940625705906</v>
      </c>
      <c r="AB161" s="7">
        <v>2495.233307811282</v>
      </c>
      <c r="AC161" s="7">
        <v>2523.2774939330211</v>
      </c>
      <c r="AD161" s="7">
        <v>2484.3936565182958</v>
      </c>
      <c r="AE161" s="7">
        <v>2445.9015656952474</v>
      </c>
      <c r="AF161" s="7">
        <v>2391.9901292862082</v>
      </c>
      <c r="AH161" t="s">
        <v>164</v>
      </c>
      <c r="AI161" s="7">
        <v>1894.2389975097874</v>
      </c>
      <c r="AJ161" s="7">
        <v>2161.1854061526651</v>
      </c>
      <c r="AK161" s="7">
        <v>2429.5122710737637</v>
      </c>
      <c r="AL161" s="7">
        <v>2426.9455246614011</v>
      </c>
      <c r="AM161" s="7">
        <v>2424.9524656797207</v>
      </c>
      <c r="AN161" s="7">
        <v>2473.8120718387013</v>
      </c>
      <c r="AO161" s="7">
        <v>2426.2467738813966</v>
      </c>
      <c r="AP161" s="7">
        <v>2398.0347208117055</v>
      </c>
      <c r="AQ161" s="7">
        <v>2344.7309219074746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1894.2389975097874</v>
      </c>
      <c r="BF161" s="7">
        <f t="shared" si="140"/>
        <v>11753.639967312763</v>
      </c>
      <c r="BG161" s="7">
        <f t="shared" si="140"/>
        <v>23586.287676291766</v>
      </c>
      <c r="BH161" s="7">
        <f t="shared" si="140"/>
        <v>37097.619989951279</v>
      </c>
      <c r="BI161" s="7">
        <f t="shared" si="140"/>
        <v>50534.336146641261</v>
      </c>
      <c r="BJ161" s="7">
        <f t="shared" si="140"/>
        <v>63755.194717536877</v>
      </c>
      <c r="BK161" s="7">
        <f t="shared" si="140"/>
        <v>77071.606136484916</v>
      </c>
      <c r="BL161" s="7">
        <f t="shared" si="140"/>
        <v>90140.771984252264</v>
      </c>
      <c r="BM161" s="7">
        <f t="shared" si="140"/>
        <v>102864.96030177116</v>
      </c>
      <c r="BO161" t="s">
        <v>164</v>
      </c>
      <c r="BP161" s="7">
        <f t="shared" si="141"/>
        <v>1894.2389975097874</v>
      </c>
      <c r="BQ161" s="7">
        <f t="shared" si="142"/>
        <v>11660.438491420522</v>
      </c>
      <c r="BR161" s="7">
        <f t="shared" si="142"/>
        <v>22902.51309240696</v>
      </c>
      <c r="BS161" s="7">
        <f t="shared" si="142"/>
        <v>35328.609496977937</v>
      </c>
      <c r="BT161" s="7">
        <f t="shared" si="142"/>
        <v>47766.619055071576</v>
      </c>
      <c r="BU161" s="7">
        <f t="shared" si="142"/>
        <v>60270.829780249725</v>
      </c>
      <c r="BV161" s="7">
        <f t="shared" si="142"/>
        <v>72848.333412500113</v>
      </c>
      <c r="BW161" s="7">
        <f t="shared" si="142"/>
        <v>85231.80960426855</v>
      </c>
      <c r="BX161" s="7">
        <f t="shared" si="142"/>
        <v>97407.405996335743</v>
      </c>
      <c r="BZ161" t="s">
        <v>164</v>
      </c>
      <c r="CA161" s="7">
        <f t="shared" si="143"/>
        <v>1894.2389975097874</v>
      </c>
      <c r="CB161" s="7">
        <f t="shared" si="144"/>
        <v>11632.380393701602</v>
      </c>
      <c r="CC161" s="7">
        <f t="shared" si="144"/>
        <v>22706.634289386027</v>
      </c>
      <c r="CD161" s="7">
        <f t="shared" si="144"/>
        <v>34851.628898342482</v>
      </c>
      <c r="CE161" s="7">
        <f t="shared" si="144"/>
        <v>46984.36346266781</v>
      </c>
      <c r="CF161" s="7">
        <f t="shared" si="144"/>
        <v>59157.985397225391</v>
      </c>
      <c r="CG161" s="7">
        <f t="shared" si="144"/>
        <v>71479.480458461592</v>
      </c>
      <c r="CH161" s="7">
        <f t="shared" si="144"/>
        <v>83582.502274798884</v>
      </c>
      <c r="CI161" s="7">
        <f t="shared" si="144"/>
        <v>95519.372079953187</v>
      </c>
      <c r="CK161" t="s">
        <v>164</v>
      </c>
      <c r="CL161" s="7">
        <f t="shared" si="145"/>
        <v>220.98919395556254</v>
      </c>
      <c r="CM161" s="7">
        <f t="shared" si="145"/>
        <v>1499.8736010930097</v>
      </c>
      <c r="CN161" s="7">
        <f t="shared" si="145"/>
        <v>3709.9255031906432</v>
      </c>
      <c r="CO161" s="7">
        <f t="shared" si="145"/>
        <v>6862.0970827702658</v>
      </c>
      <c r="CP161" s="7">
        <f t="shared" si="145"/>
        <v>9930.7298477033546</v>
      </c>
      <c r="CQ161" s="7">
        <f t="shared" si="145"/>
        <v>12652.989370134979</v>
      </c>
      <c r="CR161" s="7">
        <f t="shared" si="145"/>
        <v>15351.061568994795</v>
      </c>
      <c r="CS161" s="7">
        <f t="shared" si="145"/>
        <v>17988.543265926899</v>
      </c>
      <c r="CT161" s="7">
        <f t="shared" si="145"/>
        <v>20509.291188638992</v>
      </c>
      <c r="CV161" t="s">
        <v>164</v>
      </c>
      <c r="CW161" s="7">
        <f t="shared" si="128"/>
        <v>220.98919395556254</v>
      </c>
      <c r="CX161" s="7">
        <f t="shared" si="128"/>
        <v>1406.6721252007683</v>
      </c>
      <c r="CY161" s="7">
        <f t="shared" si="128"/>
        <v>3026.1509193058373</v>
      </c>
      <c r="CZ161" s="7">
        <f t="shared" si="113"/>
        <v>5093.0865897969234</v>
      </c>
      <c r="DA161" s="7">
        <f t="shared" si="113"/>
        <v>7163.0127561336703</v>
      </c>
      <c r="DB161" s="7">
        <f t="shared" si="113"/>
        <v>9168.6244328478278</v>
      </c>
      <c r="DC161" s="7">
        <f t="shared" si="113"/>
        <v>11127.788845009993</v>
      </c>
      <c r="DD161" s="7">
        <f t="shared" si="113"/>
        <v>13079.580885943185</v>
      </c>
      <c r="DE161" s="7">
        <f t="shared" si="113"/>
        <v>15051.736883203572</v>
      </c>
      <c r="DG161" t="s">
        <v>164</v>
      </c>
      <c r="DH161" s="7">
        <f t="shared" si="146"/>
        <v>220.98919395556254</v>
      </c>
      <c r="DI161" s="7">
        <f t="shared" si="146"/>
        <v>1378.6140274818481</v>
      </c>
      <c r="DJ161" s="7">
        <f t="shared" si="146"/>
        <v>2830.2721162849048</v>
      </c>
      <c r="DK161" s="7">
        <f t="shared" si="146"/>
        <v>4616.1059911614684</v>
      </c>
      <c r="DL161" s="7">
        <f t="shared" si="146"/>
        <v>6380.7571637299043</v>
      </c>
      <c r="DM161" s="7">
        <f t="shared" si="146"/>
        <v>8055.7800498234938</v>
      </c>
      <c r="DN161" s="7">
        <f t="shared" si="146"/>
        <v>9758.935890971472</v>
      </c>
      <c r="DO161" s="7">
        <f t="shared" si="146"/>
        <v>11430.273556473519</v>
      </c>
      <c r="DP161" s="7">
        <f t="shared" si="146"/>
        <v>13163.702966821016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3997.2093887727056</v>
      </c>
      <c r="N162" s="7">
        <v>4643.2016645674121</v>
      </c>
      <c r="O162" s="7">
        <v>5340.5537097333518</v>
      </c>
      <c r="P162" s="7">
        <v>5267.3980172719121</v>
      </c>
      <c r="Q162" s="7">
        <v>5024.4186622145653</v>
      </c>
      <c r="R162" s="7">
        <v>4846.8209066892196</v>
      </c>
      <c r="S162" s="7">
        <v>4493.3012016426883</v>
      </c>
      <c r="T162" s="7">
        <v>4175.7183862221837</v>
      </c>
      <c r="U162" s="7">
        <v>3880.363894224738</v>
      </c>
      <c r="W162" t="s">
        <v>165</v>
      </c>
      <c r="X162" s="7">
        <v>3997.2093887727056</v>
      </c>
      <c r="Y162" s="7">
        <v>4409.8972569539183</v>
      </c>
      <c r="Z162" s="7">
        <v>4879.2068800558391</v>
      </c>
      <c r="AA162" s="7">
        <v>4831.5305686200727</v>
      </c>
      <c r="AB162" s="7">
        <v>4627.9973317267213</v>
      </c>
      <c r="AC162" s="7">
        <v>4433.3977179178655</v>
      </c>
      <c r="AD162" s="7">
        <v>4105.2038468328801</v>
      </c>
      <c r="AE162" s="7">
        <v>3796.6757906861089</v>
      </c>
      <c r="AF162" s="7">
        <v>3498.596486683633</v>
      </c>
      <c r="AH162" t="s">
        <v>165</v>
      </c>
      <c r="AI162" s="7">
        <v>3997.2093887727056</v>
      </c>
      <c r="AJ162" s="7">
        <v>4378.1071235850604</v>
      </c>
      <c r="AK162" s="7">
        <v>4814.5343215768171</v>
      </c>
      <c r="AL162" s="7">
        <v>4738.9313731979573</v>
      </c>
      <c r="AM162" s="7">
        <v>4517.6875987109051</v>
      </c>
      <c r="AN162" s="7">
        <v>4345.038119084581</v>
      </c>
      <c r="AO162" s="7">
        <v>4030.715317046272</v>
      </c>
      <c r="AP162" s="7">
        <v>3734.2042221823322</v>
      </c>
      <c r="AQ162" s="7">
        <v>3447.5493098038887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3997.2093887727056</v>
      </c>
      <c r="BF162" s="7">
        <f t="shared" si="140"/>
        <v>24629.248608430938</v>
      </c>
      <c r="BG162" s="7">
        <f t="shared" si="140"/>
        <v>48542.608976433934</v>
      </c>
      <c r="BH162" s="7">
        <f t="shared" si="140"/>
        <v>75172.221832639261</v>
      </c>
      <c r="BI162" s="7">
        <f t="shared" si="140"/>
        <v>101266.23256394148</v>
      </c>
      <c r="BJ162" s="7">
        <f t="shared" si="140"/>
        <v>126210.72811948895</v>
      </c>
      <c r="BK162" s="7">
        <f t="shared" si="140"/>
        <v>150091.31294788854</v>
      </c>
      <c r="BL162" s="7">
        <f t="shared" si="140"/>
        <v>172240.23614068146</v>
      </c>
      <c r="BM162" s="7">
        <f t="shared" si="140"/>
        <v>192823.47357979495</v>
      </c>
      <c r="BO162" t="s">
        <v>165</v>
      </c>
      <c r="BP162" s="7">
        <f t="shared" si="141"/>
        <v>3997.2093887727056</v>
      </c>
      <c r="BQ162" s="7">
        <f t="shared" si="142"/>
        <v>24395.944200817445</v>
      </c>
      <c r="BR162" s="7">
        <f t="shared" si="142"/>
        <v>46914.740108688959</v>
      </c>
      <c r="BS162" s="7">
        <f t="shared" si="142"/>
        <v>71263.098197532381</v>
      </c>
      <c r="BT162" s="7">
        <f t="shared" si="142"/>
        <v>95217.21780373939</v>
      </c>
      <c r="BU162" s="7">
        <f t="shared" si="142"/>
        <v>118162.60484856414</v>
      </c>
      <c r="BV162" s="7">
        <f t="shared" si="142"/>
        <v>140001.39956706847</v>
      </c>
      <c r="BW162" s="7">
        <f t="shared" si="142"/>
        <v>160218.8907450861</v>
      </c>
      <c r="BX162" s="7">
        <f t="shared" si="142"/>
        <v>178904.19039451418</v>
      </c>
      <c r="BZ162" t="s">
        <v>165</v>
      </c>
      <c r="CA162" s="7">
        <f t="shared" si="143"/>
        <v>3997.2093887727056</v>
      </c>
      <c r="CB162" s="7">
        <f t="shared" si="144"/>
        <v>24364.154067448588</v>
      </c>
      <c r="CC162" s="7">
        <f t="shared" si="144"/>
        <v>46691.116883365648</v>
      </c>
      <c r="CD162" s="7">
        <f t="shared" si="144"/>
        <v>70688.18554287088</v>
      </c>
      <c r="CE162" s="7">
        <f t="shared" si="144"/>
        <v>94161.598634373615</v>
      </c>
      <c r="CF162" s="7">
        <f t="shared" si="144"/>
        <v>116577.38714830182</v>
      </c>
      <c r="CG162" s="7">
        <f t="shared" si="144"/>
        <v>137988.25494168641</v>
      </c>
      <c r="CH162" s="7">
        <f t="shared" si="144"/>
        <v>157845.32043205382</v>
      </c>
      <c r="CI162" s="7">
        <f t="shared" si="144"/>
        <v>176229.68663058706</v>
      </c>
      <c r="CK162" t="s">
        <v>165</v>
      </c>
      <c r="CL162" s="7">
        <f t="shared" si="145"/>
        <v>274.88125381711279</v>
      </c>
      <c r="CM162" s="7">
        <f t="shared" si="145"/>
        <v>2001.6999380202215</v>
      </c>
      <c r="CN162" s="7">
        <f t="shared" si="145"/>
        <v>5555.2081548874703</v>
      </c>
      <c r="CO162" s="7">
        <f t="shared" si="145"/>
        <v>10852.336722366199</v>
      </c>
      <c r="CP162" s="7">
        <f t="shared" si="145"/>
        <v>16365.740012961571</v>
      </c>
      <c r="CQ162" s="7">
        <f t="shared" si="145"/>
        <v>21496.112335271479</v>
      </c>
      <c r="CR162" s="7">
        <f t="shared" si="145"/>
        <v>26394.619728107442</v>
      </c>
      <c r="CS162" s="7">
        <f t="shared" si="145"/>
        <v>30983.601662792324</v>
      </c>
      <c r="CT162" s="7">
        <f t="shared" si="145"/>
        <v>35409.598920161923</v>
      </c>
      <c r="CV162" t="s">
        <v>165</v>
      </c>
      <c r="CW162" s="7">
        <f t="shared" si="128"/>
        <v>274.88125381711279</v>
      </c>
      <c r="CX162" s="7">
        <f t="shared" si="128"/>
        <v>1768.3955304067276</v>
      </c>
      <c r="CY162" s="7">
        <f t="shared" si="128"/>
        <v>3927.3392871424949</v>
      </c>
      <c r="CZ162" s="7">
        <f t="shared" si="113"/>
        <v>6943.2130872593189</v>
      </c>
      <c r="DA162" s="7">
        <f t="shared" si="113"/>
        <v>10316.725252759483</v>
      </c>
      <c r="DB162" s="7">
        <f t="shared" si="113"/>
        <v>13447.989064346664</v>
      </c>
      <c r="DC162" s="7">
        <f t="shared" si="113"/>
        <v>16304.706347287371</v>
      </c>
      <c r="DD162" s="7">
        <f t="shared" si="113"/>
        <v>18962.256267196964</v>
      </c>
      <c r="DE162" s="7">
        <f t="shared" si="113"/>
        <v>21490.315734881151</v>
      </c>
      <c r="DG162" t="s">
        <v>165</v>
      </c>
      <c r="DH162" s="7">
        <f t="shared" si="146"/>
        <v>274.88125381711279</v>
      </c>
      <c r="DI162" s="7">
        <f t="shared" si="146"/>
        <v>1736.6053970378707</v>
      </c>
      <c r="DJ162" s="7">
        <f t="shared" si="146"/>
        <v>3703.7160618191847</v>
      </c>
      <c r="DK162" s="7">
        <f t="shared" si="146"/>
        <v>6368.3004325978181</v>
      </c>
      <c r="DL162" s="7">
        <f t="shared" si="146"/>
        <v>9261.1060833937081</v>
      </c>
      <c r="DM162" s="7">
        <f t="shared" si="146"/>
        <v>11862.771364084343</v>
      </c>
      <c r="DN162" s="7">
        <f t="shared" si="146"/>
        <v>14291.561721905309</v>
      </c>
      <c r="DO162" s="7">
        <f t="shared" si="146"/>
        <v>16588.685954164685</v>
      </c>
      <c r="DP162" s="7">
        <f t="shared" si="146"/>
        <v>18815.811970954033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58.161184324793062</v>
      </c>
      <c r="N163" s="7">
        <v>62.695015461344553</v>
      </c>
      <c r="O163" s="7">
        <v>64.432312544194971</v>
      </c>
      <c r="P163" s="7">
        <v>57.605923444101791</v>
      </c>
      <c r="Q163" s="7">
        <v>56.991877286001987</v>
      </c>
      <c r="R163" s="7">
        <v>58.816038042871398</v>
      </c>
      <c r="S163" s="7">
        <v>59.671802091136293</v>
      </c>
      <c r="T163" s="7">
        <v>58.145215880462175</v>
      </c>
      <c r="U163" s="7">
        <v>58.251137839966646</v>
      </c>
      <c r="W163" t="s">
        <v>166</v>
      </c>
      <c r="X163" s="7">
        <v>58.161184324793062</v>
      </c>
      <c r="Y163" s="7">
        <v>64.878493245474687</v>
      </c>
      <c r="Z163" s="7">
        <v>71.667498933694148</v>
      </c>
      <c r="AA163" s="7">
        <v>73.080999868841516</v>
      </c>
      <c r="AB163" s="7">
        <v>76.406748036952763</v>
      </c>
      <c r="AC163" s="7">
        <v>78.640392948809733</v>
      </c>
      <c r="AD163" s="7">
        <v>78.928755222229583</v>
      </c>
      <c r="AE163" s="7">
        <v>78.901402856751375</v>
      </c>
      <c r="AF163" s="7">
        <v>76.813176282304454</v>
      </c>
      <c r="AH163" t="s">
        <v>166</v>
      </c>
      <c r="AI163" s="7">
        <v>58.161184324793062</v>
      </c>
      <c r="AJ163" s="7">
        <v>64.367442321177776</v>
      </c>
      <c r="AK163" s="7">
        <v>70.527741572922764</v>
      </c>
      <c r="AL163" s="7">
        <v>71.765777059520715</v>
      </c>
      <c r="AM163" s="7">
        <v>74.857395395261264</v>
      </c>
      <c r="AN163" s="7">
        <v>77.043445031256582</v>
      </c>
      <c r="AO163" s="7">
        <v>77.319179192341494</v>
      </c>
      <c r="AP163" s="7">
        <v>77.658608344976642</v>
      </c>
      <c r="AQ163" s="7">
        <v>75.654258162195347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58.161184324793062</v>
      </c>
      <c r="BF163" s="7">
        <f t="shared" si="140"/>
        <v>353.50093708530989</v>
      </c>
      <c r="BG163" s="7">
        <f t="shared" si="140"/>
        <v>668.71331147488308</v>
      </c>
      <c r="BH163" s="7">
        <f t="shared" si="140"/>
        <v>984.04848509576482</v>
      </c>
      <c r="BI163" s="7">
        <f t="shared" si="140"/>
        <v>1271.4640561581739</v>
      </c>
      <c r="BJ163" s="7">
        <f t="shared" si="140"/>
        <v>1558.2476033450532</v>
      </c>
      <c r="BK163" s="7">
        <f t="shared" si="140"/>
        <v>1853.1835576076751</v>
      </c>
      <c r="BL163" s="7">
        <f t="shared" si="140"/>
        <v>2150.0159818526827</v>
      </c>
      <c r="BM163" s="7">
        <f t="shared" si="140"/>
        <v>2440.8479832144981</v>
      </c>
      <c r="BO163" t="s">
        <v>166</v>
      </c>
      <c r="BP163" s="7">
        <f t="shared" si="141"/>
        <v>58.161184324793062</v>
      </c>
      <c r="BQ163" s="7">
        <f t="shared" si="142"/>
        <v>355.68441486944005</v>
      </c>
      <c r="BR163" s="7">
        <f t="shared" si="142"/>
        <v>686.8658867850329</v>
      </c>
      <c r="BS163" s="7">
        <f t="shared" si="142"/>
        <v>1046.616882388651</v>
      </c>
      <c r="BT163" s="7">
        <f t="shared" si="142"/>
        <v>1415.3476299009699</v>
      </c>
      <c r="BU163" s="7">
        <f t="shared" si="142"/>
        <v>1799.6150149975906</v>
      </c>
      <c r="BV163" s="7">
        <f t="shared" si="142"/>
        <v>2193.1053420150593</v>
      </c>
      <c r="BW163" s="7">
        <f t="shared" si="142"/>
        <v>2587.7217657607289</v>
      </c>
      <c r="BX163" s="7">
        <f t="shared" si="142"/>
        <v>2980.1405534700389</v>
      </c>
      <c r="BZ163" t="s">
        <v>166</v>
      </c>
      <c r="CA163" s="7">
        <f t="shared" si="143"/>
        <v>58.161184324793062</v>
      </c>
      <c r="CB163" s="7">
        <f t="shared" si="144"/>
        <v>355.17336394514314</v>
      </c>
      <c r="CC163" s="7">
        <f t="shared" si="144"/>
        <v>683.17087480277701</v>
      </c>
      <c r="CD163" s="7">
        <f t="shared" si="144"/>
        <v>1037.0476181539889</v>
      </c>
      <c r="CE163" s="7">
        <f t="shared" si="144"/>
        <v>1398.9681217873328</v>
      </c>
      <c r="CF163" s="7">
        <f t="shared" si="144"/>
        <v>1775.4411483996346</v>
      </c>
      <c r="CG163" s="7">
        <f t="shared" si="144"/>
        <v>2160.9341077170025</v>
      </c>
      <c r="CH163" s="7">
        <f t="shared" si="144"/>
        <v>2547.869432831345</v>
      </c>
      <c r="CI163" s="7">
        <f t="shared" si="144"/>
        <v>2934.1581243734468</v>
      </c>
      <c r="CK163" t="s">
        <v>166</v>
      </c>
      <c r="CL163" s="7">
        <f t="shared" si="145"/>
        <v>6.4182814517384372</v>
      </c>
      <c r="CM163" s="7">
        <f t="shared" si="145"/>
        <v>38.936455032599554</v>
      </c>
      <c r="CN163" s="7">
        <f t="shared" si="145"/>
        <v>72.101370525778179</v>
      </c>
      <c r="CO163" s="7">
        <f t="shared" si="145"/>
        <v>92.371042770725239</v>
      </c>
      <c r="CP163" s="7">
        <f t="shared" si="145"/>
        <v>74.867015703873903</v>
      </c>
      <c r="CQ163" s="7">
        <f t="shared" si="145"/>
        <v>44.449458622528482</v>
      </c>
      <c r="CR163" s="7">
        <f t="shared" si="145"/>
        <v>13.544810145092924</v>
      </c>
      <c r="CS163" s="7">
        <f t="shared" si="145"/>
        <v>-16.270116101924032</v>
      </c>
      <c r="CT163" s="7">
        <f t="shared" si="145"/>
        <v>-49.591274933202385</v>
      </c>
      <c r="CV163" t="s">
        <v>166</v>
      </c>
      <c r="CW163" s="7">
        <f t="shared" si="128"/>
        <v>6.4182814517384372</v>
      </c>
      <c r="CX163" s="7">
        <f t="shared" si="128"/>
        <v>41.119932816729715</v>
      </c>
      <c r="CY163" s="7">
        <f t="shared" si="128"/>
        <v>90.253945835927993</v>
      </c>
      <c r="CZ163" s="7">
        <f t="shared" si="113"/>
        <v>154.93944006361141</v>
      </c>
      <c r="DA163" s="7">
        <f t="shared" si="113"/>
        <v>218.75058944666989</v>
      </c>
      <c r="DB163" s="7">
        <f t="shared" si="113"/>
        <v>285.81687027506587</v>
      </c>
      <c r="DC163" s="7">
        <f t="shared" si="113"/>
        <v>353.46659455247709</v>
      </c>
      <c r="DD163" s="7">
        <f t="shared" si="113"/>
        <v>421.43566780612218</v>
      </c>
      <c r="DE163" s="7">
        <f t="shared" si="113"/>
        <v>489.70129532233841</v>
      </c>
      <c r="DG163" t="s">
        <v>166</v>
      </c>
      <c r="DH163" s="7">
        <f t="shared" si="146"/>
        <v>6.4182814517384372</v>
      </c>
      <c r="DI163" s="7">
        <f t="shared" si="146"/>
        <v>40.608881892432805</v>
      </c>
      <c r="DJ163" s="7">
        <f t="shared" si="146"/>
        <v>86.558933853672102</v>
      </c>
      <c r="DK163" s="7">
        <f t="shared" si="146"/>
        <v>145.3701758289493</v>
      </c>
      <c r="DL163" s="7">
        <f t="shared" si="146"/>
        <v>202.37108133303286</v>
      </c>
      <c r="DM163" s="7">
        <f t="shared" si="146"/>
        <v>261.64300367710985</v>
      </c>
      <c r="DN163" s="7">
        <f t="shared" si="146"/>
        <v>321.2953602544203</v>
      </c>
      <c r="DO163" s="7">
        <f t="shared" si="146"/>
        <v>381.58333487673826</v>
      </c>
      <c r="DP163" s="7">
        <f t="shared" si="146"/>
        <v>443.7188662257463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212.06682729173534</v>
      </c>
      <c r="N164" s="7">
        <v>263.83514722294382</v>
      </c>
      <c r="O164" s="7">
        <v>323.77530994155154</v>
      </c>
      <c r="P164" s="7">
        <v>330.36109943277933</v>
      </c>
      <c r="Q164" s="7">
        <v>323.08846089494398</v>
      </c>
      <c r="R164" s="7">
        <v>326.66770277994306</v>
      </c>
      <c r="S164" s="7">
        <v>333.22757898944462</v>
      </c>
      <c r="T164" s="7">
        <v>318.75299100189011</v>
      </c>
      <c r="U164" s="7">
        <v>320.25822878348816</v>
      </c>
      <c r="W164" t="s">
        <v>167</v>
      </c>
      <c r="X164" s="7">
        <v>212.06682729173534</v>
      </c>
      <c r="Y164" s="7">
        <v>284.30856318687682</v>
      </c>
      <c r="Z164" s="7">
        <v>280.71817267904339</v>
      </c>
      <c r="AA164" s="7">
        <v>283.33109265084295</v>
      </c>
      <c r="AB164" s="7">
        <v>288.0143139107106</v>
      </c>
      <c r="AC164" s="7">
        <v>294.18503731058712</v>
      </c>
      <c r="AD164" s="7">
        <v>297.09845966520771</v>
      </c>
      <c r="AE164" s="7">
        <v>293.71955675808363</v>
      </c>
      <c r="AF164" s="7">
        <v>288.15879168552431</v>
      </c>
      <c r="AH164" t="s">
        <v>167</v>
      </c>
      <c r="AI164" s="7">
        <v>212.06682729173534</v>
      </c>
      <c r="AJ164" s="7">
        <v>280.98639665999394</v>
      </c>
      <c r="AK164" s="7">
        <v>275.60807146611046</v>
      </c>
      <c r="AL164" s="7">
        <v>278.37512599987627</v>
      </c>
      <c r="AM164" s="7">
        <v>281.37687168919956</v>
      </c>
      <c r="AN164" s="7">
        <v>286.64666294237605</v>
      </c>
      <c r="AO164" s="7">
        <v>284.38787566734828</v>
      </c>
      <c r="AP164" s="7">
        <v>286.67552098500676</v>
      </c>
      <c r="AQ164" s="7">
        <v>281.06002651888758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212.06682729173534</v>
      </c>
      <c r="BF164" s="7">
        <f t="shared" si="140"/>
        <v>1324.1692836816205</v>
      </c>
      <c r="BG164" s="7">
        <f t="shared" si="140"/>
        <v>2703.2851825149473</v>
      </c>
      <c r="BH164" s="7">
        <f t="shared" si="140"/>
        <v>4328.7475217139327</v>
      </c>
      <c r="BI164" s="7">
        <f t="shared" si="140"/>
        <v>5973.2803803399938</v>
      </c>
      <c r="BJ164" s="7">
        <f t="shared" si="140"/>
        <v>7592.3019266997126</v>
      </c>
      <c r="BK164" s="7">
        <f t="shared" si="140"/>
        <v>9232.2003168089286</v>
      </c>
      <c r="BL164" s="7">
        <f t="shared" si="140"/>
        <v>10883.863623768597</v>
      </c>
      <c r="BM164" s="7">
        <f t="shared" si="140"/>
        <v>12479.133816559646</v>
      </c>
      <c r="BO164" t="s">
        <v>167</v>
      </c>
      <c r="BP164" s="7">
        <f t="shared" si="141"/>
        <v>212.06682729173534</v>
      </c>
      <c r="BQ164" s="7">
        <f t="shared" si="142"/>
        <v>1344.6426996455536</v>
      </c>
      <c r="BR164" s="7">
        <f t="shared" si="142"/>
        <v>2762.5951250721046</v>
      </c>
      <c r="BS164" s="7">
        <f t="shared" si="142"/>
        <v>4168.7989084391211</v>
      </c>
      <c r="BT164" s="7">
        <f t="shared" si="142"/>
        <v>5590.1375929532032</v>
      </c>
      <c r="BU164" s="7">
        <f t="shared" si="142"/>
        <v>7036.3798859066328</v>
      </c>
      <c r="BV164" s="7">
        <f t="shared" si="142"/>
        <v>8510.2184948141876</v>
      </c>
      <c r="BW164" s="7">
        <f t="shared" si="142"/>
        <v>9992.331890233103</v>
      </c>
      <c r="BX164" s="7">
        <f t="shared" si="142"/>
        <v>11455.368908950961</v>
      </c>
      <c r="BZ164" t="s">
        <v>167</v>
      </c>
      <c r="CA164" s="7">
        <f t="shared" si="143"/>
        <v>212.06682729173534</v>
      </c>
      <c r="CB164" s="7">
        <f t="shared" si="144"/>
        <v>1341.3205331186707</v>
      </c>
      <c r="CC164" s="7">
        <f t="shared" si="144"/>
        <v>2740.8741912247569</v>
      </c>
      <c r="CD164" s="7">
        <f t="shared" si="144"/>
        <v>4121.681603089075</v>
      </c>
      <c r="CE164" s="7">
        <f t="shared" si="144"/>
        <v>5516.558978777779</v>
      </c>
      <c r="CF164" s="7">
        <f t="shared" si="144"/>
        <v>6928.713128476953</v>
      </c>
      <c r="CG164" s="7">
        <f t="shared" si="144"/>
        <v>8359.6876559138054</v>
      </c>
      <c r="CH164" s="7">
        <f t="shared" si="144"/>
        <v>9783.9146795682063</v>
      </c>
      <c r="CI164" s="7">
        <f t="shared" si="144"/>
        <v>11211.676790027121</v>
      </c>
      <c r="CK164" t="s">
        <v>167</v>
      </c>
      <c r="CL164" s="7">
        <f t="shared" si="145"/>
        <v>24.492927370899935</v>
      </c>
      <c r="CM164" s="7">
        <f t="shared" si="145"/>
        <v>138.65892844611972</v>
      </c>
      <c r="CN164" s="7">
        <f t="shared" si="145"/>
        <v>298.48999782979217</v>
      </c>
      <c r="CO164" s="7">
        <f t="shared" si="145"/>
        <v>777.84666644606386</v>
      </c>
      <c r="CP164" s="7">
        <f t="shared" si="145"/>
        <v>1262.9569231604928</v>
      </c>
      <c r="CQ164" s="7">
        <f t="shared" si="145"/>
        <v>1704.6455941177519</v>
      </c>
      <c r="CR164" s="7">
        <f t="shared" si="145"/>
        <v>2150.9840621376188</v>
      </c>
      <c r="CS164" s="7">
        <f t="shared" si="145"/>
        <v>2617.2446338531281</v>
      </c>
      <c r="CT164" s="7">
        <f t="shared" si="145"/>
        <v>3030.8242917439929</v>
      </c>
      <c r="CV164" t="s">
        <v>167</v>
      </c>
      <c r="CW164" s="7">
        <f t="shared" si="128"/>
        <v>24.492927370899935</v>
      </c>
      <c r="CX164" s="7">
        <f t="shared" si="128"/>
        <v>159.13234441005284</v>
      </c>
      <c r="CY164" s="7">
        <f t="shared" si="128"/>
        <v>357.7999403869494</v>
      </c>
      <c r="CZ164" s="7">
        <f t="shared" si="113"/>
        <v>617.89805317125229</v>
      </c>
      <c r="DA164" s="7">
        <f t="shared" si="113"/>
        <v>879.81413577370222</v>
      </c>
      <c r="DB164" s="7">
        <f t="shared" si="113"/>
        <v>1148.7235533246721</v>
      </c>
      <c r="DC164" s="7">
        <f t="shared" si="113"/>
        <v>1429.0022401428778</v>
      </c>
      <c r="DD164" s="7">
        <f t="shared" si="113"/>
        <v>1725.7129003176342</v>
      </c>
      <c r="DE164" s="7">
        <f t="shared" si="113"/>
        <v>2007.0593841353075</v>
      </c>
      <c r="DG164" t="s">
        <v>167</v>
      </c>
      <c r="DH164" s="7">
        <f t="shared" si="146"/>
        <v>24.492927370899935</v>
      </c>
      <c r="DI164" s="7">
        <f t="shared" si="146"/>
        <v>155.8101778831699</v>
      </c>
      <c r="DJ164" s="7">
        <f t="shared" si="146"/>
        <v>336.07900653960178</v>
      </c>
      <c r="DK164" s="7">
        <f t="shared" si="146"/>
        <v>570.78074782120621</v>
      </c>
      <c r="DL164" s="7">
        <f t="shared" si="146"/>
        <v>806.23552159827796</v>
      </c>
      <c r="DM164" s="7">
        <f t="shared" si="146"/>
        <v>1041.0567958949923</v>
      </c>
      <c r="DN164" s="7">
        <f t="shared" si="146"/>
        <v>1278.4714012424956</v>
      </c>
      <c r="DO164" s="7">
        <f t="shared" si="146"/>
        <v>1517.2956896527376</v>
      </c>
      <c r="DP164" s="7">
        <f t="shared" si="146"/>
        <v>1763.3672652114674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23.075974406838991</v>
      </c>
      <c r="N165" s="7">
        <v>21.744684723060878</v>
      </c>
      <c r="O165" s="7">
        <v>19.503683825590823</v>
      </c>
      <c r="P165" s="7">
        <v>18.096887883803081</v>
      </c>
      <c r="Q165" s="7">
        <v>16.281284047305263</v>
      </c>
      <c r="R165" s="7">
        <v>15.208557477998275</v>
      </c>
      <c r="S165" s="7">
        <v>14.832648555733515</v>
      </c>
      <c r="T165" s="7">
        <v>12.258068408927189</v>
      </c>
      <c r="U165" s="7">
        <v>10.180471070058614</v>
      </c>
      <c r="W165" t="s">
        <v>168</v>
      </c>
      <c r="X165" s="7">
        <v>23.075974406838991</v>
      </c>
      <c r="Y165" s="7">
        <v>20.754099294641133</v>
      </c>
      <c r="Z165" s="7">
        <v>18.065106169521954</v>
      </c>
      <c r="AA165" s="7">
        <v>16.834842983871955</v>
      </c>
      <c r="AB165" s="7">
        <v>15.226213317126598</v>
      </c>
      <c r="AC165" s="7">
        <v>14.952405774930869</v>
      </c>
      <c r="AD165" s="7">
        <v>13.782668354920425</v>
      </c>
      <c r="AE165" s="7">
        <v>11.84970260877162</v>
      </c>
      <c r="AF165" s="7">
        <v>9.5440004701397569</v>
      </c>
      <c r="AH165" t="s">
        <v>168</v>
      </c>
      <c r="AI165" s="7">
        <v>23.075974406838991</v>
      </c>
      <c r="AJ165" s="7">
        <v>20.523700422063349</v>
      </c>
      <c r="AK165" s="7">
        <v>17.756584959135328</v>
      </c>
      <c r="AL165" s="7">
        <v>16.485654284159441</v>
      </c>
      <c r="AM165" s="7">
        <v>14.91889354340662</v>
      </c>
      <c r="AN165" s="7">
        <v>14.642399699151326</v>
      </c>
      <c r="AO165" s="7">
        <v>13.13737871619788</v>
      </c>
      <c r="AP165" s="7">
        <v>11.605161577545298</v>
      </c>
      <c r="AQ165" s="7">
        <v>9.2991205989851071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23.075974406838991</v>
      </c>
      <c r="BF165" s="7">
        <f t="shared" si="140"/>
        <v>137.12455675725585</v>
      </c>
      <c r="BG165" s="7">
        <f t="shared" si="140"/>
        <v>243.60697947509018</v>
      </c>
      <c r="BH165" s="7">
        <f t="shared" si="140"/>
        <v>339.71860266125657</v>
      </c>
      <c r="BI165" s="7">
        <f t="shared" si="140"/>
        <v>428.38743824377411</v>
      </c>
      <c r="BJ165" s="7">
        <f t="shared" si="140"/>
        <v>508.72113191099345</v>
      </c>
      <c r="BK165" s="7">
        <f t="shared" si="140"/>
        <v>584.38801037872008</v>
      </c>
      <c r="BL165" s="7">
        <f t="shared" si="140"/>
        <v>655.97667301058141</v>
      </c>
      <c r="BM165" s="7">
        <f t="shared" si="140"/>
        <v>715.18941771634877</v>
      </c>
      <c r="BO165" t="s">
        <v>168</v>
      </c>
      <c r="BP165" s="7">
        <f t="shared" si="141"/>
        <v>23.075974406838991</v>
      </c>
      <c r="BQ165" s="7">
        <f t="shared" si="142"/>
        <v>136.13397132883608</v>
      </c>
      <c r="BR165" s="7">
        <f t="shared" si="142"/>
        <v>237.21547467692258</v>
      </c>
      <c r="BS165" s="7">
        <f t="shared" si="142"/>
        <v>326.31074233888233</v>
      </c>
      <c r="BT165" s="7">
        <f t="shared" si="142"/>
        <v>408.87632759149676</v>
      </c>
      <c r="BU165" s="7">
        <f t="shared" si="142"/>
        <v>484.733586634934</v>
      </c>
      <c r="BV165" s="7">
        <f t="shared" si="142"/>
        <v>558.32587808957794</v>
      </c>
      <c r="BW165" s="7">
        <f t="shared" si="142"/>
        <v>625.30625411803123</v>
      </c>
      <c r="BX165" s="7">
        <f t="shared" si="142"/>
        <v>682.24906502325746</v>
      </c>
      <c r="BZ165" t="s">
        <v>168</v>
      </c>
      <c r="CA165" s="7">
        <f t="shared" si="143"/>
        <v>23.075974406838991</v>
      </c>
      <c r="CB165" s="7">
        <f t="shared" si="144"/>
        <v>135.9035724562583</v>
      </c>
      <c r="CC165" s="7">
        <f t="shared" si="144"/>
        <v>235.75495910364702</v>
      </c>
      <c r="CD165" s="7">
        <f t="shared" si="144"/>
        <v>323.26695322434779</v>
      </c>
      <c r="CE165" s="7">
        <f t="shared" si="144"/>
        <v>404.12846390439216</v>
      </c>
      <c r="CF165" s="7">
        <f t="shared" si="144"/>
        <v>478.44643777716999</v>
      </c>
      <c r="CG165" s="7">
        <f t="shared" si="144"/>
        <v>550.15341528997317</v>
      </c>
      <c r="CH165" s="7">
        <f t="shared" si="144"/>
        <v>614.30809173231</v>
      </c>
      <c r="CI165" s="7">
        <f t="shared" si="144"/>
        <v>670.02785864147631</v>
      </c>
      <c r="CK165" t="s">
        <v>168</v>
      </c>
      <c r="CL165" s="7">
        <f t="shared" si="145"/>
        <v>1.5637205964069238</v>
      </c>
      <c r="CM165" s="7">
        <f t="shared" si="145"/>
        <v>10.934179717170764</v>
      </c>
      <c r="CN165" s="7">
        <f t="shared" si="145"/>
        <v>27.386637892614175</v>
      </c>
      <c r="CO165" s="7">
        <f t="shared" si="145"/>
        <v>47.116525680058771</v>
      </c>
      <c r="CP165" s="7">
        <f t="shared" si="145"/>
        <v>65.293810012270058</v>
      </c>
      <c r="CQ165" s="7">
        <f t="shared" si="145"/>
        <v>80.519919585978187</v>
      </c>
      <c r="CR165" s="7">
        <f t="shared" si="145"/>
        <v>94.881190555680917</v>
      </c>
      <c r="CS165" s="7">
        <f t="shared" si="145"/>
        <v>108.757509756731</v>
      </c>
      <c r="CT165" s="7">
        <f t="shared" si="145"/>
        <v>116.67456484586489</v>
      </c>
      <c r="CV165" t="s">
        <v>168</v>
      </c>
      <c r="CW165" s="7">
        <f t="shared" si="128"/>
        <v>1.5637205964069238</v>
      </c>
      <c r="CX165" s="7">
        <f t="shared" si="128"/>
        <v>9.9435942887510009</v>
      </c>
      <c r="CY165" s="7">
        <f t="shared" si="128"/>
        <v>20.995133094446572</v>
      </c>
      <c r="CZ165" s="7">
        <f t="shared" si="113"/>
        <v>33.708665357684538</v>
      </c>
      <c r="DA165" s="7">
        <f t="shared" si="113"/>
        <v>45.782699359992705</v>
      </c>
      <c r="DB165" s="7">
        <f t="shared" si="113"/>
        <v>56.532374309918737</v>
      </c>
      <c r="DC165" s="7">
        <f t="shared" si="113"/>
        <v>68.819058266538775</v>
      </c>
      <c r="DD165" s="7">
        <f t="shared" si="113"/>
        <v>78.087090864180823</v>
      </c>
      <c r="DE165" s="7">
        <f t="shared" si="113"/>
        <v>83.73421215277358</v>
      </c>
      <c r="DG165" t="s">
        <v>168</v>
      </c>
      <c r="DH165" s="7">
        <f t="shared" si="146"/>
        <v>1.5637205964069238</v>
      </c>
      <c r="DI165" s="7">
        <f t="shared" si="146"/>
        <v>9.713195416173221</v>
      </c>
      <c r="DJ165" s="7">
        <f t="shared" si="146"/>
        <v>19.534617521171015</v>
      </c>
      <c r="DK165" s="7">
        <f t="shared" si="146"/>
        <v>30.66487624314999</v>
      </c>
      <c r="DL165" s="7">
        <f t="shared" si="146"/>
        <v>41.034835672888107</v>
      </c>
      <c r="DM165" s="7">
        <f t="shared" si="146"/>
        <v>50.245225452154727</v>
      </c>
      <c r="DN165" s="7">
        <f t="shared" si="146"/>
        <v>60.646595466934002</v>
      </c>
      <c r="DO165" s="7">
        <f t="shared" si="146"/>
        <v>67.088928478459593</v>
      </c>
      <c r="DP165" s="7">
        <f t="shared" si="146"/>
        <v>71.513005770992436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233.37534127358316</v>
      </c>
      <c r="N166" s="7">
        <v>247.13145813447389</v>
      </c>
      <c r="O166" s="7">
        <v>256.70003112750953</v>
      </c>
      <c r="P166" s="7">
        <v>244.13806777741866</v>
      </c>
      <c r="Q166" s="7">
        <v>234.09567893845335</v>
      </c>
      <c r="R166" s="7">
        <v>225.89017629973335</v>
      </c>
      <c r="S166" s="7">
        <v>211.53506421552353</v>
      </c>
      <c r="T166" s="7">
        <v>192.54003888404719</v>
      </c>
      <c r="U166" s="7">
        <v>170.92432221837331</v>
      </c>
      <c r="W166" t="s">
        <v>169</v>
      </c>
      <c r="X166" s="7">
        <v>233.37534127358316</v>
      </c>
      <c r="Y166" s="7">
        <v>239.98591839228581</v>
      </c>
      <c r="Z166" s="7">
        <v>240.16656076107898</v>
      </c>
      <c r="AA166" s="7">
        <v>230.64485291385097</v>
      </c>
      <c r="AB166" s="7">
        <v>222.43480973261646</v>
      </c>
      <c r="AC166" s="7">
        <v>214.9943339936782</v>
      </c>
      <c r="AD166" s="7">
        <v>201.62238151483166</v>
      </c>
      <c r="AE166" s="7">
        <v>185.4580964517414</v>
      </c>
      <c r="AF166" s="7">
        <v>163.3104548150896</v>
      </c>
      <c r="AH166" t="s">
        <v>169</v>
      </c>
      <c r="AI166" s="7">
        <v>233.37534127358316</v>
      </c>
      <c r="AJ166" s="7">
        <v>236.65949043322399</v>
      </c>
      <c r="AK166" s="7">
        <v>235.8402361155263</v>
      </c>
      <c r="AL166" s="7">
        <v>226.71042454710579</v>
      </c>
      <c r="AM166" s="7">
        <v>218.02030676398732</v>
      </c>
      <c r="AN166" s="7">
        <v>211.35678557877009</v>
      </c>
      <c r="AO166" s="7">
        <v>197.54159250043523</v>
      </c>
      <c r="AP166" s="7">
        <v>182.54502821768267</v>
      </c>
      <c r="AQ166" s="7">
        <v>161.06775177876006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233.37534127358316</v>
      </c>
      <c r="BF166" s="7">
        <f t="shared" si="140"/>
        <v>1414.0081645023897</v>
      </c>
      <c r="BG166" s="7">
        <f t="shared" si="140"/>
        <v>2659.2340281677948</v>
      </c>
      <c r="BH166" s="7">
        <f t="shared" si="140"/>
        <v>3930.1722204552516</v>
      </c>
      <c r="BI166" s="7">
        <f t="shared" si="140"/>
        <v>5140.8201705033798</v>
      </c>
      <c r="BJ166" s="7">
        <f t="shared" si="140"/>
        <v>6303.0930625569263</v>
      </c>
      <c r="BK166" s="7">
        <f t="shared" si="140"/>
        <v>7418.1888319713835</v>
      </c>
      <c r="BL166" s="7">
        <f t="shared" si="140"/>
        <v>8456.8691277175258</v>
      </c>
      <c r="BM166" s="7">
        <f t="shared" si="140"/>
        <v>9397.9536054720884</v>
      </c>
      <c r="BO166" t="s">
        <v>169</v>
      </c>
      <c r="BP166" s="7">
        <f t="shared" si="141"/>
        <v>233.37534127358316</v>
      </c>
      <c r="BQ166" s="7">
        <f t="shared" si="142"/>
        <v>1406.8626247602017</v>
      </c>
      <c r="BR166" s="7">
        <f t="shared" si="142"/>
        <v>2606.9728590904238</v>
      </c>
      <c r="BS166" s="7">
        <f t="shared" si="142"/>
        <v>3798.283955048591</v>
      </c>
      <c r="BT166" s="7">
        <f t="shared" si="142"/>
        <v>4943.2981764366114</v>
      </c>
      <c r="BU166" s="7">
        <f t="shared" si="142"/>
        <v>6048.0317493607554</v>
      </c>
      <c r="BV166" s="7">
        <f t="shared" si="142"/>
        <v>7109.6314668503001</v>
      </c>
      <c r="BW166" s="7">
        <f t="shared" si="142"/>
        <v>8101.5790893613685</v>
      </c>
      <c r="BX166" s="7">
        <f t="shared" si="142"/>
        <v>9006.7219299834233</v>
      </c>
      <c r="BZ166" t="s">
        <v>169</v>
      </c>
      <c r="CA166" s="7">
        <f t="shared" si="143"/>
        <v>233.37534127358316</v>
      </c>
      <c r="CB166" s="7">
        <f t="shared" si="144"/>
        <v>1403.5361968011398</v>
      </c>
      <c r="CC166" s="7">
        <f t="shared" si="144"/>
        <v>2586.0143946495623</v>
      </c>
      <c r="CD166" s="7">
        <f t="shared" si="144"/>
        <v>3756.0857636587734</v>
      </c>
      <c r="CE166" s="7">
        <f t="shared" si="144"/>
        <v>4880.9477686111841</v>
      </c>
      <c r="CF166" s="7">
        <f t="shared" si="144"/>
        <v>5964.3857812459028</v>
      </c>
      <c r="CG166" s="7">
        <f t="shared" si="144"/>
        <v>7007.3545160614185</v>
      </c>
      <c r="CH166" s="7">
        <f t="shared" si="144"/>
        <v>7980.0659142808418</v>
      </c>
      <c r="CI166" s="7">
        <f t="shared" si="144"/>
        <v>8871.3137789303328</v>
      </c>
      <c r="CK166" t="s">
        <v>169</v>
      </c>
      <c r="CL166" s="7">
        <f t="shared" si="145"/>
        <v>13.988399325464741</v>
      </c>
      <c r="CM166" s="7">
        <f t="shared" si="145"/>
        <v>94.256363023964695</v>
      </c>
      <c r="CN166" s="7">
        <f t="shared" si="145"/>
        <v>227.54188915743316</v>
      </c>
      <c r="CO166" s="7">
        <f t="shared" si="145"/>
        <v>402.03954459702845</v>
      </c>
      <c r="CP166" s="7">
        <f t="shared" si="145"/>
        <v>548.53949891452339</v>
      </c>
      <c r="CQ166" s="7">
        <f t="shared" si="145"/>
        <v>669.54108623063257</v>
      </c>
      <c r="CR166" s="7">
        <f t="shared" si="145"/>
        <v>773.35363871330264</v>
      </c>
      <c r="CS166" s="7">
        <f t="shared" si="145"/>
        <v>861.90924278340754</v>
      </c>
      <c r="CT166" s="7">
        <f t="shared" si="145"/>
        <v>917.48953368786897</v>
      </c>
      <c r="CV166" t="s">
        <v>169</v>
      </c>
      <c r="CW166" s="7">
        <f t="shared" si="128"/>
        <v>13.988399325464741</v>
      </c>
      <c r="CX166" s="7">
        <f t="shared" si="128"/>
        <v>87.110823281776675</v>
      </c>
      <c r="CY166" s="7">
        <f t="shared" si="128"/>
        <v>175.28072008006211</v>
      </c>
      <c r="CZ166" s="7">
        <f t="shared" si="113"/>
        <v>270.15127919036786</v>
      </c>
      <c r="DA166" s="7">
        <f t="shared" si="113"/>
        <v>351.01750484775494</v>
      </c>
      <c r="DB166" s="7">
        <f t="shared" si="113"/>
        <v>414.47977303446169</v>
      </c>
      <c r="DC166" s="7">
        <f t="shared" si="113"/>
        <v>464.79627359221922</v>
      </c>
      <c r="DD166" s="7">
        <f t="shared" si="113"/>
        <v>506.61920442725022</v>
      </c>
      <c r="DE166" s="7">
        <f t="shared" si="113"/>
        <v>526.25785819920384</v>
      </c>
      <c r="DG166" t="s">
        <v>169</v>
      </c>
      <c r="DH166" s="7">
        <f t="shared" si="146"/>
        <v>13.988399325464741</v>
      </c>
      <c r="DI166" s="7">
        <f t="shared" si="146"/>
        <v>83.784395322714772</v>
      </c>
      <c r="DJ166" s="7">
        <f t="shared" si="146"/>
        <v>154.32225563920065</v>
      </c>
      <c r="DK166" s="7">
        <f t="shared" si="146"/>
        <v>227.95308780055029</v>
      </c>
      <c r="DL166" s="7">
        <f t="shared" si="146"/>
        <v>288.66709702232765</v>
      </c>
      <c r="DM166" s="7">
        <f t="shared" si="146"/>
        <v>330.83380491960907</v>
      </c>
      <c r="DN166" s="7">
        <f t="shared" si="146"/>
        <v>362.51932280333767</v>
      </c>
      <c r="DO166" s="7">
        <f t="shared" si="146"/>
        <v>385.10602934672352</v>
      </c>
      <c r="DP166" s="7">
        <f t="shared" si="146"/>
        <v>390.84970714611336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529.28128654944203</v>
      </c>
      <c r="N167" s="7">
        <v>599.65103014477359</v>
      </c>
      <c r="O167" s="7">
        <v>660.28510373367556</v>
      </c>
      <c r="P167" s="7">
        <v>632.81417746040086</v>
      </c>
      <c r="Q167" s="7">
        <v>605.54795960036768</v>
      </c>
      <c r="R167" s="7">
        <v>623.11017595061594</v>
      </c>
      <c r="S167" s="7">
        <v>631.6530158579634</v>
      </c>
      <c r="T167" s="7">
        <v>628.35517955256239</v>
      </c>
      <c r="U167" s="7">
        <v>635.40307418866792</v>
      </c>
      <c r="W167" t="s">
        <v>170</v>
      </c>
      <c r="X167" s="7">
        <v>529.28128654944203</v>
      </c>
      <c r="Y167" s="7">
        <v>626.9936265449021</v>
      </c>
      <c r="Z167" s="7">
        <v>739.40066241338707</v>
      </c>
      <c r="AA167" s="7">
        <v>750.14280030602936</v>
      </c>
      <c r="AB167" s="7">
        <v>770.96558045776862</v>
      </c>
      <c r="AC167" s="7">
        <v>791.82128403817217</v>
      </c>
      <c r="AD167" s="7">
        <v>801.43459697493165</v>
      </c>
      <c r="AE167" s="7">
        <v>800.47570606673526</v>
      </c>
      <c r="AF167" s="7">
        <v>778.65422655586679</v>
      </c>
      <c r="AH167" t="s">
        <v>170</v>
      </c>
      <c r="AI167" s="7">
        <v>529.28128654944203</v>
      </c>
      <c r="AJ167" s="7">
        <v>622.54747498841482</v>
      </c>
      <c r="AK167" s="7">
        <v>728.02385823806776</v>
      </c>
      <c r="AL167" s="7">
        <v>739.28173872739649</v>
      </c>
      <c r="AM167" s="7">
        <v>756.86111959900552</v>
      </c>
      <c r="AN167" s="7">
        <v>780.4305309592969</v>
      </c>
      <c r="AO167" s="7">
        <v>788.67479658468028</v>
      </c>
      <c r="AP167" s="7">
        <v>788.71073707726555</v>
      </c>
      <c r="AQ167" s="7">
        <v>768.08346971782203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529.28128654944203</v>
      </c>
      <c r="BF167" s="7">
        <f t="shared" si="140"/>
        <v>3246.057462891984</v>
      </c>
      <c r="BG167" s="7">
        <f t="shared" si="140"/>
        <v>6304.9466872047542</v>
      </c>
      <c r="BH167" s="7">
        <f t="shared" si="140"/>
        <v>9578.9012795998569</v>
      </c>
      <c r="BI167" s="7">
        <f t="shared" si="140"/>
        <v>12715.705949041829</v>
      </c>
      <c r="BJ167" s="7">
        <f t="shared" si="140"/>
        <v>15761.007963393917</v>
      </c>
      <c r="BK167" s="7">
        <f t="shared" si="140"/>
        <v>18885.101683054345</v>
      </c>
      <c r="BL167" s="7">
        <f t="shared" si="140"/>
        <v>22040.068926038763</v>
      </c>
      <c r="BM167" s="7">
        <f t="shared" si="140"/>
        <v>25188.892718437681</v>
      </c>
      <c r="BO167" t="s">
        <v>170</v>
      </c>
      <c r="BP167" s="7">
        <f t="shared" si="141"/>
        <v>529.28128654944203</v>
      </c>
      <c r="BQ167" s="7">
        <f t="shared" si="142"/>
        <v>3273.400059292112</v>
      </c>
      <c r="BR167" s="7">
        <f t="shared" si="142"/>
        <v>6520.7752278851076</v>
      </c>
      <c r="BS167" s="7">
        <f t="shared" si="142"/>
        <v>10228.520677844686</v>
      </c>
      <c r="BT167" s="7">
        <f t="shared" si="142"/>
        <v>14000.057459526573</v>
      </c>
      <c r="BU167" s="7">
        <f t="shared" si="142"/>
        <v>17875.741065395818</v>
      </c>
      <c r="BV167" s="7">
        <f t="shared" si="142"/>
        <v>21844.460798523436</v>
      </c>
      <c r="BW167" s="7">
        <f t="shared" si="142"/>
        <v>25850.6748924899</v>
      </c>
      <c r="BX167" s="7">
        <f t="shared" si="142"/>
        <v>29831.231943312709</v>
      </c>
      <c r="BZ167" t="s">
        <v>170</v>
      </c>
      <c r="CA167" s="7">
        <f t="shared" si="143"/>
        <v>529.28128654944203</v>
      </c>
      <c r="CB167" s="7">
        <f t="shared" si="144"/>
        <v>3268.9539077356249</v>
      </c>
      <c r="CC167" s="7">
        <f t="shared" si="144"/>
        <v>6487.1676659273526</v>
      </c>
      <c r="CD167" s="7">
        <f t="shared" si="144"/>
        <v>10138.54483760702</v>
      </c>
      <c r="CE167" s="7">
        <f t="shared" si="144"/>
        <v>13852.53291211561</v>
      </c>
      <c r="CF167" s="7">
        <f t="shared" si="144"/>
        <v>17660.407921470927</v>
      </c>
      <c r="CG167" s="7">
        <f t="shared" si="144"/>
        <v>21570.804841892794</v>
      </c>
      <c r="CH167" s="7">
        <f t="shared" si="144"/>
        <v>25514.214765308781</v>
      </c>
      <c r="CI167" s="7">
        <f t="shared" si="144"/>
        <v>29437.141183335665</v>
      </c>
      <c r="CK167" t="s">
        <v>170</v>
      </c>
      <c r="CL167" s="7">
        <f t="shared" si="145"/>
        <v>61.503662472268047</v>
      </c>
      <c r="CM167" s="7">
        <f t="shared" si="145"/>
        <v>367.79512988228817</v>
      </c>
      <c r="CN167" s="7">
        <f t="shared" si="145"/>
        <v>660.10464715005128</v>
      </c>
      <c r="CO167" s="7">
        <f t="shared" si="145"/>
        <v>872.02804752357406</v>
      </c>
      <c r="CP167" s="7">
        <f t="shared" si="145"/>
        <v>860.94839435323229</v>
      </c>
      <c r="CQ167" s="7">
        <f t="shared" si="145"/>
        <v>659.50365491869343</v>
      </c>
      <c r="CR167" s="7">
        <f t="shared" si="145"/>
        <v>443.66586601280142</v>
      </c>
      <c r="CS167" s="7">
        <f t="shared" si="145"/>
        <v>233.53373252542951</v>
      </c>
      <c r="CT167" s="7">
        <f t="shared" si="145"/>
        <v>67.297180900812236</v>
      </c>
      <c r="CV167" t="s">
        <v>170</v>
      </c>
      <c r="CW167" s="7">
        <f t="shared" si="128"/>
        <v>61.503662472268047</v>
      </c>
      <c r="CX167" s="7">
        <f t="shared" si="128"/>
        <v>395.13772628241622</v>
      </c>
      <c r="CY167" s="7">
        <f t="shared" si="128"/>
        <v>875.93318783040468</v>
      </c>
      <c r="CZ167" s="7">
        <f t="shared" si="113"/>
        <v>1521.6474457684035</v>
      </c>
      <c r="DA167" s="7">
        <f t="shared" si="113"/>
        <v>2145.299904837977</v>
      </c>
      <c r="DB167" s="7">
        <f t="shared" si="113"/>
        <v>2774.2367569205944</v>
      </c>
      <c r="DC167" s="7">
        <f t="shared" si="113"/>
        <v>3403.0249814818926</v>
      </c>
      <c r="DD167" s="7">
        <f t="shared" si="113"/>
        <v>4044.1396989765672</v>
      </c>
      <c r="DE167" s="7">
        <f t="shared" si="113"/>
        <v>4709.6364057758401</v>
      </c>
      <c r="DG167" t="s">
        <v>170</v>
      </c>
      <c r="DH167" s="7">
        <f t="shared" si="146"/>
        <v>61.503662472268047</v>
      </c>
      <c r="DI167" s="7">
        <f t="shared" si="146"/>
        <v>390.69157472592906</v>
      </c>
      <c r="DJ167" s="7">
        <f t="shared" si="146"/>
        <v>842.32562587264965</v>
      </c>
      <c r="DK167" s="7">
        <f t="shared" si="146"/>
        <v>1431.671605530737</v>
      </c>
      <c r="DL167" s="7">
        <f t="shared" si="146"/>
        <v>1997.7753574270137</v>
      </c>
      <c r="DM167" s="7">
        <f t="shared" si="146"/>
        <v>2558.903612995704</v>
      </c>
      <c r="DN167" s="7">
        <f t="shared" si="146"/>
        <v>3129.3690248512503</v>
      </c>
      <c r="DO167" s="7">
        <f t="shared" si="146"/>
        <v>3707.6795717954483</v>
      </c>
      <c r="DP167" s="7">
        <f t="shared" si="146"/>
        <v>4315.5456457987966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24.006218427163653</v>
      </c>
      <c r="N168" s="7">
        <v>27.516807955544248</v>
      </c>
      <c r="O168" s="7">
        <v>31.510599046948496</v>
      </c>
      <c r="P168" s="7">
        <v>31.346788836576057</v>
      </c>
      <c r="Q168" s="7">
        <v>29.679074134679141</v>
      </c>
      <c r="R168" s="7">
        <v>28.627795250000837</v>
      </c>
      <c r="S168" s="7">
        <v>26.855690616612176</v>
      </c>
      <c r="T168" s="7">
        <v>25.267938810367237</v>
      </c>
      <c r="U168" s="7">
        <v>26.441869376237882</v>
      </c>
      <c r="W168" t="s">
        <v>171</v>
      </c>
      <c r="X168" s="7">
        <v>24.006218427163653</v>
      </c>
      <c r="Y168" s="7">
        <v>28.11092852882652</v>
      </c>
      <c r="Z168" s="7">
        <v>32.78737220079168</v>
      </c>
      <c r="AA168" s="7">
        <v>33.035650337796632</v>
      </c>
      <c r="AB168" s="7">
        <v>34.089336580300625</v>
      </c>
      <c r="AC168" s="7">
        <v>35.039947337246105</v>
      </c>
      <c r="AD168" s="7">
        <v>35.753019070742454</v>
      </c>
      <c r="AE168" s="7">
        <v>36.870678013309764</v>
      </c>
      <c r="AF168" s="7">
        <v>37.034299190927598</v>
      </c>
      <c r="AH168" t="s">
        <v>171</v>
      </c>
      <c r="AI168" s="7">
        <v>24.006218427163653</v>
      </c>
      <c r="AJ168" s="7">
        <v>28.023181444243679</v>
      </c>
      <c r="AK168" s="7">
        <v>32.545831175003556</v>
      </c>
      <c r="AL168" s="7">
        <v>32.733261394806149</v>
      </c>
      <c r="AM168" s="7">
        <v>33.664087961193154</v>
      </c>
      <c r="AN168" s="7">
        <v>34.597769616205248</v>
      </c>
      <c r="AO168" s="7">
        <v>35.380323979626141</v>
      </c>
      <c r="AP168" s="7">
        <v>36.498618635893301</v>
      </c>
      <c r="AQ168" s="7">
        <v>36.6666185579301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24.006218427163653</v>
      </c>
      <c r="BF168" s="7">
        <f t="shared" ref="BF168:BM188" si="148">BE168+M168*4+N168</f>
        <v>147.54790009136249</v>
      </c>
      <c r="BG168" s="7">
        <f t="shared" si="148"/>
        <v>289.12573096048794</v>
      </c>
      <c r="BH168" s="7">
        <f t="shared" si="148"/>
        <v>446.51491598485802</v>
      </c>
      <c r="BI168" s="7">
        <f t="shared" si="148"/>
        <v>601.58114546584136</v>
      </c>
      <c r="BJ168" s="7">
        <f t="shared" si="148"/>
        <v>748.92523725455885</v>
      </c>
      <c r="BK168" s="7">
        <f t="shared" si="148"/>
        <v>890.29210887117438</v>
      </c>
      <c r="BL168" s="7">
        <f t="shared" si="148"/>
        <v>1022.9828101479903</v>
      </c>
      <c r="BM168" s="7">
        <f t="shared" si="148"/>
        <v>1150.4964347656971</v>
      </c>
      <c r="BO168" t="s">
        <v>171</v>
      </c>
      <c r="BP168" s="7">
        <f t="shared" si="141"/>
        <v>24.006218427163653</v>
      </c>
      <c r="BQ168" s="7">
        <f t="shared" ref="BQ168:BX188" si="149">BP168+X168*4+Y168</f>
        <v>148.14202066464478</v>
      </c>
      <c r="BR168" s="7">
        <f t="shared" si="149"/>
        <v>293.37310698074248</v>
      </c>
      <c r="BS168" s="7">
        <f t="shared" si="149"/>
        <v>457.55824612170585</v>
      </c>
      <c r="BT168" s="7">
        <f t="shared" si="149"/>
        <v>623.790184053193</v>
      </c>
      <c r="BU168" s="7">
        <f t="shared" si="149"/>
        <v>795.18747771164158</v>
      </c>
      <c r="BV168" s="7">
        <f t="shared" si="149"/>
        <v>971.10028613136842</v>
      </c>
      <c r="BW168" s="7">
        <f t="shared" si="149"/>
        <v>1150.9830404276481</v>
      </c>
      <c r="BX168" s="7">
        <f t="shared" si="149"/>
        <v>1335.5000516718148</v>
      </c>
      <c r="BZ168" t="s">
        <v>171</v>
      </c>
      <c r="CA168" s="7">
        <f t="shared" si="143"/>
        <v>24.006218427163653</v>
      </c>
      <c r="CB168" s="7">
        <f t="shared" ref="CB168:CI188" si="150">CA168+AI168*4+AJ168</f>
        <v>148.05427358006193</v>
      </c>
      <c r="CC168" s="7">
        <f t="shared" si="150"/>
        <v>292.6928305320402</v>
      </c>
      <c r="CD168" s="7">
        <f t="shared" si="150"/>
        <v>455.60941662686059</v>
      </c>
      <c r="CE168" s="7">
        <f t="shared" si="150"/>
        <v>620.20655016727835</v>
      </c>
      <c r="CF168" s="7">
        <f t="shared" si="150"/>
        <v>789.46067162825625</v>
      </c>
      <c r="CG168" s="7">
        <f t="shared" si="150"/>
        <v>963.23207407270343</v>
      </c>
      <c r="CH168" s="7">
        <f t="shared" si="150"/>
        <v>1141.2519886271014</v>
      </c>
      <c r="CI168" s="7">
        <f t="shared" si="150"/>
        <v>1323.9130817286048</v>
      </c>
      <c r="CK168" t="s">
        <v>171</v>
      </c>
      <c r="CL168" s="7">
        <f t="shared" ref="CL168:CT188" si="151">BE168-AT168</f>
        <v>3.401325119688579</v>
      </c>
      <c r="CM168" s="7">
        <f t="shared" si="151"/>
        <v>20.458158337376375</v>
      </c>
      <c r="CN168" s="7">
        <f t="shared" si="151"/>
        <v>38.081996211062346</v>
      </c>
      <c r="CO168" s="7">
        <f t="shared" si="151"/>
        <v>56.341408846213596</v>
      </c>
      <c r="CP168" s="7">
        <f t="shared" si="151"/>
        <v>68.795001494101143</v>
      </c>
      <c r="CQ168" s="7">
        <f t="shared" si="151"/>
        <v>69.202524841649961</v>
      </c>
      <c r="CR168" s="7">
        <f t="shared" si="151"/>
        <v>58.716267093354759</v>
      </c>
      <c r="CS168" s="7">
        <f t="shared" si="151"/>
        <v>35.732503973381313</v>
      </c>
      <c r="CT168" s="7">
        <f t="shared" si="151"/>
        <v>4.9007502399799705</v>
      </c>
      <c r="CV168" t="s">
        <v>171</v>
      </c>
      <c r="CW168" s="7">
        <f t="shared" si="128"/>
        <v>3.401325119688579</v>
      </c>
      <c r="CX168" s="7">
        <f t="shared" si="128"/>
        <v>21.052278910658657</v>
      </c>
      <c r="CY168" s="7">
        <f t="shared" si="128"/>
        <v>42.329372231316881</v>
      </c>
      <c r="CZ168" s="7">
        <f t="shared" si="113"/>
        <v>67.384738983061425</v>
      </c>
      <c r="DA168" s="7">
        <f t="shared" si="113"/>
        <v>91.004040081452786</v>
      </c>
      <c r="DB168" s="7">
        <f t="shared" si="113"/>
        <v>115.46476529873269</v>
      </c>
      <c r="DC168" s="7">
        <f t="shared" si="113"/>
        <v>139.5244443535488</v>
      </c>
      <c r="DD168" s="7">
        <f t="shared" si="113"/>
        <v>163.7327342530391</v>
      </c>
      <c r="DE168" s="7">
        <f t="shared" si="113"/>
        <v>189.90436714609768</v>
      </c>
      <c r="DG168" t="s">
        <v>171</v>
      </c>
      <c r="DH168" s="7">
        <f t="shared" si="146"/>
        <v>3.401325119688579</v>
      </c>
      <c r="DI168" s="7">
        <f t="shared" si="146"/>
        <v>20.964531826075813</v>
      </c>
      <c r="DJ168" s="7">
        <f t="shared" si="146"/>
        <v>41.649095782614609</v>
      </c>
      <c r="DK168" s="7">
        <f t="shared" si="146"/>
        <v>65.435909488216168</v>
      </c>
      <c r="DL168" s="7">
        <f t="shared" si="146"/>
        <v>87.420406195538135</v>
      </c>
      <c r="DM168" s="7">
        <f t="shared" si="146"/>
        <v>109.73795921534736</v>
      </c>
      <c r="DN168" s="7">
        <f t="shared" si="146"/>
        <v>131.65623229488381</v>
      </c>
      <c r="DO168" s="7">
        <f t="shared" si="146"/>
        <v>154.00168245249233</v>
      </c>
      <c r="DP168" s="7">
        <f t="shared" si="146"/>
        <v>178.31739720288761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32.927813573608056</v>
      </c>
      <c r="N169" s="7">
        <v>38.717619647999683</v>
      </c>
      <c r="O169" s="7">
        <v>42.898574105256721</v>
      </c>
      <c r="P169" s="7">
        <v>43.403248793807599</v>
      </c>
      <c r="Q169" s="7">
        <v>41.997922586731057</v>
      </c>
      <c r="R169" s="7">
        <v>42.665154464689181</v>
      </c>
      <c r="S169" s="7">
        <v>42.474801879561042</v>
      </c>
      <c r="T169" s="7">
        <v>41.790293163217527</v>
      </c>
      <c r="U169" s="7">
        <v>42.037449105186305</v>
      </c>
      <c r="W169" t="s">
        <v>172</v>
      </c>
      <c r="X169" s="7">
        <v>32.927813573608056</v>
      </c>
      <c r="Y169" s="7">
        <v>39.434319217096174</v>
      </c>
      <c r="Z169" s="7">
        <v>48.985207901717438</v>
      </c>
      <c r="AA169" s="7">
        <v>53.223202052600179</v>
      </c>
      <c r="AB169" s="7">
        <v>60.516013699309831</v>
      </c>
      <c r="AC169" s="7">
        <v>70.704531959133263</v>
      </c>
      <c r="AD169" s="7">
        <v>72.25743931965134</v>
      </c>
      <c r="AE169" s="7">
        <v>74.517904023733493</v>
      </c>
      <c r="AF169" s="7">
        <v>76.541714267912624</v>
      </c>
      <c r="AH169" t="s">
        <v>172</v>
      </c>
      <c r="AI169" s="7">
        <v>32.927813573608056</v>
      </c>
      <c r="AJ169" s="7">
        <v>39.237619217096174</v>
      </c>
      <c r="AK169" s="7">
        <v>48.556063794012559</v>
      </c>
      <c r="AL169" s="7">
        <v>52.525963795754549</v>
      </c>
      <c r="AM169" s="7">
        <v>59.493277496257392</v>
      </c>
      <c r="AN169" s="7">
        <v>69.245680550456882</v>
      </c>
      <c r="AO169" s="7">
        <v>70.542887869481817</v>
      </c>
      <c r="AP169" s="7">
        <v>72.957488829773027</v>
      </c>
      <c r="AQ169" s="7">
        <v>75.009521986123346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32.927813573608056</v>
      </c>
      <c r="BF169" s="7">
        <f t="shared" si="148"/>
        <v>203.35668751603998</v>
      </c>
      <c r="BG169" s="7">
        <f t="shared" si="148"/>
        <v>401.12574021329544</v>
      </c>
      <c r="BH169" s="7">
        <f t="shared" si="148"/>
        <v>616.12328542812998</v>
      </c>
      <c r="BI169" s="7">
        <f t="shared" si="148"/>
        <v>831.73420319009142</v>
      </c>
      <c r="BJ169" s="7">
        <f t="shared" si="148"/>
        <v>1042.3910480017048</v>
      </c>
      <c r="BK169" s="7">
        <f t="shared" si="148"/>
        <v>1255.5264677400226</v>
      </c>
      <c r="BL169" s="7">
        <f t="shared" si="148"/>
        <v>1467.2159684214841</v>
      </c>
      <c r="BM169" s="7">
        <f t="shared" si="148"/>
        <v>1676.4145901795407</v>
      </c>
      <c r="BO169" t="s">
        <v>172</v>
      </c>
      <c r="BP169" s="7">
        <f t="shared" si="141"/>
        <v>32.927813573608056</v>
      </c>
      <c r="BQ169" s="7">
        <f t="shared" si="149"/>
        <v>204.07338708513646</v>
      </c>
      <c r="BR169" s="7">
        <f t="shared" si="149"/>
        <v>410.7958718552386</v>
      </c>
      <c r="BS169" s="7">
        <f t="shared" si="149"/>
        <v>659.95990551470857</v>
      </c>
      <c r="BT169" s="7">
        <f t="shared" si="149"/>
        <v>933.36872742441915</v>
      </c>
      <c r="BU169" s="7">
        <f t="shared" si="149"/>
        <v>1246.1373141807917</v>
      </c>
      <c r="BV169" s="7">
        <f t="shared" si="149"/>
        <v>1601.2128813369761</v>
      </c>
      <c r="BW169" s="7">
        <f t="shared" si="149"/>
        <v>1964.760542639315</v>
      </c>
      <c r="BX169" s="7">
        <f t="shared" si="149"/>
        <v>2339.3738730021614</v>
      </c>
      <c r="BZ169" t="s">
        <v>172</v>
      </c>
      <c r="CA169" s="7">
        <f t="shared" si="143"/>
        <v>32.927813573608056</v>
      </c>
      <c r="CB169" s="7">
        <f t="shared" si="150"/>
        <v>203.87668708513647</v>
      </c>
      <c r="CC169" s="7">
        <f t="shared" si="150"/>
        <v>409.38322774753374</v>
      </c>
      <c r="CD169" s="7">
        <f t="shared" si="150"/>
        <v>656.13344671933862</v>
      </c>
      <c r="CE169" s="7">
        <f t="shared" si="150"/>
        <v>925.73057939861428</v>
      </c>
      <c r="CF169" s="7">
        <f t="shared" si="150"/>
        <v>1232.9493699341008</v>
      </c>
      <c r="CG169" s="7">
        <f t="shared" si="150"/>
        <v>1580.4749800054101</v>
      </c>
      <c r="CH169" s="7">
        <f t="shared" si="150"/>
        <v>1935.6040203131104</v>
      </c>
      <c r="CI169" s="7">
        <f t="shared" si="150"/>
        <v>2302.4434976183256</v>
      </c>
      <c r="CK169" t="s">
        <v>172</v>
      </c>
      <c r="CL169" s="7">
        <f t="shared" si="151"/>
        <v>5.0065304530873505</v>
      </c>
      <c r="CM169" s="7">
        <f t="shared" si="151"/>
        <v>30.701390060205512</v>
      </c>
      <c r="CN169" s="7">
        <f t="shared" si="151"/>
        <v>56.00172680524696</v>
      </c>
      <c r="CO169" s="7">
        <f t="shared" si="151"/>
        <v>65.842424322783813</v>
      </c>
      <c r="CP169" s="7">
        <f t="shared" si="151"/>
        <v>54.796892790968286</v>
      </c>
      <c r="CQ169" s="7">
        <f t="shared" si="151"/>
        <v>6.719790432173113</v>
      </c>
      <c r="CR169" s="7">
        <f t="shared" si="151"/>
        <v>-66.798261049795883</v>
      </c>
      <c r="CS169" s="7">
        <f t="shared" si="151"/>
        <v>-147.25445559369587</v>
      </c>
      <c r="CT169" s="7">
        <f t="shared" si="151"/>
        <v>-237.19976229465988</v>
      </c>
      <c r="CV169" t="s">
        <v>172</v>
      </c>
      <c r="CW169" s="7">
        <f t="shared" si="128"/>
        <v>5.0065304530873505</v>
      </c>
      <c r="CX169" s="7">
        <f t="shared" si="128"/>
        <v>31.418089629301988</v>
      </c>
      <c r="CY169" s="7">
        <f t="shared" si="128"/>
        <v>65.671858447190118</v>
      </c>
      <c r="CZ169" s="7">
        <f t="shared" si="113"/>
        <v>109.6790444093624</v>
      </c>
      <c r="DA169" s="7">
        <f t="shared" si="113"/>
        <v>156.43141702529601</v>
      </c>
      <c r="DB169" s="7">
        <f t="shared" si="113"/>
        <v>210.46605661126</v>
      </c>
      <c r="DC169" s="7">
        <f t="shared" si="113"/>
        <v>278.88815254715769</v>
      </c>
      <c r="DD169" s="7">
        <f t="shared" si="113"/>
        <v>350.29011862413495</v>
      </c>
      <c r="DE169" s="7">
        <f t="shared" si="113"/>
        <v>425.75952052796083</v>
      </c>
      <c r="DG169" t="s">
        <v>172</v>
      </c>
      <c r="DH169" s="7">
        <f t="shared" si="146"/>
        <v>5.0065304530873505</v>
      </c>
      <c r="DI169" s="7">
        <f t="shared" si="146"/>
        <v>31.221389629301996</v>
      </c>
      <c r="DJ169" s="7">
        <f t="shared" si="146"/>
        <v>64.259214339485254</v>
      </c>
      <c r="DK169" s="7">
        <f t="shared" si="146"/>
        <v>105.85258561399246</v>
      </c>
      <c r="DL169" s="7">
        <f t="shared" si="146"/>
        <v>148.79326899949115</v>
      </c>
      <c r="DM169" s="7">
        <f t="shared" si="146"/>
        <v>197.2781123645691</v>
      </c>
      <c r="DN169" s="7">
        <f t="shared" si="146"/>
        <v>258.15025121559165</v>
      </c>
      <c r="DO169" s="7">
        <f t="shared" si="146"/>
        <v>321.13359629793035</v>
      </c>
      <c r="DP169" s="7">
        <f t="shared" si="146"/>
        <v>388.82914514412505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82.583999869946268</v>
      </c>
      <c r="N170" s="7">
        <v>73.194662245578499</v>
      </c>
      <c r="O170" s="7">
        <v>70.114887790622319</v>
      </c>
      <c r="P170" s="7">
        <v>85.122663486741814</v>
      </c>
      <c r="Q170" s="7">
        <v>75.528126517172481</v>
      </c>
      <c r="R170" s="7">
        <v>67.752028918496848</v>
      </c>
      <c r="S170" s="7">
        <v>18.48901504177708</v>
      </c>
      <c r="T170" s="7">
        <v>13.668086460643142</v>
      </c>
      <c r="U170" s="7">
        <v>7.7699426937583844</v>
      </c>
      <c r="W170" t="s">
        <v>173</v>
      </c>
      <c r="X170" s="7">
        <v>82.583999869946268</v>
      </c>
      <c r="Y170" s="7">
        <v>66.185394913549146</v>
      </c>
      <c r="Z170" s="7">
        <v>58.052271185812934</v>
      </c>
      <c r="AA170" s="7">
        <v>72.266260808396098</v>
      </c>
      <c r="AB170" s="7">
        <v>67.52315974665423</v>
      </c>
      <c r="AC170" s="7">
        <v>64.301146489318327</v>
      </c>
      <c r="AD170" s="7">
        <v>56.553573215277467</v>
      </c>
      <c r="AE170" s="7">
        <v>15.079492806154528</v>
      </c>
      <c r="AF170" s="7">
        <v>9.3990791130229763</v>
      </c>
      <c r="AH170" t="s">
        <v>173</v>
      </c>
      <c r="AI170" s="7">
        <v>82.583999869946268</v>
      </c>
      <c r="AJ170" s="7">
        <v>65.763091391437058</v>
      </c>
      <c r="AK170" s="7">
        <v>57.586669335876962</v>
      </c>
      <c r="AL170" s="7">
        <v>71.658545809608157</v>
      </c>
      <c r="AM170" s="7">
        <v>66.783091120905453</v>
      </c>
      <c r="AN170" s="7">
        <v>63.675722469953932</v>
      </c>
      <c r="AO170" s="7">
        <v>56.213584547655294</v>
      </c>
      <c r="AP170" s="7">
        <v>14.996726041150257</v>
      </c>
      <c r="AQ170" s="7">
        <v>9.3541656567676306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82.583999869946268</v>
      </c>
      <c r="BF170" s="7">
        <f t="shared" si="148"/>
        <v>486.11466159530988</v>
      </c>
      <c r="BG170" s="7">
        <f t="shared" si="148"/>
        <v>849.00819836824621</v>
      </c>
      <c r="BH170" s="7">
        <f t="shared" si="148"/>
        <v>1214.5904130174774</v>
      </c>
      <c r="BI170" s="7">
        <f t="shared" si="148"/>
        <v>1630.6091934816172</v>
      </c>
      <c r="BJ170" s="7">
        <f t="shared" si="148"/>
        <v>2000.473728468804</v>
      </c>
      <c r="BK170" s="7">
        <f t="shared" si="148"/>
        <v>2289.9708591845688</v>
      </c>
      <c r="BL170" s="7">
        <f t="shared" si="148"/>
        <v>2377.5950058123203</v>
      </c>
      <c r="BM170" s="7">
        <f t="shared" si="148"/>
        <v>2440.0372943486514</v>
      </c>
      <c r="BO170" t="s">
        <v>173</v>
      </c>
      <c r="BP170" s="7">
        <f t="shared" si="141"/>
        <v>82.583999869946268</v>
      </c>
      <c r="BQ170" s="7">
        <f t="shared" si="149"/>
        <v>479.10539426328052</v>
      </c>
      <c r="BR170" s="7">
        <f t="shared" si="149"/>
        <v>801.89924510329001</v>
      </c>
      <c r="BS170" s="7">
        <f t="shared" si="149"/>
        <v>1106.3745906549377</v>
      </c>
      <c r="BT170" s="7">
        <f t="shared" si="149"/>
        <v>1462.9627936351765</v>
      </c>
      <c r="BU170" s="7">
        <f t="shared" si="149"/>
        <v>1797.3565791111118</v>
      </c>
      <c r="BV170" s="7">
        <f t="shared" si="149"/>
        <v>2111.1147382836625</v>
      </c>
      <c r="BW170" s="7">
        <f t="shared" si="149"/>
        <v>2352.4085239509268</v>
      </c>
      <c r="BX170" s="7">
        <f t="shared" si="149"/>
        <v>2422.1255742885683</v>
      </c>
      <c r="BZ170" t="s">
        <v>173</v>
      </c>
      <c r="CA170" s="7">
        <f t="shared" si="143"/>
        <v>82.583999869946268</v>
      </c>
      <c r="CB170" s="7">
        <f t="shared" si="150"/>
        <v>478.68309074116843</v>
      </c>
      <c r="CC170" s="7">
        <f t="shared" si="150"/>
        <v>799.32212564279359</v>
      </c>
      <c r="CD170" s="7">
        <f t="shared" si="150"/>
        <v>1101.3273487959095</v>
      </c>
      <c r="CE170" s="7">
        <f t="shared" si="150"/>
        <v>1454.7446231552476</v>
      </c>
      <c r="CF170" s="7">
        <f t="shared" si="150"/>
        <v>1785.5527101088232</v>
      </c>
      <c r="CG170" s="7">
        <f t="shared" si="150"/>
        <v>2096.4691845362945</v>
      </c>
      <c r="CH170" s="7">
        <f t="shared" si="150"/>
        <v>2336.320248768066</v>
      </c>
      <c r="CI170" s="7">
        <f t="shared" si="150"/>
        <v>2405.6613185894348</v>
      </c>
      <c r="CK170" t="s">
        <v>173</v>
      </c>
      <c r="CL170" s="7">
        <f t="shared" si="151"/>
        <v>13.65609811588719</v>
      </c>
      <c r="CM170" s="7">
        <f t="shared" si="151"/>
        <v>89.499453465212412</v>
      </c>
      <c r="CN170" s="7">
        <f t="shared" si="151"/>
        <v>201.32761898230069</v>
      </c>
      <c r="CO170" s="7">
        <f t="shared" si="151"/>
        <v>334.44541829690957</v>
      </c>
      <c r="CP170" s="7">
        <f t="shared" si="151"/>
        <v>455.62790304273403</v>
      </c>
      <c r="CQ170" s="7">
        <f t="shared" si="151"/>
        <v>549.76999112970725</v>
      </c>
      <c r="CR170" s="7">
        <f t="shared" si="151"/>
        <v>578.43395271156214</v>
      </c>
      <c r="CS170" s="7">
        <f t="shared" si="151"/>
        <v>464.78066808112953</v>
      </c>
      <c r="CT170" s="7">
        <f t="shared" si="151"/>
        <v>470.01221517757631</v>
      </c>
      <c r="CV170" t="s">
        <v>173</v>
      </c>
      <c r="CW170" s="7">
        <f t="shared" si="128"/>
        <v>13.65609811588719</v>
      </c>
      <c r="CX170" s="7">
        <f t="shared" si="128"/>
        <v>82.490186133183045</v>
      </c>
      <c r="CY170" s="7">
        <f t="shared" si="128"/>
        <v>154.21866571734449</v>
      </c>
      <c r="CZ170" s="7">
        <f t="shared" si="113"/>
        <v>226.22959593436985</v>
      </c>
      <c r="DA170" s="7">
        <f t="shared" si="113"/>
        <v>287.98150319629326</v>
      </c>
      <c r="DB170" s="7">
        <f t="shared" si="113"/>
        <v>346.65284177201511</v>
      </c>
      <c r="DC170" s="7">
        <f t="shared" si="113"/>
        <v>399.57783181065588</v>
      </c>
      <c r="DD170" s="7">
        <f t="shared" si="113"/>
        <v>439.594186219736</v>
      </c>
      <c r="DE170" s="7">
        <f t="shared" si="113"/>
        <v>452.10049511749321</v>
      </c>
      <c r="DG170" t="s">
        <v>173</v>
      </c>
      <c r="DH170" s="7">
        <f t="shared" si="146"/>
        <v>13.65609811588719</v>
      </c>
      <c r="DI170" s="7">
        <f t="shared" si="146"/>
        <v>82.067882611070957</v>
      </c>
      <c r="DJ170" s="7">
        <f t="shared" si="146"/>
        <v>151.64154625684807</v>
      </c>
      <c r="DK170" s="7">
        <f t="shared" si="146"/>
        <v>221.18235407534166</v>
      </c>
      <c r="DL170" s="7">
        <f t="shared" si="146"/>
        <v>279.7633327163644</v>
      </c>
      <c r="DM170" s="7">
        <f t="shared" si="146"/>
        <v>334.84897276972652</v>
      </c>
      <c r="DN170" s="7">
        <f t="shared" si="146"/>
        <v>384.93227806328787</v>
      </c>
      <c r="DO170" s="7">
        <f t="shared" si="146"/>
        <v>423.5059110368752</v>
      </c>
      <c r="DP170" s="7">
        <f t="shared" si="146"/>
        <v>435.63623941835976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693.72237408839294</v>
      </c>
      <c r="N171" s="7">
        <v>917.23384766374727</v>
      </c>
      <c r="O171" s="7">
        <v>1225.8444865756092</v>
      </c>
      <c r="P171" s="7">
        <v>1326.4540993381215</v>
      </c>
      <c r="Q171" s="7">
        <v>1339.680933680565</v>
      </c>
      <c r="R171" s="7">
        <v>1389.6498461805513</v>
      </c>
      <c r="S171" s="7">
        <v>1406.0094807313762</v>
      </c>
      <c r="T171" s="7">
        <v>1394.0148127602649</v>
      </c>
      <c r="U171" s="7">
        <v>1401.1518201488864</v>
      </c>
      <c r="W171" t="s">
        <v>174</v>
      </c>
      <c r="X171" s="7">
        <v>693.72237408839294</v>
      </c>
      <c r="Y171" s="7">
        <v>870.30933145991162</v>
      </c>
      <c r="Z171" s="7">
        <v>1101.8296665154944</v>
      </c>
      <c r="AA171" s="7">
        <v>1199.8439981777926</v>
      </c>
      <c r="AB171" s="7">
        <v>1223.0226995112923</v>
      </c>
      <c r="AC171" s="7">
        <v>1259.257959324789</v>
      </c>
      <c r="AD171" s="7">
        <v>1254.6362010257676</v>
      </c>
      <c r="AE171" s="7">
        <v>1239.2682676775062</v>
      </c>
      <c r="AF171" s="7">
        <v>1226.7926734699911</v>
      </c>
      <c r="AH171" t="s">
        <v>174</v>
      </c>
      <c r="AI171" s="7">
        <v>693.72237408839294</v>
      </c>
      <c r="AJ171" s="7">
        <v>863.32118956237173</v>
      </c>
      <c r="AK171" s="7">
        <v>1087.8334750639958</v>
      </c>
      <c r="AL171" s="7">
        <v>1166.742876357996</v>
      </c>
      <c r="AM171" s="7">
        <v>1182.0771066405498</v>
      </c>
      <c r="AN171" s="7">
        <v>1231.5295961418399</v>
      </c>
      <c r="AO171" s="7">
        <v>1217.561037030034</v>
      </c>
      <c r="AP171" s="7">
        <v>1209.8079674569597</v>
      </c>
      <c r="AQ171" s="7">
        <v>1198.9794717520158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693.72237408839294</v>
      </c>
      <c r="BF171" s="7">
        <f t="shared" si="148"/>
        <v>4385.845718105712</v>
      </c>
      <c r="BG171" s="7">
        <f t="shared" si="148"/>
        <v>9280.6255953363107</v>
      </c>
      <c r="BH171" s="7">
        <f t="shared" si="148"/>
        <v>15510.457640976869</v>
      </c>
      <c r="BI171" s="7">
        <f t="shared" si="148"/>
        <v>22155.95497200992</v>
      </c>
      <c r="BJ171" s="7">
        <f t="shared" si="148"/>
        <v>28904.328552912732</v>
      </c>
      <c r="BK171" s="7">
        <f t="shared" si="148"/>
        <v>35868.937418366317</v>
      </c>
      <c r="BL171" s="7">
        <f t="shared" si="148"/>
        <v>42886.990154052088</v>
      </c>
      <c r="BM171" s="7">
        <f t="shared" si="148"/>
        <v>49864.201225242032</v>
      </c>
      <c r="BO171" t="s">
        <v>174</v>
      </c>
      <c r="BP171" s="7">
        <f t="shared" si="141"/>
        <v>693.72237408839294</v>
      </c>
      <c r="BQ171" s="7">
        <f t="shared" si="149"/>
        <v>4338.921201901876</v>
      </c>
      <c r="BR171" s="7">
        <f t="shared" si="149"/>
        <v>8921.9881942570173</v>
      </c>
      <c r="BS171" s="7">
        <f t="shared" si="149"/>
        <v>14529.150858496787</v>
      </c>
      <c r="BT171" s="7">
        <f t="shared" si="149"/>
        <v>20551.54955071925</v>
      </c>
      <c r="BU171" s="7">
        <f t="shared" si="149"/>
        <v>26702.89830808921</v>
      </c>
      <c r="BV171" s="7">
        <f t="shared" si="149"/>
        <v>32994.566346414133</v>
      </c>
      <c r="BW171" s="7">
        <f t="shared" si="149"/>
        <v>39252.379418194709</v>
      </c>
      <c r="BX171" s="7">
        <f t="shared" si="149"/>
        <v>45436.245162374726</v>
      </c>
      <c r="BZ171" t="s">
        <v>174</v>
      </c>
      <c r="CA171" s="7">
        <f t="shared" si="143"/>
        <v>693.72237408839294</v>
      </c>
      <c r="CB171" s="7">
        <f t="shared" si="150"/>
        <v>4331.9330600043359</v>
      </c>
      <c r="CC171" s="7">
        <f t="shared" si="150"/>
        <v>8873.0512933178179</v>
      </c>
      <c r="CD171" s="7">
        <f t="shared" si="150"/>
        <v>14391.128069931798</v>
      </c>
      <c r="CE171" s="7">
        <f t="shared" si="150"/>
        <v>20240.176682004334</v>
      </c>
      <c r="CF171" s="7">
        <f t="shared" si="150"/>
        <v>26200.014704708374</v>
      </c>
      <c r="CG171" s="7">
        <f t="shared" si="150"/>
        <v>32343.694126305767</v>
      </c>
      <c r="CH171" s="7">
        <f t="shared" si="150"/>
        <v>38423.746241882865</v>
      </c>
      <c r="CI171" s="7">
        <f t="shared" si="150"/>
        <v>44461.957583462718</v>
      </c>
      <c r="CK171" t="s">
        <v>174</v>
      </c>
      <c r="CL171" s="7">
        <f t="shared" si="151"/>
        <v>55.27841204163451</v>
      </c>
      <c r="CM171" s="7">
        <f t="shared" si="151"/>
        <v>399.91233645843749</v>
      </c>
      <c r="CN171" s="7">
        <f t="shared" si="151"/>
        <v>1126.1682747522264</v>
      </c>
      <c r="CO171" s="7">
        <f t="shared" si="151"/>
        <v>2319.2851242990491</v>
      </c>
      <c r="CP171" s="7">
        <f t="shared" si="151"/>
        <v>3619.0683660142531</v>
      </c>
      <c r="CQ171" s="7">
        <f t="shared" si="151"/>
        <v>4841.4177823311911</v>
      </c>
      <c r="CR171" s="7">
        <f t="shared" si="151"/>
        <v>6140.0622102894558</v>
      </c>
      <c r="CS171" s="7">
        <f t="shared" si="151"/>
        <v>7550.4085757836147</v>
      </c>
      <c r="CT171" s="7">
        <f t="shared" si="151"/>
        <v>8961.5942267055216</v>
      </c>
      <c r="CV171" t="s">
        <v>174</v>
      </c>
      <c r="CW171" s="7">
        <f t="shared" si="128"/>
        <v>55.27841204163451</v>
      </c>
      <c r="CX171" s="7">
        <f t="shared" si="128"/>
        <v>352.9878202546015</v>
      </c>
      <c r="CY171" s="7">
        <f t="shared" si="128"/>
        <v>767.53087367293301</v>
      </c>
      <c r="CZ171" s="7">
        <f t="shared" si="113"/>
        <v>1337.9783418189672</v>
      </c>
      <c r="DA171" s="7">
        <f t="shared" si="113"/>
        <v>2014.6629447235828</v>
      </c>
      <c r="DB171" s="7">
        <f t="shared" si="113"/>
        <v>2639.9875375076699</v>
      </c>
      <c r="DC171" s="7">
        <f t="shared" si="113"/>
        <v>3265.6911383372717</v>
      </c>
      <c r="DD171" s="7">
        <f t="shared" si="113"/>
        <v>3915.7978399262356</v>
      </c>
      <c r="DE171" s="7">
        <f t="shared" si="113"/>
        <v>4533.6381638382154</v>
      </c>
      <c r="DG171" t="s">
        <v>174</v>
      </c>
      <c r="DH171" s="7">
        <f t="shared" si="146"/>
        <v>55.27841204163451</v>
      </c>
      <c r="DI171" s="7">
        <f t="shared" si="146"/>
        <v>345.99967835706138</v>
      </c>
      <c r="DJ171" s="7">
        <f t="shared" si="146"/>
        <v>718.59397273373361</v>
      </c>
      <c r="DK171" s="7">
        <f t="shared" si="146"/>
        <v>1199.955553253978</v>
      </c>
      <c r="DL171" s="7">
        <f t="shared" si="146"/>
        <v>1703.2900760086668</v>
      </c>
      <c r="DM171" s="7">
        <f t="shared" si="146"/>
        <v>2137.1039341268333</v>
      </c>
      <c r="DN171" s="7">
        <f t="shared" si="146"/>
        <v>2614.8189182289061</v>
      </c>
      <c r="DO171" s="7">
        <f t="shared" si="146"/>
        <v>3087.1646636143923</v>
      </c>
      <c r="DP171" s="7">
        <f t="shared" si="146"/>
        <v>3559.3505849262074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2418.6872138369026</v>
      </c>
      <c r="N172" s="7">
        <v>2612.0827891035974</v>
      </c>
      <c r="O172" s="7">
        <v>2663.2550884065545</v>
      </c>
      <c r="P172" s="7">
        <v>2377.1747025365949</v>
      </c>
      <c r="Q172" s="7">
        <v>2488.635975361673</v>
      </c>
      <c r="R172" s="7">
        <v>1839.1601785532378</v>
      </c>
      <c r="S172" s="7">
        <v>1641.2462716302971</v>
      </c>
      <c r="T172" s="7">
        <v>1480.5481255896407</v>
      </c>
      <c r="U172" s="7">
        <v>1341.0014492044168</v>
      </c>
      <c r="W172" t="s">
        <v>175</v>
      </c>
      <c r="X172" s="7">
        <v>2418.6872138369026</v>
      </c>
      <c r="Y172" s="7">
        <v>2520.2388417572138</v>
      </c>
      <c r="Z172" s="7">
        <v>2494.2541785309559</v>
      </c>
      <c r="AA172" s="7">
        <v>2238.2843427363641</v>
      </c>
      <c r="AB172" s="7">
        <v>2371.0963333050472</v>
      </c>
      <c r="AC172" s="7">
        <v>1726.6022010075753</v>
      </c>
      <c r="AD172" s="7">
        <v>1542.766786774074</v>
      </c>
      <c r="AE172" s="7">
        <v>1400.3569873165466</v>
      </c>
      <c r="AF172" s="7">
        <v>1259.0165726359007</v>
      </c>
      <c r="AH172" t="s">
        <v>175</v>
      </c>
      <c r="AI172" s="7">
        <v>2418.6872138369026</v>
      </c>
      <c r="AJ172" s="7">
        <v>2500.3231203658033</v>
      </c>
      <c r="AK172" s="7">
        <v>2467.457932800382</v>
      </c>
      <c r="AL172" s="7">
        <v>2205.4690695814534</v>
      </c>
      <c r="AM172" s="7">
        <v>2322.2314716621945</v>
      </c>
      <c r="AN172" s="7">
        <v>1692.6161489951082</v>
      </c>
      <c r="AO172" s="7">
        <v>1511.0145509276147</v>
      </c>
      <c r="AP172" s="7">
        <v>1379.942468706018</v>
      </c>
      <c r="AQ172" s="7">
        <v>1243.7153386902146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2418.6872138369026</v>
      </c>
      <c r="BF172" s="7">
        <f t="shared" si="148"/>
        <v>14705.518858288111</v>
      </c>
      <c r="BG172" s="7">
        <f t="shared" si="148"/>
        <v>27817.105103109054</v>
      </c>
      <c r="BH172" s="7">
        <f t="shared" si="148"/>
        <v>40847.300159271865</v>
      </c>
      <c r="BI172" s="7">
        <f t="shared" si="148"/>
        <v>52844.634944779915</v>
      </c>
      <c r="BJ172" s="7">
        <f t="shared" si="148"/>
        <v>64638.339024779845</v>
      </c>
      <c r="BK172" s="7">
        <f t="shared" si="148"/>
        <v>73636.226010623097</v>
      </c>
      <c r="BL172" s="7">
        <f t="shared" si="148"/>
        <v>81681.759222733934</v>
      </c>
      <c r="BM172" s="7">
        <f t="shared" si="148"/>
        <v>88944.953174296912</v>
      </c>
      <c r="BO172" t="s">
        <v>175</v>
      </c>
      <c r="BP172" s="7">
        <f t="shared" si="141"/>
        <v>2418.6872138369026</v>
      </c>
      <c r="BQ172" s="7">
        <f t="shared" si="149"/>
        <v>14613.674910941729</v>
      </c>
      <c r="BR172" s="7">
        <f t="shared" si="149"/>
        <v>27188.884456501539</v>
      </c>
      <c r="BS172" s="7">
        <f t="shared" si="149"/>
        <v>39404.185513361728</v>
      </c>
      <c r="BT172" s="7">
        <f t="shared" si="149"/>
        <v>50728.419217612231</v>
      </c>
      <c r="BU172" s="7">
        <f t="shared" si="149"/>
        <v>61939.406751839997</v>
      </c>
      <c r="BV172" s="7">
        <f t="shared" si="149"/>
        <v>70388.582342644368</v>
      </c>
      <c r="BW172" s="7">
        <f t="shared" si="149"/>
        <v>77960.006477057206</v>
      </c>
      <c r="BX172" s="7">
        <f t="shared" si="149"/>
        <v>84820.450998959292</v>
      </c>
      <c r="BZ172" t="s">
        <v>175</v>
      </c>
      <c r="CA172" s="7">
        <f t="shared" si="143"/>
        <v>2418.6872138369026</v>
      </c>
      <c r="CB172" s="7">
        <f t="shared" si="150"/>
        <v>14593.759189550317</v>
      </c>
      <c r="CC172" s="7">
        <f t="shared" si="150"/>
        <v>27062.509603813913</v>
      </c>
      <c r="CD172" s="7">
        <f t="shared" si="150"/>
        <v>39137.810404596894</v>
      </c>
      <c r="CE172" s="7">
        <f t="shared" si="150"/>
        <v>50281.918154584899</v>
      </c>
      <c r="CF172" s="7">
        <f t="shared" si="150"/>
        <v>61263.460190228783</v>
      </c>
      <c r="CG172" s="7">
        <f t="shared" si="150"/>
        <v>69544.939337136835</v>
      </c>
      <c r="CH172" s="7">
        <f t="shared" si="150"/>
        <v>76968.94000955332</v>
      </c>
      <c r="CI172" s="7">
        <f t="shared" si="150"/>
        <v>83732.425223067607</v>
      </c>
      <c r="CK172" t="s">
        <v>175</v>
      </c>
      <c r="CL172" s="7">
        <f t="shared" si="151"/>
        <v>195.22844222455524</v>
      </c>
      <c r="CM172" s="7">
        <f t="shared" si="151"/>
        <v>1317.0199210676765</v>
      </c>
      <c r="CN172" s="7">
        <f t="shared" si="151"/>
        <v>3142.7635550959967</v>
      </c>
      <c r="CO172" s="7">
        <f t="shared" si="151"/>
        <v>5414.6536740015217</v>
      </c>
      <c r="CP172" s="7">
        <f t="shared" si="151"/>
        <v>7510.5886569629874</v>
      </c>
      <c r="CQ172" s="7">
        <f t="shared" si="151"/>
        <v>9506.2628137125866</v>
      </c>
      <c r="CR172" s="7">
        <f t="shared" si="151"/>
        <v>11017.329658525101</v>
      </c>
      <c r="CS172" s="7">
        <f t="shared" si="151"/>
        <v>10965.89664808604</v>
      </c>
      <c r="CT172" s="7">
        <f t="shared" si="151"/>
        <v>10836.436823285607</v>
      </c>
      <c r="CV172" t="s">
        <v>175</v>
      </c>
      <c r="CW172" s="7">
        <f t="shared" si="128"/>
        <v>195.22844222455524</v>
      </c>
      <c r="CX172" s="7">
        <f t="shared" si="128"/>
        <v>1225.1759737212942</v>
      </c>
      <c r="CY172" s="7">
        <f t="shared" si="128"/>
        <v>2514.5429084884818</v>
      </c>
      <c r="CZ172" s="7">
        <f t="shared" si="113"/>
        <v>3971.5390280913853</v>
      </c>
      <c r="DA172" s="7">
        <f t="shared" si="113"/>
        <v>5394.3729297953032</v>
      </c>
      <c r="DB172" s="7">
        <f t="shared" si="113"/>
        <v>6807.3305407727385</v>
      </c>
      <c r="DC172" s="7">
        <f t="shared" si="113"/>
        <v>7769.6859905463716</v>
      </c>
      <c r="DD172" s="7">
        <f t="shared" si="113"/>
        <v>7244.1439024093124</v>
      </c>
      <c r="DE172" s="7">
        <f t="shared" si="113"/>
        <v>6711.9346479479864</v>
      </c>
      <c r="DG172" t="s">
        <v>175</v>
      </c>
      <c r="DH172" s="7">
        <f t="shared" si="146"/>
        <v>195.22844222455524</v>
      </c>
      <c r="DI172" s="7">
        <f t="shared" si="146"/>
        <v>1205.2602523298829</v>
      </c>
      <c r="DJ172" s="7">
        <f t="shared" si="146"/>
        <v>2388.1680558008557</v>
      </c>
      <c r="DK172" s="7">
        <f t="shared" si="146"/>
        <v>3705.163919326551</v>
      </c>
      <c r="DL172" s="7">
        <f t="shared" si="146"/>
        <v>4947.8718667679714</v>
      </c>
      <c r="DM172" s="7">
        <f t="shared" si="146"/>
        <v>6131.3839791615246</v>
      </c>
      <c r="DN172" s="7">
        <f t="shared" si="146"/>
        <v>6926.0429850388391</v>
      </c>
      <c r="DO172" s="7">
        <f t="shared" si="146"/>
        <v>6253.0774349054263</v>
      </c>
      <c r="DP172" s="7">
        <f t="shared" si="146"/>
        <v>5623.9088720563013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984.1840401642711</v>
      </c>
      <c r="N173" s="7">
        <v>1062.3498465647124</v>
      </c>
      <c r="O173" s="7">
        <v>1135.5507399475885</v>
      </c>
      <c r="P173" s="7">
        <v>1121.4747934199686</v>
      </c>
      <c r="Q173" s="7">
        <v>1104.847387870919</v>
      </c>
      <c r="R173" s="7">
        <v>1086.5885501582966</v>
      </c>
      <c r="S173" s="7">
        <v>1056.9463640799866</v>
      </c>
      <c r="T173" s="7">
        <v>1002.5969894228363</v>
      </c>
      <c r="U173" s="7">
        <v>954.663531198339</v>
      </c>
      <c r="W173" t="s">
        <v>176</v>
      </c>
      <c r="X173" s="7">
        <v>984.1840401642711</v>
      </c>
      <c r="Y173" s="7">
        <v>1141.0985353856281</v>
      </c>
      <c r="Z173" s="7">
        <v>1331.9893592725728</v>
      </c>
      <c r="AA173" s="7">
        <v>1385.0950095501887</v>
      </c>
      <c r="AB173" s="7">
        <v>1442.1872205349896</v>
      </c>
      <c r="AC173" s="7">
        <v>1454.2205534215811</v>
      </c>
      <c r="AD173" s="7">
        <v>1428.9669616545784</v>
      </c>
      <c r="AE173" s="7">
        <v>1397.7151189056372</v>
      </c>
      <c r="AF173" s="7">
        <v>1367.8173996940177</v>
      </c>
      <c r="AH173" t="s">
        <v>176</v>
      </c>
      <c r="AI173" s="7">
        <v>984.1840401642711</v>
      </c>
      <c r="AJ173" s="7">
        <v>1128.042401776559</v>
      </c>
      <c r="AK173" s="7">
        <v>1309.0471466934778</v>
      </c>
      <c r="AL173" s="7">
        <v>1360.8514525030969</v>
      </c>
      <c r="AM173" s="7">
        <v>1412.835907648476</v>
      </c>
      <c r="AN173" s="7">
        <v>1431.6524256302953</v>
      </c>
      <c r="AO173" s="7">
        <v>1401.8569029234518</v>
      </c>
      <c r="AP173" s="7">
        <v>1379.9316359438446</v>
      </c>
      <c r="AQ173" s="7">
        <v>1352.3987958448386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984.1840401642711</v>
      </c>
      <c r="BF173" s="7">
        <f t="shared" si="148"/>
        <v>5983.2700473860677</v>
      </c>
      <c r="BG173" s="7">
        <f t="shared" si="148"/>
        <v>11368.220173592506</v>
      </c>
      <c r="BH173" s="7">
        <f t="shared" si="148"/>
        <v>17031.897926802831</v>
      </c>
      <c r="BI173" s="7">
        <f t="shared" si="148"/>
        <v>22622.644488353624</v>
      </c>
      <c r="BJ173" s="7">
        <f t="shared" si="148"/>
        <v>28128.622589995597</v>
      </c>
      <c r="BK173" s="7">
        <f t="shared" si="148"/>
        <v>33531.923154708769</v>
      </c>
      <c r="BL173" s="7">
        <f t="shared" si="148"/>
        <v>38762.305600451546</v>
      </c>
      <c r="BM173" s="7">
        <f t="shared" si="148"/>
        <v>43727.357089341232</v>
      </c>
      <c r="BO173" t="s">
        <v>176</v>
      </c>
      <c r="BP173" s="7">
        <f t="shared" si="141"/>
        <v>984.1840401642711</v>
      </c>
      <c r="BQ173" s="7">
        <f t="shared" si="149"/>
        <v>6062.0187362069828</v>
      </c>
      <c r="BR173" s="7">
        <f t="shared" si="149"/>
        <v>11958.402237022068</v>
      </c>
      <c r="BS173" s="7">
        <f t="shared" si="149"/>
        <v>18671.454683662549</v>
      </c>
      <c r="BT173" s="7">
        <f t="shared" si="149"/>
        <v>25654.021942398293</v>
      </c>
      <c r="BU173" s="7">
        <f t="shared" si="149"/>
        <v>32876.991377959836</v>
      </c>
      <c r="BV173" s="7">
        <f t="shared" si="149"/>
        <v>40122.840553300739</v>
      </c>
      <c r="BW173" s="7">
        <f t="shared" si="149"/>
        <v>47236.423518824689</v>
      </c>
      <c r="BX173" s="7">
        <f t="shared" si="149"/>
        <v>54195.101394141253</v>
      </c>
      <c r="BZ173" t="s">
        <v>176</v>
      </c>
      <c r="CA173" s="7">
        <f t="shared" si="143"/>
        <v>984.1840401642711</v>
      </c>
      <c r="CB173" s="7">
        <f t="shared" si="150"/>
        <v>6048.9626025979142</v>
      </c>
      <c r="CC173" s="7">
        <f t="shared" si="150"/>
        <v>11870.179356397628</v>
      </c>
      <c r="CD173" s="7">
        <f t="shared" si="150"/>
        <v>18467.219395674634</v>
      </c>
      <c r="CE173" s="7">
        <f t="shared" si="150"/>
        <v>25323.461113335499</v>
      </c>
      <c r="CF173" s="7">
        <f t="shared" si="150"/>
        <v>32406.457169559697</v>
      </c>
      <c r="CG173" s="7">
        <f t="shared" si="150"/>
        <v>39534.923775004325</v>
      </c>
      <c r="CH173" s="7">
        <f t="shared" si="150"/>
        <v>46522.283022641976</v>
      </c>
      <c r="CI173" s="7">
        <f t="shared" si="150"/>
        <v>53394.408362262198</v>
      </c>
      <c r="CK173" t="s">
        <v>176</v>
      </c>
      <c r="CL173" s="7">
        <f t="shared" si="151"/>
        <v>59.491229414520603</v>
      </c>
      <c r="CM173" s="7">
        <f t="shared" si="151"/>
        <v>306.43102443536918</v>
      </c>
      <c r="CN173" s="7">
        <f t="shared" si="151"/>
        <v>277.27780923588398</v>
      </c>
      <c r="CO173" s="7">
        <f t="shared" si="151"/>
        <v>-104.42557322500579</v>
      </c>
      <c r="CP173" s="7">
        <f t="shared" si="151"/>
        <v>-782.71451706818334</v>
      </c>
      <c r="CQ173" s="7">
        <f t="shared" si="151"/>
        <v>-1817.2854178018024</v>
      </c>
      <c r="CR173" s="7">
        <f t="shared" si="151"/>
        <v>-3152.726680515756</v>
      </c>
      <c r="CS173" s="7">
        <f t="shared" si="151"/>
        <v>-4564.9251284450293</v>
      </c>
      <c r="CT173" s="7">
        <f t="shared" si="151"/>
        <v>-6164.4742215832957</v>
      </c>
      <c r="CV173" t="s">
        <v>176</v>
      </c>
      <c r="CW173" s="7">
        <f t="shared" si="128"/>
        <v>59.491229414520603</v>
      </c>
      <c r="CX173" s="7">
        <f t="shared" si="128"/>
        <v>385.17971325628423</v>
      </c>
      <c r="CY173" s="7">
        <f t="shared" si="128"/>
        <v>867.4598726654458</v>
      </c>
      <c r="CZ173" s="7">
        <f t="shared" si="113"/>
        <v>1535.1311836347122</v>
      </c>
      <c r="DA173" s="7">
        <f t="shared" si="113"/>
        <v>2248.6629369764851</v>
      </c>
      <c r="DB173" s="7">
        <f t="shared" si="113"/>
        <v>2931.083370162436</v>
      </c>
      <c r="DC173" s="7">
        <f t="shared" si="113"/>
        <v>3438.1907180762137</v>
      </c>
      <c r="DD173" s="7">
        <f t="shared" si="113"/>
        <v>3909.1927899281145</v>
      </c>
      <c r="DE173" s="7">
        <f t="shared" si="113"/>
        <v>4303.2700832167247</v>
      </c>
      <c r="DG173" t="s">
        <v>176</v>
      </c>
      <c r="DH173" s="7">
        <f t="shared" si="146"/>
        <v>59.491229414520603</v>
      </c>
      <c r="DI173" s="7">
        <f t="shared" si="146"/>
        <v>372.12357964721559</v>
      </c>
      <c r="DJ173" s="7">
        <f t="shared" si="146"/>
        <v>779.23699204100558</v>
      </c>
      <c r="DK173" s="7">
        <f t="shared" si="146"/>
        <v>1330.8958956467977</v>
      </c>
      <c r="DL173" s="7">
        <f t="shared" si="146"/>
        <v>1918.1021079136917</v>
      </c>
      <c r="DM173" s="7">
        <f t="shared" si="146"/>
        <v>2460.5491617622974</v>
      </c>
      <c r="DN173" s="7">
        <f t="shared" si="146"/>
        <v>2850.2739397797995</v>
      </c>
      <c r="DO173" s="7">
        <f t="shared" si="146"/>
        <v>3195.0522937454007</v>
      </c>
      <c r="DP173" s="7">
        <f t="shared" si="146"/>
        <v>3502.5770513376701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958.47316841865097</v>
      </c>
      <c r="N174" s="7">
        <v>1136.23764339023</v>
      </c>
      <c r="O174" s="7">
        <v>1349.0339333591553</v>
      </c>
      <c r="P174" s="7">
        <v>1394.3365752815735</v>
      </c>
      <c r="Q174" s="7">
        <v>1430.6955050814283</v>
      </c>
      <c r="R174" s="7">
        <v>1499.2439851398519</v>
      </c>
      <c r="S174" s="7">
        <v>1533.6004956473023</v>
      </c>
      <c r="T174" s="7">
        <v>1524.9928099071567</v>
      </c>
      <c r="U174" s="7">
        <v>1511.1840873123745</v>
      </c>
      <c r="W174" t="s">
        <v>177</v>
      </c>
      <c r="X174" s="7">
        <v>958.47316841865097</v>
      </c>
      <c r="Y174" s="7">
        <v>1087.4194451646613</v>
      </c>
      <c r="Z174" s="7">
        <v>1235.1817878020508</v>
      </c>
      <c r="AA174" s="7">
        <v>1281.7838238872539</v>
      </c>
      <c r="AB174" s="7">
        <v>1336.9372709970166</v>
      </c>
      <c r="AC174" s="7">
        <v>1403.3684057299809</v>
      </c>
      <c r="AD174" s="7">
        <v>1431.7441359229481</v>
      </c>
      <c r="AE174" s="7">
        <v>1437.2459672458901</v>
      </c>
      <c r="AF174" s="7">
        <v>1404.7778714835929</v>
      </c>
      <c r="AH174" t="s">
        <v>177</v>
      </c>
      <c r="AI174" s="7">
        <v>958.47316841865097</v>
      </c>
      <c r="AJ174" s="7">
        <v>1078.0822743171427</v>
      </c>
      <c r="AK174" s="7">
        <v>1216.8114773615644</v>
      </c>
      <c r="AL174" s="7">
        <v>1255.5033741099001</v>
      </c>
      <c r="AM174" s="7">
        <v>1303.8362390459313</v>
      </c>
      <c r="AN174" s="7">
        <v>1373.094114349343</v>
      </c>
      <c r="AO174" s="7">
        <v>1392.4812322353318</v>
      </c>
      <c r="AP174" s="7">
        <v>1400.6307130228247</v>
      </c>
      <c r="AQ174" s="7">
        <v>1361.9419135933024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958.47316841865097</v>
      </c>
      <c r="BF174" s="7">
        <f t="shared" si="148"/>
        <v>5928.6034854834852</v>
      </c>
      <c r="BG174" s="7">
        <f t="shared" si="148"/>
        <v>11822.58799240356</v>
      </c>
      <c r="BH174" s="7">
        <f t="shared" si="148"/>
        <v>18613.060301121754</v>
      </c>
      <c r="BI174" s="7">
        <f t="shared" si="148"/>
        <v>25621.102107329476</v>
      </c>
      <c r="BJ174" s="7">
        <f t="shared" si="148"/>
        <v>32843.128112795042</v>
      </c>
      <c r="BK174" s="7">
        <f t="shared" si="148"/>
        <v>40373.704549001755</v>
      </c>
      <c r="BL174" s="7">
        <f t="shared" si="148"/>
        <v>48033.09934149812</v>
      </c>
      <c r="BM174" s="7">
        <f t="shared" si="148"/>
        <v>55644.25466843912</v>
      </c>
      <c r="BO174" t="s">
        <v>177</v>
      </c>
      <c r="BP174" s="7">
        <f t="shared" si="141"/>
        <v>958.47316841865097</v>
      </c>
      <c r="BQ174" s="7">
        <f t="shared" si="149"/>
        <v>5879.7852872579169</v>
      </c>
      <c r="BR174" s="7">
        <f t="shared" si="149"/>
        <v>11464.644855718612</v>
      </c>
      <c r="BS174" s="7">
        <f t="shared" si="149"/>
        <v>17687.15583081407</v>
      </c>
      <c r="BT174" s="7">
        <f t="shared" si="149"/>
        <v>24151.228397360101</v>
      </c>
      <c r="BU174" s="7">
        <f t="shared" si="149"/>
        <v>30902.345887078147</v>
      </c>
      <c r="BV174" s="7">
        <f t="shared" si="149"/>
        <v>37947.563645921022</v>
      </c>
      <c r="BW174" s="7">
        <f t="shared" si="149"/>
        <v>45111.78615685871</v>
      </c>
      <c r="BX174" s="7">
        <f t="shared" si="149"/>
        <v>52265.547897325865</v>
      </c>
      <c r="BZ174" t="s">
        <v>177</v>
      </c>
      <c r="CA174" s="7">
        <f t="shared" si="143"/>
        <v>958.47316841865097</v>
      </c>
      <c r="CB174" s="7">
        <f t="shared" si="150"/>
        <v>5870.4481164103981</v>
      </c>
      <c r="CC174" s="7">
        <f t="shared" si="150"/>
        <v>11399.588691040532</v>
      </c>
      <c r="CD174" s="7">
        <f t="shared" si="150"/>
        <v>17522.337974596689</v>
      </c>
      <c r="CE174" s="7">
        <f t="shared" si="150"/>
        <v>23848.187710082217</v>
      </c>
      <c r="CF174" s="7">
        <f t="shared" si="150"/>
        <v>30436.626780615286</v>
      </c>
      <c r="CG174" s="7">
        <f t="shared" si="150"/>
        <v>37321.48447024799</v>
      </c>
      <c r="CH174" s="7">
        <f t="shared" si="150"/>
        <v>44292.04011221214</v>
      </c>
      <c r="CI174" s="7">
        <f t="shared" si="150"/>
        <v>51256.504877896747</v>
      </c>
      <c r="CK174" t="s">
        <v>177</v>
      </c>
      <c r="CL174" s="7">
        <f t="shared" si="151"/>
        <v>68.871859738391208</v>
      </c>
      <c r="CM174" s="7">
        <f t="shared" si="151"/>
        <v>495.9754296420333</v>
      </c>
      <c r="CN174" s="7">
        <f t="shared" si="151"/>
        <v>1361.4394333927339</v>
      </c>
      <c r="CO174" s="7">
        <f t="shared" si="151"/>
        <v>2683.7252378760058</v>
      </c>
      <c r="CP174" s="7">
        <f t="shared" si="151"/>
        <v>4111.1096867357301</v>
      </c>
      <c r="CQ174" s="7">
        <f t="shared" si="151"/>
        <v>5538.3863017036128</v>
      </c>
      <c r="CR174" s="7">
        <f t="shared" si="151"/>
        <v>7055.4945643817991</v>
      </c>
      <c r="CS174" s="7">
        <f t="shared" si="151"/>
        <v>8665.9443507851174</v>
      </c>
      <c r="CT174" s="7">
        <f t="shared" si="151"/>
        <v>10268.913529569094</v>
      </c>
      <c r="CV174" t="s">
        <v>177</v>
      </c>
      <c r="CW174" s="7">
        <f t="shared" si="128"/>
        <v>68.871859738391208</v>
      </c>
      <c r="CX174" s="7">
        <f t="shared" si="128"/>
        <v>447.15723141646504</v>
      </c>
      <c r="CY174" s="7">
        <f t="shared" si="128"/>
        <v>1003.4962967077863</v>
      </c>
      <c r="CZ174" s="7">
        <f t="shared" si="113"/>
        <v>1757.8207675683225</v>
      </c>
      <c r="DA174" s="7">
        <f t="shared" si="113"/>
        <v>2641.2359767663547</v>
      </c>
      <c r="DB174" s="7">
        <f t="shared" si="113"/>
        <v>3597.6040759867174</v>
      </c>
      <c r="DC174" s="7">
        <f t="shared" si="113"/>
        <v>4629.3536613010656</v>
      </c>
      <c r="DD174" s="7">
        <f t="shared" si="113"/>
        <v>5744.6311661457075</v>
      </c>
      <c r="DE174" s="7">
        <f t="shared" si="113"/>
        <v>6890.206758455839</v>
      </c>
      <c r="DG174" t="s">
        <v>177</v>
      </c>
      <c r="DH174" s="7">
        <f t="shared" si="146"/>
        <v>68.871859738391208</v>
      </c>
      <c r="DI174" s="7">
        <f t="shared" si="146"/>
        <v>437.82006056894625</v>
      </c>
      <c r="DJ174" s="7">
        <f t="shared" si="146"/>
        <v>938.44013202970564</v>
      </c>
      <c r="DK174" s="7">
        <f t="shared" si="146"/>
        <v>1593.0029113509408</v>
      </c>
      <c r="DL174" s="7">
        <f t="shared" si="146"/>
        <v>2338.1952894884707</v>
      </c>
      <c r="DM174" s="7">
        <f t="shared" si="146"/>
        <v>3131.8849695238569</v>
      </c>
      <c r="DN174" s="7">
        <f t="shared" si="146"/>
        <v>4003.2744856280333</v>
      </c>
      <c r="DO174" s="7">
        <f t="shared" si="146"/>
        <v>4924.8851214991373</v>
      </c>
      <c r="DP174" s="7">
        <f t="shared" si="146"/>
        <v>5881.1637390267206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530.97235501558885</v>
      </c>
      <c r="N175" s="7">
        <v>550.25595809265587</v>
      </c>
      <c r="O175" s="7">
        <v>552.35742492660029</v>
      </c>
      <c r="P175" s="7">
        <v>481.83134213135924</v>
      </c>
      <c r="Q175" s="7">
        <v>423.21129226570486</v>
      </c>
      <c r="R175" s="7">
        <v>379.56664485643216</v>
      </c>
      <c r="S175" s="7">
        <v>333.00355193312095</v>
      </c>
      <c r="T175" s="7">
        <v>345.70895367691912</v>
      </c>
      <c r="U175" s="7">
        <v>287.21958217909167</v>
      </c>
      <c r="W175" t="s">
        <v>178</v>
      </c>
      <c r="X175" s="7">
        <v>530.97235501558885</v>
      </c>
      <c r="Y175" s="7">
        <v>531.8217820033575</v>
      </c>
      <c r="Z175" s="7">
        <v>516.21564654811107</v>
      </c>
      <c r="AA175" s="7">
        <v>453.51748055240336</v>
      </c>
      <c r="AB175" s="7">
        <v>402.47812799542794</v>
      </c>
      <c r="AC175" s="7">
        <v>361.55904747323729</v>
      </c>
      <c r="AD175" s="7">
        <v>316.38359610075815</v>
      </c>
      <c r="AE175" s="7">
        <v>331.62665258428467</v>
      </c>
      <c r="AF175" s="7">
        <v>275.78967150636834</v>
      </c>
      <c r="AH175" t="s">
        <v>178</v>
      </c>
      <c r="AI175" s="7">
        <v>530.97235501558885</v>
      </c>
      <c r="AJ175" s="7">
        <v>526.7750115575983</v>
      </c>
      <c r="AK175" s="7">
        <v>509.74537919347398</v>
      </c>
      <c r="AL175" s="7">
        <v>444.6454463618827</v>
      </c>
      <c r="AM175" s="7">
        <v>392.09340172094818</v>
      </c>
      <c r="AN175" s="7">
        <v>355.48666791809461</v>
      </c>
      <c r="AO175" s="7">
        <v>310.4680448186345</v>
      </c>
      <c r="AP175" s="7">
        <v>327.71903223608251</v>
      </c>
      <c r="AQ175" s="7">
        <v>274.49459085161595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530.97235501558885</v>
      </c>
      <c r="BF175" s="7">
        <f t="shared" si="148"/>
        <v>3205.1177331705999</v>
      </c>
      <c r="BG175" s="7">
        <f t="shared" si="148"/>
        <v>5958.4989904678241</v>
      </c>
      <c r="BH175" s="7">
        <f t="shared" si="148"/>
        <v>8649.7600323055849</v>
      </c>
      <c r="BI175" s="7">
        <f t="shared" si="148"/>
        <v>11000.296693096727</v>
      </c>
      <c r="BJ175" s="7">
        <f t="shared" si="148"/>
        <v>13072.708507015977</v>
      </c>
      <c r="BK175" s="7">
        <f t="shared" si="148"/>
        <v>14923.978638374827</v>
      </c>
      <c r="BL175" s="7">
        <f t="shared" si="148"/>
        <v>16601.70179978423</v>
      </c>
      <c r="BM175" s="7">
        <f t="shared" si="148"/>
        <v>18271.757196670998</v>
      </c>
      <c r="BO175" t="s">
        <v>178</v>
      </c>
      <c r="BP175" s="7">
        <f t="shared" si="141"/>
        <v>530.97235501558885</v>
      </c>
      <c r="BQ175" s="7">
        <f t="shared" si="149"/>
        <v>3186.6835570813014</v>
      </c>
      <c r="BR175" s="7">
        <f t="shared" si="149"/>
        <v>5830.1863316428426</v>
      </c>
      <c r="BS175" s="7">
        <f t="shared" si="149"/>
        <v>8348.5663983876912</v>
      </c>
      <c r="BT175" s="7">
        <f t="shared" si="149"/>
        <v>10565.114448592733</v>
      </c>
      <c r="BU175" s="7">
        <f t="shared" si="149"/>
        <v>12536.586008047681</v>
      </c>
      <c r="BV175" s="7">
        <f t="shared" si="149"/>
        <v>14299.205794041389</v>
      </c>
      <c r="BW175" s="7">
        <f t="shared" si="149"/>
        <v>15896.366831028705</v>
      </c>
      <c r="BX175" s="7">
        <f t="shared" si="149"/>
        <v>17498.663112872211</v>
      </c>
      <c r="BZ175" t="s">
        <v>178</v>
      </c>
      <c r="CA175" s="7">
        <f t="shared" si="143"/>
        <v>530.97235501558885</v>
      </c>
      <c r="CB175" s="7">
        <f t="shared" si="150"/>
        <v>3181.6367866355422</v>
      </c>
      <c r="CC175" s="7">
        <f t="shared" si="150"/>
        <v>5798.4822120594099</v>
      </c>
      <c r="CD175" s="7">
        <f t="shared" si="150"/>
        <v>8282.1091751951881</v>
      </c>
      <c r="CE175" s="7">
        <f t="shared" si="150"/>
        <v>10452.784362363665</v>
      </c>
      <c r="CF175" s="7">
        <f t="shared" si="150"/>
        <v>12376.644637165553</v>
      </c>
      <c r="CG175" s="7">
        <f t="shared" si="150"/>
        <v>14109.059353656565</v>
      </c>
      <c r="CH175" s="7">
        <f t="shared" si="150"/>
        <v>15678.650565167185</v>
      </c>
      <c r="CI175" s="7">
        <f t="shared" si="150"/>
        <v>17264.021284963132</v>
      </c>
      <c r="CK175" t="s">
        <v>178</v>
      </c>
      <c r="CL175" s="7">
        <f t="shared" si="151"/>
        <v>40.814208181691868</v>
      </c>
      <c r="CM175" s="7">
        <f t="shared" si="151"/>
        <v>277.23261255125999</v>
      </c>
      <c r="CN175" s="7">
        <f t="shared" si="151"/>
        <v>668.04942596257388</v>
      </c>
      <c r="CO175" s="7">
        <f t="shared" si="151"/>
        <v>1148.9519435873563</v>
      </c>
      <c r="CP175" s="7">
        <f t="shared" si="151"/>
        <v>1576.4255996294814</v>
      </c>
      <c r="CQ175" s="7">
        <f t="shared" si="151"/>
        <v>1939.5768828999189</v>
      </c>
      <c r="CR175" s="7">
        <f t="shared" si="151"/>
        <v>2256.5254199839565</v>
      </c>
      <c r="CS175" s="7">
        <f t="shared" si="151"/>
        <v>2535.1539735153601</v>
      </c>
      <c r="CT175" s="7">
        <f t="shared" si="151"/>
        <v>2760.6030378039177</v>
      </c>
      <c r="CV175" t="s">
        <v>178</v>
      </c>
      <c r="CW175" s="7">
        <f t="shared" si="128"/>
        <v>40.814208181691868</v>
      </c>
      <c r="CX175" s="7">
        <f t="shared" si="128"/>
        <v>258.7984364619615</v>
      </c>
      <c r="CY175" s="7">
        <f t="shared" si="128"/>
        <v>539.73676713759232</v>
      </c>
      <c r="CZ175" s="7">
        <f t="shared" si="113"/>
        <v>847.75830966946251</v>
      </c>
      <c r="DA175" s="7">
        <f t="shared" si="113"/>
        <v>1141.2433551254871</v>
      </c>
      <c r="DB175" s="7">
        <f t="shared" si="113"/>
        <v>1403.4543839316229</v>
      </c>
      <c r="DC175" s="7">
        <f t="shared" si="113"/>
        <v>1631.7525756505183</v>
      </c>
      <c r="DD175" s="7">
        <f t="shared" si="113"/>
        <v>1829.8190047598346</v>
      </c>
      <c r="DE175" s="7">
        <f t="shared" si="113"/>
        <v>1987.5089540051304</v>
      </c>
      <c r="DG175" t="s">
        <v>178</v>
      </c>
      <c r="DH175" s="7">
        <f t="shared" si="146"/>
        <v>40.814208181691868</v>
      </c>
      <c r="DI175" s="7">
        <f t="shared" si="146"/>
        <v>253.75166601620231</v>
      </c>
      <c r="DJ175" s="7">
        <f t="shared" si="146"/>
        <v>508.03264755415967</v>
      </c>
      <c r="DK175" s="7">
        <f t="shared" si="146"/>
        <v>781.30108647695943</v>
      </c>
      <c r="DL175" s="7">
        <f t="shared" si="146"/>
        <v>1028.91326889642</v>
      </c>
      <c r="DM175" s="7">
        <f t="shared" si="146"/>
        <v>1243.5130130494945</v>
      </c>
      <c r="DN175" s="7">
        <f t="shared" si="146"/>
        <v>1441.6061352656943</v>
      </c>
      <c r="DO175" s="7">
        <f t="shared" si="146"/>
        <v>1612.1027388983148</v>
      </c>
      <c r="DP175" s="7">
        <f t="shared" si="146"/>
        <v>1752.8671260960509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244.98570905088215</v>
      </c>
      <c r="N176" s="7">
        <v>242.16015582226208</v>
      </c>
      <c r="O176" s="7">
        <v>236.95487230240855</v>
      </c>
      <c r="P176" s="7">
        <v>211.03136453185306</v>
      </c>
      <c r="Q176" s="7">
        <v>182.21730920667298</v>
      </c>
      <c r="R176" s="7">
        <v>163.18464231232019</v>
      </c>
      <c r="S176" s="7">
        <v>142.43638718699347</v>
      </c>
      <c r="T176" s="7">
        <v>124.692013211038</v>
      </c>
      <c r="U176" s="7">
        <v>107.84171903702288</v>
      </c>
      <c r="W176" t="s">
        <v>179</v>
      </c>
      <c r="X176" s="7">
        <v>244.98570905088215</v>
      </c>
      <c r="Y176" s="7">
        <v>244.89749530058788</v>
      </c>
      <c r="Z176" s="7">
        <v>248.62019301982863</v>
      </c>
      <c r="AA176" s="7">
        <v>239.33378056505484</v>
      </c>
      <c r="AB176" s="7">
        <v>225.08102986929836</v>
      </c>
      <c r="AC176" s="7">
        <v>214.92219764556265</v>
      </c>
      <c r="AD176" s="7">
        <v>198.27332498723851</v>
      </c>
      <c r="AE176" s="7">
        <v>181.10369456580784</v>
      </c>
      <c r="AF176" s="7">
        <v>162.12783689777422</v>
      </c>
      <c r="AH176" t="s">
        <v>179</v>
      </c>
      <c r="AI176" s="7">
        <v>244.98570905088215</v>
      </c>
      <c r="AJ176" s="7">
        <v>241.14705735201693</v>
      </c>
      <c r="AK176" s="7">
        <v>241.32841996279234</v>
      </c>
      <c r="AL176" s="7">
        <v>232.99004924089911</v>
      </c>
      <c r="AM176" s="7">
        <v>219.07792887548402</v>
      </c>
      <c r="AN176" s="7">
        <v>210.42633206388828</v>
      </c>
      <c r="AO176" s="7">
        <v>194.33475592247632</v>
      </c>
      <c r="AP176" s="7">
        <v>178.65009392878349</v>
      </c>
      <c r="AQ176" s="7">
        <v>160.44623137880836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244.98570905088215</v>
      </c>
      <c r="BF176" s="7">
        <f t="shared" si="148"/>
        <v>1467.0887010766728</v>
      </c>
      <c r="BG176" s="7">
        <f t="shared" si="148"/>
        <v>2672.68419666813</v>
      </c>
      <c r="BH176" s="7">
        <f t="shared" si="148"/>
        <v>3831.5350504096168</v>
      </c>
      <c r="BI176" s="7">
        <f t="shared" si="148"/>
        <v>4857.8778177437025</v>
      </c>
      <c r="BJ176" s="7">
        <f t="shared" si="148"/>
        <v>5749.9316968827152</v>
      </c>
      <c r="BK176" s="7">
        <f t="shared" si="148"/>
        <v>6545.1066533189896</v>
      </c>
      <c r="BL176" s="7">
        <f t="shared" si="148"/>
        <v>7239.5442152780015</v>
      </c>
      <c r="BM176" s="7">
        <f t="shared" si="148"/>
        <v>7846.1539871591767</v>
      </c>
      <c r="BO176" t="s">
        <v>179</v>
      </c>
      <c r="BP176" s="7">
        <f t="shared" si="141"/>
        <v>244.98570905088215</v>
      </c>
      <c r="BQ176" s="7">
        <f t="shared" si="149"/>
        <v>1469.8260405549986</v>
      </c>
      <c r="BR176" s="7">
        <f t="shared" si="149"/>
        <v>2698.0362147771784</v>
      </c>
      <c r="BS176" s="7">
        <f t="shared" si="149"/>
        <v>3931.850767421548</v>
      </c>
      <c r="BT176" s="7">
        <f t="shared" si="149"/>
        <v>5114.2669195510662</v>
      </c>
      <c r="BU176" s="7">
        <f t="shared" si="149"/>
        <v>6229.5132366738226</v>
      </c>
      <c r="BV176" s="7">
        <f t="shared" si="149"/>
        <v>7287.4753522433111</v>
      </c>
      <c r="BW176" s="7">
        <f t="shared" si="149"/>
        <v>8261.6723467580723</v>
      </c>
      <c r="BX176" s="7">
        <f t="shared" si="149"/>
        <v>9148.2149619190786</v>
      </c>
      <c r="BZ176" t="s">
        <v>179</v>
      </c>
      <c r="CA176" s="7">
        <f t="shared" si="143"/>
        <v>244.98570905088215</v>
      </c>
      <c r="CB176" s="7">
        <f t="shared" si="150"/>
        <v>1466.0756026064275</v>
      </c>
      <c r="CC176" s="7">
        <f t="shared" si="150"/>
        <v>2671.9922519772877</v>
      </c>
      <c r="CD176" s="7">
        <f t="shared" si="150"/>
        <v>3870.295981069356</v>
      </c>
      <c r="CE176" s="7">
        <f t="shared" si="150"/>
        <v>5021.3341069084363</v>
      </c>
      <c r="CF176" s="7">
        <f t="shared" si="150"/>
        <v>6108.072154474261</v>
      </c>
      <c r="CG176" s="7">
        <f t="shared" si="150"/>
        <v>7144.1122386522911</v>
      </c>
      <c r="CH176" s="7">
        <f t="shared" si="150"/>
        <v>8100.1013562709795</v>
      </c>
      <c r="CI176" s="7">
        <f t="shared" si="150"/>
        <v>8975.1479633649215</v>
      </c>
      <c r="CK176" t="s">
        <v>179</v>
      </c>
      <c r="CL176" s="7">
        <f t="shared" si="151"/>
        <v>21.75324147486711</v>
      </c>
      <c r="CM176" s="7">
        <f t="shared" si="151"/>
        <v>136.62976384216131</v>
      </c>
      <c r="CN176" s="7">
        <f t="shared" si="151"/>
        <v>279.94391529456607</v>
      </c>
      <c r="CO176" s="7">
        <f t="shared" si="151"/>
        <v>421.34329760202581</v>
      </c>
      <c r="CP176" s="7">
        <f t="shared" si="151"/>
        <v>471.9968147937916</v>
      </c>
      <c r="CQ176" s="7">
        <f t="shared" si="151"/>
        <v>432.77593520720893</v>
      </c>
      <c r="CR176" s="7">
        <f t="shared" si="151"/>
        <v>333.04479258555148</v>
      </c>
      <c r="CS176" s="7">
        <f t="shared" si="151"/>
        <v>200.45509593417228</v>
      </c>
      <c r="CT176" s="7">
        <f t="shared" si="151"/>
        <v>52.813539874835442</v>
      </c>
      <c r="CV176" t="s">
        <v>179</v>
      </c>
      <c r="CW176" s="7">
        <f t="shared" si="128"/>
        <v>21.75324147486711</v>
      </c>
      <c r="CX176" s="7">
        <f t="shared" si="128"/>
        <v>139.3671033204871</v>
      </c>
      <c r="CY176" s="7">
        <f t="shared" si="128"/>
        <v>305.29593340361453</v>
      </c>
      <c r="CZ176" s="7">
        <f t="shared" si="113"/>
        <v>521.65901461395697</v>
      </c>
      <c r="DA176" s="7">
        <f t="shared" si="113"/>
        <v>728.38591660115526</v>
      </c>
      <c r="DB176" s="7">
        <f t="shared" si="113"/>
        <v>912.35747499831632</v>
      </c>
      <c r="DC176" s="7">
        <f t="shared" si="113"/>
        <v>1075.413491509873</v>
      </c>
      <c r="DD176" s="7">
        <f t="shared" si="113"/>
        <v>1222.5832274142431</v>
      </c>
      <c r="DE176" s="7">
        <f t="shared" si="113"/>
        <v>1354.8745146347374</v>
      </c>
      <c r="DG176" t="s">
        <v>179</v>
      </c>
      <c r="DH176" s="7">
        <f t="shared" si="146"/>
        <v>21.75324147486711</v>
      </c>
      <c r="DI176" s="7">
        <f t="shared" si="146"/>
        <v>135.61666537191604</v>
      </c>
      <c r="DJ176" s="7">
        <f t="shared" si="146"/>
        <v>279.25197060372375</v>
      </c>
      <c r="DK176" s="7">
        <f t="shared" si="146"/>
        <v>460.104228261765</v>
      </c>
      <c r="DL176" s="7">
        <f t="shared" si="146"/>
        <v>635.45310395852539</v>
      </c>
      <c r="DM176" s="7">
        <f t="shared" si="146"/>
        <v>790.91639279875471</v>
      </c>
      <c r="DN176" s="7">
        <f t="shared" si="146"/>
        <v>932.05037791885297</v>
      </c>
      <c r="DO176" s="7">
        <f t="shared" si="146"/>
        <v>1061.0122369271503</v>
      </c>
      <c r="DP176" s="7">
        <f t="shared" si="146"/>
        <v>1181.8075160805802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907.05648465680463</v>
      </c>
      <c r="N177" s="7">
        <v>1092.450828983825</v>
      </c>
      <c r="O177" s="7">
        <v>1287.8563390504955</v>
      </c>
      <c r="P177" s="7">
        <v>1289.9525532891673</v>
      </c>
      <c r="Q177" s="7">
        <v>1301.5936278324352</v>
      </c>
      <c r="R177" s="7">
        <v>1350.6231619285581</v>
      </c>
      <c r="S177" s="7">
        <v>1362.4345085741866</v>
      </c>
      <c r="T177" s="7">
        <v>1346.0318636266172</v>
      </c>
      <c r="U177" s="7">
        <v>1350.159834033675</v>
      </c>
      <c r="W177" t="s">
        <v>180</v>
      </c>
      <c r="X177" s="7">
        <v>907.05648465680463</v>
      </c>
      <c r="Y177" s="7">
        <v>1104.8956320908144</v>
      </c>
      <c r="Z177" s="7">
        <v>1341.2980451584303</v>
      </c>
      <c r="AA177" s="7">
        <v>1400.1278873424583</v>
      </c>
      <c r="AB177" s="7">
        <v>1445.1349005267789</v>
      </c>
      <c r="AC177" s="7">
        <v>1493.9884489565768</v>
      </c>
      <c r="AD177" s="7">
        <v>1554.693069614111</v>
      </c>
      <c r="AE177" s="7">
        <v>1539.5838769999868</v>
      </c>
      <c r="AF177" s="7">
        <v>1525.3467045649363</v>
      </c>
      <c r="AH177" t="s">
        <v>180</v>
      </c>
      <c r="AI177" s="7">
        <v>907.05648465680463</v>
      </c>
      <c r="AJ177" s="7">
        <v>1089.7389747856569</v>
      </c>
      <c r="AK177" s="7">
        <v>1308.9009858377619</v>
      </c>
      <c r="AL177" s="7">
        <v>1356.2753699120242</v>
      </c>
      <c r="AM177" s="7">
        <v>1392.1542056977451</v>
      </c>
      <c r="AN177" s="7">
        <v>1472.5528109925581</v>
      </c>
      <c r="AO177" s="7">
        <v>1509.1593920668442</v>
      </c>
      <c r="AP177" s="7">
        <v>1503.3261155587268</v>
      </c>
      <c r="AQ177" s="7">
        <v>1490.9571552330776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907.05648465680463</v>
      </c>
      <c r="BF177" s="7">
        <f t="shared" si="148"/>
        <v>5627.733252267848</v>
      </c>
      <c r="BG177" s="7">
        <f t="shared" si="148"/>
        <v>11285.392907253643</v>
      </c>
      <c r="BH177" s="7">
        <f t="shared" si="148"/>
        <v>17726.770816744793</v>
      </c>
      <c r="BI177" s="7">
        <f t="shared" si="148"/>
        <v>24188.1746577339</v>
      </c>
      <c r="BJ177" s="7">
        <f t="shared" si="148"/>
        <v>30745.172330992198</v>
      </c>
      <c r="BK177" s="7">
        <f t="shared" si="148"/>
        <v>37510.099487280619</v>
      </c>
      <c r="BL177" s="7">
        <f t="shared" si="148"/>
        <v>44305.86938520398</v>
      </c>
      <c r="BM177" s="7">
        <f t="shared" si="148"/>
        <v>51040.156673744117</v>
      </c>
      <c r="BO177" t="s">
        <v>180</v>
      </c>
      <c r="BP177" s="7">
        <f t="shared" si="141"/>
        <v>907.05648465680463</v>
      </c>
      <c r="BQ177" s="7">
        <f t="shared" si="149"/>
        <v>5640.1780553748376</v>
      </c>
      <c r="BR177" s="7">
        <f t="shared" si="149"/>
        <v>11401.058628896524</v>
      </c>
      <c r="BS177" s="7">
        <f t="shared" si="149"/>
        <v>18166.378696872707</v>
      </c>
      <c r="BT177" s="7">
        <f t="shared" si="149"/>
        <v>25212.02514676932</v>
      </c>
      <c r="BU177" s="7">
        <f t="shared" si="149"/>
        <v>32486.553197833015</v>
      </c>
      <c r="BV177" s="7">
        <f t="shared" si="149"/>
        <v>40017.200063273434</v>
      </c>
      <c r="BW177" s="7">
        <f t="shared" si="149"/>
        <v>47775.556218729871</v>
      </c>
      <c r="BX177" s="7">
        <f t="shared" si="149"/>
        <v>55459.238431294754</v>
      </c>
      <c r="BZ177" t="s">
        <v>180</v>
      </c>
      <c r="CA177" s="7">
        <f t="shared" si="143"/>
        <v>907.05648465680463</v>
      </c>
      <c r="CB177" s="7">
        <f t="shared" si="150"/>
        <v>5625.0213980696799</v>
      </c>
      <c r="CC177" s="7">
        <f t="shared" si="150"/>
        <v>11292.878283050068</v>
      </c>
      <c r="CD177" s="7">
        <f t="shared" si="150"/>
        <v>17884.757596313142</v>
      </c>
      <c r="CE177" s="7">
        <f t="shared" si="150"/>
        <v>24702.013281658983</v>
      </c>
      <c r="CF177" s="7">
        <f t="shared" si="150"/>
        <v>31743.182915442521</v>
      </c>
      <c r="CG177" s="7">
        <f t="shared" si="150"/>
        <v>39142.553551479599</v>
      </c>
      <c r="CH177" s="7">
        <f t="shared" si="150"/>
        <v>46682.517235305699</v>
      </c>
      <c r="CI177" s="7">
        <f t="shared" si="150"/>
        <v>54186.778852773677</v>
      </c>
      <c r="CK177" t="s">
        <v>180</v>
      </c>
      <c r="CL177" s="7">
        <f t="shared" si="151"/>
        <v>74.974349212620382</v>
      </c>
      <c r="CM177" s="7">
        <f t="shared" si="151"/>
        <v>485.88934635692931</v>
      </c>
      <c r="CN177" s="7">
        <f t="shared" si="151"/>
        <v>1070.5307052556436</v>
      </c>
      <c r="CO177" s="7">
        <f t="shared" si="151"/>
        <v>1748.5539674402207</v>
      </c>
      <c r="CP177" s="7">
        <f t="shared" si="151"/>
        <v>2307.2709096550607</v>
      </c>
      <c r="CQ177" s="7">
        <f t="shared" si="151"/>
        <v>2746.4822593542594</v>
      </c>
      <c r="CR177" s="7">
        <f t="shared" si="151"/>
        <v>3045.9069491077316</v>
      </c>
      <c r="CS177" s="7">
        <f t="shared" si="151"/>
        <v>3409.9314815337348</v>
      </c>
      <c r="CT177" s="7">
        <f t="shared" si="151"/>
        <v>3756.1851459460886</v>
      </c>
      <c r="CV177" t="s">
        <v>180</v>
      </c>
      <c r="CW177" s="7">
        <f t="shared" si="128"/>
        <v>74.974349212620382</v>
      </c>
      <c r="CX177" s="7">
        <f t="shared" si="128"/>
        <v>498.33414946391895</v>
      </c>
      <c r="CY177" s="7">
        <f t="shared" si="128"/>
        <v>1186.1964268985248</v>
      </c>
      <c r="CZ177" s="7">
        <f t="shared" si="113"/>
        <v>2188.1618475681353</v>
      </c>
      <c r="DA177" s="7">
        <f t="shared" si="113"/>
        <v>3331.1213986904804</v>
      </c>
      <c r="DB177" s="7">
        <f t="shared" si="113"/>
        <v>4487.8631261950759</v>
      </c>
      <c r="DC177" s="7">
        <f t="shared" si="113"/>
        <v>5553.0075251005474</v>
      </c>
      <c r="DD177" s="7">
        <f t="shared" si="113"/>
        <v>6879.6183150596262</v>
      </c>
      <c r="DE177" s="7">
        <f t="shared" si="113"/>
        <v>8175.2669034967257</v>
      </c>
      <c r="DG177" t="s">
        <v>180</v>
      </c>
      <c r="DH177" s="7">
        <f t="shared" si="146"/>
        <v>74.974349212620382</v>
      </c>
      <c r="DI177" s="7">
        <f t="shared" si="146"/>
        <v>483.1774921587612</v>
      </c>
      <c r="DJ177" s="7">
        <f t="shared" si="146"/>
        <v>1078.0160810520683</v>
      </c>
      <c r="DK177" s="7">
        <f t="shared" si="146"/>
        <v>1906.5407470085702</v>
      </c>
      <c r="DL177" s="7">
        <f t="shared" si="146"/>
        <v>2821.1095335801438</v>
      </c>
      <c r="DM177" s="7">
        <f t="shared" si="146"/>
        <v>3744.4928438045827</v>
      </c>
      <c r="DN177" s="7">
        <f t="shared" si="146"/>
        <v>4678.3610133067123</v>
      </c>
      <c r="DO177" s="7">
        <f t="shared" si="146"/>
        <v>5786.5793316354539</v>
      </c>
      <c r="DP177" s="7">
        <f t="shared" si="146"/>
        <v>6902.807324975649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5406.2293811055688</v>
      </c>
      <c r="N178" s="7">
        <v>6709.7647572737887</v>
      </c>
      <c r="O178" s="7">
        <v>8263.3236676377965</v>
      </c>
      <c r="P178" s="7">
        <v>8495.1022130875608</v>
      </c>
      <c r="Q178" s="7">
        <v>8683.7575141941488</v>
      </c>
      <c r="R178" s="7">
        <v>9011.4555080473147</v>
      </c>
      <c r="S178" s="7">
        <v>9080.2632782125911</v>
      </c>
      <c r="T178" s="7">
        <v>9157.9949119830471</v>
      </c>
      <c r="U178" s="7">
        <v>9242.4778935401282</v>
      </c>
      <c r="W178" t="s">
        <v>181</v>
      </c>
      <c r="X178" s="7">
        <v>5406.2293811055688</v>
      </c>
      <c r="Y178" s="7">
        <v>6510.9030405440981</v>
      </c>
      <c r="Z178" s="7">
        <v>7791.7372322318197</v>
      </c>
      <c r="AA178" s="7">
        <v>8006.6974225532631</v>
      </c>
      <c r="AB178" s="7">
        <v>8222.9541063253128</v>
      </c>
      <c r="AC178" s="7">
        <v>8503.1919163788243</v>
      </c>
      <c r="AD178" s="7">
        <v>8564.4712273733367</v>
      </c>
      <c r="AE178" s="7">
        <v>8615.9021429820277</v>
      </c>
      <c r="AF178" s="7">
        <v>8609.1097664744157</v>
      </c>
      <c r="AH178" t="s">
        <v>181</v>
      </c>
      <c r="AI178" s="7">
        <v>5406.2293811055688</v>
      </c>
      <c r="AJ178" s="7">
        <v>6427.8429093878931</v>
      </c>
      <c r="AK178" s="7">
        <v>7631.1305233284365</v>
      </c>
      <c r="AL178" s="7">
        <v>7878.027135785992</v>
      </c>
      <c r="AM178" s="7">
        <v>8060.2015124785985</v>
      </c>
      <c r="AN178" s="7">
        <v>8370.9021806012461</v>
      </c>
      <c r="AO178" s="7">
        <v>8421.7237708014436</v>
      </c>
      <c r="AP178" s="7">
        <v>8482.1616651433687</v>
      </c>
      <c r="AQ178" s="7">
        <v>8484.1198351887451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5406.2293811055688</v>
      </c>
      <c r="BF178" s="7">
        <f t="shared" si="148"/>
        <v>33740.911662801635</v>
      </c>
      <c r="BG178" s="7">
        <f t="shared" si="148"/>
        <v>68843.294359534586</v>
      </c>
      <c r="BH178" s="7">
        <f t="shared" si="148"/>
        <v>110391.69124317334</v>
      </c>
      <c r="BI178" s="7">
        <f t="shared" si="148"/>
        <v>153055.85760971773</v>
      </c>
      <c r="BJ178" s="7">
        <f t="shared" si="148"/>
        <v>196802.34317454163</v>
      </c>
      <c r="BK178" s="7">
        <f t="shared" si="148"/>
        <v>241928.42848494349</v>
      </c>
      <c r="BL178" s="7">
        <f t="shared" si="148"/>
        <v>287407.4765097769</v>
      </c>
      <c r="BM178" s="7">
        <f t="shared" si="148"/>
        <v>333281.93405124918</v>
      </c>
      <c r="BO178" t="s">
        <v>181</v>
      </c>
      <c r="BP178" s="7">
        <f t="shared" si="141"/>
        <v>5406.2293811055688</v>
      </c>
      <c r="BQ178" s="7">
        <f t="shared" si="149"/>
        <v>33542.049946071944</v>
      </c>
      <c r="BR178" s="7">
        <f t="shared" si="149"/>
        <v>67377.399340480159</v>
      </c>
      <c r="BS178" s="7">
        <f t="shared" si="149"/>
        <v>106551.04569196069</v>
      </c>
      <c r="BT178" s="7">
        <f t="shared" si="149"/>
        <v>146800.78948849905</v>
      </c>
      <c r="BU178" s="7">
        <f t="shared" si="149"/>
        <v>188195.79783017913</v>
      </c>
      <c r="BV178" s="7">
        <f t="shared" si="149"/>
        <v>230773.03672306778</v>
      </c>
      <c r="BW178" s="7">
        <f t="shared" si="149"/>
        <v>273646.82377554313</v>
      </c>
      <c r="BX178" s="7">
        <f t="shared" si="149"/>
        <v>316719.54211394564</v>
      </c>
      <c r="BZ178" t="s">
        <v>181</v>
      </c>
      <c r="CA178" s="7">
        <f t="shared" si="143"/>
        <v>5406.2293811055688</v>
      </c>
      <c r="CB178" s="7">
        <f t="shared" si="150"/>
        <v>33458.989814915738</v>
      </c>
      <c r="CC178" s="7">
        <f t="shared" si="150"/>
        <v>66801.49197579574</v>
      </c>
      <c r="CD178" s="7">
        <f t="shared" si="150"/>
        <v>105204.04120489547</v>
      </c>
      <c r="CE178" s="7">
        <f t="shared" si="150"/>
        <v>144776.35126051804</v>
      </c>
      <c r="CF178" s="7">
        <f t="shared" si="150"/>
        <v>185388.05949103367</v>
      </c>
      <c r="CG178" s="7">
        <f t="shared" si="150"/>
        <v>227293.39198424009</v>
      </c>
      <c r="CH178" s="7">
        <f t="shared" si="150"/>
        <v>269462.44873258926</v>
      </c>
      <c r="CI178" s="7">
        <f t="shared" si="150"/>
        <v>311875.21522835147</v>
      </c>
      <c r="CK178" t="s">
        <v>181</v>
      </c>
      <c r="CL178" s="7">
        <f t="shared" si="151"/>
        <v>324.34333640703244</v>
      </c>
      <c r="CM178" s="7">
        <f t="shared" si="151"/>
        <v>2414.2796332956314</v>
      </c>
      <c r="CN178" s="7">
        <f t="shared" si="151"/>
        <v>7017.81385742579</v>
      </c>
      <c r="CO178" s="7">
        <f t="shared" si="151"/>
        <v>14214.142988959822</v>
      </c>
      <c r="CP178" s="7">
        <f t="shared" si="151"/>
        <v>21481.270148465032</v>
      </c>
      <c r="CQ178" s="7">
        <f t="shared" si="151"/>
        <v>28604.148054219666</v>
      </c>
      <c r="CR178" s="7">
        <f t="shared" si="151"/>
        <v>35982.491739409481</v>
      </c>
      <c r="CS178" s="7">
        <f t="shared" si="151"/>
        <v>43621.119322877959</v>
      </c>
      <c r="CT178" s="7">
        <f t="shared" si="151"/>
        <v>51595.129750326392</v>
      </c>
      <c r="CV178" t="s">
        <v>181</v>
      </c>
      <c r="CW178" s="7">
        <f t="shared" si="128"/>
        <v>324.34333640703244</v>
      </c>
      <c r="CX178" s="7">
        <f t="shared" si="128"/>
        <v>2215.4179165659407</v>
      </c>
      <c r="CY178" s="7">
        <f t="shared" si="128"/>
        <v>5551.9188383713627</v>
      </c>
      <c r="CZ178" s="7">
        <f t="shared" si="113"/>
        <v>10373.497437747181</v>
      </c>
      <c r="DA178" s="7">
        <f t="shared" si="113"/>
        <v>15226.202027246356</v>
      </c>
      <c r="DB178" s="7">
        <f t="shared" si="113"/>
        <v>19997.602709857165</v>
      </c>
      <c r="DC178" s="7">
        <f t="shared" si="113"/>
        <v>24827.09997753377</v>
      </c>
      <c r="DD178" s="7">
        <f t="shared" si="113"/>
        <v>29860.466588644194</v>
      </c>
      <c r="DE178" s="7">
        <f t="shared" si="113"/>
        <v>35032.737813022861</v>
      </c>
      <c r="DG178" t="s">
        <v>181</v>
      </c>
      <c r="DH178" s="7">
        <f t="shared" si="146"/>
        <v>324.34333640703244</v>
      </c>
      <c r="DI178" s="7">
        <f t="shared" si="146"/>
        <v>2132.3577854097348</v>
      </c>
      <c r="DJ178" s="7">
        <f t="shared" si="146"/>
        <v>4976.0114736869436</v>
      </c>
      <c r="DK178" s="7">
        <f t="shared" si="146"/>
        <v>9026.4929506819608</v>
      </c>
      <c r="DL178" s="7">
        <f t="shared" si="146"/>
        <v>13201.763799265347</v>
      </c>
      <c r="DM178" s="7">
        <f t="shared" si="146"/>
        <v>17189.864370711701</v>
      </c>
      <c r="DN178" s="7">
        <f t="shared" si="146"/>
        <v>21347.455238706083</v>
      </c>
      <c r="DO178" s="7">
        <f t="shared" si="146"/>
        <v>25676.091545690317</v>
      </c>
      <c r="DP178" s="7">
        <f t="shared" si="146"/>
        <v>30188.410927428689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275.83663196599798</v>
      </c>
      <c r="N179" s="7">
        <v>317.3950525389609</v>
      </c>
      <c r="O179" s="7">
        <v>361.39259029718443</v>
      </c>
      <c r="P179" s="7">
        <v>362.2781935619816</v>
      </c>
      <c r="Q179" s="7">
        <v>359.02770113016737</v>
      </c>
      <c r="R179" s="7">
        <v>361.24641917595341</v>
      </c>
      <c r="S179" s="7">
        <v>357.47179050774315</v>
      </c>
      <c r="T179" s="7">
        <v>348.59626335126995</v>
      </c>
      <c r="U179" s="7">
        <v>336.24659707007083</v>
      </c>
      <c r="W179" t="s">
        <v>182</v>
      </c>
      <c r="X179" s="7">
        <v>275.83663196599798</v>
      </c>
      <c r="Y179" s="7">
        <v>314.25856760902479</v>
      </c>
      <c r="Z179" s="7">
        <v>355.97079730272833</v>
      </c>
      <c r="AA179" s="7">
        <v>364.12232397063036</v>
      </c>
      <c r="AB179" s="7">
        <v>369.36049675667493</v>
      </c>
      <c r="AC179" s="7">
        <v>376.41396911032086</v>
      </c>
      <c r="AD179" s="7">
        <v>374.39587199615852</v>
      </c>
      <c r="AE179" s="7">
        <v>369.07016921997382</v>
      </c>
      <c r="AF179" s="7">
        <v>353.49091497174305</v>
      </c>
      <c r="AH179" t="s">
        <v>182</v>
      </c>
      <c r="AI179" s="7">
        <v>275.83663196599798</v>
      </c>
      <c r="AJ179" s="7">
        <v>311.20122992016132</v>
      </c>
      <c r="AK179" s="7">
        <v>350.54619577290981</v>
      </c>
      <c r="AL179" s="7">
        <v>356.84711347358302</v>
      </c>
      <c r="AM179" s="7">
        <v>360.17180813726355</v>
      </c>
      <c r="AN179" s="7">
        <v>368.4277300299135</v>
      </c>
      <c r="AO179" s="7">
        <v>366.46276709415031</v>
      </c>
      <c r="AP179" s="7">
        <v>361.41267750429279</v>
      </c>
      <c r="AQ179" s="7">
        <v>346.2839361030646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275.83663196599798</v>
      </c>
      <c r="BF179" s="7">
        <f t="shared" si="148"/>
        <v>1696.578212368951</v>
      </c>
      <c r="BG179" s="7">
        <f t="shared" si="148"/>
        <v>3327.5510128219789</v>
      </c>
      <c r="BH179" s="7">
        <f t="shared" si="148"/>
        <v>5135.3995675726983</v>
      </c>
      <c r="BI179" s="7">
        <f t="shared" si="148"/>
        <v>6943.5400429507927</v>
      </c>
      <c r="BJ179" s="7">
        <f t="shared" si="148"/>
        <v>8740.8972666474165</v>
      </c>
      <c r="BK179" s="7">
        <f t="shared" si="148"/>
        <v>10543.354733858972</v>
      </c>
      <c r="BL179" s="7">
        <f t="shared" si="148"/>
        <v>12321.838159241215</v>
      </c>
      <c r="BM179" s="7">
        <f t="shared" si="148"/>
        <v>14052.469809716365</v>
      </c>
      <c r="BO179" t="s">
        <v>182</v>
      </c>
      <c r="BP179" s="7">
        <f t="shared" si="141"/>
        <v>275.83663196599798</v>
      </c>
      <c r="BQ179" s="7">
        <f t="shared" si="149"/>
        <v>1693.4417274390148</v>
      </c>
      <c r="BR179" s="7">
        <f t="shared" si="149"/>
        <v>3306.4467951778424</v>
      </c>
      <c r="BS179" s="7">
        <f t="shared" si="149"/>
        <v>5094.4523083593867</v>
      </c>
      <c r="BT179" s="7">
        <f t="shared" si="149"/>
        <v>6920.3021009985832</v>
      </c>
      <c r="BU179" s="7">
        <f t="shared" si="149"/>
        <v>8774.1580571356044</v>
      </c>
      <c r="BV179" s="7">
        <f t="shared" si="149"/>
        <v>10654.209805573048</v>
      </c>
      <c r="BW179" s="7">
        <f t="shared" si="149"/>
        <v>12520.863462777656</v>
      </c>
      <c r="BX179" s="7">
        <f t="shared" si="149"/>
        <v>14350.635054629292</v>
      </c>
      <c r="BZ179" t="s">
        <v>182</v>
      </c>
      <c r="CA179" s="7">
        <f t="shared" si="143"/>
        <v>275.83663196599798</v>
      </c>
      <c r="CB179" s="7">
        <f t="shared" si="150"/>
        <v>1690.3843897501513</v>
      </c>
      <c r="CC179" s="7">
        <f t="shared" si="150"/>
        <v>3285.7355052037065</v>
      </c>
      <c r="CD179" s="7">
        <f t="shared" si="150"/>
        <v>5044.7674017689287</v>
      </c>
      <c r="CE179" s="7">
        <f t="shared" si="150"/>
        <v>6832.3276638005245</v>
      </c>
      <c r="CF179" s="7">
        <f t="shared" si="150"/>
        <v>8641.4426263794921</v>
      </c>
      <c r="CG179" s="7">
        <f t="shared" si="150"/>
        <v>10481.616313593297</v>
      </c>
      <c r="CH179" s="7">
        <f t="shared" si="150"/>
        <v>12308.880059474192</v>
      </c>
      <c r="CI179" s="7">
        <f t="shared" si="150"/>
        <v>14100.814705594426</v>
      </c>
      <c r="CK179" t="s">
        <v>182</v>
      </c>
      <c r="CL179" s="7">
        <f t="shared" si="151"/>
        <v>19.703980130198488</v>
      </c>
      <c r="CM179" s="7">
        <f t="shared" si="151"/>
        <v>129.4094684160118</v>
      </c>
      <c r="CN179" s="7">
        <f t="shared" si="151"/>
        <v>298.26148017937339</v>
      </c>
      <c r="CO179" s="7">
        <f t="shared" si="151"/>
        <v>520.29305488732462</v>
      </c>
      <c r="CP179" s="7">
        <f t="shared" si="151"/>
        <v>715.39478661002613</v>
      </c>
      <c r="CQ179" s="7">
        <f t="shared" si="151"/>
        <v>865.63455799072472</v>
      </c>
      <c r="CR179" s="7">
        <f t="shared" si="151"/>
        <v>979.92830701763705</v>
      </c>
      <c r="CS179" s="7">
        <f t="shared" si="151"/>
        <v>1074.5617607198274</v>
      </c>
      <c r="CT179" s="7">
        <f t="shared" si="151"/>
        <v>1145.8441871982304</v>
      </c>
      <c r="CV179" t="s">
        <v>182</v>
      </c>
      <c r="CW179" s="7">
        <f t="shared" si="128"/>
        <v>19.703980130198488</v>
      </c>
      <c r="CX179" s="7">
        <f t="shared" si="128"/>
        <v>126.27298348607565</v>
      </c>
      <c r="CY179" s="7">
        <f t="shared" si="128"/>
        <v>277.1572625352369</v>
      </c>
      <c r="CZ179" s="7">
        <f t="shared" si="113"/>
        <v>479.34579567401306</v>
      </c>
      <c r="DA179" s="7">
        <f t="shared" si="113"/>
        <v>692.15684465781669</v>
      </c>
      <c r="DB179" s="7">
        <f t="shared" si="113"/>
        <v>898.89534847891264</v>
      </c>
      <c r="DC179" s="7">
        <f t="shared" si="113"/>
        <v>1090.7833787317122</v>
      </c>
      <c r="DD179" s="7">
        <f t="shared" si="113"/>
        <v>1273.5870642562677</v>
      </c>
      <c r="DE179" s="7">
        <f t="shared" si="113"/>
        <v>1444.0094321111574</v>
      </c>
      <c r="DG179" t="s">
        <v>182</v>
      </c>
      <c r="DH179" s="7">
        <f t="shared" si="146"/>
        <v>19.703980130198488</v>
      </c>
      <c r="DI179" s="7">
        <f t="shared" si="146"/>
        <v>123.21564579721212</v>
      </c>
      <c r="DJ179" s="7">
        <f t="shared" si="146"/>
        <v>256.44597256110092</v>
      </c>
      <c r="DK179" s="7">
        <f t="shared" si="146"/>
        <v>429.66088908355505</v>
      </c>
      <c r="DL179" s="7">
        <f t="shared" si="146"/>
        <v>604.182407459758</v>
      </c>
      <c r="DM179" s="7">
        <f t="shared" si="146"/>
        <v>766.17991772280038</v>
      </c>
      <c r="DN179" s="7">
        <f t="shared" si="146"/>
        <v>918.18988675196124</v>
      </c>
      <c r="DO179" s="7">
        <f t="shared" si="146"/>
        <v>1061.6036609528037</v>
      </c>
      <c r="DP179" s="7">
        <f t="shared" si="146"/>
        <v>1194.1890830762914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760.37107949813981</v>
      </c>
      <c r="N180" s="7">
        <v>877.41703816030406</v>
      </c>
      <c r="O180" s="7">
        <v>986.23118535278888</v>
      </c>
      <c r="P180" s="7">
        <v>967.49162766786071</v>
      </c>
      <c r="Q180" s="7">
        <v>942.85036013583715</v>
      </c>
      <c r="R180" s="7">
        <v>940.16813072618959</v>
      </c>
      <c r="S180" s="7">
        <v>911.08607571165112</v>
      </c>
      <c r="T180" s="7">
        <v>870.54633044174079</v>
      </c>
      <c r="U180" s="7">
        <v>839.44300346788179</v>
      </c>
      <c r="W180" t="s">
        <v>183</v>
      </c>
      <c r="X180" s="7">
        <v>760.37107949813981</v>
      </c>
      <c r="Y180" s="7">
        <v>846.31539935060368</v>
      </c>
      <c r="Z180" s="7">
        <v>918.97929494288246</v>
      </c>
      <c r="AA180" s="7">
        <v>900.06886395534832</v>
      </c>
      <c r="AB180" s="7">
        <v>886.25494615049979</v>
      </c>
      <c r="AC180" s="7">
        <v>879.92341765520973</v>
      </c>
      <c r="AD180" s="7">
        <v>847.80395378926607</v>
      </c>
      <c r="AE180" s="7">
        <v>813.16739847232145</v>
      </c>
      <c r="AF180" s="7">
        <v>773.83490614744699</v>
      </c>
      <c r="AH180" t="s">
        <v>183</v>
      </c>
      <c r="AI180" s="7">
        <v>760.37107949813981</v>
      </c>
      <c r="AJ180" s="7">
        <v>834.54479059959601</v>
      </c>
      <c r="AK180" s="7">
        <v>896.96862158278873</v>
      </c>
      <c r="AL180" s="7">
        <v>882.19485363376441</v>
      </c>
      <c r="AM180" s="7">
        <v>867.2528165922464</v>
      </c>
      <c r="AN180" s="7">
        <v>863.25891552094652</v>
      </c>
      <c r="AO180" s="7">
        <v>829.166879294713</v>
      </c>
      <c r="AP180" s="7">
        <v>798.86617513834983</v>
      </c>
      <c r="AQ180" s="7">
        <v>760.65319233474088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760.37107949813981</v>
      </c>
      <c r="BF180" s="7">
        <f t="shared" si="148"/>
        <v>4679.2724356510034</v>
      </c>
      <c r="BG180" s="7">
        <f t="shared" si="148"/>
        <v>9175.1717736450082</v>
      </c>
      <c r="BH180" s="7">
        <f t="shared" si="148"/>
        <v>14087.588142724026</v>
      </c>
      <c r="BI180" s="7">
        <f t="shared" si="148"/>
        <v>18900.405013531308</v>
      </c>
      <c r="BJ180" s="7">
        <f t="shared" si="148"/>
        <v>23611.974584800846</v>
      </c>
      <c r="BK180" s="7">
        <f t="shared" si="148"/>
        <v>28283.733183417255</v>
      </c>
      <c r="BL180" s="7">
        <f t="shared" si="148"/>
        <v>32798.6238167056</v>
      </c>
      <c r="BM180" s="7">
        <f t="shared" si="148"/>
        <v>37120.252141940444</v>
      </c>
      <c r="BO180" t="s">
        <v>183</v>
      </c>
      <c r="BP180" s="7">
        <f t="shared" si="141"/>
        <v>760.37107949813981</v>
      </c>
      <c r="BQ180" s="7">
        <f t="shared" si="149"/>
        <v>4648.1707968413029</v>
      </c>
      <c r="BR180" s="7">
        <f t="shared" si="149"/>
        <v>8952.4116891865997</v>
      </c>
      <c r="BS180" s="7">
        <f t="shared" si="149"/>
        <v>13528.397732913478</v>
      </c>
      <c r="BT180" s="7">
        <f t="shared" si="149"/>
        <v>18014.928134885373</v>
      </c>
      <c r="BU180" s="7">
        <f t="shared" si="149"/>
        <v>22439.87133714258</v>
      </c>
      <c r="BV180" s="7">
        <f t="shared" si="149"/>
        <v>26807.368961552686</v>
      </c>
      <c r="BW180" s="7">
        <f t="shared" si="149"/>
        <v>31011.752175182071</v>
      </c>
      <c r="BX180" s="7">
        <f t="shared" si="149"/>
        <v>35038.2566752188</v>
      </c>
      <c r="BZ180" t="s">
        <v>183</v>
      </c>
      <c r="CA180" s="7">
        <f t="shared" si="143"/>
        <v>760.37107949813981</v>
      </c>
      <c r="CB180" s="7">
        <f t="shared" si="150"/>
        <v>4636.4001880902952</v>
      </c>
      <c r="CC180" s="7">
        <f t="shared" si="150"/>
        <v>8871.5479720714684</v>
      </c>
      <c r="CD180" s="7">
        <f t="shared" si="150"/>
        <v>13341.617312036387</v>
      </c>
      <c r="CE180" s="7">
        <f t="shared" si="150"/>
        <v>17737.64954316369</v>
      </c>
      <c r="CF180" s="7">
        <f t="shared" si="150"/>
        <v>22069.919725053624</v>
      </c>
      <c r="CG180" s="7">
        <f t="shared" si="150"/>
        <v>26352.122266432121</v>
      </c>
      <c r="CH180" s="7">
        <f t="shared" si="150"/>
        <v>30467.655958749325</v>
      </c>
      <c r="CI180" s="7">
        <f t="shared" si="150"/>
        <v>34423.773851637467</v>
      </c>
      <c r="CK180" t="s">
        <v>183</v>
      </c>
      <c r="CL180" s="7">
        <f t="shared" si="151"/>
        <v>49.190315231259774</v>
      </c>
      <c r="CM180" s="7">
        <f t="shared" si="151"/>
        <v>350.50296346659889</v>
      </c>
      <c r="CN180" s="7">
        <f t="shared" si="151"/>
        <v>939.12787590516018</v>
      </c>
      <c r="CO180" s="7">
        <f t="shared" si="151"/>
        <v>1786.6085347389399</v>
      </c>
      <c r="CP180" s="7">
        <f t="shared" si="151"/>
        <v>2595.1597383581793</v>
      </c>
      <c r="CQ180" s="7">
        <f t="shared" si="151"/>
        <v>3319.1224591101345</v>
      </c>
      <c r="CR180" s="7">
        <f t="shared" si="151"/>
        <v>4035.3526705787372</v>
      </c>
      <c r="CS180" s="7">
        <f t="shared" si="151"/>
        <v>4755.3060116984125</v>
      </c>
      <c r="CT180" s="7">
        <f t="shared" si="151"/>
        <v>5446.0270963834773</v>
      </c>
      <c r="CV180" t="s">
        <v>183</v>
      </c>
      <c r="CW180" s="7">
        <f t="shared" si="128"/>
        <v>49.190315231259774</v>
      </c>
      <c r="CX180" s="7">
        <f t="shared" si="128"/>
        <v>319.4013246568984</v>
      </c>
      <c r="CY180" s="7">
        <f t="shared" si="128"/>
        <v>716.36779144675165</v>
      </c>
      <c r="CZ180" s="7">
        <f t="shared" si="113"/>
        <v>1227.418124928392</v>
      </c>
      <c r="DA180" s="7">
        <f t="shared" si="113"/>
        <v>1709.682859712244</v>
      </c>
      <c r="DB180" s="7">
        <f t="shared" si="113"/>
        <v>2147.0192114518686</v>
      </c>
      <c r="DC180" s="7">
        <f t="shared" si="113"/>
        <v>2558.988448714168</v>
      </c>
      <c r="DD180" s="7">
        <f t="shared" si="113"/>
        <v>2968.434370174884</v>
      </c>
      <c r="DE180" s="7">
        <f t="shared" si="113"/>
        <v>3364.031629661833</v>
      </c>
      <c r="DG180" t="s">
        <v>183</v>
      </c>
      <c r="DH180" s="7">
        <f t="shared" si="146"/>
        <v>49.190315231259774</v>
      </c>
      <c r="DI180" s="7">
        <f t="shared" si="146"/>
        <v>307.63071590589061</v>
      </c>
      <c r="DJ180" s="7">
        <f t="shared" si="146"/>
        <v>635.50407433162036</v>
      </c>
      <c r="DK180" s="7">
        <f t="shared" ref="DK180:DP188" si="152">CD180-AW180</f>
        <v>1040.6377040513016</v>
      </c>
      <c r="DL180" s="7">
        <f t="shared" si="152"/>
        <v>1432.4042679905615</v>
      </c>
      <c r="DM180" s="7">
        <f t="shared" si="152"/>
        <v>1777.067599362912</v>
      </c>
      <c r="DN180" s="7">
        <f t="shared" si="152"/>
        <v>2103.7417535936038</v>
      </c>
      <c r="DO180" s="7">
        <f t="shared" si="152"/>
        <v>2424.3381537421374</v>
      </c>
      <c r="DP180" s="7">
        <f t="shared" si="152"/>
        <v>2749.5488060805001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203.19038236783641</v>
      </c>
      <c r="N181" s="7">
        <v>265.03980287782878</v>
      </c>
      <c r="O181" s="7">
        <v>339.30960545550255</v>
      </c>
      <c r="P181" s="7">
        <v>351.64944922490992</v>
      </c>
      <c r="Q181" s="7">
        <v>350.33454924181018</v>
      </c>
      <c r="R181" s="7">
        <v>361.54959539818628</v>
      </c>
      <c r="S181" s="7">
        <v>364.88818993131042</v>
      </c>
      <c r="T181" s="7">
        <v>361.01368774634528</v>
      </c>
      <c r="U181" s="7">
        <v>364.04445859039618</v>
      </c>
      <c r="W181" t="s">
        <v>184</v>
      </c>
      <c r="X181" s="7">
        <v>203.19038236783641</v>
      </c>
      <c r="Y181" s="7">
        <v>253.28605207480408</v>
      </c>
      <c r="Z181" s="7">
        <v>313.8368117242494</v>
      </c>
      <c r="AA181" s="7">
        <v>318.96560058091376</v>
      </c>
      <c r="AB181" s="7">
        <v>331.59606988963372</v>
      </c>
      <c r="AC181" s="7">
        <v>343.2597049438557</v>
      </c>
      <c r="AD181" s="7">
        <v>346.71043132484436</v>
      </c>
      <c r="AE181" s="7">
        <v>352.4247081962323</v>
      </c>
      <c r="AF181" s="7">
        <v>349.07796749856919</v>
      </c>
      <c r="AH181" t="s">
        <v>184</v>
      </c>
      <c r="AI181" s="7">
        <v>203.19038236783641</v>
      </c>
      <c r="AJ181" s="7">
        <v>251.41427371010323</v>
      </c>
      <c r="AK181" s="7">
        <v>309.33906562756857</v>
      </c>
      <c r="AL181" s="7">
        <v>314.2870524029056</v>
      </c>
      <c r="AM181" s="7">
        <v>325.36079836087038</v>
      </c>
      <c r="AN181" s="7">
        <v>337.3346433158647</v>
      </c>
      <c r="AO181" s="7">
        <v>340.73874111766645</v>
      </c>
      <c r="AP181" s="7">
        <v>346.42236700052882</v>
      </c>
      <c r="AQ181" s="7">
        <v>343.10204412446677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203.19038236783641</v>
      </c>
      <c r="BF181" s="7">
        <f t="shared" si="148"/>
        <v>1280.9917147170108</v>
      </c>
      <c r="BG181" s="7">
        <f t="shared" si="148"/>
        <v>2680.4605316838288</v>
      </c>
      <c r="BH181" s="7">
        <f t="shared" si="148"/>
        <v>4389.3484027307495</v>
      </c>
      <c r="BI181" s="7">
        <f t="shared" si="148"/>
        <v>6146.2807488721992</v>
      </c>
      <c r="BJ181" s="7">
        <f t="shared" si="148"/>
        <v>7909.1685412376264</v>
      </c>
      <c r="BK181" s="7">
        <f t="shared" si="148"/>
        <v>9720.2551127616825</v>
      </c>
      <c r="BL181" s="7">
        <f t="shared" si="148"/>
        <v>11540.821560233269</v>
      </c>
      <c r="BM181" s="7">
        <f t="shared" si="148"/>
        <v>13348.920769809047</v>
      </c>
      <c r="BO181" t="s">
        <v>184</v>
      </c>
      <c r="BP181" s="7">
        <f t="shared" si="141"/>
        <v>203.19038236783641</v>
      </c>
      <c r="BQ181" s="7">
        <f t="shared" si="149"/>
        <v>1269.2379639139861</v>
      </c>
      <c r="BR181" s="7">
        <f t="shared" si="149"/>
        <v>2596.2189839374519</v>
      </c>
      <c r="BS181" s="7">
        <f t="shared" si="149"/>
        <v>4170.5318314153628</v>
      </c>
      <c r="BT181" s="7">
        <f t="shared" si="149"/>
        <v>5777.9903036286514</v>
      </c>
      <c r="BU181" s="7">
        <f t="shared" si="149"/>
        <v>7447.634288131042</v>
      </c>
      <c r="BV181" s="7">
        <f t="shared" si="149"/>
        <v>9167.3835392313085</v>
      </c>
      <c r="BW181" s="7">
        <f t="shared" si="149"/>
        <v>10906.649972726918</v>
      </c>
      <c r="BX181" s="7">
        <f t="shared" si="149"/>
        <v>12665.426773010417</v>
      </c>
      <c r="BZ181" t="s">
        <v>184</v>
      </c>
      <c r="CA181" s="7">
        <f t="shared" si="143"/>
        <v>203.19038236783641</v>
      </c>
      <c r="CB181" s="7">
        <f t="shared" si="150"/>
        <v>1267.3661855492853</v>
      </c>
      <c r="CC181" s="7">
        <f t="shared" si="150"/>
        <v>2582.3623460172671</v>
      </c>
      <c r="CD181" s="7">
        <f t="shared" si="150"/>
        <v>4134.0056609304474</v>
      </c>
      <c r="CE181" s="7">
        <f t="shared" si="150"/>
        <v>5716.5146689029407</v>
      </c>
      <c r="CF181" s="7">
        <f t="shared" si="150"/>
        <v>7355.2925056622871</v>
      </c>
      <c r="CG181" s="7">
        <f t="shared" si="150"/>
        <v>9045.3698200434119</v>
      </c>
      <c r="CH181" s="7">
        <f t="shared" si="150"/>
        <v>10754.747151514606</v>
      </c>
      <c r="CI181" s="7">
        <f t="shared" si="150"/>
        <v>12483.538663641189</v>
      </c>
      <c r="CK181" t="s">
        <v>184</v>
      </c>
      <c r="CL181" s="7">
        <f t="shared" si="151"/>
        <v>34.050926111092735</v>
      </c>
      <c r="CM181" s="7">
        <f t="shared" si="151"/>
        <v>226.24520227075868</v>
      </c>
      <c r="CN181" s="7">
        <f t="shared" si="151"/>
        <v>536.02241620980112</v>
      </c>
      <c r="CO181" s="7">
        <f t="shared" si="151"/>
        <v>969.42092888416801</v>
      </c>
      <c r="CP181" s="7">
        <f t="shared" si="151"/>
        <v>1408.5191726490366</v>
      </c>
      <c r="CQ181" s="7">
        <f t="shared" si="151"/>
        <v>1802.3457758947434</v>
      </c>
      <c r="CR181" s="7">
        <f t="shared" si="151"/>
        <v>2201.8135965213223</v>
      </c>
      <c r="CS181" s="7">
        <f t="shared" si="151"/>
        <v>2600.1950634633304</v>
      </c>
      <c r="CT181" s="7">
        <f t="shared" si="151"/>
        <v>2984.7306496567762</v>
      </c>
      <c r="CV181" t="s">
        <v>184</v>
      </c>
      <c r="CW181" s="7">
        <f t="shared" si="128"/>
        <v>34.050926111092735</v>
      </c>
      <c r="CX181" s="7">
        <f t="shared" si="128"/>
        <v>214.4914514677339</v>
      </c>
      <c r="CY181" s="7">
        <f t="shared" si="128"/>
        <v>451.78086846342421</v>
      </c>
      <c r="CZ181" s="7">
        <f t="shared" si="113"/>
        <v>750.60435756878132</v>
      </c>
      <c r="DA181" s="7">
        <f t="shared" si="113"/>
        <v>1040.2287274054888</v>
      </c>
      <c r="DB181" s="7">
        <f t="shared" si="113"/>
        <v>1340.811522788159</v>
      </c>
      <c r="DC181" s="7">
        <f t="shared" si="113"/>
        <v>1648.9420229909483</v>
      </c>
      <c r="DD181" s="7">
        <f t="shared" si="113"/>
        <v>1966.0234759569794</v>
      </c>
      <c r="DE181" s="7">
        <f t="shared" si="113"/>
        <v>2301.236652858146</v>
      </c>
      <c r="DG181" t="s">
        <v>184</v>
      </c>
      <c r="DH181" s="7">
        <f t="shared" ref="DH181:DJ188" si="153">CA181-AT181</f>
        <v>34.050926111092735</v>
      </c>
      <c r="DI181" s="7">
        <f t="shared" si="153"/>
        <v>212.61967310303316</v>
      </c>
      <c r="DJ181" s="7">
        <f t="shared" si="153"/>
        <v>437.92423054323945</v>
      </c>
      <c r="DK181" s="7">
        <f t="shared" si="152"/>
        <v>714.07818708386594</v>
      </c>
      <c r="DL181" s="7">
        <f t="shared" si="152"/>
        <v>978.75309267977809</v>
      </c>
      <c r="DM181" s="7">
        <f t="shared" si="152"/>
        <v>1248.4697403194041</v>
      </c>
      <c r="DN181" s="7">
        <f t="shared" si="152"/>
        <v>1526.9283038030517</v>
      </c>
      <c r="DO181" s="7">
        <f t="shared" si="152"/>
        <v>1814.1206547446673</v>
      </c>
      <c r="DP181" s="7">
        <f t="shared" si="152"/>
        <v>2119.3485434889189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1027.2727738335407</v>
      </c>
      <c r="N182" s="7">
        <v>1375.6545333325057</v>
      </c>
      <c r="O182" s="7">
        <v>1834.2137631708033</v>
      </c>
      <c r="P182" s="7">
        <v>1867.9704344811032</v>
      </c>
      <c r="Q182" s="7">
        <v>1913.190155385231</v>
      </c>
      <c r="R182" s="7">
        <v>1997.8266637028116</v>
      </c>
      <c r="S182" s="7">
        <v>2148.5015757324481</v>
      </c>
      <c r="T182" s="7">
        <v>2373.7182298690614</v>
      </c>
      <c r="U182" s="7">
        <v>2854.9814802413453</v>
      </c>
      <c r="W182" t="s">
        <v>185</v>
      </c>
      <c r="X182" s="7">
        <v>1027.2727738335407</v>
      </c>
      <c r="Y182" s="7">
        <v>1286.9737957529373</v>
      </c>
      <c r="Z182" s="7">
        <v>1618.2280358241385</v>
      </c>
      <c r="AA182" s="7">
        <v>1683.5663778532485</v>
      </c>
      <c r="AB182" s="7">
        <v>1740.8707979235912</v>
      </c>
      <c r="AC182" s="7">
        <v>1816.1309321847218</v>
      </c>
      <c r="AD182" s="7">
        <v>1961.0348559351714</v>
      </c>
      <c r="AE182" s="7">
        <v>2223.3665884564944</v>
      </c>
      <c r="AF182" s="7">
        <v>2657.8693743068216</v>
      </c>
      <c r="AH182" t="s">
        <v>185</v>
      </c>
      <c r="AI182" s="7">
        <v>1027.2727738335407</v>
      </c>
      <c r="AJ182" s="7">
        <v>1272.3510283389771</v>
      </c>
      <c r="AK182" s="7">
        <v>1589.2707339650292</v>
      </c>
      <c r="AL182" s="7">
        <v>1646.6244811307149</v>
      </c>
      <c r="AM182" s="7">
        <v>1696.6578720176556</v>
      </c>
      <c r="AN182" s="7">
        <v>1769.4541292267857</v>
      </c>
      <c r="AO182" s="7">
        <v>1897.5423568841545</v>
      </c>
      <c r="AP182" s="7">
        <v>2181.166920700005</v>
      </c>
      <c r="AQ182" s="7">
        <v>2614.6459561896813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1027.2727738335407</v>
      </c>
      <c r="BF182" s="7">
        <f t="shared" si="148"/>
        <v>6512.018402500209</v>
      </c>
      <c r="BG182" s="7">
        <f t="shared" si="148"/>
        <v>13848.850299001035</v>
      </c>
      <c r="BH182" s="7">
        <f t="shared" si="148"/>
        <v>23053.675786165353</v>
      </c>
      <c r="BI182" s="7">
        <f t="shared" si="148"/>
        <v>32438.747679474996</v>
      </c>
      <c r="BJ182" s="7">
        <f t="shared" si="148"/>
        <v>42089.334964718735</v>
      </c>
      <c r="BK182" s="7">
        <f t="shared" si="148"/>
        <v>52229.143195262433</v>
      </c>
      <c r="BL182" s="7">
        <f t="shared" si="148"/>
        <v>63196.86772806129</v>
      </c>
      <c r="BM182" s="7">
        <f t="shared" si="148"/>
        <v>75546.722127778878</v>
      </c>
      <c r="BO182" t="s">
        <v>185</v>
      </c>
      <c r="BP182" s="7">
        <f t="shared" si="141"/>
        <v>1027.2727738335407</v>
      </c>
      <c r="BQ182" s="7">
        <f t="shared" si="149"/>
        <v>6423.3376649206402</v>
      </c>
      <c r="BR182" s="7">
        <f t="shared" si="149"/>
        <v>13189.460883756528</v>
      </c>
      <c r="BS182" s="7">
        <f t="shared" si="149"/>
        <v>21345.93940490633</v>
      </c>
      <c r="BT182" s="7">
        <f t="shared" si="149"/>
        <v>29821.075714242914</v>
      </c>
      <c r="BU182" s="7">
        <f t="shared" si="149"/>
        <v>38600.689838122002</v>
      </c>
      <c r="BV182" s="7">
        <f t="shared" si="149"/>
        <v>47826.248422796059</v>
      </c>
      <c r="BW182" s="7">
        <f t="shared" si="149"/>
        <v>57893.754434993243</v>
      </c>
      <c r="BX182" s="7">
        <f t="shared" si="149"/>
        <v>69445.090163126035</v>
      </c>
      <c r="BZ182" t="s">
        <v>185</v>
      </c>
      <c r="CA182" s="7">
        <f t="shared" si="143"/>
        <v>1027.2727738335407</v>
      </c>
      <c r="CB182" s="7">
        <f t="shared" si="150"/>
        <v>6408.7148975066802</v>
      </c>
      <c r="CC182" s="7">
        <f t="shared" si="150"/>
        <v>13087.389744827618</v>
      </c>
      <c r="CD182" s="7">
        <f t="shared" si="150"/>
        <v>21091.097161818452</v>
      </c>
      <c r="CE182" s="7">
        <f t="shared" si="150"/>
        <v>29374.252958358968</v>
      </c>
      <c r="CF182" s="7">
        <f t="shared" si="150"/>
        <v>37930.338575656373</v>
      </c>
      <c r="CG182" s="7">
        <f t="shared" si="150"/>
        <v>46905.697449447674</v>
      </c>
      <c r="CH182" s="7">
        <f t="shared" si="150"/>
        <v>56677.0337976843</v>
      </c>
      <c r="CI182" s="7">
        <f t="shared" si="150"/>
        <v>68016.347436673997</v>
      </c>
      <c r="CK182" t="s">
        <v>185</v>
      </c>
      <c r="CL182" s="7">
        <f t="shared" si="151"/>
        <v>109.44266257548804</v>
      </c>
      <c r="CM182" s="7">
        <f t="shared" si="151"/>
        <v>809.84236846176191</v>
      </c>
      <c r="CN182" s="7">
        <f t="shared" si="151"/>
        <v>2352.4518582571854</v>
      </c>
      <c r="CO182" s="7">
        <f t="shared" si="151"/>
        <v>4805.491431455619</v>
      </c>
      <c r="CP182" s="7">
        <f t="shared" si="151"/>
        <v>7224.5199570163531</v>
      </c>
      <c r="CQ182" s="7">
        <f t="shared" si="151"/>
        <v>9643.6316192057202</v>
      </c>
      <c r="CR182" s="7">
        <f t="shared" si="151"/>
        <v>12160.61471595605</v>
      </c>
      <c r="CS182" s="7">
        <f t="shared" si="151"/>
        <v>14763.229863348097</v>
      </c>
      <c r="CT182" s="7">
        <f t="shared" si="151"/>
        <v>17350.186959693878</v>
      </c>
      <c r="CV182" t="s">
        <v>185</v>
      </c>
      <c r="CW182" s="7">
        <f t="shared" si="128"/>
        <v>109.44266257548804</v>
      </c>
      <c r="CX182" s="7">
        <f t="shared" si="128"/>
        <v>721.16163088219309</v>
      </c>
      <c r="CY182" s="7">
        <f t="shared" si="128"/>
        <v>1693.0624430126791</v>
      </c>
      <c r="CZ182" s="7">
        <f t="shared" si="113"/>
        <v>3097.7550501965961</v>
      </c>
      <c r="DA182" s="7">
        <f t="shared" si="113"/>
        <v>4606.8479917842706</v>
      </c>
      <c r="DB182" s="7">
        <f t="shared" si="113"/>
        <v>6154.9864926089867</v>
      </c>
      <c r="DC182" s="7">
        <f t="shared" ref="DC182:DE188" si="154">BV182-AZ182</f>
        <v>7757.7199434896756</v>
      </c>
      <c r="DD182" s="7">
        <f t="shared" si="154"/>
        <v>9460.1165702800499</v>
      </c>
      <c r="DE182" s="7">
        <f t="shared" si="154"/>
        <v>11248.554995041035</v>
      </c>
      <c r="DG182" t="s">
        <v>185</v>
      </c>
      <c r="DH182" s="7">
        <f t="shared" si="153"/>
        <v>109.44266257548804</v>
      </c>
      <c r="DI182" s="7">
        <f t="shared" si="153"/>
        <v>706.5388634682331</v>
      </c>
      <c r="DJ182" s="7">
        <f t="shared" si="153"/>
        <v>1590.9913040837691</v>
      </c>
      <c r="DK182" s="7">
        <f t="shared" si="152"/>
        <v>2842.912807108718</v>
      </c>
      <c r="DL182" s="7">
        <f t="shared" si="152"/>
        <v>4160.0252359003243</v>
      </c>
      <c r="DM182" s="7">
        <f t="shared" si="152"/>
        <v>5484.6352301433581</v>
      </c>
      <c r="DN182" s="7">
        <f t="shared" si="152"/>
        <v>6837.1689701412906</v>
      </c>
      <c r="DO182" s="7">
        <f t="shared" si="152"/>
        <v>8243.395932971107</v>
      </c>
      <c r="DP182" s="7">
        <f t="shared" si="152"/>
        <v>9819.8122685889975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482.89899090168751</v>
      </c>
      <c r="N183" s="7">
        <v>648.51918506331026</v>
      </c>
      <c r="O183" s="7">
        <v>850.27649122823073</v>
      </c>
      <c r="P183" s="7">
        <v>858.15231597992511</v>
      </c>
      <c r="Q183" s="7">
        <v>830.50989981449163</v>
      </c>
      <c r="R183" s="7">
        <v>831.0872018542608</v>
      </c>
      <c r="S183" s="7">
        <v>811.42455590885106</v>
      </c>
      <c r="T183" s="7">
        <v>779.97504442744253</v>
      </c>
      <c r="U183" s="7">
        <v>764.15007481927159</v>
      </c>
      <c r="W183" t="s">
        <v>186</v>
      </c>
      <c r="X183" s="7">
        <v>482.89899090168751</v>
      </c>
      <c r="Y183" s="7">
        <v>607.98957187328836</v>
      </c>
      <c r="Z183" s="7">
        <v>764.05322103559354</v>
      </c>
      <c r="AA183" s="7">
        <v>777.45561403432112</v>
      </c>
      <c r="AB183" s="7">
        <v>768.23546454618713</v>
      </c>
      <c r="AC183" s="7">
        <v>767.23729113332763</v>
      </c>
      <c r="AD183" s="7">
        <v>743.56355557713971</v>
      </c>
      <c r="AE183" s="7">
        <v>720.08835769806285</v>
      </c>
      <c r="AF183" s="7">
        <v>696.12244797007259</v>
      </c>
      <c r="AH183" t="s">
        <v>186</v>
      </c>
      <c r="AI183" s="7">
        <v>482.89899090168751</v>
      </c>
      <c r="AJ183" s="7">
        <v>600.22135924669794</v>
      </c>
      <c r="AK183" s="7">
        <v>749.31974234675738</v>
      </c>
      <c r="AL183" s="7">
        <v>756.93034247105379</v>
      </c>
      <c r="AM183" s="7">
        <v>743.86356253883537</v>
      </c>
      <c r="AN183" s="7">
        <v>752.21458509474814</v>
      </c>
      <c r="AO183" s="7">
        <v>725.19361466938847</v>
      </c>
      <c r="AP183" s="7">
        <v>706.1779026424972</v>
      </c>
      <c r="AQ183" s="7">
        <v>683.74428217422371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482.89899090168751</v>
      </c>
      <c r="BF183" s="7">
        <f t="shared" si="148"/>
        <v>3063.0141395717474</v>
      </c>
      <c r="BG183" s="7">
        <f t="shared" si="148"/>
        <v>6507.3673710532194</v>
      </c>
      <c r="BH183" s="7">
        <f t="shared" si="148"/>
        <v>10766.625651946068</v>
      </c>
      <c r="BI183" s="7">
        <f t="shared" si="148"/>
        <v>15029.744815680258</v>
      </c>
      <c r="BJ183" s="7">
        <f t="shared" si="148"/>
        <v>19182.871616792487</v>
      </c>
      <c r="BK183" s="7">
        <f t="shared" si="148"/>
        <v>23318.644980118381</v>
      </c>
      <c r="BL183" s="7">
        <f t="shared" si="148"/>
        <v>27344.318248181229</v>
      </c>
      <c r="BM183" s="7">
        <f t="shared" si="148"/>
        <v>31228.368500710269</v>
      </c>
      <c r="BO183" t="s">
        <v>186</v>
      </c>
      <c r="BP183" s="7">
        <f t="shared" si="141"/>
        <v>482.89899090168751</v>
      </c>
      <c r="BQ183" s="7">
        <f t="shared" si="149"/>
        <v>3022.4845263817256</v>
      </c>
      <c r="BR183" s="7">
        <f t="shared" si="149"/>
        <v>6218.4960349104722</v>
      </c>
      <c r="BS183" s="7">
        <f t="shared" si="149"/>
        <v>10052.164533087167</v>
      </c>
      <c r="BT183" s="7">
        <f t="shared" si="149"/>
        <v>13930.222453770639</v>
      </c>
      <c r="BU183" s="7">
        <f t="shared" si="149"/>
        <v>17770.401603088714</v>
      </c>
      <c r="BV183" s="7">
        <f t="shared" si="149"/>
        <v>21582.914323199166</v>
      </c>
      <c r="BW183" s="7">
        <f t="shared" si="149"/>
        <v>25277.256903205787</v>
      </c>
      <c r="BX183" s="7">
        <f t="shared" si="149"/>
        <v>28853.732781968112</v>
      </c>
      <c r="BZ183" t="s">
        <v>186</v>
      </c>
      <c r="CA183" s="7">
        <f t="shared" si="143"/>
        <v>482.89899090168751</v>
      </c>
      <c r="CB183" s="7">
        <f t="shared" si="150"/>
        <v>3014.7163137551352</v>
      </c>
      <c r="CC183" s="7">
        <f t="shared" si="150"/>
        <v>6164.9214930886847</v>
      </c>
      <c r="CD183" s="7">
        <f t="shared" si="150"/>
        <v>9919.130804946768</v>
      </c>
      <c r="CE183" s="7">
        <f t="shared" si="150"/>
        <v>13690.715737369819</v>
      </c>
      <c r="CF183" s="7">
        <f t="shared" si="150"/>
        <v>17418.384572619911</v>
      </c>
      <c r="CG183" s="7">
        <f t="shared" si="150"/>
        <v>21152.436527668291</v>
      </c>
      <c r="CH183" s="7">
        <f t="shared" si="150"/>
        <v>24759.388888988342</v>
      </c>
      <c r="CI183" s="7">
        <f t="shared" si="150"/>
        <v>28267.844781732554</v>
      </c>
      <c r="CK183" t="s">
        <v>186</v>
      </c>
      <c r="CL183" s="7">
        <f t="shared" si="151"/>
        <v>46.178438662923156</v>
      </c>
      <c r="CM183" s="7">
        <f t="shared" si="151"/>
        <v>349.06119084767079</v>
      </c>
      <c r="CN183" s="7">
        <f t="shared" si="151"/>
        <v>1035.8318171147675</v>
      </c>
      <c r="CO183" s="7">
        <f t="shared" si="151"/>
        <v>2113.8190825774891</v>
      </c>
      <c r="CP183" s="7">
        <f t="shared" si="151"/>
        <v>3192.9427858862164</v>
      </c>
      <c r="CQ183" s="7">
        <f t="shared" si="151"/>
        <v>4152.848623776923</v>
      </c>
      <c r="CR183" s="7">
        <f t="shared" si="151"/>
        <v>5101.3271792221749</v>
      </c>
      <c r="CS183" s="7">
        <f t="shared" si="151"/>
        <v>6046.389991390799</v>
      </c>
      <c r="CT183" s="7">
        <f t="shared" si="151"/>
        <v>6940.3254600803957</v>
      </c>
      <c r="CV183" t="s">
        <v>186</v>
      </c>
      <c r="CW183" s="7">
        <f t="shared" si="128"/>
        <v>46.178438662923156</v>
      </c>
      <c r="CX183" s="7">
        <f t="shared" si="128"/>
        <v>308.531577657649</v>
      </c>
      <c r="CY183" s="7">
        <f t="shared" si="128"/>
        <v>746.96048097202038</v>
      </c>
      <c r="CZ183" s="7">
        <f t="shared" si="128"/>
        <v>1399.3579637185885</v>
      </c>
      <c r="DA183" s="7">
        <f t="shared" si="128"/>
        <v>2093.4204239765968</v>
      </c>
      <c r="DB183" s="7">
        <f t="shared" si="128"/>
        <v>2740.3786100731504</v>
      </c>
      <c r="DC183" s="7">
        <f t="shared" si="154"/>
        <v>3365.5965223029598</v>
      </c>
      <c r="DD183" s="7">
        <f t="shared" si="154"/>
        <v>3979.3286464153571</v>
      </c>
      <c r="DE183" s="7">
        <f t="shared" si="154"/>
        <v>4565.6897413382394</v>
      </c>
      <c r="DG183" t="s">
        <v>186</v>
      </c>
      <c r="DH183" s="7">
        <f t="shared" si="153"/>
        <v>46.178438662923156</v>
      </c>
      <c r="DI183" s="7">
        <f t="shared" si="153"/>
        <v>300.76336503105858</v>
      </c>
      <c r="DJ183" s="7">
        <f t="shared" si="153"/>
        <v>693.38593915023284</v>
      </c>
      <c r="DK183" s="7">
        <f t="shared" si="152"/>
        <v>1266.3242355781895</v>
      </c>
      <c r="DL183" s="7">
        <f t="shared" si="152"/>
        <v>1853.9137075757772</v>
      </c>
      <c r="DM183" s="7">
        <f t="shared" si="152"/>
        <v>2388.3615796043468</v>
      </c>
      <c r="DN183" s="7">
        <f t="shared" si="152"/>
        <v>2935.1187267720852</v>
      </c>
      <c r="DO183" s="7">
        <f t="shared" si="152"/>
        <v>3461.4606321979118</v>
      </c>
      <c r="DP183" s="7">
        <f t="shared" si="152"/>
        <v>3979.8017411026813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679.98641387618636</v>
      </c>
      <c r="N184" s="7">
        <v>876.76419644111149</v>
      </c>
      <c r="O184" s="7">
        <v>1121.4448176107489</v>
      </c>
      <c r="P184" s="7">
        <v>1090.9744002135253</v>
      </c>
      <c r="Q184" s="7">
        <v>1038.4822386226772</v>
      </c>
      <c r="R184" s="7">
        <v>1029.7032537059595</v>
      </c>
      <c r="S184" s="7">
        <v>1004.68338593765</v>
      </c>
      <c r="T184" s="7">
        <v>953.01821148795568</v>
      </c>
      <c r="U184" s="7">
        <v>925.49321252302809</v>
      </c>
      <c r="W184" t="s">
        <v>187</v>
      </c>
      <c r="X184" s="7">
        <v>679.98641387618636</v>
      </c>
      <c r="Y184" s="7">
        <v>825.64503734992809</v>
      </c>
      <c r="Z184" s="7">
        <v>999.23520262413251</v>
      </c>
      <c r="AA184" s="7">
        <v>1006.1522969069777</v>
      </c>
      <c r="AB184" s="7">
        <v>983.97494646476605</v>
      </c>
      <c r="AC184" s="7">
        <v>974.2368921336199</v>
      </c>
      <c r="AD184" s="7">
        <v>938.79028822382293</v>
      </c>
      <c r="AE184" s="7">
        <v>896.52686718405596</v>
      </c>
      <c r="AF184" s="7">
        <v>858.23012318773146</v>
      </c>
      <c r="AH184" t="s">
        <v>187</v>
      </c>
      <c r="AI184" s="7">
        <v>679.98641387618636</v>
      </c>
      <c r="AJ184" s="7">
        <v>814.51294481217485</v>
      </c>
      <c r="AK184" s="7">
        <v>979.00295745513347</v>
      </c>
      <c r="AL184" s="7">
        <v>979.4385635149481</v>
      </c>
      <c r="AM184" s="7">
        <v>953.40693460203204</v>
      </c>
      <c r="AN184" s="7">
        <v>954.44362010921009</v>
      </c>
      <c r="AO184" s="7">
        <v>910.98770022385247</v>
      </c>
      <c r="AP184" s="7">
        <v>878.68451934703614</v>
      </c>
      <c r="AQ184" s="7">
        <v>842.49621920960396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679.98641387618636</v>
      </c>
      <c r="BF184" s="7">
        <f t="shared" si="148"/>
        <v>4276.6962658220436</v>
      </c>
      <c r="BG184" s="7">
        <f t="shared" si="148"/>
        <v>8905.1978691972381</v>
      </c>
      <c r="BH184" s="7">
        <f t="shared" si="148"/>
        <v>14481.951539853759</v>
      </c>
      <c r="BI184" s="7">
        <f t="shared" si="148"/>
        <v>19884.331379330539</v>
      </c>
      <c r="BJ184" s="7">
        <f t="shared" si="148"/>
        <v>25067.963587527207</v>
      </c>
      <c r="BK184" s="7">
        <f t="shared" si="148"/>
        <v>30191.459988288694</v>
      </c>
      <c r="BL184" s="7">
        <f t="shared" si="148"/>
        <v>35163.211743527252</v>
      </c>
      <c r="BM184" s="7">
        <f t="shared" si="148"/>
        <v>39900.7778020021</v>
      </c>
      <c r="BO184" t="s">
        <v>187</v>
      </c>
      <c r="BP184" s="7">
        <f t="shared" si="141"/>
        <v>679.98641387618636</v>
      </c>
      <c r="BQ184" s="7">
        <f t="shared" si="149"/>
        <v>4225.5771067308597</v>
      </c>
      <c r="BR184" s="7">
        <f t="shared" si="149"/>
        <v>8527.3924587547044</v>
      </c>
      <c r="BS184" s="7">
        <f t="shared" si="149"/>
        <v>13530.485566158211</v>
      </c>
      <c r="BT184" s="7">
        <f t="shared" si="149"/>
        <v>18539.069700250886</v>
      </c>
      <c r="BU184" s="7">
        <f t="shared" si="149"/>
        <v>23449.206378243569</v>
      </c>
      <c r="BV184" s="7">
        <f t="shared" si="149"/>
        <v>28284.944235001873</v>
      </c>
      <c r="BW184" s="7">
        <f t="shared" si="149"/>
        <v>32936.632255081218</v>
      </c>
      <c r="BX184" s="7">
        <f t="shared" si="149"/>
        <v>37380.969847005174</v>
      </c>
      <c r="BZ184" t="s">
        <v>187</v>
      </c>
      <c r="CA184" s="7">
        <f t="shared" si="143"/>
        <v>679.98641387618636</v>
      </c>
      <c r="CB184" s="7">
        <f t="shared" si="150"/>
        <v>4214.4450141931065</v>
      </c>
      <c r="CC184" s="7">
        <f t="shared" si="150"/>
        <v>8451.4997508969391</v>
      </c>
      <c r="CD184" s="7">
        <f t="shared" si="150"/>
        <v>13346.950144232422</v>
      </c>
      <c r="CE184" s="7">
        <f t="shared" si="150"/>
        <v>18218.111332894248</v>
      </c>
      <c r="CF184" s="7">
        <f t="shared" si="150"/>
        <v>22986.182691411588</v>
      </c>
      <c r="CG184" s="7">
        <f t="shared" si="150"/>
        <v>27714.944872072283</v>
      </c>
      <c r="CH184" s="7">
        <f t="shared" si="150"/>
        <v>32237.58019231473</v>
      </c>
      <c r="CI184" s="7">
        <f t="shared" si="150"/>
        <v>36594.814488912481</v>
      </c>
      <c r="CK184" t="s">
        <v>187</v>
      </c>
      <c r="CL184" s="7">
        <f t="shared" si="151"/>
        <v>56.704555704139921</v>
      </c>
      <c r="CM184" s="7">
        <f t="shared" si="151"/>
        <v>433.0415535384891</v>
      </c>
      <c r="CN184" s="7">
        <f t="shared" si="151"/>
        <v>1313.8409670198989</v>
      </c>
      <c r="CO184" s="7">
        <f t="shared" si="151"/>
        <v>2704.1276911321511</v>
      </c>
      <c r="CP184" s="7">
        <f t="shared" si="151"/>
        <v>3954.7177658963155</v>
      </c>
      <c r="CQ184" s="7">
        <f t="shared" si="151"/>
        <v>5013.7911905734072</v>
      </c>
      <c r="CR184" s="7">
        <f t="shared" si="151"/>
        <v>6059.9445398704265</v>
      </c>
      <c r="CS184" s="7">
        <f t="shared" si="151"/>
        <v>7127.6072446418111</v>
      </c>
      <c r="CT184" s="7">
        <f t="shared" si="151"/>
        <v>8104.3445365400657</v>
      </c>
      <c r="CV184" t="s">
        <v>187</v>
      </c>
      <c r="CW184" s="7">
        <f t="shared" si="128"/>
        <v>56.704555704139921</v>
      </c>
      <c r="CX184" s="7">
        <f t="shared" si="128"/>
        <v>381.92239444730512</v>
      </c>
      <c r="CY184" s="7">
        <f t="shared" si="128"/>
        <v>936.03555657736524</v>
      </c>
      <c r="CZ184" s="7">
        <f t="shared" si="128"/>
        <v>1752.6617174366038</v>
      </c>
      <c r="DA184" s="7">
        <f t="shared" si="128"/>
        <v>2609.4560868166627</v>
      </c>
      <c r="DB184" s="7">
        <f t="shared" si="128"/>
        <v>3395.0339812897691</v>
      </c>
      <c r="DC184" s="7">
        <f t="shared" si="154"/>
        <v>4153.428786583605</v>
      </c>
      <c r="DD184" s="7">
        <f t="shared" si="154"/>
        <v>4901.0277561957773</v>
      </c>
      <c r="DE184" s="7">
        <f t="shared" si="154"/>
        <v>5584.5365815431396</v>
      </c>
      <c r="DG184" t="s">
        <v>187</v>
      </c>
      <c r="DH184" s="7">
        <f t="shared" si="153"/>
        <v>56.704555704139921</v>
      </c>
      <c r="DI184" s="7">
        <f t="shared" si="153"/>
        <v>370.790301909552</v>
      </c>
      <c r="DJ184" s="7">
        <f t="shared" si="153"/>
        <v>860.1428487195999</v>
      </c>
      <c r="DK184" s="7">
        <f t="shared" si="152"/>
        <v>1569.1262955108141</v>
      </c>
      <c r="DL184" s="7">
        <f t="shared" si="152"/>
        <v>2288.4977194600251</v>
      </c>
      <c r="DM184" s="7">
        <f t="shared" si="152"/>
        <v>2932.0102944577884</v>
      </c>
      <c r="DN184" s="7">
        <f t="shared" si="152"/>
        <v>3583.4294236540154</v>
      </c>
      <c r="DO184" s="7">
        <f t="shared" si="152"/>
        <v>4201.9756934292891</v>
      </c>
      <c r="DP184" s="7">
        <f t="shared" si="152"/>
        <v>4798.3812234504476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312.98008772885288</v>
      </c>
      <c r="N185" s="7">
        <v>402.32212668018843</v>
      </c>
      <c r="O185" s="7">
        <v>512.36710006636974</v>
      </c>
      <c r="P185" s="7">
        <v>510.70051116825732</v>
      </c>
      <c r="Q185" s="7">
        <v>493.1727680343073</v>
      </c>
      <c r="R185" s="7">
        <v>498.54831805743476</v>
      </c>
      <c r="S185" s="7">
        <v>491.37511090975318</v>
      </c>
      <c r="T185" s="7">
        <v>477.27846104379438</v>
      </c>
      <c r="U185" s="7">
        <v>471.83954075646699</v>
      </c>
      <c r="W185" t="s">
        <v>188</v>
      </c>
      <c r="X185" s="7">
        <v>312.98008772885288</v>
      </c>
      <c r="Y185" s="7">
        <v>375.49215933723065</v>
      </c>
      <c r="Z185" s="7">
        <v>448.28025846984241</v>
      </c>
      <c r="AA185" s="7">
        <v>458.5904429677185</v>
      </c>
      <c r="AB185" s="7">
        <v>457.28489138239632</v>
      </c>
      <c r="AC185" s="7">
        <v>460.91433815279271</v>
      </c>
      <c r="AD185" s="7">
        <v>450.52418731023306</v>
      </c>
      <c r="AE185" s="7">
        <v>440.02365649741597</v>
      </c>
      <c r="AF185" s="7">
        <v>429.02352496667385</v>
      </c>
      <c r="AH185" t="s">
        <v>188</v>
      </c>
      <c r="AI185" s="7">
        <v>312.98008772885288</v>
      </c>
      <c r="AJ185" s="7">
        <v>370.6352287913773</v>
      </c>
      <c r="AK185" s="7">
        <v>439.54370374401293</v>
      </c>
      <c r="AL185" s="7">
        <v>446.3143830118135</v>
      </c>
      <c r="AM185" s="7">
        <v>442.48390455044705</v>
      </c>
      <c r="AN185" s="7">
        <v>451.57390646221285</v>
      </c>
      <c r="AO185" s="7">
        <v>439.09820477194756</v>
      </c>
      <c r="AP185" s="7">
        <v>430.95497592391746</v>
      </c>
      <c r="AQ185" s="7">
        <v>420.7672054940611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312.98008772885288</v>
      </c>
      <c r="BF185" s="7">
        <f t="shared" si="148"/>
        <v>1967.2225653244527</v>
      </c>
      <c r="BG185" s="7">
        <f t="shared" si="148"/>
        <v>4088.8781721115765</v>
      </c>
      <c r="BH185" s="7">
        <f t="shared" si="148"/>
        <v>6649.0470835453125</v>
      </c>
      <c r="BI185" s="7">
        <f t="shared" si="148"/>
        <v>9185.0218962526487</v>
      </c>
      <c r="BJ185" s="7">
        <f t="shared" si="148"/>
        <v>11656.261286447314</v>
      </c>
      <c r="BK185" s="7">
        <f t="shared" si="148"/>
        <v>14141.829669586807</v>
      </c>
      <c r="BL185" s="7">
        <f t="shared" si="148"/>
        <v>16584.608574269616</v>
      </c>
      <c r="BM185" s="7">
        <f t="shared" si="148"/>
        <v>18965.561959201263</v>
      </c>
      <c r="BO185" t="s">
        <v>188</v>
      </c>
      <c r="BP185" s="7">
        <f t="shared" si="141"/>
        <v>312.98008772885288</v>
      </c>
      <c r="BQ185" s="7">
        <f t="shared" si="149"/>
        <v>1940.3925979814949</v>
      </c>
      <c r="BR185" s="7">
        <f t="shared" si="149"/>
        <v>3890.6414938002599</v>
      </c>
      <c r="BS185" s="7">
        <f t="shared" si="149"/>
        <v>6142.3529706473482</v>
      </c>
      <c r="BT185" s="7">
        <f t="shared" si="149"/>
        <v>8433.9996339006175</v>
      </c>
      <c r="BU185" s="7">
        <f t="shared" si="149"/>
        <v>10724.053537582995</v>
      </c>
      <c r="BV185" s="7">
        <f t="shared" si="149"/>
        <v>13018.2350775044</v>
      </c>
      <c r="BW185" s="7">
        <f t="shared" si="149"/>
        <v>15260.355483242749</v>
      </c>
      <c r="BX185" s="7">
        <f t="shared" si="149"/>
        <v>17449.473634199087</v>
      </c>
      <c r="BZ185" t="s">
        <v>188</v>
      </c>
      <c r="CA185" s="7">
        <f t="shared" si="143"/>
        <v>312.98008772885288</v>
      </c>
      <c r="CB185" s="7">
        <f t="shared" si="150"/>
        <v>1935.5356674356417</v>
      </c>
      <c r="CC185" s="7">
        <f t="shared" si="150"/>
        <v>3857.620286345164</v>
      </c>
      <c r="CD185" s="7">
        <f t="shared" si="150"/>
        <v>6062.1094843330293</v>
      </c>
      <c r="CE185" s="7">
        <f t="shared" si="150"/>
        <v>8289.8509209307304</v>
      </c>
      <c r="CF185" s="7">
        <f t="shared" si="150"/>
        <v>10511.36044559473</v>
      </c>
      <c r="CG185" s="7">
        <f t="shared" si="150"/>
        <v>12756.75427621553</v>
      </c>
      <c r="CH185" s="7">
        <f t="shared" si="150"/>
        <v>14944.102071227238</v>
      </c>
      <c r="CI185" s="7">
        <f t="shared" si="150"/>
        <v>17088.689180416968</v>
      </c>
      <c r="CK185" t="s">
        <v>188</v>
      </c>
      <c r="CL185" s="7">
        <f t="shared" si="151"/>
        <v>29.661163635527032</v>
      </c>
      <c r="CM185" s="7">
        <f t="shared" si="151"/>
        <v>223.37353995664921</v>
      </c>
      <c r="CN185" s="7">
        <f t="shared" si="151"/>
        <v>663.75653921906087</v>
      </c>
      <c r="CO185" s="7">
        <f t="shared" si="151"/>
        <v>1359.5496778495726</v>
      </c>
      <c r="CP185" s="7">
        <f t="shared" si="151"/>
        <v>2014.8529893871419</v>
      </c>
      <c r="CQ185" s="7">
        <f t="shared" si="151"/>
        <v>2584.2549193869381</v>
      </c>
      <c r="CR185" s="7">
        <f t="shared" si="151"/>
        <v>3156.0441069374574</v>
      </c>
      <c r="CS185" s="7">
        <f t="shared" si="151"/>
        <v>3734.4612165289254</v>
      </c>
      <c r="CT185" s="7">
        <f t="shared" si="151"/>
        <v>4292.2201628553394</v>
      </c>
      <c r="CV185" t="s">
        <v>188</v>
      </c>
      <c r="CW185" s="7">
        <f t="shared" si="128"/>
        <v>29.661163635527032</v>
      </c>
      <c r="CX185" s="7">
        <f t="shared" si="128"/>
        <v>196.54357261369137</v>
      </c>
      <c r="CY185" s="7">
        <f t="shared" si="128"/>
        <v>465.51986090774426</v>
      </c>
      <c r="CZ185" s="7">
        <f t="shared" si="128"/>
        <v>852.85556495160836</v>
      </c>
      <c r="DA185" s="7">
        <f t="shared" si="128"/>
        <v>1263.8307270351106</v>
      </c>
      <c r="DB185" s="7">
        <f t="shared" si="128"/>
        <v>1652.0471705226191</v>
      </c>
      <c r="DC185" s="7">
        <f t="shared" si="154"/>
        <v>2032.4495148550504</v>
      </c>
      <c r="DD185" s="7">
        <f t="shared" si="154"/>
        <v>2410.2081255020585</v>
      </c>
      <c r="DE185" s="7">
        <f t="shared" si="154"/>
        <v>2776.1318378531632</v>
      </c>
      <c r="DG185" t="s">
        <v>188</v>
      </c>
      <c r="DH185" s="7">
        <f t="shared" si="153"/>
        <v>29.661163635527032</v>
      </c>
      <c r="DI185" s="7">
        <f t="shared" si="153"/>
        <v>191.68664206783819</v>
      </c>
      <c r="DJ185" s="7">
        <f t="shared" si="153"/>
        <v>432.49865345264834</v>
      </c>
      <c r="DK185" s="7">
        <f t="shared" si="152"/>
        <v>772.61207863728941</v>
      </c>
      <c r="DL185" s="7">
        <f t="shared" si="152"/>
        <v>1119.6820140652235</v>
      </c>
      <c r="DM185" s="7">
        <f t="shared" si="152"/>
        <v>1439.3540785343539</v>
      </c>
      <c r="DN185" s="7">
        <f t="shared" si="152"/>
        <v>1770.9687135661807</v>
      </c>
      <c r="DO185" s="7">
        <f t="shared" si="152"/>
        <v>2093.9547134865479</v>
      </c>
      <c r="DP185" s="7">
        <f t="shared" si="152"/>
        <v>2415.3473840710449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20.425850661125541</v>
      </c>
      <c r="N186" s="7">
        <v>29.376013491001391</v>
      </c>
      <c r="O186" s="7">
        <v>40.25163994472036</v>
      </c>
      <c r="P186" s="7">
        <v>41.21888216704177</v>
      </c>
      <c r="Q186" s="7">
        <v>39.502449302655201</v>
      </c>
      <c r="R186" s="7">
        <v>39.716626596294546</v>
      </c>
      <c r="S186" s="7">
        <v>39.393926140689317</v>
      </c>
      <c r="T186" s="7">
        <v>38.683187236250411</v>
      </c>
      <c r="U186" s="7">
        <v>39.227696098965261</v>
      </c>
      <c r="W186" t="s">
        <v>189</v>
      </c>
      <c r="X186" s="7">
        <v>20.425850661125541</v>
      </c>
      <c r="Y186" s="7">
        <v>26.032969650254749</v>
      </c>
      <c r="Z186" s="7">
        <v>32.556837837555278</v>
      </c>
      <c r="AA186" s="7">
        <v>31.903178168717659</v>
      </c>
      <c r="AB186" s="7">
        <v>32.708593257131135</v>
      </c>
      <c r="AC186" s="7">
        <v>33.322801690782292</v>
      </c>
      <c r="AD186" s="7">
        <v>33.783041234697222</v>
      </c>
      <c r="AE186" s="7">
        <v>35.131586639980746</v>
      </c>
      <c r="AF186" s="7">
        <v>35.029660626700235</v>
      </c>
      <c r="AH186" t="s">
        <v>189</v>
      </c>
      <c r="AI186" s="7">
        <v>20.425850661125541</v>
      </c>
      <c r="AJ186" s="7">
        <v>26.027482041819393</v>
      </c>
      <c r="AK186" s="7">
        <v>32.424281250408498</v>
      </c>
      <c r="AL186" s="7">
        <v>31.657169330094852</v>
      </c>
      <c r="AM186" s="7">
        <v>32.315972417795614</v>
      </c>
      <c r="AN186" s="7">
        <v>32.919629956265261</v>
      </c>
      <c r="AO186" s="7">
        <v>33.589923097170136</v>
      </c>
      <c r="AP186" s="7">
        <v>34.869141335335847</v>
      </c>
      <c r="AQ186" s="7">
        <v>34.772564792839376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20.425850661125541</v>
      </c>
      <c r="BF186" s="7">
        <f t="shared" si="148"/>
        <v>131.50526679662909</v>
      </c>
      <c r="BG186" s="7">
        <f t="shared" si="148"/>
        <v>289.26096070535499</v>
      </c>
      <c r="BH186" s="7">
        <f t="shared" si="148"/>
        <v>491.48640265127824</v>
      </c>
      <c r="BI186" s="7">
        <f t="shared" si="148"/>
        <v>695.86438062210061</v>
      </c>
      <c r="BJ186" s="7">
        <f t="shared" si="148"/>
        <v>893.59080442901598</v>
      </c>
      <c r="BK186" s="7">
        <f t="shared" si="148"/>
        <v>1091.8512369548835</v>
      </c>
      <c r="BL186" s="7">
        <f t="shared" si="148"/>
        <v>1288.1101287538911</v>
      </c>
      <c r="BM186" s="7">
        <f t="shared" si="148"/>
        <v>1482.0705737978581</v>
      </c>
      <c r="BO186" t="s">
        <v>189</v>
      </c>
      <c r="BP186" s="7">
        <f t="shared" si="141"/>
        <v>20.425850661125541</v>
      </c>
      <c r="BQ186" s="7">
        <f t="shared" si="149"/>
        <v>128.16222295588244</v>
      </c>
      <c r="BR186" s="7">
        <f t="shared" si="149"/>
        <v>264.8509393944567</v>
      </c>
      <c r="BS186" s="7">
        <f t="shared" si="149"/>
        <v>426.98146891339547</v>
      </c>
      <c r="BT186" s="7">
        <f t="shared" si="149"/>
        <v>587.30277484539727</v>
      </c>
      <c r="BU186" s="7">
        <f t="shared" si="149"/>
        <v>751.45994956470406</v>
      </c>
      <c r="BV186" s="7">
        <f t="shared" si="149"/>
        <v>918.53419756253038</v>
      </c>
      <c r="BW186" s="7">
        <f t="shared" si="149"/>
        <v>1088.7979491413</v>
      </c>
      <c r="BX186" s="7">
        <f t="shared" si="149"/>
        <v>1264.3539563279232</v>
      </c>
      <c r="BZ186" t="s">
        <v>189</v>
      </c>
      <c r="CA186" s="7">
        <f t="shared" si="143"/>
        <v>20.425850661125541</v>
      </c>
      <c r="CB186" s="7">
        <f t="shared" si="150"/>
        <v>128.1567353474471</v>
      </c>
      <c r="CC186" s="7">
        <f t="shared" si="150"/>
        <v>264.69094476513317</v>
      </c>
      <c r="CD186" s="7">
        <f t="shared" si="150"/>
        <v>426.04523909686202</v>
      </c>
      <c r="CE186" s="7">
        <f t="shared" si="150"/>
        <v>584.98988883503705</v>
      </c>
      <c r="CF186" s="7">
        <f t="shared" si="150"/>
        <v>747.17340846248476</v>
      </c>
      <c r="CG186" s="7">
        <f t="shared" si="150"/>
        <v>912.44185138471596</v>
      </c>
      <c r="CH186" s="7">
        <f t="shared" si="150"/>
        <v>1081.6706851087324</v>
      </c>
      <c r="CI186" s="7">
        <f t="shared" si="150"/>
        <v>1255.9198152429151</v>
      </c>
      <c r="CK186" t="s">
        <v>189</v>
      </c>
      <c r="CL186" s="7">
        <f t="shared" si="151"/>
        <v>5.5487952294807634</v>
      </c>
      <c r="CM186" s="7">
        <f t="shared" si="151"/>
        <v>37.847620151455246</v>
      </c>
      <c r="CN186" s="7">
        <f t="shared" si="151"/>
        <v>94.671791183307164</v>
      </c>
      <c r="CO186" s="7">
        <f t="shared" si="151"/>
        <v>177.56614677721029</v>
      </c>
      <c r="CP186" s="7">
        <f t="shared" si="151"/>
        <v>261.70394901167526</v>
      </c>
      <c r="CQ186" s="7">
        <f t="shared" si="151"/>
        <v>336.7368789324247</v>
      </c>
      <c r="CR186" s="7">
        <f t="shared" si="151"/>
        <v>408.63031750061168</v>
      </c>
      <c r="CS186" s="7">
        <f t="shared" si="151"/>
        <v>475.11930600354219</v>
      </c>
      <c r="CT186" s="7">
        <f t="shared" si="151"/>
        <v>537.08276559999717</v>
      </c>
      <c r="CV186" t="s">
        <v>189</v>
      </c>
      <c r="CW186" s="7">
        <f t="shared" si="128"/>
        <v>5.5487952294807634</v>
      </c>
      <c r="CX186" s="7">
        <f t="shared" si="128"/>
        <v>34.5045763107086</v>
      </c>
      <c r="CY186" s="7">
        <f t="shared" si="128"/>
        <v>70.261769872408877</v>
      </c>
      <c r="CZ186" s="7">
        <f t="shared" si="128"/>
        <v>113.06121303932753</v>
      </c>
      <c r="DA186" s="7">
        <f t="shared" si="128"/>
        <v>153.14234323497192</v>
      </c>
      <c r="DB186" s="7">
        <f t="shared" si="128"/>
        <v>194.60602406811279</v>
      </c>
      <c r="DC186" s="7">
        <f t="shared" si="154"/>
        <v>235.3132781082586</v>
      </c>
      <c r="DD186" s="7">
        <f t="shared" si="154"/>
        <v>275.80712639095111</v>
      </c>
      <c r="DE186" s="7">
        <f t="shared" si="154"/>
        <v>319.36614813006236</v>
      </c>
      <c r="DG186" t="s">
        <v>189</v>
      </c>
      <c r="DH186" s="7">
        <f t="shared" si="153"/>
        <v>5.5487952294807634</v>
      </c>
      <c r="DI186" s="7">
        <f t="shared" si="153"/>
        <v>34.499088702273255</v>
      </c>
      <c r="DJ186" s="7">
        <f t="shared" si="153"/>
        <v>70.101775243085342</v>
      </c>
      <c r="DK186" s="7">
        <f t="shared" si="152"/>
        <v>112.12498322279407</v>
      </c>
      <c r="DL186" s="7">
        <f t="shared" si="152"/>
        <v>150.8294572246117</v>
      </c>
      <c r="DM186" s="7">
        <f t="shared" si="152"/>
        <v>190.31948296589349</v>
      </c>
      <c r="DN186" s="7">
        <f t="shared" si="152"/>
        <v>229.22093193044418</v>
      </c>
      <c r="DO186" s="7">
        <f t="shared" si="152"/>
        <v>268.6798623583835</v>
      </c>
      <c r="DP186" s="7">
        <f t="shared" si="152"/>
        <v>310.93200704505421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12293.108177037519</v>
      </c>
      <c r="N187" s="7">
        <v>15399.601184565101</v>
      </c>
      <c r="O187" s="7">
        <v>19312.605034253938</v>
      </c>
      <c r="P187" s="7">
        <v>19401.149601946785</v>
      </c>
      <c r="Q187" s="7">
        <v>19738.224073616522</v>
      </c>
      <c r="R187" s="7">
        <v>19729.537013542104</v>
      </c>
      <c r="S187" s="7">
        <v>19680.175993964407</v>
      </c>
      <c r="T187" s="7">
        <v>19297.474569451166</v>
      </c>
      <c r="U187" s="7">
        <v>19158.603402556593</v>
      </c>
      <c r="W187" t="s">
        <v>190</v>
      </c>
      <c r="X187" s="7">
        <v>12293.108177037519</v>
      </c>
      <c r="Y187" s="7">
        <v>14036.90247330352</v>
      </c>
      <c r="Z187" s="7">
        <v>16089.909537506268</v>
      </c>
      <c r="AA187" s="7">
        <v>16635.358671933816</v>
      </c>
      <c r="AB187" s="7">
        <v>16628.750490854414</v>
      </c>
      <c r="AC187" s="7">
        <v>16421.67062235107</v>
      </c>
      <c r="AD187" s="7">
        <v>16273.879940451168</v>
      </c>
      <c r="AE187" s="7">
        <v>15975.133473984526</v>
      </c>
      <c r="AF187" s="7">
        <v>15588.585155783278</v>
      </c>
      <c r="AH187" t="s">
        <v>190</v>
      </c>
      <c r="AI187" s="7">
        <v>12293.108177037519</v>
      </c>
      <c r="AJ187" s="7">
        <v>14569.342294081933</v>
      </c>
      <c r="AK187" s="7">
        <v>17448.355838180702</v>
      </c>
      <c r="AL187" s="7">
        <v>17678.857961749407</v>
      </c>
      <c r="AM187" s="7">
        <v>17902.430853835736</v>
      </c>
      <c r="AN187" s="7">
        <v>17910.043090459756</v>
      </c>
      <c r="AO187" s="7">
        <v>17628.945962741502</v>
      </c>
      <c r="AP187" s="7">
        <v>17440.303847847914</v>
      </c>
      <c r="AQ187" s="7">
        <v>17045.88712053312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12293.108177037519</v>
      </c>
      <c r="BF187" s="7">
        <f t="shared" si="148"/>
        <v>76865.142069752692</v>
      </c>
      <c r="BG187" s="7">
        <f t="shared" si="148"/>
        <v>157776.15184226705</v>
      </c>
      <c r="BH187" s="7">
        <f t="shared" si="148"/>
        <v>254427.72158122959</v>
      </c>
      <c r="BI187" s="7">
        <f t="shared" si="148"/>
        <v>351770.54406263324</v>
      </c>
      <c r="BJ187" s="7">
        <f t="shared" si="148"/>
        <v>450452.97737064143</v>
      </c>
      <c r="BK187" s="7">
        <f t="shared" si="148"/>
        <v>549051.3014187743</v>
      </c>
      <c r="BL187" s="7">
        <f t="shared" si="148"/>
        <v>647069.47996408306</v>
      </c>
      <c r="BM187" s="7">
        <f t="shared" si="148"/>
        <v>743417.9816444444</v>
      </c>
      <c r="BO187" t="s">
        <v>190</v>
      </c>
      <c r="BP187" s="7">
        <f t="shared" si="141"/>
        <v>12293.108177037519</v>
      </c>
      <c r="BQ187" s="7">
        <f t="shared" si="149"/>
        <v>75502.443358491117</v>
      </c>
      <c r="BR187" s="7">
        <f t="shared" si="149"/>
        <v>147739.96278921145</v>
      </c>
      <c r="BS187" s="7">
        <f t="shared" si="149"/>
        <v>228734.95961117034</v>
      </c>
      <c r="BT187" s="7">
        <f t="shared" si="149"/>
        <v>311905.14478976006</v>
      </c>
      <c r="BU187" s="7">
        <f t="shared" si="149"/>
        <v>394841.8173755288</v>
      </c>
      <c r="BV187" s="7">
        <f t="shared" si="149"/>
        <v>476802.37980538426</v>
      </c>
      <c r="BW187" s="7">
        <f t="shared" si="149"/>
        <v>557873.03304117348</v>
      </c>
      <c r="BX187" s="7">
        <f t="shared" si="149"/>
        <v>637362.15209289477</v>
      </c>
      <c r="BZ187" t="s">
        <v>190</v>
      </c>
      <c r="CA187" s="7">
        <f t="shared" si="143"/>
        <v>12293.108177037519</v>
      </c>
      <c r="CB187" s="7">
        <f t="shared" si="150"/>
        <v>76034.883179269527</v>
      </c>
      <c r="CC187" s="7">
        <f t="shared" si="150"/>
        <v>151760.60819377797</v>
      </c>
      <c r="CD187" s="7">
        <f t="shared" si="150"/>
        <v>239232.88950825017</v>
      </c>
      <c r="CE187" s="7">
        <f t="shared" si="150"/>
        <v>327850.75220908353</v>
      </c>
      <c r="CF187" s="7">
        <f t="shared" si="150"/>
        <v>417370.51871488628</v>
      </c>
      <c r="CG187" s="7">
        <f t="shared" si="150"/>
        <v>506639.63703946682</v>
      </c>
      <c r="CH187" s="7">
        <f t="shared" si="150"/>
        <v>594595.72473828075</v>
      </c>
      <c r="CI187" s="7">
        <f t="shared" si="150"/>
        <v>681402.82725020556</v>
      </c>
      <c r="CK187" t="s">
        <v>190</v>
      </c>
      <c r="CL187" s="7">
        <f t="shared" si="151"/>
        <v>957.90543607843028</v>
      </c>
      <c r="CM187" s="7">
        <f t="shared" si="151"/>
        <v>6941.9043248694652</v>
      </c>
      <c r="CN187" s="7">
        <f t="shared" si="151"/>
        <v>19373.561828861217</v>
      </c>
      <c r="CO187" s="7">
        <f t="shared" si="151"/>
        <v>38443.599294863991</v>
      </c>
      <c r="CP187" s="7">
        <f t="shared" si="151"/>
        <v>57603.51498516585</v>
      </c>
      <c r="CQ187" s="7">
        <f t="shared" si="151"/>
        <v>77519.711858295777</v>
      </c>
      <c r="CR187" s="7">
        <f t="shared" si="151"/>
        <v>96697.099072789075</v>
      </c>
      <c r="CS187" s="7">
        <f t="shared" si="151"/>
        <v>116869.19797148288</v>
      </c>
      <c r="CT187" s="7">
        <f t="shared" si="151"/>
        <v>136833.81264100724</v>
      </c>
      <c r="CV187" t="s">
        <v>190</v>
      </c>
      <c r="CW187" s="7">
        <f t="shared" si="128"/>
        <v>957.90543607843028</v>
      </c>
      <c r="CX187" s="7">
        <f t="shared" si="128"/>
        <v>5579.20561360789</v>
      </c>
      <c r="CY187" s="7">
        <f t="shared" si="128"/>
        <v>9337.3727758056193</v>
      </c>
      <c r="CZ187" s="7">
        <f t="shared" si="128"/>
        <v>12750.837324804743</v>
      </c>
      <c r="DA187" s="7">
        <f t="shared" si="128"/>
        <v>17738.115712292667</v>
      </c>
      <c r="DB187" s="7">
        <f t="shared" si="128"/>
        <v>21908.551863183151</v>
      </c>
      <c r="DC187" s="7">
        <f t="shared" si="154"/>
        <v>24448.177459399041</v>
      </c>
      <c r="DD187" s="7">
        <f t="shared" si="154"/>
        <v>27672.751048573293</v>
      </c>
      <c r="DE187" s="7">
        <f t="shared" si="154"/>
        <v>30777.983089457615</v>
      </c>
      <c r="DG187" t="s">
        <v>190</v>
      </c>
      <c r="DH187" s="7">
        <f t="shared" si="153"/>
        <v>957.90543607843028</v>
      </c>
      <c r="DI187" s="7">
        <f t="shared" si="153"/>
        <v>6111.6454343863006</v>
      </c>
      <c r="DJ187" s="7">
        <f t="shared" si="153"/>
        <v>13358.018180372135</v>
      </c>
      <c r="DK187" s="7">
        <f t="shared" si="152"/>
        <v>23248.767221884569</v>
      </c>
      <c r="DL187" s="7">
        <f t="shared" si="152"/>
        <v>33683.723131616134</v>
      </c>
      <c r="DM187" s="7">
        <f t="shared" si="152"/>
        <v>44437.253202540625</v>
      </c>
      <c r="DN187" s="7">
        <f t="shared" si="152"/>
        <v>54285.434693481599</v>
      </c>
      <c r="DO187" s="7">
        <f t="shared" si="152"/>
        <v>64395.442745680572</v>
      </c>
      <c r="DP187" s="7">
        <f t="shared" si="152"/>
        <v>74818.658246768406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677.99875444770782</v>
      </c>
      <c r="N188" s="7">
        <v>946.39065196756985</v>
      </c>
      <c r="O188" s="7">
        <v>1324.0151763486967</v>
      </c>
      <c r="P188" s="7">
        <v>1387.3208657409398</v>
      </c>
      <c r="Q188" s="7">
        <v>1441.4394114916045</v>
      </c>
      <c r="R188" s="7">
        <v>1518.7081133501106</v>
      </c>
      <c r="S188" s="7">
        <v>1531.6424163226686</v>
      </c>
      <c r="T188" s="7">
        <v>1515.6065007149339</v>
      </c>
      <c r="U188" s="7">
        <v>1538.3345152352224</v>
      </c>
      <c r="W188" t="s">
        <v>191</v>
      </c>
      <c r="X188" s="7">
        <v>677.99875444770782</v>
      </c>
      <c r="Y188" s="7">
        <v>881.93859782182585</v>
      </c>
      <c r="Z188" s="7">
        <v>1148.7799416645973</v>
      </c>
      <c r="AA188" s="7">
        <v>1218.2957076136802</v>
      </c>
      <c r="AB188" s="7">
        <v>1263.4873911512871</v>
      </c>
      <c r="AC188" s="7">
        <v>1317.9190261789861</v>
      </c>
      <c r="AD188" s="7">
        <v>1345.3724514038072</v>
      </c>
      <c r="AE188" s="7">
        <v>1370.2790338179925</v>
      </c>
      <c r="AF188" s="7">
        <v>1357.3601655645832</v>
      </c>
      <c r="AH188" t="s">
        <v>191</v>
      </c>
      <c r="AI188" s="7">
        <v>677.99875444770782</v>
      </c>
      <c r="AJ188" s="7">
        <v>875.16041236523233</v>
      </c>
      <c r="AK188" s="7">
        <v>1136.094853743974</v>
      </c>
      <c r="AL188" s="7">
        <v>1198.0276136050509</v>
      </c>
      <c r="AM188" s="7">
        <v>1236.5978498299016</v>
      </c>
      <c r="AN188" s="7">
        <v>1299.5358527924516</v>
      </c>
      <c r="AO188" s="7">
        <v>1319.1071274409901</v>
      </c>
      <c r="AP188" s="7">
        <v>1351.8942952326311</v>
      </c>
      <c r="AQ188" s="7">
        <v>1342.6104614089886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677.99875444770782</v>
      </c>
      <c r="BF188" s="7">
        <f t="shared" si="148"/>
        <v>4336.3844242061095</v>
      </c>
      <c r="BG188" s="7">
        <f t="shared" si="148"/>
        <v>9445.9622084250859</v>
      </c>
      <c r="BH188" s="7">
        <f t="shared" si="148"/>
        <v>16129.343779560813</v>
      </c>
      <c r="BI188" s="7">
        <f t="shared" si="148"/>
        <v>23120.066654016176</v>
      </c>
      <c r="BJ188" s="7">
        <f t="shared" si="148"/>
        <v>30404.532413332709</v>
      </c>
      <c r="BK188" s="7">
        <f t="shared" si="148"/>
        <v>38011.00728305582</v>
      </c>
      <c r="BL188" s="7">
        <f t="shared" si="148"/>
        <v>45653.183449061435</v>
      </c>
      <c r="BM188" s="7">
        <f t="shared" si="148"/>
        <v>53253.943967156389</v>
      </c>
      <c r="BO188" t="s">
        <v>191</v>
      </c>
      <c r="BP188" s="7">
        <f t="shared" si="141"/>
        <v>677.99875444770782</v>
      </c>
      <c r="BQ188" s="7">
        <f t="shared" si="149"/>
        <v>4271.9323700603654</v>
      </c>
      <c r="BR188" s="7">
        <f t="shared" si="149"/>
        <v>8948.4667030122655</v>
      </c>
      <c r="BS188" s="7">
        <f t="shared" si="149"/>
        <v>14761.882177284337</v>
      </c>
      <c r="BT188" s="7">
        <f t="shared" si="149"/>
        <v>20898.552398890344</v>
      </c>
      <c r="BU188" s="7">
        <f t="shared" si="149"/>
        <v>27270.420989674476</v>
      </c>
      <c r="BV188" s="7">
        <f t="shared" si="149"/>
        <v>33887.469545794229</v>
      </c>
      <c r="BW188" s="7">
        <f t="shared" si="149"/>
        <v>40639.238385227451</v>
      </c>
      <c r="BX188" s="7">
        <f t="shared" si="149"/>
        <v>47477.714686064006</v>
      </c>
      <c r="BZ188" t="s">
        <v>191</v>
      </c>
      <c r="CA188" s="7">
        <f t="shared" si="143"/>
        <v>677.99875444770782</v>
      </c>
      <c r="CB188" s="7">
        <f t="shared" si="150"/>
        <v>4265.1541846037717</v>
      </c>
      <c r="CC188" s="7">
        <f t="shared" si="150"/>
        <v>8901.8906878086746</v>
      </c>
      <c r="CD188" s="7">
        <f t="shared" si="150"/>
        <v>14644.297716389621</v>
      </c>
      <c r="CE188" s="7">
        <f t="shared" si="150"/>
        <v>20673.006020639725</v>
      </c>
      <c r="CF188" s="7">
        <f t="shared" si="150"/>
        <v>26918.933272751783</v>
      </c>
      <c r="CG188" s="7">
        <f t="shared" si="150"/>
        <v>33436.183811362578</v>
      </c>
      <c r="CH188" s="7">
        <f t="shared" si="150"/>
        <v>40064.506616359169</v>
      </c>
      <c r="CI188" s="7">
        <f t="shared" si="150"/>
        <v>46814.694258698677</v>
      </c>
      <c r="CK188" t="s">
        <v>191</v>
      </c>
      <c r="CL188" s="7">
        <f t="shared" si="151"/>
        <v>85.998706411381818</v>
      </c>
      <c r="CM188" s="7">
        <f t="shared" si="151"/>
        <v>627.22352830631007</v>
      </c>
      <c r="CN188" s="7">
        <f t="shared" si="151"/>
        <v>1802.077984051828</v>
      </c>
      <c r="CO188" s="7">
        <f t="shared" si="151"/>
        <v>3754.1732195542772</v>
      </c>
      <c r="CP188" s="7">
        <f t="shared" si="151"/>
        <v>5808.3941360309254</v>
      </c>
      <c r="CQ188" s="7">
        <f t="shared" si="151"/>
        <v>7939.6263071846552</v>
      </c>
      <c r="CR188" s="7">
        <f t="shared" si="151"/>
        <v>10178.04696233285</v>
      </c>
      <c r="CS188" s="7">
        <f t="shared" si="151"/>
        <v>12381.028199782355</v>
      </c>
      <c r="CT188" s="7">
        <f t="shared" si="151"/>
        <v>14490.485820784896</v>
      </c>
      <c r="CV188" t="s">
        <v>191</v>
      </c>
      <c r="CW188" s="7">
        <f t="shared" si="128"/>
        <v>85.998706411381818</v>
      </c>
      <c r="CX188" s="7">
        <f t="shared" si="128"/>
        <v>562.77147416056596</v>
      </c>
      <c r="CY188" s="7">
        <f t="shared" si="128"/>
        <v>1304.5824786390076</v>
      </c>
      <c r="CZ188" s="7">
        <f t="shared" si="128"/>
        <v>2386.7116172778005</v>
      </c>
      <c r="DA188" s="7">
        <f t="shared" si="128"/>
        <v>3586.8798809050932</v>
      </c>
      <c r="DB188" s="7">
        <f t="shared" si="128"/>
        <v>4805.5148835264226</v>
      </c>
      <c r="DC188" s="7">
        <f t="shared" si="154"/>
        <v>6054.5092250712587</v>
      </c>
      <c r="DD188" s="7">
        <f t="shared" si="154"/>
        <v>7367.0831359483709</v>
      </c>
      <c r="DE188" s="7">
        <f t="shared" si="154"/>
        <v>8714.2565396925129</v>
      </c>
      <c r="DG188" t="s">
        <v>191</v>
      </c>
      <c r="DH188" s="7">
        <f t="shared" si="153"/>
        <v>85.998706411381818</v>
      </c>
      <c r="DI188" s="7">
        <f t="shared" si="153"/>
        <v>555.99328870397221</v>
      </c>
      <c r="DJ188" s="7">
        <f t="shared" si="153"/>
        <v>1258.0064634354167</v>
      </c>
      <c r="DK188" s="7">
        <f t="shared" si="152"/>
        <v>2269.1271563830851</v>
      </c>
      <c r="DL188" s="7">
        <f t="shared" si="152"/>
        <v>3361.3335026544737</v>
      </c>
      <c r="DM188" s="7">
        <f t="shared" si="152"/>
        <v>4454.0271666037297</v>
      </c>
      <c r="DN188" s="7">
        <f t="shared" si="152"/>
        <v>5603.2234906396079</v>
      </c>
      <c r="DO188" s="7">
        <f t="shared" si="152"/>
        <v>6792.3513670800894</v>
      </c>
      <c r="DP188" s="7">
        <f t="shared" si="152"/>
        <v>8051.2361123271839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255643.68440202641</v>
      </c>
      <c r="N189" s="8">
        <v>297219.83080551063</v>
      </c>
      <c r="O189" s="8">
        <v>348333.85293693515</v>
      </c>
      <c r="P189" s="8">
        <v>350546.12167397386</v>
      </c>
      <c r="Q189" s="8">
        <v>347735.84870666178</v>
      </c>
      <c r="R189" s="8">
        <v>349575.5309674642</v>
      </c>
      <c r="S189" s="8">
        <v>346687.62866720831</v>
      </c>
      <c r="T189" s="8">
        <v>338298.03511760471</v>
      </c>
      <c r="U189" s="8">
        <v>335343.39343577123</v>
      </c>
      <c r="W189" s="5" t="s">
        <v>192</v>
      </c>
      <c r="X189" s="8">
        <v>255643.68440202641</v>
      </c>
      <c r="Y189" s="8">
        <v>288999.9798800784</v>
      </c>
      <c r="Z189" s="8">
        <v>329979.40461882378</v>
      </c>
      <c r="AA189" s="8">
        <v>332684.17448783561</v>
      </c>
      <c r="AB189" s="8">
        <v>335830.1411805182</v>
      </c>
      <c r="AC189" s="8">
        <v>339251.63051961077</v>
      </c>
      <c r="AD189" s="8">
        <v>336492.46243682329</v>
      </c>
      <c r="AE189" s="8">
        <v>332752.89932730404</v>
      </c>
      <c r="AF189" s="8">
        <v>325725.48201356537</v>
      </c>
      <c r="AH189" s="5" t="s">
        <v>192</v>
      </c>
      <c r="AI189" s="8">
        <v>255643.68440202641</v>
      </c>
      <c r="AJ189" s="8">
        <v>288377.41440193029</v>
      </c>
      <c r="AK189" s="8">
        <v>329121.36233084643</v>
      </c>
      <c r="AL189" s="8">
        <v>330881.08272385912</v>
      </c>
      <c r="AM189" s="8">
        <v>333240.24983057834</v>
      </c>
      <c r="AN189" s="8">
        <v>337764.995623675</v>
      </c>
      <c r="AO189" s="8">
        <v>334137.7124467938</v>
      </c>
      <c r="AP189" s="8">
        <v>331681.48137912439</v>
      </c>
      <c r="AQ189" s="8">
        <v>324946.51142185292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255643.68440202641</v>
      </c>
      <c r="BF189" s="8">
        <f t="shared" ref="BF189:BM189" si="156">BF3+BF54+BF77+BF91+BF139+BF151</f>
        <v>1575438.2528156424</v>
      </c>
      <c r="BG189" s="8">
        <f t="shared" si="156"/>
        <v>3112651.4289746201</v>
      </c>
      <c r="BH189" s="8">
        <f t="shared" si="156"/>
        <v>4856532.9623963358</v>
      </c>
      <c r="BI189" s="8">
        <f t="shared" si="156"/>
        <v>6606453.2977988906</v>
      </c>
      <c r="BJ189" s="8">
        <f t="shared" si="156"/>
        <v>8346972.2235930022</v>
      </c>
      <c r="BK189" s="8">
        <f t="shared" si="156"/>
        <v>10091961.976130066</v>
      </c>
      <c r="BL189" s="8">
        <f t="shared" si="156"/>
        <v>11817010.525916502</v>
      </c>
      <c r="BM189" s="8">
        <f t="shared" si="156"/>
        <v>13505546.059822697</v>
      </c>
      <c r="BO189" s="5" t="s">
        <v>192</v>
      </c>
      <c r="BP189" s="8">
        <f>BP3+BP54+BP77+BP91+BP139+BP151</f>
        <v>255643.68440202641</v>
      </c>
      <c r="BQ189" s="8">
        <f t="shared" ref="BQ189:BX189" si="157">BQ3+BQ54+BQ77+BQ91+BQ139+BQ151</f>
        <v>1567218.4018902103</v>
      </c>
      <c r="BR189" s="8">
        <f t="shared" si="157"/>
        <v>3053197.7260293476</v>
      </c>
      <c r="BS189" s="8">
        <f t="shared" si="157"/>
        <v>4705799.518992478</v>
      </c>
      <c r="BT189" s="8">
        <f t="shared" si="157"/>
        <v>6372366.3581243372</v>
      </c>
      <c r="BU189" s="8">
        <f t="shared" si="157"/>
        <v>8054938.5533660222</v>
      </c>
      <c r="BV189" s="8">
        <f t="shared" si="157"/>
        <v>9748437.5378812887</v>
      </c>
      <c r="BW189" s="8">
        <f t="shared" si="157"/>
        <v>11427160.286955886</v>
      </c>
      <c r="BX189" s="8">
        <f t="shared" si="157"/>
        <v>13083897.366278663</v>
      </c>
      <c r="BZ189" s="5" t="s">
        <v>192</v>
      </c>
      <c r="CA189" s="8">
        <f>CA3+CA54+CA77+CA91+CA139+CA151</f>
        <v>255643.68440202641</v>
      </c>
      <c r="CB189" s="8">
        <f t="shared" ref="CB189:CI189" si="158">CB3+CB54+CB77+CB91+CB139+CB151</f>
        <v>1566595.8364120622</v>
      </c>
      <c r="CC189" s="8">
        <f t="shared" si="158"/>
        <v>3049226.8563506305</v>
      </c>
      <c r="CD189" s="8">
        <f t="shared" si="158"/>
        <v>4696593.3883978752</v>
      </c>
      <c r="CE189" s="8">
        <f t="shared" si="158"/>
        <v>6353357.9691238916</v>
      </c>
      <c r="CF189" s="8">
        <f t="shared" si="158"/>
        <v>8024083.9640698778</v>
      </c>
      <c r="CG189" s="8">
        <f t="shared" si="158"/>
        <v>9709281.6590113714</v>
      </c>
      <c r="CH189" s="8">
        <f t="shared" si="158"/>
        <v>11377513.990177674</v>
      </c>
      <c r="CI189" s="8">
        <f t="shared" si="158"/>
        <v>13029186.427116022</v>
      </c>
      <c r="CK189" s="5" t="s">
        <v>192</v>
      </c>
      <c r="CL189" s="8">
        <f>CL3+CL54+CL77+CL91+CL139+CL151</f>
        <v>8390.5382865852825</v>
      </c>
      <c r="CM189" s="8">
        <f t="shared" ref="CM189:CT189" si="159">CM3+CM54+CM77+CM91+CM139+CM151</f>
        <v>62377.142279031235</v>
      </c>
      <c r="CN189" s="8">
        <f t="shared" si="159"/>
        <v>180933.00843159354</v>
      </c>
      <c r="CO189" s="8">
        <f t="shared" si="159"/>
        <v>364593.68592640862</v>
      </c>
      <c r="CP189" s="8">
        <f t="shared" si="159"/>
        <v>538257.38362748525</v>
      </c>
      <c r="CQ189" s="8">
        <f t="shared" si="159"/>
        <v>679058.4453152963</v>
      </c>
      <c r="CR189" s="8">
        <f t="shared" si="159"/>
        <v>808232.45849713287</v>
      </c>
      <c r="CS189" s="8">
        <f t="shared" si="159"/>
        <v>932592.56538884109</v>
      </c>
      <c r="CT189" s="8">
        <f t="shared" si="159"/>
        <v>1038939.2952598822</v>
      </c>
      <c r="CV189" s="5" t="s">
        <v>192</v>
      </c>
      <c r="CW189" s="8">
        <f>CW3+CW54+CW77+CW91+CW139+CW151</f>
        <v>8390.5382865852989</v>
      </c>
      <c r="CX189" s="8">
        <f t="shared" ref="CX189:DE189" si="160">CX3+CX54+CX77+CX91+CX139+CX151</f>
        <v>54157.291353598877</v>
      </c>
      <c r="CY189" s="8">
        <f t="shared" si="160"/>
        <v>121479.3054863205</v>
      </c>
      <c r="CZ189" s="8">
        <f t="shared" si="160"/>
        <v>213860.24252255191</v>
      </c>
      <c r="DA189" s="8">
        <f t="shared" si="160"/>
        <v>304170.44395293243</v>
      </c>
      <c r="DB189" s="8">
        <f t="shared" si="160"/>
        <v>387024.77508831583</v>
      </c>
      <c r="DC189" s="8">
        <f t="shared" si="160"/>
        <v>464708.02024835354</v>
      </c>
      <c r="DD189" s="8">
        <f t="shared" si="160"/>
        <v>542742.32642822177</v>
      </c>
      <c r="DE189" s="8">
        <f t="shared" si="160"/>
        <v>617290.60171585367</v>
      </c>
      <c r="DG189" s="5" t="s">
        <v>192</v>
      </c>
      <c r="DH189" s="8">
        <f>DH3+DH54+DH77+DH91+DH139+DH151</f>
        <v>8390.5382865852825</v>
      </c>
      <c r="DI189" s="8">
        <f t="shared" ref="DI189:DP189" si="161">DI3+DI54+DI77+DI91+DI139+DI151</f>
        <v>53534.725875450837</v>
      </c>
      <c r="DJ189" s="8">
        <f t="shared" si="161"/>
        <v>117508.43580760293</v>
      </c>
      <c r="DK189" s="8">
        <f t="shared" si="161"/>
        <v>204654.11192794878</v>
      </c>
      <c r="DL189" s="8">
        <f t="shared" si="161"/>
        <v>285162.05495248339</v>
      </c>
      <c r="DM189" s="8">
        <f t="shared" si="161"/>
        <v>356170.18579217192</v>
      </c>
      <c r="DN189" s="8">
        <f t="shared" si="161"/>
        <v>425552.14137843699</v>
      </c>
      <c r="DO189" s="8">
        <f t="shared" si="161"/>
        <v>493096.02965000714</v>
      </c>
      <c r="DP189" s="8">
        <f t="shared" si="161"/>
        <v>562579.66255320911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81F2-59C0-4562-AAA4-F01FC367A54D}">
  <dimension ref="A1:DZ189"/>
  <sheetViews>
    <sheetView topLeftCell="CY1" zoomScale="80" zoomScaleNormal="80" workbookViewId="0">
      <selection activeCell="D23" sqref="D23"/>
    </sheetView>
  </sheetViews>
  <sheetFormatPr defaultRowHeight="14.5"/>
  <cols>
    <col min="1" max="1" width="26.1796875" bestFit="1" customWidth="1"/>
    <col min="2" max="3" width="10.54296875" bestFit="1" customWidth="1"/>
    <col min="4" max="10" width="10" bestFit="1" customWidth="1"/>
    <col min="12" max="12" width="26.1796875" bestFit="1" customWidth="1"/>
    <col min="14" max="21" width="10" bestFit="1" customWidth="1"/>
    <col min="23" max="23" width="26.1796875" bestFit="1" customWidth="1"/>
    <col min="25" max="32" width="10" bestFit="1" customWidth="1"/>
    <col min="34" max="34" width="26.1796875" bestFit="1" customWidth="1"/>
    <col min="36" max="43" width="10" bestFit="1" customWidth="1"/>
    <col min="45" max="45" width="26.1796875" bestFit="1" customWidth="1"/>
    <col min="47" max="54" width="10" bestFit="1" customWidth="1"/>
    <col min="56" max="56" width="26.1796875" bestFit="1" customWidth="1"/>
    <col min="58" max="65" width="10" bestFit="1" customWidth="1"/>
    <col min="67" max="67" width="26.1796875" bestFit="1" customWidth="1"/>
    <col min="69" max="76" width="10" bestFit="1" customWidth="1"/>
    <col min="78" max="78" width="26.1796875" bestFit="1" customWidth="1"/>
    <col min="80" max="87" width="10" bestFit="1" customWidth="1"/>
    <col min="89" max="89" width="31.1796875" bestFit="1" customWidth="1"/>
    <col min="91" max="98" width="10" bestFit="1" customWidth="1"/>
    <col min="100" max="100" width="25.1796875" bestFit="1" customWidth="1"/>
    <col min="102" max="109" width="10" bestFit="1" customWidth="1"/>
    <col min="111" max="111" width="25.1796875" bestFit="1" customWidth="1"/>
    <col min="113" max="120" width="10" bestFit="1" customWidth="1"/>
    <col min="122" max="122" width="27.1796875" bestFit="1" customWidth="1"/>
    <col min="123" max="126" width="10.81640625" bestFit="1" customWidth="1"/>
    <col min="128" max="130" width="13.81640625" bestFit="1" customWidth="1"/>
  </cols>
  <sheetData>
    <row r="1" spans="1:130">
      <c r="A1" t="s">
        <v>0</v>
      </c>
      <c r="B1" s="47" t="s">
        <v>195</v>
      </c>
      <c r="C1" s="47"/>
      <c r="D1" s="47"/>
      <c r="E1" s="47"/>
      <c r="F1" s="47"/>
      <c r="G1" s="47"/>
      <c r="H1" s="47"/>
      <c r="I1" s="47"/>
      <c r="J1" s="47"/>
      <c r="M1" s="47" t="s">
        <v>222</v>
      </c>
      <c r="N1" s="47"/>
      <c r="O1" s="47"/>
      <c r="P1" s="47"/>
      <c r="Q1" s="47"/>
      <c r="R1" s="47"/>
      <c r="S1" s="47"/>
      <c r="T1" s="47"/>
      <c r="U1" s="47"/>
      <c r="X1" s="47" t="s">
        <v>221</v>
      </c>
      <c r="Y1" s="47"/>
      <c r="Z1" s="47"/>
      <c r="AA1" s="47"/>
      <c r="AB1" s="47"/>
      <c r="AC1" s="47"/>
      <c r="AD1" s="47"/>
      <c r="AE1" s="47"/>
      <c r="AF1" s="47"/>
      <c r="AI1" s="47" t="s">
        <v>224</v>
      </c>
      <c r="AJ1" s="47"/>
      <c r="AK1" s="47"/>
      <c r="AL1" s="47"/>
      <c r="AM1" s="47"/>
      <c r="AN1" s="47"/>
      <c r="AO1" s="47"/>
      <c r="AP1" s="47"/>
      <c r="AQ1" s="47"/>
      <c r="AS1" t="s">
        <v>2</v>
      </c>
      <c r="AT1" s="47" t="s">
        <v>195</v>
      </c>
      <c r="AU1" s="47"/>
      <c r="AV1" s="47"/>
      <c r="AW1" s="47"/>
      <c r="AX1" s="47"/>
      <c r="AY1" s="47"/>
      <c r="AZ1" s="47"/>
      <c r="BA1" s="47"/>
      <c r="BB1" s="47"/>
      <c r="BD1" t="s">
        <v>2</v>
      </c>
      <c r="BE1" s="47" t="s">
        <v>222</v>
      </c>
      <c r="BF1" s="47"/>
      <c r="BG1" s="47"/>
      <c r="BH1" s="47"/>
      <c r="BI1" s="47"/>
      <c r="BJ1" s="47"/>
      <c r="BK1" s="47"/>
      <c r="BL1" s="47"/>
      <c r="BM1" s="47"/>
      <c r="BO1" t="s">
        <v>2</v>
      </c>
      <c r="BP1" s="47" t="s">
        <v>221</v>
      </c>
      <c r="BQ1" s="47"/>
      <c r="BR1" s="47"/>
      <c r="BS1" s="47"/>
      <c r="BT1" s="47"/>
      <c r="BU1" s="47"/>
      <c r="BV1" s="47"/>
      <c r="BW1" s="47"/>
      <c r="BX1" s="47"/>
      <c r="BZ1" t="s">
        <v>2</v>
      </c>
      <c r="CA1" s="47" t="s">
        <v>224</v>
      </c>
      <c r="CB1" s="47"/>
      <c r="CC1" s="47"/>
      <c r="CD1" s="47"/>
      <c r="CE1" s="47"/>
      <c r="CF1" s="47"/>
      <c r="CG1" s="47"/>
      <c r="CH1" s="47"/>
      <c r="CI1" s="47"/>
      <c r="CK1" s="1" t="s">
        <v>3</v>
      </c>
      <c r="CL1" s="49" t="s">
        <v>222</v>
      </c>
      <c r="CM1" s="49"/>
      <c r="CN1" s="49"/>
      <c r="CO1" s="49"/>
      <c r="CP1" s="49"/>
      <c r="CQ1" s="49"/>
      <c r="CR1" s="49"/>
      <c r="CS1" s="49"/>
      <c r="CT1" s="49"/>
      <c r="CU1" s="1"/>
      <c r="CV1" s="1" t="s">
        <v>4</v>
      </c>
      <c r="CW1" s="49" t="s">
        <v>221</v>
      </c>
      <c r="CX1" s="49"/>
      <c r="CY1" s="49"/>
      <c r="CZ1" s="49"/>
      <c r="DA1" s="49"/>
      <c r="DB1" s="49"/>
      <c r="DC1" s="49"/>
      <c r="DD1" s="49"/>
      <c r="DE1" s="49"/>
      <c r="DF1" s="1"/>
      <c r="DG1" s="1" t="s">
        <v>4</v>
      </c>
      <c r="DH1" s="49" t="s">
        <v>224</v>
      </c>
      <c r="DI1" s="49"/>
      <c r="DJ1" s="49"/>
      <c r="DK1" s="49"/>
      <c r="DL1" s="49"/>
      <c r="DM1" s="49"/>
      <c r="DN1" s="49"/>
      <c r="DO1" s="49"/>
      <c r="DP1" s="49"/>
      <c r="DR1" t="s">
        <v>196</v>
      </c>
      <c r="DX1" s="52" t="s">
        <v>194</v>
      </c>
      <c r="DY1" s="52"/>
      <c r="DZ1" s="52"/>
    </row>
    <row r="2" spans="1:130">
      <c r="A2" t="s">
        <v>5</v>
      </c>
      <c r="B2" s="2">
        <v>2020</v>
      </c>
      <c r="C2" s="2">
        <v>2025</v>
      </c>
      <c r="D2" s="2">
        <v>2030</v>
      </c>
      <c r="E2" s="2">
        <v>2035</v>
      </c>
      <c r="F2" s="2">
        <v>2040</v>
      </c>
      <c r="G2" s="2">
        <v>2045</v>
      </c>
      <c r="H2" s="2">
        <v>2050</v>
      </c>
      <c r="I2" s="2">
        <v>2055</v>
      </c>
      <c r="J2" s="2">
        <v>2060</v>
      </c>
      <c r="L2" t="s">
        <v>5</v>
      </c>
      <c r="M2" s="2">
        <v>2020</v>
      </c>
      <c r="N2" s="2">
        <v>2025</v>
      </c>
      <c r="O2" s="2">
        <v>2030</v>
      </c>
      <c r="P2" s="2">
        <v>2035</v>
      </c>
      <c r="Q2" s="2">
        <v>2040</v>
      </c>
      <c r="R2" s="2">
        <v>2045</v>
      </c>
      <c r="S2" s="2">
        <v>2050</v>
      </c>
      <c r="T2" s="2">
        <v>2055</v>
      </c>
      <c r="U2" s="2">
        <v>2060</v>
      </c>
      <c r="W2" t="s">
        <v>5</v>
      </c>
      <c r="X2" s="2">
        <v>2020</v>
      </c>
      <c r="Y2" s="2">
        <v>2025</v>
      </c>
      <c r="Z2" s="2">
        <v>2030</v>
      </c>
      <c r="AA2" s="2">
        <v>2035</v>
      </c>
      <c r="AB2" s="2">
        <v>2040</v>
      </c>
      <c r="AC2" s="2">
        <v>2045</v>
      </c>
      <c r="AD2" s="2">
        <v>2050</v>
      </c>
      <c r="AE2" s="2">
        <v>2055</v>
      </c>
      <c r="AF2" s="2">
        <v>2060</v>
      </c>
      <c r="AH2" t="s">
        <v>5</v>
      </c>
      <c r="AI2" s="2">
        <v>2020</v>
      </c>
      <c r="AJ2" s="2">
        <v>2025</v>
      </c>
      <c r="AK2" s="2">
        <v>2030</v>
      </c>
      <c r="AL2" s="2">
        <v>2035</v>
      </c>
      <c r="AM2" s="2">
        <v>2040</v>
      </c>
      <c r="AN2" s="2">
        <v>2045</v>
      </c>
      <c r="AO2" s="2">
        <v>2050</v>
      </c>
      <c r="AP2" s="2">
        <v>2055</v>
      </c>
      <c r="AQ2" s="2">
        <v>2060</v>
      </c>
      <c r="AS2" t="s">
        <v>5</v>
      </c>
      <c r="AT2" s="2">
        <v>2020</v>
      </c>
      <c r="AU2" s="2">
        <v>2025</v>
      </c>
      <c r="AV2" s="2">
        <v>2030</v>
      </c>
      <c r="AW2" s="2">
        <v>2035</v>
      </c>
      <c r="AX2" s="2">
        <v>2040</v>
      </c>
      <c r="AY2" s="2">
        <v>2045</v>
      </c>
      <c r="AZ2" s="2">
        <v>2050</v>
      </c>
      <c r="BA2" s="2">
        <v>2055</v>
      </c>
      <c r="BB2" s="2">
        <v>2060</v>
      </c>
      <c r="BD2" t="s">
        <v>5</v>
      </c>
      <c r="BE2" s="2">
        <v>2020</v>
      </c>
      <c r="BF2" s="2">
        <v>2025</v>
      </c>
      <c r="BG2" s="2">
        <v>2030</v>
      </c>
      <c r="BH2" s="2">
        <v>2035</v>
      </c>
      <c r="BI2" s="2">
        <v>2040</v>
      </c>
      <c r="BJ2" s="2">
        <v>2045</v>
      </c>
      <c r="BK2" s="2">
        <v>2050</v>
      </c>
      <c r="BL2" s="2">
        <v>2055</v>
      </c>
      <c r="BM2" s="2">
        <v>2060</v>
      </c>
      <c r="BO2" t="s">
        <v>5</v>
      </c>
      <c r="BP2" s="2">
        <v>2020</v>
      </c>
      <c r="BQ2" s="2">
        <v>2025</v>
      </c>
      <c r="BR2" s="2">
        <v>2030</v>
      </c>
      <c r="BS2" s="2">
        <v>2035</v>
      </c>
      <c r="BT2" s="2">
        <v>2040</v>
      </c>
      <c r="BU2" s="2">
        <v>2045</v>
      </c>
      <c r="BV2" s="2">
        <v>2050</v>
      </c>
      <c r="BW2" s="2">
        <v>2055</v>
      </c>
      <c r="BX2" s="2">
        <v>2060</v>
      </c>
      <c r="BZ2" t="s">
        <v>5</v>
      </c>
      <c r="CA2" s="2">
        <v>2020</v>
      </c>
      <c r="CB2" s="2">
        <v>2025</v>
      </c>
      <c r="CC2" s="2">
        <v>2030</v>
      </c>
      <c r="CD2" s="2">
        <v>2035</v>
      </c>
      <c r="CE2" s="2">
        <v>2040</v>
      </c>
      <c r="CF2" s="2">
        <v>2045</v>
      </c>
      <c r="CG2" s="2">
        <v>2050</v>
      </c>
      <c r="CH2" s="2">
        <v>2055</v>
      </c>
      <c r="CI2" s="2">
        <v>2060</v>
      </c>
      <c r="CK2" s="1" t="s">
        <v>5</v>
      </c>
      <c r="CL2" s="3">
        <v>2020</v>
      </c>
      <c r="CM2" s="3">
        <v>2025</v>
      </c>
      <c r="CN2" s="3">
        <v>2030</v>
      </c>
      <c r="CO2" s="3">
        <v>2035</v>
      </c>
      <c r="CP2" s="3">
        <v>2040</v>
      </c>
      <c r="CQ2" s="3">
        <v>2045</v>
      </c>
      <c r="CR2" s="3">
        <v>2050</v>
      </c>
      <c r="CS2" s="3">
        <v>2055</v>
      </c>
      <c r="CT2" s="3">
        <v>2060</v>
      </c>
      <c r="CU2" s="4"/>
      <c r="CV2" s="4" t="s">
        <v>5</v>
      </c>
      <c r="CW2" s="3">
        <v>2020</v>
      </c>
      <c r="CX2" s="3">
        <v>2025</v>
      </c>
      <c r="CY2" s="3">
        <v>2030</v>
      </c>
      <c r="CZ2" s="3">
        <v>2035</v>
      </c>
      <c r="DA2" s="3">
        <v>2040</v>
      </c>
      <c r="DB2" s="3">
        <v>2045</v>
      </c>
      <c r="DC2" s="3">
        <v>2050</v>
      </c>
      <c r="DD2" s="3">
        <v>2055</v>
      </c>
      <c r="DE2" s="3">
        <v>2060</v>
      </c>
      <c r="DF2" s="4"/>
      <c r="DG2" s="4" t="s">
        <v>5</v>
      </c>
      <c r="DH2" s="3">
        <v>2020</v>
      </c>
      <c r="DI2" s="3">
        <v>2025</v>
      </c>
      <c r="DJ2" s="3">
        <v>2030</v>
      </c>
      <c r="DK2" s="3">
        <v>2035</v>
      </c>
      <c r="DL2" s="3">
        <v>2040</v>
      </c>
      <c r="DM2" s="3">
        <v>2045</v>
      </c>
      <c r="DN2" s="3">
        <v>2050</v>
      </c>
      <c r="DO2" s="3">
        <v>2055</v>
      </c>
      <c r="DP2" s="3">
        <v>2060</v>
      </c>
      <c r="DR2" t="s">
        <v>5</v>
      </c>
      <c r="DS2" t="s">
        <v>1</v>
      </c>
      <c r="DT2" t="s">
        <v>222</v>
      </c>
      <c r="DU2" t="s">
        <v>221</v>
      </c>
      <c r="DV2" t="s">
        <v>224</v>
      </c>
      <c r="DX2" t="s">
        <v>222</v>
      </c>
      <c r="DY2" t="s">
        <v>221</v>
      </c>
      <c r="DZ2" t="s">
        <v>224</v>
      </c>
    </row>
    <row r="3" spans="1:130">
      <c r="A3" s="5" t="s">
        <v>66</v>
      </c>
      <c r="B3" s="8">
        <f>Rndwd_Prod_Val_Mean_Cost!B3</f>
        <v>32989.47735615111</v>
      </c>
      <c r="C3" s="8">
        <f>Rndwd_Prod_Val_Mean_Cost!C3</f>
        <v>35308.298919278146</v>
      </c>
      <c r="D3" s="8">
        <f>Rndwd_Prod_Val_Mean_Cost!D3</f>
        <v>38174.866868408557</v>
      </c>
      <c r="E3" s="8">
        <f>Rndwd_Prod_Val_Mean_Cost!E3</f>
        <v>38394.054530447975</v>
      </c>
      <c r="F3" s="8">
        <f>Rndwd_Prod_Val_Mean_Cost!F3</f>
        <v>38780.776863324441</v>
      </c>
      <c r="G3" s="8">
        <f>Rndwd_Prod_Val_Mean_Cost!G3</f>
        <v>39344.845799570605</v>
      </c>
      <c r="H3" s="8">
        <f>Rndwd_Prod_Val_Mean_Cost!H3</f>
        <v>39602.902807221981</v>
      </c>
      <c r="I3" s="8">
        <f>Rndwd_Prod_Val_Mean_Cost!I3</f>
        <v>40011.219670967679</v>
      </c>
      <c r="J3" s="8">
        <f>Rndwd_Prod_Val_Mean_Cost!J3</f>
        <v>38254.985530538303</v>
      </c>
      <c r="L3" s="5" t="s">
        <v>66</v>
      </c>
      <c r="M3" s="8">
        <v>43353.997210168578</v>
      </c>
      <c r="N3" s="8">
        <v>47725.450008808155</v>
      </c>
      <c r="O3" s="8">
        <v>53308.193513295853</v>
      </c>
      <c r="P3" s="8">
        <v>53866.470250301492</v>
      </c>
      <c r="Q3" s="8">
        <v>53026.928548123062</v>
      </c>
      <c r="R3" s="8">
        <v>52505.314172760649</v>
      </c>
      <c r="S3" s="8">
        <v>51911.967851400987</v>
      </c>
      <c r="T3" s="8">
        <v>49886.991388290415</v>
      </c>
      <c r="U3" s="8">
        <v>50343.483130958652</v>
      </c>
      <c r="W3" s="5" t="s">
        <v>66</v>
      </c>
      <c r="X3" s="8">
        <v>43353.997210168578</v>
      </c>
      <c r="Y3" s="8">
        <v>46254.968761807861</v>
      </c>
      <c r="Z3" s="8">
        <v>50261.09523949802</v>
      </c>
      <c r="AA3" s="8">
        <v>50201.357672275226</v>
      </c>
      <c r="AB3" s="8">
        <v>50841.885556586982</v>
      </c>
      <c r="AC3" s="8">
        <v>51400.857549574648</v>
      </c>
      <c r="AD3" s="8">
        <v>51700.987696359152</v>
      </c>
      <c r="AE3" s="8">
        <v>52292.153010301066</v>
      </c>
      <c r="AF3" s="8">
        <v>50114.144283629488</v>
      </c>
      <c r="AH3" s="5" t="s">
        <v>66</v>
      </c>
      <c r="AI3" s="8">
        <v>43353.997210168578</v>
      </c>
      <c r="AJ3" s="8">
        <v>46197.625927463887</v>
      </c>
      <c r="AK3" s="8">
        <v>50085.178706343642</v>
      </c>
      <c r="AL3" s="8">
        <v>49928.277494978502</v>
      </c>
      <c r="AM3" s="8">
        <v>50486.917473912828</v>
      </c>
      <c r="AN3" s="8">
        <v>51021.53325621922</v>
      </c>
      <c r="AO3" s="8">
        <v>51309.644478543451</v>
      </c>
      <c r="AP3" s="8">
        <v>52011.862180583448</v>
      </c>
      <c r="AQ3" s="8">
        <v>49848.155027251742</v>
      </c>
      <c r="AS3" s="5" t="s">
        <v>66</v>
      </c>
      <c r="AT3" s="8">
        <f>SUM(AT4:AT53)</f>
        <v>32989.47735615111</v>
      </c>
      <c r="AU3" s="8">
        <f t="shared" ref="AU3:BB3" si="0">SUM(AU4:AU53)</f>
        <v>200255.68570003376</v>
      </c>
      <c r="AV3" s="8">
        <f t="shared" si="0"/>
        <v>379663.74824555503</v>
      </c>
      <c r="AW3" s="8">
        <f t="shared" si="0"/>
        <v>570757.27024963719</v>
      </c>
      <c r="AX3" s="8">
        <f t="shared" si="0"/>
        <v>763114.26523475326</v>
      </c>
      <c r="AY3" s="8">
        <f t="shared" si="0"/>
        <v>957582.21848762163</v>
      </c>
      <c r="AZ3" s="8">
        <f t="shared" si="0"/>
        <v>1154564.5044931262</v>
      </c>
      <c r="BA3" s="8">
        <f t="shared" si="0"/>
        <v>1352987.3353929815</v>
      </c>
      <c r="BB3" s="8">
        <f t="shared" si="0"/>
        <v>1551287.1996073909</v>
      </c>
      <c r="BD3" s="5" t="s">
        <v>66</v>
      </c>
      <c r="BE3" s="8">
        <f>SUM(BE4:BE53)</f>
        <v>43353.997210168578</v>
      </c>
      <c r="BF3" s="8">
        <f t="shared" ref="BF3:BM3" si="1">SUM(BF4:BF53)</f>
        <v>264495.43605965102</v>
      </c>
      <c r="BG3" s="8">
        <f t="shared" si="1"/>
        <v>508705.42960817955</v>
      </c>
      <c r="BH3" s="8">
        <f t="shared" si="1"/>
        <v>775804.6739116644</v>
      </c>
      <c r="BI3" s="8">
        <f t="shared" si="1"/>
        <v>1044297.4834609934</v>
      </c>
      <c r="BJ3" s="8">
        <f t="shared" si="1"/>
        <v>1308910.5118262458</v>
      </c>
      <c r="BK3" s="8">
        <f t="shared" si="1"/>
        <v>1570843.7363686902</v>
      </c>
      <c r="BL3" s="8">
        <f t="shared" si="1"/>
        <v>1828378.5991625844</v>
      </c>
      <c r="BM3" s="8">
        <f t="shared" si="1"/>
        <v>2078270.0478467047</v>
      </c>
      <c r="BO3" s="5" t="s">
        <v>66</v>
      </c>
      <c r="BP3" s="8">
        <f>SUM(BP4:BP53)</f>
        <v>43353.997210168578</v>
      </c>
      <c r="BQ3" s="8">
        <f t="shared" ref="BQ3:BX3" si="2">SUM(BQ4:BQ53)</f>
        <v>263024.95481265074</v>
      </c>
      <c r="BR3" s="8">
        <f t="shared" si="2"/>
        <v>498305.92509938026</v>
      </c>
      <c r="BS3" s="8">
        <f t="shared" si="2"/>
        <v>749551.66372964752</v>
      </c>
      <c r="BT3" s="8">
        <f t="shared" si="2"/>
        <v>1001198.9799753354</v>
      </c>
      <c r="BU3" s="8">
        <f t="shared" si="2"/>
        <v>1255967.3797512578</v>
      </c>
      <c r="BV3" s="8">
        <f t="shared" si="2"/>
        <v>1513271.7976459162</v>
      </c>
      <c r="BW3" s="8">
        <f t="shared" si="2"/>
        <v>1772367.9014416533</v>
      </c>
      <c r="BX3" s="8">
        <f t="shared" si="2"/>
        <v>2031650.6577664868</v>
      </c>
      <c r="BZ3" s="5" t="s">
        <v>66</v>
      </c>
      <c r="CA3" s="8">
        <f>SUM(CA4:CA53)</f>
        <v>43353.997210168578</v>
      </c>
      <c r="CB3" s="8">
        <f t="shared" ref="CB3:CI3" si="3">SUM(CB4:CB53)</f>
        <v>262967.61197830678</v>
      </c>
      <c r="CC3" s="8">
        <f t="shared" si="3"/>
        <v>497843.29439450603</v>
      </c>
      <c r="CD3" s="8">
        <f t="shared" si="3"/>
        <v>748112.28671485907</v>
      </c>
      <c r="CE3" s="8">
        <f t="shared" si="3"/>
        <v>998312.31416868593</v>
      </c>
      <c r="CF3" s="8">
        <f t="shared" si="3"/>
        <v>1251281.5173205566</v>
      </c>
      <c r="CG3" s="8">
        <f t="shared" si="3"/>
        <v>1506677.2948239769</v>
      </c>
      <c r="CH3" s="8">
        <f t="shared" si="3"/>
        <v>1763927.7349187345</v>
      </c>
      <c r="CI3" s="8">
        <f t="shared" si="3"/>
        <v>2021823.3386683196</v>
      </c>
      <c r="CK3" s="5" t="s">
        <v>66</v>
      </c>
      <c r="CL3" s="8">
        <f>SUM(CL4:CL53)</f>
        <v>10364.519854017461</v>
      </c>
      <c r="CM3" s="8">
        <f t="shared" ref="CM3:CT3" si="4">SUM(CM4:CM53)</f>
        <v>64239.75035961729</v>
      </c>
      <c r="CN3" s="8">
        <f t="shared" si="4"/>
        <v>129041.68136262457</v>
      </c>
      <c r="CO3" s="8">
        <f t="shared" si="4"/>
        <v>205047.40366202724</v>
      </c>
      <c r="CP3" s="8">
        <f t="shared" si="4"/>
        <v>281183.2182262399</v>
      </c>
      <c r="CQ3" s="8">
        <f t="shared" si="4"/>
        <v>351328.29333862441</v>
      </c>
      <c r="CR3" s="8">
        <f t="shared" si="4"/>
        <v>416279.23187556374</v>
      </c>
      <c r="CS3" s="8">
        <f t="shared" si="4"/>
        <v>475391.26376960246</v>
      </c>
      <c r="CT3" s="8">
        <f t="shared" si="4"/>
        <v>526982.84823931393</v>
      </c>
      <c r="CU3" s="9"/>
      <c r="CV3" s="5" t="s">
        <v>66</v>
      </c>
      <c r="CW3" s="8">
        <f t="shared" ref="CW3:DE31" si="5">BP3-AT3</f>
        <v>10364.519854017468</v>
      </c>
      <c r="CX3" s="8">
        <f t="shared" si="5"/>
        <v>62769.269112616981</v>
      </c>
      <c r="CY3" s="8">
        <f t="shared" si="5"/>
        <v>118642.17685382522</v>
      </c>
      <c r="CZ3" s="8">
        <f t="shared" si="5"/>
        <v>178794.39348001033</v>
      </c>
      <c r="DA3" s="8">
        <f t="shared" si="5"/>
        <v>238084.71474058216</v>
      </c>
      <c r="DB3" s="8">
        <f t="shared" si="5"/>
        <v>298385.1612636362</v>
      </c>
      <c r="DC3" s="8">
        <f t="shared" si="5"/>
        <v>358707.29315279005</v>
      </c>
      <c r="DD3" s="8">
        <f t="shared" si="5"/>
        <v>419380.56604867172</v>
      </c>
      <c r="DE3" s="8">
        <f t="shared" si="5"/>
        <v>480363.45815909584</v>
      </c>
      <c r="DF3" s="9"/>
      <c r="DG3" s="5" t="s">
        <v>66</v>
      </c>
      <c r="DH3" s="8">
        <f>SUM(DH4:DH53)</f>
        <v>10364.519854017461</v>
      </c>
      <c r="DI3" s="8">
        <f t="shared" ref="DI3:DP3" si="6">SUM(DI4:DI53)</f>
        <v>62711.926278273051</v>
      </c>
      <c r="DJ3" s="8">
        <f t="shared" si="6"/>
        <v>118179.54614895108</v>
      </c>
      <c r="DK3" s="8">
        <f t="shared" si="6"/>
        <v>177355.016465222</v>
      </c>
      <c r="DL3" s="8">
        <f t="shared" si="6"/>
        <v>235198.04893393244</v>
      </c>
      <c r="DM3" s="8">
        <f t="shared" si="6"/>
        <v>293699.29883293452</v>
      </c>
      <c r="DN3" s="8">
        <f t="shared" si="6"/>
        <v>352112.79033085064</v>
      </c>
      <c r="DO3" s="8">
        <f t="shared" si="6"/>
        <v>410940.39952575229</v>
      </c>
      <c r="DP3" s="8">
        <f t="shared" si="6"/>
        <v>470536.13906092878</v>
      </c>
      <c r="DR3" s="5" t="s">
        <v>66</v>
      </c>
      <c r="DS3" s="10">
        <f>VLOOKUP($DR3,$AS$3:$BB$189,10,FALSE)</f>
        <v>1551287.1996073909</v>
      </c>
      <c r="DT3" s="10">
        <f>VLOOKUP($DR3,$BD$3:$BM$189,10,FALSE)</f>
        <v>2078270.0478467047</v>
      </c>
      <c r="DU3" s="10">
        <f>VLOOKUP($DR3,$BO$3:$BX$189,10,FALSE)</f>
        <v>2031650.6577664868</v>
      </c>
      <c r="DV3" s="10">
        <f>VLOOKUP($DR3,$BZ$3:$CI$189,10,FALSE)</f>
        <v>2021823.3386683196</v>
      </c>
      <c r="DW3" s="10"/>
      <c r="DX3" s="10">
        <f>DT3-DS3</f>
        <v>526982.84823931381</v>
      </c>
      <c r="DY3" s="10">
        <f>DU3-DS3</f>
        <v>480363.45815909584</v>
      </c>
      <c r="DZ3" s="10">
        <f>DV3-DS3</f>
        <v>470536.13906092872</v>
      </c>
    </row>
    <row r="4" spans="1:130">
      <c r="A4" t="s">
        <v>67</v>
      </c>
      <c r="B4" s="7">
        <f>Rndwd_Prod_Val_Mean_Cost!B4</f>
        <v>352.08109394597204</v>
      </c>
      <c r="C4" s="7">
        <f>Rndwd_Prod_Val_Mean_Cost!C4</f>
        <v>385.65738823115572</v>
      </c>
      <c r="D4" s="7">
        <f>Rndwd_Prod_Val_Mean_Cost!D4</f>
        <v>419.83589885357168</v>
      </c>
      <c r="E4" s="7">
        <f>Rndwd_Prod_Val_Mean_Cost!E4</f>
        <v>427.15918650109649</v>
      </c>
      <c r="F4" s="7">
        <f>Rndwd_Prod_Val_Mean_Cost!F4</f>
        <v>435.26716519830967</v>
      </c>
      <c r="G4" s="7">
        <f>Rndwd_Prod_Val_Mean_Cost!G4</f>
        <v>444.45267862407263</v>
      </c>
      <c r="H4" s="7">
        <f>Rndwd_Prod_Val_Mean_Cost!H4</f>
        <v>453.42032256508787</v>
      </c>
      <c r="I4" s="7">
        <f>Rndwd_Prod_Val_Mean_Cost!I4</f>
        <v>462.43614553091641</v>
      </c>
      <c r="J4" s="7">
        <f>Rndwd_Prod_Val_Mean_Cost!J4</f>
        <v>461.8105858095692</v>
      </c>
      <c r="L4" t="s">
        <v>67</v>
      </c>
      <c r="M4" s="7">
        <v>473.3607471608392</v>
      </c>
      <c r="N4" s="7">
        <v>523.17366829955381</v>
      </c>
      <c r="O4" s="7">
        <v>578.02506288427946</v>
      </c>
      <c r="P4" s="7">
        <v>587.6116154746436</v>
      </c>
      <c r="Q4" s="7">
        <v>579.4762289972283</v>
      </c>
      <c r="R4" s="7">
        <v>583.70657649193083</v>
      </c>
      <c r="S4" s="7">
        <v>583.98940897542002</v>
      </c>
      <c r="T4" s="7">
        <v>582.3464296496968</v>
      </c>
      <c r="U4" s="7">
        <v>588.95461216215506</v>
      </c>
      <c r="W4" t="s">
        <v>67</v>
      </c>
      <c r="X4" s="7">
        <v>473.3607471608392</v>
      </c>
      <c r="Y4" s="7">
        <v>515.61505737841571</v>
      </c>
      <c r="Z4" s="7">
        <v>563.31015739215002</v>
      </c>
      <c r="AA4" s="7">
        <v>566.90020042766002</v>
      </c>
      <c r="AB4" s="7">
        <v>579.45592344103875</v>
      </c>
      <c r="AC4" s="7">
        <v>588.89182741125649</v>
      </c>
      <c r="AD4" s="7">
        <v>596.94767383539761</v>
      </c>
      <c r="AE4" s="7">
        <v>611.23467389144685</v>
      </c>
      <c r="AF4" s="7">
        <v>615.95862880525465</v>
      </c>
      <c r="AH4" t="s">
        <v>67</v>
      </c>
      <c r="AI4" s="7">
        <v>473.3607471608392</v>
      </c>
      <c r="AJ4" s="7">
        <v>515.99632157689643</v>
      </c>
      <c r="AK4" s="7">
        <v>563.29026293775837</v>
      </c>
      <c r="AL4" s="7">
        <v>566.25314148649022</v>
      </c>
      <c r="AM4" s="7">
        <v>577.85486564144344</v>
      </c>
      <c r="AN4" s="7">
        <v>587.42810627853316</v>
      </c>
      <c r="AO4" s="7">
        <v>597.28944432853018</v>
      </c>
      <c r="AP4" s="7">
        <v>611.14814750946107</v>
      </c>
      <c r="AQ4" s="7">
        <v>615.80606551961193</v>
      </c>
      <c r="AS4" t="s">
        <v>67</v>
      </c>
      <c r="AT4" s="7">
        <f t="shared" ref="AT4:AT53" si="7">B4</f>
        <v>352.08109394597204</v>
      </c>
      <c r="AU4" s="7">
        <f t="shared" ref="AU4:BB19" si="8">AT4+B4*4+C4</f>
        <v>2146.0628579610161</v>
      </c>
      <c r="AV4" s="7">
        <f t="shared" si="8"/>
        <v>4108.5283097392112</v>
      </c>
      <c r="AW4" s="7">
        <f t="shared" si="8"/>
        <v>6215.031091654595</v>
      </c>
      <c r="AX4" s="7">
        <f t="shared" si="8"/>
        <v>8358.9350028572899</v>
      </c>
      <c r="AY4" s="7">
        <f t="shared" si="8"/>
        <v>10544.456342274601</v>
      </c>
      <c r="AZ4" s="7">
        <f t="shared" si="8"/>
        <v>12775.687379335979</v>
      </c>
      <c r="BA4" s="7">
        <f t="shared" si="8"/>
        <v>15051.804815127247</v>
      </c>
      <c r="BB4" s="7">
        <f t="shared" si="8"/>
        <v>17363.359983060484</v>
      </c>
      <c r="BD4" t="s">
        <v>67</v>
      </c>
      <c r="BE4" s="7">
        <f t="shared" ref="BE4:BE53" si="9">M4</f>
        <v>473.3607471608392</v>
      </c>
      <c r="BF4" s="7">
        <f t="shared" ref="BF4:BM19" si="10">BE4+M4*4+N4</f>
        <v>2889.9774041037499</v>
      </c>
      <c r="BG4" s="7">
        <f t="shared" si="10"/>
        <v>5560.6971401862447</v>
      </c>
      <c r="BH4" s="7">
        <f t="shared" si="10"/>
        <v>8460.4090071980063</v>
      </c>
      <c r="BI4" s="7">
        <f t="shared" si="10"/>
        <v>11390.331698093809</v>
      </c>
      <c r="BJ4" s="7">
        <f t="shared" si="10"/>
        <v>14291.943190574653</v>
      </c>
      <c r="BK4" s="7">
        <f t="shared" si="10"/>
        <v>17210.758905517796</v>
      </c>
      <c r="BL4" s="7">
        <f t="shared" si="10"/>
        <v>20129.062971069172</v>
      </c>
      <c r="BM4" s="7">
        <f t="shared" si="10"/>
        <v>23047.403301830112</v>
      </c>
      <c r="BO4" t="s">
        <v>67</v>
      </c>
      <c r="BP4" s="7">
        <f t="shared" ref="BP4:BP53" si="11">X4</f>
        <v>473.3607471608392</v>
      </c>
      <c r="BQ4" s="7">
        <f t="shared" ref="BQ4:BX19" si="12">BP4+X4*4+Y4</f>
        <v>2882.4187931826118</v>
      </c>
      <c r="BR4" s="7">
        <f t="shared" si="12"/>
        <v>5508.189180088425</v>
      </c>
      <c r="BS4" s="7">
        <f t="shared" si="12"/>
        <v>8328.3300100846864</v>
      </c>
      <c r="BT4" s="7">
        <f t="shared" si="12"/>
        <v>11175.386735236365</v>
      </c>
      <c r="BU4" s="7">
        <f t="shared" si="12"/>
        <v>14082.102256411776</v>
      </c>
      <c r="BV4" s="7">
        <f t="shared" si="12"/>
        <v>17034.617239892199</v>
      </c>
      <c r="BW4" s="7">
        <f t="shared" si="12"/>
        <v>20033.642609125236</v>
      </c>
      <c r="BX4" s="7">
        <f t="shared" si="12"/>
        <v>23094.539933496279</v>
      </c>
      <c r="BZ4" t="s">
        <v>67</v>
      </c>
      <c r="CA4" s="7">
        <f t="shared" ref="CA4:CA53" si="13">AI4</f>
        <v>473.3607471608392</v>
      </c>
      <c r="CB4" s="7">
        <f t="shared" ref="CB4:CI19" si="14">CA4+AI4*4+AJ4</f>
        <v>2882.8000573810923</v>
      </c>
      <c r="CC4" s="7">
        <f t="shared" si="14"/>
        <v>5510.0756066264366</v>
      </c>
      <c r="CD4" s="7">
        <f t="shared" si="14"/>
        <v>8329.4897998639608</v>
      </c>
      <c r="CE4" s="7">
        <f t="shared" si="14"/>
        <v>11172.357231451366</v>
      </c>
      <c r="CF4" s="7">
        <f t="shared" si="14"/>
        <v>14071.204800295673</v>
      </c>
      <c r="CG4" s="7">
        <f t="shared" si="14"/>
        <v>17018.206669738334</v>
      </c>
      <c r="CH4" s="7">
        <f t="shared" si="14"/>
        <v>20018.512594561918</v>
      </c>
      <c r="CI4" s="7">
        <f t="shared" si="14"/>
        <v>23078.911250119378</v>
      </c>
      <c r="CK4" t="s">
        <v>67</v>
      </c>
      <c r="CL4" s="7">
        <f t="shared" ref="CL4:CT32" si="15">BE4-AT4</f>
        <v>121.27965321486715</v>
      </c>
      <c r="CM4" s="7">
        <f t="shared" si="15"/>
        <v>743.9145461427338</v>
      </c>
      <c r="CN4" s="7">
        <f t="shared" si="15"/>
        <v>1452.1688304470335</v>
      </c>
      <c r="CO4" s="7">
        <f t="shared" si="15"/>
        <v>2245.3779155434113</v>
      </c>
      <c r="CP4" s="7">
        <f t="shared" si="15"/>
        <v>3031.396695236519</v>
      </c>
      <c r="CQ4" s="7">
        <f t="shared" si="15"/>
        <v>3747.4868483000519</v>
      </c>
      <c r="CR4" s="7">
        <f t="shared" si="15"/>
        <v>4435.0715261818168</v>
      </c>
      <c r="CS4" s="7">
        <f t="shared" si="15"/>
        <v>5077.258155941925</v>
      </c>
      <c r="CT4" s="7">
        <f t="shared" si="15"/>
        <v>5684.043318769629</v>
      </c>
      <c r="CU4" s="9"/>
      <c r="CV4" t="s">
        <v>67</v>
      </c>
      <c r="CW4" s="7">
        <f t="shared" si="5"/>
        <v>121.27965321486715</v>
      </c>
      <c r="CX4" s="7">
        <f t="shared" si="5"/>
        <v>736.3559352215957</v>
      </c>
      <c r="CY4" s="7">
        <f t="shared" si="5"/>
        <v>1399.6608703492138</v>
      </c>
      <c r="CZ4" s="7">
        <f t="shared" si="5"/>
        <v>2113.2989184300914</v>
      </c>
      <c r="DA4" s="7">
        <f t="shared" si="5"/>
        <v>2816.4517323790751</v>
      </c>
      <c r="DB4" s="7">
        <f t="shared" si="5"/>
        <v>3537.6459141371743</v>
      </c>
      <c r="DC4" s="7">
        <f t="shared" si="5"/>
        <v>4258.9298605562199</v>
      </c>
      <c r="DD4" s="7">
        <f t="shared" si="5"/>
        <v>4981.8377939979891</v>
      </c>
      <c r="DE4" s="7">
        <f t="shared" si="5"/>
        <v>5731.179950435795</v>
      </c>
      <c r="DF4" s="9"/>
      <c r="DG4" t="s">
        <v>67</v>
      </c>
      <c r="DH4" s="7">
        <f>CA4-AT4</f>
        <v>121.27965321486715</v>
      </c>
      <c r="DI4" s="7">
        <f t="shared" ref="DI4:DP19" si="16">CB4-AU4</f>
        <v>736.73719942007619</v>
      </c>
      <c r="DJ4" s="7">
        <f t="shared" si="16"/>
        <v>1401.5472968872255</v>
      </c>
      <c r="DK4" s="7">
        <f t="shared" si="16"/>
        <v>2114.4587082093658</v>
      </c>
      <c r="DL4" s="7">
        <f t="shared" si="16"/>
        <v>2813.4222285940759</v>
      </c>
      <c r="DM4" s="7">
        <f t="shared" si="16"/>
        <v>3526.7484580210712</v>
      </c>
      <c r="DN4" s="7">
        <f t="shared" si="16"/>
        <v>4242.5192904023552</v>
      </c>
      <c r="DO4" s="7">
        <f t="shared" si="16"/>
        <v>4966.7077794346715</v>
      </c>
      <c r="DP4" s="7">
        <f t="shared" si="16"/>
        <v>5715.5512670588942</v>
      </c>
      <c r="DR4" s="5" t="s">
        <v>117</v>
      </c>
      <c r="DS4" s="10">
        <f t="shared" ref="DS4:DS9" si="17">VLOOKUP($DR4,$AS$3:$BB$189,10,FALSE)</f>
        <v>2501058.0853721653</v>
      </c>
      <c r="DT4" s="10">
        <f t="shared" ref="DT4:DT9" si="18">VLOOKUP($DR4,$BD$3:$BM$189,10,FALSE)</f>
        <v>3213377.9160746485</v>
      </c>
      <c r="DU4" s="10">
        <f t="shared" ref="DU4:DU9" si="19">VLOOKUP($DR4,$BO$3:$BX$189,10,FALSE)</f>
        <v>3049828.9430145151</v>
      </c>
      <c r="DV4" s="10">
        <f t="shared" ref="DV4:DV9" si="20">VLOOKUP($DR4,$BZ$3:$CI$189,10,FALSE)</f>
        <v>3057083.2579746051</v>
      </c>
      <c r="DW4" s="10"/>
      <c r="DX4" s="10">
        <f t="shared" ref="DX4:DX9" si="21">DT4-DS4</f>
        <v>712319.83070248319</v>
      </c>
      <c r="DY4" s="10">
        <f t="shared" ref="DY4:DY9" si="22">DU4-DS4</f>
        <v>548770.85764234979</v>
      </c>
      <c r="DZ4" s="10">
        <f t="shared" ref="DZ4:DZ9" si="23">DV4-DS4</f>
        <v>556025.17260243976</v>
      </c>
    </row>
    <row r="5" spans="1:130">
      <c r="A5" t="s">
        <v>68</v>
      </c>
      <c r="B5" s="7">
        <f>Rndwd_Prod_Val_Mean_Cost!B5</f>
        <v>278.45678812233882</v>
      </c>
      <c r="C5" s="7">
        <f>Rndwd_Prod_Val_Mean_Cost!C5</f>
        <v>299.4501713337155</v>
      </c>
      <c r="D5" s="7">
        <f>Rndwd_Prod_Val_Mean_Cost!D5</f>
        <v>321.62618480677878</v>
      </c>
      <c r="E5" s="7">
        <f>Rndwd_Prod_Val_Mean_Cost!E5</f>
        <v>322.62226096324412</v>
      </c>
      <c r="F5" s="7">
        <f>Rndwd_Prod_Val_Mean_Cost!F5</f>
        <v>324.70393625689354</v>
      </c>
      <c r="G5" s="7">
        <f>Rndwd_Prod_Val_Mean_Cost!G5</f>
        <v>328.12411773927357</v>
      </c>
      <c r="H5" s="7">
        <f>Rndwd_Prod_Val_Mean_Cost!H5</f>
        <v>331.64073525755725</v>
      </c>
      <c r="I5" s="7">
        <f>Rndwd_Prod_Val_Mean_Cost!I5</f>
        <v>338.22158627556689</v>
      </c>
      <c r="J5" s="7">
        <f>Rndwd_Prod_Val_Mean_Cost!J5</f>
        <v>334.17615382417233</v>
      </c>
      <c r="L5" t="s">
        <v>68</v>
      </c>
      <c r="M5" s="7">
        <v>358.97889454937774</v>
      </c>
      <c r="N5" s="7">
        <v>402.07492909773634</v>
      </c>
      <c r="O5" s="7">
        <v>452.90093654994087</v>
      </c>
      <c r="P5" s="7">
        <v>457.79119759808623</v>
      </c>
      <c r="Q5" s="7">
        <v>454.36933514839723</v>
      </c>
      <c r="R5" s="7">
        <v>453.93482898816586</v>
      </c>
      <c r="S5" s="7">
        <v>464.04957424665321</v>
      </c>
      <c r="T5" s="7">
        <v>451.99162842648059</v>
      </c>
      <c r="U5" s="7">
        <v>456.8526649585765</v>
      </c>
      <c r="W5" t="s">
        <v>68</v>
      </c>
      <c r="X5" s="7">
        <v>358.97889454937774</v>
      </c>
      <c r="Y5" s="7">
        <v>384.20985181837739</v>
      </c>
      <c r="Z5" s="7">
        <v>413.07460767731283</v>
      </c>
      <c r="AA5" s="7">
        <v>412.42355414438077</v>
      </c>
      <c r="AB5" s="7">
        <v>416.77042634952369</v>
      </c>
      <c r="AC5" s="7">
        <v>421.01376449695823</v>
      </c>
      <c r="AD5" s="7">
        <v>430.27630433096317</v>
      </c>
      <c r="AE5" s="7">
        <v>434.56504888918289</v>
      </c>
      <c r="AF5" s="7">
        <v>433.18807569339594</v>
      </c>
      <c r="AH5" t="s">
        <v>68</v>
      </c>
      <c r="AI5" s="7">
        <v>358.97889454937774</v>
      </c>
      <c r="AJ5" s="7">
        <v>387.76177568811698</v>
      </c>
      <c r="AK5" s="7">
        <v>420.86870803088601</v>
      </c>
      <c r="AL5" s="7">
        <v>419.84525998989204</v>
      </c>
      <c r="AM5" s="7">
        <v>424.38499478863423</v>
      </c>
      <c r="AN5" s="7">
        <v>426.38305728910052</v>
      </c>
      <c r="AO5" s="7">
        <v>430.61674882636623</v>
      </c>
      <c r="AP5" s="7">
        <v>440.02855156615851</v>
      </c>
      <c r="AQ5" s="7">
        <v>438.34398924963244</v>
      </c>
      <c r="AS5" t="s">
        <v>68</v>
      </c>
      <c r="AT5" s="7">
        <f t="shared" si="7"/>
        <v>278.45678812233882</v>
      </c>
      <c r="AU5" s="7">
        <f t="shared" si="8"/>
        <v>1691.7341119454095</v>
      </c>
      <c r="AV5" s="7">
        <f t="shared" si="8"/>
        <v>3211.1609820870503</v>
      </c>
      <c r="AW5" s="7">
        <f t="shared" si="8"/>
        <v>4820.2879822774094</v>
      </c>
      <c r="AX5" s="7">
        <f t="shared" si="8"/>
        <v>6435.4809623872798</v>
      </c>
      <c r="AY5" s="7">
        <f t="shared" si="8"/>
        <v>8062.4208251541277</v>
      </c>
      <c r="AZ5" s="7">
        <f t="shared" si="8"/>
        <v>9706.5580313687788</v>
      </c>
      <c r="BA5" s="7">
        <f t="shared" si="8"/>
        <v>11371.342558674574</v>
      </c>
      <c r="BB5" s="7">
        <f t="shared" si="8"/>
        <v>13058.405057601014</v>
      </c>
      <c r="BD5" t="s">
        <v>68</v>
      </c>
      <c r="BE5" s="7">
        <f t="shared" si="9"/>
        <v>358.97889454937774</v>
      </c>
      <c r="BF5" s="7">
        <f t="shared" si="10"/>
        <v>2196.9694018446253</v>
      </c>
      <c r="BG5" s="7">
        <f t="shared" si="10"/>
        <v>4258.1700547855116</v>
      </c>
      <c r="BH5" s="7">
        <f t="shared" si="10"/>
        <v>6527.5649985833606</v>
      </c>
      <c r="BI5" s="7">
        <f t="shared" si="10"/>
        <v>8813.0991241241045</v>
      </c>
      <c r="BJ5" s="7">
        <f t="shared" si="10"/>
        <v>11084.511293705858</v>
      </c>
      <c r="BK5" s="7">
        <f t="shared" si="10"/>
        <v>13364.300183905176</v>
      </c>
      <c r="BL5" s="7">
        <f t="shared" si="10"/>
        <v>15672.490109318269</v>
      </c>
      <c r="BM5" s="7">
        <f t="shared" si="10"/>
        <v>17937.309287982767</v>
      </c>
      <c r="BO5" t="s">
        <v>68</v>
      </c>
      <c r="BP5" s="7">
        <f t="shared" si="11"/>
        <v>358.97889454937774</v>
      </c>
      <c r="BQ5" s="7">
        <f t="shared" si="12"/>
        <v>2179.1043245652663</v>
      </c>
      <c r="BR5" s="7">
        <f t="shared" si="12"/>
        <v>4129.0183395160884</v>
      </c>
      <c r="BS5" s="7">
        <f t="shared" si="12"/>
        <v>6193.7403243697199</v>
      </c>
      <c r="BT5" s="7">
        <f t="shared" si="12"/>
        <v>8260.204967296766</v>
      </c>
      <c r="BU5" s="7">
        <f t="shared" si="12"/>
        <v>10348.30043719182</v>
      </c>
      <c r="BV5" s="7">
        <f t="shared" si="12"/>
        <v>12462.631799510615</v>
      </c>
      <c r="BW5" s="7">
        <f t="shared" si="12"/>
        <v>14618.30206572365</v>
      </c>
      <c r="BX5" s="7">
        <f t="shared" si="12"/>
        <v>16789.750336973779</v>
      </c>
      <c r="BZ5" t="s">
        <v>68</v>
      </c>
      <c r="CA5" s="7">
        <f t="shared" si="13"/>
        <v>358.97889454937774</v>
      </c>
      <c r="CB5" s="7">
        <f t="shared" si="14"/>
        <v>2182.6562484350056</v>
      </c>
      <c r="CC5" s="7">
        <f t="shared" si="14"/>
        <v>4154.5720592183598</v>
      </c>
      <c r="CD5" s="7">
        <f t="shared" si="14"/>
        <v>6257.8921513317955</v>
      </c>
      <c r="CE5" s="7">
        <f t="shared" si="14"/>
        <v>8361.6581860799979</v>
      </c>
      <c r="CF5" s="7">
        <f t="shared" si="14"/>
        <v>10485.581222523635</v>
      </c>
      <c r="CG5" s="7">
        <f t="shared" si="14"/>
        <v>12621.730200506403</v>
      </c>
      <c r="CH5" s="7">
        <f t="shared" si="14"/>
        <v>14784.225747378026</v>
      </c>
      <c r="CI5" s="7">
        <f t="shared" si="14"/>
        <v>16982.68394289229</v>
      </c>
      <c r="CK5" t="s">
        <v>68</v>
      </c>
      <c r="CL5" s="7">
        <f t="shared" si="15"/>
        <v>80.522106427038921</v>
      </c>
      <c r="CM5" s="7">
        <f t="shared" si="15"/>
        <v>505.23528989921579</v>
      </c>
      <c r="CN5" s="7">
        <f t="shared" si="15"/>
        <v>1047.0090726984613</v>
      </c>
      <c r="CO5" s="7">
        <f t="shared" si="15"/>
        <v>1707.2770163059513</v>
      </c>
      <c r="CP5" s="7">
        <f t="shared" si="15"/>
        <v>2377.6181617368247</v>
      </c>
      <c r="CQ5" s="7">
        <f t="shared" si="15"/>
        <v>3022.0904685517307</v>
      </c>
      <c r="CR5" s="7">
        <f t="shared" si="15"/>
        <v>3657.742152536397</v>
      </c>
      <c r="CS5" s="7">
        <f t="shared" si="15"/>
        <v>4301.1475506436946</v>
      </c>
      <c r="CT5" s="7">
        <f t="shared" si="15"/>
        <v>4878.9042303817532</v>
      </c>
      <c r="CU5" s="9"/>
      <c r="CV5" t="s">
        <v>68</v>
      </c>
      <c r="CW5" s="7">
        <f t="shared" si="5"/>
        <v>80.522106427038921</v>
      </c>
      <c r="CX5" s="7">
        <f t="shared" si="5"/>
        <v>487.37021261985683</v>
      </c>
      <c r="CY5" s="7">
        <f t="shared" si="5"/>
        <v>917.85735742903807</v>
      </c>
      <c r="CZ5" s="7">
        <f t="shared" si="5"/>
        <v>1373.4523420923106</v>
      </c>
      <c r="DA5" s="7">
        <f t="shared" si="5"/>
        <v>1824.7240049094862</v>
      </c>
      <c r="DB5" s="7">
        <f t="shared" si="5"/>
        <v>2285.8796120376919</v>
      </c>
      <c r="DC5" s="7">
        <f t="shared" si="5"/>
        <v>2756.0737681418359</v>
      </c>
      <c r="DD5" s="7">
        <f t="shared" si="5"/>
        <v>3246.9595070490759</v>
      </c>
      <c r="DE5" s="7">
        <f t="shared" si="5"/>
        <v>3731.3452793727647</v>
      </c>
      <c r="DF5" s="9"/>
      <c r="DG5" t="s">
        <v>68</v>
      </c>
      <c r="DH5" s="7">
        <f t="shared" ref="DH5:DP46" si="24">CA5-AT5</f>
        <v>80.522106427038921</v>
      </c>
      <c r="DI5" s="7">
        <f t="shared" si="16"/>
        <v>490.92213648959614</v>
      </c>
      <c r="DJ5" s="7">
        <f t="shared" si="16"/>
        <v>943.41107713130941</v>
      </c>
      <c r="DK5" s="7">
        <f t="shared" si="16"/>
        <v>1437.6041690543861</v>
      </c>
      <c r="DL5" s="7">
        <f t="shared" si="16"/>
        <v>1926.1772236927181</v>
      </c>
      <c r="DM5" s="7">
        <f t="shared" si="16"/>
        <v>2423.1603973695073</v>
      </c>
      <c r="DN5" s="7">
        <f t="shared" si="16"/>
        <v>2915.1721691376242</v>
      </c>
      <c r="DO5" s="7">
        <f t="shared" si="16"/>
        <v>3412.8831887034521</v>
      </c>
      <c r="DP5" s="7">
        <f t="shared" si="16"/>
        <v>3924.2788852912763</v>
      </c>
      <c r="DR5" s="5" t="s">
        <v>140</v>
      </c>
      <c r="DS5" s="10">
        <f t="shared" si="17"/>
        <v>1234646.530762302</v>
      </c>
      <c r="DT5" s="10">
        <f t="shared" si="18"/>
        <v>1475804.5840039221</v>
      </c>
      <c r="DU5" s="10">
        <f t="shared" si="19"/>
        <v>1436916.3771917378</v>
      </c>
      <c r="DV5" s="10">
        <f t="shared" si="20"/>
        <v>1443949.0734754908</v>
      </c>
      <c r="DW5" s="10"/>
      <c r="DX5" s="10">
        <f t="shared" si="21"/>
        <v>241158.05324162007</v>
      </c>
      <c r="DY5" s="10">
        <f t="shared" si="22"/>
        <v>202269.84642943577</v>
      </c>
      <c r="DZ5" s="10">
        <f t="shared" si="23"/>
        <v>209302.5427131888</v>
      </c>
    </row>
    <row r="6" spans="1:130">
      <c r="A6" t="s">
        <v>69</v>
      </c>
      <c r="B6" s="7">
        <f>Rndwd_Prod_Val_Mean_Cost!B6</f>
        <v>292.98982896772634</v>
      </c>
      <c r="C6" s="7">
        <f>Rndwd_Prod_Val_Mean_Cost!C6</f>
        <v>317.44120700420575</v>
      </c>
      <c r="D6" s="7">
        <f>Rndwd_Prod_Val_Mean_Cost!D6</f>
        <v>342.28943575607406</v>
      </c>
      <c r="E6" s="7">
        <f>Rndwd_Prod_Val_Mean_Cost!E6</f>
        <v>342.31944402807551</v>
      </c>
      <c r="F6" s="7">
        <f>Rndwd_Prod_Val_Mean_Cost!F6</f>
        <v>344.17825380597873</v>
      </c>
      <c r="G6" s="7">
        <f>Rndwd_Prod_Val_Mean_Cost!G6</f>
        <v>348.05319719671252</v>
      </c>
      <c r="H6" s="7">
        <f>Rndwd_Prod_Val_Mean_Cost!H6</f>
        <v>352.46450650719078</v>
      </c>
      <c r="I6" s="7">
        <f>Rndwd_Prod_Val_Mean_Cost!I6</f>
        <v>357.89299245702989</v>
      </c>
      <c r="J6" s="7">
        <f>Rndwd_Prod_Val_Mean_Cost!J6</f>
        <v>355.55868759665361</v>
      </c>
      <c r="L6" t="s">
        <v>69</v>
      </c>
      <c r="M6" s="7">
        <v>389.67017193967166</v>
      </c>
      <c r="N6" s="7">
        <v>440.18915336810528</v>
      </c>
      <c r="O6" s="7">
        <v>500.27124071083705</v>
      </c>
      <c r="P6" s="7">
        <v>504.6263361889134</v>
      </c>
      <c r="Q6" s="7">
        <v>495.24985642520897</v>
      </c>
      <c r="R6" s="7">
        <v>495.55746823961948</v>
      </c>
      <c r="S6" s="7">
        <v>496.70496849780687</v>
      </c>
      <c r="T6" s="7">
        <v>492.25562710419962</v>
      </c>
      <c r="U6" s="7">
        <v>496.97435271806302</v>
      </c>
      <c r="W6" t="s">
        <v>69</v>
      </c>
      <c r="X6" s="7">
        <v>389.67017193967166</v>
      </c>
      <c r="Y6" s="7">
        <v>422.26046727894106</v>
      </c>
      <c r="Z6" s="7">
        <v>459.47075359797259</v>
      </c>
      <c r="AA6" s="7">
        <v>456.44700844616398</v>
      </c>
      <c r="AB6" s="7">
        <v>460.54942539020357</v>
      </c>
      <c r="AC6" s="7">
        <v>464.22940353387412</v>
      </c>
      <c r="AD6" s="7">
        <v>469.01462957901254</v>
      </c>
      <c r="AE6" s="7">
        <v>477.11272288794703</v>
      </c>
      <c r="AF6" s="7">
        <v>478.35304400936786</v>
      </c>
      <c r="AH6" t="s">
        <v>69</v>
      </c>
      <c r="AI6" s="7">
        <v>389.67017193967166</v>
      </c>
      <c r="AJ6" s="7">
        <v>421.79393218837276</v>
      </c>
      <c r="AK6" s="7">
        <v>457.89333792068322</v>
      </c>
      <c r="AL6" s="7">
        <v>454.10642605025208</v>
      </c>
      <c r="AM6" s="7">
        <v>457.74401265797661</v>
      </c>
      <c r="AN6" s="7">
        <v>460.99285956987262</v>
      </c>
      <c r="AO6" s="7">
        <v>465.87299927517364</v>
      </c>
      <c r="AP6" s="7">
        <v>474.83330137614877</v>
      </c>
      <c r="AQ6" s="7">
        <v>476.0680255262875</v>
      </c>
      <c r="AS6" t="s">
        <v>69</v>
      </c>
      <c r="AT6" s="7">
        <f t="shared" si="7"/>
        <v>292.98982896772634</v>
      </c>
      <c r="AU6" s="7">
        <f t="shared" si="8"/>
        <v>1782.3903518428374</v>
      </c>
      <c r="AV6" s="7">
        <f t="shared" si="8"/>
        <v>3394.4446156157342</v>
      </c>
      <c r="AW6" s="7">
        <f t="shared" si="8"/>
        <v>5105.9218026681065</v>
      </c>
      <c r="AX6" s="7">
        <f t="shared" si="8"/>
        <v>6819.3778325863868</v>
      </c>
      <c r="AY6" s="7">
        <f t="shared" si="8"/>
        <v>8544.1440450070131</v>
      </c>
      <c r="AZ6" s="7">
        <f t="shared" si="8"/>
        <v>10288.821340301054</v>
      </c>
      <c r="BA6" s="7">
        <f t="shared" si="8"/>
        <v>12056.572358786847</v>
      </c>
      <c r="BB6" s="7">
        <f t="shared" si="8"/>
        <v>13843.703016211619</v>
      </c>
      <c r="BD6" t="s">
        <v>69</v>
      </c>
      <c r="BE6" s="7">
        <f t="shared" si="9"/>
        <v>389.67017193967166</v>
      </c>
      <c r="BF6" s="7">
        <f t="shared" si="10"/>
        <v>2388.5400130664639</v>
      </c>
      <c r="BG6" s="7">
        <f t="shared" si="10"/>
        <v>4649.5678672497224</v>
      </c>
      <c r="BH6" s="7">
        <f t="shared" si="10"/>
        <v>7155.2791662819836</v>
      </c>
      <c r="BI6" s="7">
        <f t="shared" si="10"/>
        <v>9669.0343674628457</v>
      </c>
      <c r="BJ6" s="7">
        <f t="shared" si="10"/>
        <v>12145.591261403302</v>
      </c>
      <c r="BK6" s="7">
        <f t="shared" si="10"/>
        <v>14624.526102859587</v>
      </c>
      <c r="BL6" s="7">
        <f t="shared" si="10"/>
        <v>17103.601603955016</v>
      </c>
      <c r="BM6" s="7">
        <f t="shared" si="10"/>
        <v>19569.598465089875</v>
      </c>
      <c r="BO6" t="s">
        <v>69</v>
      </c>
      <c r="BP6" s="7">
        <f t="shared" si="11"/>
        <v>389.67017193967166</v>
      </c>
      <c r="BQ6" s="7">
        <f t="shared" si="12"/>
        <v>2370.6113269772995</v>
      </c>
      <c r="BR6" s="7">
        <f t="shared" si="12"/>
        <v>4519.1239496910366</v>
      </c>
      <c r="BS6" s="7">
        <f t="shared" si="12"/>
        <v>6813.4539725290906</v>
      </c>
      <c r="BT6" s="7">
        <f t="shared" si="12"/>
        <v>9099.7914317039504</v>
      </c>
      <c r="BU6" s="7">
        <f t="shared" si="12"/>
        <v>11406.218536798639</v>
      </c>
      <c r="BV6" s="7">
        <f t="shared" si="12"/>
        <v>13732.150780513148</v>
      </c>
      <c r="BW6" s="7">
        <f t="shared" si="12"/>
        <v>16085.322021717146</v>
      </c>
      <c r="BX6" s="7">
        <f t="shared" si="12"/>
        <v>18472.125957278302</v>
      </c>
      <c r="BZ6" t="s">
        <v>69</v>
      </c>
      <c r="CA6" s="7">
        <f t="shared" si="13"/>
        <v>389.67017193967166</v>
      </c>
      <c r="CB6" s="7">
        <f t="shared" si="14"/>
        <v>2370.1447918867311</v>
      </c>
      <c r="CC6" s="7">
        <f t="shared" si="14"/>
        <v>4515.2138585609055</v>
      </c>
      <c r="CD6" s="7">
        <f t="shared" si="14"/>
        <v>6800.8936362938903</v>
      </c>
      <c r="CE6" s="7">
        <f t="shared" si="14"/>
        <v>9075.0633531528747</v>
      </c>
      <c r="CF6" s="7">
        <f t="shared" si="14"/>
        <v>11367.032263354655</v>
      </c>
      <c r="CG6" s="7">
        <f t="shared" si="14"/>
        <v>13676.876700909319</v>
      </c>
      <c r="CH6" s="7">
        <f t="shared" si="14"/>
        <v>16015.201999386163</v>
      </c>
      <c r="CI6" s="7">
        <f t="shared" si="14"/>
        <v>18390.603230417048</v>
      </c>
      <c r="CK6" t="s">
        <v>69</v>
      </c>
      <c r="CL6" s="7">
        <f t="shared" si="15"/>
        <v>96.680342971945322</v>
      </c>
      <c r="CM6" s="7">
        <f t="shared" si="15"/>
        <v>606.14966122362648</v>
      </c>
      <c r="CN6" s="7">
        <f t="shared" si="15"/>
        <v>1255.1232516339883</v>
      </c>
      <c r="CO6" s="7">
        <f t="shared" si="15"/>
        <v>2049.3573636138772</v>
      </c>
      <c r="CP6" s="7">
        <f t="shared" si="15"/>
        <v>2849.6565348764589</v>
      </c>
      <c r="CQ6" s="7">
        <f t="shared" si="15"/>
        <v>3601.4472163962891</v>
      </c>
      <c r="CR6" s="7">
        <f t="shared" si="15"/>
        <v>4335.7047625585328</v>
      </c>
      <c r="CS6" s="7">
        <f t="shared" si="15"/>
        <v>5047.0292451681689</v>
      </c>
      <c r="CT6" s="7">
        <f t="shared" si="15"/>
        <v>5725.8954488782565</v>
      </c>
      <c r="CU6" s="9"/>
      <c r="CV6" t="s">
        <v>69</v>
      </c>
      <c r="CW6" s="7">
        <f t="shared" si="5"/>
        <v>96.680342971945322</v>
      </c>
      <c r="CX6" s="7">
        <f t="shared" si="5"/>
        <v>588.22097513446215</v>
      </c>
      <c r="CY6" s="7">
        <f t="shared" si="5"/>
        <v>1124.6793340753024</v>
      </c>
      <c r="CZ6" s="7">
        <f t="shared" si="5"/>
        <v>1707.5321698609841</v>
      </c>
      <c r="DA6" s="7">
        <f t="shared" si="5"/>
        <v>2280.4135991175635</v>
      </c>
      <c r="DB6" s="7">
        <f t="shared" si="5"/>
        <v>2862.0744917916254</v>
      </c>
      <c r="DC6" s="7">
        <f t="shared" si="5"/>
        <v>3443.3294402120937</v>
      </c>
      <c r="DD6" s="7">
        <f t="shared" si="5"/>
        <v>4028.7496629302987</v>
      </c>
      <c r="DE6" s="7">
        <f t="shared" si="5"/>
        <v>4628.4229410666831</v>
      </c>
      <c r="DF6" s="9"/>
      <c r="DG6" t="s">
        <v>69</v>
      </c>
      <c r="DH6" s="7">
        <f t="shared" si="24"/>
        <v>96.680342971945322</v>
      </c>
      <c r="DI6" s="7">
        <f t="shared" si="16"/>
        <v>587.75444004389374</v>
      </c>
      <c r="DJ6" s="7">
        <f t="shared" si="16"/>
        <v>1120.7692429451713</v>
      </c>
      <c r="DK6" s="7">
        <f t="shared" si="16"/>
        <v>1694.9718336257838</v>
      </c>
      <c r="DL6" s="7">
        <f t="shared" si="16"/>
        <v>2255.6855205664879</v>
      </c>
      <c r="DM6" s="7">
        <f t="shared" si="16"/>
        <v>2822.8882183476417</v>
      </c>
      <c r="DN6" s="7">
        <f t="shared" si="16"/>
        <v>3388.0553606082649</v>
      </c>
      <c r="DO6" s="7">
        <f t="shared" si="16"/>
        <v>3958.6296405993162</v>
      </c>
      <c r="DP6" s="7">
        <f t="shared" si="16"/>
        <v>4546.9002142054287</v>
      </c>
      <c r="DR6" s="5" t="s">
        <v>6</v>
      </c>
      <c r="DS6" s="10">
        <f t="shared" si="17"/>
        <v>4904238.664440278</v>
      </c>
      <c r="DT6" s="10">
        <f t="shared" si="18"/>
        <v>5695237.7398637012</v>
      </c>
      <c r="DU6" s="10">
        <f t="shared" si="19"/>
        <v>5679829.2570120282</v>
      </c>
      <c r="DV6" s="10">
        <f t="shared" si="20"/>
        <v>5609140.1194678275</v>
      </c>
      <c r="DW6" s="10"/>
      <c r="DX6" s="10">
        <f t="shared" si="21"/>
        <v>790999.0754234232</v>
      </c>
      <c r="DY6" s="10">
        <f t="shared" si="22"/>
        <v>775590.59257175028</v>
      </c>
      <c r="DZ6" s="10">
        <f t="shared" si="23"/>
        <v>704901.45502754953</v>
      </c>
    </row>
    <row r="7" spans="1:130">
      <c r="A7" t="s">
        <v>70</v>
      </c>
      <c r="B7" s="7">
        <f>Rndwd_Prod_Val_Mean_Cost!B7</f>
        <v>35.711862483809803</v>
      </c>
      <c r="C7" s="7">
        <f>Rndwd_Prod_Val_Mean_Cost!C7</f>
        <v>38.212807004592563</v>
      </c>
      <c r="D7" s="7">
        <f>Rndwd_Prod_Val_Mean_Cost!D7</f>
        <v>40.724654904444343</v>
      </c>
      <c r="E7" s="7">
        <f>Rndwd_Prod_Val_Mean_Cost!E7</f>
        <v>40.962676628452996</v>
      </c>
      <c r="F7" s="7">
        <f>Rndwd_Prod_Val_Mean_Cost!F7</f>
        <v>41.354323213861221</v>
      </c>
      <c r="G7" s="7">
        <f>Rndwd_Prod_Val_Mean_Cost!G7</f>
        <v>41.931891142666522</v>
      </c>
      <c r="H7" s="7">
        <f>Rndwd_Prod_Val_Mean_Cost!H7</f>
        <v>42.506208989549421</v>
      </c>
      <c r="I7" s="7">
        <f>Rndwd_Prod_Val_Mean_Cost!I7</f>
        <v>43.334251777663667</v>
      </c>
      <c r="J7" s="7">
        <f>Rndwd_Prod_Val_Mean_Cost!J7</f>
        <v>42.816959010954584</v>
      </c>
      <c r="L7" t="s">
        <v>70</v>
      </c>
      <c r="M7" s="7">
        <v>46.791796114602803</v>
      </c>
      <c r="N7" s="7">
        <v>52.074732969891002</v>
      </c>
      <c r="O7" s="7">
        <v>58.201726228213388</v>
      </c>
      <c r="P7" s="7">
        <v>59.048385736328818</v>
      </c>
      <c r="Q7" s="7">
        <v>58.624532925844171</v>
      </c>
      <c r="R7" s="7">
        <v>58.756357276879264</v>
      </c>
      <c r="S7" s="7">
        <v>59.763088795682229</v>
      </c>
      <c r="T7" s="7">
        <v>58.530510286080066</v>
      </c>
      <c r="U7" s="7">
        <v>59.117353800020446</v>
      </c>
      <c r="W7" t="s">
        <v>70</v>
      </c>
      <c r="X7" s="7">
        <v>46.791796114602803</v>
      </c>
      <c r="Y7" s="7">
        <v>49.79848829226458</v>
      </c>
      <c r="Z7" s="7">
        <v>53.209321789900891</v>
      </c>
      <c r="AA7" s="7">
        <v>53.138260552717085</v>
      </c>
      <c r="AB7" s="7">
        <v>53.889165634487306</v>
      </c>
      <c r="AC7" s="7">
        <v>54.582841035122598</v>
      </c>
      <c r="AD7" s="7">
        <v>55.620899131914292</v>
      </c>
      <c r="AE7" s="7">
        <v>56.329549848650615</v>
      </c>
      <c r="AF7" s="7">
        <v>56.20866083654677</v>
      </c>
      <c r="AH7" t="s">
        <v>70</v>
      </c>
      <c r="AI7" s="7">
        <v>46.791796114602803</v>
      </c>
      <c r="AJ7" s="7">
        <v>50.087445506470196</v>
      </c>
      <c r="AK7" s="7">
        <v>53.752965897923978</v>
      </c>
      <c r="AL7" s="7">
        <v>53.632896162879952</v>
      </c>
      <c r="AM7" s="7">
        <v>54.398814938651881</v>
      </c>
      <c r="AN7" s="7">
        <v>54.84245429370926</v>
      </c>
      <c r="AO7" s="7">
        <v>55.514377727724082</v>
      </c>
      <c r="AP7" s="7">
        <v>56.798995904415243</v>
      </c>
      <c r="AQ7" s="7">
        <v>56.663434859015389</v>
      </c>
      <c r="AS7" t="s">
        <v>70</v>
      </c>
      <c r="AT7" s="7">
        <f t="shared" si="7"/>
        <v>35.711862483809803</v>
      </c>
      <c r="AU7" s="7">
        <f t="shared" si="8"/>
        <v>216.77211942364158</v>
      </c>
      <c r="AV7" s="7">
        <f t="shared" si="8"/>
        <v>410.34800234645616</v>
      </c>
      <c r="AW7" s="7">
        <f t="shared" si="8"/>
        <v>614.20929859268654</v>
      </c>
      <c r="AX7" s="7">
        <f t="shared" si="8"/>
        <v>819.41432832035969</v>
      </c>
      <c r="AY7" s="7">
        <f t="shared" si="8"/>
        <v>1026.7635123184712</v>
      </c>
      <c r="AZ7" s="7">
        <f t="shared" si="8"/>
        <v>1236.9972858786866</v>
      </c>
      <c r="BA7" s="7">
        <f t="shared" si="8"/>
        <v>1450.3563736145479</v>
      </c>
      <c r="BB7" s="7">
        <f t="shared" si="8"/>
        <v>1666.5103397361572</v>
      </c>
      <c r="BD7" t="s">
        <v>70</v>
      </c>
      <c r="BE7" s="7">
        <f t="shared" si="9"/>
        <v>46.791796114602803</v>
      </c>
      <c r="BF7" s="7">
        <f t="shared" si="10"/>
        <v>286.03371354290499</v>
      </c>
      <c r="BG7" s="7">
        <f t="shared" si="10"/>
        <v>552.53437165068237</v>
      </c>
      <c r="BH7" s="7">
        <f t="shared" si="10"/>
        <v>844.38966229986477</v>
      </c>
      <c r="BI7" s="7">
        <f t="shared" si="10"/>
        <v>1139.2077381710244</v>
      </c>
      <c r="BJ7" s="7">
        <f t="shared" si="10"/>
        <v>1432.4622271512803</v>
      </c>
      <c r="BK7" s="7">
        <f t="shared" si="10"/>
        <v>1727.2507450544797</v>
      </c>
      <c r="BL7" s="7">
        <f t="shared" si="10"/>
        <v>2024.8336105232886</v>
      </c>
      <c r="BM7" s="7">
        <f t="shared" si="10"/>
        <v>2318.0730054676292</v>
      </c>
      <c r="BO7" t="s">
        <v>70</v>
      </c>
      <c r="BP7" s="7">
        <f t="shared" si="11"/>
        <v>46.791796114602803</v>
      </c>
      <c r="BQ7" s="7">
        <f t="shared" si="12"/>
        <v>283.75746886527861</v>
      </c>
      <c r="BR7" s="7">
        <f t="shared" si="12"/>
        <v>536.16074382423778</v>
      </c>
      <c r="BS7" s="7">
        <f t="shared" si="12"/>
        <v>802.13629153655836</v>
      </c>
      <c r="BT7" s="7">
        <f t="shared" si="12"/>
        <v>1068.5784993819138</v>
      </c>
      <c r="BU7" s="7">
        <f t="shared" si="12"/>
        <v>1338.7180029549856</v>
      </c>
      <c r="BV7" s="7">
        <f t="shared" si="12"/>
        <v>1612.6702662273904</v>
      </c>
      <c r="BW7" s="7">
        <f t="shared" si="12"/>
        <v>1891.4834126036983</v>
      </c>
      <c r="BX7" s="7">
        <f t="shared" si="12"/>
        <v>2173.0102728348475</v>
      </c>
      <c r="BZ7" t="s">
        <v>70</v>
      </c>
      <c r="CA7" s="7">
        <f t="shared" si="13"/>
        <v>46.791796114602803</v>
      </c>
      <c r="CB7" s="7">
        <f t="shared" si="14"/>
        <v>284.04642607948421</v>
      </c>
      <c r="CC7" s="7">
        <f t="shared" si="14"/>
        <v>538.14917400328898</v>
      </c>
      <c r="CD7" s="7">
        <f t="shared" si="14"/>
        <v>806.79393375786492</v>
      </c>
      <c r="CE7" s="7">
        <f t="shared" si="14"/>
        <v>1075.7243333480367</v>
      </c>
      <c r="CF7" s="7">
        <f t="shared" si="14"/>
        <v>1348.1620473963535</v>
      </c>
      <c r="CG7" s="7">
        <f t="shared" si="14"/>
        <v>1623.0462422989144</v>
      </c>
      <c r="CH7" s="7">
        <f t="shared" si="14"/>
        <v>1901.902749114226</v>
      </c>
      <c r="CI7" s="7">
        <f t="shared" si="14"/>
        <v>2185.7621675909027</v>
      </c>
      <c r="CK7" t="s">
        <v>70</v>
      </c>
      <c r="CL7" s="7">
        <f t="shared" si="15"/>
        <v>11.079933630793001</v>
      </c>
      <c r="CM7" s="7">
        <f t="shared" si="15"/>
        <v>69.261594119263407</v>
      </c>
      <c r="CN7" s="7">
        <f t="shared" si="15"/>
        <v>142.18636930422622</v>
      </c>
      <c r="CO7" s="7">
        <f t="shared" si="15"/>
        <v>230.18036370717823</v>
      </c>
      <c r="CP7" s="7">
        <f t="shared" si="15"/>
        <v>319.79340985066472</v>
      </c>
      <c r="CQ7" s="7">
        <f t="shared" si="15"/>
        <v>405.69871483280917</v>
      </c>
      <c r="CR7" s="7">
        <f t="shared" si="15"/>
        <v>490.25345917579307</v>
      </c>
      <c r="CS7" s="7">
        <f t="shared" si="15"/>
        <v>574.47723690874068</v>
      </c>
      <c r="CT7" s="7">
        <f t="shared" si="15"/>
        <v>651.56266573147195</v>
      </c>
      <c r="CU7" s="9"/>
      <c r="CV7" t="s">
        <v>70</v>
      </c>
      <c r="CW7" s="7">
        <f t="shared" si="5"/>
        <v>11.079933630793001</v>
      </c>
      <c r="CX7" s="7">
        <f t="shared" si="5"/>
        <v>66.985349441637027</v>
      </c>
      <c r="CY7" s="7">
        <f t="shared" si="5"/>
        <v>125.81274147778163</v>
      </c>
      <c r="CZ7" s="7">
        <f t="shared" si="5"/>
        <v>187.92699294387182</v>
      </c>
      <c r="DA7" s="7">
        <f t="shared" si="5"/>
        <v>249.16417106155416</v>
      </c>
      <c r="DB7" s="7">
        <f t="shared" si="5"/>
        <v>311.95449063651449</v>
      </c>
      <c r="DC7" s="7">
        <f t="shared" si="5"/>
        <v>375.67298034870373</v>
      </c>
      <c r="DD7" s="7">
        <f t="shared" si="5"/>
        <v>441.12703898915038</v>
      </c>
      <c r="DE7" s="7">
        <f t="shared" si="5"/>
        <v>506.49993309869024</v>
      </c>
      <c r="DF7" s="9"/>
      <c r="DG7" t="s">
        <v>70</v>
      </c>
      <c r="DH7" s="7">
        <f t="shared" si="24"/>
        <v>11.079933630793001</v>
      </c>
      <c r="DI7" s="7">
        <f t="shared" si="16"/>
        <v>67.274306655842622</v>
      </c>
      <c r="DJ7" s="7">
        <f t="shared" si="16"/>
        <v>127.80117165683282</v>
      </c>
      <c r="DK7" s="7">
        <f t="shared" si="16"/>
        <v>192.58463516517838</v>
      </c>
      <c r="DL7" s="7">
        <f t="shared" si="16"/>
        <v>256.31000502767699</v>
      </c>
      <c r="DM7" s="7">
        <f t="shared" si="16"/>
        <v>321.39853507788234</v>
      </c>
      <c r="DN7" s="7">
        <f t="shared" si="16"/>
        <v>386.0489564202278</v>
      </c>
      <c r="DO7" s="7">
        <f t="shared" si="16"/>
        <v>451.54637549967811</v>
      </c>
      <c r="DP7" s="7">
        <f t="shared" si="16"/>
        <v>519.25182785474544</v>
      </c>
      <c r="DR7" s="5" t="s">
        <v>54</v>
      </c>
      <c r="DS7" s="10">
        <f t="shared" si="17"/>
        <v>210359.31497220809</v>
      </c>
      <c r="DT7" s="10">
        <f t="shared" si="18"/>
        <v>228758.49802380078</v>
      </c>
      <c r="DU7" s="10">
        <f t="shared" si="19"/>
        <v>269638.81662679208</v>
      </c>
      <c r="DV7" s="10">
        <f t="shared" si="20"/>
        <v>264990.32320931699</v>
      </c>
      <c r="DW7" s="10"/>
      <c r="DX7" s="10">
        <f t="shared" si="21"/>
        <v>18399.183051592699</v>
      </c>
      <c r="DY7" s="10">
        <f t="shared" si="22"/>
        <v>59279.50165458399</v>
      </c>
      <c r="DZ7" s="10">
        <f t="shared" si="23"/>
        <v>54631.008237108908</v>
      </c>
    </row>
    <row r="8" spans="1:130">
      <c r="A8" t="s">
        <v>71</v>
      </c>
      <c r="B8" s="7">
        <f>Rndwd_Prod_Val_Mean_Cost!B8</f>
        <v>840.98293183550402</v>
      </c>
      <c r="C8" s="7">
        <f>Rndwd_Prod_Val_Mean_Cost!C8</f>
        <v>887.39871546059828</v>
      </c>
      <c r="D8" s="7">
        <f>Rndwd_Prod_Val_Mean_Cost!D8</f>
        <v>933.23658133586764</v>
      </c>
      <c r="E8" s="7">
        <f>Rndwd_Prod_Val_Mean_Cost!E8</f>
        <v>938.32302090263317</v>
      </c>
      <c r="F8" s="7">
        <f>Rndwd_Prod_Val_Mean_Cost!F8</f>
        <v>946.44619500445901</v>
      </c>
      <c r="G8" s="7">
        <f>Rndwd_Prod_Val_Mean_Cost!G8</f>
        <v>957.97484385974076</v>
      </c>
      <c r="H8" s="7">
        <f>Rndwd_Prod_Val_Mean_Cost!H8</f>
        <v>971.02992801525602</v>
      </c>
      <c r="I8" s="7">
        <f>Rndwd_Prod_Val_Mean_Cost!I8</f>
        <v>986.70722902849093</v>
      </c>
      <c r="J8" s="7">
        <f>Rndwd_Prod_Val_Mean_Cost!J8</f>
        <v>981.28998257133276</v>
      </c>
      <c r="L8" t="s">
        <v>71</v>
      </c>
      <c r="M8" s="7">
        <v>1048.5732465473436</v>
      </c>
      <c r="N8" s="7">
        <v>1149.5741451492563</v>
      </c>
      <c r="O8" s="7">
        <v>1267.2898313471781</v>
      </c>
      <c r="P8" s="7">
        <v>1283.455900912242</v>
      </c>
      <c r="Q8" s="7">
        <v>1270.8673271749644</v>
      </c>
      <c r="R8" s="7">
        <v>1274.6014934663833</v>
      </c>
      <c r="S8" s="7">
        <v>1285.9900818533954</v>
      </c>
      <c r="T8" s="7">
        <v>1273.2904861009497</v>
      </c>
      <c r="U8" s="7">
        <v>1285.5801631024001</v>
      </c>
      <c r="W8" t="s">
        <v>71</v>
      </c>
      <c r="X8" s="7">
        <v>1048.5732465473436</v>
      </c>
      <c r="Y8" s="7">
        <v>1111.3916504190524</v>
      </c>
      <c r="Z8" s="7">
        <v>1181.8182700966092</v>
      </c>
      <c r="AA8" s="7">
        <v>1179.7595563541418</v>
      </c>
      <c r="AB8" s="7">
        <v>1194.3720030870231</v>
      </c>
      <c r="AC8" s="7">
        <v>1206.6541138708251</v>
      </c>
      <c r="AD8" s="7">
        <v>1223.6831001512614</v>
      </c>
      <c r="AE8" s="7">
        <v>1242.6764868662788</v>
      </c>
      <c r="AF8" s="7">
        <v>1245.1235359736825</v>
      </c>
      <c r="AH8" t="s">
        <v>71</v>
      </c>
      <c r="AI8" s="7">
        <v>1048.5732465473436</v>
      </c>
      <c r="AJ8" s="7">
        <v>1110.5544467902664</v>
      </c>
      <c r="AK8" s="7">
        <v>1178.639603151661</v>
      </c>
      <c r="AL8" s="7">
        <v>1175.193293414083</v>
      </c>
      <c r="AM8" s="7">
        <v>1189.113094433613</v>
      </c>
      <c r="AN8" s="7">
        <v>1198.758748176793</v>
      </c>
      <c r="AO8" s="7">
        <v>1213.3462071393499</v>
      </c>
      <c r="AP8" s="7">
        <v>1237.241989180254</v>
      </c>
      <c r="AQ8" s="7">
        <v>1239.5391951798094</v>
      </c>
      <c r="AS8" t="s">
        <v>71</v>
      </c>
      <c r="AT8" s="7">
        <f t="shared" si="7"/>
        <v>840.98293183550402</v>
      </c>
      <c r="AU8" s="7">
        <f t="shared" si="8"/>
        <v>5092.3133746381181</v>
      </c>
      <c r="AV8" s="7">
        <f t="shared" si="8"/>
        <v>9575.1448178163791</v>
      </c>
      <c r="AW8" s="7">
        <f t="shared" si="8"/>
        <v>14246.414164062484</v>
      </c>
      <c r="AX8" s="7">
        <f t="shared" si="8"/>
        <v>18946.152442677478</v>
      </c>
      <c r="AY8" s="7">
        <f t="shared" si="8"/>
        <v>23689.912066555054</v>
      </c>
      <c r="AZ8" s="7">
        <f t="shared" si="8"/>
        <v>28492.841370009275</v>
      </c>
      <c r="BA8" s="7">
        <f t="shared" si="8"/>
        <v>33363.668311098787</v>
      </c>
      <c r="BB8" s="7">
        <f t="shared" si="8"/>
        <v>38291.787209784081</v>
      </c>
      <c r="BD8" t="s">
        <v>71</v>
      </c>
      <c r="BE8" s="7">
        <f t="shared" si="9"/>
        <v>1048.5732465473436</v>
      </c>
      <c r="BF8" s="7">
        <f t="shared" si="10"/>
        <v>6392.4403778859742</v>
      </c>
      <c r="BG8" s="7">
        <f t="shared" si="10"/>
        <v>12258.026789830177</v>
      </c>
      <c r="BH8" s="7">
        <f t="shared" si="10"/>
        <v>18610.642016131133</v>
      </c>
      <c r="BI8" s="7">
        <f t="shared" si="10"/>
        <v>25015.332946955066</v>
      </c>
      <c r="BJ8" s="7">
        <f t="shared" si="10"/>
        <v>31373.403749121309</v>
      </c>
      <c r="BK8" s="7">
        <f t="shared" si="10"/>
        <v>37757.799804840237</v>
      </c>
      <c r="BL8" s="7">
        <f t="shared" si="10"/>
        <v>44175.05061835477</v>
      </c>
      <c r="BM8" s="7">
        <f t="shared" si="10"/>
        <v>50553.792725860971</v>
      </c>
      <c r="BO8" t="s">
        <v>71</v>
      </c>
      <c r="BP8" s="7">
        <f t="shared" si="11"/>
        <v>1048.5732465473436</v>
      </c>
      <c r="BQ8" s="7">
        <f t="shared" si="12"/>
        <v>6354.2578831557712</v>
      </c>
      <c r="BR8" s="7">
        <f t="shared" si="12"/>
        <v>11981.642754928591</v>
      </c>
      <c r="BS8" s="7">
        <f t="shared" si="12"/>
        <v>17888.675391669167</v>
      </c>
      <c r="BT8" s="7">
        <f t="shared" si="12"/>
        <v>23802.085620172758</v>
      </c>
      <c r="BU8" s="7">
        <f t="shared" si="12"/>
        <v>29786.227746391673</v>
      </c>
      <c r="BV8" s="7">
        <f t="shared" si="12"/>
        <v>35836.527302026232</v>
      </c>
      <c r="BW8" s="7">
        <f t="shared" si="12"/>
        <v>41973.936189497559</v>
      </c>
      <c r="BX8" s="7">
        <f t="shared" si="12"/>
        <v>48189.765672936359</v>
      </c>
      <c r="BZ8" t="s">
        <v>71</v>
      </c>
      <c r="CA8" s="7">
        <f t="shared" si="13"/>
        <v>1048.5732465473436</v>
      </c>
      <c r="CB8" s="7">
        <f t="shared" si="14"/>
        <v>6353.4206795269847</v>
      </c>
      <c r="CC8" s="7">
        <f t="shared" si="14"/>
        <v>11974.278069839713</v>
      </c>
      <c r="CD8" s="7">
        <f t="shared" si="14"/>
        <v>17864.029775860439</v>
      </c>
      <c r="CE8" s="7">
        <f t="shared" si="14"/>
        <v>23753.916043950387</v>
      </c>
      <c r="CF8" s="7">
        <f t="shared" si="14"/>
        <v>29709.127169861629</v>
      </c>
      <c r="CG8" s="7">
        <f t="shared" si="14"/>
        <v>35717.50836970815</v>
      </c>
      <c r="CH8" s="7">
        <f t="shared" si="14"/>
        <v>41808.135187445805</v>
      </c>
      <c r="CI8" s="7">
        <f t="shared" si="14"/>
        <v>47996.642339346632</v>
      </c>
      <c r="CK8" t="s">
        <v>71</v>
      </c>
      <c r="CL8" s="7">
        <f t="shared" si="15"/>
        <v>207.5903147118396</v>
      </c>
      <c r="CM8" s="7">
        <f t="shared" si="15"/>
        <v>1300.127003247856</v>
      </c>
      <c r="CN8" s="7">
        <f t="shared" si="15"/>
        <v>2682.8819720137981</v>
      </c>
      <c r="CO8" s="7">
        <f t="shared" si="15"/>
        <v>4364.2278520686486</v>
      </c>
      <c r="CP8" s="7">
        <f t="shared" si="15"/>
        <v>6069.1805042775886</v>
      </c>
      <c r="CQ8" s="7">
        <f t="shared" si="15"/>
        <v>7683.4916825662549</v>
      </c>
      <c r="CR8" s="7">
        <f t="shared" si="15"/>
        <v>9264.9584348309618</v>
      </c>
      <c r="CS8" s="7">
        <f t="shared" si="15"/>
        <v>10811.382307255983</v>
      </c>
      <c r="CT8" s="7">
        <f t="shared" si="15"/>
        <v>12262.00551607689</v>
      </c>
      <c r="CU8" s="9"/>
      <c r="CV8" t="s">
        <v>71</v>
      </c>
      <c r="CW8" s="7">
        <f t="shared" si="5"/>
        <v>207.5903147118396</v>
      </c>
      <c r="CX8" s="7">
        <f t="shared" si="5"/>
        <v>1261.944508517653</v>
      </c>
      <c r="CY8" s="7">
        <f t="shared" si="5"/>
        <v>2406.4979371122117</v>
      </c>
      <c r="CZ8" s="7">
        <f t="shared" si="5"/>
        <v>3642.261227606683</v>
      </c>
      <c r="DA8" s="7">
        <f t="shared" si="5"/>
        <v>4855.9331774952807</v>
      </c>
      <c r="DB8" s="7">
        <f t="shared" si="5"/>
        <v>6096.3156798366181</v>
      </c>
      <c r="DC8" s="7">
        <f t="shared" si="5"/>
        <v>7343.6859320169569</v>
      </c>
      <c r="DD8" s="7">
        <f t="shared" si="5"/>
        <v>8610.2678783987722</v>
      </c>
      <c r="DE8" s="7">
        <f t="shared" si="5"/>
        <v>9897.978463152278</v>
      </c>
      <c r="DF8" s="9"/>
      <c r="DG8" t="s">
        <v>71</v>
      </c>
      <c r="DH8" s="7">
        <f t="shared" si="24"/>
        <v>207.5903147118396</v>
      </c>
      <c r="DI8" s="7">
        <f t="shared" si="16"/>
        <v>1261.1073048888666</v>
      </c>
      <c r="DJ8" s="7">
        <f t="shared" si="16"/>
        <v>2399.1332520233336</v>
      </c>
      <c r="DK8" s="7">
        <f t="shared" si="16"/>
        <v>3617.6156117979554</v>
      </c>
      <c r="DL8" s="7">
        <f t="shared" si="16"/>
        <v>4807.763601272909</v>
      </c>
      <c r="DM8" s="7">
        <f t="shared" si="16"/>
        <v>6019.2151033065747</v>
      </c>
      <c r="DN8" s="7">
        <f t="shared" si="16"/>
        <v>7224.6669996988749</v>
      </c>
      <c r="DO8" s="7">
        <f t="shared" si="16"/>
        <v>8444.4668763470181</v>
      </c>
      <c r="DP8" s="7">
        <f t="shared" si="16"/>
        <v>9704.8551295625512</v>
      </c>
      <c r="DR8" s="5" t="s">
        <v>154</v>
      </c>
      <c r="DS8" s="10">
        <f t="shared" si="17"/>
        <v>2065016.9694084693</v>
      </c>
      <c r="DT8" s="10">
        <f t="shared" si="18"/>
        <v>2805594.121904342</v>
      </c>
      <c r="DU8" s="10">
        <f t="shared" si="19"/>
        <v>2627308.8940329743</v>
      </c>
      <c r="DV8" s="10">
        <f t="shared" si="20"/>
        <v>2648898.6764612305</v>
      </c>
      <c r="DW8" s="10"/>
      <c r="DX8" s="10">
        <f t="shared" si="21"/>
        <v>740577.15249587269</v>
      </c>
      <c r="DY8" s="10">
        <f t="shared" si="22"/>
        <v>562291.92462450499</v>
      </c>
      <c r="DZ8" s="10">
        <f t="shared" si="23"/>
        <v>583881.70705276122</v>
      </c>
    </row>
    <row r="9" spans="1:130">
      <c r="A9" t="s">
        <v>72</v>
      </c>
      <c r="B9" s="7">
        <f>Rndwd_Prod_Val_Mean_Cost!B9</f>
        <v>267.33927011593209</v>
      </c>
      <c r="C9" s="7">
        <f>Rndwd_Prod_Val_Mean_Cost!C9</f>
        <v>287.52823202991374</v>
      </c>
      <c r="D9" s="7">
        <f>Rndwd_Prod_Val_Mean_Cost!D9</f>
        <v>307.52300211478183</v>
      </c>
      <c r="E9" s="7">
        <f>Rndwd_Prod_Val_Mean_Cost!E9</f>
        <v>310.10009077413667</v>
      </c>
      <c r="F9" s="7">
        <f>Rndwd_Prod_Val_Mean_Cost!F9</f>
        <v>316.27476780941493</v>
      </c>
      <c r="G9" s="7">
        <f>Rndwd_Prod_Val_Mean_Cost!G9</f>
        <v>321.91301085963329</v>
      </c>
      <c r="H9" s="7">
        <f>Rndwd_Prod_Val_Mean_Cost!H9</f>
        <v>328.09557894466263</v>
      </c>
      <c r="I9" s="7">
        <f>Rndwd_Prod_Val_Mean_Cost!I9</f>
        <v>335.21048997078816</v>
      </c>
      <c r="J9" s="7">
        <f>Rndwd_Prod_Val_Mean_Cost!J9</f>
        <v>334.4161198945132</v>
      </c>
      <c r="L9" t="s">
        <v>72</v>
      </c>
      <c r="M9" s="7">
        <v>355.8612743826597</v>
      </c>
      <c r="N9" s="7">
        <v>396.75725005798517</v>
      </c>
      <c r="O9" s="7">
        <v>444.06219715123882</v>
      </c>
      <c r="P9" s="7">
        <v>451.22704746769301</v>
      </c>
      <c r="Q9" s="7">
        <v>448.58504626723203</v>
      </c>
      <c r="R9" s="7">
        <v>451.56465168529479</v>
      </c>
      <c r="S9" s="7">
        <v>456.1530822625266</v>
      </c>
      <c r="T9" s="7">
        <v>453.51665612353418</v>
      </c>
      <c r="U9" s="7">
        <v>459.96194460058177</v>
      </c>
      <c r="W9" t="s">
        <v>72</v>
      </c>
      <c r="X9" s="7">
        <v>355.8612743826597</v>
      </c>
      <c r="Y9" s="7">
        <v>382.42052650247922</v>
      </c>
      <c r="Z9" s="7">
        <v>412.01058453244593</v>
      </c>
      <c r="AA9" s="7">
        <v>412.0388193684247</v>
      </c>
      <c r="AB9" s="7">
        <v>421.15277362973751</v>
      </c>
      <c r="AC9" s="7">
        <v>427.38871120211547</v>
      </c>
      <c r="AD9" s="7">
        <v>434.98489524456653</v>
      </c>
      <c r="AE9" s="7">
        <v>444.64928326142973</v>
      </c>
      <c r="AF9" s="7">
        <v>447.65314884299204</v>
      </c>
      <c r="AH9" t="s">
        <v>72</v>
      </c>
      <c r="AI9" s="7">
        <v>355.8612743826597</v>
      </c>
      <c r="AJ9" s="7">
        <v>382.1282983195955</v>
      </c>
      <c r="AK9" s="7">
        <v>410.82358567630507</v>
      </c>
      <c r="AL9" s="7">
        <v>410.22088464400122</v>
      </c>
      <c r="AM9" s="7">
        <v>418.9055185918773</v>
      </c>
      <c r="AN9" s="7">
        <v>424.40976173808139</v>
      </c>
      <c r="AO9" s="7">
        <v>431.59644759587178</v>
      </c>
      <c r="AP9" s="7">
        <v>442.52133556952003</v>
      </c>
      <c r="AQ9" s="7">
        <v>445.46604486172464</v>
      </c>
      <c r="AS9" t="s">
        <v>72</v>
      </c>
      <c r="AT9" s="7">
        <f t="shared" si="7"/>
        <v>267.33927011593209</v>
      </c>
      <c r="AU9" s="7">
        <f t="shared" si="8"/>
        <v>1624.2245826095741</v>
      </c>
      <c r="AV9" s="7">
        <f t="shared" si="8"/>
        <v>3081.8605128440108</v>
      </c>
      <c r="AW9" s="7">
        <f t="shared" si="8"/>
        <v>4622.0526120772747</v>
      </c>
      <c r="AX9" s="7">
        <f t="shared" si="8"/>
        <v>6178.7277429832357</v>
      </c>
      <c r="AY9" s="7">
        <f t="shared" si="8"/>
        <v>7765.739825080529</v>
      </c>
      <c r="AZ9" s="7">
        <f t="shared" si="8"/>
        <v>9381.4874474637254</v>
      </c>
      <c r="BA9" s="7">
        <f t="shared" si="8"/>
        <v>11029.080253213164</v>
      </c>
      <c r="BB9" s="7">
        <f t="shared" si="8"/>
        <v>12704.33833299083</v>
      </c>
      <c r="BD9" t="s">
        <v>72</v>
      </c>
      <c r="BE9" s="7">
        <f t="shared" si="9"/>
        <v>355.8612743826597</v>
      </c>
      <c r="BF9" s="7">
        <f t="shared" si="10"/>
        <v>2176.0636219712837</v>
      </c>
      <c r="BG9" s="7">
        <f t="shared" si="10"/>
        <v>4207.1548193544631</v>
      </c>
      <c r="BH9" s="7">
        <f t="shared" si="10"/>
        <v>6434.6306554271123</v>
      </c>
      <c r="BI9" s="7">
        <f t="shared" si="10"/>
        <v>8688.1238915651156</v>
      </c>
      <c r="BJ9" s="7">
        <f t="shared" si="10"/>
        <v>10934.028728319337</v>
      </c>
      <c r="BK9" s="7">
        <f t="shared" si="10"/>
        <v>13196.440417323043</v>
      </c>
      <c r="BL9" s="7">
        <f t="shared" si="10"/>
        <v>15474.569402496683</v>
      </c>
      <c r="BM9" s="7">
        <f t="shared" si="10"/>
        <v>17748.5979715914</v>
      </c>
      <c r="BO9" t="s">
        <v>72</v>
      </c>
      <c r="BP9" s="7">
        <f t="shared" si="11"/>
        <v>355.8612743826597</v>
      </c>
      <c r="BQ9" s="7">
        <f t="shared" si="12"/>
        <v>2161.7268984157777</v>
      </c>
      <c r="BR9" s="7">
        <f t="shared" si="12"/>
        <v>4103.4195889581406</v>
      </c>
      <c r="BS9" s="7">
        <f t="shared" si="12"/>
        <v>6163.5007464563496</v>
      </c>
      <c r="BT9" s="7">
        <f t="shared" si="12"/>
        <v>8232.8087975597864</v>
      </c>
      <c r="BU9" s="7">
        <f t="shared" si="12"/>
        <v>10344.808603280851</v>
      </c>
      <c r="BV9" s="7">
        <f t="shared" si="12"/>
        <v>12489.348343333879</v>
      </c>
      <c r="BW9" s="7">
        <f t="shared" si="12"/>
        <v>14673.937207573574</v>
      </c>
      <c r="BX9" s="7">
        <f t="shared" si="12"/>
        <v>16900.187489462285</v>
      </c>
      <c r="BZ9" t="s">
        <v>72</v>
      </c>
      <c r="CA9" s="7">
        <f t="shared" si="13"/>
        <v>355.8612743826597</v>
      </c>
      <c r="CB9" s="7">
        <f t="shared" si="14"/>
        <v>2161.434670232894</v>
      </c>
      <c r="CC9" s="7">
        <f t="shared" si="14"/>
        <v>4100.7714491875813</v>
      </c>
      <c r="CD9" s="7">
        <f t="shared" si="14"/>
        <v>6154.2866765368035</v>
      </c>
      <c r="CE9" s="7">
        <f t="shared" si="14"/>
        <v>8214.0757337046853</v>
      </c>
      <c r="CF9" s="7">
        <f t="shared" si="14"/>
        <v>10314.107569810276</v>
      </c>
      <c r="CG9" s="7">
        <f t="shared" si="14"/>
        <v>12443.343064358472</v>
      </c>
      <c r="CH9" s="7">
        <f t="shared" si="14"/>
        <v>14612.250190311479</v>
      </c>
      <c r="CI9" s="7">
        <f t="shared" si="14"/>
        <v>16827.801577451282</v>
      </c>
      <c r="CK9" t="s">
        <v>72</v>
      </c>
      <c r="CL9" s="7">
        <f t="shared" si="15"/>
        <v>88.522004266727606</v>
      </c>
      <c r="CM9" s="7">
        <f t="shared" si="15"/>
        <v>551.83903936170964</v>
      </c>
      <c r="CN9" s="7">
        <f t="shared" si="15"/>
        <v>1125.2943065104523</v>
      </c>
      <c r="CO9" s="7">
        <f t="shared" si="15"/>
        <v>1812.5780433498376</v>
      </c>
      <c r="CP9" s="7">
        <f t="shared" si="15"/>
        <v>2509.39614858188</v>
      </c>
      <c r="CQ9" s="7">
        <f t="shared" si="15"/>
        <v>3168.2889032388084</v>
      </c>
      <c r="CR9" s="7">
        <f t="shared" si="15"/>
        <v>3814.9529698593178</v>
      </c>
      <c r="CS9" s="7">
        <f t="shared" si="15"/>
        <v>4445.4891492835195</v>
      </c>
      <c r="CT9" s="7">
        <f t="shared" si="15"/>
        <v>5044.2596386005698</v>
      </c>
      <c r="CU9" s="9"/>
      <c r="CV9" t="s">
        <v>72</v>
      </c>
      <c r="CW9" s="7">
        <f t="shared" si="5"/>
        <v>88.522004266727606</v>
      </c>
      <c r="CX9" s="7">
        <f t="shared" si="5"/>
        <v>537.50231580620357</v>
      </c>
      <c r="CY9" s="7">
        <f t="shared" si="5"/>
        <v>1021.5590761141298</v>
      </c>
      <c r="CZ9" s="7">
        <f t="shared" si="5"/>
        <v>1541.4481343790749</v>
      </c>
      <c r="DA9" s="7">
        <f t="shared" si="5"/>
        <v>2054.0810545765507</v>
      </c>
      <c r="DB9" s="7">
        <f t="shared" si="5"/>
        <v>2579.0687782003224</v>
      </c>
      <c r="DC9" s="7">
        <f t="shared" si="5"/>
        <v>3107.8608958701534</v>
      </c>
      <c r="DD9" s="7">
        <f t="shared" si="5"/>
        <v>3644.8569543604099</v>
      </c>
      <c r="DE9" s="7">
        <f t="shared" si="5"/>
        <v>4195.849156471455</v>
      </c>
      <c r="DF9" s="9"/>
      <c r="DG9" t="s">
        <v>72</v>
      </c>
      <c r="DH9" s="7">
        <f t="shared" si="24"/>
        <v>88.522004266727606</v>
      </c>
      <c r="DI9" s="7">
        <f t="shared" si="16"/>
        <v>537.21008762331985</v>
      </c>
      <c r="DJ9" s="7">
        <f t="shared" si="16"/>
        <v>1018.9109363435705</v>
      </c>
      <c r="DK9" s="7">
        <f t="shared" si="16"/>
        <v>1532.2340644595288</v>
      </c>
      <c r="DL9" s="7">
        <f t="shared" si="16"/>
        <v>2035.3479907214496</v>
      </c>
      <c r="DM9" s="7">
        <f t="shared" si="16"/>
        <v>2548.3677447297468</v>
      </c>
      <c r="DN9" s="7">
        <f t="shared" si="16"/>
        <v>3061.8556168947471</v>
      </c>
      <c r="DO9" s="7">
        <f t="shared" si="16"/>
        <v>3583.1699370983151</v>
      </c>
      <c r="DP9" s="7">
        <f t="shared" si="16"/>
        <v>4123.4632444604522</v>
      </c>
      <c r="DR9" s="5" t="s">
        <v>192</v>
      </c>
      <c r="DS9" s="10">
        <f t="shared" si="17"/>
        <v>12466606.764562815</v>
      </c>
      <c r="DT9" s="10">
        <f t="shared" si="18"/>
        <v>15497042.907717118</v>
      </c>
      <c r="DU9" s="10">
        <f t="shared" si="19"/>
        <v>15095172.945644535</v>
      </c>
      <c r="DV9" s="10">
        <f t="shared" si="20"/>
        <v>15045884.789256791</v>
      </c>
      <c r="DW9" s="10"/>
      <c r="DX9" s="23">
        <f t="shared" si="21"/>
        <v>3030436.1431543026</v>
      </c>
      <c r="DY9" s="23">
        <f t="shared" si="22"/>
        <v>2628566.1810817197</v>
      </c>
      <c r="DZ9" s="23">
        <f t="shared" si="23"/>
        <v>2579278.0246939752</v>
      </c>
    </row>
    <row r="10" spans="1:130">
      <c r="A10" t="s">
        <v>73</v>
      </c>
      <c r="B10" s="7">
        <f>Rndwd_Prod_Val_Mean_Cost!B10</f>
        <v>728.5599041033837</v>
      </c>
      <c r="C10" s="7">
        <f>Rndwd_Prod_Val_Mean_Cost!C10</f>
        <v>805.14277503527092</v>
      </c>
      <c r="D10" s="7">
        <f>Rndwd_Prod_Val_Mean_Cost!D10</f>
        <v>888.9297608148205</v>
      </c>
      <c r="E10" s="7">
        <f>Rndwd_Prod_Val_Mean_Cost!E10</f>
        <v>882.83146787820397</v>
      </c>
      <c r="F10" s="7">
        <f>Rndwd_Prod_Val_Mean_Cost!F10</f>
        <v>879.53363608913787</v>
      </c>
      <c r="G10" s="7">
        <f>Rndwd_Prod_Val_Mean_Cost!G10</f>
        <v>880.73386212274272</v>
      </c>
      <c r="H10" s="7">
        <f>Rndwd_Prod_Val_Mean_Cost!H10</f>
        <v>885.61113862373622</v>
      </c>
      <c r="I10" s="7">
        <f>Rndwd_Prod_Val_Mean_Cost!I10</f>
        <v>884.58335258435625</v>
      </c>
      <c r="J10" s="7">
        <f>Rndwd_Prod_Val_Mean_Cost!J10</f>
        <v>868.31054606524742</v>
      </c>
      <c r="L10" t="s">
        <v>73</v>
      </c>
      <c r="M10" s="7">
        <v>926.07556515882175</v>
      </c>
      <c r="N10" s="7">
        <v>992.79265311170798</v>
      </c>
      <c r="O10" s="7">
        <v>1074.493628821351</v>
      </c>
      <c r="P10" s="7">
        <v>1071.589417058075</v>
      </c>
      <c r="Q10" s="7">
        <v>1046.923236679037</v>
      </c>
      <c r="R10" s="7">
        <v>1050.3945501251512</v>
      </c>
      <c r="S10" s="7">
        <v>1046.5211095610025</v>
      </c>
      <c r="T10" s="7">
        <v>1033.1086569639197</v>
      </c>
      <c r="U10" s="7">
        <v>1034.438539583118</v>
      </c>
      <c r="W10" t="s">
        <v>73</v>
      </c>
      <c r="X10" s="7">
        <v>926.07556515882175</v>
      </c>
      <c r="Y10" s="7">
        <v>1006.1898188515152</v>
      </c>
      <c r="Z10" s="7">
        <v>1100.5744096363374</v>
      </c>
      <c r="AA10" s="7">
        <v>1096.0449851625556</v>
      </c>
      <c r="AB10" s="7">
        <v>1092.0971878259379</v>
      </c>
      <c r="AC10" s="7">
        <v>1091.4019513536291</v>
      </c>
      <c r="AD10" s="7">
        <v>1090.7739192642905</v>
      </c>
      <c r="AE10" s="7">
        <v>1099.2275804756914</v>
      </c>
      <c r="AF10" s="7">
        <v>1090.2316980120056</v>
      </c>
      <c r="AH10" t="s">
        <v>73</v>
      </c>
      <c r="AI10" s="7">
        <v>926.07556515882175</v>
      </c>
      <c r="AJ10" s="7">
        <v>981.17894499806141</v>
      </c>
      <c r="AK10" s="7">
        <v>1047.0396203024593</v>
      </c>
      <c r="AL10" s="7">
        <v>1039.3614696088148</v>
      </c>
      <c r="AM10" s="7">
        <v>1034.2667686134857</v>
      </c>
      <c r="AN10" s="7">
        <v>1040.8703092595811</v>
      </c>
      <c r="AO10" s="7">
        <v>1041.6594319098535</v>
      </c>
      <c r="AP10" s="7">
        <v>1048.5535600129965</v>
      </c>
      <c r="AQ10" s="7">
        <v>1039.9693588334758</v>
      </c>
      <c r="AS10" t="s">
        <v>73</v>
      </c>
      <c r="AT10" s="7">
        <f t="shared" si="7"/>
        <v>728.5599041033837</v>
      </c>
      <c r="AU10" s="7">
        <f t="shared" si="8"/>
        <v>4447.9422955521895</v>
      </c>
      <c r="AV10" s="7">
        <f t="shared" si="8"/>
        <v>8557.443156508094</v>
      </c>
      <c r="AW10" s="7">
        <f t="shared" si="8"/>
        <v>12995.99366764558</v>
      </c>
      <c r="AX10" s="7">
        <f t="shared" si="8"/>
        <v>17406.853175247532</v>
      </c>
      <c r="AY10" s="7">
        <f t="shared" si="8"/>
        <v>21805.721581726826</v>
      </c>
      <c r="AZ10" s="7">
        <f t="shared" si="8"/>
        <v>26214.268168841532</v>
      </c>
      <c r="BA10" s="7">
        <f t="shared" si="8"/>
        <v>30641.296075920833</v>
      </c>
      <c r="BB10" s="7">
        <f t="shared" si="8"/>
        <v>35047.940032323502</v>
      </c>
      <c r="BD10" t="s">
        <v>73</v>
      </c>
      <c r="BE10" s="7">
        <f t="shared" si="9"/>
        <v>926.07556515882175</v>
      </c>
      <c r="BF10" s="7">
        <f t="shared" si="10"/>
        <v>5623.1704789058167</v>
      </c>
      <c r="BG10" s="7">
        <f t="shared" si="10"/>
        <v>10668.834720174</v>
      </c>
      <c r="BH10" s="7">
        <f t="shared" si="10"/>
        <v>16038.398652517481</v>
      </c>
      <c r="BI10" s="7">
        <f t="shared" si="10"/>
        <v>21371.679557428819</v>
      </c>
      <c r="BJ10" s="7">
        <f t="shared" si="10"/>
        <v>26609.767054270116</v>
      </c>
      <c r="BK10" s="7">
        <f t="shared" si="10"/>
        <v>31857.866364331723</v>
      </c>
      <c r="BL10" s="7">
        <f t="shared" si="10"/>
        <v>37077.059459539654</v>
      </c>
      <c r="BM10" s="7">
        <f t="shared" si="10"/>
        <v>42243.932626978451</v>
      </c>
      <c r="BO10" t="s">
        <v>73</v>
      </c>
      <c r="BP10" s="7">
        <f t="shared" si="11"/>
        <v>926.07556515882175</v>
      </c>
      <c r="BQ10" s="7">
        <f t="shared" si="12"/>
        <v>5636.5676446456237</v>
      </c>
      <c r="BR10" s="7">
        <f t="shared" si="12"/>
        <v>10761.901329688022</v>
      </c>
      <c r="BS10" s="7">
        <f t="shared" si="12"/>
        <v>16260.243953395928</v>
      </c>
      <c r="BT10" s="7">
        <f t="shared" si="12"/>
        <v>21736.521081872088</v>
      </c>
      <c r="BU10" s="7">
        <f t="shared" si="12"/>
        <v>27196.311784529469</v>
      </c>
      <c r="BV10" s="7">
        <f t="shared" si="12"/>
        <v>32652.693509208279</v>
      </c>
      <c r="BW10" s="7">
        <f t="shared" si="12"/>
        <v>38115.016766741137</v>
      </c>
      <c r="BX10" s="7">
        <f t="shared" si="12"/>
        <v>43602.158786655913</v>
      </c>
      <c r="BZ10" t="s">
        <v>73</v>
      </c>
      <c r="CA10" s="7">
        <f t="shared" si="13"/>
        <v>926.07556515882175</v>
      </c>
      <c r="CB10" s="7">
        <f t="shared" si="14"/>
        <v>5611.55677079217</v>
      </c>
      <c r="CC10" s="7">
        <f t="shared" si="14"/>
        <v>10583.312171086875</v>
      </c>
      <c r="CD10" s="7">
        <f t="shared" si="14"/>
        <v>15810.832121905527</v>
      </c>
      <c r="CE10" s="7">
        <f t="shared" si="14"/>
        <v>21002.544768954271</v>
      </c>
      <c r="CF10" s="7">
        <f t="shared" si="14"/>
        <v>26180.482152667795</v>
      </c>
      <c r="CG10" s="7">
        <f t="shared" si="14"/>
        <v>31385.622821615976</v>
      </c>
      <c r="CH10" s="7">
        <f t="shared" si="14"/>
        <v>36600.814109268387</v>
      </c>
      <c r="CI10" s="7">
        <f t="shared" si="14"/>
        <v>41834.997708153853</v>
      </c>
      <c r="CK10" t="s">
        <v>73</v>
      </c>
      <c r="CL10" s="7">
        <f t="shared" si="15"/>
        <v>197.51566105543804</v>
      </c>
      <c r="CM10" s="7">
        <f t="shared" si="15"/>
        <v>1175.2281833536272</v>
      </c>
      <c r="CN10" s="7">
        <f t="shared" si="15"/>
        <v>2111.3915636659058</v>
      </c>
      <c r="CO10" s="7">
        <f t="shared" si="15"/>
        <v>3042.4049848719005</v>
      </c>
      <c r="CP10" s="7">
        <f t="shared" si="15"/>
        <v>3964.826382181287</v>
      </c>
      <c r="CQ10" s="7">
        <f t="shared" si="15"/>
        <v>4804.0454725432901</v>
      </c>
      <c r="CR10" s="7">
        <f t="shared" si="15"/>
        <v>5643.5981954901908</v>
      </c>
      <c r="CS10" s="7">
        <f t="shared" si="15"/>
        <v>6435.7633836188215</v>
      </c>
      <c r="CT10" s="7">
        <f t="shared" si="15"/>
        <v>7195.9925946549483</v>
      </c>
      <c r="CU10" s="9"/>
      <c r="CV10" t="s">
        <v>73</v>
      </c>
      <c r="CW10" s="7">
        <f t="shared" si="5"/>
        <v>197.51566105543804</v>
      </c>
      <c r="CX10" s="7">
        <f t="shared" si="5"/>
        <v>1188.6253490934341</v>
      </c>
      <c r="CY10" s="7">
        <f t="shared" si="5"/>
        <v>2204.4581731799281</v>
      </c>
      <c r="CZ10" s="7">
        <f t="shared" si="5"/>
        <v>3264.2502857503478</v>
      </c>
      <c r="DA10" s="7">
        <f t="shared" si="5"/>
        <v>4329.6679066245561</v>
      </c>
      <c r="DB10" s="7">
        <f t="shared" si="5"/>
        <v>5390.590202802643</v>
      </c>
      <c r="DC10" s="7">
        <f t="shared" si="5"/>
        <v>6438.4253403667462</v>
      </c>
      <c r="DD10" s="7">
        <f t="shared" si="5"/>
        <v>7473.7206908203043</v>
      </c>
      <c r="DE10" s="7">
        <f t="shared" si="5"/>
        <v>8554.2187543324108</v>
      </c>
      <c r="DF10" s="9"/>
      <c r="DG10" t="s">
        <v>73</v>
      </c>
      <c r="DH10" s="7">
        <f t="shared" si="24"/>
        <v>197.51566105543804</v>
      </c>
      <c r="DI10" s="7">
        <f t="shared" si="16"/>
        <v>1163.6144752399805</v>
      </c>
      <c r="DJ10" s="7">
        <f t="shared" si="16"/>
        <v>2025.8690145787805</v>
      </c>
      <c r="DK10" s="7">
        <f t="shared" si="16"/>
        <v>2814.838454259947</v>
      </c>
      <c r="DL10" s="7">
        <f t="shared" si="16"/>
        <v>3595.6915937067388</v>
      </c>
      <c r="DM10" s="7">
        <f t="shared" si="16"/>
        <v>4374.760570940969</v>
      </c>
      <c r="DN10" s="7">
        <f t="shared" si="16"/>
        <v>5171.3546527744438</v>
      </c>
      <c r="DO10" s="7">
        <f t="shared" si="16"/>
        <v>5959.5180333475546</v>
      </c>
      <c r="DP10" s="7">
        <f t="shared" si="16"/>
        <v>6787.0576758303505</v>
      </c>
    </row>
    <row r="11" spans="1:130">
      <c r="A11" t="s">
        <v>74</v>
      </c>
      <c r="B11" s="7">
        <f>Rndwd_Prod_Val_Mean_Cost!B11</f>
        <v>7.2555982754521633</v>
      </c>
      <c r="C11" s="7">
        <f>Rndwd_Prod_Val_Mean_Cost!C11</f>
        <v>7.8107668509402757</v>
      </c>
      <c r="D11" s="7">
        <f>Rndwd_Prod_Val_Mean_Cost!D11</f>
        <v>8.3488948479302785</v>
      </c>
      <c r="E11" s="7">
        <f>Rndwd_Prod_Val_Mean_Cost!E11</f>
        <v>8.3684190323010128</v>
      </c>
      <c r="F11" s="7">
        <f>Rndwd_Prod_Val_Mean_Cost!F11</f>
        <v>8.3910960776847663</v>
      </c>
      <c r="G11" s="7">
        <f>Rndwd_Prod_Val_Mean_Cost!G11</f>
        <v>8.4808505696390668</v>
      </c>
      <c r="H11" s="7">
        <f>Rndwd_Prod_Val_Mean_Cost!H11</f>
        <v>8.6039189216441301</v>
      </c>
      <c r="I11" s="7">
        <f>Rndwd_Prod_Val_Mean_Cost!I11</f>
        <v>8.7229384260448537</v>
      </c>
      <c r="J11" s="7">
        <f>Rndwd_Prod_Val_Mean_Cost!J11</f>
        <v>8.6551858134339348</v>
      </c>
      <c r="L11" t="s">
        <v>74</v>
      </c>
      <c r="M11" s="7">
        <v>9.8220671231173569</v>
      </c>
      <c r="N11" s="7">
        <v>10.959306341473352</v>
      </c>
      <c r="O11" s="7">
        <v>12.213564804915718</v>
      </c>
      <c r="P11" s="7">
        <v>12.386135347982151</v>
      </c>
      <c r="Q11" s="7">
        <v>12.121504293791359</v>
      </c>
      <c r="R11" s="7">
        <v>12.126498429543703</v>
      </c>
      <c r="S11" s="7">
        <v>12.134007119862348</v>
      </c>
      <c r="T11" s="7">
        <v>12.058438373574035</v>
      </c>
      <c r="U11" s="7">
        <v>12.185187477417683</v>
      </c>
      <c r="W11" t="s">
        <v>74</v>
      </c>
      <c r="X11" s="7">
        <v>9.8220671231173569</v>
      </c>
      <c r="Y11" s="7">
        <v>10.47914361133947</v>
      </c>
      <c r="Z11" s="7">
        <v>11.317232859257921</v>
      </c>
      <c r="AA11" s="7">
        <v>11.272372846702558</v>
      </c>
      <c r="AB11" s="7">
        <v>11.349556007926143</v>
      </c>
      <c r="AC11" s="7">
        <v>11.489697181213282</v>
      </c>
      <c r="AD11" s="7">
        <v>11.555942689009898</v>
      </c>
      <c r="AE11" s="7">
        <v>11.778510151498516</v>
      </c>
      <c r="AF11" s="7">
        <v>11.795419729654501</v>
      </c>
      <c r="AH11" t="s">
        <v>74</v>
      </c>
      <c r="AI11" s="7">
        <v>9.8220671231173569</v>
      </c>
      <c r="AJ11" s="7">
        <v>10.479093611339469</v>
      </c>
      <c r="AK11" s="7">
        <v>11.242327579931777</v>
      </c>
      <c r="AL11" s="7">
        <v>11.154139808589733</v>
      </c>
      <c r="AM11" s="7">
        <v>11.268758812725634</v>
      </c>
      <c r="AN11" s="7">
        <v>11.396682910476034</v>
      </c>
      <c r="AO11" s="7">
        <v>11.502083947996399</v>
      </c>
      <c r="AP11" s="7">
        <v>11.748799784760527</v>
      </c>
      <c r="AQ11" s="7">
        <v>11.765231201334505</v>
      </c>
      <c r="AS11" t="s">
        <v>74</v>
      </c>
      <c r="AT11" s="7">
        <f t="shared" si="7"/>
        <v>7.2555982754521633</v>
      </c>
      <c r="AU11" s="7">
        <f t="shared" si="8"/>
        <v>44.088758228201094</v>
      </c>
      <c r="AV11" s="7">
        <f t="shared" si="8"/>
        <v>83.680720479892486</v>
      </c>
      <c r="AW11" s="7">
        <f t="shared" si="8"/>
        <v>125.44471890391461</v>
      </c>
      <c r="AX11" s="7">
        <f t="shared" si="8"/>
        <v>167.30949111080344</v>
      </c>
      <c r="AY11" s="7">
        <f t="shared" si="8"/>
        <v>209.35472599118157</v>
      </c>
      <c r="AZ11" s="7">
        <f t="shared" si="8"/>
        <v>251.88204719138196</v>
      </c>
      <c r="BA11" s="7">
        <f t="shared" si="8"/>
        <v>295.02066130400328</v>
      </c>
      <c r="BB11" s="7">
        <f t="shared" si="8"/>
        <v>338.56760082161662</v>
      </c>
      <c r="BD11" t="s">
        <v>74</v>
      </c>
      <c r="BE11" s="7">
        <f t="shared" si="9"/>
        <v>9.8220671231173569</v>
      </c>
      <c r="BF11" s="7">
        <f t="shared" si="10"/>
        <v>60.069641957060135</v>
      </c>
      <c r="BG11" s="7">
        <f t="shared" si="10"/>
        <v>116.12043212786926</v>
      </c>
      <c r="BH11" s="7">
        <f t="shared" si="10"/>
        <v>177.36082669551431</v>
      </c>
      <c r="BI11" s="7">
        <f t="shared" si="10"/>
        <v>239.02687238123428</v>
      </c>
      <c r="BJ11" s="7">
        <f t="shared" si="10"/>
        <v>299.63938798594342</v>
      </c>
      <c r="BK11" s="7">
        <f t="shared" si="10"/>
        <v>360.27938882398058</v>
      </c>
      <c r="BL11" s="7">
        <f t="shared" si="10"/>
        <v>420.87385567700403</v>
      </c>
      <c r="BM11" s="7">
        <f t="shared" si="10"/>
        <v>481.29279664871785</v>
      </c>
      <c r="BO11" t="s">
        <v>74</v>
      </c>
      <c r="BP11" s="7">
        <f t="shared" si="11"/>
        <v>9.8220671231173569</v>
      </c>
      <c r="BQ11" s="7">
        <f t="shared" si="12"/>
        <v>59.589479226926258</v>
      </c>
      <c r="BR11" s="7">
        <f t="shared" si="12"/>
        <v>112.82328653154207</v>
      </c>
      <c r="BS11" s="7">
        <f t="shared" si="12"/>
        <v>169.3645908152763</v>
      </c>
      <c r="BT11" s="7">
        <f t="shared" si="12"/>
        <v>225.80363821001268</v>
      </c>
      <c r="BU11" s="7">
        <f t="shared" si="12"/>
        <v>282.69155942293054</v>
      </c>
      <c r="BV11" s="7">
        <f t="shared" si="12"/>
        <v>340.20629083679358</v>
      </c>
      <c r="BW11" s="7">
        <f t="shared" si="12"/>
        <v>398.20857174433166</v>
      </c>
      <c r="BX11" s="7">
        <f t="shared" si="12"/>
        <v>457.1180320799802</v>
      </c>
      <c r="BZ11" t="s">
        <v>74</v>
      </c>
      <c r="CA11" s="7">
        <f t="shared" si="13"/>
        <v>9.8220671231173569</v>
      </c>
      <c r="CB11" s="7">
        <f t="shared" si="14"/>
        <v>59.589429226926256</v>
      </c>
      <c r="CC11" s="7">
        <f t="shared" si="14"/>
        <v>112.74813125221591</v>
      </c>
      <c r="CD11" s="7">
        <f t="shared" si="14"/>
        <v>168.87158138053275</v>
      </c>
      <c r="CE11" s="7">
        <f t="shared" si="14"/>
        <v>224.7568994276173</v>
      </c>
      <c r="CF11" s="7">
        <f t="shared" si="14"/>
        <v>281.22861758899586</v>
      </c>
      <c r="CG11" s="7">
        <f t="shared" si="14"/>
        <v>338.31743317889641</v>
      </c>
      <c r="CH11" s="7">
        <f t="shared" si="14"/>
        <v>396.07456875564253</v>
      </c>
      <c r="CI11" s="7">
        <f t="shared" si="14"/>
        <v>454.83499909601915</v>
      </c>
      <c r="CK11" t="s">
        <v>74</v>
      </c>
      <c r="CL11" s="7">
        <f t="shared" si="15"/>
        <v>2.5664688476651936</v>
      </c>
      <c r="CM11" s="7">
        <f t="shared" si="15"/>
        <v>15.980883728859041</v>
      </c>
      <c r="CN11" s="7">
        <f t="shared" si="15"/>
        <v>32.439711647976779</v>
      </c>
      <c r="CO11" s="7">
        <f t="shared" si="15"/>
        <v>51.9161077915997</v>
      </c>
      <c r="CP11" s="7">
        <f t="shared" si="15"/>
        <v>71.717381270430849</v>
      </c>
      <c r="CQ11" s="7">
        <f t="shared" si="15"/>
        <v>90.284661994761848</v>
      </c>
      <c r="CR11" s="7">
        <f t="shared" si="15"/>
        <v>108.39734163259862</v>
      </c>
      <c r="CS11" s="7">
        <f t="shared" si="15"/>
        <v>125.85319437300075</v>
      </c>
      <c r="CT11" s="7">
        <f t="shared" si="15"/>
        <v>142.72519582710123</v>
      </c>
      <c r="CU11" s="9"/>
      <c r="CV11" t="s">
        <v>74</v>
      </c>
      <c r="CW11" s="7">
        <f t="shared" si="5"/>
        <v>2.5664688476651936</v>
      </c>
      <c r="CX11" s="7">
        <f t="shared" si="5"/>
        <v>15.500720998725164</v>
      </c>
      <c r="CY11" s="7">
        <f t="shared" si="5"/>
        <v>29.142566051649581</v>
      </c>
      <c r="CZ11" s="7">
        <f t="shared" si="5"/>
        <v>43.919871911361696</v>
      </c>
      <c r="DA11" s="7">
        <f t="shared" si="5"/>
        <v>58.494147099209243</v>
      </c>
      <c r="DB11" s="7">
        <f t="shared" si="5"/>
        <v>73.336833431748971</v>
      </c>
      <c r="DC11" s="7">
        <f t="shared" si="5"/>
        <v>88.324243645411627</v>
      </c>
      <c r="DD11" s="7">
        <f t="shared" si="5"/>
        <v>103.18791044032838</v>
      </c>
      <c r="DE11" s="7">
        <f t="shared" si="5"/>
        <v>118.55043125836357</v>
      </c>
      <c r="DF11" s="9"/>
      <c r="DG11" t="s">
        <v>74</v>
      </c>
      <c r="DH11" s="7">
        <f t="shared" si="24"/>
        <v>2.5664688476651936</v>
      </c>
      <c r="DI11" s="7">
        <f t="shared" si="16"/>
        <v>15.500670998725163</v>
      </c>
      <c r="DJ11" s="7">
        <f t="shared" si="16"/>
        <v>29.067410772323427</v>
      </c>
      <c r="DK11" s="7">
        <f t="shared" si="16"/>
        <v>43.42686247661814</v>
      </c>
      <c r="DL11" s="7">
        <f t="shared" si="16"/>
        <v>57.447408316813863</v>
      </c>
      <c r="DM11" s="7">
        <f t="shared" si="16"/>
        <v>71.873891597814293</v>
      </c>
      <c r="DN11" s="7">
        <f t="shared" si="16"/>
        <v>86.435385987514451</v>
      </c>
      <c r="DO11" s="7">
        <f t="shared" si="16"/>
        <v>101.05390745163925</v>
      </c>
      <c r="DP11" s="7">
        <f t="shared" si="16"/>
        <v>116.26739827440252</v>
      </c>
    </row>
    <row r="12" spans="1:130">
      <c r="A12" t="s">
        <v>75</v>
      </c>
      <c r="B12" s="7">
        <f>Rndwd_Prod_Val_Mean_Cost!B12</f>
        <v>141.5811846227169</v>
      </c>
      <c r="C12" s="7">
        <f>Rndwd_Prod_Val_Mean_Cost!C12</f>
        <v>153.66293831669398</v>
      </c>
      <c r="D12" s="7">
        <f>Rndwd_Prod_Val_Mean_Cost!D12</f>
        <v>166.64507642437377</v>
      </c>
      <c r="E12" s="7">
        <f>Rndwd_Prod_Val_Mean_Cost!E12</f>
        <v>166.50171238576789</v>
      </c>
      <c r="F12" s="7">
        <f>Rndwd_Prod_Val_Mean_Cost!F12</f>
        <v>166.82145456367587</v>
      </c>
      <c r="G12" s="7">
        <f>Rndwd_Prod_Val_Mean_Cost!G12</f>
        <v>167.80387175311105</v>
      </c>
      <c r="H12" s="7">
        <f>Rndwd_Prod_Val_Mean_Cost!H12</f>
        <v>167.11839725675645</v>
      </c>
      <c r="I12" s="7">
        <f>Rndwd_Prod_Val_Mean_Cost!I12</f>
        <v>167.55415535153276</v>
      </c>
      <c r="J12" s="7">
        <f>Rndwd_Prod_Val_Mean_Cost!J12</f>
        <v>164.14736089745773</v>
      </c>
      <c r="L12" t="s">
        <v>75</v>
      </c>
      <c r="M12" s="7">
        <v>179.77772604100167</v>
      </c>
      <c r="N12" s="7">
        <v>205.06487300024455</v>
      </c>
      <c r="O12" s="7">
        <v>235.88455710685463</v>
      </c>
      <c r="P12" s="7">
        <v>236.25088471195582</v>
      </c>
      <c r="Q12" s="7">
        <v>232.17498810824839</v>
      </c>
      <c r="R12" s="7">
        <v>231.91364314953469</v>
      </c>
      <c r="S12" s="7">
        <v>233.14229055529623</v>
      </c>
      <c r="T12" s="7">
        <v>227.06718011946114</v>
      </c>
      <c r="U12" s="7">
        <v>227.01683086573786</v>
      </c>
      <c r="W12" t="s">
        <v>75</v>
      </c>
      <c r="X12" s="7">
        <v>179.77772604100167</v>
      </c>
      <c r="Y12" s="7">
        <v>190.66800179727431</v>
      </c>
      <c r="Z12" s="7">
        <v>203.50966814574733</v>
      </c>
      <c r="AA12" s="7">
        <v>203.44176149730629</v>
      </c>
      <c r="AB12" s="7">
        <v>204.27501616185796</v>
      </c>
      <c r="AC12" s="7">
        <v>205.46127673024958</v>
      </c>
      <c r="AD12" s="7">
        <v>206.58072185625997</v>
      </c>
      <c r="AE12" s="7">
        <v>206.49870640766582</v>
      </c>
      <c r="AF12" s="7">
        <v>204.3993292966407</v>
      </c>
      <c r="AH12" t="s">
        <v>75</v>
      </c>
      <c r="AI12" s="7">
        <v>179.77772604100167</v>
      </c>
      <c r="AJ12" s="7">
        <v>195.26473349747019</v>
      </c>
      <c r="AK12" s="7">
        <v>213.64911878640467</v>
      </c>
      <c r="AL12" s="7">
        <v>213.10617009050159</v>
      </c>
      <c r="AM12" s="7">
        <v>213.46253012037454</v>
      </c>
      <c r="AN12" s="7">
        <v>214.36829431840056</v>
      </c>
      <c r="AO12" s="7">
        <v>213.64586968794231</v>
      </c>
      <c r="AP12" s="7">
        <v>215.0481932665173</v>
      </c>
      <c r="AQ12" s="7">
        <v>212.57681897414881</v>
      </c>
      <c r="AS12" t="s">
        <v>75</v>
      </c>
      <c r="AT12" s="7">
        <f t="shared" si="7"/>
        <v>141.5811846227169</v>
      </c>
      <c r="AU12" s="7">
        <f t="shared" si="8"/>
        <v>861.5688614302785</v>
      </c>
      <c r="AV12" s="7">
        <f t="shared" si="8"/>
        <v>1642.865691121428</v>
      </c>
      <c r="AW12" s="7">
        <f t="shared" si="8"/>
        <v>2475.9477092046909</v>
      </c>
      <c r="AX12" s="7">
        <f t="shared" si="8"/>
        <v>3308.7760133114384</v>
      </c>
      <c r="AY12" s="7">
        <f t="shared" si="8"/>
        <v>4143.865703319253</v>
      </c>
      <c r="AZ12" s="7">
        <f t="shared" si="8"/>
        <v>4982.1995875884531</v>
      </c>
      <c r="BA12" s="7">
        <f t="shared" si="8"/>
        <v>5818.2273319670121</v>
      </c>
      <c r="BB12" s="7">
        <f t="shared" si="8"/>
        <v>6652.5913142706004</v>
      </c>
      <c r="BD12" t="s">
        <v>75</v>
      </c>
      <c r="BE12" s="7">
        <f t="shared" si="9"/>
        <v>179.77772604100167</v>
      </c>
      <c r="BF12" s="7">
        <f t="shared" si="10"/>
        <v>1103.9535032052529</v>
      </c>
      <c r="BG12" s="7">
        <f t="shared" si="10"/>
        <v>2160.0975523130855</v>
      </c>
      <c r="BH12" s="7">
        <f t="shared" si="10"/>
        <v>3339.8866654524595</v>
      </c>
      <c r="BI12" s="7">
        <f t="shared" si="10"/>
        <v>4517.0651924085314</v>
      </c>
      <c r="BJ12" s="7">
        <f t="shared" si="10"/>
        <v>5677.6787879910598</v>
      </c>
      <c r="BK12" s="7">
        <f t="shared" si="10"/>
        <v>6838.4756511444948</v>
      </c>
      <c r="BL12" s="7">
        <f t="shared" si="10"/>
        <v>7998.1119934851413</v>
      </c>
      <c r="BM12" s="7">
        <f t="shared" si="10"/>
        <v>9133.3975448287238</v>
      </c>
      <c r="BO12" t="s">
        <v>75</v>
      </c>
      <c r="BP12" s="7">
        <f t="shared" si="11"/>
        <v>179.77772604100167</v>
      </c>
      <c r="BQ12" s="7">
        <f t="shared" si="12"/>
        <v>1089.5566320022826</v>
      </c>
      <c r="BR12" s="7">
        <f t="shared" si="12"/>
        <v>2055.738307337127</v>
      </c>
      <c r="BS12" s="7">
        <f t="shared" si="12"/>
        <v>3073.2187414174227</v>
      </c>
      <c r="BT12" s="7">
        <f t="shared" si="12"/>
        <v>4091.2608035685057</v>
      </c>
      <c r="BU12" s="7">
        <f t="shared" si="12"/>
        <v>5113.8221449461871</v>
      </c>
      <c r="BV12" s="7">
        <f t="shared" si="12"/>
        <v>6142.2479737234462</v>
      </c>
      <c r="BW12" s="7">
        <f t="shared" si="12"/>
        <v>7175.0695675561519</v>
      </c>
      <c r="BX12" s="7">
        <f t="shared" si="12"/>
        <v>8205.4637224834569</v>
      </c>
      <c r="BZ12" t="s">
        <v>75</v>
      </c>
      <c r="CA12" s="7">
        <f t="shared" si="13"/>
        <v>179.77772604100167</v>
      </c>
      <c r="CB12" s="7">
        <f t="shared" si="14"/>
        <v>1094.1533637024786</v>
      </c>
      <c r="CC12" s="7">
        <f t="shared" si="14"/>
        <v>2088.8614164787641</v>
      </c>
      <c r="CD12" s="7">
        <f t="shared" si="14"/>
        <v>3156.5640617148842</v>
      </c>
      <c r="CE12" s="7">
        <f t="shared" si="14"/>
        <v>4222.4512721972651</v>
      </c>
      <c r="CF12" s="7">
        <f t="shared" si="14"/>
        <v>5290.6696869971638</v>
      </c>
      <c r="CG12" s="7">
        <f t="shared" si="14"/>
        <v>6361.7887339587087</v>
      </c>
      <c r="CH12" s="7">
        <f t="shared" si="14"/>
        <v>7431.4204059769945</v>
      </c>
      <c r="CI12" s="7">
        <f t="shared" si="14"/>
        <v>8504.1899980172129</v>
      </c>
      <c r="CK12" t="s">
        <v>75</v>
      </c>
      <c r="CL12" s="7">
        <f t="shared" si="15"/>
        <v>38.196541418284767</v>
      </c>
      <c r="CM12" s="7">
        <f t="shared" si="15"/>
        <v>242.3846417749744</v>
      </c>
      <c r="CN12" s="7">
        <f t="shared" si="15"/>
        <v>517.23186119165757</v>
      </c>
      <c r="CO12" s="7">
        <f t="shared" si="15"/>
        <v>863.9389562477686</v>
      </c>
      <c r="CP12" s="7">
        <f t="shared" si="15"/>
        <v>1208.289179097093</v>
      </c>
      <c r="CQ12" s="7">
        <f t="shared" si="15"/>
        <v>1533.8130846718068</v>
      </c>
      <c r="CR12" s="7">
        <f t="shared" si="15"/>
        <v>1856.2760635560417</v>
      </c>
      <c r="CS12" s="7">
        <f t="shared" si="15"/>
        <v>2179.8846615181292</v>
      </c>
      <c r="CT12" s="7">
        <f t="shared" si="15"/>
        <v>2480.8062305581234</v>
      </c>
      <c r="CU12" s="9"/>
      <c r="CV12" t="s">
        <v>75</v>
      </c>
      <c r="CW12" s="7">
        <f t="shared" si="5"/>
        <v>38.196541418284767</v>
      </c>
      <c r="CX12" s="7">
        <f t="shared" si="5"/>
        <v>227.98777057200414</v>
      </c>
      <c r="CY12" s="7">
        <f t="shared" si="5"/>
        <v>412.87261621569905</v>
      </c>
      <c r="CZ12" s="7">
        <f t="shared" si="5"/>
        <v>597.27103221273182</v>
      </c>
      <c r="DA12" s="7">
        <f t="shared" si="5"/>
        <v>782.48479025706729</v>
      </c>
      <c r="DB12" s="7">
        <f t="shared" si="5"/>
        <v>969.95644162693407</v>
      </c>
      <c r="DC12" s="7">
        <f t="shared" si="5"/>
        <v>1160.0483861349931</v>
      </c>
      <c r="DD12" s="7">
        <f t="shared" si="5"/>
        <v>1356.8422355891398</v>
      </c>
      <c r="DE12" s="7">
        <f t="shared" si="5"/>
        <v>1552.8724082128565</v>
      </c>
      <c r="DF12" s="9"/>
      <c r="DG12" t="s">
        <v>75</v>
      </c>
      <c r="DH12" s="7">
        <f t="shared" si="24"/>
        <v>38.196541418284767</v>
      </c>
      <c r="DI12" s="7">
        <f t="shared" si="16"/>
        <v>232.5845022722001</v>
      </c>
      <c r="DJ12" s="7">
        <f t="shared" si="16"/>
        <v>445.99572535733614</v>
      </c>
      <c r="DK12" s="7">
        <f t="shared" si="16"/>
        <v>680.61635251019334</v>
      </c>
      <c r="DL12" s="7">
        <f t="shared" si="16"/>
        <v>913.67525888582668</v>
      </c>
      <c r="DM12" s="7">
        <f t="shared" si="16"/>
        <v>1146.8039836779108</v>
      </c>
      <c r="DN12" s="7">
        <f t="shared" si="16"/>
        <v>1379.5891463702555</v>
      </c>
      <c r="DO12" s="7">
        <f t="shared" si="16"/>
        <v>1613.1930740099824</v>
      </c>
      <c r="DP12" s="7">
        <f t="shared" si="16"/>
        <v>1851.5986837466126</v>
      </c>
    </row>
    <row r="13" spans="1:130">
      <c r="A13" t="s">
        <v>76</v>
      </c>
      <c r="B13" s="7">
        <f>Rndwd_Prod_Val_Mean_Cost!B13</f>
        <v>365.31393071957746</v>
      </c>
      <c r="C13" s="7">
        <f>Rndwd_Prod_Val_Mean_Cost!C13</f>
        <v>392.54876180608562</v>
      </c>
      <c r="D13" s="7">
        <f>Rndwd_Prod_Val_Mean_Cost!D13</f>
        <v>419.99518406293464</v>
      </c>
      <c r="E13" s="7">
        <f>Rndwd_Prod_Val_Mean_Cost!E13</f>
        <v>420.76758345904068</v>
      </c>
      <c r="F13" s="7">
        <f>Rndwd_Prod_Val_Mean_Cost!F13</f>
        <v>423.23661436288756</v>
      </c>
      <c r="G13" s="7">
        <f>Rndwd_Prod_Val_Mean_Cost!G13</f>
        <v>427.63297029106172</v>
      </c>
      <c r="H13" s="7">
        <f>Rndwd_Prod_Val_Mean_Cost!H13</f>
        <v>432.67109209169672</v>
      </c>
      <c r="I13" s="7">
        <f>Rndwd_Prod_Val_Mean_Cost!I13</f>
        <v>439.49545181865994</v>
      </c>
      <c r="J13" s="7">
        <f>Rndwd_Prod_Val_Mean_Cost!J13</f>
        <v>434.08176430370889</v>
      </c>
      <c r="L13" t="s">
        <v>76</v>
      </c>
      <c r="M13" s="7">
        <v>483.40154684184574</v>
      </c>
      <c r="N13" s="7">
        <v>541.02451922550642</v>
      </c>
      <c r="O13" s="7">
        <v>608.53206056658087</v>
      </c>
      <c r="P13" s="7">
        <v>615.16555767489399</v>
      </c>
      <c r="Q13" s="7">
        <v>606.62666545303</v>
      </c>
      <c r="R13" s="7">
        <v>606.25477995817528</v>
      </c>
      <c r="S13" s="7">
        <v>611.57655807688695</v>
      </c>
      <c r="T13" s="7">
        <v>600.86280298238773</v>
      </c>
      <c r="U13" s="7">
        <v>605.43834114566687</v>
      </c>
      <c r="W13" t="s">
        <v>76</v>
      </c>
      <c r="X13" s="7">
        <v>483.40154684184574</v>
      </c>
      <c r="Y13" s="7">
        <v>517.11160769424555</v>
      </c>
      <c r="Z13" s="7">
        <v>555.11787889762911</v>
      </c>
      <c r="AA13" s="7">
        <v>551.90625471859607</v>
      </c>
      <c r="AB13" s="7">
        <v>557.66271424049023</v>
      </c>
      <c r="AC13" s="7">
        <v>562.32459298373522</v>
      </c>
      <c r="AD13" s="7">
        <v>569.95919208946054</v>
      </c>
      <c r="AE13" s="7">
        <v>577.366312451574</v>
      </c>
      <c r="AF13" s="7">
        <v>575.95454846385235</v>
      </c>
      <c r="AH13" t="s">
        <v>76</v>
      </c>
      <c r="AI13" s="7">
        <v>483.40154684184574</v>
      </c>
      <c r="AJ13" s="7">
        <v>519.10828725852764</v>
      </c>
      <c r="AK13" s="7">
        <v>558.67734915765413</v>
      </c>
      <c r="AL13" s="7">
        <v>554.75524731893734</v>
      </c>
      <c r="AM13" s="7">
        <v>560.38242603601748</v>
      </c>
      <c r="AN13" s="7">
        <v>563.34727696387449</v>
      </c>
      <c r="AO13" s="7">
        <v>569.0198798256497</v>
      </c>
      <c r="AP13" s="7">
        <v>580.13366186012627</v>
      </c>
      <c r="AQ13" s="7">
        <v>578.68450266642333</v>
      </c>
      <c r="AS13" t="s">
        <v>76</v>
      </c>
      <c r="AT13" s="7">
        <f t="shared" si="7"/>
        <v>365.31393071957746</v>
      </c>
      <c r="AU13" s="7">
        <f t="shared" si="8"/>
        <v>2219.1184154039729</v>
      </c>
      <c r="AV13" s="7">
        <f t="shared" si="8"/>
        <v>4209.30864669125</v>
      </c>
      <c r="AW13" s="7">
        <f t="shared" si="8"/>
        <v>6310.0569664020295</v>
      </c>
      <c r="AX13" s="7">
        <f t="shared" si="8"/>
        <v>8416.3639146010792</v>
      </c>
      <c r="AY13" s="7">
        <f t="shared" si="8"/>
        <v>10536.943342343691</v>
      </c>
      <c r="AZ13" s="7">
        <f t="shared" si="8"/>
        <v>12680.146315599635</v>
      </c>
      <c r="BA13" s="7">
        <f t="shared" si="8"/>
        <v>14850.326135785082</v>
      </c>
      <c r="BB13" s="7">
        <f t="shared" si="8"/>
        <v>17042.389707363429</v>
      </c>
      <c r="BD13" t="s">
        <v>76</v>
      </c>
      <c r="BE13" s="7">
        <f t="shared" si="9"/>
        <v>483.40154684184574</v>
      </c>
      <c r="BF13" s="7">
        <f t="shared" si="10"/>
        <v>2958.0322534347351</v>
      </c>
      <c r="BG13" s="7">
        <f t="shared" si="10"/>
        <v>5730.6623909033415</v>
      </c>
      <c r="BH13" s="7">
        <f t="shared" si="10"/>
        <v>8779.9561908445594</v>
      </c>
      <c r="BI13" s="7">
        <f t="shared" si="10"/>
        <v>11847.245086997165</v>
      </c>
      <c r="BJ13" s="7">
        <f t="shared" si="10"/>
        <v>14880.006528767461</v>
      </c>
      <c r="BK13" s="7">
        <f t="shared" si="10"/>
        <v>17916.602206677046</v>
      </c>
      <c r="BL13" s="7">
        <f t="shared" si="10"/>
        <v>20963.771241966981</v>
      </c>
      <c r="BM13" s="7">
        <f t="shared" si="10"/>
        <v>23972.660795042197</v>
      </c>
      <c r="BO13" t="s">
        <v>76</v>
      </c>
      <c r="BP13" s="7">
        <f t="shared" si="11"/>
        <v>483.40154684184574</v>
      </c>
      <c r="BQ13" s="7">
        <f t="shared" si="12"/>
        <v>2934.1193419034744</v>
      </c>
      <c r="BR13" s="7">
        <f t="shared" si="12"/>
        <v>5557.683651578086</v>
      </c>
      <c r="BS13" s="7">
        <f t="shared" si="12"/>
        <v>8330.0614218871997</v>
      </c>
      <c r="BT13" s="7">
        <f t="shared" si="12"/>
        <v>11095.349155002074</v>
      </c>
      <c r="BU13" s="7">
        <f t="shared" si="12"/>
        <v>13888.324604947771</v>
      </c>
      <c r="BV13" s="7">
        <f t="shared" si="12"/>
        <v>16707.582168972174</v>
      </c>
      <c r="BW13" s="7">
        <f t="shared" si="12"/>
        <v>19564.785249781591</v>
      </c>
      <c r="BX13" s="7">
        <f t="shared" si="12"/>
        <v>22450.205048051739</v>
      </c>
      <c r="BZ13" t="s">
        <v>76</v>
      </c>
      <c r="CA13" s="7">
        <f t="shared" si="13"/>
        <v>483.40154684184574</v>
      </c>
      <c r="CB13" s="7">
        <f t="shared" si="14"/>
        <v>2936.1160214677561</v>
      </c>
      <c r="CC13" s="7">
        <f t="shared" si="14"/>
        <v>5571.2265196595208</v>
      </c>
      <c r="CD13" s="7">
        <f t="shared" si="14"/>
        <v>8360.6911636090754</v>
      </c>
      <c r="CE13" s="7">
        <f t="shared" si="14"/>
        <v>11140.094578920844</v>
      </c>
      <c r="CF13" s="7">
        <f t="shared" si="14"/>
        <v>13944.971560028787</v>
      </c>
      <c r="CG13" s="7">
        <f t="shared" si="14"/>
        <v>16767.380547709934</v>
      </c>
      <c r="CH13" s="7">
        <f t="shared" si="14"/>
        <v>19623.59372887266</v>
      </c>
      <c r="CI13" s="7">
        <f t="shared" si="14"/>
        <v>22522.812878979588</v>
      </c>
      <c r="CK13" t="s">
        <v>76</v>
      </c>
      <c r="CL13" s="7">
        <f t="shared" si="15"/>
        <v>118.08761612226829</v>
      </c>
      <c r="CM13" s="7">
        <f t="shared" si="15"/>
        <v>738.91383803076224</v>
      </c>
      <c r="CN13" s="7">
        <f t="shared" si="15"/>
        <v>1521.3537442120914</v>
      </c>
      <c r="CO13" s="7">
        <f t="shared" si="15"/>
        <v>2469.8992244425299</v>
      </c>
      <c r="CP13" s="7">
        <f t="shared" si="15"/>
        <v>3430.8811723960862</v>
      </c>
      <c r="CQ13" s="7">
        <f t="shared" si="15"/>
        <v>4343.0631864237694</v>
      </c>
      <c r="CR13" s="7">
        <f t="shared" si="15"/>
        <v>5236.4558910774103</v>
      </c>
      <c r="CS13" s="7">
        <f t="shared" si="15"/>
        <v>6113.4451061818982</v>
      </c>
      <c r="CT13" s="7">
        <f t="shared" si="15"/>
        <v>6930.2710876787678</v>
      </c>
      <c r="CU13" s="9"/>
      <c r="CV13" t="s">
        <v>76</v>
      </c>
      <c r="CW13" s="7">
        <f t="shared" si="5"/>
        <v>118.08761612226829</v>
      </c>
      <c r="CX13" s="7">
        <f t="shared" si="5"/>
        <v>715.00092649950147</v>
      </c>
      <c r="CY13" s="7">
        <f t="shared" si="5"/>
        <v>1348.375004886836</v>
      </c>
      <c r="CZ13" s="7">
        <f t="shared" si="5"/>
        <v>2020.0044554851702</v>
      </c>
      <c r="DA13" s="7">
        <f t="shared" si="5"/>
        <v>2678.9852404009944</v>
      </c>
      <c r="DB13" s="7">
        <f t="shared" si="5"/>
        <v>3351.3812626040799</v>
      </c>
      <c r="DC13" s="7">
        <f t="shared" si="5"/>
        <v>4027.435853372539</v>
      </c>
      <c r="DD13" s="7">
        <f t="shared" si="5"/>
        <v>4714.4591139965087</v>
      </c>
      <c r="DE13" s="7">
        <f t="shared" si="5"/>
        <v>5407.8153406883102</v>
      </c>
      <c r="DF13" s="9"/>
      <c r="DG13" t="s">
        <v>76</v>
      </c>
      <c r="DH13" s="7">
        <f t="shared" si="24"/>
        <v>118.08761612226829</v>
      </c>
      <c r="DI13" s="7">
        <f t="shared" si="16"/>
        <v>716.99760606378322</v>
      </c>
      <c r="DJ13" s="7">
        <f t="shared" si="16"/>
        <v>1361.9178729682708</v>
      </c>
      <c r="DK13" s="7">
        <f t="shared" si="16"/>
        <v>2050.6341972070459</v>
      </c>
      <c r="DL13" s="7">
        <f t="shared" si="16"/>
        <v>2723.7306643197644</v>
      </c>
      <c r="DM13" s="7">
        <f t="shared" si="16"/>
        <v>3408.028217685096</v>
      </c>
      <c r="DN13" s="7">
        <f t="shared" si="16"/>
        <v>4087.2342321102988</v>
      </c>
      <c r="DO13" s="7">
        <f t="shared" si="16"/>
        <v>4773.2675930875776</v>
      </c>
      <c r="DP13" s="7">
        <f t="shared" si="16"/>
        <v>5480.4231716161594</v>
      </c>
      <c r="DX13" s="16"/>
      <c r="DY13" s="16"/>
      <c r="DZ13" s="16"/>
    </row>
    <row r="14" spans="1:130">
      <c r="A14" t="s">
        <v>77</v>
      </c>
      <c r="B14" s="7">
        <f>Rndwd_Prod_Val_Mean_Cost!B14</f>
        <v>241.77134645308362</v>
      </c>
      <c r="C14" s="7">
        <f>Rndwd_Prod_Val_Mean_Cost!C14</f>
        <v>255.01467772872633</v>
      </c>
      <c r="D14" s="7">
        <f>Rndwd_Prod_Val_Mean_Cost!D14</f>
        <v>269.28422522186179</v>
      </c>
      <c r="E14" s="7">
        <f>Rndwd_Prod_Val_Mean_Cost!E14</f>
        <v>267.91582779108614</v>
      </c>
      <c r="F14" s="7">
        <f>Rndwd_Prod_Val_Mean_Cost!F14</f>
        <v>267.1116317932603</v>
      </c>
      <c r="G14" s="7">
        <f>Rndwd_Prod_Val_Mean_Cost!G14</f>
        <v>267.35457681372611</v>
      </c>
      <c r="H14" s="7">
        <f>Rndwd_Prod_Val_Mean_Cost!H14</f>
        <v>261.43322836915002</v>
      </c>
      <c r="I14" s="7">
        <f>Rndwd_Prod_Val_Mean_Cost!I14</f>
        <v>257.72799206260743</v>
      </c>
      <c r="J14" s="7">
        <f>Rndwd_Prod_Val_Mean_Cost!J14</f>
        <v>250.34263258585796</v>
      </c>
      <c r="L14" t="s">
        <v>77</v>
      </c>
      <c r="M14" s="7">
        <v>292.70871885115599</v>
      </c>
      <c r="N14" s="7">
        <v>303.18282965402841</v>
      </c>
      <c r="O14" s="7">
        <v>323.66312206457275</v>
      </c>
      <c r="P14" s="7">
        <v>314.05788379752187</v>
      </c>
      <c r="Q14" s="7">
        <v>306.95351433244167</v>
      </c>
      <c r="R14" s="7">
        <v>306.53132195284041</v>
      </c>
      <c r="S14" s="7">
        <v>306.26591191351145</v>
      </c>
      <c r="T14" s="7">
        <v>296.41995290862627</v>
      </c>
      <c r="U14" s="7">
        <v>293.94799697736153</v>
      </c>
      <c r="W14" t="s">
        <v>77</v>
      </c>
      <c r="X14" s="7">
        <v>292.70871885115599</v>
      </c>
      <c r="Y14" s="7">
        <v>315.24888905775174</v>
      </c>
      <c r="Z14" s="7">
        <v>342.72636492685524</v>
      </c>
      <c r="AA14" s="7">
        <v>344.4024059852398</v>
      </c>
      <c r="AB14" s="7">
        <v>341.75641176373915</v>
      </c>
      <c r="AC14" s="7">
        <v>341.61680930374592</v>
      </c>
      <c r="AD14" s="7">
        <v>337.31055394603288</v>
      </c>
      <c r="AE14" s="7">
        <v>330.35727318948938</v>
      </c>
      <c r="AF14" s="7">
        <v>322.91588931010216</v>
      </c>
      <c r="AH14" t="s">
        <v>77</v>
      </c>
      <c r="AI14" s="7">
        <v>292.70871885115599</v>
      </c>
      <c r="AJ14" s="7">
        <v>303.95040944027551</v>
      </c>
      <c r="AK14" s="7">
        <v>319.51196014042051</v>
      </c>
      <c r="AL14" s="7">
        <v>319.6964308967614</v>
      </c>
      <c r="AM14" s="7">
        <v>316.60280932925252</v>
      </c>
      <c r="AN14" s="7">
        <v>317.68772818095425</v>
      </c>
      <c r="AO14" s="7">
        <v>311.4582084673591</v>
      </c>
      <c r="AP14" s="7">
        <v>308.19925372394397</v>
      </c>
      <c r="AQ14" s="7">
        <v>301.52324421313966</v>
      </c>
      <c r="AS14" t="s">
        <v>77</v>
      </c>
      <c r="AT14" s="7">
        <f t="shared" si="7"/>
        <v>241.77134645308362</v>
      </c>
      <c r="AU14" s="7">
        <f t="shared" si="8"/>
        <v>1463.8714099941444</v>
      </c>
      <c r="AV14" s="7">
        <f t="shared" si="8"/>
        <v>2753.2143461309115</v>
      </c>
      <c r="AW14" s="7">
        <f t="shared" si="8"/>
        <v>4098.2670748094451</v>
      </c>
      <c r="AX14" s="7">
        <f t="shared" si="8"/>
        <v>5437.0420177670503</v>
      </c>
      <c r="AY14" s="7">
        <f t="shared" si="8"/>
        <v>6772.8431217538182</v>
      </c>
      <c r="AZ14" s="7">
        <f t="shared" si="8"/>
        <v>8103.6946573778723</v>
      </c>
      <c r="BA14" s="7">
        <f t="shared" si="8"/>
        <v>9407.1555629170798</v>
      </c>
      <c r="BB14" s="7">
        <f t="shared" si="8"/>
        <v>10688.410163753368</v>
      </c>
      <c r="BD14" t="s">
        <v>77</v>
      </c>
      <c r="BE14" s="7">
        <f t="shared" si="9"/>
        <v>292.70871885115599</v>
      </c>
      <c r="BF14" s="7">
        <f t="shared" si="10"/>
        <v>1766.7264239098083</v>
      </c>
      <c r="BG14" s="7">
        <f t="shared" si="10"/>
        <v>3303.1208645904949</v>
      </c>
      <c r="BH14" s="7">
        <f t="shared" si="10"/>
        <v>4911.8312366463078</v>
      </c>
      <c r="BI14" s="7">
        <f t="shared" si="10"/>
        <v>6475.0162861688377</v>
      </c>
      <c r="BJ14" s="7">
        <f t="shared" si="10"/>
        <v>8009.3616654514453</v>
      </c>
      <c r="BK14" s="7">
        <f t="shared" si="10"/>
        <v>9541.7528651763187</v>
      </c>
      <c r="BL14" s="7">
        <f t="shared" si="10"/>
        <v>11063.23646573899</v>
      </c>
      <c r="BM14" s="7">
        <f t="shared" si="10"/>
        <v>12542.864274350857</v>
      </c>
      <c r="BO14" t="s">
        <v>77</v>
      </c>
      <c r="BP14" s="7">
        <f t="shared" si="11"/>
        <v>292.70871885115599</v>
      </c>
      <c r="BQ14" s="7">
        <f t="shared" si="12"/>
        <v>1778.7924833135316</v>
      </c>
      <c r="BR14" s="7">
        <f t="shared" si="12"/>
        <v>3382.5144044713938</v>
      </c>
      <c r="BS14" s="7">
        <f t="shared" si="12"/>
        <v>5097.8222701640552</v>
      </c>
      <c r="BT14" s="7">
        <f t="shared" si="12"/>
        <v>6817.1883058687536</v>
      </c>
      <c r="BU14" s="7">
        <f t="shared" si="12"/>
        <v>8525.8307622274569</v>
      </c>
      <c r="BV14" s="7">
        <f t="shared" si="12"/>
        <v>10229.608553388473</v>
      </c>
      <c r="BW14" s="7">
        <f t="shared" si="12"/>
        <v>11909.208042362094</v>
      </c>
      <c r="BX14" s="7">
        <f t="shared" si="12"/>
        <v>13553.553024430154</v>
      </c>
      <c r="BZ14" t="s">
        <v>77</v>
      </c>
      <c r="CA14" s="7">
        <f t="shared" si="13"/>
        <v>292.70871885115599</v>
      </c>
      <c r="CB14" s="7">
        <f t="shared" si="14"/>
        <v>1767.4940036960554</v>
      </c>
      <c r="CC14" s="7">
        <f t="shared" si="14"/>
        <v>3302.8076015975776</v>
      </c>
      <c r="CD14" s="7">
        <f t="shared" si="14"/>
        <v>4900.5518730560216</v>
      </c>
      <c r="CE14" s="7">
        <f t="shared" si="14"/>
        <v>6495.9404059723192</v>
      </c>
      <c r="CF14" s="7">
        <f t="shared" si="14"/>
        <v>8080.0393714702832</v>
      </c>
      <c r="CG14" s="7">
        <f t="shared" si="14"/>
        <v>9662.2484926614579</v>
      </c>
      <c r="CH14" s="7">
        <f t="shared" si="14"/>
        <v>11216.280580254837</v>
      </c>
      <c r="CI14" s="7">
        <f t="shared" si="14"/>
        <v>12750.600839363753</v>
      </c>
      <c r="CK14" t="s">
        <v>77</v>
      </c>
      <c r="CL14" s="7">
        <f t="shared" si="15"/>
        <v>50.93737239807237</v>
      </c>
      <c r="CM14" s="7">
        <f t="shared" si="15"/>
        <v>302.8550139156639</v>
      </c>
      <c r="CN14" s="7">
        <f t="shared" si="15"/>
        <v>549.90651845958337</v>
      </c>
      <c r="CO14" s="7">
        <f t="shared" si="15"/>
        <v>813.5641618368627</v>
      </c>
      <c r="CP14" s="7">
        <f t="shared" si="15"/>
        <v>1037.9742684017874</v>
      </c>
      <c r="CQ14" s="7">
        <f t="shared" si="15"/>
        <v>1236.5185436976271</v>
      </c>
      <c r="CR14" s="7">
        <f t="shared" si="15"/>
        <v>1438.0582077984463</v>
      </c>
      <c r="CS14" s="7">
        <f t="shared" si="15"/>
        <v>1656.0809028219101</v>
      </c>
      <c r="CT14" s="7">
        <f t="shared" si="15"/>
        <v>1854.4541105974895</v>
      </c>
      <c r="CU14" s="9"/>
      <c r="CV14" t="s">
        <v>77</v>
      </c>
      <c r="CW14" s="7">
        <f t="shared" si="5"/>
        <v>50.93737239807237</v>
      </c>
      <c r="CX14" s="7">
        <f t="shared" si="5"/>
        <v>314.92107331938723</v>
      </c>
      <c r="CY14" s="7">
        <f t="shared" si="5"/>
        <v>629.30005834048234</v>
      </c>
      <c r="CZ14" s="7">
        <f t="shared" si="5"/>
        <v>999.55519535461008</v>
      </c>
      <c r="DA14" s="7">
        <f t="shared" si="5"/>
        <v>1380.1462881017032</v>
      </c>
      <c r="DB14" s="7">
        <f t="shared" si="5"/>
        <v>1752.9876404736387</v>
      </c>
      <c r="DC14" s="7">
        <f t="shared" si="5"/>
        <v>2125.9138960106002</v>
      </c>
      <c r="DD14" s="7">
        <f t="shared" si="5"/>
        <v>2502.0524794450139</v>
      </c>
      <c r="DE14" s="7">
        <f t="shared" si="5"/>
        <v>2865.1428606767859</v>
      </c>
      <c r="DF14" s="9"/>
      <c r="DG14" t="s">
        <v>77</v>
      </c>
      <c r="DH14" s="7">
        <f t="shared" si="24"/>
        <v>50.93737239807237</v>
      </c>
      <c r="DI14" s="7">
        <f t="shared" si="16"/>
        <v>303.622593701911</v>
      </c>
      <c r="DJ14" s="7">
        <f t="shared" si="16"/>
        <v>549.59325546666605</v>
      </c>
      <c r="DK14" s="7">
        <f t="shared" si="16"/>
        <v>802.28479824657643</v>
      </c>
      <c r="DL14" s="7">
        <f t="shared" si="16"/>
        <v>1058.8983882052689</v>
      </c>
      <c r="DM14" s="7">
        <f t="shared" si="16"/>
        <v>1307.196249716465</v>
      </c>
      <c r="DN14" s="7">
        <f t="shared" si="16"/>
        <v>1558.5538352835856</v>
      </c>
      <c r="DO14" s="7">
        <f t="shared" si="16"/>
        <v>1809.1250173377575</v>
      </c>
      <c r="DP14" s="7">
        <f t="shared" si="16"/>
        <v>2062.1906756103854</v>
      </c>
      <c r="DX14" s="16"/>
      <c r="DY14" s="16"/>
      <c r="DZ14" s="16"/>
    </row>
    <row r="15" spans="1:130">
      <c r="A15" t="s">
        <v>78</v>
      </c>
      <c r="B15" s="7">
        <f>Rndwd_Prod_Val_Mean_Cost!B15</f>
        <v>527.92307710142018</v>
      </c>
      <c r="C15" s="7">
        <f>Rndwd_Prod_Val_Mean_Cost!C15</f>
        <v>564.31385920167179</v>
      </c>
      <c r="D15" s="7">
        <f>Rndwd_Prod_Val_Mean_Cost!D15</f>
        <v>603.20266175748316</v>
      </c>
      <c r="E15" s="7">
        <f>Rndwd_Prod_Val_Mean_Cost!E15</f>
        <v>606.99836654734429</v>
      </c>
      <c r="F15" s="7">
        <f>Rndwd_Prod_Val_Mean_Cost!F15</f>
        <v>615.14782149771258</v>
      </c>
      <c r="G15" s="7">
        <f>Rndwd_Prod_Val_Mean_Cost!G15</f>
        <v>627.44208136079044</v>
      </c>
      <c r="H15" s="7">
        <f>Rndwd_Prod_Val_Mean_Cost!H15</f>
        <v>638.60440906546125</v>
      </c>
      <c r="I15" s="7">
        <f>Rndwd_Prod_Val_Mean_Cost!I15</f>
        <v>651.22297302443917</v>
      </c>
      <c r="J15" s="7">
        <f>Rndwd_Prod_Val_Mean_Cost!J15</f>
        <v>655.49075677385395</v>
      </c>
      <c r="L15" t="s">
        <v>78</v>
      </c>
      <c r="M15" s="7">
        <v>682.64058229057764</v>
      </c>
      <c r="N15" s="7">
        <v>755.20304898930385</v>
      </c>
      <c r="O15" s="7">
        <v>842.2324781165164</v>
      </c>
      <c r="P15" s="7">
        <v>850.3591876814628</v>
      </c>
      <c r="Q15" s="7">
        <v>841.2050545498829</v>
      </c>
      <c r="R15" s="7">
        <v>850.66989376023832</v>
      </c>
      <c r="S15" s="7">
        <v>856.5807155265627</v>
      </c>
      <c r="T15" s="7">
        <v>861.1598843459052</v>
      </c>
      <c r="U15" s="7">
        <v>875.09412482693347</v>
      </c>
      <c r="W15" t="s">
        <v>78</v>
      </c>
      <c r="X15" s="7">
        <v>682.64058229057764</v>
      </c>
      <c r="Y15" s="7">
        <v>731.07822515990063</v>
      </c>
      <c r="Z15" s="7">
        <v>790.01517876172068</v>
      </c>
      <c r="AA15" s="7">
        <v>790.14858273178595</v>
      </c>
      <c r="AB15" s="7">
        <v>801.10433572139721</v>
      </c>
      <c r="AC15" s="7">
        <v>813.50016883580463</v>
      </c>
      <c r="AD15" s="7">
        <v>825.01363962515984</v>
      </c>
      <c r="AE15" s="7">
        <v>843.99717227638689</v>
      </c>
      <c r="AF15" s="7">
        <v>854.36687863498116</v>
      </c>
      <c r="AH15" t="s">
        <v>78</v>
      </c>
      <c r="AI15" s="7">
        <v>682.64058229057764</v>
      </c>
      <c r="AJ15" s="7">
        <v>729.87625623056795</v>
      </c>
      <c r="AK15" s="7">
        <v>785.28856571654956</v>
      </c>
      <c r="AL15" s="7">
        <v>784.17781429041929</v>
      </c>
      <c r="AM15" s="7">
        <v>793.99838502871978</v>
      </c>
      <c r="AN15" s="7">
        <v>807.64676946158954</v>
      </c>
      <c r="AO15" s="7">
        <v>820.56053219037153</v>
      </c>
      <c r="AP15" s="7">
        <v>839.10999016091046</v>
      </c>
      <c r="AQ15" s="7">
        <v>849.77456629510743</v>
      </c>
      <c r="AS15" t="s">
        <v>78</v>
      </c>
      <c r="AT15" s="7">
        <f t="shared" si="7"/>
        <v>527.92307710142018</v>
      </c>
      <c r="AU15" s="7">
        <f t="shared" si="8"/>
        <v>3203.9292447087723</v>
      </c>
      <c r="AV15" s="7">
        <f t="shared" si="8"/>
        <v>6064.3873432729424</v>
      </c>
      <c r="AW15" s="7">
        <f t="shared" si="8"/>
        <v>9084.1963568502197</v>
      </c>
      <c r="AX15" s="7">
        <f t="shared" si="8"/>
        <v>12127.337644537309</v>
      </c>
      <c r="AY15" s="7">
        <f t="shared" si="8"/>
        <v>15215.37101188895</v>
      </c>
      <c r="AZ15" s="7">
        <f t="shared" si="8"/>
        <v>18363.743746397573</v>
      </c>
      <c r="BA15" s="7">
        <f t="shared" si="8"/>
        <v>21569.384355683858</v>
      </c>
      <c r="BB15" s="7">
        <f t="shared" si="8"/>
        <v>24829.76700455547</v>
      </c>
      <c r="BD15" t="s">
        <v>78</v>
      </c>
      <c r="BE15" s="7">
        <f t="shared" si="9"/>
        <v>682.64058229057764</v>
      </c>
      <c r="BF15" s="7">
        <f t="shared" si="10"/>
        <v>4168.4059604421918</v>
      </c>
      <c r="BG15" s="7">
        <f t="shared" si="10"/>
        <v>8031.4506345159234</v>
      </c>
      <c r="BH15" s="7">
        <f t="shared" si="10"/>
        <v>12250.739734663452</v>
      </c>
      <c r="BI15" s="7">
        <f t="shared" si="10"/>
        <v>16493.381539939186</v>
      </c>
      <c r="BJ15" s="7">
        <f t="shared" si="10"/>
        <v>20708.871651898957</v>
      </c>
      <c r="BK15" s="7">
        <f t="shared" si="10"/>
        <v>24968.131942466473</v>
      </c>
      <c r="BL15" s="7">
        <f t="shared" si="10"/>
        <v>29255.614688918631</v>
      </c>
      <c r="BM15" s="7">
        <f t="shared" si="10"/>
        <v>33575.348351129185</v>
      </c>
      <c r="BO15" t="s">
        <v>78</v>
      </c>
      <c r="BP15" s="7">
        <f t="shared" si="11"/>
        <v>682.64058229057764</v>
      </c>
      <c r="BQ15" s="7">
        <f t="shared" si="12"/>
        <v>4144.2811366127889</v>
      </c>
      <c r="BR15" s="7">
        <f t="shared" si="12"/>
        <v>7858.6092160141116</v>
      </c>
      <c r="BS15" s="7">
        <f t="shared" si="12"/>
        <v>11808.818513792781</v>
      </c>
      <c r="BT15" s="7">
        <f t="shared" si="12"/>
        <v>15770.517180441322</v>
      </c>
      <c r="BU15" s="7">
        <f t="shared" si="12"/>
        <v>19788.434692162718</v>
      </c>
      <c r="BV15" s="7">
        <f t="shared" si="12"/>
        <v>23867.449007131094</v>
      </c>
      <c r="BW15" s="7">
        <f t="shared" si="12"/>
        <v>28011.500737908122</v>
      </c>
      <c r="BX15" s="7">
        <f t="shared" si="12"/>
        <v>32241.856305648649</v>
      </c>
      <c r="BZ15" t="s">
        <v>78</v>
      </c>
      <c r="CA15" s="7">
        <f t="shared" si="13"/>
        <v>682.64058229057764</v>
      </c>
      <c r="CB15" s="7">
        <f t="shared" si="14"/>
        <v>4143.079167683456</v>
      </c>
      <c r="CC15" s="7">
        <f t="shared" si="14"/>
        <v>7847.8727583222772</v>
      </c>
      <c r="CD15" s="7">
        <f t="shared" si="14"/>
        <v>11773.204835478893</v>
      </c>
      <c r="CE15" s="7">
        <f t="shared" si="14"/>
        <v>15703.91447766929</v>
      </c>
      <c r="CF15" s="7">
        <f t="shared" si="14"/>
        <v>19687.554787245757</v>
      </c>
      <c r="CG15" s="7">
        <f t="shared" si="14"/>
        <v>23738.702397282486</v>
      </c>
      <c r="CH15" s="7">
        <f t="shared" si="14"/>
        <v>27860.05451620488</v>
      </c>
      <c r="CI15" s="7">
        <f t="shared" si="14"/>
        <v>32066.269043143628</v>
      </c>
      <c r="CK15" t="s">
        <v>78</v>
      </c>
      <c r="CL15" s="7">
        <f t="shared" si="15"/>
        <v>154.71750518915746</v>
      </c>
      <c r="CM15" s="7">
        <f t="shared" si="15"/>
        <v>964.4767157334195</v>
      </c>
      <c r="CN15" s="7">
        <f t="shared" si="15"/>
        <v>1967.063291242981</v>
      </c>
      <c r="CO15" s="7">
        <f t="shared" si="15"/>
        <v>3166.5433778132319</v>
      </c>
      <c r="CP15" s="7">
        <f t="shared" si="15"/>
        <v>4366.0438954018773</v>
      </c>
      <c r="CQ15" s="7">
        <f t="shared" si="15"/>
        <v>5493.5006400100065</v>
      </c>
      <c r="CR15" s="7">
        <f t="shared" si="15"/>
        <v>6604.3881960688996</v>
      </c>
      <c r="CS15" s="7">
        <f t="shared" si="15"/>
        <v>7686.2303332347728</v>
      </c>
      <c r="CT15" s="7">
        <f t="shared" si="15"/>
        <v>8745.5813465737156</v>
      </c>
      <c r="CU15" s="9"/>
      <c r="CV15" t="s">
        <v>78</v>
      </c>
      <c r="CW15" s="7">
        <f t="shared" si="5"/>
        <v>154.71750518915746</v>
      </c>
      <c r="CX15" s="7">
        <f t="shared" si="5"/>
        <v>940.35189190401661</v>
      </c>
      <c r="CY15" s="7">
        <f t="shared" si="5"/>
        <v>1794.2218727411691</v>
      </c>
      <c r="CZ15" s="7">
        <f t="shared" si="5"/>
        <v>2724.6221569425616</v>
      </c>
      <c r="DA15" s="7">
        <f t="shared" si="5"/>
        <v>3643.1795359040134</v>
      </c>
      <c r="DB15" s="7">
        <f t="shared" si="5"/>
        <v>4573.0636802737681</v>
      </c>
      <c r="DC15" s="7">
        <f t="shared" si="5"/>
        <v>5503.7052607335208</v>
      </c>
      <c r="DD15" s="7">
        <f t="shared" si="5"/>
        <v>6442.1163822242634</v>
      </c>
      <c r="DE15" s="7">
        <f t="shared" si="5"/>
        <v>7412.0893010931795</v>
      </c>
      <c r="DF15" s="9"/>
      <c r="DG15" t="s">
        <v>78</v>
      </c>
      <c r="DH15" s="7">
        <f t="shared" si="24"/>
        <v>154.71750518915746</v>
      </c>
      <c r="DI15" s="7">
        <f t="shared" si="16"/>
        <v>939.1499229746837</v>
      </c>
      <c r="DJ15" s="7">
        <f t="shared" si="16"/>
        <v>1783.4854150493347</v>
      </c>
      <c r="DK15" s="7">
        <f t="shared" si="16"/>
        <v>2689.0084786286734</v>
      </c>
      <c r="DL15" s="7">
        <f t="shared" si="16"/>
        <v>3576.5768331319814</v>
      </c>
      <c r="DM15" s="7">
        <f t="shared" si="16"/>
        <v>4472.183775356807</v>
      </c>
      <c r="DN15" s="7">
        <f t="shared" si="16"/>
        <v>5374.9586508849134</v>
      </c>
      <c r="DO15" s="7">
        <f t="shared" si="16"/>
        <v>6290.6701605210219</v>
      </c>
      <c r="DP15" s="7">
        <f t="shared" si="16"/>
        <v>7236.502038588158</v>
      </c>
      <c r="DX15" s="16"/>
      <c r="DY15" s="16"/>
      <c r="DZ15" s="16"/>
    </row>
    <row r="16" spans="1:130">
      <c r="A16" t="s">
        <v>79</v>
      </c>
      <c r="B16" s="7">
        <f>Rndwd_Prod_Val_Mean_Cost!B16</f>
        <v>15.274853539258128</v>
      </c>
      <c r="C16" s="7">
        <f>Rndwd_Prod_Val_Mean_Cost!C16</f>
        <v>16.581868509208906</v>
      </c>
      <c r="D16" s="7">
        <f>Rndwd_Prod_Val_Mean_Cost!D16</f>
        <v>17.860328074117959</v>
      </c>
      <c r="E16" s="7">
        <f>Rndwd_Prod_Val_Mean_Cost!E16</f>
        <v>17.980877946776896</v>
      </c>
      <c r="F16" s="7">
        <f>Rndwd_Prod_Val_Mean_Cost!F16</f>
        <v>18.178812813166928</v>
      </c>
      <c r="G16" s="7">
        <f>Rndwd_Prod_Val_Mean_Cost!G16</f>
        <v>18.485257005758363</v>
      </c>
      <c r="H16" s="7">
        <f>Rndwd_Prod_Val_Mean_Cost!H16</f>
        <v>18.868677817662231</v>
      </c>
      <c r="I16" s="7">
        <f>Rndwd_Prod_Val_Mean_Cost!I16</f>
        <v>19.297412047397913</v>
      </c>
      <c r="J16" s="7">
        <f>Rndwd_Prod_Val_Mean_Cost!J16</f>
        <v>19.384638184819792</v>
      </c>
      <c r="L16" t="s">
        <v>79</v>
      </c>
      <c r="M16" s="7">
        <v>20.685062749264425</v>
      </c>
      <c r="N16" s="7">
        <v>23.351379867396357</v>
      </c>
      <c r="O16" s="7">
        <v>26.492418199206952</v>
      </c>
      <c r="P16" s="7">
        <v>26.894426097012801</v>
      </c>
      <c r="Q16" s="7">
        <v>26.477498366153718</v>
      </c>
      <c r="R16" s="7">
        <v>26.690942697756036</v>
      </c>
      <c r="S16" s="7">
        <v>26.798825479998694</v>
      </c>
      <c r="T16" s="7">
        <v>26.906189666744957</v>
      </c>
      <c r="U16" s="7">
        <v>27.45524565651165</v>
      </c>
      <c r="W16" t="s">
        <v>79</v>
      </c>
      <c r="X16" s="7">
        <v>20.685062749264425</v>
      </c>
      <c r="Y16" s="7">
        <v>22.377843641188431</v>
      </c>
      <c r="Z16" s="7">
        <v>24.294660820290517</v>
      </c>
      <c r="AA16" s="7">
        <v>24.210223162474563</v>
      </c>
      <c r="AB16" s="7">
        <v>24.589564639177937</v>
      </c>
      <c r="AC16" s="7">
        <v>24.924875135796778</v>
      </c>
      <c r="AD16" s="7">
        <v>25.319256208035675</v>
      </c>
      <c r="AE16" s="7">
        <v>26.061549907484842</v>
      </c>
      <c r="AF16" s="7">
        <v>26.453530355860011</v>
      </c>
      <c r="AH16" t="s">
        <v>79</v>
      </c>
      <c r="AI16" s="7">
        <v>20.685062749264425</v>
      </c>
      <c r="AJ16" s="7">
        <v>22.377591641188435</v>
      </c>
      <c r="AK16" s="7">
        <v>24.243043525260529</v>
      </c>
      <c r="AL16" s="7">
        <v>24.116544281850882</v>
      </c>
      <c r="AM16" s="7">
        <v>24.468774932199537</v>
      </c>
      <c r="AN16" s="7">
        <v>24.796203353281644</v>
      </c>
      <c r="AO16" s="7">
        <v>25.264354155244281</v>
      </c>
      <c r="AP16" s="7">
        <v>25.968227740746851</v>
      </c>
      <c r="AQ16" s="7">
        <v>26.373522523614053</v>
      </c>
      <c r="AS16" t="s">
        <v>79</v>
      </c>
      <c r="AT16" s="7">
        <f t="shared" si="7"/>
        <v>15.274853539258128</v>
      </c>
      <c r="AU16" s="7">
        <f t="shared" si="8"/>
        <v>92.956136205499547</v>
      </c>
      <c r="AV16" s="7">
        <f t="shared" si="8"/>
        <v>177.1439383164531</v>
      </c>
      <c r="AW16" s="7">
        <f t="shared" si="8"/>
        <v>266.56612855970184</v>
      </c>
      <c r="AX16" s="7">
        <f t="shared" si="8"/>
        <v>356.66845315997637</v>
      </c>
      <c r="AY16" s="7">
        <f t="shared" si="8"/>
        <v>447.86896141840242</v>
      </c>
      <c r="AZ16" s="7">
        <f t="shared" si="8"/>
        <v>540.67866725909812</v>
      </c>
      <c r="BA16" s="7">
        <f t="shared" si="8"/>
        <v>635.45079057714486</v>
      </c>
      <c r="BB16" s="7">
        <f t="shared" si="8"/>
        <v>732.02507695155623</v>
      </c>
      <c r="BD16" t="s">
        <v>79</v>
      </c>
      <c r="BE16" s="7">
        <f t="shared" si="9"/>
        <v>20.685062749264425</v>
      </c>
      <c r="BF16" s="7">
        <f t="shared" si="10"/>
        <v>126.77669361371849</v>
      </c>
      <c r="BG16" s="7">
        <f t="shared" si="10"/>
        <v>246.67463128251086</v>
      </c>
      <c r="BH16" s="7">
        <f t="shared" si="10"/>
        <v>379.53873017635146</v>
      </c>
      <c r="BI16" s="7">
        <f t="shared" si="10"/>
        <v>513.59393293055632</v>
      </c>
      <c r="BJ16" s="7">
        <f t="shared" si="10"/>
        <v>646.19486909292721</v>
      </c>
      <c r="BK16" s="7">
        <f t="shared" si="10"/>
        <v>779.75746536395002</v>
      </c>
      <c r="BL16" s="7">
        <f t="shared" si="10"/>
        <v>913.85895695068973</v>
      </c>
      <c r="BM16" s="7">
        <f t="shared" si="10"/>
        <v>1048.9389612741811</v>
      </c>
      <c r="BO16" t="s">
        <v>79</v>
      </c>
      <c r="BP16" s="7">
        <f t="shared" si="11"/>
        <v>20.685062749264425</v>
      </c>
      <c r="BQ16" s="7">
        <f t="shared" si="12"/>
        <v>125.80315738751057</v>
      </c>
      <c r="BR16" s="7">
        <f t="shared" si="12"/>
        <v>239.60919277255482</v>
      </c>
      <c r="BS16" s="7">
        <f t="shared" si="12"/>
        <v>360.99805921619145</v>
      </c>
      <c r="BT16" s="7">
        <f t="shared" si="12"/>
        <v>482.42851650526762</v>
      </c>
      <c r="BU16" s="7">
        <f t="shared" si="12"/>
        <v>605.71165019777618</v>
      </c>
      <c r="BV16" s="7">
        <f t="shared" si="12"/>
        <v>730.73040694899896</v>
      </c>
      <c r="BW16" s="7">
        <f t="shared" si="12"/>
        <v>858.06898168862654</v>
      </c>
      <c r="BX16" s="7">
        <f t="shared" si="12"/>
        <v>988.76871167442596</v>
      </c>
      <c r="BZ16" t="s">
        <v>79</v>
      </c>
      <c r="CA16" s="7">
        <f t="shared" si="13"/>
        <v>20.685062749264425</v>
      </c>
      <c r="CB16" s="7">
        <f t="shared" si="14"/>
        <v>125.80290538751056</v>
      </c>
      <c r="CC16" s="7">
        <f t="shared" si="14"/>
        <v>239.55631547752483</v>
      </c>
      <c r="CD16" s="7">
        <f t="shared" si="14"/>
        <v>360.64503386041787</v>
      </c>
      <c r="CE16" s="7">
        <f t="shared" si="14"/>
        <v>481.57998592002093</v>
      </c>
      <c r="CF16" s="7">
        <f t="shared" si="14"/>
        <v>604.25128900210063</v>
      </c>
      <c r="CG16" s="7">
        <f t="shared" si="14"/>
        <v>728.70045657047149</v>
      </c>
      <c r="CH16" s="7">
        <f t="shared" si="14"/>
        <v>855.72610093219555</v>
      </c>
      <c r="CI16" s="7">
        <f t="shared" si="14"/>
        <v>985.97253441879695</v>
      </c>
      <c r="CK16" t="s">
        <v>79</v>
      </c>
      <c r="CL16" s="7">
        <f t="shared" si="15"/>
        <v>5.4102092100062968</v>
      </c>
      <c r="CM16" s="7">
        <f t="shared" si="15"/>
        <v>33.820557408218946</v>
      </c>
      <c r="CN16" s="7">
        <f t="shared" si="15"/>
        <v>69.530692966057757</v>
      </c>
      <c r="CO16" s="7">
        <f t="shared" si="15"/>
        <v>112.97260161664963</v>
      </c>
      <c r="CP16" s="7">
        <f t="shared" si="15"/>
        <v>156.92547977057995</v>
      </c>
      <c r="CQ16" s="7">
        <f t="shared" si="15"/>
        <v>198.32590767452479</v>
      </c>
      <c r="CR16" s="7">
        <f t="shared" si="15"/>
        <v>239.0787981048519</v>
      </c>
      <c r="CS16" s="7">
        <f t="shared" si="15"/>
        <v>278.40816637354487</v>
      </c>
      <c r="CT16" s="7">
        <f t="shared" si="15"/>
        <v>316.91388432262488</v>
      </c>
      <c r="CU16" s="9"/>
      <c r="CV16" t="s">
        <v>79</v>
      </c>
      <c r="CW16" s="7">
        <f t="shared" si="5"/>
        <v>5.4102092100062968</v>
      </c>
      <c r="CX16" s="7">
        <f t="shared" si="5"/>
        <v>32.847021182011019</v>
      </c>
      <c r="CY16" s="7">
        <f t="shared" si="5"/>
        <v>62.465254456101718</v>
      </c>
      <c r="CZ16" s="7">
        <f t="shared" si="5"/>
        <v>94.431930656489612</v>
      </c>
      <c r="DA16" s="7">
        <f t="shared" si="5"/>
        <v>125.76006334529126</v>
      </c>
      <c r="DB16" s="7">
        <f t="shared" si="5"/>
        <v>157.84268877937376</v>
      </c>
      <c r="DC16" s="7">
        <f t="shared" si="5"/>
        <v>190.05173968990084</v>
      </c>
      <c r="DD16" s="7">
        <f t="shared" si="5"/>
        <v>222.61819111148168</v>
      </c>
      <c r="DE16" s="7">
        <f t="shared" si="5"/>
        <v>256.74363472286973</v>
      </c>
      <c r="DF16" s="9"/>
      <c r="DG16" t="s">
        <v>79</v>
      </c>
      <c r="DH16" s="7">
        <f t="shared" si="24"/>
        <v>5.4102092100062968</v>
      </c>
      <c r="DI16" s="7">
        <f t="shared" si="16"/>
        <v>32.846769182011016</v>
      </c>
      <c r="DJ16" s="7">
        <f t="shared" si="16"/>
        <v>62.412377161071731</v>
      </c>
      <c r="DK16" s="7">
        <f t="shared" si="16"/>
        <v>94.078905300716031</v>
      </c>
      <c r="DL16" s="7">
        <f t="shared" si="16"/>
        <v>124.91153276004457</v>
      </c>
      <c r="DM16" s="7">
        <f t="shared" si="16"/>
        <v>156.38232758369821</v>
      </c>
      <c r="DN16" s="7">
        <f t="shared" si="16"/>
        <v>188.02178931137337</v>
      </c>
      <c r="DO16" s="7">
        <f t="shared" si="16"/>
        <v>220.27531035505069</v>
      </c>
      <c r="DP16" s="7">
        <f t="shared" si="16"/>
        <v>253.94745746724072</v>
      </c>
      <c r="DX16" s="16"/>
      <c r="DY16" s="16"/>
      <c r="DZ16" s="16"/>
    </row>
    <row r="17" spans="1:130">
      <c r="A17" t="s">
        <v>80</v>
      </c>
      <c r="B17" s="7">
        <f>Rndwd_Prod_Val_Mean_Cost!B17</f>
        <v>680.58577123368696</v>
      </c>
      <c r="C17" s="7">
        <f>Rndwd_Prod_Val_Mean_Cost!C17</f>
        <v>249.82651248443085</v>
      </c>
      <c r="D17" s="7">
        <f>Rndwd_Prod_Val_Mean_Cost!D17</f>
        <v>269.10615297240997</v>
      </c>
      <c r="E17" s="7">
        <f>Rndwd_Prod_Val_Mean_Cost!E17</f>
        <v>270.10703532767087</v>
      </c>
      <c r="F17" s="7">
        <f>Rndwd_Prod_Val_Mean_Cost!F17</f>
        <v>272.35677320145527</v>
      </c>
      <c r="G17" s="7">
        <f>Rndwd_Prod_Val_Mean_Cost!G17</f>
        <v>275.89886696721942</v>
      </c>
      <c r="H17" s="7">
        <f>Rndwd_Prod_Val_Mean_Cost!H17</f>
        <v>279.94932268358781</v>
      </c>
      <c r="I17" s="7">
        <f>Rndwd_Prod_Val_Mean_Cost!I17</f>
        <v>284.05893466539243</v>
      </c>
      <c r="J17" s="7">
        <f>Rndwd_Prod_Val_Mean_Cost!J17</f>
        <v>282.26415291263316</v>
      </c>
      <c r="L17" t="s">
        <v>80</v>
      </c>
      <c r="M17" s="7">
        <v>918.35087561163596</v>
      </c>
      <c r="N17" s="7">
        <v>352.06269841788497</v>
      </c>
      <c r="O17" s="7">
        <v>399.11575626926339</v>
      </c>
      <c r="P17" s="7">
        <v>404.29266664027165</v>
      </c>
      <c r="Q17" s="7">
        <v>396.9373229641684</v>
      </c>
      <c r="R17" s="7">
        <v>398.2673697448796</v>
      </c>
      <c r="S17" s="7">
        <v>397.36163065122145</v>
      </c>
      <c r="T17" s="7">
        <v>395.7200365183038</v>
      </c>
      <c r="U17" s="7">
        <v>399.2794973461265</v>
      </c>
      <c r="W17" t="s">
        <v>80</v>
      </c>
      <c r="X17" s="7">
        <v>918.35087561163596</v>
      </c>
      <c r="Y17" s="7">
        <v>337.50837841788501</v>
      </c>
      <c r="Z17" s="7">
        <v>365.93545626926345</v>
      </c>
      <c r="AA17" s="7">
        <v>363.83536664027167</v>
      </c>
      <c r="AB17" s="7">
        <v>368.56437296416846</v>
      </c>
      <c r="AC17" s="7">
        <v>372.08025974487964</v>
      </c>
      <c r="AD17" s="7">
        <v>375.3775706512215</v>
      </c>
      <c r="AE17" s="7">
        <v>383.28320651830381</v>
      </c>
      <c r="AF17" s="7">
        <v>384.70119734612655</v>
      </c>
      <c r="AH17" t="s">
        <v>80</v>
      </c>
      <c r="AI17" s="7">
        <v>918.35087561163596</v>
      </c>
      <c r="AJ17" s="7">
        <v>337.50837841788501</v>
      </c>
      <c r="AK17" s="7">
        <v>365.32100626926348</v>
      </c>
      <c r="AL17" s="7">
        <v>362.59052664027166</v>
      </c>
      <c r="AM17" s="7">
        <v>366.67284296416841</v>
      </c>
      <c r="AN17" s="7">
        <v>370.16412974487963</v>
      </c>
      <c r="AO17" s="7">
        <v>374.73098065122156</v>
      </c>
      <c r="AP17" s="7">
        <v>381.9740665183038</v>
      </c>
      <c r="AQ17" s="7">
        <v>383.37589734612652</v>
      </c>
      <c r="AS17" t="s">
        <v>80</v>
      </c>
      <c r="AT17" s="7">
        <f t="shared" si="7"/>
        <v>680.58577123368696</v>
      </c>
      <c r="AU17" s="7">
        <f t="shared" si="8"/>
        <v>3652.7553686528654</v>
      </c>
      <c r="AV17" s="7">
        <f t="shared" si="8"/>
        <v>4921.167571562999</v>
      </c>
      <c r="AW17" s="7">
        <f t="shared" si="8"/>
        <v>6267.6992187803098</v>
      </c>
      <c r="AX17" s="7">
        <f t="shared" si="8"/>
        <v>7620.4841332924489</v>
      </c>
      <c r="AY17" s="7">
        <f t="shared" si="8"/>
        <v>8985.8100930654891</v>
      </c>
      <c r="AZ17" s="7">
        <f t="shared" si="8"/>
        <v>10369.354883617954</v>
      </c>
      <c r="BA17" s="7">
        <f t="shared" si="8"/>
        <v>11773.211109017699</v>
      </c>
      <c r="BB17" s="7">
        <f t="shared" si="8"/>
        <v>13191.711000591902</v>
      </c>
      <c r="BD17" t="s">
        <v>80</v>
      </c>
      <c r="BE17" s="7">
        <f t="shared" si="9"/>
        <v>918.35087561163596</v>
      </c>
      <c r="BF17" s="7">
        <f t="shared" si="10"/>
        <v>4943.8170764760653</v>
      </c>
      <c r="BG17" s="7">
        <f t="shared" si="10"/>
        <v>6751.1836264168687</v>
      </c>
      <c r="BH17" s="7">
        <f t="shared" si="10"/>
        <v>8751.9393181341929</v>
      </c>
      <c r="BI17" s="7">
        <f t="shared" si="10"/>
        <v>10766.047307659448</v>
      </c>
      <c r="BJ17" s="7">
        <f t="shared" si="10"/>
        <v>12752.063969261</v>
      </c>
      <c r="BK17" s="7">
        <f t="shared" si="10"/>
        <v>14742.495078891739</v>
      </c>
      <c r="BL17" s="7">
        <f t="shared" si="10"/>
        <v>16727.661638014928</v>
      </c>
      <c r="BM17" s="7">
        <f t="shared" si="10"/>
        <v>18709.82128143427</v>
      </c>
      <c r="BO17" t="s">
        <v>80</v>
      </c>
      <c r="BP17" s="7">
        <f t="shared" si="11"/>
        <v>918.35087561163596</v>
      </c>
      <c r="BQ17" s="7">
        <f t="shared" si="12"/>
        <v>4929.2627564760651</v>
      </c>
      <c r="BR17" s="7">
        <f t="shared" si="12"/>
        <v>6645.2317264168687</v>
      </c>
      <c r="BS17" s="7">
        <f t="shared" si="12"/>
        <v>8472.8089181341929</v>
      </c>
      <c r="BT17" s="7">
        <f t="shared" si="12"/>
        <v>10296.714757659449</v>
      </c>
      <c r="BU17" s="7">
        <f t="shared" si="12"/>
        <v>12143.052509261002</v>
      </c>
      <c r="BV17" s="7">
        <f t="shared" si="12"/>
        <v>14006.751118891741</v>
      </c>
      <c r="BW17" s="7">
        <f t="shared" si="12"/>
        <v>15891.54460801493</v>
      </c>
      <c r="BX17" s="7">
        <f t="shared" si="12"/>
        <v>17809.378631434272</v>
      </c>
      <c r="BZ17" t="s">
        <v>80</v>
      </c>
      <c r="CA17" s="7">
        <f t="shared" si="13"/>
        <v>918.35087561163596</v>
      </c>
      <c r="CB17" s="7">
        <f t="shared" si="14"/>
        <v>4929.2627564760651</v>
      </c>
      <c r="CC17" s="7">
        <f t="shared" si="14"/>
        <v>6644.6172764168687</v>
      </c>
      <c r="CD17" s="7">
        <f t="shared" si="14"/>
        <v>8468.4918281341943</v>
      </c>
      <c r="CE17" s="7">
        <f t="shared" si="14"/>
        <v>10285.526777659448</v>
      </c>
      <c r="CF17" s="7">
        <f t="shared" si="14"/>
        <v>12122.382279261003</v>
      </c>
      <c r="CG17" s="7">
        <f t="shared" si="14"/>
        <v>13977.769778891743</v>
      </c>
      <c r="CH17" s="7">
        <f t="shared" si="14"/>
        <v>15858.667768014933</v>
      </c>
      <c r="CI17" s="7">
        <f t="shared" si="14"/>
        <v>17769.939931434274</v>
      </c>
      <c r="CK17" t="s">
        <v>80</v>
      </c>
      <c r="CL17" s="7">
        <f t="shared" si="15"/>
        <v>237.765104377949</v>
      </c>
      <c r="CM17" s="7">
        <f t="shared" si="15"/>
        <v>1291.0617078231999</v>
      </c>
      <c r="CN17" s="7">
        <f t="shared" si="15"/>
        <v>1830.0160548538697</v>
      </c>
      <c r="CO17" s="7">
        <f t="shared" si="15"/>
        <v>2484.2400993538831</v>
      </c>
      <c r="CP17" s="7">
        <f t="shared" si="15"/>
        <v>3145.5631743669992</v>
      </c>
      <c r="CQ17" s="7">
        <f t="shared" si="15"/>
        <v>3766.2538761955111</v>
      </c>
      <c r="CR17" s="7">
        <f t="shared" si="15"/>
        <v>4373.1401952737851</v>
      </c>
      <c r="CS17" s="7">
        <f t="shared" si="15"/>
        <v>4954.4505289972294</v>
      </c>
      <c r="CT17" s="7">
        <f t="shared" si="15"/>
        <v>5518.1102808423675</v>
      </c>
      <c r="CU17" s="9"/>
      <c r="CV17" t="s">
        <v>80</v>
      </c>
      <c r="CW17" s="7">
        <f t="shared" si="5"/>
        <v>237.765104377949</v>
      </c>
      <c r="CX17" s="7">
        <f t="shared" si="5"/>
        <v>1276.5073878231997</v>
      </c>
      <c r="CY17" s="7">
        <f t="shared" si="5"/>
        <v>1724.0641548538697</v>
      </c>
      <c r="CZ17" s="7">
        <f t="shared" si="5"/>
        <v>2205.1096993538831</v>
      </c>
      <c r="DA17" s="7">
        <f t="shared" si="5"/>
        <v>2676.230624367</v>
      </c>
      <c r="DB17" s="7">
        <f t="shared" si="5"/>
        <v>3157.2424161955132</v>
      </c>
      <c r="DC17" s="7">
        <f t="shared" si="5"/>
        <v>3637.3962352737872</v>
      </c>
      <c r="DD17" s="7">
        <f t="shared" si="5"/>
        <v>4118.3334989972318</v>
      </c>
      <c r="DE17" s="7">
        <f t="shared" si="5"/>
        <v>4617.6676308423703</v>
      </c>
      <c r="DF17" s="9"/>
      <c r="DG17" t="s">
        <v>80</v>
      </c>
      <c r="DH17" s="7">
        <f t="shared" si="24"/>
        <v>237.765104377949</v>
      </c>
      <c r="DI17" s="7">
        <f t="shared" si="16"/>
        <v>1276.5073878231997</v>
      </c>
      <c r="DJ17" s="7">
        <f t="shared" si="16"/>
        <v>1723.4497048538697</v>
      </c>
      <c r="DK17" s="7">
        <f t="shared" si="16"/>
        <v>2200.7926093538845</v>
      </c>
      <c r="DL17" s="7">
        <f t="shared" si="16"/>
        <v>2665.0426443669994</v>
      </c>
      <c r="DM17" s="7">
        <f t="shared" si="16"/>
        <v>3136.5721861955135</v>
      </c>
      <c r="DN17" s="7">
        <f t="shared" si="16"/>
        <v>3608.4148952737887</v>
      </c>
      <c r="DO17" s="7">
        <f t="shared" si="16"/>
        <v>4085.4566589972346</v>
      </c>
      <c r="DP17" s="7">
        <f t="shared" si="16"/>
        <v>4578.2289308423715</v>
      </c>
      <c r="DX17" s="16"/>
      <c r="DY17" s="16"/>
      <c r="DZ17" s="16"/>
    </row>
    <row r="18" spans="1:130">
      <c r="A18" t="s">
        <v>81</v>
      </c>
      <c r="B18" s="7">
        <f>Rndwd_Prod_Val_Mean_Cost!B18</f>
        <v>100.78965425899065</v>
      </c>
      <c r="C18" s="7">
        <f>Rndwd_Prod_Val_Mean_Cost!C18</f>
        <v>110.8805960259526</v>
      </c>
      <c r="D18" s="7">
        <f>Rndwd_Prod_Val_Mean_Cost!D18</f>
        <v>122.07021086565788</v>
      </c>
      <c r="E18" s="7">
        <f>Rndwd_Prod_Val_Mean_Cost!E18</f>
        <v>119.26557384932592</v>
      </c>
      <c r="F18" s="7">
        <f>Rndwd_Prod_Val_Mean_Cost!F18</f>
        <v>116.75052147796647</v>
      </c>
      <c r="G18" s="7">
        <f>Rndwd_Prod_Val_Mean_Cost!G18</f>
        <v>114.74809572294238</v>
      </c>
      <c r="H18" s="7">
        <f>Rndwd_Prod_Val_Mean_Cost!H18</f>
        <v>109.41107262726639</v>
      </c>
      <c r="I18" s="7">
        <f>Rndwd_Prod_Val_Mean_Cost!I18</f>
        <v>104.99879640932097</v>
      </c>
      <c r="J18" s="7">
        <f>Rndwd_Prod_Val_Mean_Cost!J18</f>
        <v>100.39301172560538</v>
      </c>
      <c r="L18" t="s">
        <v>81</v>
      </c>
      <c r="M18" s="7">
        <v>120.70676375162175</v>
      </c>
      <c r="N18" s="7">
        <v>128.23578836621741</v>
      </c>
      <c r="O18" s="7">
        <v>137.50362443145229</v>
      </c>
      <c r="P18" s="7">
        <v>132.92901164838139</v>
      </c>
      <c r="Q18" s="7">
        <v>126.50555391331382</v>
      </c>
      <c r="R18" s="7">
        <v>124.42766806336721</v>
      </c>
      <c r="S18" s="7">
        <v>120.37373067236094</v>
      </c>
      <c r="T18" s="7">
        <v>115.37643699393431</v>
      </c>
      <c r="U18" s="7">
        <v>111.94101093008189</v>
      </c>
      <c r="W18" t="s">
        <v>81</v>
      </c>
      <c r="X18" s="7">
        <v>120.70676375162175</v>
      </c>
      <c r="Y18" s="7">
        <v>135.71451865515803</v>
      </c>
      <c r="Z18" s="7">
        <v>154.21868745327617</v>
      </c>
      <c r="AA18" s="7">
        <v>152.8261848568728</v>
      </c>
      <c r="AB18" s="7">
        <v>148.39635614092151</v>
      </c>
      <c r="AC18" s="7">
        <v>145.48625107584533</v>
      </c>
      <c r="AD18" s="7">
        <v>139.54147700484017</v>
      </c>
      <c r="AE18" s="7">
        <v>133.78930939245299</v>
      </c>
      <c r="AF18" s="7">
        <v>128.4991826680274</v>
      </c>
      <c r="AH18" t="s">
        <v>81</v>
      </c>
      <c r="AI18" s="7">
        <v>120.70676375162175</v>
      </c>
      <c r="AJ18" s="7">
        <v>134.46867942604942</v>
      </c>
      <c r="AK18" s="7">
        <v>151.93752562150971</v>
      </c>
      <c r="AL18" s="7">
        <v>149.79333939195041</v>
      </c>
      <c r="AM18" s="7">
        <v>144.79799316417208</v>
      </c>
      <c r="AN18" s="7">
        <v>143.18834475659366</v>
      </c>
      <c r="AO18" s="7">
        <v>136.78358232523925</v>
      </c>
      <c r="AP18" s="7">
        <v>131.59124697720065</v>
      </c>
      <c r="AQ18" s="7">
        <v>126.50709506763728</v>
      </c>
      <c r="AS18" t="s">
        <v>81</v>
      </c>
      <c r="AT18" s="7">
        <f t="shared" si="7"/>
        <v>100.78965425899065</v>
      </c>
      <c r="AU18" s="7">
        <f t="shared" si="8"/>
        <v>614.82886732090583</v>
      </c>
      <c r="AV18" s="7">
        <f t="shared" si="8"/>
        <v>1180.4214622903742</v>
      </c>
      <c r="AW18" s="7">
        <f t="shared" si="8"/>
        <v>1787.9678796023315</v>
      </c>
      <c r="AX18" s="7">
        <f t="shared" si="8"/>
        <v>2381.7806964776019</v>
      </c>
      <c r="AY18" s="7">
        <f t="shared" si="8"/>
        <v>2963.5308781124099</v>
      </c>
      <c r="AZ18" s="7">
        <f t="shared" si="8"/>
        <v>3531.934333631446</v>
      </c>
      <c r="BA18" s="7">
        <f t="shared" si="8"/>
        <v>4074.5774205498328</v>
      </c>
      <c r="BB18" s="7">
        <f t="shared" si="8"/>
        <v>4594.9656179127214</v>
      </c>
      <c r="BD18" t="s">
        <v>81</v>
      </c>
      <c r="BE18" s="7">
        <f t="shared" si="9"/>
        <v>120.70676375162175</v>
      </c>
      <c r="BF18" s="7">
        <f t="shared" si="10"/>
        <v>731.76960712432617</v>
      </c>
      <c r="BG18" s="7">
        <f t="shared" si="10"/>
        <v>1382.216385020648</v>
      </c>
      <c r="BH18" s="7">
        <f t="shared" si="10"/>
        <v>2065.1598943948384</v>
      </c>
      <c r="BI18" s="7">
        <f t="shared" si="10"/>
        <v>2723.3814949016778</v>
      </c>
      <c r="BJ18" s="7">
        <f t="shared" si="10"/>
        <v>3353.8313786183003</v>
      </c>
      <c r="BK18" s="7">
        <f t="shared" si="10"/>
        <v>3971.9157815441299</v>
      </c>
      <c r="BL18" s="7">
        <f t="shared" si="10"/>
        <v>4568.7871412275081</v>
      </c>
      <c r="BM18" s="7">
        <f t="shared" si="10"/>
        <v>5142.2339001333266</v>
      </c>
      <c r="BO18" t="s">
        <v>81</v>
      </c>
      <c r="BP18" s="7">
        <f t="shared" si="11"/>
        <v>120.70676375162175</v>
      </c>
      <c r="BQ18" s="7">
        <f t="shared" si="12"/>
        <v>739.24833741326677</v>
      </c>
      <c r="BR18" s="7">
        <f t="shared" si="12"/>
        <v>1436.3250994871751</v>
      </c>
      <c r="BS18" s="7">
        <f t="shared" si="12"/>
        <v>2206.0260341571525</v>
      </c>
      <c r="BT18" s="7">
        <f t="shared" si="12"/>
        <v>2965.7271297255652</v>
      </c>
      <c r="BU18" s="7">
        <f t="shared" si="12"/>
        <v>3704.7988053650965</v>
      </c>
      <c r="BV18" s="7">
        <f t="shared" si="12"/>
        <v>4426.2852866733183</v>
      </c>
      <c r="BW18" s="7">
        <f t="shared" si="12"/>
        <v>5118.2405040851318</v>
      </c>
      <c r="BX18" s="7">
        <f t="shared" si="12"/>
        <v>5781.8969243229712</v>
      </c>
      <c r="BZ18" t="s">
        <v>81</v>
      </c>
      <c r="CA18" s="7">
        <f t="shared" si="13"/>
        <v>120.70676375162175</v>
      </c>
      <c r="CB18" s="7">
        <f t="shared" si="14"/>
        <v>738.00249818415818</v>
      </c>
      <c r="CC18" s="7">
        <f t="shared" si="14"/>
        <v>1427.8147415098654</v>
      </c>
      <c r="CD18" s="7">
        <f t="shared" si="14"/>
        <v>2185.3581833878543</v>
      </c>
      <c r="CE18" s="7">
        <f t="shared" si="14"/>
        <v>2929.3295341198282</v>
      </c>
      <c r="CF18" s="7">
        <f t="shared" si="14"/>
        <v>3651.7098515331104</v>
      </c>
      <c r="CG18" s="7">
        <f t="shared" si="14"/>
        <v>4361.246812884724</v>
      </c>
      <c r="CH18" s="7">
        <f t="shared" si="14"/>
        <v>5039.9723891628819</v>
      </c>
      <c r="CI18" s="7">
        <f t="shared" si="14"/>
        <v>5692.8444721393216</v>
      </c>
      <c r="CK18" t="s">
        <v>81</v>
      </c>
      <c r="CL18" s="7">
        <f t="shared" si="15"/>
        <v>19.917109492631099</v>
      </c>
      <c r="CM18" s="7">
        <f t="shared" si="15"/>
        <v>116.94073980342034</v>
      </c>
      <c r="CN18" s="7">
        <f t="shared" si="15"/>
        <v>201.79492273027381</v>
      </c>
      <c r="CO18" s="7">
        <f t="shared" si="15"/>
        <v>277.19201479250682</v>
      </c>
      <c r="CP18" s="7">
        <f t="shared" si="15"/>
        <v>341.60079842407595</v>
      </c>
      <c r="CQ18" s="7">
        <f t="shared" si="15"/>
        <v>390.30050050589034</v>
      </c>
      <c r="CR18" s="7">
        <f t="shared" si="15"/>
        <v>439.98144791268396</v>
      </c>
      <c r="CS18" s="7">
        <f t="shared" si="15"/>
        <v>494.20972067767525</v>
      </c>
      <c r="CT18" s="7">
        <f t="shared" si="15"/>
        <v>547.26828222060522</v>
      </c>
      <c r="CU18" s="9"/>
      <c r="CV18" t="s">
        <v>81</v>
      </c>
      <c r="CW18" s="7">
        <f t="shared" si="5"/>
        <v>19.917109492631099</v>
      </c>
      <c r="CX18" s="7">
        <f t="shared" si="5"/>
        <v>124.41947009236094</v>
      </c>
      <c r="CY18" s="7">
        <f t="shared" si="5"/>
        <v>255.9036371968009</v>
      </c>
      <c r="CZ18" s="7">
        <f t="shared" si="5"/>
        <v>418.05815455482093</v>
      </c>
      <c r="DA18" s="7">
        <f t="shared" si="5"/>
        <v>583.94643324796334</v>
      </c>
      <c r="DB18" s="7">
        <f t="shared" si="5"/>
        <v>741.2679272526866</v>
      </c>
      <c r="DC18" s="7">
        <f t="shared" si="5"/>
        <v>894.35095304187234</v>
      </c>
      <c r="DD18" s="7">
        <f t="shared" si="5"/>
        <v>1043.6630835352989</v>
      </c>
      <c r="DE18" s="7">
        <f t="shared" si="5"/>
        <v>1186.9313064102498</v>
      </c>
      <c r="DF18" s="9"/>
      <c r="DG18" t="s">
        <v>81</v>
      </c>
      <c r="DH18" s="7">
        <f t="shared" si="24"/>
        <v>19.917109492631099</v>
      </c>
      <c r="DI18" s="7">
        <f t="shared" si="16"/>
        <v>123.17363086325236</v>
      </c>
      <c r="DJ18" s="7">
        <f t="shared" si="16"/>
        <v>247.39327921949121</v>
      </c>
      <c r="DK18" s="7">
        <f t="shared" si="16"/>
        <v>397.39030378552275</v>
      </c>
      <c r="DL18" s="7">
        <f t="shared" si="16"/>
        <v>547.54883764222632</v>
      </c>
      <c r="DM18" s="7">
        <f t="shared" si="16"/>
        <v>688.17897342070046</v>
      </c>
      <c r="DN18" s="7">
        <f t="shared" si="16"/>
        <v>829.31247925327807</v>
      </c>
      <c r="DO18" s="7">
        <f t="shared" si="16"/>
        <v>965.39496861304906</v>
      </c>
      <c r="DP18" s="7">
        <f t="shared" si="16"/>
        <v>1097.8788542266002</v>
      </c>
      <c r="DX18" s="16"/>
      <c r="DY18" s="16"/>
      <c r="DZ18" s="16"/>
    </row>
    <row r="19" spans="1:130">
      <c r="A19" t="s">
        <v>82</v>
      </c>
      <c r="B19" s="7">
        <f>Rndwd_Prod_Val_Mean_Cost!B19</f>
        <v>4528.5823693000575</v>
      </c>
      <c r="C19" s="7">
        <f>Rndwd_Prod_Val_Mean_Cost!C19</f>
        <v>4901.7483940682841</v>
      </c>
      <c r="D19" s="7">
        <f>Rndwd_Prod_Val_Mean_Cost!D19</f>
        <v>5274.9417012729709</v>
      </c>
      <c r="E19" s="7">
        <f>Rndwd_Prod_Val_Mean_Cost!E19</f>
        <v>5298.2809205506956</v>
      </c>
      <c r="F19" s="7">
        <f>Rndwd_Prod_Val_Mean_Cost!F19</f>
        <v>5344.7483812055716</v>
      </c>
      <c r="G19" s="7">
        <f>Rndwd_Prod_Val_Mean_Cost!G19</f>
        <v>5416.1281950323901</v>
      </c>
      <c r="H19" s="7">
        <f>Rndwd_Prod_Val_Mean_Cost!H19</f>
        <v>5498.7953440453748</v>
      </c>
      <c r="I19" s="7">
        <f>Rndwd_Prod_Val_Mean_Cost!I19</f>
        <v>5589.444504886199</v>
      </c>
      <c r="J19" s="7">
        <f>Rndwd_Prod_Val_Mean_Cost!J19</f>
        <v>5551.751698564507</v>
      </c>
      <c r="L19" t="s">
        <v>82</v>
      </c>
      <c r="M19" s="7">
        <v>6088.4873252151765</v>
      </c>
      <c r="N19" s="7">
        <v>6842.113315087181</v>
      </c>
      <c r="O19" s="7">
        <v>7727.9818366431418</v>
      </c>
      <c r="P19" s="7">
        <v>7832.2242010812652</v>
      </c>
      <c r="Q19" s="7">
        <v>7708.9912941729754</v>
      </c>
      <c r="R19" s="7">
        <v>7733.9297979971234</v>
      </c>
      <c r="S19" s="7">
        <v>7754.3960471017608</v>
      </c>
      <c r="T19" s="7">
        <v>7701.2605023856431</v>
      </c>
      <c r="U19" s="7">
        <v>7778.6273753592241</v>
      </c>
      <c r="W19" t="s">
        <v>82</v>
      </c>
      <c r="X19" s="7">
        <v>6088.4873252151765</v>
      </c>
      <c r="Y19" s="7">
        <v>6577.6415245033086</v>
      </c>
      <c r="Z19" s="7">
        <v>7127.8235657007608</v>
      </c>
      <c r="AA19" s="7">
        <v>7096.1073845305791</v>
      </c>
      <c r="AB19" s="7">
        <v>7191.1114899335244</v>
      </c>
      <c r="AC19" s="7">
        <v>7265.4700836158136</v>
      </c>
      <c r="AD19" s="7">
        <v>7351.7936061197897</v>
      </c>
      <c r="AE19" s="7">
        <v>7499.2886318311384</v>
      </c>
      <c r="AF19" s="7">
        <v>7524.2225966967535</v>
      </c>
      <c r="AH19" t="s">
        <v>82</v>
      </c>
      <c r="AI19" s="7">
        <v>6088.4873252151765</v>
      </c>
      <c r="AJ19" s="7">
        <v>6577.0931996171039</v>
      </c>
      <c r="AK19" s="7">
        <v>7115.5872120028935</v>
      </c>
      <c r="AL19" s="7">
        <v>7072.6003566100489</v>
      </c>
      <c r="AM19" s="7">
        <v>7158.0304137048624</v>
      </c>
      <c r="AN19" s="7">
        <v>7225.1178734072428</v>
      </c>
      <c r="AO19" s="7">
        <v>7320.204081146032</v>
      </c>
      <c r="AP19" s="7">
        <v>7473.1088652674671</v>
      </c>
      <c r="AQ19" s="7">
        <v>7497.4335244497161</v>
      </c>
      <c r="AS19" t="s">
        <v>82</v>
      </c>
      <c r="AT19" s="7">
        <f t="shared" si="7"/>
        <v>4528.5823693000575</v>
      </c>
      <c r="AU19" s="7">
        <f t="shared" si="8"/>
        <v>27544.66024056857</v>
      </c>
      <c r="AV19" s="7">
        <f t="shared" si="8"/>
        <v>52426.595518114671</v>
      </c>
      <c r="AW19" s="7">
        <f t="shared" si="8"/>
        <v>78824.643243757251</v>
      </c>
      <c r="AX19" s="7">
        <f t="shared" si="8"/>
        <v>105362.51530716561</v>
      </c>
      <c r="AY19" s="7">
        <f t="shared" si="8"/>
        <v>132157.63702702028</v>
      </c>
      <c r="AZ19" s="7">
        <f t="shared" si="8"/>
        <v>159320.94515119522</v>
      </c>
      <c r="BA19" s="7">
        <f t="shared" si="8"/>
        <v>186905.5710322629</v>
      </c>
      <c r="BB19" s="7">
        <f t="shared" si="8"/>
        <v>214815.10075037219</v>
      </c>
      <c r="BD19" t="s">
        <v>82</v>
      </c>
      <c r="BE19" s="7">
        <f t="shared" si="9"/>
        <v>6088.4873252151765</v>
      </c>
      <c r="BF19" s="7">
        <f t="shared" si="10"/>
        <v>37284.549941163066</v>
      </c>
      <c r="BG19" s="7">
        <f t="shared" si="10"/>
        <v>72380.985038154933</v>
      </c>
      <c r="BH19" s="7">
        <f t="shared" si="10"/>
        <v>111125.13658580877</v>
      </c>
      <c r="BI19" s="7">
        <f t="shared" si="10"/>
        <v>150163.02468430679</v>
      </c>
      <c r="BJ19" s="7">
        <f t="shared" si="10"/>
        <v>188732.91965899582</v>
      </c>
      <c r="BK19" s="7">
        <f t="shared" si="10"/>
        <v>227423.03489808607</v>
      </c>
      <c r="BL19" s="7">
        <f t="shared" si="10"/>
        <v>266141.87958887877</v>
      </c>
      <c r="BM19" s="7">
        <f t="shared" si="10"/>
        <v>304725.54897378059</v>
      </c>
      <c r="BO19" t="s">
        <v>82</v>
      </c>
      <c r="BP19" s="7">
        <f t="shared" si="11"/>
        <v>6088.4873252151765</v>
      </c>
      <c r="BQ19" s="7">
        <f t="shared" si="12"/>
        <v>37020.078150579189</v>
      </c>
      <c r="BR19" s="7">
        <f t="shared" si="12"/>
        <v>70458.467814293181</v>
      </c>
      <c r="BS19" s="7">
        <f t="shared" si="12"/>
        <v>106065.8694616268</v>
      </c>
      <c r="BT19" s="7">
        <f t="shared" si="12"/>
        <v>141641.41048968266</v>
      </c>
      <c r="BU19" s="7">
        <f t="shared" si="12"/>
        <v>177671.32653303255</v>
      </c>
      <c r="BV19" s="7">
        <f t="shared" si="12"/>
        <v>214085.0004736156</v>
      </c>
      <c r="BW19" s="7">
        <f t="shared" si="12"/>
        <v>250991.46352992591</v>
      </c>
      <c r="BX19" s="7">
        <f t="shared" si="12"/>
        <v>288512.84065394721</v>
      </c>
      <c r="BZ19" t="s">
        <v>82</v>
      </c>
      <c r="CA19" s="7">
        <f t="shared" si="13"/>
        <v>6088.4873252151765</v>
      </c>
      <c r="CB19" s="7">
        <f t="shared" si="14"/>
        <v>37019.529825692989</v>
      </c>
      <c r="CC19" s="7">
        <f t="shared" si="14"/>
        <v>70443.489836164299</v>
      </c>
      <c r="CD19" s="7">
        <f t="shared" si="14"/>
        <v>105978.43904078593</v>
      </c>
      <c r="CE19" s="7">
        <f t="shared" si="14"/>
        <v>141426.870880931</v>
      </c>
      <c r="CF19" s="7">
        <f t="shared" si="14"/>
        <v>177284.11040915767</v>
      </c>
      <c r="CG19" s="7">
        <f t="shared" si="14"/>
        <v>213504.78598393267</v>
      </c>
      <c r="CH19" s="7">
        <f t="shared" si="14"/>
        <v>250258.71117378428</v>
      </c>
      <c r="CI19" s="7">
        <f t="shared" si="14"/>
        <v>287648.58015930385</v>
      </c>
      <c r="CK19" t="s">
        <v>82</v>
      </c>
      <c r="CL19" s="7">
        <f t="shared" si="15"/>
        <v>1559.904955915119</v>
      </c>
      <c r="CM19" s="7">
        <f t="shared" si="15"/>
        <v>9739.8897005944964</v>
      </c>
      <c r="CN19" s="7">
        <f t="shared" si="15"/>
        <v>19954.389520040262</v>
      </c>
      <c r="CO19" s="7">
        <f t="shared" si="15"/>
        <v>32300.493342051515</v>
      </c>
      <c r="CP19" s="7">
        <f t="shared" si="15"/>
        <v>44800.509377141178</v>
      </c>
      <c r="CQ19" s="7">
        <f t="shared" si="15"/>
        <v>56575.28263197554</v>
      </c>
      <c r="CR19" s="7">
        <f t="shared" si="15"/>
        <v>68102.089746890852</v>
      </c>
      <c r="CS19" s="7">
        <f t="shared" si="15"/>
        <v>79236.30855661587</v>
      </c>
      <c r="CT19" s="7">
        <f t="shared" si="15"/>
        <v>89910.448223408399</v>
      </c>
      <c r="CU19" s="9"/>
      <c r="CV19" t="s">
        <v>82</v>
      </c>
      <c r="CW19" s="7">
        <f t="shared" si="5"/>
        <v>1559.904955915119</v>
      </c>
      <c r="CX19" s="7">
        <f t="shared" si="5"/>
        <v>9475.4179100106194</v>
      </c>
      <c r="CY19" s="7">
        <f t="shared" si="5"/>
        <v>18031.87229617851</v>
      </c>
      <c r="CZ19" s="7">
        <f t="shared" si="5"/>
        <v>27241.226217869553</v>
      </c>
      <c r="DA19" s="7">
        <f t="shared" si="5"/>
        <v>36278.895182517052</v>
      </c>
      <c r="DB19" s="7">
        <f t="shared" si="5"/>
        <v>45513.689506012277</v>
      </c>
      <c r="DC19" s="7">
        <f t="shared" si="5"/>
        <v>54764.055322420376</v>
      </c>
      <c r="DD19" s="7">
        <f t="shared" si="5"/>
        <v>64085.892497663008</v>
      </c>
      <c r="DE19" s="7">
        <f t="shared" si="5"/>
        <v>73697.739903575013</v>
      </c>
      <c r="DF19" s="9"/>
      <c r="DG19" t="s">
        <v>82</v>
      </c>
      <c r="DH19" s="7">
        <f t="shared" si="24"/>
        <v>1559.904955915119</v>
      </c>
      <c r="DI19" s="7">
        <f t="shared" si="16"/>
        <v>9474.8695851244192</v>
      </c>
      <c r="DJ19" s="7">
        <f t="shared" si="16"/>
        <v>18016.894318049628</v>
      </c>
      <c r="DK19" s="7">
        <f t="shared" si="16"/>
        <v>27153.795797028681</v>
      </c>
      <c r="DL19" s="7">
        <f t="shared" si="16"/>
        <v>36064.355573765395</v>
      </c>
      <c r="DM19" s="7">
        <f t="shared" si="16"/>
        <v>45126.473382137396</v>
      </c>
      <c r="DN19" s="7">
        <f t="shared" si="16"/>
        <v>54183.840832737449</v>
      </c>
      <c r="DO19" s="7">
        <f t="shared" si="16"/>
        <v>63353.140141521377</v>
      </c>
      <c r="DP19" s="7">
        <f t="shared" si="16"/>
        <v>72833.479408931657</v>
      </c>
      <c r="DX19" s="16"/>
      <c r="DY19" s="16"/>
      <c r="DZ19" s="16"/>
    </row>
    <row r="20" spans="1:130">
      <c r="A20" t="s">
        <v>83</v>
      </c>
      <c r="B20" s="7">
        <f>Rndwd_Prod_Val_Mean_Cost!B20</f>
        <v>226.50955075106498</v>
      </c>
      <c r="C20" s="7">
        <f>Rndwd_Prod_Val_Mean_Cost!C20</f>
        <v>228.44640411908563</v>
      </c>
      <c r="D20" s="7">
        <f>Rndwd_Prod_Val_Mean_Cost!D20</f>
        <v>234.74354179773016</v>
      </c>
      <c r="E20" s="7">
        <f>Rndwd_Prod_Val_Mean_Cost!E20</f>
        <v>223.35739682429144</v>
      </c>
      <c r="F20" s="7">
        <f>Rndwd_Prod_Val_Mean_Cost!F20</f>
        <v>207.87209650180293</v>
      </c>
      <c r="G20" s="7">
        <f>Rndwd_Prod_Val_Mean_Cost!G20</f>
        <v>193.41865457960935</v>
      </c>
      <c r="H20" s="7">
        <f>Rndwd_Prod_Val_Mean_Cost!H20</f>
        <v>180.29359066266468</v>
      </c>
      <c r="I20" s="7">
        <f>Rndwd_Prod_Val_Mean_Cost!I20</f>
        <v>171.35035523777648</v>
      </c>
      <c r="J20" s="7">
        <f>Rndwd_Prod_Val_Mean_Cost!J20</f>
        <v>165.03968428862473</v>
      </c>
      <c r="L20" t="s">
        <v>83</v>
      </c>
      <c r="M20" s="7">
        <v>271.74851546821185</v>
      </c>
      <c r="N20" s="7">
        <v>265.57010909120493</v>
      </c>
      <c r="O20" s="7">
        <v>263.67248952518804</v>
      </c>
      <c r="P20" s="7">
        <v>243.05335420845913</v>
      </c>
      <c r="Q20" s="7">
        <v>224.45923419660636</v>
      </c>
      <c r="R20" s="7">
        <v>213.48884506342546</v>
      </c>
      <c r="S20" s="7">
        <v>203.96330404650593</v>
      </c>
      <c r="T20" s="7">
        <v>197.05731342304273</v>
      </c>
      <c r="U20" s="7">
        <v>195.1653279444412</v>
      </c>
      <c r="W20" t="s">
        <v>83</v>
      </c>
      <c r="X20" s="7">
        <v>271.74851546821185</v>
      </c>
      <c r="Y20" s="7">
        <v>275.50292053634627</v>
      </c>
      <c r="Z20" s="7">
        <v>285.77601662245274</v>
      </c>
      <c r="AA20" s="7">
        <v>280.19347016457834</v>
      </c>
      <c r="AB20" s="7">
        <v>265.76324550302553</v>
      </c>
      <c r="AC20" s="7">
        <v>246.29693837540671</v>
      </c>
      <c r="AD20" s="7">
        <v>229.44423714539525</v>
      </c>
      <c r="AE20" s="7">
        <v>217.89926576435735</v>
      </c>
      <c r="AF20" s="7">
        <v>210.14539340112029</v>
      </c>
      <c r="AH20" t="s">
        <v>83</v>
      </c>
      <c r="AI20" s="7">
        <v>271.74851546821185</v>
      </c>
      <c r="AJ20" s="7">
        <v>274.07397870908864</v>
      </c>
      <c r="AK20" s="7">
        <v>283.28254066505554</v>
      </c>
      <c r="AL20" s="7">
        <v>269.46246308664087</v>
      </c>
      <c r="AM20" s="7">
        <v>250.38746683053327</v>
      </c>
      <c r="AN20" s="7">
        <v>234.15296085003726</v>
      </c>
      <c r="AO20" s="7">
        <v>219.25517047448406</v>
      </c>
      <c r="AP20" s="7">
        <v>209.62449042986486</v>
      </c>
      <c r="AQ20" s="7">
        <v>203.36204645748612</v>
      </c>
      <c r="AS20" t="s">
        <v>83</v>
      </c>
      <c r="AT20" s="7">
        <f t="shared" si="7"/>
        <v>226.50955075106498</v>
      </c>
      <c r="AU20" s="7">
        <f t="shared" ref="AU20:BB35" si="25">AT20+B20*4+C20</f>
        <v>1360.9941578744106</v>
      </c>
      <c r="AV20" s="7">
        <f t="shared" si="25"/>
        <v>2509.5233161484834</v>
      </c>
      <c r="AW20" s="7">
        <f t="shared" si="25"/>
        <v>3671.8548801636953</v>
      </c>
      <c r="AX20" s="7">
        <f t="shared" si="25"/>
        <v>4773.1565639626642</v>
      </c>
      <c r="AY20" s="7">
        <f t="shared" si="25"/>
        <v>5798.0636045494848</v>
      </c>
      <c r="AZ20" s="7">
        <f t="shared" si="25"/>
        <v>6752.031813530587</v>
      </c>
      <c r="BA20" s="7">
        <f t="shared" si="25"/>
        <v>7644.5565314190217</v>
      </c>
      <c r="BB20" s="7">
        <f t="shared" si="25"/>
        <v>8494.9976366587507</v>
      </c>
      <c r="BD20" t="s">
        <v>83</v>
      </c>
      <c r="BE20" s="7">
        <f t="shared" si="9"/>
        <v>271.74851546821185</v>
      </c>
      <c r="BF20" s="7">
        <f t="shared" ref="BF20:BM35" si="26">BE20+M20*4+N20</f>
        <v>1624.3126864322639</v>
      </c>
      <c r="BG20" s="7">
        <f t="shared" si="26"/>
        <v>2950.2656123222719</v>
      </c>
      <c r="BH20" s="7">
        <f t="shared" si="26"/>
        <v>4248.0089246314838</v>
      </c>
      <c r="BI20" s="7">
        <f t="shared" si="26"/>
        <v>5444.6815756619262</v>
      </c>
      <c r="BJ20" s="7">
        <f t="shared" si="26"/>
        <v>6556.0073575117767</v>
      </c>
      <c r="BK20" s="7">
        <f t="shared" si="26"/>
        <v>7613.9260418119848</v>
      </c>
      <c r="BL20" s="7">
        <f t="shared" si="26"/>
        <v>8626.8365714210522</v>
      </c>
      <c r="BM20" s="7">
        <f t="shared" si="26"/>
        <v>9610.2311530576644</v>
      </c>
      <c r="BO20" t="s">
        <v>83</v>
      </c>
      <c r="BP20" s="7">
        <f t="shared" si="11"/>
        <v>271.74851546821185</v>
      </c>
      <c r="BQ20" s="7">
        <f t="shared" ref="BQ20:BX35" si="27">BP20+X20*4+Y20</f>
        <v>1634.2454978774053</v>
      </c>
      <c r="BR20" s="7">
        <f t="shared" si="27"/>
        <v>3022.0331966452432</v>
      </c>
      <c r="BS20" s="7">
        <f t="shared" si="27"/>
        <v>4445.3307332996328</v>
      </c>
      <c r="BT20" s="7">
        <f t="shared" si="27"/>
        <v>5831.8678594609719</v>
      </c>
      <c r="BU20" s="7">
        <f t="shared" si="27"/>
        <v>7141.2177798484809</v>
      </c>
      <c r="BV20" s="7">
        <f t="shared" si="27"/>
        <v>8355.8497704955025</v>
      </c>
      <c r="BW20" s="7">
        <f t="shared" si="27"/>
        <v>9491.5259848414407</v>
      </c>
      <c r="BX20" s="7">
        <f t="shared" si="27"/>
        <v>10573.268441299992</v>
      </c>
      <c r="BZ20" t="s">
        <v>83</v>
      </c>
      <c r="CA20" s="7">
        <f t="shared" si="13"/>
        <v>271.74851546821185</v>
      </c>
      <c r="CB20" s="7">
        <f t="shared" ref="CB20:CI35" si="28">CA20+AI20*4+AJ20</f>
        <v>1632.8165560501477</v>
      </c>
      <c r="CC20" s="7">
        <f t="shared" si="28"/>
        <v>3012.3950115515577</v>
      </c>
      <c r="CD20" s="7">
        <f t="shared" si="28"/>
        <v>4414.9876372984209</v>
      </c>
      <c r="CE20" s="7">
        <f t="shared" si="28"/>
        <v>5743.2249564755175</v>
      </c>
      <c r="CF20" s="7">
        <f t="shared" si="28"/>
        <v>6978.9277846476871</v>
      </c>
      <c r="CG20" s="7">
        <f t="shared" si="28"/>
        <v>8134.79479852232</v>
      </c>
      <c r="CH20" s="7">
        <f t="shared" si="28"/>
        <v>9221.4399708501223</v>
      </c>
      <c r="CI20" s="7">
        <f t="shared" si="28"/>
        <v>10263.299979027068</v>
      </c>
      <c r="CK20" t="s">
        <v>83</v>
      </c>
      <c r="CL20" s="7">
        <f t="shared" si="15"/>
        <v>45.238964717146871</v>
      </c>
      <c r="CM20" s="7">
        <f t="shared" si="15"/>
        <v>263.31852855785337</v>
      </c>
      <c r="CN20" s="7">
        <f t="shared" si="15"/>
        <v>440.74229617378842</v>
      </c>
      <c r="CO20" s="7">
        <f t="shared" si="15"/>
        <v>576.15404446778848</v>
      </c>
      <c r="CP20" s="7">
        <f t="shared" si="15"/>
        <v>671.525011699262</v>
      </c>
      <c r="CQ20" s="7">
        <f t="shared" si="15"/>
        <v>757.94375296229191</v>
      </c>
      <c r="CR20" s="7">
        <f t="shared" si="15"/>
        <v>861.89422828139777</v>
      </c>
      <c r="CS20" s="7">
        <f t="shared" si="15"/>
        <v>982.28004000203055</v>
      </c>
      <c r="CT20" s="7">
        <f t="shared" si="15"/>
        <v>1115.2335163989137</v>
      </c>
      <c r="CU20" s="9"/>
      <c r="CV20" t="s">
        <v>83</v>
      </c>
      <c r="CW20" s="7">
        <f t="shared" si="5"/>
        <v>45.238964717146871</v>
      </c>
      <c r="CX20" s="7">
        <f t="shared" si="5"/>
        <v>273.25134000299477</v>
      </c>
      <c r="CY20" s="7">
        <f t="shared" si="5"/>
        <v>512.50988049675971</v>
      </c>
      <c r="CZ20" s="7">
        <f t="shared" si="5"/>
        <v>773.47585313593754</v>
      </c>
      <c r="DA20" s="7">
        <f t="shared" si="5"/>
        <v>1058.7112954983077</v>
      </c>
      <c r="DB20" s="7">
        <f t="shared" si="5"/>
        <v>1343.1541752989961</v>
      </c>
      <c r="DC20" s="7">
        <f t="shared" si="5"/>
        <v>1603.8179569649155</v>
      </c>
      <c r="DD20" s="7">
        <f t="shared" si="5"/>
        <v>1846.9694534224191</v>
      </c>
      <c r="DE20" s="7">
        <f t="shared" si="5"/>
        <v>2078.2708046412408</v>
      </c>
      <c r="DF20" s="9"/>
      <c r="DG20" t="s">
        <v>83</v>
      </c>
      <c r="DH20" s="7">
        <f t="shared" si="24"/>
        <v>45.238964717146871</v>
      </c>
      <c r="DI20" s="7">
        <f t="shared" si="24"/>
        <v>271.82239817573713</v>
      </c>
      <c r="DJ20" s="7">
        <f t="shared" si="24"/>
        <v>502.87169540307423</v>
      </c>
      <c r="DK20" s="7">
        <f t="shared" si="24"/>
        <v>743.13275713472558</v>
      </c>
      <c r="DL20" s="7">
        <f t="shared" si="24"/>
        <v>970.06839251285328</v>
      </c>
      <c r="DM20" s="7">
        <f t="shared" si="24"/>
        <v>1180.8641800982023</v>
      </c>
      <c r="DN20" s="7">
        <f t="shared" si="24"/>
        <v>1382.762984991733</v>
      </c>
      <c r="DO20" s="7">
        <f t="shared" si="24"/>
        <v>1576.8834394311007</v>
      </c>
      <c r="DP20" s="7">
        <f t="shared" si="24"/>
        <v>1768.3023423683171</v>
      </c>
    </row>
    <row r="21" spans="1:130">
      <c r="A21" t="s">
        <v>84</v>
      </c>
      <c r="B21" s="7">
        <f>Rndwd_Prod_Val_Mean_Cost!B21</f>
        <v>66.266515550302103</v>
      </c>
      <c r="C21" s="7">
        <f>Rndwd_Prod_Val_Mean_Cost!C21</f>
        <v>72.759715221713009</v>
      </c>
      <c r="D21" s="7">
        <f>Rndwd_Prod_Val_Mean_Cost!D21</f>
        <v>79.800476645965929</v>
      </c>
      <c r="E21" s="7">
        <f>Rndwd_Prod_Val_Mean_Cost!E21</f>
        <v>77.633301726376445</v>
      </c>
      <c r="F21" s="7">
        <f>Rndwd_Prod_Val_Mean_Cost!F21</f>
        <v>75.725155726178428</v>
      </c>
      <c r="G21" s="7">
        <f>Rndwd_Prod_Val_Mean_Cost!G21</f>
        <v>74.243407423942045</v>
      </c>
      <c r="H21" s="7">
        <f>Rndwd_Prod_Val_Mean_Cost!H21</f>
        <v>72.253309427901186</v>
      </c>
      <c r="I21" s="7">
        <f>Rndwd_Prod_Val_Mean_Cost!I21</f>
        <v>70.629121730702906</v>
      </c>
      <c r="J21" s="7">
        <f>Rndwd_Prod_Val_Mean_Cost!J21</f>
        <v>68.269872199005803</v>
      </c>
      <c r="L21" t="s">
        <v>84</v>
      </c>
      <c r="M21" s="7">
        <v>80.026285199785434</v>
      </c>
      <c r="N21" s="7">
        <v>88.561664705958776</v>
      </c>
      <c r="O21" s="7">
        <v>98.562391515906612</v>
      </c>
      <c r="P21" s="7">
        <v>95.998059871337418</v>
      </c>
      <c r="Q21" s="7">
        <v>91.60036617105844</v>
      </c>
      <c r="R21" s="7">
        <v>89.449270716841781</v>
      </c>
      <c r="S21" s="7">
        <v>86.736719027036045</v>
      </c>
      <c r="T21" s="7">
        <v>83.673720224914817</v>
      </c>
      <c r="U21" s="7">
        <v>81.698675407119168</v>
      </c>
      <c r="W21" t="s">
        <v>84</v>
      </c>
      <c r="X21" s="7">
        <v>80.026285199785434</v>
      </c>
      <c r="Y21" s="7">
        <v>86.530272314680701</v>
      </c>
      <c r="Z21" s="7">
        <v>93.980269660827503</v>
      </c>
      <c r="AA21" s="7">
        <v>91.350602074434605</v>
      </c>
      <c r="AB21" s="7">
        <v>89.111743069900086</v>
      </c>
      <c r="AC21" s="7">
        <v>87.142305447983162</v>
      </c>
      <c r="AD21" s="7">
        <v>84.729580252291896</v>
      </c>
      <c r="AE21" s="7">
        <v>83.007381177871821</v>
      </c>
      <c r="AF21" s="7">
        <v>80.542388396865874</v>
      </c>
      <c r="AH21" t="s">
        <v>84</v>
      </c>
      <c r="AI21" s="7">
        <v>80.026285199785434</v>
      </c>
      <c r="AJ21" s="7">
        <v>86.236158721496835</v>
      </c>
      <c r="AK21" s="7">
        <v>93.382104816296192</v>
      </c>
      <c r="AL21" s="7">
        <v>90.538773755717003</v>
      </c>
      <c r="AM21" s="7">
        <v>88.16154665090437</v>
      </c>
      <c r="AN21" s="7">
        <v>86.469679508789994</v>
      </c>
      <c r="AO21" s="7">
        <v>84.159716340751757</v>
      </c>
      <c r="AP21" s="7">
        <v>82.520597527075083</v>
      </c>
      <c r="AQ21" s="7">
        <v>80.114349313844684</v>
      </c>
      <c r="AS21" t="s">
        <v>84</v>
      </c>
      <c r="AT21" s="7">
        <f t="shared" si="7"/>
        <v>66.266515550302103</v>
      </c>
      <c r="AU21" s="7">
        <f t="shared" si="25"/>
        <v>404.09229297322349</v>
      </c>
      <c r="AV21" s="7">
        <f t="shared" si="25"/>
        <v>774.93163050604142</v>
      </c>
      <c r="AW21" s="7">
        <f t="shared" si="25"/>
        <v>1171.7668388162815</v>
      </c>
      <c r="AX21" s="7">
        <f t="shared" si="25"/>
        <v>1558.0252014479656</v>
      </c>
      <c r="AY21" s="7">
        <f t="shared" si="25"/>
        <v>1935.1692317766212</v>
      </c>
      <c r="AZ21" s="7">
        <f t="shared" si="25"/>
        <v>2304.3961709002906</v>
      </c>
      <c r="BA21" s="7">
        <f t="shared" si="25"/>
        <v>2664.0385303425983</v>
      </c>
      <c r="BB21" s="7">
        <f t="shared" si="25"/>
        <v>3014.8248894644157</v>
      </c>
      <c r="BD21" t="s">
        <v>84</v>
      </c>
      <c r="BE21" s="7">
        <f t="shared" si="9"/>
        <v>80.026285199785434</v>
      </c>
      <c r="BF21" s="7">
        <f t="shared" si="26"/>
        <v>488.69309070488595</v>
      </c>
      <c r="BG21" s="7">
        <f t="shared" si="26"/>
        <v>941.50214104462759</v>
      </c>
      <c r="BH21" s="7">
        <f t="shared" si="26"/>
        <v>1431.7497669795914</v>
      </c>
      <c r="BI21" s="7">
        <f t="shared" si="26"/>
        <v>1907.3423726359995</v>
      </c>
      <c r="BJ21" s="7">
        <f t="shared" si="26"/>
        <v>2363.193108037075</v>
      </c>
      <c r="BK21" s="7">
        <f t="shared" si="26"/>
        <v>2807.7269099314781</v>
      </c>
      <c r="BL21" s="7">
        <f t="shared" si="26"/>
        <v>3238.3475062645371</v>
      </c>
      <c r="BM21" s="7">
        <f t="shared" si="26"/>
        <v>3654.7410625713155</v>
      </c>
      <c r="BO21" t="s">
        <v>84</v>
      </c>
      <c r="BP21" s="7">
        <f t="shared" si="11"/>
        <v>80.026285199785434</v>
      </c>
      <c r="BQ21" s="7">
        <f t="shared" si="27"/>
        <v>486.66169831360787</v>
      </c>
      <c r="BR21" s="7">
        <f t="shared" si="27"/>
        <v>926.76305723315818</v>
      </c>
      <c r="BS21" s="7">
        <f t="shared" si="27"/>
        <v>1394.0347379509028</v>
      </c>
      <c r="BT21" s="7">
        <f t="shared" si="27"/>
        <v>1848.5488893185413</v>
      </c>
      <c r="BU21" s="7">
        <f t="shared" si="27"/>
        <v>2292.1381670461251</v>
      </c>
      <c r="BV21" s="7">
        <f t="shared" si="27"/>
        <v>2725.4369690903495</v>
      </c>
      <c r="BW21" s="7">
        <f t="shared" si="27"/>
        <v>3147.3626712773894</v>
      </c>
      <c r="BX21" s="7">
        <f t="shared" si="27"/>
        <v>3559.9345843857427</v>
      </c>
      <c r="BZ21" t="s">
        <v>84</v>
      </c>
      <c r="CA21" s="7">
        <f t="shared" si="13"/>
        <v>80.026285199785434</v>
      </c>
      <c r="CB21" s="7">
        <f t="shared" si="28"/>
        <v>486.36758472042402</v>
      </c>
      <c r="CC21" s="7">
        <f t="shared" si="28"/>
        <v>924.69432442270761</v>
      </c>
      <c r="CD21" s="7">
        <f t="shared" si="28"/>
        <v>1388.7615174436096</v>
      </c>
      <c r="CE21" s="7">
        <f t="shared" si="28"/>
        <v>1839.0781591173818</v>
      </c>
      <c r="CF21" s="7">
        <f t="shared" si="28"/>
        <v>2278.1940252297891</v>
      </c>
      <c r="CG21" s="7">
        <f t="shared" si="28"/>
        <v>2708.232459605701</v>
      </c>
      <c r="CH21" s="7">
        <f t="shared" si="28"/>
        <v>3127.3919224957831</v>
      </c>
      <c r="CI21" s="7">
        <f t="shared" si="28"/>
        <v>3537.5886619179282</v>
      </c>
      <c r="CK21" t="s">
        <v>84</v>
      </c>
      <c r="CL21" s="7">
        <f t="shared" si="15"/>
        <v>13.759769649483331</v>
      </c>
      <c r="CM21" s="7">
        <f t="shared" si="15"/>
        <v>84.600797731662453</v>
      </c>
      <c r="CN21" s="7">
        <f t="shared" si="15"/>
        <v>166.57051053858618</v>
      </c>
      <c r="CO21" s="7">
        <f t="shared" si="15"/>
        <v>259.98292816330991</v>
      </c>
      <c r="CP21" s="7">
        <f t="shared" si="15"/>
        <v>349.31717118803385</v>
      </c>
      <c r="CQ21" s="7">
        <f t="shared" si="15"/>
        <v>428.02387626045379</v>
      </c>
      <c r="CR21" s="7">
        <f t="shared" si="15"/>
        <v>503.33073903118748</v>
      </c>
      <c r="CS21" s="7">
        <f t="shared" si="15"/>
        <v>574.30897592193878</v>
      </c>
      <c r="CT21" s="7">
        <f t="shared" si="15"/>
        <v>639.91617310689981</v>
      </c>
      <c r="CU21" s="9"/>
      <c r="CV21" t="s">
        <v>84</v>
      </c>
      <c r="CW21" s="7">
        <f t="shared" si="5"/>
        <v>13.759769649483331</v>
      </c>
      <c r="CX21" s="7">
        <f t="shared" si="5"/>
        <v>82.569405340384378</v>
      </c>
      <c r="CY21" s="7">
        <f t="shared" si="5"/>
        <v>151.83142672711676</v>
      </c>
      <c r="CZ21" s="7">
        <f t="shared" si="5"/>
        <v>222.2678991346213</v>
      </c>
      <c r="DA21" s="7">
        <f t="shared" si="5"/>
        <v>290.52368787057571</v>
      </c>
      <c r="DB21" s="7">
        <f t="shared" si="5"/>
        <v>356.96893526950385</v>
      </c>
      <c r="DC21" s="7">
        <f t="shared" si="5"/>
        <v>421.04079819005892</v>
      </c>
      <c r="DD21" s="7">
        <f t="shared" si="5"/>
        <v>483.3241409347911</v>
      </c>
      <c r="DE21" s="7">
        <f t="shared" si="5"/>
        <v>545.10969492132699</v>
      </c>
      <c r="DF21" s="9"/>
      <c r="DG21" t="s">
        <v>84</v>
      </c>
      <c r="DH21" s="7">
        <f t="shared" si="24"/>
        <v>13.759769649483331</v>
      </c>
      <c r="DI21" s="7">
        <f t="shared" si="24"/>
        <v>82.275291747200527</v>
      </c>
      <c r="DJ21" s="7">
        <f t="shared" si="24"/>
        <v>149.76269391666619</v>
      </c>
      <c r="DK21" s="7">
        <f t="shared" si="24"/>
        <v>216.99467862732808</v>
      </c>
      <c r="DL21" s="7">
        <f t="shared" si="24"/>
        <v>281.05295766941617</v>
      </c>
      <c r="DM21" s="7">
        <f t="shared" si="24"/>
        <v>343.02479345316783</v>
      </c>
      <c r="DN21" s="7">
        <f t="shared" si="24"/>
        <v>403.83628870541042</v>
      </c>
      <c r="DO21" s="7">
        <f t="shared" si="24"/>
        <v>463.35339215318481</v>
      </c>
      <c r="DP21" s="7">
        <f t="shared" si="24"/>
        <v>522.7637724535125</v>
      </c>
    </row>
    <row r="22" spans="1:130">
      <c r="A22" t="s">
        <v>85</v>
      </c>
      <c r="B22" s="7">
        <f>Rndwd_Prod_Val_Mean_Cost!B22</f>
        <v>1984.1969093080352</v>
      </c>
      <c r="C22" s="7">
        <f>Rndwd_Prod_Val_Mean_Cost!C22</f>
        <v>2147.7207412250173</v>
      </c>
      <c r="D22" s="7">
        <f>Rndwd_Prod_Val_Mean_Cost!D22</f>
        <v>2312.0677765547789</v>
      </c>
      <c r="E22" s="7">
        <f>Rndwd_Prod_Val_Mean_Cost!E22</f>
        <v>2328.962624523464</v>
      </c>
      <c r="F22" s="7">
        <f>Rndwd_Prod_Val_Mean_Cost!F22</f>
        <v>2350.7214359245427</v>
      </c>
      <c r="G22" s="7">
        <f>Rndwd_Prod_Val_Mean_Cost!G22</f>
        <v>2381.9899020579765</v>
      </c>
      <c r="H22" s="7">
        <f>Rndwd_Prod_Val_Mean_Cost!H22</f>
        <v>2417.127905440474</v>
      </c>
      <c r="I22" s="7">
        <f>Rndwd_Prod_Val_Mean_Cost!I22</f>
        <v>2458.5438891760023</v>
      </c>
      <c r="J22" s="7">
        <f>Rndwd_Prod_Val_Mean_Cost!J22</f>
        <v>2452.5319819910442</v>
      </c>
      <c r="L22" t="s">
        <v>85</v>
      </c>
      <c r="M22" s="7">
        <v>2650.6948005905219</v>
      </c>
      <c r="N22" s="7">
        <v>2985.9132880484267</v>
      </c>
      <c r="O22" s="7">
        <v>3382.5190847510885</v>
      </c>
      <c r="P22" s="7">
        <v>3432.669332425397</v>
      </c>
      <c r="Q22" s="7">
        <v>3385.3794513822349</v>
      </c>
      <c r="R22" s="7">
        <v>3401.9568610686706</v>
      </c>
      <c r="S22" s="7">
        <v>3404.1480235237836</v>
      </c>
      <c r="T22" s="7">
        <v>3389.6568719162256</v>
      </c>
      <c r="U22" s="7">
        <v>3429.9466568196535</v>
      </c>
      <c r="W22" t="s">
        <v>85</v>
      </c>
      <c r="X22" s="7">
        <v>2650.6948005905219</v>
      </c>
      <c r="Y22" s="7">
        <v>2868.7673952310242</v>
      </c>
      <c r="Z22" s="7">
        <v>3116.4054049815049</v>
      </c>
      <c r="AA22" s="7">
        <v>3113.7700536005891</v>
      </c>
      <c r="AB22" s="7">
        <v>3157.4160012487609</v>
      </c>
      <c r="AC22" s="7">
        <v>3190.5956632065145</v>
      </c>
      <c r="AD22" s="7">
        <v>3222.7069098786915</v>
      </c>
      <c r="AE22" s="7">
        <v>3288.7995640766753</v>
      </c>
      <c r="AF22" s="7">
        <v>3308.8757458716327</v>
      </c>
      <c r="AH22" t="s">
        <v>85</v>
      </c>
      <c r="AI22" s="7">
        <v>2650.6948005905219</v>
      </c>
      <c r="AJ22" s="7">
        <v>2866.1217751189756</v>
      </c>
      <c r="AK22" s="7">
        <v>3106.7528322601884</v>
      </c>
      <c r="AL22" s="7">
        <v>3099.3244944910089</v>
      </c>
      <c r="AM22" s="7">
        <v>3136.7729742519496</v>
      </c>
      <c r="AN22" s="7">
        <v>3167.9831358987963</v>
      </c>
      <c r="AO22" s="7">
        <v>3206.4131409098386</v>
      </c>
      <c r="AP22" s="7">
        <v>3272.9795642352478</v>
      </c>
      <c r="AQ22" s="7">
        <v>3293.5026799157281</v>
      </c>
      <c r="AS22" t="s">
        <v>85</v>
      </c>
      <c r="AT22" s="7">
        <f t="shared" si="7"/>
        <v>1984.1969093080352</v>
      </c>
      <c r="AU22" s="7">
        <f t="shared" si="25"/>
        <v>12068.705287765193</v>
      </c>
      <c r="AV22" s="7">
        <f t="shared" si="25"/>
        <v>22971.656029220045</v>
      </c>
      <c r="AW22" s="7">
        <f t="shared" si="25"/>
        <v>34548.889759962622</v>
      </c>
      <c r="AX22" s="7">
        <f t="shared" si="25"/>
        <v>46215.461693981022</v>
      </c>
      <c r="AY22" s="7">
        <f t="shared" si="25"/>
        <v>58000.337339737169</v>
      </c>
      <c r="AZ22" s="7">
        <f t="shared" si="25"/>
        <v>69945.424853409553</v>
      </c>
      <c r="BA22" s="7">
        <f t="shared" si="25"/>
        <v>82072.480364347444</v>
      </c>
      <c r="BB22" s="7">
        <f t="shared" si="25"/>
        <v>94359.187903042504</v>
      </c>
      <c r="BD22" t="s">
        <v>85</v>
      </c>
      <c r="BE22" s="7">
        <f t="shared" si="9"/>
        <v>2650.6948005905219</v>
      </c>
      <c r="BF22" s="7">
        <f t="shared" si="26"/>
        <v>16239.387291001036</v>
      </c>
      <c r="BG22" s="7">
        <f t="shared" si="26"/>
        <v>31565.559527945832</v>
      </c>
      <c r="BH22" s="7">
        <f t="shared" si="26"/>
        <v>48528.30519937558</v>
      </c>
      <c r="BI22" s="7">
        <f t="shared" si="26"/>
        <v>65644.361980459405</v>
      </c>
      <c r="BJ22" s="7">
        <f t="shared" si="26"/>
        <v>82587.836647057018</v>
      </c>
      <c r="BK22" s="7">
        <f t="shared" si="26"/>
        <v>99599.812114855478</v>
      </c>
      <c r="BL22" s="7">
        <f t="shared" si="26"/>
        <v>116606.06108086684</v>
      </c>
      <c r="BM22" s="7">
        <f t="shared" si="26"/>
        <v>133594.63522535141</v>
      </c>
      <c r="BO22" t="s">
        <v>85</v>
      </c>
      <c r="BP22" s="7">
        <f t="shared" si="11"/>
        <v>2650.6948005905219</v>
      </c>
      <c r="BQ22" s="7">
        <f t="shared" si="27"/>
        <v>16122.241398183633</v>
      </c>
      <c r="BR22" s="7">
        <f t="shared" si="27"/>
        <v>30713.716384089235</v>
      </c>
      <c r="BS22" s="7">
        <f t="shared" si="27"/>
        <v>46293.108057615842</v>
      </c>
      <c r="BT22" s="7">
        <f t="shared" si="27"/>
        <v>61905.604273266959</v>
      </c>
      <c r="BU22" s="7">
        <f t="shared" si="27"/>
        <v>77725.863941468517</v>
      </c>
      <c r="BV22" s="7">
        <f t="shared" si="27"/>
        <v>93710.95350417326</v>
      </c>
      <c r="BW22" s="7">
        <f t="shared" si="27"/>
        <v>109890.5807077647</v>
      </c>
      <c r="BX22" s="7">
        <f t="shared" si="27"/>
        <v>126354.65470994303</v>
      </c>
      <c r="BZ22" t="s">
        <v>85</v>
      </c>
      <c r="CA22" s="7">
        <f t="shared" si="13"/>
        <v>2650.6948005905219</v>
      </c>
      <c r="CB22" s="7">
        <f t="shared" si="28"/>
        <v>16119.595778071585</v>
      </c>
      <c r="CC22" s="7">
        <f t="shared" si="28"/>
        <v>30690.835710807674</v>
      </c>
      <c r="CD22" s="7">
        <f t="shared" si="28"/>
        <v>46217.171534339439</v>
      </c>
      <c r="CE22" s="7">
        <f t="shared" si="28"/>
        <v>61751.242486555428</v>
      </c>
      <c r="CF22" s="7">
        <f t="shared" si="28"/>
        <v>77466.317519462027</v>
      </c>
      <c r="CG22" s="7">
        <f t="shared" si="28"/>
        <v>93344.663203967051</v>
      </c>
      <c r="CH22" s="7">
        <f t="shared" si="28"/>
        <v>109443.29533184165</v>
      </c>
      <c r="CI22" s="7">
        <f t="shared" si="28"/>
        <v>125828.71626869838</v>
      </c>
      <c r="CK22" t="s">
        <v>85</v>
      </c>
      <c r="CL22" s="7">
        <f t="shared" si="15"/>
        <v>666.49789128248676</v>
      </c>
      <c r="CM22" s="7">
        <f t="shared" si="15"/>
        <v>4170.6820032358428</v>
      </c>
      <c r="CN22" s="7">
        <f t="shared" si="15"/>
        <v>8593.9034987257874</v>
      </c>
      <c r="CO22" s="7">
        <f t="shared" si="15"/>
        <v>13979.415439412958</v>
      </c>
      <c r="CP22" s="7">
        <f t="shared" si="15"/>
        <v>19428.900286478383</v>
      </c>
      <c r="CQ22" s="7">
        <f t="shared" si="15"/>
        <v>24587.499307319849</v>
      </c>
      <c r="CR22" s="7">
        <f t="shared" si="15"/>
        <v>29654.387261445925</v>
      </c>
      <c r="CS22" s="7">
        <f t="shared" si="15"/>
        <v>34533.580716519398</v>
      </c>
      <c r="CT22" s="7">
        <f t="shared" si="15"/>
        <v>39235.447322308901</v>
      </c>
      <c r="CU22" s="9"/>
      <c r="CV22" t="s">
        <v>85</v>
      </c>
      <c r="CW22" s="7">
        <f t="shared" si="5"/>
        <v>666.49789128248676</v>
      </c>
      <c r="CX22" s="7">
        <f t="shared" si="5"/>
        <v>4053.5361104184394</v>
      </c>
      <c r="CY22" s="7">
        <f t="shared" si="5"/>
        <v>7742.0603548691906</v>
      </c>
      <c r="CZ22" s="7">
        <f t="shared" si="5"/>
        <v>11744.21829765322</v>
      </c>
      <c r="DA22" s="7">
        <f t="shared" si="5"/>
        <v>15690.142579285937</v>
      </c>
      <c r="DB22" s="7">
        <f t="shared" si="5"/>
        <v>19725.526601731348</v>
      </c>
      <c r="DC22" s="7">
        <f t="shared" si="5"/>
        <v>23765.528650763707</v>
      </c>
      <c r="DD22" s="7">
        <f t="shared" si="5"/>
        <v>27818.10034341726</v>
      </c>
      <c r="DE22" s="7">
        <f t="shared" si="5"/>
        <v>31995.466806900527</v>
      </c>
      <c r="DF22" s="9"/>
      <c r="DG22" t="s">
        <v>85</v>
      </c>
      <c r="DH22" s="7">
        <f t="shared" si="24"/>
        <v>666.49789128248676</v>
      </c>
      <c r="DI22" s="7">
        <f t="shared" si="24"/>
        <v>4050.8904903063922</v>
      </c>
      <c r="DJ22" s="7">
        <f t="shared" si="24"/>
        <v>7719.1796815876296</v>
      </c>
      <c r="DK22" s="7">
        <f t="shared" si="24"/>
        <v>11668.281774376817</v>
      </c>
      <c r="DL22" s="7">
        <f t="shared" si="24"/>
        <v>15535.780792574405</v>
      </c>
      <c r="DM22" s="7">
        <f t="shared" si="24"/>
        <v>19465.980179724858</v>
      </c>
      <c r="DN22" s="7">
        <f t="shared" si="24"/>
        <v>23399.238350557498</v>
      </c>
      <c r="DO22" s="7">
        <f t="shared" si="24"/>
        <v>27370.814967494211</v>
      </c>
      <c r="DP22" s="7">
        <f t="shared" si="24"/>
        <v>31469.528365655875</v>
      </c>
      <c r="DX22" s="17"/>
    </row>
    <row r="23" spans="1:130">
      <c r="A23" t="s">
        <v>86</v>
      </c>
      <c r="B23" s="7">
        <f>Rndwd_Prod_Val_Mean_Cost!B23</f>
        <v>530.51975078581791</v>
      </c>
      <c r="C23" s="7">
        <f>Rndwd_Prod_Val_Mean_Cost!C23</f>
        <v>570.75489512672732</v>
      </c>
      <c r="D23" s="7">
        <f>Rndwd_Prod_Val_Mean_Cost!D23</f>
        <v>610.85825180024301</v>
      </c>
      <c r="E23" s="7">
        <f>Rndwd_Prod_Val_Mean_Cost!E23</f>
        <v>614.87381566345573</v>
      </c>
      <c r="F23" s="7">
        <f>Rndwd_Prod_Val_Mean_Cost!F23</f>
        <v>621.72055881800134</v>
      </c>
      <c r="G23" s="7">
        <f>Rndwd_Prod_Val_Mean_Cost!G23</f>
        <v>631.63013283384566</v>
      </c>
      <c r="H23" s="7">
        <f>Rndwd_Prod_Val_Mean_Cost!H23</f>
        <v>641.78822434573647</v>
      </c>
      <c r="I23" s="7">
        <f>Rndwd_Prod_Val_Mean_Cost!I23</f>
        <v>653.42557849331172</v>
      </c>
      <c r="J23" s="7">
        <f>Rndwd_Prod_Val_Mean_Cost!J23</f>
        <v>649.94708206966925</v>
      </c>
      <c r="L23" t="s">
        <v>86</v>
      </c>
      <c r="M23" s="7">
        <v>708.73977298496732</v>
      </c>
      <c r="N23" s="7">
        <v>793.45532690916491</v>
      </c>
      <c r="O23" s="7">
        <v>892.85730379242432</v>
      </c>
      <c r="P23" s="7">
        <v>906.30399116223191</v>
      </c>
      <c r="Q23" s="7">
        <v>895.05711993937712</v>
      </c>
      <c r="R23" s="7">
        <v>899.96187647738668</v>
      </c>
      <c r="S23" s="7">
        <v>905.46528129287549</v>
      </c>
      <c r="T23" s="7">
        <v>899.01117297245719</v>
      </c>
      <c r="U23" s="7">
        <v>909.4649019286669</v>
      </c>
      <c r="W23" t="s">
        <v>86</v>
      </c>
      <c r="X23" s="7">
        <v>708.73977298496732</v>
      </c>
      <c r="Y23" s="7">
        <v>762.28653752564571</v>
      </c>
      <c r="Z23" s="7">
        <v>822.58585217316011</v>
      </c>
      <c r="AA23" s="7">
        <v>821.01245203057715</v>
      </c>
      <c r="AB23" s="7">
        <v>833.59496782539452</v>
      </c>
      <c r="AC23" s="7">
        <v>844.36447622812511</v>
      </c>
      <c r="AD23" s="7">
        <v>856.1752251522073</v>
      </c>
      <c r="AE23" s="7">
        <v>873.23284170062914</v>
      </c>
      <c r="AF23" s="7">
        <v>876.89658864655576</v>
      </c>
      <c r="AH23" t="s">
        <v>86</v>
      </c>
      <c r="AI23" s="7">
        <v>708.73977298496732</v>
      </c>
      <c r="AJ23" s="7">
        <v>761.82201817063208</v>
      </c>
      <c r="AK23" s="7">
        <v>820.4017349736331</v>
      </c>
      <c r="AL23" s="7">
        <v>817.5517630675223</v>
      </c>
      <c r="AM23" s="7">
        <v>829.16261716972826</v>
      </c>
      <c r="AN23" s="7">
        <v>838.74781813045888</v>
      </c>
      <c r="AO23" s="7">
        <v>850.48572271024705</v>
      </c>
      <c r="AP23" s="7">
        <v>869.27833822765865</v>
      </c>
      <c r="AQ23" s="7">
        <v>872.835420063779</v>
      </c>
      <c r="AS23" t="s">
        <v>86</v>
      </c>
      <c r="AT23" s="7">
        <f t="shared" si="7"/>
        <v>530.51975078581791</v>
      </c>
      <c r="AU23" s="7">
        <f t="shared" si="25"/>
        <v>3223.3536490558167</v>
      </c>
      <c r="AV23" s="7">
        <f t="shared" si="25"/>
        <v>6117.2314813629691</v>
      </c>
      <c r="AW23" s="7">
        <f t="shared" si="25"/>
        <v>9175.538304227397</v>
      </c>
      <c r="AX23" s="7">
        <f t="shared" si="25"/>
        <v>12256.754125699223</v>
      </c>
      <c r="AY23" s="7">
        <f t="shared" si="25"/>
        <v>15375.266493805073</v>
      </c>
      <c r="AZ23" s="7">
        <f t="shared" si="25"/>
        <v>18543.575249486192</v>
      </c>
      <c r="BA23" s="7">
        <f t="shared" si="25"/>
        <v>21764.153725362448</v>
      </c>
      <c r="BB23" s="7">
        <f t="shared" si="25"/>
        <v>25027.803121405366</v>
      </c>
      <c r="BD23" t="s">
        <v>86</v>
      </c>
      <c r="BE23" s="7">
        <f t="shared" si="9"/>
        <v>708.73977298496732</v>
      </c>
      <c r="BF23" s="7">
        <f t="shared" si="26"/>
        <v>4337.1541918340017</v>
      </c>
      <c r="BG23" s="7">
        <f t="shared" si="26"/>
        <v>8403.8328032630852</v>
      </c>
      <c r="BH23" s="7">
        <f t="shared" si="26"/>
        <v>12881.566009595015</v>
      </c>
      <c r="BI23" s="7">
        <f t="shared" si="26"/>
        <v>17401.83909418332</v>
      </c>
      <c r="BJ23" s="7">
        <f t="shared" si="26"/>
        <v>21882.029450418217</v>
      </c>
      <c r="BK23" s="7">
        <f t="shared" si="26"/>
        <v>26387.34223762064</v>
      </c>
      <c r="BL23" s="7">
        <f t="shared" si="26"/>
        <v>30908.214535764597</v>
      </c>
      <c r="BM23" s="7">
        <f t="shared" si="26"/>
        <v>35413.72412958309</v>
      </c>
      <c r="BO23" t="s">
        <v>86</v>
      </c>
      <c r="BP23" s="7">
        <f t="shared" si="11"/>
        <v>708.73977298496732</v>
      </c>
      <c r="BQ23" s="7">
        <f t="shared" si="27"/>
        <v>4305.9854024504821</v>
      </c>
      <c r="BR23" s="7">
        <f t="shared" si="27"/>
        <v>8177.7174047262242</v>
      </c>
      <c r="BS23" s="7">
        <f t="shared" si="27"/>
        <v>12289.073265449442</v>
      </c>
      <c r="BT23" s="7">
        <f t="shared" si="27"/>
        <v>16406.718041397144</v>
      </c>
      <c r="BU23" s="7">
        <f t="shared" si="27"/>
        <v>20585.462388926848</v>
      </c>
      <c r="BV23" s="7">
        <f t="shared" si="27"/>
        <v>24819.095518991558</v>
      </c>
      <c r="BW23" s="7">
        <f t="shared" si="27"/>
        <v>29117.029261301017</v>
      </c>
      <c r="BX23" s="7">
        <f t="shared" si="27"/>
        <v>33486.85721675009</v>
      </c>
      <c r="BZ23" t="s">
        <v>86</v>
      </c>
      <c r="CA23" s="7">
        <f t="shared" si="13"/>
        <v>708.73977298496732</v>
      </c>
      <c r="CB23" s="7">
        <f t="shared" si="28"/>
        <v>4305.5208830954689</v>
      </c>
      <c r="CC23" s="7">
        <f t="shared" si="28"/>
        <v>8173.21069075163</v>
      </c>
      <c r="CD23" s="7">
        <f t="shared" si="28"/>
        <v>12272.369393713685</v>
      </c>
      <c r="CE23" s="7">
        <f t="shared" si="28"/>
        <v>16371.739063153502</v>
      </c>
      <c r="CF23" s="7">
        <f t="shared" si="28"/>
        <v>20527.137349962872</v>
      </c>
      <c r="CG23" s="7">
        <f t="shared" si="28"/>
        <v>24732.614345194954</v>
      </c>
      <c r="CH23" s="7">
        <f t="shared" si="28"/>
        <v>29003.835574263601</v>
      </c>
      <c r="CI23" s="7">
        <f t="shared" si="28"/>
        <v>33353.784347238012</v>
      </c>
      <c r="CK23" t="s">
        <v>86</v>
      </c>
      <c r="CL23" s="7">
        <f t="shared" si="15"/>
        <v>178.22002219914941</v>
      </c>
      <c r="CM23" s="7">
        <f t="shared" si="15"/>
        <v>1113.800542778185</v>
      </c>
      <c r="CN23" s="7">
        <f t="shared" si="15"/>
        <v>2286.6013219001161</v>
      </c>
      <c r="CO23" s="7">
        <f t="shared" si="15"/>
        <v>3706.0277053676182</v>
      </c>
      <c r="CP23" s="7">
        <f t="shared" si="15"/>
        <v>5145.0849684840978</v>
      </c>
      <c r="CQ23" s="7">
        <f t="shared" si="15"/>
        <v>6506.7629566131436</v>
      </c>
      <c r="CR23" s="7">
        <f t="shared" si="15"/>
        <v>7843.7669881344482</v>
      </c>
      <c r="CS23" s="7">
        <f t="shared" si="15"/>
        <v>9144.0608104021485</v>
      </c>
      <c r="CT23" s="7">
        <f t="shared" si="15"/>
        <v>10385.921008177724</v>
      </c>
      <c r="CU23" s="9"/>
      <c r="CV23" t="s">
        <v>86</v>
      </c>
      <c r="CW23" s="7">
        <f t="shared" si="5"/>
        <v>178.22002219914941</v>
      </c>
      <c r="CX23" s="7">
        <f t="shared" si="5"/>
        <v>1082.6317533946653</v>
      </c>
      <c r="CY23" s="7">
        <f t="shared" si="5"/>
        <v>2060.4859233632551</v>
      </c>
      <c r="CZ23" s="7">
        <f t="shared" si="5"/>
        <v>3113.5349612220452</v>
      </c>
      <c r="DA23" s="7">
        <f t="shared" si="5"/>
        <v>4149.963915697921</v>
      </c>
      <c r="DB23" s="7">
        <f t="shared" si="5"/>
        <v>5210.1958951217748</v>
      </c>
      <c r="DC23" s="7">
        <f t="shared" si="5"/>
        <v>6275.5202695053667</v>
      </c>
      <c r="DD23" s="7">
        <f t="shared" si="5"/>
        <v>7352.8755359385686</v>
      </c>
      <c r="DE23" s="7">
        <f t="shared" si="5"/>
        <v>8459.0540953447235</v>
      </c>
      <c r="DF23" s="9"/>
      <c r="DG23" t="s">
        <v>86</v>
      </c>
      <c r="DH23" s="7">
        <f t="shared" si="24"/>
        <v>178.22002219914941</v>
      </c>
      <c r="DI23" s="7">
        <f t="shared" si="24"/>
        <v>1082.1672340396522</v>
      </c>
      <c r="DJ23" s="7">
        <f t="shared" si="24"/>
        <v>2055.9792093886608</v>
      </c>
      <c r="DK23" s="7">
        <f t="shared" si="24"/>
        <v>3096.831089486288</v>
      </c>
      <c r="DL23" s="7">
        <f t="shared" si="24"/>
        <v>4114.9849374542791</v>
      </c>
      <c r="DM23" s="7">
        <f t="shared" si="24"/>
        <v>5151.8708561577987</v>
      </c>
      <c r="DN23" s="7">
        <f t="shared" si="24"/>
        <v>6189.039095708762</v>
      </c>
      <c r="DO23" s="7">
        <f t="shared" si="24"/>
        <v>7239.681848901153</v>
      </c>
      <c r="DP23" s="7">
        <f t="shared" si="24"/>
        <v>8325.9812258326456</v>
      </c>
    </row>
    <row r="24" spans="1:130">
      <c r="A24" t="s">
        <v>87</v>
      </c>
      <c r="B24" s="7">
        <f>Rndwd_Prod_Val_Mean_Cost!B24</f>
        <v>122.53594597091718</v>
      </c>
      <c r="C24" s="7">
        <f>Rndwd_Prod_Val_Mean_Cost!C24</f>
        <v>132.33021136404031</v>
      </c>
      <c r="D24" s="7">
        <f>Rndwd_Prod_Val_Mean_Cost!D24</f>
        <v>142.15002076220932</v>
      </c>
      <c r="E24" s="7">
        <f>Rndwd_Prod_Val_Mean_Cost!E24</f>
        <v>142.88229394642548</v>
      </c>
      <c r="F24" s="7">
        <f>Rndwd_Prod_Val_Mean_Cost!F24</f>
        <v>144.24420071908702</v>
      </c>
      <c r="G24" s="7">
        <f>Rndwd_Prod_Val_Mean_Cost!G24</f>
        <v>146.25777558333729</v>
      </c>
      <c r="H24" s="7">
        <f>Rndwd_Prod_Val_Mean_Cost!H24</f>
        <v>148.52595496066834</v>
      </c>
      <c r="I24" s="7">
        <f>Rndwd_Prod_Val_Mean_Cost!I24</f>
        <v>151.14995339358774</v>
      </c>
      <c r="J24" s="7">
        <f>Rndwd_Prod_Val_Mean_Cost!J24</f>
        <v>150.14113965223405</v>
      </c>
      <c r="L24" t="s">
        <v>87</v>
      </c>
      <c r="M24" s="7">
        <v>163.77018122486317</v>
      </c>
      <c r="N24" s="7">
        <v>183.12288169734558</v>
      </c>
      <c r="O24" s="7">
        <v>205.7811273590479</v>
      </c>
      <c r="P24" s="7">
        <v>208.61571007862398</v>
      </c>
      <c r="Q24" s="7">
        <v>205.74129582828041</v>
      </c>
      <c r="R24" s="7">
        <v>206.44952741186955</v>
      </c>
      <c r="S24" s="7">
        <v>207.64907130304462</v>
      </c>
      <c r="T24" s="7">
        <v>205.84893625921143</v>
      </c>
      <c r="U24" s="7">
        <v>208.03204407360684</v>
      </c>
      <c r="W24" t="s">
        <v>87</v>
      </c>
      <c r="X24" s="7">
        <v>163.77018122486317</v>
      </c>
      <c r="Y24" s="7">
        <v>176.76440512224224</v>
      </c>
      <c r="Z24" s="7">
        <v>191.40769097778224</v>
      </c>
      <c r="AA24" s="7">
        <v>190.77162017091348</v>
      </c>
      <c r="AB24" s="7">
        <v>193.43281501400887</v>
      </c>
      <c r="AC24" s="7">
        <v>195.59115186545353</v>
      </c>
      <c r="AD24" s="7">
        <v>198.28763609402569</v>
      </c>
      <c r="AE24" s="7">
        <v>202.09218108590861</v>
      </c>
      <c r="AF24" s="7">
        <v>202.7353324475782</v>
      </c>
      <c r="AH24" t="s">
        <v>87</v>
      </c>
      <c r="AI24" s="7">
        <v>163.77018122486317</v>
      </c>
      <c r="AJ24" s="7">
        <v>176.65587371237791</v>
      </c>
      <c r="AK24" s="7">
        <v>190.89628058267169</v>
      </c>
      <c r="AL24" s="7">
        <v>189.96832009350211</v>
      </c>
      <c r="AM24" s="7">
        <v>192.41860961386112</v>
      </c>
      <c r="AN24" s="7">
        <v>194.26663082187071</v>
      </c>
      <c r="AO24" s="7">
        <v>196.89811515258543</v>
      </c>
      <c r="AP24" s="7">
        <v>201.16068176863723</v>
      </c>
      <c r="AQ24" s="7">
        <v>201.78170560455135</v>
      </c>
      <c r="AS24" t="s">
        <v>87</v>
      </c>
      <c r="AT24" s="7">
        <f t="shared" si="7"/>
        <v>122.53594597091718</v>
      </c>
      <c r="AU24" s="7">
        <f t="shared" si="25"/>
        <v>745.0099412186263</v>
      </c>
      <c r="AV24" s="7">
        <f t="shared" si="25"/>
        <v>1416.4808074369969</v>
      </c>
      <c r="AW24" s="7">
        <f t="shared" si="25"/>
        <v>2127.9631844322594</v>
      </c>
      <c r="AX24" s="7">
        <f t="shared" si="25"/>
        <v>2843.7365609370486</v>
      </c>
      <c r="AY24" s="7">
        <f t="shared" si="25"/>
        <v>3566.9711393967336</v>
      </c>
      <c r="AZ24" s="7">
        <f t="shared" si="25"/>
        <v>4300.5281966907505</v>
      </c>
      <c r="BA24" s="7">
        <f t="shared" si="25"/>
        <v>5045.7819699270112</v>
      </c>
      <c r="BB24" s="7">
        <f t="shared" si="25"/>
        <v>5800.5229231535968</v>
      </c>
      <c r="BD24" t="s">
        <v>87</v>
      </c>
      <c r="BE24" s="7">
        <f t="shared" si="9"/>
        <v>163.77018122486317</v>
      </c>
      <c r="BF24" s="7">
        <f t="shared" si="26"/>
        <v>1001.9737878216613</v>
      </c>
      <c r="BG24" s="7">
        <f t="shared" si="26"/>
        <v>1940.2464419700914</v>
      </c>
      <c r="BH24" s="7">
        <f t="shared" si="26"/>
        <v>2971.986661484907</v>
      </c>
      <c r="BI24" s="7">
        <f t="shared" si="26"/>
        <v>4012.1907976276834</v>
      </c>
      <c r="BJ24" s="7">
        <f t="shared" si="26"/>
        <v>5041.6055083526753</v>
      </c>
      <c r="BK24" s="7">
        <f t="shared" si="26"/>
        <v>6075.0526893031974</v>
      </c>
      <c r="BL24" s="7">
        <f t="shared" si="26"/>
        <v>7111.4979107745876</v>
      </c>
      <c r="BM24" s="7">
        <f t="shared" si="26"/>
        <v>8142.9256998850396</v>
      </c>
      <c r="BO24" t="s">
        <v>87</v>
      </c>
      <c r="BP24" s="7">
        <f t="shared" si="11"/>
        <v>163.77018122486317</v>
      </c>
      <c r="BQ24" s="7">
        <f t="shared" si="27"/>
        <v>995.61531124655801</v>
      </c>
      <c r="BR24" s="7">
        <f t="shared" si="27"/>
        <v>1894.0806227133094</v>
      </c>
      <c r="BS24" s="7">
        <f t="shared" si="27"/>
        <v>2850.4830067953517</v>
      </c>
      <c r="BT24" s="7">
        <f t="shared" si="27"/>
        <v>3807.0023024930147</v>
      </c>
      <c r="BU24" s="7">
        <f t="shared" si="27"/>
        <v>4776.3247144145043</v>
      </c>
      <c r="BV24" s="7">
        <f t="shared" si="27"/>
        <v>5756.9769579703434</v>
      </c>
      <c r="BW24" s="7">
        <f t="shared" si="27"/>
        <v>6752.2196834323549</v>
      </c>
      <c r="BX24" s="7">
        <f t="shared" si="27"/>
        <v>7763.3237402235673</v>
      </c>
      <c r="BZ24" t="s">
        <v>87</v>
      </c>
      <c r="CA24" s="7">
        <f t="shared" si="13"/>
        <v>163.77018122486317</v>
      </c>
      <c r="CB24" s="7">
        <f t="shared" si="28"/>
        <v>995.50677983669368</v>
      </c>
      <c r="CC24" s="7">
        <f t="shared" si="28"/>
        <v>1893.026555268877</v>
      </c>
      <c r="CD24" s="7">
        <f t="shared" si="28"/>
        <v>2846.5799976930657</v>
      </c>
      <c r="CE24" s="7">
        <f t="shared" si="28"/>
        <v>3798.8718876809353</v>
      </c>
      <c r="CF24" s="7">
        <f t="shared" si="28"/>
        <v>4762.8129569582507</v>
      </c>
      <c r="CG24" s="7">
        <f t="shared" si="28"/>
        <v>5736.7775953983182</v>
      </c>
      <c r="CH24" s="7">
        <f t="shared" si="28"/>
        <v>6725.530737777297</v>
      </c>
      <c r="CI24" s="7">
        <f t="shared" si="28"/>
        <v>7731.9551704563974</v>
      </c>
      <c r="CK24" t="s">
        <v>87</v>
      </c>
      <c r="CL24" s="7">
        <f t="shared" si="15"/>
        <v>41.234235253945982</v>
      </c>
      <c r="CM24" s="7">
        <f t="shared" si="15"/>
        <v>256.96384660303499</v>
      </c>
      <c r="CN24" s="7">
        <f t="shared" si="15"/>
        <v>523.7656345330945</v>
      </c>
      <c r="CO24" s="7">
        <f t="shared" si="15"/>
        <v>844.02347705264765</v>
      </c>
      <c r="CP24" s="7">
        <f t="shared" si="15"/>
        <v>1168.4542366906348</v>
      </c>
      <c r="CQ24" s="7">
        <f t="shared" si="15"/>
        <v>1474.6343689559417</v>
      </c>
      <c r="CR24" s="7">
        <f t="shared" si="15"/>
        <v>1774.5244926124469</v>
      </c>
      <c r="CS24" s="7">
        <f t="shared" si="15"/>
        <v>2065.7159408475763</v>
      </c>
      <c r="CT24" s="7">
        <f t="shared" si="15"/>
        <v>2342.4027767314428</v>
      </c>
      <c r="CU24" s="9"/>
      <c r="CV24" t="s">
        <v>87</v>
      </c>
      <c r="CW24" s="7">
        <f t="shared" si="5"/>
        <v>41.234235253945982</v>
      </c>
      <c r="CX24" s="7">
        <f t="shared" si="5"/>
        <v>250.60537002793171</v>
      </c>
      <c r="CY24" s="7">
        <f t="shared" si="5"/>
        <v>477.59981527631248</v>
      </c>
      <c r="CZ24" s="7">
        <f t="shared" si="5"/>
        <v>722.51982236309232</v>
      </c>
      <c r="DA24" s="7">
        <f t="shared" si="5"/>
        <v>963.26574155596609</v>
      </c>
      <c r="DB24" s="7">
        <f t="shared" si="5"/>
        <v>1209.3535750177707</v>
      </c>
      <c r="DC24" s="7">
        <f t="shared" si="5"/>
        <v>1456.4487612795929</v>
      </c>
      <c r="DD24" s="7">
        <f t="shared" si="5"/>
        <v>1706.4377135053437</v>
      </c>
      <c r="DE24" s="7">
        <f t="shared" si="5"/>
        <v>1962.8008170699704</v>
      </c>
      <c r="DF24" s="9"/>
      <c r="DG24" t="s">
        <v>87</v>
      </c>
      <c r="DH24" s="7">
        <f t="shared" si="24"/>
        <v>41.234235253945982</v>
      </c>
      <c r="DI24" s="7">
        <f t="shared" si="24"/>
        <v>250.49683861806739</v>
      </c>
      <c r="DJ24" s="7">
        <f t="shared" si="24"/>
        <v>476.54574783188013</v>
      </c>
      <c r="DK24" s="7">
        <f t="shared" si="24"/>
        <v>718.61681326080634</v>
      </c>
      <c r="DL24" s="7">
        <f t="shared" si="24"/>
        <v>955.13532674388671</v>
      </c>
      <c r="DM24" s="7">
        <f t="shared" si="24"/>
        <v>1195.841817561517</v>
      </c>
      <c r="DN24" s="7">
        <f t="shared" si="24"/>
        <v>1436.2493987075677</v>
      </c>
      <c r="DO24" s="7">
        <f t="shared" si="24"/>
        <v>1679.7487678502857</v>
      </c>
      <c r="DP24" s="7">
        <f t="shared" si="24"/>
        <v>1931.4322473028005</v>
      </c>
    </row>
    <row r="25" spans="1:130">
      <c r="A25" t="s">
        <v>88</v>
      </c>
      <c r="B25" s="7">
        <f>Rndwd_Prod_Val_Mean_Cost!B25</f>
        <v>1119.3816067019661</v>
      </c>
      <c r="C25" s="7">
        <f>Rndwd_Prod_Val_Mean_Cost!C25</f>
        <v>1226.9793846397042</v>
      </c>
      <c r="D25" s="7">
        <f>Rndwd_Prod_Val_Mean_Cost!D25</f>
        <v>1337.0946437872551</v>
      </c>
      <c r="E25" s="7">
        <f>Rndwd_Prod_Val_Mean_Cost!E25</f>
        <v>1352.8614234448671</v>
      </c>
      <c r="F25" s="7">
        <f>Rndwd_Prod_Val_Mean_Cost!F25</f>
        <v>1372.1869739130696</v>
      </c>
      <c r="G25" s="7">
        <f>Rndwd_Prod_Val_Mean_Cost!G25</f>
        <v>1395.8984564379543</v>
      </c>
      <c r="H25" s="7">
        <f>Rndwd_Prod_Val_Mean_Cost!H25</f>
        <v>1409.3240124810739</v>
      </c>
      <c r="I25" s="7">
        <f>Rndwd_Prod_Val_Mean_Cost!I25</f>
        <v>1418.9419789948961</v>
      </c>
      <c r="J25" s="7">
        <f>Rndwd_Prod_Val_Mean_Cost!J25</f>
        <v>1391.8171728426692</v>
      </c>
      <c r="L25" t="s">
        <v>88</v>
      </c>
      <c r="M25" s="7">
        <v>1499.0441648565206</v>
      </c>
      <c r="N25" s="7">
        <v>1688.6558664610511</v>
      </c>
      <c r="O25" s="7">
        <v>1904.1991102720135</v>
      </c>
      <c r="P25" s="7">
        <v>1933.1405864843659</v>
      </c>
      <c r="Q25" s="7">
        <v>1903.6359120532534</v>
      </c>
      <c r="R25" s="7">
        <v>1912.224291942274</v>
      </c>
      <c r="S25" s="7">
        <v>1906.6495970462204</v>
      </c>
      <c r="T25" s="7">
        <v>1888.8752063727391</v>
      </c>
      <c r="U25" s="7">
        <v>1896.4171271688867</v>
      </c>
      <c r="W25" t="s">
        <v>88</v>
      </c>
      <c r="X25" s="7">
        <v>1499.0441648565206</v>
      </c>
      <c r="Y25" s="7">
        <v>1636.5547255806634</v>
      </c>
      <c r="Z25" s="7">
        <v>1792.2372541203761</v>
      </c>
      <c r="AA25" s="7">
        <v>1797.9849451220837</v>
      </c>
      <c r="AB25" s="7">
        <v>1830.4717639018434</v>
      </c>
      <c r="AC25" s="7">
        <v>1856.5395023997771</v>
      </c>
      <c r="AD25" s="7">
        <v>1870.1569029248242</v>
      </c>
      <c r="AE25" s="7">
        <v>1895.1908990289471</v>
      </c>
      <c r="AF25" s="7">
        <v>1881.8123799815453</v>
      </c>
      <c r="AH25" t="s">
        <v>88</v>
      </c>
      <c r="AI25" s="7">
        <v>1499.0441648565206</v>
      </c>
      <c r="AJ25" s="7">
        <v>1635.742715288425</v>
      </c>
      <c r="AK25" s="7">
        <v>1787.1406462627099</v>
      </c>
      <c r="AL25" s="7">
        <v>1789.2162913635143</v>
      </c>
      <c r="AM25" s="7">
        <v>1818.1034920823899</v>
      </c>
      <c r="AN25" s="7">
        <v>1842.8062809926346</v>
      </c>
      <c r="AO25" s="7">
        <v>1858.555499093974</v>
      </c>
      <c r="AP25" s="7">
        <v>1880.6591158151978</v>
      </c>
      <c r="AQ25" s="7">
        <v>1865.2320445479215</v>
      </c>
      <c r="AS25" t="s">
        <v>88</v>
      </c>
      <c r="AT25" s="7">
        <f t="shared" si="7"/>
        <v>1119.3816067019661</v>
      </c>
      <c r="AU25" s="7">
        <f t="shared" si="25"/>
        <v>6823.8874181495348</v>
      </c>
      <c r="AV25" s="7">
        <f t="shared" si="25"/>
        <v>13068.899600495606</v>
      </c>
      <c r="AW25" s="7">
        <f t="shared" si="25"/>
        <v>19770.139599089496</v>
      </c>
      <c r="AX25" s="7">
        <f t="shared" si="25"/>
        <v>26553.772266782034</v>
      </c>
      <c r="AY25" s="7">
        <f t="shared" si="25"/>
        <v>33438.418618872267</v>
      </c>
      <c r="AZ25" s="7">
        <f t="shared" si="25"/>
        <v>40431.336457105157</v>
      </c>
      <c r="BA25" s="7">
        <f t="shared" si="25"/>
        <v>47487.57448602435</v>
      </c>
      <c r="BB25" s="7">
        <f t="shared" si="25"/>
        <v>54555.159574846606</v>
      </c>
      <c r="BD25" t="s">
        <v>88</v>
      </c>
      <c r="BE25" s="7">
        <f t="shared" si="9"/>
        <v>1499.0441648565206</v>
      </c>
      <c r="BF25" s="7">
        <f t="shared" si="26"/>
        <v>9183.8766907436548</v>
      </c>
      <c r="BG25" s="7">
        <f t="shared" si="26"/>
        <v>17842.699266859872</v>
      </c>
      <c r="BH25" s="7">
        <f t="shared" si="26"/>
        <v>27392.636294432294</v>
      </c>
      <c r="BI25" s="7">
        <f t="shared" si="26"/>
        <v>37028.83455242301</v>
      </c>
      <c r="BJ25" s="7">
        <f t="shared" si="26"/>
        <v>46555.602492578299</v>
      </c>
      <c r="BK25" s="7">
        <f t="shared" si="26"/>
        <v>56111.149257393612</v>
      </c>
      <c r="BL25" s="7">
        <f t="shared" si="26"/>
        <v>65626.622851951237</v>
      </c>
      <c r="BM25" s="7">
        <f t="shared" si="26"/>
        <v>75078.540804611082</v>
      </c>
      <c r="BO25" t="s">
        <v>88</v>
      </c>
      <c r="BP25" s="7">
        <f t="shared" si="11"/>
        <v>1499.0441648565206</v>
      </c>
      <c r="BQ25" s="7">
        <f t="shared" si="27"/>
        <v>9131.7755498632669</v>
      </c>
      <c r="BR25" s="7">
        <f t="shared" si="27"/>
        <v>17470.231706306298</v>
      </c>
      <c r="BS25" s="7">
        <f t="shared" si="27"/>
        <v>26437.165667909885</v>
      </c>
      <c r="BT25" s="7">
        <f t="shared" si="27"/>
        <v>35459.577212300064</v>
      </c>
      <c r="BU25" s="7">
        <f t="shared" si="27"/>
        <v>44638.003770307216</v>
      </c>
      <c r="BV25" s="7">
        <f t="shared" si="27"/>
        <v>53934.318682831152</v>
      </c>
      <c r="BW25" s="7">
        <f t="shared" si="27"/>
        <v>63310.137193559392</v>
      </c>
      <c r="BX25" s="7">
        <f t="shared" si="27"/>
        <v>72772.713169656738</v>
      </c>
      <c r="BZ25" t="s">
        <v>88</v>
      </c>
      <c r="CA25" s="7">
        <f t="shared" si="13"/>
        <v>1499.0441648565206</v>
      </c>
      <c r="CB25" s="7">
        <f t="shared" si="28"/>
        <v>9130.9635395710284</v>
      </c>
      <c r="CC25" s="7">
        <f t="shared" si="28"/>
        <v>17461.075046987437</v>
      </c>
      <c r="CD25" s="7">
        <f t="shared" si="28"/>
        <v>26398.853923401792</v>
      </c>
      <c r="CE25" s="7">
        <f t="shared" si="28"/>
        <v>35373.822580938235</v>
      </c>
      <c r="CF25" s="7">
        <f t="shared" si="28"/>
        <v>44489.042830260427</v>
      </c>
      <c r="CG25" s="7">
        <f t="shared" si="28"/>
        <v>53718.823453324934</v>
      </c>
      <c r="CH25" s="7">
        <f t="shared" si="28"/>
        <v>63033.704565516033</v>
      </c>
      <c r="CI25" s="7">
        <f t="shared" si="28"/>
        <v>72421.573073324747</v>
      </c>
      <c r="CK25" t="s">
        <v>88</v>
      </c>
      <c r="CL25" s="7">
        <f t="shared" si="15"/>
        <v>379.66255815455452</v>
      </c>
      <c r="CM25" s="7">
        <f t="shared" si="15"/>
        <v>2359.9892725941199</v>
      </c>
      <c r="CN25" s="7">
        <f t="shared" si="15"/>
        <v>4773.7996663642662</v>
      </c>
      <c r="CO25" s="7">
        <f t="shared" si="15"/>
        <v>7622.4966953427975</v>
      </c>
      <c r="CP25" s="7">
        <f t="shared" si="15"/>
        <v>10475.062285640975</v>
      </c>
      <c r="CQ25" s="7">
        <f t="shared" si="15"/>
        <v>13117.183873706032</v>
      </c>
      <c r="CR25" s="7">
        <f t="shared" si="15"/>
        <v>15679.812800288455</v>
      </c>
      <c r="CS25" s="7">
        <f t="shared" si="15"/>
        <v>18139.048365926887</v>
      </c>
      <c r="CT25" s="7">
        <f t="shared" si="15"/>
        <v>20523.381229764476</v>
      </c>
      <c r="CU25" s="9"/>
      <c r="CV25" t="s">
        <v>88</v>
      </c>
      <c r="CW25" s="7">
        <f t="shared" si="5"/>
        <v>379.66255815455452</v>
      </c>
      <c r="CX25" s="7">
        <f t="shared" si="5"/>
        <v>2307.888131713732</v>
      </c>
      <c r="CY25" s="7">
        <f t="shared" si="5"/>
        <v>4401.3321058106922</v>
      </c>
      <c r="CZ25" s="7">
        <f t="shared" si="5"/>
        <v>6667.0260688203889</v>
      </c>
      <c r="DA25" s="7">
        <f t="shared" si="5"/>
        <v>8905.8049455180299</v>
      </c>
      <c r="DB25" s="7">
        <f t="shared" si="5"/>
        <v>11199.585151434949</v>
      </c>
      <c r="DC25" s="7">
        <f t="shared" si="5"/>
        <v>13502.982225725995</v>
      </c>
      <c r="DD25" s="7">
        <f t="shared" si="5"/>
        <v>15822.562707535042</v>
      </c>
      <c r="DE25" s="7">
        <f t="shared" si="5"/>
        <v>18217.553594810131</v>
      </c>
      <c r="DF25" s="9"/>
      <c r="DG25" t="s">
        <v>88</v>
      </c>
      <c r="DH25" s="7">
        <f t="shared" si="24"/>
        <v>379.66255815455452</v>
      </c>
      <c r="DI25" s="7">
        <f t="shared" si="24"/>
        <v>2307.0761214214936</v>
      </c>
      <c r="DJ25" s="7">
        <f t="shared" si="24"/>
        <v>4392.1754464918304</v>
      </c>
      <c r="DK25" s="7">
        <f t="shared" si="24"/>
        <v>6628.7143243122955</v>
      </c>
      <c r="DL25" s="7">
        <f t="shared" si="24"/>
        <v>8820.0503141562003</v>
      </c>
      <c r="DM25" s="7">
        <f t="shared" si="24"/>
        <v>11050.62421138816</v>
      </c>
      <c r="DN25" s="7">
        <f t="shared" si="24"/>
        <v>13287.486996219777</v>
      </c>
      <c r="DO25" s="7">
        <f t="shared" si="24"/>
        <v>15546.130079491682</v>
      </c>
      <c r="DP25" s="7">
        <f t="shared" si="24"/>
        <v>17866.413498478141</v>
      </c>
    </row>
    <row r="26" spans="1:130">
      <c r="A26" t="s">
        <v>89</v>
      </c>
      <c r="B26" s="7">
        <f>Rndwd_Prod_Val_Mean_Cost!B26</f>
        <v>108.61343321858999</v>
      </c>
      <c r="C26" s="7">
        <f>Rndwd_Prod_Val_Mean_Cost!C26</f>
        <v>115.91621196085408</v>
      </c>
      <c r="D26" s="7">
        <f>Rndwd_Prod_Val_Mean_Cost!D26</f>
        <v>123.14135049807648</v>
      </c>
      <c r="E26" s="7">
        <f>Rndwd_Prod_Val_Mean_Cost!E26</f>
        <v>124.00227025972634</v>
      </c>
      <c r="F26" s="7">
        <f>Rndwd_Prod_Val_Mean_Cost!F26</f>
        <v>125.31410826819453</v>
      </c>
      <c r="G26" s="7">
        <f>Rndwd_Prod_Val_Mean_Cost!G26</f>
        <v>127.09582134977687</v>
      </c>
      <c r="H26" s="7">
        <f>Rndwd_Prod_Val_Mean_Cost!H26</f>
        <v>129.12147229140999</v>
      </c>
      <c r="I26" s="7">
        <f>Rndwd_Prod_Val_Mean_Cost!I26</f>
        <v>131.17606089161322</v>
      </c>
      <c r="J26" s="7">
        <f>Rndwd_Prod_Val_Mean_Cost!J26</f>
        <v>131.10287013406651</v>
      </c>
      <c r="L26" t="s">
        <v>89</v>
      </c>
      <c r="M26" s="7">
        <v>138.00694551329724</v>
      </c>
      <c r="N26" s="7">
        <v>151.23988094505805</v>
      </c>
      <c r="O26" s="7">
        <v>166.68651111797919</v>
      </c>
      <c r="P26" s="7">
        <v>168.83240066385127</v>
      </c>
      <c r="Q26" s="7">
        <v>166.48931111639209</v>
      </c>
      <c r="R26" s="7">
        <v>167.11674130206163</v>
      </c>
      <c r="S26" s="7">
        <v>166.87846814437245</v>
      </c>
      <c r="T26" s="7">
        <v>166.19088512466962</v>
      </c>
      <c r="U26" s="7">
        <v>167.04609561606321</v>
      </c>
      <c r="W26" t="s">
        <v>89</v>
      </c>
      <c r="X26" s="7">
        <v>138.00694551329724</v>
      </c>
      <c r="Y26" s="7">
        <v>145.62099546618566</v>
      </c>
      <c r="Z26" s="7">
        <v>154.08607123373397</v>
      </c>
      <c r="AA26" s="7">
        <v>153.52711531035544</v>
      </c>
      <c r="AB26" s="7">
        <v>155.29449605682987</v>
      </c>
      <c r="AC26" s="7">
        <v>156.53890789388709</v>
      </c>
      <c r="AD26" s="7">
        <v>157.64070961649131</v>
      </c>
      <c r="AE26" s="7">
        <v>160.15436239586253</v>
      </c>
      <c r="AF26" s="7">
        <v>160.13172793616172</v>
      </c>
      <c r="AH26" t="s">
        <v>89</v>
      </c>
      <c r="AI26" s="7">
        <v>138.00694551329724</v>
      </c>
      <c r="AJ26" s="7">
        <v>145.05960829204054</v>
      </c>
      <c r="AK26" s="7">
        <v>152.63984860611751</v>
      </c>
      <c r="AL26" s="7">
        <v>151.86654510499721</v>
      </c>
      <c r="AM26" s="7">
        <v>153.39960804082074</v>
      </c>
      <c r="AN26" s="7">
        <v>154.63919080234126</v>
      </c>
      <c r="AO26" s="7">
        <v>156.1769155585952</v>
      </c>
      <c r="AP26" s="7">
        <v>158.43401723972363</v>
      </c>
      <c r="AQ26" s="7">
        <v>158.40325962629274</v>
      </c>
      <c r="AS26" t="s">
        <v>89</v>
      </c>
      <c r="AT26" s="7">
        <f t="shared" si="7"/>
        <v>108.61343321858999</v>
      </c>
      <c r="AU26" s="7">
        <f t="shared" si="25"/>
        <v>658.98337805380402</v>
      </c>
      <c r="AV26" s="7">
        <f t="shared" si="25"/>
        <v>1245.7895763952968</v>
      </c>
      <c r="AW26" s="7">
        <f t="shared" si="25"/>
        <v>1862.357248647329</v>
      </c>
      <c r="AX26" s="7">
        <f t="shared" si="25"/>
        <v>2483.6804379544287</v>
      </c>
      <c r="AY26" s="7">
        <f t="shared" si="25"/>
        <v>3112.032692376984</v>
      </c>
      <c r="AZ26" s="7">
        <f t="shared" si="25"/>
        <v>3749.5374500675016</v>
      </c>
      <c r="BA26" s="7">
        <f t="shared" si="25"/>
        <v>4397.199400124754</v>
      </c>
      <c r="BB26" s="7">
        <f t="shared" si="25"/>
        <v>5053.006513825273</v>
      </c>
      <c r="BD26" t="s">
        <v>89</v>
      </c>
      <c r="BE26" s="7">
        <f t="shared" si="9"/>
        <v>138.00694551329724</v>
      </c>
      <c r="BF26" s="7">
        <f t="shared" si="26"/>
        <v>841.27460851154433</v>
      </c>
      <c r="BG26" s="7">
        <f t="shared" si="26"/>
        <v>1612.9206434097555</v>
      </c>
      <c r="BH26" s="7">
        <f t="shared" si="26"/>
        <v>2448.4990885455236</v>
      </c>
      <c r="BI26" s="7">
        <f t="shared" si="26"/>
        <v>3290.3180023173209</v>
      </c>
      <c r="BJ26" s="7">
        <f t="shared" si="26"/>
        <v>4123.3919880849508</v>
      </c>
      <c r="BK26" s="7">
        <f t="shared" si="26"/>
        <v>4958.7374214375695</v>
      </c>
      <c r="BL26" s="7">
        <f t="shared" si="26"/>
        <v>5792.442179139729</v>
      </c>
      <c r="BM26" s="7">
        <f t="shared" si="26"/>
        <v>6624.2518152544708</v>
      </c>
      <c r="BO26" t="s">
        <v>89</v>
      </c>
      <c r="BP26" s="7">
        <f t="shared" si="11"/>
        <v>138.00694551329724</v>
      </c>
      <c r="BQ26" s="7">
        <f t="shared" si="27"/>
        <v>835.65572303267186</v>
      </c>
      <c r="BR26" s="7">
        <f t="shared" si="27"/>
        <v>1572.2257761311485</v>
      </c>
      <c r="BS26" s="7">
        <f t="shared" si="27"/>
        <v>2342.0971763764396</v>
      </c>
      <c r="BT26" s="7">
        <f t="shared" si="27"/>
        <v>3111.5001336746914</v>
      </c>
      <c r="BU26" s="7">
        <f t="shared" si="27"/>
        <v>3889.2170257958978</v>
      </c>
      <c r="BV26" s="7">
        <f t="shared" si="27"/>
        <v>4673.0133669879378</v>
      </c>
      <c r="BW26" s="7">
        <f t="shared" si="27"/>
        <v>5463.7305678497651</v>
      </c>
      <c r="BX26" s="7">
        <f t="shared" si="27"/>
        <v>6264.4797453693773</v>
      </c>
      <c r="BZ26" t="s">
        <v>89</v>
      </c>
      <c r="CA26" s="7">
        <f t="shared" si="13"/>
        <v>138.00694551329724</v>
      </c>
      <c r="CB26" s="7">
        <f t="shared" si="28"/>
        <v>835.09433585852685</v>
      </c>
      <c r="CC26" s="7">
        <f t="shared" si="28"/>
        <v>1567.9726176328065</v>
      </c>
      <c r="CD26" s="7">
        <f t="shared" si="28"/>
        <v>2330.3985571622738</v>
      </c>
      <c r="CE26" s="7">
        <f t="shared" si="28"/>
        <v>3091.2643456230835</v>
      </c>
      <c r="CF26" s="7">
        <f t="shared" si="28"/>
        <v>3859.5019685887078</v>
      </c>
      <c r="CG26" s="7">
        <f t="shared" si="28"/>
        <v>4634.2356473566679</v>
      </c>
      <c r="CH26" s="7">
        <f t="shared" si="28"/>
        <v>5417.3773268307723</v>
      </c>
      <c r="CI26" s="7">
        <f t="shared" si="28"/>
        <v>6209.5166554159596</v>
      </c>
      <c r="CK26" t="s">
        <v>89</v>
      </c>
      <c r="CL26" s="7">
        <f t="shared" si="15"/>
        <v>29.39351229470725</v>
      </c>
      <c r="CM26" s="7">
        <f t="shared" si="15"/>
        <v>182.29123045774031</v>
      </c>
      <c r="CN26" s="7">
        <f t="shared" si="15"/>
        <v>367.13106701445872</v>
      </c>
      <c r="CO26" s="7">
        <f t="shared" si="15"/>
        <v>586.14183989819458</v>
      </c>
      <c r="CP26" s="7">
        <f t="shared" si="15"/>
        <v>806.63756436289214</v>
      </c>
      <c r="CQ26" s="7">
        <f t="shared" si="15"/>
        <v>1011.3592957079668</v>
      </c>
      <c r="CR26" s="7">
        <f t="shared" si="15"/>
        <v>1209.1999713700679</v>
      </c>
      <c r="CS26" s="7">
        <f t="shared" si="15"/>
        <v>1395.242779014975</v>
      </c>
      <c r="CT26" s="7">
        <f t="shared" si="15"/>
        <v>1571.2453014291978</v>
      </c>
      <c r="CU26" s="9"/>
      <c r="CV26" t="s">
        <v>89</v>
      </c>
      <c r="CW26" s="7">
        <f t="shared" si="5"/>
        <v>29.39351229470725</v>
      </c>
      <c r="CX26" s="7">
        <f t="shared" si="5"/>
        <v>176.67234497886784</v>
      </c>
      <c r="CY26" s="7">
        <f t="shared" si="5"/>
        <v>326.43619973585169</v>
      </c>
      <c r="CZ26" s="7">
        <f t="shared" si="5"/>
        <v>479.7399277291106</v>
      </c>
      <c r="DA26" s="7">
        <f t="shared" si="5"/>
        <v>627.81969572026264</v>
      </c>
      <c r="DB26" s="7">
        <f t="shared" si="5"/>
        <v>777.18433341891387</v>
      </c>
      <c r="DC26" s="7">
        <f t="shared" si="5"/>
        <v>923.47591692043625</v>
      </c>
      <c r="DD26" s="7">
        <f t="shared" si="5"/>
        <v>1066.5311677250111</v>
      </c>
      <c r="DE26" s="7">
        <f t="shared" si="5"/>
        <v>1211.4732315441042</v>
      </c>
      <c r="DF26" s="9"/>
      <c r="DG26" t="s">
        <v>89</v>
      </c>
      <c r="DH26" s="7">
        <f t="shared" si="24"/>
        <v>29.39351229470725</v>
      </c>
      <c r="DI26" s="7">
        <f t="shared" si="24"/>
        <v>176.11095780472283</v>
      </c>
      <c r="DJ26" s="7">
        <f t="shared" si="24"/>
        <v>322.18304123750977</v>
      </c>
      <c r="DK26" s="7">
        <f t="shared" si="24"/>
        <v>468.04130851494483</v>
      </c>
      <c r="DL26" s="7">
        <f t="shared" si="24"/>
        <v>607.58390766865477</v>
      </c>
      <c r="DM26" s="7">
        <f t="shared" si="24"/>
        <v>747.46927621172381</v>
      </c>
      <c r="DN26" s="7">
        <f t="shared" si="24"/>
        <v>884.69819728916627</v>
      </c>
      <c r="DO26" s="7">
        <f t="shared" si="24"/>
        <v>1020.1779267060183</v>
      </c>
      <c r="DP26" s="7">
        <f t="shared" si="24"/>
        <v>1156.5101415906865</v>
      </c>
      <c r="DX26" s="17"/>
    </row>
    <row r="27" spans="1:130">
      <c r="A27" t="s">
        <v>90</v>
      </c>
      <c r="B27" s="7">
        <f>Rndwd_Prod_Val_Mean_Cost!B27</f>
        <v>373.72118643527801</v>
      </c>
      <c r="C27" s="7">
        <f>Rndwd_Prod_Val_Mean_Cost!C27</f>
        <v>408.94179020927555</v>
      </c>
      <c r="D27" s="7">
        <f>Rndwd_Prod_Val_Mean_Cost!D27</f>
        <v>445.14657077655829</v>
      </c>
      <c r="E27" s="7">
        <f>Rndwd_Prod_Val_Mean_Cost!E27</f>
        <v>450.01009431856488</v>
      </c>
      <c r="F27" s="7">
        <f>Rndwd_Prod_Val_Mean_Cost!F27</f>
        <v>458.11976574350035</v>
      </c>
      <c r="G27" s="7">
        <f>Rndwd_Prod_Val_Mean_Cost!G27</f>
        <v>469.55776573895236</v>
      </c>
      <c r="H27" s="7">
        <f>Rndwd_Prod_Val_Mean_Cost!H27</f>
        <v>479.63501067656927</v>
      </c>
      <c r="I27" s="7">
        <f>Rndwd_Prod_Val_Mean_Cost!I27</f>
        <v>490.64368684346874</v>
      </c>
      <c r="J27" s="7">
        <f>Rndwd_Prod_Val_Mean_Cost!J27</f>
        <v>493.01899330491227</v>
      </c>
      <c r="L27" t="s">
        <v>90</v>
      </c>
      <c r="M27" s="7">
        <v>500.26490082039624</v>
      </c>
      <c r="N27" s="7">
        <v>562.2758785610921</v>
      </c>
      <c r="O27" s="7">
        <v>637.17422640156769</v>
      </c>
      <c r="P27" s="7">
        <v>649.30688419360445</v>
      </c>
      <c r="Q27" s="7">
        <v>644.05400150444586</v>
      </c>
      <c r="R27" s="7">
        <v>653.47402478135621</v>
      </c>
      <c r="S27" s="7">
        <v>657.97655403773479</v>
      </c>
      <c r="T27" s="7">
        <v>660.89035638870735</v>
      </c>
      <c r="U27" s="7">
        <v>673.04496274603957</v>
      </c>
      <c r="W27" t="s">
        <v>90</v>
      </c>
      <c r="X27" s="7">
        <v>500.26490082039624</v>
      </c>
      <c r="Y27" s="7">
        <v>543.22261423710768</v>
      </c>
      <c r="Z27" s="7">
        <v>592.72924883888959</v>
      </c>
      <c r="AA27" s="7">
        <v>594.45736613148654</v>
      </c>
      <c r="AB27" s="7">
        <v>607.3539514742854</v>
      </c>
      <c r="AC27" s="7">
        <v>620.06459005868339</v>
      </c>
      <c r="AD27" s="7">
        <v>630.42152970706445</v>
      </c>
      <c r="AE27" s="7">
        <v>647.92439293484472</v>
      </c>
      <c r="AF27" s="7">
        <v>656.4161230213831</v>
      </c>
      <c r="AH27" t="s">
        <v>90</v>
      </c>
      <c r="AI27" s="7">
        <v>500.26490082039624</v>
      </c>
      <c r="AJ27" s="7">
        <v>537.91124439242014</v>
      </c>
      <c r="AK27" s="7">
        <v>580.98437368858686</v>
      </c>
      <c r="AL27" s="7">
        <v>581.39500617116084</v>
      </c>
      <c r="AM27" s="7">
        <v>592.78032321062665</v>
      </c>
      <c r="AN27" s="7">
        <v>604.96040863632061</v>
      </c>
      <c r="AO27" s="7">
        <v>616.38510102442683</v>
      </c>
      <c r="AP27" s="7">
        <v>632.6679891397456</v>
      </c>
      <c r="AQ27" s="7">
        <v>640.64706237100177</v>
      </c>
      <c r="AS27" t="s">
        <v>90</v>
      </c>
      <c r="AT27" s="7">
        <f t="shared" si="7"/>
        <v>373.72118643527801</v>
      </c>
      <c r="AU27" s="7">
        <f t="shared" si="25"/>
        <v>2277.5477223856656</v>
      </c>
      <c r="AV27" s="7">
        <f t="shared" si="25"/>
        <v>4358.4614539993263</v>
      </c>
      <c r="AW27" s="7">
        <f t="shared" si="25"/>
        <v>6589.0578314241247</v>
      </c>
      <c r="AX27" s="7">
        <f t="shared" si="25"/>
        <v>8847.2179744418845</v>
      </c>
      <c r="AY27" s="7">
        <f t="shared" si="25"/>
        <v>11149.254803154839</v>
      </c>
      <c r="AZ27" s="7">
        <f t="shared" si="25"/>
        <v>13507.120876787218</v>
      </c>
      <c r="BA27" s="7">
        <f t="shared" si="25"/>
        <v>15916.304606336964</v>
      </c>
      <c r="BB27" s="7">
        <f t="shared" si="25"/>
        <v>18371.898347015751</v>
      </c>
      <c r="BD27" t="s">
        <v>90</v>
      </c>
      <c r="BE27" s="7">
        <f t="shared" si="9"/>
        <v>500.26490082039624</v>
      </c>
      <c r="BF27" s="7">
        <f t="shared" si="26"/>
        <v>3063.6003826630736</v>
      </c>
      <c r="BG27" s="7">
        <f t="shared" si="26"/>
        <v>5949.8781233090094</v>
      </c>
      <c r="BH27" s="7">
        <f t="shared" si="26"/>
        <v>9147.881913108884</v>
      </c>
      <c r="BI27" s="7">
        <f t="shared" si="26"/>
        <v>12389.163451387747</v>
      </c>
      <c r="BJ27" s="7">
        <f t="shared" si="26"/>
        <v>15618.853482186887</v>
      </c>
      <c r="BK27" s="7">
        <f t="shared" si="26"/>
        <v>18890.726135350047</v>
      </c>
      <c r="BL27" s="7">
        <f t="shared" si="26"/>
        <v>22183.522707889693</v>
      </c>
      <c r="BM27" s="7">
        <f t="shared" si="26"/>
        <v>25500.129096190562</v>
      </c>
      <c r="BO27" t="s">
        <v>90</v>
      </c>
      <c r="BP27" s="7">
        <f t="shared" si="11"/>
        <v>500.26490082039624</v>
      </c>
      <c r="BQ27" s="7">
        <f t="shared" si="27"/>
        <v>3044.5471183390891</v>
      </c>
      <c r="BR27" s="7">
        <f t="shared" si="27"/>
        <v>5810.1668241264097</v>
      </c>
      <c r="BS27" s="7">
        <f t="shared" si="27"/>
        <v>8775.5411856134542</v>
      </c>
      <c r="BT27" s="7">
        <f t="shared" si="27"/>
        <v>11760.724601613687</v>
      </c>
      <c r="BU27" s="7">
        <f t="shared" si="27"/>
        <v>14810.204997569514</v>
      </c>
      <c r="BV27" s="7">
        <f t="shared" si="27"/>
        <v>17920.884887511314</v>
      </c>
      <c r="BW27" s="7">
        <f t="shared" si="27"/>
        <v>21090.495399274416</v>
      </c>
      <c r="BX27" s="7">
        <f t="shared" si="27"/>
        <v>24338.609094035179</v>
      </c>
      <c r="BZ27" t="s">
        <v>90</v>
      </c>
      <c r="CA27" s="7">
        <f t="shared" si="13"/>
        <v>500.26490082039624</v>
      </c>
      <c r="CB27" s="7">
        <f t="shared" si="28"/>
        <v>3039.2357484944014</v>
      </c>
      <c r="CC27" s="7">
        <f t="shared" si="28"/>
        <v>5771.8650997526693</v>
      </c>
      <c r="CD27" s="7">
        <f t="shared" si="28"/>
        <v>8677.197600678177</v>
      </c>
      <c r="CE27" s="7">
        <f t="shared" si="28"/>
        <v>11595.557948573447</v>
      </c>
      <c r="CF27" s="7">
        <f t="shared" si="28"/>
        <v>14571.639650052275</v>
      </c>
      <c r="CG27" s="7">
        <f t="shared" si="28"/>
        <v>17607.866385621983</v>
      </c>
      <c r="CH27" s="7">
        <f t="shared" si="28"/>
        <v>20706.074778859438</v>
      </c>
      <c r="CI27" s="7">
        <f t="shared" si="28"/>
        <v>23877.39379778942</v>
      </c>
      <c r="CK27" t="s">
        <v>90</v>
      </c>
      <c r="CL27" s="7">
        <f t="shared" si="15"/>
        <v>126.54371438511822</v>
      </c>
      <c r="CM27" s="7">
        <f t="shared" si="15"/>
        <v>786.05266027740799</v>
      </c>
      <c r="CN27" s="7">
        <f t="shared" si="15"/>
        <v>1591.4166693096831</v>
      </c>
      <c r="CO27" s="7">
        <f t="shared" si="15"/>
        <v>2558.8240816847592</v>
      </c>
      <c r="CP27" s="7">
        <f t="shared" si="15"/>
        <v>3541.9454769458625</v>
      </c>
      <c r="CQ27" s="7">
        <f t="shared" si="15"/>
        <v>4469.5986790320476</v>
      </c>
      <c r="CR27" s="7">
        <f t="shared" si="15"/>
        <v>5383.6052585628295</v>
      </c>
      <c r="CS27" s="7">
        <f t="shared" si="15"/>
        <v>6267.2181015527294</v>
      </c>
      <c r="CT27" s="7">
        <f t="shared" si="15"/>
        <v>7128.2307491748106</v>
      </c>
      <c r="CU27" s="9"/>
      <c r="CV27" t="s">
        <v>90</v>
      </c>
      <c r="CW27" s="7">
        <f t="shared" si="5"/>
        <v>126.54371438511822</v>
      </c>
      <c r="CX27" s="7">
        <f t="shared" si="5"/>
        <v>766.99939595342357</v>
      </c>
      <c r="CY27" s="7">
        <f t="shared" si="5"/>
        <v>1451.7053701270834</v>
      </c>
      <c r="CZ27" s="7">
        <f t="shared" si="5"/>
        <v>2186.4833541893295</v>
      </c>
      <c r="DA27" s="7">
        <f t="shared" si="5"/>
        <v>2913.5066271718024</v>
      </c>
      <c r="DB27" s="7">
        <f t="shared" si="5"/>
        <v>3660.9501944146741</v>
      </c>
      <c r="DC27" s="7">
        <f t="shared" si="5"/>
        <v>4413.7640107240968</v>
      </c>
      <c r="DD27" s="7">
        <f t="shared" si="5"/>
        <v>5174.190792937452</v>
      </c>
      <c r="DE27" s="7">
        <f t="shared" si="5"/>
        <v>5966.7107470194278</v>
      </c>
      <c r="DF27" s="9"/>
      <c r="DG27" t="s">
        <v>90</v>
      </c>
      <c r="DH27" s="7">
        <f t="shared" si="24"/>
        <v>126.54371438511822</v>
      </c>
      <c r="DI27" s="7">
        <f t="shared" si="24"/>
        <v>761.68802610873581</v>
      </c>
      <c r="DJ27" s="7">
        <f t="shared" si="24"/>
        <v>1413.403645753343</v>
      </c>
      <c r="DK27" s="7">
        <f t="shared" si="24"/>
        <v>2088.1397692540522</v>
      </c>
      <c r="DL27" s="7">
        <f t="shared" si="24"/>
        <v>2748.3399741315625</v>
      </c>
      <c r="DM27" s="7">
        <f t="shared" si="24"/>
        <v>3422.3848468974356</v>
      </c>
      <c r="DN27" s="7">
        <f t="shared" si="24"/>
        <v>4100.7455088347651</v>
      </c>
      <c r="DO27" s="7">
        <f t="shared" si="24"/>
        <v>4789.7701725224742</v>
      </c>
      <c r="DP27" s="7">
        <f t="shared" si="24"/>
        <v>5505.4954507736693</v>
      </c>
    </row>
    <row r="28" spans="1:130">
      <c r="A28" t="s">
        <v>91</v>
      </c>
      <c r="B28" s="7">
        <f>Rndwd_Prod_Val_Mean_Cost!B28</f>
        <v>49.802782812844491</v>
      </c>
      <c r="C28" s="7">
        <f>Rndwd_Prod_Val_Mean_Cost!C28</f>
        <v>54.663156735528233</v>
      </c>
      <c r="D28" s="7">
        <f>Rndwd_Prod_Val_Mean_Cost!D28</f>
        <v>59.82699763259307</v>
      </c>
      <c r="E28" s="7">
        <f>Rndwd_Prod_Val_Mean_Cost!E28</f>
        <v>60.596303898281263</v>
      </c>
      <c r="F28" s="7">
        <f>Rndwd_Prod_Val_Mean_Cost!F28</f>
        <v>61.585785855871585</v>
      </c>
      <c r="G28" s="7">
        <f>Rndwd_Prod_Val_Mean_Cost!G28</f>
        <v>62.86160211340092</v>
      </c>
      <c r="H28" s="7">
        <f>Rndwd_Prod_Val_Mean_Cost!H28</f>
        <v>63.843907012473117</v>
      </c>
      <c r="I28" s="7">
        <f>Rndwd_Prod_Val_Mean_Cost!I28</f>
        <v>65.038017694244772</v>
      </c>
      <c r="J28" s="7">
        <f>Rndwd_Prod_Val_Mean_Cost!J28</f>
        <v>64.848234656558461</v>
      </c>
      <c r="L28" t="s">
        <v>91</v>
      </c>
      <c r="M28" s="7">
        <v>65.605893279840913</v>
      </c>
      <c r="N28" s="7">
        <v>69.857104767068464</v>
      </c>
      <c r="O28" s="7">
        <v>71.581494481766995</v>
      </c>
      <c r="P28" s="7">
        <v>55.757338299541985</v>
      </c>
      <c r="Q28" s="7">
        <v>54.682678899093858</v>
      </c>
      <c r="R28" s="7">
        <v>54.803774994719774</v>
      </c>
      <c r="S28" s="7">
        <v>54.676478570715872</v>
      </c>
      <c r="T28" s="7">
        <v>54.445737642786007</v>
      </c>
      <c r="U28" s="7">
        <v>54.934447707004239</v>
      </c>
      <c r="W28" t="s">
        <v>91</v>
      </c>
      <c r="X28" s="7">
        <v>65.605893279840913</v>
      </c>
      <c r="Y28" s="7">
        <v>71.679299879752321</v>
      </c>
      <c r="Z28" s="7">
        <v>78.581555599014493</v>
      </c>
      <c r="AA28" s="7">
        <v>79.03574040607397</v>
      </c>
      <c r="AB28" s="7">
        <v>80.334064963300122</v>
      </c>
      <c r="AC28" s="7">
        <v>81.607795438510308</v>
      </c>
      <c r="AD28" s="7">
        <v>82.799088227822352</v>
      </c>
      <c r="AE28" s="7">
        <v>84.286209120187038</v>
      </c>
      <c r="AF28" s="7">
        <v>84.676403868810468</v>
      </c>
      <c r="AH28" t="s">
        <v>91</v>
      </c>
      <c r="AI28" s="7">
        <v>65.605893279840913</v>
      </c>
      <c r="AJ28" s="7">
        <v>71.994968082900797</v>
      </c>
      <c r="AK28" s="7">
        <v>79.376000331837403</v>
      </c>
      <c r="AL28" s="7">
        <v>79.812091041790978</v>
      </c>
      <c r="AM28" s="7">
        <v>81.113549765539318</v>
      </c>
      <c r="AN28" s="7">
        <v>82.540283870331805</v>
      </c>
      <c r="AO28" s="7">
        <v>83.707254695274486</v>
      </c>
      <c r="AP28" s="7">
        <v>85.555078421935221</v>
      </c>
      <c r="AQ28" s="7">
        <v>86.046625730894704</v>
      </c>
      <c r="AS28" t="s">
        <v>91</v>
      </c>
      <c r="AT28" s="7">
        <f t="shared" si="7"/>
        <v>49.802782812844491</v>
      </c>
      <c r="AU28" s="7">
        <f t="shared" si="25"/>
        <v>303.67707079975071</v>
      </c>
      <c r="AV28" s="7">
        <f t="shared" si="25"/>
        <v>582.1566953744566</v>
      </c>
      <c r="AW28" s="7">
        <f t="shared" si="25"/>
        <v>882.06098980311015</v>
      </c>
      <c r="AX28" s="7">
        <f t="shared" si="25"/>
        <v>1186.0319912521068</v>
      </c>
      <c r="AY28" s="7">
        <f t="shared" si="25"/>
        <v>1495.236736788994</v>
      </c>
      <c r="AZ28" s="7">
        <f t="shared" si="25"/>
        <v>1810.5270522550709</v>
      </c>
      <c r="BA28" s="7">
        <f t="shared" si="25"/>
        <v>2130.9406979992082</v>
      </c>
      <c r="BB28" s="7">
        <f t="shared" si="25"/>
        <v>2455.9410034327457</v>
      </c>
      <c r="BD28" t="s">
        <v>91</v>
      </c>
      <c r="BE28" s="7">
        <f t="shared" si="9"/>
        <v>65.605893279840913</v>
      </c>
      <c r="BF28" s="7">
        <f t="shared" si="26"/>
        <v>397.88657116627303</v>
      </c>
      <c r="BG28" s="7">
        <f t="shared" si="26"/>
        <v>748.89648471631392</v>
      </c>
      <c r="BH28" s="7">
        <f t="shared" si="26"/>
        <v>1090.9798009429239</v>
      </c>
      <c r="BI28" s="7">
        <f t="shared" si="26"/>
        <v>1368.6918330401857</v>
      </c>
      <c r="BJ28" s="7">
        <f t="shared" si="26"/>
        <v>1642.2263236312808</v>
      </c>
      <c r="BK28" s="7">
        <f t="shared" si="26"/>
        <v>1916.1179021808759</v>
      </c>
      <c r="BL28" s="7">
        <f t="shared" si="26"/>
        <v>2189.2695541065254</v>
      </c>
      <c r="BM28" s="7">
        <f t="shared" si="26"/>
        <v>2461.9869523846737</v>
      </c>
      <c r="BO28" t="s">
        <v>91</v>
      </c>
      <c r="BP28" s="7">
        <f t="shared" si="11"/>
        <v>65.605893279840913</v>
      </c>
      <c r="BQ28" s="7">
        <f t="shared" si="27"/>
        <v>399.70876627895689</v>
      </c>
      <c r="BR28" s="7">
        <f t="shared" si="27"/>
        <v>765.00752139698068</v>
      </c>
      <c r="BS28" s="7">
        <f t="shared" si="27"/>
        <v>1158.3694841991125</v>
      </c>
      <c r="BT28" s="7">
        <f t="shared" si="27"/>
        <v>1554.8465107867084</v>
      </c>
      <c r="BU28" s="7">
        <f t="shared" si="27"/>
        <v>1957.7905660784193</v>
      </c>
      <c r="BV28" s="7">
        <f t="shared" si="27"/>
        <v>2367.0208360602828</v>
      </c>
      <c r="BW28" s="7">
        <f t="shared" si="27"/>
        <v>2782.5033980917592</v>
      </c>
      <c r="BX28" s="7">
        <f t="shared" si="27"/>
        <v>3204.3246384413178</v>
      </c>
      <c r="BZ28" t="s">
        <v>91</v>
      </c>
      <c r="CA28" s="7">
        <f t="shared" si="13"/>
        <v>65.605893279840913</v>
      </c>
      <c r="CB28" s="7">
        <f t="shared" si="28"/>
        <v>400.02443448210539</v>
      </c>
      <c r="CC28" s="7">
        <f t="shared" si="28"/>
        <v>767.380307145546</v>
      </c>
      <c r="CD28" s="7">
        <f t="shared" si="28"/>
        <v>1164.6963995146866</v>
      </c>
      <c r="CE28" s="7">
        <f t="shared" si="28"/>
        <v>1565.0583134473898</v>
      </c>
      <c r="CF28" s="7">
        <f t="shared" si="28"/>
        <v>1972.0527963798788</v>
      </c>
      <c r="CG28" s="7">
        <f t="shared" si="28"/>
        <v>2385.9211865564807</v>
      </c>
      <c r="CH28" s="7">
        <f t="shared" si="28"/>
        <v>2806.3052837595142</v>
      </c>
      <c r="CI28" s="7">
        <f t="shared" si="28"/>
        <v>3234.5722231781501</v>
      </c>
      <c r="CK28" t="s">
        <v>91</v>
      </c>
      <c r="CL28" s="7">
        <f t="shared" si="15"/>
        <v>15.803110466996422</v>
      </c>
      <c r="CM28" s="7">
        <f t="shared" si="15"/>
        <v>94.20950036652232</v>
      </c>
      <c r="CN28" s="7">
        <f t="shared" si="15"/>
        <v>166.73978934185732</v>
      </c>
      <c r="CO28" s="7">
        <f t="shared" si="15"/>
        <v>208.91881113981378</v>
      </c>
      <c r="CP28" s="7">
        <f t="shared" si="15"/>
        <v>182.65984178807889</v>
      </c>
      <c r="CQ28" s="7">
        <f t="shared" si="15"/>
        <v>146.98958684228683</v>
      </c>
      <c r="CR28" s="7">
        <f t="shared" si="15"/>
        <v>105.59084992580506</v>
      </c>
      <c r="CS28" s="7">
        <f t="shared" si="15"/>
        <v>58.328856107317279</v>
      </c>
      <c r="CT28" s="7">
        <f t="shared" si="15"/>
        <v>6.0459489519280396</v>
      </c>
      <c r="CU28" s="9"/>
      <c r="CV28" t="s">
        <v>91</v>
      </c>
      <c r="CW28" s="7">
        <f t="shared" si="5"/>
        <v>15.803110466996422</v>
      </c>
      <c r="CX28" s="7">
        <f t="shared" si="5"/>
        <v>96.031695479206178</v>
      </c>
      <c r="CY28" s="7">
        <f t="shared" si="5"/>
        <v>182.85082602252407</v>
      </c>
      <c r="CZ28" s="7">
        <f t="shared" si="5"/>
        <v>276.3084943960024</v>
      </c>
      <c r="DA28" s="7">
        <f t="shared" si="5"/>
        <v>368.81451953460169</v>
      </c>
      <c r="DB28" s="7">
        <f t="shared" si="5"/>
        <v>462.55382928942527</v>
      </c>
      <c r="DC28" s="7">
        <f t="shared" si="5"/>
        <v>556.49378380521193</v>
      </c>
      <c r="DD28" s="7">
        <f t="shared" si="5"/>
        <v>651.56270009255104</v>
      </c>
      <c r="DE28" s="7">
        <f t="shared" si="5"/>
        <v>748.38363500857213</v>
      </c>
      <c r="DF28" s="9"/>
      <c r="DG28" t="s">
        <v>91</v>
      </c>
      <c r="DH28" s="7">
        <f t="shared" si="24"/>
        <v>15.803110466996422</v>
      </c>
      <c r="DI28" s="7">
        <f t="shared" si="24"/>
        <v>96.347363682354683</v>
      </c>
      <c r="DJ28" s="7">
        <f t="shared" si="24"/>
        <v>185.2236117710894</v>
      </c>
      <c r="DK28" s="7">
        <f t="shared" si="24"/>
        <v>282.63540971157647</v>
      </c>
      <c r="DL28" s="7">
        <f t="shared" si="24"/>
        <v>379.026322195283</v>
      </c>
      <c r="DM28" s="7">
        <f t="shared" si="24"/>
        <v>476.81605959088483</v>
      </c>
      <c r="DN28" s="7">
        <f t="shared" si="24"/>
        <v>575.39413430140985</v>
      </c>
      <c r="DO28" s="7">
        <f t="shared" si="24"/>
        <v>675.364585760306</v>
      </c>
      <c r="DP28" s="7">
        <f t="shared" si="24"/>
        <v>778.63121974540445</v>
      </c>
    </row>
    <row r="29" spans="1:130">
      <c r="A29" t="s">
        <v>92</v>
      </c>
      <c r="B29" s="7">
        <f>Rndwd_Prod_Val_Mean_Cost!B29</f>
        <v>571.82876719502519</v>
      </c>
      <c r="C29" s="7">
        <f>Rndwd_Prod_Val_Mean_Cost!C29</f>
        <v>621.90183063751135</v>
      </c>
      <c r="D29" s="7">
        <f>Rndwd_Prod_Val_Mean_Cost!D29</f>
        <v>672.34541164503082</v>
      </c>
      <c r="E29" s="7">
        <f>Rndwd_Prod_Val_Mean_Cost!E29</f>
        <v>676.7047559797071</v>
      </c>
      <c r="F29" s="7">
        <f>Rndwd_Prod_Val_Mean_Cost!F29</f>
        <v>684.16753727876119</v>
      </c>
      <c r="G29" s="7">
        <f>Rndwd_Prod_Val_Mean_Cost!G29</f>
        <v>694.72453180773414</v>
      </c>
      <c r="H29" s="7">
        <f>Rndwd_Prod_Val_Mean_Cost!H29</f>
        <v>705.99220937626285</v>
      </c>
      <c r="I29" s="7">
        <f>Rndwd_Prod_Val_Mean_Cost!I29</f>
        <v>717.60846000873744</v>
      </c>
      <c r="J29" s="7">
        <f>Rndwd_Prod_Val_Mean_Cost!J29</f>
        <v>714.89406166918195</v>
      </c>
      <c r="L29" t="s">
        <v>92</v>
      </c>
      <c r="M29" s="7">
        <v>771.88494557705042</v>
      </c>
      <c r="N29" s="7">
        <v>865.00473951982337</v>
      </c>
      <c r="O29" s="7">
        <v>974.52462447667892</v>
      </c>
      <c r="P29" s="7">
        <v>989.1507961112153</v>
      </c>
      <c r="Q29" s="7">
        <v>973.85392970754936</v>
      </c>
      <c r="R29" s="7">
        <v>979.68087647999528</v>
      </c>
      <c r="S29" s="7">
        <v>979.83426759253268</v>
      </c>
      <c r="T29" s="7">
        <v>983.51000063533502</v>
      </c>
      <c r="U29" s="7">
        <v>994.72527591513483</v>
      </c>
      <c r="W29" t="s">
        <v>92</v>
      </c>
      <c r="X29" s="7">
        <v>771.88494557705042</v>
      </c>
      <c r="Y29" s="7">
        <v>836.69405830679852</v>
      </c>
      <c r="Z29" s="7">
        <v>909.84777180456717</v>
      </c>
      <c r="AA29" s="7">
        <v>907.40305263372363</v>
      </c>
      <c r="AB29" s="7">
        <v>921.39163070690165</v>
      </c>
      <c r="AC29" s="7">
        <v>932.44753564289647</v>
      </c>
      <c r="AD29" s="7">
        <v>942.43492867448435</v>
      </c>
      <c r="AE29" s="7">
        <v>963.67645546428014</v>
      </c>
      <c r="AF29" s="7">
        <v>969.35293614466229</v>
      </c>
      <c r="AH29" t="s">
        <v>92</v>
      </c>
      <c r="AI29" s="7">
        <v>771.88494557705042</v>
      </c>
      <c r="AJ29" s="7">
        <v>835.48317225152243</v>
      </c>
      <c r="AK29" s="7">
        <v>905.74340174514668</v>
      </c>
      <c r="AL29" s="7">
        <v>901.67346848832892</v>
      </c>
      <c r="AM29" s="7">
        <v>913.71712892558742</v>
      </c>
      <c r="AN29" s="7">
        <v>924.73746308632701</v>
      </c>
      <c r="AO29" s="7">
        <v>937.75950187948615</v>
      </c>
      <c r="AP29" s="7">
        <v>957.49650541442668</v>
      </c>
      <c r="AQ29" s="7">
        <v>963.1667822207088</v>
      </c>
      <c r="AS29" t="s">
        <v>92</v>
      </c>
      <c r="AT29" s="7">
        <f t="shared" si="7"/>
        <v>571.82876719502519</v>
      </c>
      <c r="AU29" s="7">
        <f t="shared" si="25"/>
        <v>3481.0456666126374</v>
      </c>
      <c r="AV29" s="7">
        <f t="shared" si="25"/>
        <v>6640.9984008077145</v>
      </c>
      <c r="AW29" s="7">
        <f t="shared" si="25"/>
        <v>10007.084803367545</v>
      </c>
      <c r="AX29" s="7">
        <f t="shared" si="25"/>
        <v>13398.071364565134</v>
      </c>
      <c r="AY29" s="7">
        <f t="shared" si="25"/>
        <v>16829.466045487912</v>
      </c>
      <c r="AZ29" s="7">
        <f t="shared" si="25"/>
        <v>20314.356382095109</v>
      </c>
      <c r="BA29" s="7">
        <f t="shared" si="25"/>
        <v>23855.933679608897</v>
      </c>
      <c r="BB29" s="7">
        <f t="shared" si="25"/>
        <v>27441.261581313032</v>
      </c>
      <c r="BD29" t="s">
        <v>92</v>
      </c>
      <c r="BE29" s="7">
        <f t="shared" si="9"/>
        <v>771.88494557705042</v>
      </c>
      <c r="BF29" s="7">
        <f t="shared" si="26"/>
        <v>4724.4294674050752</v>
      </c>
      <c r="BG29" s="7">
        <f t="shared" si="26"/>
        <v>9158.9730499610469</v>
      </c>
      <c r="BH29" s="7">
        <f t="shared" si="26"/>
        <v>14046.222343978978</v>
      </c>
      <c r="BI29" s="7">
        <f t="shared" si="26"/>
        <v>18976.679458131388</v>
      </c>
      <c r="BJ29" s="7">
        <f t="shared" si="26"/>
        <v>23851.776053441579</v>
      </c>
      <c r="BK29" s="7">
        <f t="shared" si="26"/>
        <v>28750.333826954095</v>
      </c>
      <c r="BL29" s="7">
        <f t="shared" si="26"/>
        <v>33653.180897959559</v>
      </c>
      <c r="BM29" s="7">
        <f t="shared" si="26"/>
        <v>38581.946176416037</v>
      </c>
      <c r="BO29" t="s">
        <v>92</v>
      </c>
      <c r="BP29" s="7">
        <f t="shared" si="11"/>
        <v>771.88494557705042</v>
      </c>
      <c r="BQ29" s="7">
        <f t="shared" si="27"/>
        <v>4696.1187861920507</v>
      </c>
      <c r="BR29" s="7">
        <f t="shared" si="27"/>
        <v>8952.7427912238127</v>
      </c>
      <c r="BS29" s="7">
        <f t="shared" si="27"/>
        <v>13499.536931075803</v>
      </c>
      <c r="BT29" s="7">
        <f t="shared" si="27"/>
        <v>18050.540772317599</v>
      </c>
      <c r="BU29" s="7">
        <f t="shared" si="27"/>
        <v>22668.554830788104</v>
      </c>
      <c r="BV29" s="7">
        <f t="shared" si="27"/>
        <v>27340.779902034174</v>
      </c>
      <c r="BW29" s="7">
        <f t="shared" si="27"/>
        <v>32074.196072196391</v>
      </c>
      <c r="BX29" s="7">
        <f t="shared" si="27"/>
        <v>36898.254830198173</v>
      </c>
      <c r="BZ29" t="s">
        <v>92</v>
      </c>
      <c r="CA29" s="7">
        <f t="shared" si="13"/>
        <v>771.88494557705042</v>
      </c>
      <c r="CB29" s="7">
        <f t="shared" si="28"/>
        <v>4694.9079001367745</v>
      </c>
      <c r="CC29" s="7">
        <f t="shared" si="28"/>
        <v>8942.5839908880116</v>
      </c>
      <c r="CD29" s="7">
        <f t="shared" si="28"/>
        <v>13467.231066356928</v>
      </c>
      <c r="CE29" s="7">
        <f t="shared" si="28"/>
        <v>17987.64206923583</v>
      </c>
      <c r="CF29" s="7">
        <f t="shared" si="28"/>
        <v>22567.248048024507</v>
      </c>
      <c r="CG29" s="7">
        <f t="shared" si="28"/>
        <v>27203.9574022493</v>
      </c>
      <c r="CH29" s="7">
        <f t="shared" si="28"/>
        <v>31912.491915181672</v>
      </c>
      <c r="CI29" s="7">
        <f t="shared" si="28"/>
        <v>36705.644719060088</v>
      </c>
      <c r="CK29" t="s">
        <v>92</v>
      </c>
      <c r="CL29" s="7">
        <f t="shared" si="15"/>
        <v>200.05617838202522</v>
      </c>
      <c r="CM29" s="7">
        <f t="shared" si="15"/>
        <v>1243.3838007924378</v>
      </c>
      <c r="CN29" s="7">
        <f t="shared" si="15"/>
        <v>2517.9746491533324</v>
      </c>
      <c r="CO29" s="7">
        <f t="shared" si="15"/>
        <v>4039.137540611433</v>
      </c>
      <c r="CP29" s="7">
        <f t="shared" si="15"/>
        <v>5578.608093566254</v>
      </c>
      <c r="CQ29" s="7">
        <f t="shared" si="15"/>
        <v>7022.3100079536671</v>
      </c>
      <c r="CR29" s="7">
        <f t="shared" si="15"/>
        <v>8435.9774448589851</v>
      </c>
      <c r="CS29" s="7">
        <f t="shared" si="15"/>
        <v>9797.2472183506616</v>
      </c>
      <c r="CT29" s="7">
        <f t="shared" si="15"/>
        <v>11140.684595103005</v>
      </c>
      <c r="CU29" s="9"/>
      <c r="CV29" t="s">
        <v>92</v>
      </c>
      <c r="CW29" s="7">
        <f t="shared" si="5"/>
        <v>200.05617838202522</v>
      </c>
      <c r="CX29" s="7">
        <f t="shared" si="5"/>
        <v>1215.0731195794133</v>
      </c>
      <c r="CY29" s="7">
        <f t="shared" si="5"/>
        <v>2311.7443904160982</v>
      </c>
      <c r="CZ29" s="7">
        <f t="shared" si="5"/>
        <v>3492.4521277082586</v>
      </c>
      <c r="DA29" s="7">
        <f t="shared" si="5"/>
        <v>4652.4694077524655</v>
      </c>
      <c r="DB29" s="7">
        <f t="shared" si="5"/>
        <v>5839.0887853001914</v>
      </c>
      <c r="DC29" s="7">
        <f t="shared" si="5"/>
        <v>7026.4235199390641</v>
      </c>
      <c r="DD29" s="7">
        <f t="shared" si="5"/>
        <v>8218.2623925874941</v>
      </c>
      <c r="DE29" s="7">
        <f t="shared" si="5"/>
        <v>9456.9932488851409</v>
      </c>
      <c r="DF29" s="9"/>
      <c r="DG29" t="s">
        <v>92</v>
      </c>
      <c r="DH29" s="7">
        <f t="shared" si="24"/>
        <v>200.05617838202522</v>
      </c>
      <c r="DI29" s="7">
        <f t="shared" si="24"/>
        <v>1213.8622335241371</v>
      </c>
      <c r="DJ29" s="7">
        <f t="shared" si="24"/>
        <v>2301.5855900802972</v>
      </c>
      <c r="DK29" s="7">
        <f t="shared" si="24"/>
        <v>3460.1462629893831</v>
      </c>
      <c r="DL29" s="7">
        <f t="shared" si="24"/>
        <v>4589.5707046706957</v>
      </c>
      <c r="DM29" s="7">
        <f t="shared" si="24"/>
        <v>5737.7820025365945</v>
      </c>
      <c r="DN29" s="7">
        <f t="shared" si="24"/>
        <v>6889.6010201541903</v>
      </c>
      <c r="DO29" s="7">
        <f t="shared" si="24"/>
        <v>8056.5582355727747</v>
      </c>
      <c r="DP29" s="7">
        <f t="shared" si="24"/>
        <v>9264.383137747056</v>
      </c>
    </row>
    <row r="30" spans="1:130">
      <c r="A30" t="s">
        <v>93</v>
      </c>
      <c r="B30" s="7">
        <f>Rndwd_Prod_Val_Mean_Cost!B30</f>
        <v>344.42762056507263</v>
      </c>
      <c r="C30" s="7">
        <f>Rndwd_Prod_Val_Mean_Cost!C30</f>
        <v>371.74288544671083</v>
      </c>
      <c r="D30" s="7">
        <f>Rndwd_Prod_Val_Mean_Cost!D30</f>
        <v>400.93889650771956</v>
      </c>
      <c r="E30" s="7">
        <f>Rndwd_Prod_Val_Mean_Cost!E30</f>
        <v>406.84185285206871</v>
      </c>
      <c r="F30" s="7">
        <f>Rndwd_Prod_Val_Mean_Cost!F30</f>
        <v>415.08869709291088</v>
      </c>
      <c r="G30" s="7">
        <f>Rndwd_Prod_Val_Mean_Cost!G30</f>
        <v>426.47948756121542</v>
      </c>
      <c r="H30" s="7">
        <f>Rndwd_Prod_Val_Mean_Cost!H30</f>
        <v>438.27208838294774</v>
      </c>
      <c r="I30" s="7">
        <f>Rndwd_Prod_Val_Mean_Cost!I30</f>
        <v>455.74072127019684</v>
      </c>
      <c r="J30" s="7">
        <f>Rndwd_Prod_Val_Mean_Cost!J30</f>
        <v>461.77869695024202</v>
      </c>
      <c r="L30" t="s">
        <v>93</v>
      </c>
      <c r="M30" s="7">
        <v>444.63190692550978</v>
      </c>
      <c r="N30" s="7">
        <v>484.52959742167832</v>
      </c>
      <c r="O30" s="7">
        <v>525.35933643936357</v>
      </c>
      <c r="P30" s="7">
        <v>526.15522083006408</v>
      </c>
      <c r="Q30" s="7">
        <v>494.95079040034381</v>
      </c>
      <c r="R30" s="7">
        <v>120.9935658206329</v>
      </c>
      <c r="S30" s="7">
        <v>120.98638120958563</v>
      </c>
      <c r="T30" s="7">
        <v>120.75273858283452</v>
      </c>
      <c r="U30" s="7">
        <v>122.1066779403796</v>
      </c>
      <c r="W30" t="s">
        <v>93</v>
      </c>
      <c r="X30" s="7">
        <v>444.63190692550978</v>
      </c>
      <c r="Y30" s="7">
        <v>480.49851629922631</v>
      </c>
      <c r="Z30" s="7">
        <v>521.93469798859041</v>
      </c>
      <c r="AA30" s="7">
        <v>526.13927273536262</v>
      </c>
      <c r="AB30" s="7">
        <v>537.92034018525612</v>
      </c>
      <c r="AC30" s="7">
        <v>550.96624201340262</v>
      </c>
      <c r="AD30" s="7">
        <v>566.79083665648898</v>
      </c>
      <c r="AE30" s="7">
        <v>572.61583876774989</v>
      </c>
      <c r="AF30" s="7">
        <v>566.99766390579043</v>
      </c>
      <c r="AH30" t="s">
        <v>93</v>
      </c>
      <c r="AI30" s="7">
        <v>444.63190692550978</v>
      </c>
      <c r="AJ30" s="7">
        <v>479.2794995241178</v>
      </c>
      <c r="AK30" s="7">
        <v>518.84075374537576</v>
      </c>
      <c r="AL30" s="7">
        <v>522.42213848763288</v>
      </c>
      <c r="AM30" s="7">
        <v>534.35730412482667</v>
      </c>
      <c r="AN30" s="7">
        <v>544.6157744622775</v>
      </c>
      <c r="AO30" s="7">
        <v>554.12647998176431</v>
      </c>
      <c r="AP30" s="7">
        <v>565.77570870530224</v>
      </c>
      <c r="AQ30" s="7">
        <v>559.63017371908245</v>
      </c>
      <c r="AS30" t="s">
        <v>93</v>
      </c>
      <c r="AT30" s="7">
        <f t="shared" si="7"/>
        <v>344.42762056507263</v>
      </c>
      <c r="AU30" s="7">
        <f t="shared" si="25"/>
        <v>2093.8809882720739</v>
      </c>
      <c r="AV30" s="7">
        <f t="shared" si="25"/>
        <v>3981.7914265666368</v>
      </c>
      <c r="AW30" s="7">
        <f t="shared" si="25"/>
        <v>5992.388865449584</v>
      </c>
      <c r="AX30" s="7">
        <f t="shared" si="25"/>
        <v>8034.8449739507696</v>
      </c>
      <c r="AY30" s="7">
        <f t="shared" si="25"/>
        <v>10121.679249883628</v>
      </c>
      <c r="AZ30" s="7">
        <f t="shared" si="25"/>
        <v>12265.869288511438</v>
      </c>
      <c r="BA30" s="7">
        <f t="shared" si="25"/>
        <v>14474.698363313426</v>
      </c>
      <c r="BB30" s="7">
        <f t="shared" si="25"/>
        <v>16759.439945344457</v>
      </c>
      <c r="BD30" t="s">
        <v>93</v>
      </c>
      <c r="BE30" s="7">
        <f t="shared" si="9"/>
        <v>444.63190692550978</v>
      </c>
      <c r="BF30" s="7">
        <f t="shared" si="26"/>
        <v>2707.6891320492273</v>
      </c>
      <c r="BG30" s="7">
        <f t="shared" si="26"/>
        <v>5171.1668581753038</v>
      </c>
      <c r="BH30" s="7">
        <f t="shared" si="26"/>
        <v>7798.7594247628222</v>
      </c>
      <c r="BI30" s="7">
        <f t="shared" si="26"/>
        <v>10398.331098483422</v>
      </c>
      <c r="BJ30" s="7">
        <f t="shared" si="26"/>
        <v>12499.127825905431</v>
      </c>
      <c r="BK30" s="7">
        <f t="shared" si="26"/>
        <v>13104.088470397548</v>
      </c>
      <c r="BL30" s="7">
        <f t="shared" si="26"/>
        <v>13708.786733818724</v>
      </c>
      <c r="BM30" s="7">
        <f t="shared" si="26"/>
        <v>14313.904366090441</v>
      </c>
      <c r="BO30" t="s">
        <v>93</v>
      </c>
      <c r="BP30" s="7">
        <f t="shared" si="11"/>
        <v>444.63190692550978</v>
      </c>
      <c r="BQ30" s="7">
        <f t="shared" si="27"/>
        <v>2703.6580509267751</v>
      </c>
      <c r="BR30" s="7">
        <f t="shared" si="27"/>
        <v>5147.586814112271</v>
      </c>
      <c r="BS30" s="7">
        <f t="shared" si="27"/>
        <v>7761.4648788019949</v>
      </c>
      <c r="BT30" s="7">
        <f t="shared" si="27"/>
        <v>10403.942309928701</v>
      </c>
      <c r="BU30" s="7">
        <f t="shared" si="27"/>
        <v>13106.589912683128</v>
      </c>
      <c r="BV30" s="7">
        <f t="shared" si="27"/>
        <v>15877.245717393229</v>
      </c>
      <c r="BW30" s="7">
        <f t="shared" si="27"/>
        <v>18717.024902786936</v>
      </c>
      <c r="BX30" s="7">
        <f t="shared" si="27"/>
        <v>21574.485921763724</v>
      </c>
      <c r="BZ30" t="s">
        <v>93</v>
      </c>
      <c r="CA30" s="7">
        <f t="shared" si="13"/>
        <v>444.63190692550978</v>
      </c>
      <c r="CB30" s="7">
        <f t="shared" si="28"/>
        <v>2702.4390341516669</v>
      </c>
      <c r="CC30" s="7">
        <f t="shared" si="28"/>
        <v>5138.3977859935139</v>
      </c>
      <c r="CD30" s="7">
        <f t="shared" si="28"/>
        <v>7736.1829394626493</v>
      </c>
      <c r="CE30" s="7">
        <f t="shared" si="28"/>
        <v>10360.228797538008</v>
      </c>
      <c r="CF30" s="7">
        <f t="shared" si="28"/>
        <v>13042.273788499593</v>
      </c>
      <c r="CG30" s="7">
        <f t="shared" si="28"/>
        <v>15774.863366330466</v>
      </c>
      <c r="CH30" s="7">
        <f t="shared" si="28"/>
        <v>18557.144994962826</v>
      </c>
      <c r="CI30" s="7">
        <f t="shared" si="28"/>
        <v>21379.878003503116</v>
      </c>
      <c r="CK30" t="s">
        <v>93</v>
      </c>
      <c r="CL30" s="7">
        <f t="shared" si="15"/>
        <v>100.20428636043715</v>
      </c>
      <c r="CM30" s="7">
        <f t="shared" si="15"/>
        <v>613.80814377715342</v>
      </c>
      <c r="CN30" s="7">
        <f t="shared" si="15"/>
        <v>1189.375431608667</v>
      </c>
      <c r="CO30" s="7">
        <f t="shared" si="15"/>
        <v>1806.3705593132381</v>
      </c>
      <c r="CP30" s="7">
        <f t="shared" si="15"/>
        <v>2363.4861245326529</v>
      </c>
      <c r="CQ30" s="7">
        <f t="shared" si="15"/>
        <v>2377.4485760218031</v>
      </c>
      <c r="CR30" s="7">
        <f t="shared" si="15"/>
        <v>838.21918188611016</v>
      </c>
      <c r="CS30" s="7">
        <f t="shared" si="15"/>
        <v>-765.91162949470163</v>
      </c>
      <c r="CT30" s="7">
        <f t="shared" si="15"/>
        <v>-2445.5355792540158</v>
      </c>
      <c r="CU30" s="9"/>
      <c r="CV30" t="s">
        <v>93</v>
      </c>
      <c r="CW30" s="7">
        <f t="shared" si="5"/>
        <v>100.20428636043715</v>
      </c>
      <c r="CX30" s="7">
        <f t="shared" si="5"/>
        <v>609.77706265470124</v>
      </c>
      <c r="CY30" s="7">
        <f t="shared" si="5"/>
        <v>1165.7953875456342</v>
      </c>
      <c r="CZ30" s="7">
        <f t="shared" si="5"/>
        <v>1769.0760133524109</v>
      </c>
      <c r="DA30" s="7">
        <f t="shared" si="5"/>
        <v>2369.0973359779318</v>
      </c>
      <c r="DB30" s="7">
        <f t="shared" si="5"/>
        <v>2984.9106627995006</v>
      </c>
      <c r="DC30" s="7">
        <f t="shared" si="5"/>
        <v>3611.3764288817911</v>
      </c>
      <c r="DD30" s="7">
        <f t="shared" si="5"/>
        <v>4242.3265394735099</v>
      </c>
      <c r="DE30" s="7">
        <f t="shared" si="5"/>
        <v>4815.0459764192674</v>
      </c>
      <c r="DF30" s="9"/>
      <c r="DG30" t="s">
        <v>93</v>
      </c>
      <c r="DH30" s="7">
        <f t="shared" si="24"/>
        <v>100.20428636043715</v>
      </c>
      <c r="DI30" s="7">
        <f t="shared" si="24"/>
        <v>608.55804587959301</v>
      </c>
      <c r="DJ30" s="7">
        <f t="shared" si="24"/>
        <v>1156.6063594268771</v>
      </c>
      <c r="DK30" s="7">
        <f t="shared" si="24"/>
        <v>1743.7940740130653</v>
      </c>
      <c r="DL30" s="7">
        <f t="shared" si="24"/>
        <v>2325.3838235872381</v>
      </c>
      <c r="DM30" s="7">
        <f t="shared" si="24"/>
        <v>2920.5945386159656</v>
      </c>
      <c r="DN30" s="7">
        <f t="shared" si="24"/>
        <v>3508.9940778190285</v>
      </c>
      <c r="DO30" s="7">
        <f t="shared" si="24"/>
        <v>4082.4466316493999</v>
      </c>
      <c r="DP30" s="7">
        <f t="shared" si="24"/>
        <v>4620.4380581586593</v>
      </c>
    </row>
    <row r="31" spans="1:130">
      <c r="A31" t="s">
        <v>94</v>
      </c>
      <c r="B31" s="7">
        <f>Rndwd_Prod_Val_Mean_Cost!B31</f>
        <v>291.27574415558678</v>
      </c>
      <c r="C31" s="7">
        <f>Rndwd_Prod_Val_Mean_Cost!C31</f>
        <v>318.3789262669228</v>
      </c>
      <c r="D31" s="7">
        <f>Rndwd_Prod_Val_Mean_Cost!D31</f>
        <v>347.62494565741434</v>
      </c>
      <c r="E31" s="7">
        <f>Rndwd_Prod_Val_Mean_Cost!E31</f>
        <v>355.18004070580395</v>
      </c>
      <c r="F31" s="7">
        <f>Rndwd_Prod_Val_Mean_Cost!F31</f>
        <v>364.86382257954983</v>
      </c>
      <c r="G31" s="7">
        <f>Rndwd_Prod_Val_Mean_Cost!G31</f>
        <v>376.98181148640822</v>
      </c>
      <c r="H31" s="7">
        <f>Rndwd_Prod_Val_Mean_Cost!H31</f>
        <v>386.02712257895269</v>
      </c>
      <c r="I31" s="7">
        <f>Rndwd_Prod_Val_Mean_Cost!I31</f>
        <v>396.5376637572914</v>
      </c>
      <c r="J31" s="7">
        <f>Rndwd_Prod_Val_Mean_Cost!J31</f>
        <v>398.88671558168039</v>
      </c>
      <c r="L31" t="s">
        <v>94</v>
      </c>
      <c r="M31" s="7">
        <v>381.61572076730761</v>
      </c>
      <c r="N31" s="7">
        <v>432.94554257677413</v>
      </c>
      <c r="O31" s="7">
        <v>494.65197708392969</v>
      </c>
      <c r="P31" s="7">
        <v>508.02993047876964</v>
      </c>
      <c r="Q31" s="7">
        <v>510.68484099950393</v>
      </c>
      <c r="R31" s="7">
        <v>522.0165806360144</v>
      </c>
      <c r="S31" s="7">
        <v>532.68338637959414</v>
      </c>
      <c r="T31" s="7">
        <v>532.9231728461358</v>
      </c>
      <c r="U31" s="7">
        <v>544.20491059554854</v>
      </c>
      <c r="W31" t="s">
        <v>94</v>
      </c>
      <c r="X31" s="7">
        <v>381.61572076730761</v>
      </c>
      <c r="Y31" s="7">
        <v>415.80397250316082</v>
      </c>
      <c r="Z31" s="7">
        <v>455.23313621450467</v>
      </c>
      <c r="AA31" s="7">
        <v>461.36378052309402</v>
      </c>
      <c r="AB31" s="7">
        <v>474.43474517505337</v>
      </c>
      <c r="AC31" s="7">
        <v>487.91853798082298</v>
      </c>
      <c r="AD31" s="7">
        <v>499.36832637469087</v>
      </c>
      <c r="AE31" s="7">
        <v>511.58690895669747</v>
      </c>
      <c r="AF31" s="7">
        <v>517.57664617626529</v>
      </c>
      <c r="AH31" t="s">
        <v>94</v>
      </c>
      <c r="AI31" s="7">
        <v>381.61572076730761</v>
      </c>
      <c r="AJ31" s="7">
        <v>416.3387489873196</v>
      </c>
      <c r="AK31" s="7">
        <v>456.61999848040045</v>
      </c>
      <c r="AL31" s="7">
        <v>462.31733028859855</v>
      </c>
      <c r="AM31" s="7">
        <v>475.3177911254628</v>
      </c>
      <c r="AN31" s="7">
        <v>488.51092935815672</v>
      </c>
      <c r="AO31" s="7">
        <v>499.2434198053204</v>
      </c>
      <c r="AP31" s="7">
        <v>514.20639936944656</v>
      </c>
      <c r="AQ31" s="7">
        <v>521.00239622503614</v>
      </c>
      <c r="AS31" t="s">
        <v>94</v>
      </c>
      <c r="AT31" s="7">
        <f t="shared" si="7"/>
        <v>291.27574415558678</v>
      </c>
      <c r="AU31" s="7">
        <f t="shared" si="25"/>
        <v>1774.7576470448566</v>
      </c>
      <c r="AV31" s="7">
        <f t="shared" si="25"/>
        <v>3395.898297769962</v>
      </c>
      <c r="AW31" s="7">
        <f t="shared" si="25"/>
        <v>5141.5781211054227</v>
      </c>
      <c r="AX31" s="7">
        <f t="shared" si="25"/>
        <v>6927.162106508189</v>
      </c>
      <c r="AY31" s="7">
        <f t="shared" si="25"/>
        <v>8763.5992083127967</v>
      </c>
      <c r="AZ31" s="7">
        <f t="shared" si="25"/>
        <v>10657.553576837383</v>
      </c>
      <c r="BA31" s="7">
        <f t="shared" si="25"/>
        <v>12598.199730910485</v>
      </c>
      <c r="BB31" s="7">
        <f t="shared" si="25"/>
        <v>14583.23710152133</v>
      </c>
      <c r="BD31" t="s">
        <v>94</v>
      </c>
      <c r="BE31" s="7">
        <f t="shared" si="9"/>
        <v>381.61572076730761</v>
      </c>
      <c r="BF31" s="7">
        <f t="shared" si="26"/>
        <v>2341.0241464133123</v>
      </c>
      <c r="BG31" s="7">
        <f t="shared" si="26"/>
        <v>4567.4582938043386</v>
      </c>
      <c r="BH31" s="7">
        <f t="shared" si="26"/>
        <v>7054.0961326188271</v>
      </c>
      <c r="BI31" s="7">
        <f t="shared" si="26"/>
        <v>9596.9006955334098</v>
      </c>
      <c r="BJ31" s="7">
        <f t="shared" si="26"/>
        <v>12161.656640167441</v>
      </c>
      <c r="BK31" s="7">
        <f t="shared" si="26"/>
        <v>14782.406349091092</v>
      </c>
      <c r="BL31" s="7">
        <f t="shared" si="26"/>
        <v>17446.063067455605</v>
      </c>
      <c r="BM31" s="7">
        <f t="shared" si="26"/>
        <v>20121.960669435695</v>
      </c>
      <c r="BO31" t="s">
        <v>94</v>
      </c>
      <c r="BP31" s="7">
        <f t="shared" si="11"/>
        <v>381.61572076730761</v>
      </c>
      <c r="BQ31" s="7">
        <f t="shared" si="27"/>
        <v>2323.882576339699</v>
      </c>
      <c r="BR31" s="7">
        <f t="shared" si="27"/>
        <v>4442.3316025668473</v>
      </c>
      <c r="BS31" s="7">
        <f t="shared" si="27"/>
        <v>6724.6279279479595</v>
      </c>
      <c r="BT31" s="7">
        <f t="shared" si="27"/>
        <v>9044.5177952153881</v>
      </c>
      <c r="BU31" s="7">
        <f t="shared" si="27"/>
        <v>11430.175313896423</v>
      </c>
      <c r="BV31" s="7">
        <f t="shared" si="27"/>
        <v>13881.217792194408</v>
      </c>
      <c r="BW31" s="7">
        <f t="shared" si="27"/>
        <v>16390.278006649867</v>
      </c>
      <c r="BX31" s="7">
        <f t="shared" si="27"/>
        <v>18954.202288652923</v>
      </c>
      <c r="BZ31" t="s">
        <v>94</v>
      </c>
      <c r="CA31" s="7">
        <f t="shared" si="13"/>
        <v>381.61572076730761</v>
      </c>
      <c r="CB31" s="7">
        <f t="shared" si="28"/>
        <v>2324.417352823858</v>
      </c>
      <c r="CC31" s="7">
        <f t="shared" si="28"/>
        <v>4446.3923472535371</v>
      </c>
      <c r="CD31" s="7">
        <f t="shared" si="28"/>
        <v>6735.1896714637378</v>
      </c>
      <c r="CE31" s="7">
        <f t="shared" si="28"/>
        <v>9059.7767837435949</v>
      </c>
      <c r="CF31" s="7">
        <f t="shared" si="28"/>
        <v>11449.558877603604</v>
      </c>
      <c r="CG31" s="7">
        <f t="shared" si="28"/>
        <v>13902.846014841551</v>
      </c>
      <c r="CH31" s="7">
        <f t="shared" si="28"/>
        <v>16414.02609343228</v>
      </c>
      <c r="CI31" s="7">
        <f t="shared" si="28"/>
        <v>18991.8540871351</v>
      </c>
      <c r="CK31" t="s">
        <v>94</v>
      </c>
      <c r="CL31" s="7">
        <f t="shared" si="15"/>
        <v>90.339976611720829</v>
      </c>
      <c r="CM31" s="7">
        <f t="shared" si="15"/>
        <v>566.2664993684557</v>
      </c>
      <c r="CN31" s="7">
        <f t="shared" si="15"/>
        <v>1171.5599960343766</v>
      </c>
      <c r="CO31" s="7">
        <f t="shared" si="15"/>
        <v>1912.5180115134044</v>
      </c>
      <c r="CP31" s="7">
        <f t="shared" si="15"/>
        <v>2669.7385890252208</v>
      </c>
      <c r="CQ31" s="7">
        <f t="shared" si="15"/>
        <v>3398.0574318546442</v>
      </c>
      <c r="CR31" s="7">
        <f t="shared" si="15"/>
        <v>4124.8527722537092</v>
      </c>
      <c r="CS31" s="7">
        <f t="shared" si="15"/>
        <v>4847.8633365451205</v>
      </c>
      <c r="CT31" s="7">
        <f t="shared" si="15"/>
        <v>5538.723567914365</v>
      </c>
      <c r="CU31" s="9"/>
      <c r="CV31" t="s">
        <v>94</v>
      </c>
      <c r="CW31" s="7">
        <f t="shared" si="5"/>
        <v>90.339976611720829</v>
      </c>
      <c r="CX31" s="7">
        <f t="shared" si="5"/>
        <v>549.12492929484233</v>
      </c>
      <c r="CY31" s="7">
        <f t="shared" si="5"/>
        <v>1046.4333047968853</v>
      </c>
      <c r="CZ31" s="7">
        <f t="shared" ref="CZ31:DE74" si="29">BS31-AW31</f>
        <v>1583.0498068425368</v>
      </c>
      <c r="DA31" s="7">
        <f t="shared" si="29"/>
        <v>2117.3556887071991</v>
      </c>
      <c r="DB31" s="7">
        <f t="shared" si="29"/>
        <v>2666.5761055836265</v>
      </c>
      <c r="DC31" s="7">
        <f t="shared" si="29"/>
        <v>3223.6642153570247</v>
      </c>
      <c r="DD31" s="7">
        <f t="shared" si="29"/>
        <v>3792.0782757393827</v>
      </c>
      <c r="DE31" s="7">
        <f t="shared" si="29"/>
        <v>4370.9651871315928</v>
      </c>
      <c r="DF31" s="9"/>
      <c r="DG31" t="s">
        <v>94</v>
      </c>
      <c r="DH31" s="7">
        <f t="shared" si="24"/>
        <v>90.339976611720829</v>
      </c>
      <c r="DI31" s="7">
        <f t="shared" si="24"/>
        <v>549.65970577900134</v>
      </c>
      <c r="DJ31" s="7">
        <f t="shared" si="24"/>
        <v>1050.4940494835751</v>
      </c>
      <c r="DK31" s="7">
        <f t="shared" si="24"/>
        <v>1593.6115503583151</v>
      </c>
      <c r="DL31" s="7">
        <f t="shared" si="24"/>
        <v>2132.6146772354059</v>
      </c>
      <c r="DM31" s="7">
        <f t="shared" si="24"/>
        <v>2685.9596692908071</v>
      </c>
      <c r="DN31" s="7">
        <f t="shared" si="24"/>
        <v>3245.2924380041677</v>
      </c>
      <c r="DO31" s="7">
        <f t="shared" si="24"/>
        <v>3815.8263625217951</v>
      </c>
      <c r="DP31" s="7">
        <f t="shared" si="24"/>
        <v>4408.6169856137694</v>
      </c>
    </row>
    <row r="32" spans="1:130">
      <c r="A32" t="s">
        <v>95</v>
      </c>
      <c r="B32" s="7">
        <f>Rndwd_Prod_Val_Mean_Cost!B32</f>
        <v>85.0019811322056</v>
      </c>
      <c r="C32" s="7">
        <f>Rndwd_Prod_Val_Mean_Cost!C32</f>
        <v>93.184533415111758</v>
      </c>
      <c r="D32" s="7">
        <f>Rndwd_Prod_Val_Mean_Cost!D32</f>
        <v>101.6088822779395</v>
      </c>
      <c r="E32" s="7">
        <f>Rndwd_Prod_Val_Mean_Cost!E32</f>
        <v>102.56941490586659</v>
      </c>
      <c r="F32" s="7">
        <f>Rndwd_Prod_Val_Mean_Cost!F32</f>
        <v>103.94225029693054</v>
      </c>
      <c r="G32" s="7">
        <f>Rndwd_Prod_Val_Mean_Cost!G32</f>
        <v>105.77971971865095</v>
      </c>
      <c r="H32" s="7">
        <f>Rndwd_Prod_Val_Mean_Cost!H32</f>
        <v>107.77498324048173</v>
      </c>
      <c r="I32" s="7">
        <f>Rndwd_Prod_Val_Mean_Cost!I32</f>
        <v>109.79237732111439</v>
      </c>
      <c r="J32" s="7">
        <f>Rndwd_Prod_Val_Mean_Cost!J32</f>
        <v>109.63016439458802</v>
      </c>
      <c r="L32" t="s">
        <v>95</v>
      </c>
      <c r="M32" s="7">
        <v>114.57578820492873</v>
      </c>
      <c r="N32" s="7">
        <v>130.64145099445753</v>
      </c>
      <c r="O32" s="7">
        <v>149.7239650321344</v>
      </c>
      <c r="P32" s="7">
        <v>152.55430243512669</v>
      </c>
      <c r="Q32" s="7">
        <v>150.5108923015008</v>
      </c>
      <c r="R32" s="7">
        <v>151.74235457857361</v>
      </c>
      <c r="S32" s="7">
        <v>152.05970762144352</v>
      </c>
      <c r="T32" s="7">
        <v>152.20508325445351</v>
      </c>
      <c r="U32" s="7">
        <v>154.25802643590183</v>
      </c>
      <c r="W32" t="s">
        <v>95</v>
      </c>
      <c r="X32" s="7">
        <v>114.57578820492873</v>
      </c>
      <c r="Y32" s="7">
        <v>125.248324009101</v>
      </c>
      <c r="Z32" s="7">
        <v>137.46093210629678</v>
      </c>
      <c r="AA32" s="7">
        <v>137.58226086478709</v>
      </c>
      <c r="AB32" s="7">
        <v>139.96361934729316</v>
      </c>
      <c r="AC32" s="7">
        <v>141.92298597621033</v>
      </c>
      <c r="AD32" s="7">
        <v>143.69642698929459</v>
      </c>
      <c r="AE32" s="7">
        <v>147.28571715036006</v>
      </c>
      <c r="AF32" s="7">
        <v>148.45156889550739</v>
      </c>
      <c r="AH32" t="s">
        <v>95</v>
      </c>
      <c r="AI32" s="7">
        <v>114.57578820492873</v>
      </c>
      <c r="AJ32" s="7">
        <v>125.21883171332345</v>
      </c>
      <c r="AK32" s="7">
        <v>137.17821634733494</v>
      </c>
      <c r="AL32" s="7">
        <v>137.01025201085716</v>
      </c>
      <c r="AM32" s="7">
        <v>139.12588040762139</v>
      </c>
      <c r="AN32" s="7">
        <v>141.10329978443312</v>
      </c>
      <c r="AO32" s="7">
        <v>143.34478944358787</v>
      </c>
      <c r="AP32" s="7">
        <v>146.69810682531329</v>
      </c>
      <c r="AQ32" s="7">
        <v>147.85366885407444</v>
      </c>
      <c r="AS32" t="s">
        <v>95</v>
      </c>
      <c r="AT32" s="7">
        <f t="shared" si="7"/>
        <v>85.0019811322056</v>
      </c>
      <c r="AU32" s="7">
        <f t="shared" si="25"/>
        <v>518.19443907613982</v>
      </c>
      <c r="AV32" s="7">
        <f t="shared" si="25"/>
        <v>992.54145501452638</v>
      </c>
      <c r="AW32" s="7">
        <f t="shared" si="25"/>
        <v>1501.5463990321509</v>
      </c>
      <c r="AX32" s="7">
        <f t="shared" si="25"/>
        <v>2015.7663089525479</v>
      </c>
      <c r="AY32" s="7">
        <f t="shared" si="25"/>
        <v>2537.3150298589212</v>
      </c>
      <c r="AZ32" s="7">
        <f t="shared" si="25"/>
        <v>3068.2088919740067</v>
      </c>
      <c r="BA32" s="7">
        <f t="shared" si="25"/>
        <v>3609.101202257048</v>
      </c>
      <c r="BB32" s="7">
        <f t="shared" si="25"/>
        <v>4157.9008759360931</v>
      </c>
      <c r="BD32" t="s">
        <v>95</v>
      </c>
      <c r="BE32" s="7">
        <f t="shared" si="9"/>
        <v>114.57578820492873</v>
      </c>
      <c r="BF32" s="7">
        <f t="shared" si="26"/>
        <v>703.52039201910111</v>
      </c>
      <c r="BG32" s="7">
        <f t="shared" si="26"/>
        <v>1375.8101610290655</v>
      </c>
      <c r="BH32" s="7">
        <f t="shared" si="26"/>
        <v>2127.2603235927299</v>
      </c>
      <c r="BI32" s="7">
        <f t="shared" si="26"/>
        <v>2887.9884256347377</v>
      </c>
      <c r="BJ32" s="7">
        <f t="shared" si="26"/>
        <v>3641.7743494193146</v>
      </c>
      <c r="BK32" s="7">
        <f t="shared" si="26"/>
        <v>4400.8034753550528</v>
      </c>
      <c r="BL32" s="7">
        <f t="shared" si="26"/>
        <v>5161.2473890952806</v>
      </c>
      <c r="BM32" s="7">
        <f t="shared" si="26"/>
        <v>5924.3257485489967</v>
      </c>
      <c r="BO32" t="s">
        <v>95</v>
      </c>
      <c r="BP32" s="7">
        <f t="shared" si="11"/>
        <v>114.57578820492873</v>
      </c>
      <c r="BQ32" s="7">
        <f t="shared" si="27"/>
        <v>698.12726503374461</v>
      </c>
      <c r="BR32" s="7">
        <f t="shared" si="27"/>
        <v>1336.5814931764453</v>
      </c>
      <c r="BS32" s="7">
        <f t="shared" si="27"/>
        <v>2024.0074824664196</v>
      </c>
      <c r="BT32" s="7">
        <f t="shared" si="27"/>
        <v>2714.3001452728613</v>
      </c>
      <c r="BU32" s="7">
        <f t="shared" si="27"/>
        <v>3416.0776086382443</v>
      </c>
      <c r="BV32" s="7">
        <f t="shared" si="27"/>
        <v>4127.4659795323796</v>
      </c>
      <c r="BW32" s="7">
        <f t="shared" si="27"/>
        <v>4849.5374046399183</v>
      </c>
      <c r="BX32" s="7">
        <f t="shared" si="27"/>
        <v>5587.131842136866</v>
      </c>
      <c r="BZ32" t="s">
        <v>95</v>
      </c>
      <c r="CA32" s="7">
        <f t="shared" si="13"/>
        <v>114.57578820492873</v>
      </c>
      <c r="CB32" s="7">
        <f t="shared" si="28"/>
        <v>698.09777273796703</v>
      </c>
      <c r="CC32" s="7">
        <f t="shared" si="28"/>
        <v>1336.1513159385959</v>
      </c>
      <c r="CD32" s="7">
        <f t="shared" si="28"/>
        <v>2021.8744333387926</v>
      </c>
      <c r="CE32" s="7">
        <f t="shared" si="28"/>
        <v>2709.0413217898426</v>
      </c>
      <c r="CF32" s="7">
        <f t="shared" si="28"/>
        <v>3406.6481432047613</v>
      </c>
      <c r="CG32" s="7">
        <f t="shared" si="28"/>
        <v>4114.4061317860815</v>
      </c>
      <c r="CH32" s="7">
        <f t="shared" si="28"/>
        <v>4834.4833963857463</v>
      </c>
      <c r="CI32" s="7">
        <f t="shared" si="28"/>
        <v>5569.1294925410739</v>
      </c>
      <c r="CK32" t="s">
        <v>95</v>
      </c>
      <c r="CL32" s="7">
        <f t="shared" si="15"/>
        <v>29.573807072723127</v>
      </c>
      <c r="CM32" s="7">
        <f t="shared" si="15"/>
        <v>185.32595294296129</v>
      </c>
      <c r="CN32" s="7">
        <f t="shared" si="15"/>
        <v>383.26870601453913</v>
      </c>
      <c r="CO32" s="7">
        <f t="shared" ref="CO32:CT53" si="30">BH32-AW32</f>
        <v>625.71392456057902</v>
      </c>
      <c r="CP32" s="7">
        <f t="shared" si="30"/>
        <v>872.22211668218984</v>
      </c>
      <c r="CQ32" s="7">
        <f t="shared" si="30"/>
        <v>1104.4593195603934</v>
      </c>
      <c r="CR32" s="7">
        <f t="shared" si="30"/>
        <v>1332.594583381046</v>
      </c>
      <c r="CS32" s="7">
        <f t="shared" si="30"/>
        <v>1552.1461868382326</v>
      </c>
      <c r="CT32" s="7">
        <f t="shared" si="30"/>
        <v>1766.4248726129035</v>
      </c>
      <c r="CU32" s="9"/>
      <c r="CV32" t="s">
        <v>95</v>
      </c>
      <c r="CW32" s="7">
        <f t="shared" ref="CW32:DB95" si="31">BP32-AT32</f>
        <v>29.573807072723127</v>
      </c>
      <c r="CX32" s="7">
        <f t="shared" si="31"/>
        <v>179.93282595760479</v>
      </c>
      <c r="CY32" s="7">
        <f t="shared" si="31"/>
        <v>344.04003816191891</v>
      </c>
      <c r="CZ32" s="7">
        <f t="shared" si="29"/>
        <v>522.46108343426863</v>
      </c>
      <c r="DA32" s="7">
        <f t="shared" si="29"/>
        <v>698.53383632031341</v>
      </c>
      <c r="DB32" s="7">
        <f t="shared" si="29"/>
        <v>878.76257877932312</v>
      </c>
      <c r="DC32" s="7">
        <f t="shared" si="29"/>
        <v>1059.2570875583729</v>
      </c>
      <c r="DD32" s="7">
        <f t="shared" si="29"/>
        <v>1240.4362023828703</v>
      </c>
      <c r="DE32" s="7">
        <f t="shared" si="29"/>
        <v>1429.2309662007729</v>
      </c>
      <c r="DF32" s="9"/>
      <c r="DG32" t="s">
        <v>95</v>
      </c>
      <c r="DH32" s="7">
        <f t="shared" si="24"/>
        <v>29.573807072723127</v>
      </c>
      <c r="DI32" s="7">
        <f t="shared" si="24"/>
        <v>179.90333366182722</v>
      </c>
      <c r="DJ32" s="7">
        <f t="shared" si="24"/>
        <v>343.60986092406949</v>
      </c>
      <c r="DK32" s="7">
        <f t="shared" si="24"/>
        <v>520.32803430664171</v>
      </c>
      <c r="DL32" s="7">
        <f t="shared" si="24"/>
        <v>693.27501283729475</v>
      </c>
      <c r="DM32" s="7">
        <f t="shared" si="24"/>
        <v>869.33311334584005</v>
      </c>
      <c r="DN32" s="7">
        <f t="shared" si="24"/>
        <v>1046.1972398120747</v>
      </c>
      <c r="DO32" s="7">
        <f t="shared" si="24"/>
        <v>1225.3821941286983</v>
      </c>
      <c r="DP32" s="7">
        <f t="shared" si="24"/>
        <v>1411.2286166049807</v>
      </c>
    </row>
    <row r="33" spans="1:120">
      <c r="A33" t="s">
        <v>96</v>
      </c>
      <c r="B33" s="7">
        <f>Rndwd_Prod_Val_Mean_Cost!B33</f>
        <v>0.21260458026796838</v>
      </c>
      <c r="C33" s="7">
        <f>Rndwd_Prod_Val_Mean_Cost!C33</f>
        <v>0.25043739649439078</v>
      </c>
      <c r="D33" s="7">
        <f>Rndwd_Prod_Val_Mean_Cost!D33</f>
        <v>0.27741038113547539</v>
      </c>
      <c r="E33" s="7">
        <f>Rndwd_Prod_Val_Mean_Cost!E33</f>
        <v>0.2794724080903</v>
      </c>
      <c r="F33" s="7">
        <f>Rndwd_Prod_Val_Mean_Cost!F33</f>
        <v>0.28252617568898808</v>
      </c>
      <c r="G33" s="7">
        <f>Rndwd_Prod_Val_Mean_Cost!G33</f>
        <v>0.29363051022738074</v>
      </c>
      <c r="H33" s="7">
        <f>Rndwd_Prod_Val_Mean_Cost!H33</f>
        <v>0.29750745172930038</v>
      </c>
      <c r="I33" s="7">
        <f>Rndwd_Prod_Val_Mean_Cost!I33</f>
        <v>0.30171554562688507</v>
      </c>
      <c r="J33" s="7">
        <f>Rndwd_Prod_Val_Mean_Cost!J33</f>
        <v>0.30034114905644094</v>
      </c>
      <c r="L33" t="s">
        <v>96</v>
      </c>
      <c r="M33" s="7">
        <v>0.28362979584997478</v>
      </c>
      <c r="N33" s="7">
        <v>0.31945252598385737</v>
      </c>
      <c r="O33" s="7">
        <v>0.34336198157429626</v>
      </c>
      <c r="P33" s="7">
        <v>0.34966061886381927</v>
      </c>
      <c r="Q33" s="7">
        <v>0.35318713926630724</v>
      </c>
      <c r="R33" s="7">
        <v>0.35624135353789088</v>
      </c>
      <c r="S33" s="7">
        <v>0.35843714593155018</v>
      </c>
      <c r="T33" s="7">
        <v>0.35182748601439912</v>
      </c>
      <c r="U33" s="7">
        <v>0.35645918800709825</v>
      </c>
      <c r="W33" t="s">
        <v>96</v>
      </c>
      <c r="X33" s="7">
        <v>0.28362979584997478</v>
      </c>
      <c r="Y33" s="7">
        <v>0.32052278799805067</v>
      </c>
      <c r="Z33" s="7">
        <v>0.36679357910208166</v>
      </c>
      <c r="AA33" s="7">
        <v>0.36714166076980775</v>
      </c>
      <c r="AB33" s="7">
        <v>0.37260138873474957</v>
      </c>
      <c r="AC33" s="7">
        <v>0.38439166409690034</v>
      </c>
      <c r="AD33" s="7">
        <v>0.38872725041275635</v>
      </c>
      <c r="AE33" s="7">
        <v>0.39594379927253942</v>
      </c>
      <c r="AF33" s="7">
        <v>0.39770795987372448</v>
      </c>
      <c r="AH33" t="s">
        <v>96</v>
      </c>
      <c r="AI33" s="7">
        <v>0.28362979584997478</v>
      </c>
      <c r="AJ33" s="7">
        <v>0.32037278799805063</v>
      </c>
      <c r="AK33" s="7">
        <v>0.34242278799805065</v>
      </c>
      <c r="AL33" s="7">
        <v>0.35519578014612663</v>
      </c>
      <c r="AM33" s="7">
        <v>0.37043518568231659</v>
      </c>
      <c r="AN33" s="7">
        <v>0.36918638550772753</v>
      </c>
      <c r="AO33" s="7">
        <v>0.37415750154733007</v>
      </c>
      <c r="AP33" s="7">
        <v>0.38165044038647528</v>
      </c>
      <c r="AQ33" s="7">
        <v>0.3836064394056542</v>
      </c>
      <c r="AS33" t="s">
        <v>96</v>
      </c>
      <c r="AT33" s="7">
        <f t="shared" si="7"/>
        <v>0.21260458026796838</v>
      </c>
      <c r="AU33" s="7">
        <f t="shared" si="25"/>
        <v>1.3134602978342329</v>
      </c>
      <c r="AV33" s="7">
        <f t="shared" si="25"/>
        <v>2.5926202649472714</v>
      </c>
      <c r="AW33" s="7">
        <f t="shared" si="25"/>
        <v>3.9817341975794727</v>
      </c>
      <c r="AX33" s="7">
        <f t="shared" si="25"/>
        <v>5.3821500056296614</v>
      </c>
      <c r="AY33" s="7">
        <f t="shared" si="25"/>
        <v>6.8058852186129943</v>
      </c>
      <c r="AZ33" s="7">
        <f t="shared" si="25"/>
        <v>8.2779147112518174</v>
      </c>
      <c r="BA33" s="7">
        <f t="shared" si="25"/>
        <v>9.7696600637959055</v>
      </c>
      <c r="BB33" s="7">
        <f t="shared" si="25"/>
        <v>11.276863395359888</v>
      </c>
      <c r="BD33" t="s">
        <v>96</v>
      </c>
      <c r="BE33" s="7">
        <f t="shared" si="9"/>
        <v>0.28362979584997478</v>
      </c>
      <c r="BF33" s="7">
        <f t="shared" si="26"/>
        <v>1.7376015052337312</v>
      </c>
      <c r="BG33" s="7">
        <f t="shared" si="26"/>
        <v>3.358773590743457</v>
      </c>
      <c r="BH33" s="7">
        <f t="shared" si="26"/>
        <v>5.0818821359044613</v>
      </c>
      <c r="BI33" s="7">
        <f t="shared" si="26"/>
        <v>6.8337117506260459</v>
      </c>
      <c r="BJ33" s="7">
        <f t="shared" si="26"/>
        <v>8.6027016612291654</v>
      </c>
      <c r="BK33" s="7">
        <f t="shared" si="26"/>
        <v>10.386104221312278</v>
      </c>
      <c r="BL33" s="7">
        <f t="shared" si="26"/>
        <v>12.171680291052878</v>
      </c>
      <c r="BM33" s="7">
        <f t="shared" si="26"/>
        <v>13.935449423117573</v>
      </c>
      <c r="BO33" t="s">
        <v>96</v>
      </c>
      <c r="BP33" s="7">
        <f t="shared" si="11"/>
        <v>0.28362979584997478</v>
      </c>
      <c r="BQ33" s="7">
        <f t="shared" si="27"/>
        <v>1.7386717672479244</v>
      </c>
      <c r="BR33" s="7">
        <f t="shared" si="27"/>
        <v>3.3875564983422088</v>
      </c>
      <c r="BS33" s="7">
        <f t="shared" si="27"/>
        <v>5.2218724755203434</v>
      </c>
      <c r="BT33" s="7">
        <f t="shared" si="27"/>
        <v>7.0630405073343239</v>
      </c>
      <c r="BU33" s="7">
        <f t="shared" si="27"/>
        <v>8.9378377263702227</v>
      </c>
      <c r="BV33" s="7">
        <f t="shared" si="27"/>
        <v>10.864131633170581</v>
      </c>
      <c r="BW33" s="7">
        <f t="shared" si="27"/>
        <v>12.814984434094145</v>
      </c>
      <c r="BX33" s="7">
        <f t="shared" si="27"/>
        <v>14.796467591058025</v>
      </c>
      <c r="BZ33" t="s">
        <v>96</v>
      </c>
      <c r="CA33" s="7">
        <f t="shared" si="13"/>
        <v>0.28362979584997478</v>
      </c>
      <c r="CB33" s="7">
        <f t="shared" si="28"/>
        <v>1.7385217672479245</v>
      </c>
      <c r="CC33" s="7">
        <f t="shared" si="28"/>
        <v>3.3624357072381779</v>
      </c>
      <c r="CD33" s="7">
        <f t="shared" si="28"/>
        <v>5.0873226393765067</v>
      </c>
      <c r="CE33" s="7">
        <f t="shared" si="28"/>
        <v>6.87854094564333</v>
      </c>
      <c r="CF33" s="7">
        <f t="shared" si="28"/>
        <v>8.7294680738803248</v>
      </c>
      <c r="CG33" s="7">
        <f t="shared" si="28"/>
        <v>10.580371117458565</v>
      </c>
      <c r="CH33" s="7">
        <f t="shared" si="28"/>
        <v>12.45865156403436</v>
      </c>
      <c r="CI33" s="7">
        <f t="shared" si="28"/>
        <v>14.368859764985915</v>
      </c>
      <c r="CK33" t="s">
        <v>96</v>
      </c>
      <c r="CL33" s="7">
        <f t="shared" ref="CL33:CN53" si="32">BE33-AT33</f>
        <v>7.102521558200639E-2</v>
      </c>
      <c r="CM33" s="7">
        <f t="shared" si="32"/>
        <v>0.42414120739949834</v>
      </c>
      <c r="CN33" s="7">
        <f t="shared" si="32"/>
        <v>0.76615332579618567</v>
      </c>
      <c r="CO33" s="7">
        <f t="shared" si="30"/>
        <v>1.1001479383249886</v>
      </c>
      <c r="CP33" s="7">
        <f t="shared" si="30"/>
        <v>1.4515617449963845</v>
      </c>
      <c r="CQ33" s="7">
        <f t="shared" si="30"/>
        <v>1.796816442616171</v>
      </c>
      <c r="CR33" s="7">
        <f t="shared" si="30"/>
        <v>2.1081895100604608</v>
      </c>
      <c r="CS33" s="7">
        <f t="shared" si="30"/>
        <v>2.4020202272569726</v>
      </c>
      <c r="CT33" s="7">
        <f t="shared" si="30"/>
        <v>2.6585860277576856</v>
      </c>
      <c r="CU33" s="9"/>
      <c r="CV33" t="s">
        <v>96</v>
      </c>
      <c r="CW33" s="7">
        <f t="shared" si="31"/>
        <v>7.102521558200639E-2</v>
      </c>
      <c r="CX33" s="7">
        <f t="shared" si="31"/>
        <v>0.42521146941369148</v>
      </c>
      <c r="CY33" s="7">
        <f t="shared" si="31"/>
        <v>0.79493623339493746</v>
      </c>
      <c r="CZ33" s="7">
        <f t="shared" si="29"/>
        <v>1.2401382779408707</v>
      </c>
      <c r="DA33" s="7">
        <f t="shared" si="29"/>
        <v>1.6808905017046625</v>
      </c>
      <c r="DB33" s="7">
        <f t="shared" si="29"/>
        <v>2.1319525077572283</v>
      </c>
      <c r="DC33" s="7">
        <f t="shared" si="29"/>
        <v>2.5862169219187638</v>
      </c>
      <c r="DD33" s="7">
        <f t="shared" si="29"/>
        <v>3.0453243702982391</v>
      </c>
      <c r="DE33" s="7">
        <f t="shared" si="29"/>
        <v>3.5196041956981379</v>
      </c>
      <c r="DF33" s="9"/>
      <c r="DG33" t="s">
        <v>96</v>
      </c>
      <c r="DH33" s="7">
        <f t="shared" si="24"/>
        <v>7.102521558200639E-2</v>
      </c>
      <c r="DI33" s="7">
        <f t="shared" si="24"/>
        <v>0.42506146941369161</v>
      </c>
      <c r="DJ33" s="7">
        <f t="shared" si="24"/>
        <v>0.76981544229090648</v>
      </c>
      <c r="DK33" s="7">
        <f t="shared" si="24"/>
        <v>1.1055884417970341</v>
      </c>
      <c r="DL33" s="7">
        <f t="shared" si="24"/>
        <v>1.4963909400136686</v>
      </c>
      <c r="DM33" s="7">
        <f t="shared" si="24"/>
        <v>1.9235828552673304</v>
      </c>
      <c r="DN33" s="7">
        <f t="shared" si="24"/>
        <v>2.3024564062067476</v>
      </c>
      <c r="DO33" s="7">
        <f t="shared" si="24"/>
        <v>2.6889915002384548</v>
      </c>
      <c r="DP33" s="7">
        <f t="shared" si="24"/>
        <v>3.0919963696260275</v>
      </c>
    </row>
    <row r="34" spans="1:120">
      <c r="A34" t="s">
        <v>97</v>
      </c>
      <c r="B34" s="7">
        <f>Rndwd_Prod_Val_Mean_Cost!B34</f>
        <v>372.28361608985148</v>
      </c>
      <c r="C34" s="7">
        <f>Rndwd_Prod_Val_Mean_Cost!C34</f>
        <v>400.9318803355963</v>
      </c>
      <c r="D34" s="7">
        <f>Rndwd_Prod_Val_Mean_Cost!D34</f>
        <v>429.90498172197101</v>
      </c>
      <c r="E34" s="7">
        <f>Rndwd_Prod_Val_Mean_Cost!E34</f>
        <v>437.99365721558928</v>
      </c>
      <c r="F34" s="7">
        <f>Rndwd_Prod_Val_Mean_Cost!F34</f>
        <v>447.70437673998561</v>
      </c>
      <c r="G34" s="7">
        <f>Rndwd_Prod_Val_Mean_Cost!G34</f>
        <v>459.42769141158965</v>
      </c>
      <c r="H34" s="7">
        <f>Rndwd_Prod_Val_Mean_Cost!H34</f>
        <v>470.84758077039231</v>
      </c>
      <c r="I34" s="7">
        <f>Rndwd_Prod_Val_Mean_Cost!I34</f>
        <v>482.43044156555004</v>
      </c>
      <c r="J34" s="7">
        <f>Rndwd_Prod_Val_Mean_Cost!J34</f>
        <v>487.11742453383044</v>
      </c>
      <c r="L34" t="s">
        <v>97</v>
      </c>
      <c r="M34" s="7">
        <v>467.15281606445564</v>
      </c>
      <c r="N34" s="7">
        <v>501.23980868143332</v>
      </c>
      <c r="O34" s="7">
        <v>539.15550727106165</v>
      </c>
      <c r="P34" s="7">
        <v>549.16078510816135</v>
      </c>
      <c r="Q34" s="7">
        <v>543.93728338852452</v>
      </c>
      <c r="R34" s="7">
        <v>549.23634738505154</v>
      </c>
      <c r="S34" s="7">
        <v>551.82406405784945</v>
      </c>
      <c r="T34" s="7">
        <v>553.54197897337292</v>
      </c>
      <c r="U34" s="7">
        <v>561.00920252828848</v>
      </c>
      <c r="W34" t="s">
        <v>97</v>
      </c>
      <c r="X34" s="7">
        <v>467.15281606445564</v>
      </c>
      <c r="Y34" s="7">
        <v>502.36077189774841</v>
      </c>
      <c r="Z34" s="7">
        <v>541.48764292918372</v>
      </c>
      <c r="AA34" s="7">
        <v>546.73396623576127</v>
      </c>
      <c r="AB34" s="7">
        <v>559.7801470394495</v>
      </c>
      <c r="AC34" s="7">
        <v>572.07063769423689</v>
      </c>
      <c r="AD34" s="7">
        <v>583.5219272424232</v>
      </c>
      <c r="AE34" s="7">
        <v>600.45847233826282</v>
      </c>
      <c r="AF34" s="7">
        <v>609.78257600265863</v>
      </c>
      <c r="AH34" t="s">
        <v>97</v>
      </c>
      <c r="AI34" s="7">
        <v>467.15281606445564</v>
      </c>
      <c r="AJ34" s="7">
        <v>502.0410619566378</v>
      </c>
      <c r="AK34" s="7">
        <v>540.1374287519327</v>
      </c>
      <c r="AL34" s="7">
        <v>544.72384123298218</v>
      </c>
      <c r="AM34" s="7">
        <v>556.82192942276833</v>
      </c>
      <c r="AN34" s="7">
        <v>569.13443177557474</v>
      </c>
      <c r="AO34" s="7">
        <v>581.94307433385484</v>
      </c>
      <c r="AP34" s="7">
        <v>598.07045759715561</v>
      </c>
      <c r="AQ34" s="7">
        <v>607.3386531156732</v>
      </c>
      <c r="AS34" t="s">
        <v>97</v>
      </c>
      <c r="AT34" s="7">
        <f t="shared" si="7"/>
        <v>372.28361608985148</v>
      </c>
      <c r="AU34" s="7">
        <f t="shared" si="25"/>
        <v>2262.3499607848535</v>
      </c>
      <c r="AV34" s="7">
        <f t="shared" si="25"/>
        <v>4295.98246384921</v>
      </c>
      <c r="AW34" s="7">
        <f t="shared" si="25"/>
        <v>6453.5960479526839</v>
      </c>
      <c r="AX34" s="7">
        <f t="shared" si="25"/>
        <v>8653.2750535550276</v>
      </c>
      <c r="AY34" s="7">
        <f t="shared" si="25"/>
        <v>10903.520251926559</v>
      </c>
      <c r="AZ34" s="7">
        <f t="shared" si="25"/>
        <v>13212.078598343311</v>
      </c>
      <c r="BA34" s="7">
        <f t="shared" si="25"/>
        <v>15577.899362990429</v>
      </c>
      <c r="BB34" s="7">
        <f t="shared" si="25"/>
        <v>17994.738553786457</v>
      </c>
      <c r="BD34" t="s">
        <v>97</v>
      </c>
      <c r="BE34" s="7">
        <f t="shared" si="9"/>
        <v>467.15281606445564</v>
      </c>
      <c r="BF34" s="7">
        <f t="shared" si="26"/>
        <v>2837.0038890037113</v>
      </c>
      <c r="BG34" s="7">
        <f t="shared" si="26"/>
        <v>5381.118631000506</v>
      </c>
      <c r="BH34" s="7">
        <f t="shared" si="26"/>
        <v>8086.9014451929143</v>
      </c>
      <c r="BI34" s="7">
        <f t="shared" si="26"/>
        <v>10827.481869014084</v>
      </c>
      <c r="BJ34" s="7">
        <f t="shared" si="26"/>
        <v>13552.467349953233</v>
      </c>
      <c r="BK34" s="7">
        <f t="shared" si="26"/>
        <v>16301.236803551288</v>
      </c>
      <c r="BL34" s="7">
        <f t="shared" si="26"/>
        <v>19062.075038756058</v>
      </c>
      <c r="BM34" s="7">
        <f t="shared" si="26"/>
        <v>21837.252157177842</v>
      </c>
      <c r="BO34" t="s">
        <v>97</v>
      </c>
      <c r="BP34" s="7">
        <f t="shared" si="11"/>
        <v>467.15281606445564</v>
      </c>
      <c r="BQ34" s="7">
        <f t="shared" si="27"/>
        <v>2838.1248522200262</v>
      </c>
      <c r="BR34" s="7">
        <f t="shared" si="27"/>
        <v>5389.0555827402031</v>
      </c>
      <c r="BS34" s="7">
        <f t="shared" si="27"/>
        <v>8101.7401206926988</v>
      </c>
      <c r="BT34" s="7">
        <f t="shared" si="27"/>
        <v>10848.456132675194</v>
      </c>
      <c r="BU34" s="7">
        <f t="shared" si="27"/>
        <v>13659.647358527229</v>
      </c>
      <c r="BV34" s="7">
        <f t="shared" si="27"/>
        <v>16531.451836546599</v>
      </c>
      <c r="BW34" s="7">
        <f t="shared" si="27"/>
        <v>19465.998017854552</v>
      </c>
      <c r="BX34" s="7">
        <f t="shared" si="27"/>
        <v>22477.614483210262</v>
      </c>
      <c r="BZ34" t="s">
        <v>97</v>
      </c>
      <c r="CA34" s="7">
        <f t="shared" si="13"/>
        <v>467.15281606445564</v>
      </c>
      <c r="CB34" s="7">
        <f t="shared" si="28"/>
        <v>2837.8051422789158</v>
      </c>
      <c r="CC34" s="7">
        <f t="shared" si="28"/>
        <v>5386.1068188574</v>
      </c>
      <c r="CD34" s="7">
        <f t="shared" si="28"/>
        <v>8091.3803750981133</v>
      </c>
      <c r="CE34" s="7">
        <f t="shared" si="28"/>
        <v>10827.097669452811</v>
      </c>
      <c r="CF34" s="7">
        <f t="shared" si="28"/>
        <v>13623.51981891946</v>
      </c>
      <c r="CG34" s="7">
        <f t="shared" si="28"/>
        <v>16482.000620355615</v>
      </c>
      <c r="CH34" s="7">
        <f t="shared" si="28"/>
        <v>19407.84337528819</v>
      </c>
      <c r="CI34" s="7">
        <f t="shared" si="28"/>
        <v>22407.463858792486</v>
      </c>
      <c r="CK34" t="s">
        <v>97</v>
      </c>
      <c r="CL34" s="7">
        <f t="shared" si="32"/>
        <v>94.869199974604157</v>
      </c>
      <c r="CM34" s="7">
        <f t="shared" si="32"/>
        <v>574.6539282188578</v>
      </c>
      <c r="CN34" s="7">
        <f t="shared" si="32"/>
        <v>1085.1361671512959</v>
      </c>
      <c r="CO34" s="7">
        <f t="shared" si="30"/>
        <v>1633.3053972402304</v>
      </c>
      <c r="CP34" s="7">
        <f t="shared" si="30"/>
        <v>2174.2068154590561</v>
      </c>
      <c r="CQ34" s="7">
        <f t="shared" si="30"/>
        <v>2648.9470980266742</v>
      </c>
      <c r="CR34" s="7">
        <f t="shared" si="30"/>
        <v>3089.1582052079775</v>
      </c>
      <c r="CS34" s="7">
        <f t="shared" si="30"/>
        <v>3484.1756757656294</v>
      </c>
      <c r="CT34" s="7">
        <f t="shared" si="30"/>
        <v>3842.5136033913841</v>
      </c>
      <c r="CU34" s="9"/>
      <c r="CV34" t="s">
        <v>97</v>
      </c>
      <c r="CW34" s="7">
        <f t="shared" si="31"/>
        <v>94.869199974604157</v>
      </c>
      <c r="CX34" s="7">
        <f t="shared" si="31"/>
        <v>575.77489143517278</v>
      </c>
      <c r="CY34" s="7">
        <f t="shared" si="31"/>
        <v>1093.0731188909931</v>
      </c>
      <c r="CZ34" s="7">
        <f t="shared" si="29"/>
        <v>1648.144072740015</v>
      </c>
      <c r="DA34" s="7">
        <f t="shared" si="29"/>
        <v>2195.181079120166</v>
      </c>
      <c r="DB34" s="7">
        <f t="shared" si="29"/>
        <v>2756.1271066006702</v>
      </c>
      <c r="DC34" s="7">
        <f t="shared" si="29"/>
        <v>3319.3732382032886</v>
      </c>
      <c r="DD34" s="7">
        <f t="shared" si="29"/>
        <v>3888.0986548641231</v>
      </c>
      <c r="DE34" s="7">
        <f t="shared" si="29"/>
        <v>4482.8759294238043</v>
      </c>
      <c r="DF34" s="9"/>
      <c r="DG34" t="s">
        <v>97</v>
      </c>
      <c r="DH34" s="7">
        <f t="shared" si="24"/>
        <v>94.869199974604157</v>
      </c>
      <c r="DI34" s="7">
        <f t="shared" si="24"/>
        <v>575.45518149406234</v>
      </c>
      <c r="DJ34" s="7">
        <f t="shared" si="24"/>
        <v>1090.1243550081899</v>
      </c>
      <c r="DK34" s="7">
        <f t="shared" si="24"/>
        <v>1637.7843271454294</v>
      </c>
      <c r="DL34" s="7">
        <f t="shared" si="24"/>
        <v>2173.8226158977832</v>
      </c>
      <c r="DM34" s="7">
        <f t="shared" si="24"/>
        <v>2719.9995669929012</v>
      </c>
      <c r="DN34" s="7">
        <f t="shared" si="24"/>
        <v>3269.9220220123043</v>
      </c>
      <c r="DO34" s="7">
        <f t="shared" si="24"/>
        <v>3829.9440122977612</v>
      </c>
      <c r="DP34" s="7">
        <f t="shared" si="24"/>
        <v>4412.7253050060281</v>
      </c>
    </row>
    <row r="35" spans="1:120">
      <c r="A35" t="s">
        <v>98</v>
      </c>
      <c r="B35" s="7">
        <f>Rndwd_Prod_Val_Mean_Cost!B35</f>
        <v>889.34091102637399</v>
      </c>
      <c r="C35" s="7">
        <f>Rndwd_Prod_Val_Mean_Cost!C35</f>
        <v>972.96324951214785</v>
      </c>
      <c r="D35" s="7">
        <f>Rndwd_Prod_Val_Mean_Cost!D35</f>
        <v>1062.4012567213272</v>
      </c>
      <c r="E35" s="7">
        <f>Rndwd_Prod_Val_Mean_Cost!E35</f>
        <v>1066.560507550661</v>
      </c>
      <c r="F35" s="7">
        <f>Rndwd_Prod_Val_Mean_Cost!F35</f>
        <v>1074.4331569671231</v>
      </c>
      <c r="G35" s="7">
        <f>Rndwd_Prod_Val_Mean_Cost!G35</f>
        <v>1086.875738490261</v>
      </c>
      <c r="H35" s="7">
        <f>Rndwd_Prod_Val_Mean_Cost!H35</f>
        <v>1094.0749199797219</v>
      </c>
      <c r="I35" s="7">
        <f>Rndwd_Prod_Val_Mean_Cost!I35</f>
        <v>1106.2221679072352</v>
      </c>
      <c r="J35" s="7">
        <f>Rndwd_Prod_Val_Mean_Cost!J35</f>
        <v>1092.1854266412879</v>
      </c>
      <c r="L35" t="s">
        <v>98</v>
      </c>
      <c r="M35" s="7">
        <v>1159.8773230477668</v>
      </c>
      <c r="N35" s="7">
        <v>1305.756894022564</v>
      </c>
      <c r="O35" s="7">
        <v>1478.7455491521659</v>
      </c>
      <c r="P35" s="7">
        <v>1493.5398295439431</v>
      </c>
      <c r="Q35" s="7">
        <v>1473.3408893480296</v>
      </c>
      <c r="R35" s="7">
        <v>1477.3969698662245</v>
      </c>
      <c r="S35" s="7">
        <v>1488.5659465058741</v>
      </c>
      <c r="T35" s="7">
        <v>1464.5076788528897</v>
      </c>
      <c r="U35" s="7">
        <v>1474.5782242046212</v>
      </c>
      <c r="W35" t="s">
        <v>98</v>
      </c>
      <c r="X35" s="7">
        <v>1159.8773230477668</v>
      </c>
      <c r="Y35" s="7">
        <v>1251.5224128158918</v>
      </c>
      <c r="Z35" s="7">
        <v>1356.4545395011364</v>
      </c>
      <c r="AA35" s="7">
        <v>1356.0005764160287</v>
      </c>
      <c r="AB35" s="7">
        <v>1369.9822056747043</v>
      </c>
      <c r="AC35" s="7">
        <v>1383.4235044131426</v>
      </c>
      <c r="AD35" s="7">
        <v>1398.0582480585435</v>
      </c>
      <c r="AE35" s="7">
        <v>1412.3167281039375</v>
      </c>
      <c r="AF35" s="7">
        <v>1408.4029849160427</v>
      </c>
      <c r="AH35" t="s">
        <v>98</v>
      </c>
      <c r="AI35" s="7">
        <v>1159.8773230477668</v>
      </c>
      <c r="AJ35" s="7">
        <v>1257.1024634511989</v>
      </c>
      <c r="AK35" s="7">
        <v>1368.4297743848424</v>
      </c>
      <c r="AL35" s="7">
        <v>1365.6146574534355</v>
      </c>
      <c r="AM35" s="7">
        <v>1378.0265075490836</v>
      </c>
      <c r="AN35" s="7">
        <v>1389.7482322809662</v>
      </c>
      <c r="AO35" s="7">
        <v>1398.9751116104699</v>
      </c>
      <c r="AP35" s="7">
        <v>1420.9830689431992</v>
      </c>
      <c r="AQ35" s="7">
        <v>1416.6822954271252</v>
      </c>
      <c r="AS35" t="s">
        <v>98</v>
      </c>
      <c r="AT35" s="7">
        <f t="shared" si="7"/>
        <v>889.34091102637399</v>
      </c>
      <c r="AU35" s="7">
        <f t="shared" si="25"/>
        <v>5419.6678046440175</v>
      </c>
      <c r="AV35" s="7">
        <f t="shared" si="25"/>
        <v>10373.922059413935</v>
      </c>
      <c r="AW35" s="7">
        <f t="shared" si="25"/>
        <v>15690.087593849905</v>
      </c>
      <c r="AX35" s="7">
        <f t="shared" si="25"/>
        <v>21030.762781019672</v>
      </c>
      <c r="AY35" s="7">
        <f t="shared" si="25"/>
        <v>26415.371147378424</v>
      </c>
      <c r="AZ35" s="7">
        <f t="shared" si="25"/>
        <v>31856.949021319189</v>
      </c>
      <c r="BA35" s="7">
        <f t="shared" si="25"/>
        <v>37339.470869145305</v>
      </c>
      <c r="BB35" s="7">
        <f t="shared" si="25"/>
        <v>42856.544967415532</v>
      </c>
      <c r="BD35" t="s">
        <v>98</v>
      </c>
      <c r="BE35" s="7">
        <f t="shared" si="9"/>
        <v>1159.8773230477668</v>
      </c>
      <c r="BF35" s="7">
        <f t="shared" si="26"/>
        <v>7105.1435092613983</v>
      </c>
      <c r="BG35" s="7">
        <f t="shared" si="26"/>
        <v>13806.916634503821</v>
      </c>
      <c r="BH35" s="7">
        <f t="shared" si="26"/>
        <v>21215.438660656429</v>
      </c>
      <c r="BI35" s="7">
        <f t="shared" si="26"/>
        <v>28662.93886818023</v>
      </c>
      <c r="BJ35" s="7">
        <f t="shared" si="26"/>
        <v>36033.699395438576</v>
      </c>
      <c r="BK35" s="7">
        <f t="shared" si="26"/>
        <v>43431.853221409343</v>
      </c>
      <c r="BL35" s="7">
        <f t="shared" si="26"/>
        <v>50850.62468628573</v>
      </c>
      <c r="BM35" s="7">
        <f t="shared" si="26"/>
        <v>58183.233625901907</v>
      </c>
      <c r="BO35" t="s">
        <v>98</v>
      </c>
      <c r="BP35" s="7">
        <f t="shared" si="11"/>
        <v>1159.8773230477668</v>
      </c>
      <c r="BQ35" s="7">
        <f t="shared" si="27"/>
        <v>7050.9090280547262</v>
      </c>
      <c r="BR35" s="7">
        <f t="shared" si="27"/>
        <v>13413.453218819432</v>
      </c>
      <c r="BS35" s="7">
        <f t="shared" si="27"/>
        <v>20195.271953240008</v>
      </c>
      <c r="BT35" s="7">
        <f t="shared" si="27"/>
        <v>26989.256464578826</v>
      </c>
      <c r="BU35" s="7">
        <f t="shared" si="27"/>
        <v>33852.608791690785</v>
      </c>
      <c r="BV35" s="7">
        <f t="shared" si="27"/>
        <v>40784.361057401897</v>
      </c>
      <c r="BW35" s="7">
        <f t="shared" si="27"/>
        <v>47788.910777740006</v>
      </c>
      <c r="BX35" s="7">
        <f t="shared" si="27"/>
        <v>54846.580675071797</v>
      </c>
      <c r="BZ35" t="s">
        <v>98</v>
      </c>
      <c r="CA35" s="7">
        <f t="shared" si="13"/>
        <v>1159.8773230477668</v>
      </c>
      <c r="CB35" s="7">
        <f t="shared" si="28"/>
        <v>7056.4890786900332</v>
      </c>
      <c r="CC35" s="7">
        <f t="shared" si="28"/>
        <v>13453.328706879671</v>
      </c>
      <c r="CD35" s="7">
        <f t="shared" si="28"/>
        <v>20292.662461872475</v>
      </c>
      <c r="CE35" s="7">
        <f t="shared" si="28"/>
        <v>27133.147599235301</v>
      </c>
      <c r="CF35" s="7">
        <f t="shared" si="28"/>
        <v>34035.001861712597</v>
      </c>
      <c r="CG35" s="7">
        <f t="shared" si="28"/>
        <v>40992.96990244693</v>
      </c>
      <c r="CH35" s="7">
        <f t="shared" si="28"/>
        <v>48009.853417832011</v>
      </c>
      <c r="CI35" s="7">
        <f t="shared" si="28"/>
        <v>55110.467989031931</v>
      </c>
      <c r="CK35" t="s">
        <v>98</v>
      </c>
      <c r="CL35" s="7">
        <f t="shared" si="32"/>
        <v>270.53641202139283</v>
      </c>
      <c r="CM35" s="7">
        <f t="shared" si="32"/>
        <v>1685.4757046173809</v>
      </c>
      <c r="CN35" s="7">
        <f t="shared" si="32"/>
        <v>3432.994575089886</v>
      </c>
      <c r="CO35" s="7">
        <f t="shared" si="30"/>
        <v>5525.3510668065246</v>
      </c>
      <c r="CP35" s="7">
        <f t="shared" si="30"/>
        <v>7632.1760871605584</v>
      </c>
      <c r="CQ35" s="7">
        <f t="shared" si="30"/>
        <v>9618.328248060152</v>
      </c>
      <c r="CR35" s="7">
        <f t="shared" si="30"/>
        <v>11574.904200090154</v>
      </c>
      <c r="CS35" s="7">
        <f t="shared" si="30"/>
        <v>13511.153817140425</v>
      </c>
      <c r="CT35" s="7">
        <f t="shared" si="30"/>
        <v>15326.688658486375</v>
      </c>
      <c r="CU35" s="9"/>
      <c r="CV35" t="s">
        <v>98</v>
      </c>
      <c r="CW35" s="7">
        <f t="shared" si="31"/>
        <v>270.53641202139283</v>
      </c>
      <c r="CX35" s="7">
        <f t="shared" si="31"/>
        <v>1631.2412234107087</v>
      </c>
      <c r="CY35" s="7">
        <f t="shared" si="31"/>
        <v>3039.5311594054965</v>
      </c>
      <c r="CZ35" s="7">
        <f t="shared" si="29"/>
        <v>4505.1843593901031</v>
      </c>
      <c r="DA35" s="7">
        <f t="shared" si="29"/>
        <v>5958.4936835591543</v>
      </c>
      <c r="DB35" s="7">
        <f t="shared" si="29"/>
        <v>7437.2376443123612</v>
      </c>
      <c r="DC35" s="7">
        <f t="shared" si="29"/>
        <v>8927.4120360827073</v>
      </c>
      <c r="DD35" s="7">
        <f t="shared" si="29"/>
        <v>10449.439908594701</v>
      </c>
      <c r="DE35" s="7">
        <f t="shared" si="29"/>
        <v>11990.035707656265</v>
      </c>
      <c r="DF35" s="9"/>
      <c r="DG35" t="s">
        <v>98</v>
      </c>
      <c r="DH35" s="7">
        <f t="shared" si="24"/>
        <v>270.53641202139283</v>
      </c>
      <c r="DI35" s="7">
        <f t="shared" si="24"/>
        <v>1636.8212740460158</v>
      </c>
      <c r="DJ35" s="7">
        <f t="shared" si="24"/>
        <v>3079.4066474657357</v>
      </c>
      <c r="DK35" s="7">
        <f t="shared" si="24"/>
        <v>4602.5748680225697</v>
      </c>
      <c r="DL35" s="7">
        <f t="shared" si="24"/>
        <v>6102.3848182156289</v>
      </c>
      <c r="DM35" s="7">
        <f t="shared" si="24"/>
        <v>7619.6307143341728</v>
      </c>
      <c r="DN35" s="7">
        <f t="shared" si="24"/>
        <v>9136.0208811277407</v>
      </c>
      <c r="DO35" s="7">
        <f t="shared" si="24"/>
        <v>10670.382548686706</v>
      </c>
      <c r="DP35" s="7">
        <f t="shared" si="24"/>
        <v>12253.9230216164</v>
      </c>
    </row>
    <row r="36" spans="1:120">
      <c r="A36" t="s">
        <v>99</v>
      </c>
      <c r="B36" s="7">
        <f>Rndwd_Prod_Val_Mean_Cost!B36</f>
        <v>498.41667593794921</v>
      </c>
      <c r="C36" s="7">
        <f>Rndwd_Prod_Val_Mean_Cost!C36</f>
        <v>538.2055273951313</v>
      </c>
      <c r="D36" s="7">
        <f>Rndwd_Prod_Val_Mean_Cost!D36</f>
        <v>578.22398593634239</v>
      </c>
      <c r="E36" s="7">
        <f>Rndwd_Prod_Val_Mean_Cost!E36</f>
        <v>581.16374898741833</v>
      </c>
      <c r="F36" s="7">
        <f>Rndwd_Prod_Val_Mean_Cost!F36</f>
        <v>586.56790256404429</v>
      </c>
      <c r="G36" s="7">
        <f>Rndwd_Prod_Val_Mean_Cost!G36</f>
        <v>594.68282395155722</v>
      </c>
      <c r="H36" s="7">
        <f>Rndwd_Prod_Val_Mean_Cost!H36</f>
        <v>603.45995916359504</v>
      </c>
      <c r="I36" s="7">
        <f>Rndwd_Prod_Val_Mean_Cost!I36</f>
        <v>614.00189086424768</v>
      </c>
      <c r="J36" s="7">
        <f>Rndwd_Prod_Val_Mean_Cost!J36</f>
        <v>608.74892628123746</v>
      </c>
      <c r="L36" t="s">
        <v>99</v>
      </c>
      <c r="M36" s="7">
        <v>664.62933909514823</v>
      </c>
      <c r="N36" s="7">
        <v>747.73180891515733</v>
      </c>
      <c r="O36" s="7">
        <v>845.42087248339419</v>
      </c>
      <c r="P36" s="7">
        <v>857.43378343114375</v>
      </c>
      <c r="Q36" s="7">
        <v>846.51872299579054</v>
      </c>
      <c r="R36" s="7">
        <v>849.22154039417433</v>
      </c>
      <c r="S36" s="7">
        <v>855.4299745191712</v>
      </c>
      <c r="T36" s="7">
        <v>845.64726438087575</v>
      </c>
      <c r="U36" s="7">
        <v>854.08739077077462</v>
      </c>
      <c r="W36" t="s">
        <v>99</v>
      </c>
      <c r="X36" s="7">
        <v>664.62933909514823</v>
      </c>
      <c r="Y36" s="7">
        <v>710.04389511386819</v>
      </c>
      <c r="Z36" s="7">
        <v>760.56862452303915</v>
      </c>
      <c r="AA36" s="7">
        <v>757.57495496188949</v>
      </c>
      <c r="AB36" s="7">
        <v>767.42897390764222</v>
      </c>
      <c r="AC36" s="7">
        <v>775.30135652919444</v>
      </c>
      <c r="AD36" s="7">
        <v>785.28489237121278</v>
      </c>
      <c r="AE36" s="7">
        <v>797.83737979371131</v>
      </c>
      <c r="AF36" s="7">
        <v>797.46986505563166</v>
      </c>
      <c r="AH36" t="s">
        <v>99</v>
      </c>
      <c r="AI36" s="7">
        <v>664.62933909514823</v>
      </c>
      <c r="AJ36" s="7">
        <v>716.84339525014889</v>
      </c>
      <c r="AK36" s="7">
        <v>774.54829860327391</v>
      </c>
      <c r="AL36" s="7">
        <v>770.96161572693597</v>
      </c>
      <c r="AM36" s="7">
        <v>781.03086698227128</v>
      </c>
      <c r="AN36" s="7">
        <v>788.15793761417183</v>
      </c>
      <c r="AO36" s="7">
        <v>798.22758360402952</v>
      </c>
      <c r="AP36" s="7">
        <v>815.29278538590586</v>
      </c>
      <c r="AQ36" s="7">
        <v>816.31244252494082</v>
      </c>
      <c r="AS36" t="s">
        <v>99</v>
      </c>
      <c r="AT36" s="7">
        <f t="shared" si="7"/>
        <v>498.41667593794921</v>
      </c>
      <c r="AU36" s="7">
        <f t="shared" ref="AU36:BB51" si="33">AT36+B36*4+C36</f>
        <v>3030.2889070848773</v>
      </c>
      <c r="AV36" s="7">
        <f t="shared" si="33"/>
        <v>5761.3350026017451</v>
      </c>
      <c r="AW36" s="7">
        <f t="shared" si="33"/>
        <v>8655.394695334533</v>
      </c>
      <c r="AX36" s="7">
        <f t="shared" si="33"/>
        <v>11566.61759384825</v>
      </c>
      <c r="AY36" s="7">
        <f t="shared" si="33"/>
        <v>14507.572028055985</v>
      </c>
      <c r="AZ36" s="7">
        <f t="shared" si="33"/>
        <v>17489.763283025812</v>
      </c>
      <c r="BA36" s="7">
        <f t="shared" si="33"/>
        <v>20517.605010544441</v>
      </c>
      <c r="BB36" s="7">
        <f t="shared" si="33"/>
        <v>23582.36150028267</v>
      </c>
      <c r="BD36" t="s">
        <v>99</v>
      </c>
      <c r="BE36" s="7">
        <f t="shared" si="9"/>
        <v>664.62933909514823</v>
      </c>
      <c r="BF36" s="7">
        <f t="shared" ref="BF36:BM51" si="34">BE36+M36*4+N36</f>
        <v>4070.8785043908983</v>
      </c>
      <c r="BG36" s="7">
        <f t="shared" si="34"/>
        <v>7907.2266125349224</v>
      </c>
      <c r="BH36" s="7">
        <f t="shared" si="34"/>
        <v>12146.343885899643</v>
      </c>
      <c r="BI36" s="7">
        <f t="shared" si="34"/>
        <v>16422.597742620008</v>
      </c>
      <c r="BJ36" s="7">
        <f t="shared" si="34"/>
        <v>20657.894174997346</v>
      </c>
      <c r="BK36" s="7">
        <f t="shared" si="34"/>
        <v>24910.210311093215</v>
      </c>
      <c r="BL36" s="7">
        <f t="shared" si="34"/>
        <v>29177.577473550777</v>
      </c>
      <c r="BM36" s="7">
        <f t="shared" si="34"/>
        <v>33414.253921845055</v>
      </c>
      <c r="BO36" t="s">
        <v>99</v>
      </c>
      <c r="BP36" s="7">
        <f t="shared" si="11"/>
        <v>664.62933909514823</v>
      </c>
      <c r="BQ36" s="7">
        <f t="shared" ref="BQ36:BX51" si="35">BP36+X36*4+Y36</f>
        <v>4033.1905905896092</v>
      </c>
      <c r="BR36" s="7">
        <f t="shared" si="35"/>
        <v>7633.9347955681205</v>
      </c>
      <c r="BS36" s="7">
        <f t="shared" si="35"/>
        <v>11433.784248622167</v>
      </c>
      <c r="BT36" s="7">
        <f t="shared" si="35"/>
        <v>15231.513042377368</v>
      </c>
      <c r="BU36" s="7">
        <f t="shared" si="35"/>
        <v>19076.530294537133</v>
      </c>
      <c r="BV36" s="7">
        <f t="shared" si="35"/>
        <v>22963.020613025121</v>
      </c>
      <c r="BW36" s="7">
        <f t="shared" si="35"/>
        <v>26901.997562303684</v>
      </c>
      <c r="BX36" s="7">
        <f t="shared" si="35"/>
        <v>30890.81694653416</v>
      </c>
      <c r="BZ36" t="s">
        <v>99</v>
      </c>
      <c r="CA36" s="7">
        <f t="shared" si="13"/>
        <v>664.62933909514823</v>
      </c>
      <c r="CB36" s="7">
        <f t="shared" ref="CB36:CI51" si="36">CA36+AI36*4+AJ36</f>
        <v>4039.9900907258898</v>
      </c>
      <c r="CC36" s="7">
        <f t="shared" si="36"/>
        <v>7681.9119703297592</v>
      </c>
      <c r="CD36" s="7">
        <f t="shared" si="36"/>
        <v>11551.06678046979</v>
      </c>
      <c r="CE36" s="7">
        <f t="shared" si="36"/>
        <v>15415.944110359806</v>
      </c>
      <c r="CF36" s="7">
        <f t="shared" si="36"/>
        <v>19328.225515903061</v>
      </c>
      <c r="CG36" s="7">
        <f t="shared" si="36"/>
        <v>23279.084849963776</v>
      </c>
      <c r="CH36" s="7">
        <f t="shared" si="36"/>
        <v>27287.287969765803</v>
      </c>
      <c r="CI36" s="7">
        <f t="shared" si="36"/>
        <v>31364.771553834365</v>
      </c>
      <c r="CK36" t="s">
        <v>99</v>
      </c>
      <c r="CL36" s="7">
        <f t="shared" si="32"/>
        <v>166.21266315719902</v>
      </c>
      <c r="CM36" s="7">
        <f t="shared" si="32"/>
        <v>1040.589597306021</v>
      </c>
      <c r="CN36" s="7">
        <f t="shared" si="32"/>
        <v>2145.8916099331773</v>
      </c>
      <c r="CO36" s="7">
        <f t="shared" si="30"/>
        <v>3490.9491905651103</v>
      </c>
      <c r="CP36" s="7">
        <f t="shared" si="30"/>
        <v>4855.9801487717577</v>
      </c>
      <c r="CQ36" s="7">
        <f t="shared" si="30"/>
        <v>6150.3221469413602</v>
      </c>
      <c r="CR36" s="7">
        <f t="shared" si="30"/>
        <v>7420.4470280674032</v>
      </c>
      <c r="CS36" s="7">
        <f t="shared" si="30"/>
        <v>8659.9724630063356</v>
      </c>
      <c r="CT36" s="7">
        <f t="shared" si="30"/>
        <v>9831.8924215623847</v>
      </c>
      <c r="CU36" s="9"/>
      <c r="CV36" t="s">
        <v>99</v>
      </c>
      <c r="CW36" s="7">
        <f t="shared" si="31"/>
        <v>166.21266315719902</v>
      </c>
      <c r="CX36" s="7">
        <f t="shared" si="31"/>
        <v>1002.9016835047319</v>
      </c>
      <c r="CY36" s="7">
        <f t="shared" si="31"/>
        <v>1872.5997929663754</v>
      </c>
      <c r="CZ36" s="7">
        <f t="shared" si="29"/>
        <v>2778.389553287634</v>
      </c>
      <c r="DA36" s="7">
        <f t="shared" si="29"/>
        <v>3664.8954485291179</v>
      </c>
      <c r="DB36" s="7">
        <f t="shared" si="29"/>
        <v>4568.9582664811478</v>
      </c>
      <c r="DC36" s="7">
        <f t="shared" si="29"/>
        <v>5473.2573299993091</v>
      </c>
      <c r="DD36" s="7">
        <f t="shared" si="29"/>
        <v>6384.3925517592434</v>
      </c>
      <c r="DE36" s="7">
        <f t="shared" si="29"/>
        <v>7308.4554462514898</v>
      </c>
      <c r="DF36" s="9"/>
      <c r="DG36" t="s">
        <v>99</v>
      </c>
      <c r="DH36" s="7">
        <f t="shared" si="24"/>
        <v>166.21266315719902</v>
      </c>
      <c r="DI36" s="7">
        <f t="shared" si="24"/>
        <v>1009.7011836410124</v>
      </c>
      <c r="DJ36" s="7">
        <f t="shared" si="24"/>
        <v>1920.5769677280141</v>
      </c>
      <c r="DK36" s="7">
        <f t="shared" si="24"/>
        <v>2895.6720851352566</v>
      </c>
      <c r="DL36" s="7">
        <f t="shared" si="24"/>
        <v>3849.3265165115554</v>
      </c>
      <c r="DM36" s="7">
        <f t="shared" si="24"/>
        <v>4820.6534878470757</v>
      </c>
      <c r="DN36" s="7">
        <f t="shared" si="24"/>
        <v>5789.3215669379642</v>
      </c>
      <c r="DO36" s="7">
        <f t="shared" si="24"/>
        <v>6769.6829592213617</v>
      </c>
      <c r="DP36" s="7">
        <f t="shared" si="24"/>
        <v>7782.4100535516955</v>
      </c>
    </row>
    <row r="37" spans="1:120">
      <c r="A37" t="s">
        <v>100</v>
      </c>
      <c r="B37" s="7">
        <f>Rndwd_Prod_Val_Mean_Cost!B37</f>
        <v>3309.4829707685631</v>
      </c>
      <c r="C37" s="7">
        <f>Rndwd_Prod_Val_Mean_Cost!C37</f>
        <v>3648.0523290495566</v>
      </c>
      <c r="D37" s="7">
        <f>Rndwd_Prod_Val_Mean_Cost!D37</f>
        <v>4013.5747592911307</v>
      </c>
      <c r="E37" s="7">
        <f>Rndwd_Prod_Val_Mean_Cost!E37</f>
        <v>4098.4715360477803</v>
      </c>
      <c r="F37" s="7">
        <f>Rndwd_Prod_Val_Mean_Cost!F37</f>
        <v>4200.3657976784207</v>
      </c>
      <c r="G37" s="7">
        <f>Rndwd_Prod_Val_Mean_Cost!G37</f>
        <v>4327.8729237737607</v>
      </c>
      <c r="H37" s="7">
        <f>Rndwd_Prod_Val_Mean_Cost!H37</f>
        <v>4435.6047705840538</v>
      </c>
      <c r="I37" s="7">
        <f>Rndwd_Prod_Val_Mean_Cost!I37</f>
        <v>4555.364260396902</v>
      </c>
      <c r="J37" s="7">
        <f>Rndwd_Prod_Val_Mean_Cost!J37</f>
        <v>4596.9337429694724</v>
      </c>
      <c r="L37" t="s">
        <v>100</v>
      </c>
      <c r="M37" s="7">
        <v>4341.2375942682311</v>
      </c>
      <c r="N37" s="7">
        <v>4919.0243462916178</v>
      </c>
      <c r="O37" s="7">
        <v>5605.6407450923716</v>
      </c>
      <c r="P37" s="7">
        <v>5734.4897099744912</v>
      </c>
      <c r="Q37" s="7">
        <v>5730.7070254482469</v>
      </c>
      <c r="R37" s="7">
        <v>5838.4690286456153</v>
      </c>
      <c r="S37" s="7">
        <v>5927.0855151062351</v>
      </c>
      <c r="T37" s="7">
        <v>5954.4358174354638</v>
      </c>
      <c r="U37" s="7">
        <v>6074.2605984399879</v>
      </c>
      <c r="W37" t="s">
        <v>100</v>
      </c>
      <c r="X37" s="7">
        <v>4341.2375942682311</v>
      </c>
      <c r="Y37" s="7">
        <v>4752.9338726254318</v>
      </c>
      <c r="Z37" s="7">
        <v>5230.5885442830249</v>
      </c>
      <c r="AA37" s="7">
        <v>5293.2662464162968</v>
      </c>
      <c r="AB37" s="7">
        <v>5427.4416309232511</v>
      </c>
      <c r="AC37" s="7">
        <v>5567.7748415253991</v>
      </c>
      <c r="AD37" s="7">
        <v>5690.4630847053677</v>
      </c>
      <c r="AE37" s="7">
        <v>5843.6716413728464</v>
      </c>
      <c r="AF37" s="7">
        <v>5927.4986964070304</v>
      </c>
      <c r="AH37" t="s">
        <v>100</v>
      </c>
      <c r="AI37" s="7">
        <v>4341.2375942682311</v>
      </c>
      <c r="AJ37" s="7">
        <v>4747.695972351542</v>
      </c>
      <c r="AK37" s="7">
        <v>5214.2463616568648</v>
      </c>
      <c r="AL37" s="7">
        <v>5266.0759247771857</v>
      </c>
      <c r="AM37" s="7">
        <v>5391.93124101799</v>
      </c>
      <c r="AN37" s="7">
        <v>5529.9360448170919</v>
      </c>
      <c r="AO37" s="7">
        <v>5649.9000836006717</v>
      </c>
      <c r="AP37" s="7">
        <v>5811.0547848329234</v>
      </c>
      <c r="AQ37" s="7">
        <v>5893.9811835265309</v>
      </c>
      <c r="AS37" t="s">
        <v>100</v>
      </c>
      <c r="AT37" s="7">
        <f t="shared" si="7"/>
        <v>3309.4829707685631</v>
      </c>
      <c r="AU37" s="7">
        <f t="shared" si="33"/>
        <v>20195.467182892375</v>
      </c>
      <c r="AV37" s="7">
        <f t="shared" si="33"/>
        <v>38801.25125838173</v>
      </c>
      <c r="AW37" s="7">
        <f t="shared" si="33"/>
        <v>58954.021831594029</v>
      </c>
      <c r="AX37" s="7">
        <f t="shared" si="33"/>
        <v>79548.273773463559</v>
      </c>
      <c r="AY37" s="7">
        <f t="shared" si="33"/>
        <v>100677.609887951</v>
      </c>
      <c r="AZ37" s="7">
        <f t="shared" si="33"/>
        <v>122424.70635363008</v>
      </c>
      <c r="BA37" s="7">
        <f t="shared" si="33"/>
        <v>144722.48969636319</v>
      </c>
      <c r="BB37" s="7">
        <f t="shared" si="33"/>
        <v>167540.88048092026</v>
      </c>
      <c r="BD37" t="s">
        <v>100</v>
      </c>
      <c r="BE37" s="7">
        <f t="shared" si="9"/>
        <v>4341.2375942682311</v>
      </c>
      <c r="BF37" s="7">
        <f t="shared" si="34"/>
        <v>26625.212317632773</v>
      </c>
      <c r="BG37" s="7">
        <f t="shared" si="34"/>
        <v>51906.950447891621</v>
      </c>
      <c r="BH37" s="7">
        <f t="shared" si="34"/>
        <v>80064.003138235596</v>
      </c>
      <c r="BI37" s="7">
        <f t="shared" si="34"/>
        <v>108732.66900358182</v>
      </c>
      <c r="BJ37" s="7">
        <f t="shared" si="34"/>
        <v>137493.96613402042</v>
      </c>
      <c r="BK37" s="7">
        <f t="shared" si="34"/>
        <v>166774.92776370913</v>
      </c>
      <c r="BL37" s="7">
        <f t="shared" si="34"/>
        <v>196437.70564156954</v>
      </c>
      <c r="BM37" s="7">
        <f t="shared" si="34"/>
        <v>226329.70950975138</v>
      </c>
      <c r="BO37" t="s">
        <v>100</v>
      </c>
      <c r="BP37" s="7">
        <f t="shared" si="11"/>
        <v>4341.2375942682311</v>
      </c>
      <c r="BQ37" s="7">
        <f t="shared" si="35"/>
        <v>26459.121843966586</v>
      </c>
      <c r="BR37" s="7">
        <f t="shared" si="35"/>
        <v>50701.445878751336</v>
      </c>
      <c r="BS37" s="7">
        <f t="shared" si="35"/>
        <v>76917.066302299732</v>
      </c>
      <c r="BT37" s="7">
        <f t="shared" si="35"/>
        <v>103517.57291888817</v>
      </c>
      <c r="BU37" s="7">
        <f t="shared" si="35"/>
        <v>130795.11428410657</v>
      </c>
      <c r="BV37" s="7">
        <f t="shared" si="35"/>
        <v>158756.67673491355</v>
      </c>
      <c r="BW37" s="7">
        <f t="shared" si="35"/>
        <v>187362.20071510787</v>
      </c>
      <c r="BX37" s="7">
        <f t="shared" si="35"/>
        <v>216664.38597700631</v>
      </c>
      <c r="BZ37" t="s">
        <v>100</v>
      </c>
      <c r="CA37" s="7">
        <f t="shared" si="13"/>
        <v>4341.2375942682311</v>
      </c>
      <c r="CB37" s="7">
        <f t="shared" si="36"/>
        <v>26453.883943692697</v>
      </c>
      <c r="CC37" s="7">
        <f t="shared" si="36"/>
        <v>50658.914194755729</v>
      </c>
      <c r="CD37" s="7">
        <f t="shared" si="36"/>
        <v>76781.97556616037</v>
      </c>
      <c r="CE37" s="7">
        <f t="shared" si="36"/>
        <v>103238.2105062871</v>
      </c>
      <c r="CF37" s="7">
        <f t="shared" si="36"/>
        <v>130335.87151517614</v>
      </c>
      <c r="CG37" s="7">
        <f t="shared" si="36"/>
        <v>158105.51577804517</v>
      </c>
      <c r="CH37" s="7">
        <f t="shared" si="36"/>
        <v>186516.1708972808</v>
      </c>
      <c r="CI37" s="7">
        <f t="shared" si="36"/>
        <v>215654.37122013903</v>
      </c>
      <c r="CK37" t="s">
        <v>100</v>
      </c>
      <c r="CL37" s="7">
        <f t="shared" si="32"/>
        <v>1031.754623499668</v>
      </c>
      <c r="CM37" s="7">
        <f t="shared" si="32"/>
        <v>6429.7451347403985</v>
      </c>
      <c r="CN37" s="7">
        <f t="shared" si="32"/>
        <v>13105.699189509891</v>
      </c>
      <c r="CO37" s="7">
        <f t="shared" si="30"/>
        <v>21109.981306641566</v>
      </c>
      <c r="CP37" s="7">
        <f t="shared" si="30"/>
        <v>29184.395230118258</v>
      </c>
      <c r="CQ37" s="7">
        <f t="shared" si="30"/>
        <v>36816.356246069423</v>
      </c>
      <c r="CR37" s="7">
        <f t="shared" si="30"/>
        <v>44350.221410079044</v>
      </c>
      <c r="CS37" s="7">
        <f t="shared" si="30"/>
        <v>51715.21594520635</v>
      </c>
      <c r="CT37" s="7">
        <f t="shared" si="30"/>
        <v>58788.829028831125</v>
      </c>
      <c r="CU37" s="9"/>
      <c r="CV37" t="s">
        <v>100</v>
      </c>
      <c r="CW37" s="7">
        <f t="shared" si="31"/>
        <v>1031.754623499668</v>
      </c>
      <c r="CX37" s="7">
        <f t="shared" si="31"/>
        <v>6263.6546610742116</v>
      </c>
      <c r="CY37" s="7">
        <f t="shared" si="31"/>
        <v>11900.194620369606</v>
      </c>
      <c r="CZ37" s="7">
        <f t="shared" si="29"/>
        <v>17963.044470705703</v>
      </c>
      <c r="DA37" s="7">
        <f t="shared" si="29"/>
        <v>23969.299145424608</v>
      </c>
      <c r="DB37" s="7">
        <f t="shared" si="29"/>
        <v>30117.504396155578</v>
      </c>
      <c r="DC37" s="7">
        <f t="shared" si="29"/>
        <v>36331.970381283463</v>
      </c>
      <c r="DD37" s="7">
        <f t="shared" si="29"/>
        <v>42639.711018744681</v>
      </c>
      <c r="DE37" s="7">
        <f t="shared" si="29"/>
        <v>49123.505496086058</v>
      </c>
      <c r="DF37" s="9"/>
      <c r="DG37" t="s">
        <v>100</v>
      </c>
      <c r="DH37" s="7">
        <f t="shared" si="24"/>
        <v>1031.754623499668</v>
      </c>
      <c r="DI37" s="7">
        <f t="shared" si="24"/>
        <v>6258.4167608003227</v>
      </c>
      <c r="DJ37" s="7">
        <f t="shared" si="24"/>
        <v>11857.662936373999</v>
      </c>
      <c r="DK37" s="7">
        <f t="shared" si="24"/>
        <v>17827.953734566341</v>
      </c>
      <c r="DL37" s="7">
        <f t="shared" si="24"/>
        <v>23689.936732823538</v>
      </c>
      <c r="DM37" s="7">
        <f t="shared" si="24"/>
        <v>29658.261627225147</v>
      </c>
      <c r="DN37" s="7">
        <f t="shared" si="24"/>
        <v>35680.809424415085</v>
      </c>
      <c r="DO37" s="7">
        <f t="shared" si="24"/>
        <v>41793.681200917606</v>
      </c>
      <c r="DP37" s="7">
        <f t="shared" si="24"/>
        <v>48113.490739218774</v>
      </c>
    </row>
    <row r="38" spans="1:120">
      <c r="A38" t="s">
        <v>101</v>
      </c>
      <c r="B38" s="7">
        <f>Rndwd_Prod_Val_Mean_Cost!B38</f>
        <v>4.4579190189459705</v>
      </c>
      <c r="C38" s="7">
        <f>Rndwd_Prod_Val_Mean_Cost!C38</f>
        <v>4.5285291040332218</v>
      </c>
      <c r="D38" s="7">
        <f>Rndwd_Prod_Val_Mean_Cost!D38</f>
        <v>4.6484716479611672</v>
      </c>
      <c r="E38" s="7">
        <f>Rndwd_Prod_Val_Mean_Cost!E38</f>
        <v>4.6594711705966416</v>
      </c>
      <c r="F38" s="7">
        <f>Rndwd_Prod_Val_Mean_Cost!F38</f>
        <v>4.6993277262143653</v>
      </c>
      <c r="G38" s="7">
        <f>Rndwd_Prod_Val_Mean_Cost!G38</f>
        <v>4.7501103246855214</v>
      </c>
      <c r="H38" s="7">
        <f>Rndwd_Prod_Val_Mean_Cost!H38</f>
        <v>4.8151684784479762</v>
      </c>
      <c r="I38" s="7">
        <f>Rndwd_Prod_Val_Mean_Cost!I38</f>
        <v>4.874947137865024</v>
      </c>
      <c r="J38" s="7">
        <f>Rndwd_Prod_Val_Mean_Cost!J38</f>
        <v>4.8336484021337531</v>
      </c>
      <c r="L38" t="s">
        <v>101</v>
      </c>
      <c r="M38" s="7">
        <v>5.9303263727421811</v>
      </c>
      <c r="N38" s="7">
        <v>6.143900777227751</v>
      </c>
      <c r="O38" s="7">
        <v>6.5624718998734943</v>
      </c>
      <c r="P38" s="7">
        <v>6.6138927766946871</v>
      </c>
      <c r="Q38" s="7">
        <v>6.4880934767936038</v>
      </c>
      <c r="R38" s="7">
        <v>6.4952311155834783</v>
      </c>
      <c r="S38" s="7">
        <v>6.4621835434460326</v>
      </c>
      <c r="T38" s="7">
        <v>6.4255075951793268</v>
      </c>
      <c r="U38" s="7">
        <v>6.4522253249509429</v>
      </c>
      <c r="W38" t="s">
        <v>101</v>
      </c>
      <c r="X38" s="7">
        <v>5.9303263727421811</v>
      </c>
      <c r="Y38" s="7">
        <v>6.0447692621541211</v>
      </c>
      <c r="Z38" s="7">
        <v>6.266399481152324</v>
      </c>
      <c r="AA38" s="7">
        <v>6.2516922821257355</v>
      </c>
      <c r="AB38" s="7">
        <v>6.3191805539232311</v>
      </c>
      <c r="AC38" s="7">
        <v>6.3791897957668517</v>
      </c>
      <c r="AD38" s="7">
        <v>6.4388996331180044</v>
      </c>
      <c r="AE38" s="7">
        <v>6.5512871666496562</v>
      </c>
      <c r="AF38" s="7">
        <v>6.5484929332626924</v>
      </c>
      <c r="AH38" t="s">
        <v>101</v>
      </c>
      <c r="AI38" s="7">
        <v>5.9303263727421811</v>
      </c>
      <c r="AJ38" s="7">
        <v>6.0421241194381636</v>
      </c>
      <c r="AK38" s="7">
        <v>6.2529738779076514</v>
      </c>
      <c r="AL38" s="7">
        <v>6.2273266261801439</v>
      </c>
      <c r="AM38" s="7">
        <v>6.2847085233989013</v>
      </c>
      <c r="AN38" s="7">
        <v>6.3434619706155049</v>
      </c>
      <c r="AO38" s="7">
        <v>6.4062593563386949</v>
      </c>
      <c r="AP38" s="7">
        <v>6.5149571796433303</v>
      </c>
      <c r="AQ38" s="7">
        <v>6.5229786649283366</v>
      </c>
      <c r="AS38" t="s">
        <v>101</v>
      </c>
      <c r="AT38" s="7">
        <f t="shared" si="7"/>
        <v>4.4579190189459705</v>
      </c>
      <c r="AU38" s="7">
        <f t="shared" si="33"/>
        <v>26.818124198763076</v>
      </c>
      <c r="AV38" s="7">
        <f t="shared" si="33"/>
        <v>49.580712262857126</v>
      </c>
      <c r="AW38" s="7">
        <f t="shared" si="33"/>
        <v>72.834070025298445</v>
      </c>
      <c r="AX38" s="7">
        <f t="shared" si="33"/>
        <v>96.171282433899378</v>
      </c>
      <c r="AY38" s="7">
        <f t="shared" si="33"/>
        <v>119.71870366344237</v>
      </c>
      <c r="AZ38" s="7">
        <f t="shared" si="33"/>
        <v>143.53431344063245</v>
      </c>
      <c r="BA38" s="7">
        <f t="shared" si="33"/>
        <v>167.66993449228937</v>
      </c>
      <c r="BB38" s="7">
        <f t="shared" si="33"/>
        <v>192.0033714458832</v>
      </c>
      <c r="BD38" t="s">
        <v>101</v>
      </c>
      <c r="BE38" s="7">
        <f t="shared" si="9"/>
        <v>5.9303263727421811</v>
      </c>
      <c r="BF38" s="7">
        <f t="shared" si="34"/>
        <v>35.795532640938653</v>
      </c>
      <c r="BG38" s="7">
        <f t="shared" si="34"/>
        <v>66.933607649723157</v>
      </c>
      <c r="BH38" s="7">
        <f t="shared" si="34"/>
        <v>99.797388025911815</v>
      </c>
      <c r="BI38" s="7">
        <f t="shared" si="34"/>
        <v>132.74105260948417</v>
      </c>
      <c r="BJ38" s="7">
        <f t="shared" si="34"/>
        <v>165.18865763224204</v>
      </c>
      <c r="BK38" s="7">
        <f t="shared" si="34"/>
        <v>197.63176563802199</v>
      </c>
      <c r="BL38" s="7">
        <f t="shared" si="34"/>
        <v>229.90600740698545</v>
      </c>
      <c r="BM38" s="7">
        <f t="shared" si="34"/>
        <v>262.06026311265367</v>
      </c>
      <c r="BO38" t="s">
        <v>101</v>
      </c>
      <c r="BP38" s="7">
        <f t="shared" si="11"/>
        <v>5.9303263727421811</v>
      </c>
      <c r="BQ38" s="7">
        <f t="shared" si="35"/>
        <v>35.696401125865023</v>
      </c>
      <c r="BR38" s="7">
        <f t="shared" si="35"/>
        <v>66.141877655633834</v>
      </c>
      <c r="BS38" s="7">
        <f t="shared" si="35"/>
        <v>97.459167862368858</v>
      </c>
      <c r="BT38" s="7">
        <f t="shared" si="35"/>
        <v>128.78511754479501</v>
      </c>
      <c r="BU38" s="7">
        <f t="shared" si="35"/>
        <v>160.44102955625479</v>
      </c>
      <c r="BV38" s="7">
        <f t="shared" si="35"/>
        <v>192.39668837244022</v>
      </c>
      <c r="BW38" s="7">
        <f t="shared" si="35"/>
        <v>224.70357407156189</v>
      </c>
      <c r="BX38" s="7">
        <f t="shared" si="35"/>
        <v>257.45721567142323</v>
      </c>
      <c r="BZ38" t="s">
        <v>101</v>
      </c>
      <c r="CA38" s="7">
        <f t="shared" si="13"/>
        <v>5.9303263727421811</v>
      </c>
      <c r="CB38" s="7">
        <f t="shared" si="36"/>
        <v>35.693755983149067</v>
      </c>
      <c r="CC38" s="7">
        <f t="shared" si="36"/>
        <v>66.115226338809379</v>
      </c>
      <c r="CD38" s="7">
        <f t="shared" si="36"/>
        <v>97.354448476620121</v>
      </c>
      <c r="CE38" s="7">
        <f t="shared" si="36"/>
        <v>128.5484635047396</v>
      </c>
      <c r="CF38" s="7">
        <f t="shared" si="36"/>
        <v>160.03075956895069</v>
      </c>
      <c r="CG38" s="7">
        <f t="shared" si="36"/>
        <v>191.81086680775141</v>
      </c>
      <c r="CH38" s="7">
        <f t="shared" si="36"/>
        <v>223.9508614127495</v>
      </c>
      <c r="CI38" s="7">
        <f t="shared" si="36"/>
        <v>256.53366879625116</v>
      </c>
      <c r="CK38" t="s">
        <v>101</v>
      </c>
      <c r="CL38" s="7">
        <f t="shared" si="32"/>
        <v>1.4724073537962106</v>
      </c>
      <c r="CM38" s="7">
        <f t="shared" si="32"/>
        <v>8.9774084421755767</v>
      </c>
      <c r="CN38" s="7">
        <f t="shared" si="32"/>
        <v>17.352895386866031</v>
      </c>
      <c r="CO38" s="7">
        <f t="shared" si="30"/>
        <v>26.96331800061337</v>
      </c>
      <c r="CP38" s="7">
        <f t="shared" si="30"/>
        <v>36.569770175584793</v>
      </c>
      <c r="CQ38" s="7">
        <f t="shared" si="30"/>
        <v>45.469953968799672</v>
      </c>
      <c r="CR38" s="7">
        <f t="shared" si="30"/>
        <v>54.097452197389543</v>
      </c>
      <c r="CS38" s="7">
        <f t="shared" si="30"/>
        <v>62.236072914696081</v>
      </c>
      <c r="CT38" s="7">
        <f t="shared" si="30"/>
        <v>70.056891666770468</v>
      </c>
      <c r="CU38" s="9"/>
      <c r="CV38" t="s">
        <v>101</v>
      </c>
      <c r="CW38" s="7">
        <f t="shared" si="31"/>
        <v>1.4724073537962106</v>
      </c>
      <c r="CX38" s="7">
        <f t="shared" si="31"/>
        <v>8.8782769271019468</v>
      </c>
      <c r="CY38" s="7">
        <f t="shared" si="31"/>
        <v>16.561165392776708</v>
      </c>
      <c r="CZ38" s="7">
        <f t="shared" si="29"/>
        <v>24.625097837070413</v>
      </c>
      <c r="DA38" s="7">
        <f t="shared" si="29"/>
        <v>32.613835110895636</v>
      </c>
      <c r="DB38" s="7">
        <f t="shared" si="29"/>
        <v>40.722325892812421</v>
      </c>
      <c r="DC38" s="7">
        <f t="shared" si="29"/>
        <v>48.862374931807778</v>
      </c>
      <c r="DD38" s="7">
        <f t="shared" si="29"/>
        <v>57.033639579272517</v>
      </c>
      <c r="DE38" s="7">
        <f t="shared" si="29"/>
        <v>65.453844225540024</v>
      </c>
      <c r="DF38" s="9"/>
      <c r="DG38" t="s">
        <v>101</v>
      </c>
      <c r="DH38" s="7">
        <f t="shared" si="24"/>
        <v>1.4724073537962106</v>
      </c>
      <c r="DI38" s="7">
        <f t="shared" si="24"/>
        <v>8.8756317843859911</v>
      </c>
      <c r="DJ38" s="7">
        <f t="shared" si="24"/>
        <v>16.534514075952252</v>
      </c>
      <c r="DK38" s="7">
        <f t="shared" si="24"/>
        <v>24.520378451321676</v>
      </c>
      <c r="DL38" s="7">
        <f t="shared" si="24"/>
        <v>32.377181070840223</v>
      </c>
      <c r="DM38" s="7">
        <f t="shared" si="24"/>
        <v>40.312055905508316</v>
      </c>
      <c r="DN38" s="7">
        <f t="shared" si="24"/>
        <v>48.276553367118964</v>
      </c>
      <c r="DO38" s="7">
        <f t="shared" si="24"/>
        <v>56.280926920460132</v>
      </c>
      <c r="DP38" s="7">
        <f t="shared" si="24"/>
        <v>64.53029735036796</v>
      </c>
    </row>
    <row r="39" spans="1:120">
      <c r="A39" t="s">
        <v>102</v>
      </c>
      <c r="B39" s="7">
        <f>Rndwd_Prod_Val_Mean_Cost!B39</f>
        <v>248.72685518131891</v>
      </c>
      <c r="C39" s="7">
        <f>Rndwd_Prod_Val_Mean_Cost!C39</f>
        <v>269.60823470995354</v>
      </c>
      <c r="D39" s="7">
        <f>Rndwd_Prod_Val_Mean_Cost!D39</f>
        <v>290.77920047720784</v>
      </c>
      <c r="E39" s="7">
        <f>Rndwd_Prod_Val_Mean_Cost!E39</f>
        <v>292.99251823603055</v>
      </c>
      <c r="F39" s="7">
        <f>Rndwd_Prod_Val_Mean_Cost!F39</f>
        <v>296.09163101460473</v>
      </c>
      <c r="G39" s="7">
        <f>Rndwd_Prod_Val_Mean_Cost!G39</f>
        <v>309.10907104843074</v>
      </c>
      <c r="H39" s="7">
        <f>Rndwd_Prod_Val_Mean_Cost!H39</f>
        <v>313.72547122586172</v>
      </c>
      <c r="I39" s="7">
        <f>Rndwd_Prod_Val_Mean_Cost!I39</f>
        <v>318.56208675325797</v>
      </c>
      <c r="J39" s="7">
        <f>Rndwd_Prod_Val_Mean_Cost!J39</f>
        <v>316.30988001084614</v>
      </c>
      <c r="L39" t="s">
        <v>102</v>
      </c>
      <c r="M39" s="7">
        <v>326.64698015290156</v>
      </c>
      <c r="N39" s="7">
        <v>339.57746450617475</v>
      </c>
      <c r="O39" s="7">
        <v>109.09185656346781</v>
      </c>
      <c r="P39" s="7">
        <v>110.50137921153404</v>
      </c>
      <c r="Q39" s="7">
        <v>108.48398834782239</v>
      </c>
      <c r="R39" s="7">
        <v>108.84058397233287</v>
      </c>
      <c r="S39" s="7">
        <v>108.71997104580581</v>
      </c>
      <c r="T39" s="7">
        <v>108.3957446075009</v>
      </c>
      <c r="U39" s="7">
        <v>109.49531465741812</v>
      </c>
      <c r="W39" t="s">
        <v>102</v>
      </c>
      <c r="X39" s="7">
        <v>326.64698015290156</v>
      </c>
      <c r="Y39" s="7">
        <v>348.74272749294465</v>
      </c>
      <c r="Z39" s="7">
        <v>379.59301450590618</v>
      </c>
      <c r="AA39" s="7">
        <v>378.4217213551774</v>
      </c>
      <c r="AB39" s="7">
        <v>381.49230270643034</v>
      </c>
      <c r="AC39" s="7">
        <v>382.4007185968228</v>
      </c>
      <c r="AD39" s="7">
        <v>381.89951142667252</v>
      </c>
      <c r="AE39" s="7">
        <v>372.64031007449222</v>
      </c>
      <c r="AF39" s="7">
        <v>104.10996109572304</v>
      </c>
      <c r="AH39" t="s">
        <v>102</v>
      </c>
      <c r="AI39" s="7">
        <v>326.64698015290156</v>
      </c>
      <c r="AJ39" s="7">
        <v>348.34880249998025</v>
      </c>
      <c r="AK39" s="7">
        <v>378.39001292792426</v>
      </c>
      <c r="AL39" s="7">
        <v>376.60783648261889</v>
      </c>
      <c r="AM39" s="7">
        <v>379.25129058391815</v>
      </c>
      <c r="AN39" s="7">
        <v>379.80084527280525</v>
      </c>
      <c r="AO39" s="7">
        <v>379.01264796259051</v>
      </c>
      <c r="AP39" s="7">
        <v>370.81083094350976</v>
      </c>
      <c r="AQ39" s="7">
        <v>103.75130109572301</v>
      </c>
      <c r="AS39" t="s">
        <v>102</v>
      </c>
      <c r="AT39" s="7">
        <f t="shared" si="7"/>
        <v>248.72685518131891</v>
      </c>
      <c r="AU39" s="7">
        <f t="shared" si="33"/>
        <v>1513.2425106165483</v>
      </c>
      <c r="AV39" s="7">
        <f t="shared" si="33"/>
        <v>2882.4546499335702</v>
      </c>
      <c r="AW39" s="7">
        <f t="shared" si="33"/>
        <v>4338.5639700784322</v>
      </c>
      <c r="AX39" s="7">
        <f t="shared" si="33"/>
        <v>5806.6256740371591</v>
      </c>
      <c r="AY39" s="7">
        <f t="shared" si="33"/>
        <v>7300.1012691440083</v>
      </c>
      <c r="AZ39" s="7">
        <f t="shared" si="33"/>
        <v>8850.2630245635937</v>
      </c>
      <c r="BA39" s="7">
        <f t="shared" si="33"/>
        <v>10423.726996220299</v>
      </c>
      <c r="BB39" s="7">
        <f t="shared" si="33"/>
        <v>12014.285223244176</v>
      </c>
      <c r="BD39" t="s">
        <v>102</v>
      </c>
      <c r="BE39" s="7">
        <f t="shared" si="9"/>
        <v>326.64698015290156</v>
      </c>
      <c r="BF39" s="7">
        <f t="shared" si="34"/>
        <v>1972.8123652706824</v>
      </c>
      <c r="BG39" s="7">
        <f t="shared" si="34"/>
        <v>3440.2140798588493</v>
      </c>
      <c r="BH39" s="7">
        <f t="shared" si="34"/>
        <v>3987.0828853242547</v>
      </c>
      <c r="BI39" s="7">
        <f t="shared" si="34"/>
        <v>4537.5723905182131</v>
      </c>
      <c r="BJ39" s="7">
        <f t="shared" si="34"/>
        <v>5080.3489278818352</v>
      </c>
      <c r="BK39" s="7">
        <f t="shared" si="34"/>
        <v>5624.4312348169733</v>
      </c>
      <c r="BL39" s="7">
        <f t="shared" si="34"/>
        <v>6167.7068636076974</v>
      </c>
      <c r="BM39" s="7">
        <f t="shared" si="34"/>
        <v>6710.7851566951194</v>
      </c>
      <c r="BO39" t="s">
        <v>102</v>
      </c>
      <c r="BP39" s="7">
        <f t="shared" si="11"/>
        <v>326.64698015290156</v>
      </c>
      <c r="BQ39" s="7">
        <f t="shared" si="35"/>
        <v>1981.9776282574524</v>
      </c>
      <c r="BR39" s="7">
        <f t="shared" si="35"/>
        <v>3756.541552735137</v>
      </c>
      <c r="BS39" s="7">
        <f t="shared" si="35"/>
        <v>5653.3353321139393</v>
      </c>
      <c r="BT39" s="7">
        <f t="shared" si="35"/>
        <v>7548.5145202410795</v>
      </c>
      <c r="BU39" s="7">
        <f t="shared" si="35"/>
        <v>9456.8844496636229</v>
      </c>
      <c r="BV39" s="7">
        <f t="shared" si="35"/>
        <v>11368.386835477588</v>
      </c>
      <c r="BW39" s="7">
        <f t="shared" si="35"/>
        <v>13268.62519125877</v>
      </c>
      <c r="BX39" s="7">
        <f t="shared" si="35"/>
        <v>14863.296392652463</v>
      </c>
      <c r="BZ39" t="s">
        <v>102</v>
      </c>
      <c r="CA39" s="7">
        <f t="shared" si="13"/>
        <v>326.64698015290156</v>
      </c>
      <c r="CB39" s="7">
        <f t="shared" si="36"/>
        <v>1981.5837032644881</v>
      </c>
      <c r="CC39" s="7">
        <f t="shared" si="36"/>
        <v>3753.3689261923332</v>
      </c>
      <c r="CD39" s="7">
        <f t="shared" si="36"/>
        <v>5643.536814386649</v>
      </c>
      <c r="CE39" s="7">
        <f t="shared" si="36"/>
        <v>7529.2194509010433</v>
      </c>
      <c r="CF39" s="7">
        <f t="shared" si="36"/>
        <v>9426.0254585095208</v>
      </c>
      <c r="CG39" s="7">
        <f t="shared" si="36"/>
        <v>11324.241487563333</v>
      </c>
      <c r="CH39" s="7">
        <f t="shared" si="36"/>
        <v>13211.102910357205</v>
      </c>
      <c r="CI39" s="7">
        <f t="shared" si="36"/>
        <v>14798.097535226967</v>
      </c>
      <c r="CK39" t="s">
        <v>102</v>
      </c>
      <c r="CL39" s="7">
        <f t="shared" si="32"/>
        <v>77.920124971582652</v>
      </c>
      <c r="CM39" s="7">
        <f t="shared" si="32"/>
        <v>459.56985465413413</v>
      </c>
      <c r="CN39" s="7">
        <f t="shared" si="32"/>
        <v>557.75942992527916</v>
      </c>
      <c r="CO39" s="7">
        <f t="shared" si="30"/>
        <v>-351.48108475417757</v>
      </c>
      <c r="CP39" s="7">
        <f t="shared" si="30"/>
        <v>-1269.053283518946</v>
      </c>
      <c r="CQ39" s="7">
        <f t="shared" si="30"/>
        <v>-2219.7523412621731</v>
      </c>
      <c r="CR39" s="7">
        <f t="shared" si="30"/>
        <v>-3225.8317897466204</v>
      </c>
      <c r="CS39" s="7">
        <f t="shared" si="30"/>
        <v>-4256.0201326126016</v>
      </c>
      <c r="CT39" s="7">
        <f t="shared" si="30"/>
        <v>-5303.500066549057</v>
      </c>
      <c r="CU39" s="9"/>
      <c r="CV39" t="s">
        <v>102</v>
      </c>
      <c r="CW39" s="7">
        <f t="shared" si="31"/>
        <v>77.920124971582652</v>
      </c>
      <c r="CX39" s="7">
        <f t="shared" si="31"/>
        <v>468.73511764090404</v>
      </c>
      <c r="CY39" s="7">
        <f t="shared" si="31"/>
        <v>874.08690280156679</v>
      </c>
      <c r="CZ39" s="7">
        <f t="shared" si="29"/>
        <v>1314.7713620355071</v>
      </c>
      <c r="DA39" s="7">
        <f t="shared" si="29"/>
        <v>1741.8888462039204</v>
      </c>
      <c r="DB39" s="7">
        <f t="shared" si="29"/>
        <v>2156.7831805196147</v>
      </c>
      <c r="DC39" s="7">
        <f t="shared" si="29"/>
        <v>2518.123810913994</v>
      </c>
      <c r="DD39" s="7">
        <f t="shared" si="29"/>
        <v>2844.8981950384714</v>
      </c>
      <c r="DE39" s="7">
        <f t="shared" si="29"/>
        <v>2849.0111694082862</v>
      </c>
      <c r="DF39" s="9"/>
      <c r="DG39" t="s">
        <v>102</v>
      </c>
      <c r="DH39" s="7">
        <f t="shared" si="24"/>
        <v>77.920124971582652</v>
      </c>
      <c r="DI39" s="7">
        <f t="shared" si="24"/>
        <v>468.34119264793981</v>
      </c>
      <c r="DJ39" s="7">
        <f t="shared" si="24"/>
        <v>870.91427625876304</v>
      </c>
      <c r="DK39" s="7">
        <f t="shared" si="24"/>
        <v>1304.9728443082167</v>
      </c>
      <c r="DL39" s="7">
        <f t="shared" si="24"/>
        <v>1722.5937768638842</v>
      </c>
      <c r="DM39" s="7">
        <f t="shared" si="24"/>
        <v>2125.9241893655126</v>
      </c>
      <c r="DN39" s="7">
        <f t="shared" si="24"/>
        <v>2473.9784629997393</v>
      </c>
      <c r="DO39" s="7">
        <f t="shared" si="24"/>
        <v>2787.3759141369064</v>
      </c>
      <c r="DP39" s="7">
        <f t="shared" si="24"/>
        <v>2783.8123119827906</v>
      </c>
    </row>
    <row r="40" spans="1:120">
      <c r="A40" t="s">
        <v>103</v>
      </c>
      <c r="B40" s="7">
        <f>Rndwd_Prod_Val_Mean_Cost!B40</f>
        <v>6.6228486147409455</v>
      </c>
      <c r="C40" s="7">
        <f>Rndwd_Prod_Val_Mean_Cost!C40</f>
        <v>7.244614498006511</v>
      </c>
      <c r="D40" s="7">
        <f>Rndwd_Prod_Val_Mean_Cost!D40</f>
        <v>7.8895776360748293</v>
      </c>
      <c r="E40" s="7">
        <f>Rndwd_Prod_Val_Mean_Cost!E40</f>
        <v>7.9190560735201725</v>
      </c>
      <c r="F40" s="7">
        <f>Rndwd_Prod_Val_Mean_Cost!F40</f>
        <v>7.9035209212793065</v>
      </c>
      <c r="G40" s="7">
        <f>Rndwd_Prod_Val_Mean_Cost!G40</f>
        <v>7.9259638425483461</v>
      </c>
      <c r="H40" s="7">
        <f>Rndwd_Prod_Val_Mean_Cost!H40</f>
        <v>7.9485730662810932</v>
      </c>
      <c r="I40" s="7">
        <f>Rndwd_Prod_Val_Mean_Cost!I40</f>
        <v>8.00504637277235</v>
      </c>
      <c r="J40" s="7">
        <f>Rndwd_Prod_Val_Mean_Cost!J40</f>
        <v>7.9317176347062439</v>
      </c>
      <c r="L40" t="s">
        <v>103</v>
      </c>
      <c r="M40" s="7">
        <v>8.5473587831072351</v>
      </c>
      <c r="N40" s="7">
        <v>9.2418774783369582</v>
      </c>
      <c r="O40" s="7">
        <v>10.013176028271268</v>
      </c>
      <c r="P40" s="7">
        <v>10.031214233328122</v>
      </c>
      <c r="Q40" s="7">
        <v>9.8267344278479616</v>
      </c>
      <c r="R40" s="7">
        <v>9.7908199423666353</v>
      </c>
      <c r="S40" s="7">
        <v>9.7613136467031936</v>
      </c>
      <c r="T40" s="7">
        <v>9.6478446460859306</v>
      </c>
      <c r="U40" s="7">
        <v>9.64613099815673</v>
      </c>
      <c r="W40" t="s">
        <v>103</v>
      </c>
      <c r="X40" s="7">
        <v>8.5473587831072351</v>
      </c>
      <c r="Y40" s="7">
        <v>9.3556230470762483</v>
      </c>
      <c r="Z40" s="7">
        <v>10.257360539656013</v>
      </c>
      <c r="AA40" s="7">
        <v>10.275529622393025</v>
      </c>
      <c r="AB40" s="7">
        <v>10.318301380340047</v>
      </c>
      <c r="AC40" s="7">
        <v>10.316929782226</v>
      </c>
      <c r="AD40" s="7">
        <v>10.331458622852631</v>
      </c>
      <c r="AE40" s="7">
        <v>10.42565329186327</v>
      </c>
      <c r="AF40" s="7">
        <v>10.400271662369692</v>
      </c>
      <c r="AH40" t="s">
        <v>103</v>
      </c>
      <c r="AI40" s="7">
        <v>8.5473587831072351</v>
      </c>
      <c r="AJ40" s="7">
        <v>9.3406631046567803</v>
      </c>
      <c r="AK40" s="7">
        <v>10.219964169597528</v>
      </c>
      <c r="AL40" s="7">
        <v>10.229423585035727</v>
      </c>
      <c r="AM40" s="7">
        <v>10.223561890514118</v>
      </c>
      <c r="AN40" s="7">
        <v>10.22844974959361</v>
      </c>
      <c r="AO40" s="7">
        <v>10.255371037454168</v>
      </c>
      <c r="AP40" s="7">
        <v>10.360214322992372</v>
      </c>
      <c r="AQ40" s="7">
        <v>10.336983361292587</v>
      </c>
      <c r="AS40" t="s">
        <v>103</v>
      </c>
      <c r="AT40" s="7">
        <f t="shared" si="7"/>
        <v>6.6228486147409455</v>
      </c>
      <c r="AU40" s="7">
        <f t="shared" si="33"/>
        <v>40.358857571711241</v>
      </c>
      <c r="AV40" s="7">
        <f t="shared" si="33"/>
        <v>77.226893199812125</v>
      </c>
      <c r="AW40" s="7">
        <f t="shared" si="33"/>
        <v>116.70425981763161</v>
      </c>
      <c r="AX40" s="7">
        <f t="shared" si="33"/>
        <v>156.28400503299159</v>
      </c>
      <c r="AY40" s="7">
        <f t="shared" si="33"/>
        <v>195.82405256065718</v>
      </c>
      <c r="AZ40" s="7">
        <f t="shared" si="33"/>
        <v>235.47648099713166</v>
      </c>
      <c r="BA40" s="7">
        <f t="shared" si="33"/>
        <v>275.27581963502843</v>
      </c>
      <c r="BB40" s="7">
        <f t="shared" si="33"/>
        <v>315.22772276082407</v>
      </c>
      <c r="BD40" t="s">
        <v>103</v>
      </c>
      <c r="BE40" s="7">
        <f t="shared" si="9"/>
        <v>8.5473587831072351</v>
      </c>
      <c r="BF40" s="7">
        <f t="shared" si="34"/>
        <v>51.978671393873135</v>
      </c>
      <c r="BG40" s="7">
        <f t="shared" si="34"/>
        <v>98.959357335492228</v>
      </c>
      <c r="BH40" s="7">
        <f t="shared" si="34"/>
        <v>149.04327568190541</v>
      </c>
      <c r="BI40" s="7">
        <f t="shared" si="34"/>
        <v>198.99486704306585</v>
      </c>
      <c r="BJ40" s="7">
        <f t="shared" si="34"/>
        <v>248.09262469682432</v>
      </c>
      <c r="BK40" s="7">
        <f t="shared" si="34"/>
        <v>297.01721811299404</v>
      </c>
      <c r="BL40" s="7">
        <f t="shared" si="34"/>
        <v>345.71031734589275</v>
      </c>
      <c r="BM40" s="7">
        <f t="shared" si="34"/>
        <v>393.94782692839317</v>
      </c>
      <c r="BO40" t="s">
        <v>103</v>
      </c>
      <c r="BP40" s="7">
        <f t="shared" si="11"/>
        <v>8.5473587831072351</v>
      </c>
      <c r="BQ40" s="7">
        <f t="shared" si="35"/>
        <v>52.092416962612425</v>
      </c>
      <c r="BR40" s="7">
        <f t="shared" si="35"/>
        <v>99.772269690573438</v>
      </c>
      <c r="BS40" s="7">
        <f t="shared" si="35"/>
        <v>151.07724147159053</v>
      </c>
      <c r="BT40" s="7">
        <f t="shared" si="35"/>
        <v>202.49766134150266</v>
      </c>
      <c r="BU40" s="7">
        <f t="shared" si="35"/>
        <v>254.08779664508884</v>
      </c>
      <c r="BV40" s="7">
        <f t="shared" si="35"/>
        <v>305.68697439684547</v>
      </c>
      <c r="BW40" s="7">
        <f t="shared" si="35"/>
        <v>357.4384621801193</v>
      </c>
      <c r="BX40" s="7">
        <f t="shared" si="35"/>
        <v>409.54134700994206</v>
      </c>
      <c r="BZ40" t="s">
        <v>103</v>
      </c>
      <c r="CA40" s="7">
        <f t="shared" si="13"/>
        <v>8.5473587831072351</v>
      </c>
      <c r="CB40" s="7">
        <f t="shared" si="36"/>
        <v>52.077457020192952</v>
      </c>
      <c r="CC40" s="7">
        <f t="shared" si="36"/>
        <v>99.660073608417605</v>
      </c>
      <c r="CD40" s="7">
        <f t="shared" si="36"/>
        <v>150.76935387184344</v>
      </c>
      <c r="CE40" s="7">
        <f t="shared" si="36"/>
        <v>201.91061010250044</v>
      </c>
      <c r="CF40" s="7">
        <f t="shared" si="36"/>
        <v>253.03330741415053</v>
      </c>
      <c r="CG40" s="7">
        <f t="shared" si="36"/>
        <v>304.20247744997914</v>
      </c>
      <c r="CH40" s="7">
        <f t="shared" si="36"/>
        <v>355.58417592278818</v>
      </c>
      <c r="CI40" s="7">
        <f t="shared" si="36"/>
        <v>407.36201657605028</v>
      </c>
      <c r="CK40" t="s">
        <v>103</v>
      </c>
      <c r="CL40" s="7">
        <f t="shared" si="32"/>
        <v>1.9245101683662895</v>
      </c>
      <c r="CM40" s="7">
        <f t="shared" si="32"/>
        <v>11.619813822161895</v>
      </c>
      <c r="CN40" s="7">
        <f t="shared" si="32"/>
        <v>21.732464135680104</v>
      </c>
      <c r="CO40" s="7">
        <f t="shared" si="30"/>
        <v>32.339015864273804</v>
      </c>
      <c r="CP40" s="7">
        <f t="shared" si="30"/>
        <v>42.710862010074266</v>
      </c>
      <c r="CQ40" s="7">
        <f t="shared" si="30"/>
        <v>52.268572136167137</v>
      </c>
      <c r="CR40" s="7">
        <f t="shared" si="30"/>
        <v>61.540737115862385</v>
      </c>
      <c r="CS40" s="7">
        <f t="shared" si="30"/>
        <v>70.434497710864321</v>
      </c>
      <c r="CT40" s="7">
        <f t="shared" si="30"/>
        <v>78.720104167569104</v>
      </c>
      <c r="CU40" s="9"/>
      <c r="CV40" t="s">
        <v>103</v>
      </c>
      <c r="CW40" s="7">
        <f t="shared" si="31"/>
        <v>1.9245101683662895</v>
      </c>
      <c r="CX40" s="7">
        <f t="shared" si="31"/>
        <v>11.733559390901185</v>
      </c>
      <c r="CY40" s="7">
        <f t="shared" si="31"/>
        <v>22.545376490761313</v>
      </c>
      <c r="CZ40" s="7">
        <f t="shared" si="29"/>
        <v>34.372981653958917</v>
      </c>
      <c r="DA40" s="7">
        <f t="shared" si="29"/>
        <v>46.213656308511077</v>
      </c>
      <c r="DB40" s="7">
        <f t="shared" si="29"/>
        <v>58.263744084431664</v>
      </c>
      <c r="DC40" s="7">
        <f t="shared" si="29"/>
        <v>70.210493399713812</v>
      </c>
      <c r="DD40" s="7">
        <f t="shared" si="29"/>
        <v>82.162642545090876</v>
      </c>
      <c r="DE40" s="7">
        <f t="shared" si="29"/>
        <v>94.313624249117993</v>
      </c>
      <c r="DF40" s="9"/>
      <c r="DG40" t="s">
        <v>103</v>
      </c>
      <c r="DH40" s="7">
        <f t="shared" si="24"/>
        <v>1.9245101683662895</v>
      </c>
      <c r="DI40" s="7">
        <f t="shared" si="24"/>
        <v>11.718599448481712</v>
      </c>
      <c r="DJ40" s="7">
        <f t="shared" si="24"/>
        <v>22.43318040860548</v>
      </c>
      <c r="DK40" s="7">
        <f t="shared" si="24"/>
        <v>34.065094054211826</v>
      </c>
      <c r="DL40" s="7">
        <f t="shared" si="24"/>
        <v>45.626605069508855</v>
      </c>
      <c r="DM40" s="7">
        <f t="shared" si="24"/>
        <v>57.209254853493348</v>
      </c>
      <c r="DN40" s="7">
        <f t="shared" si="24"/>
        <v>68.725996452847482</v>
      </c>
      <c r="DO40" s="7">
        <f t="shared" si="24"/>
        <v>80.30835628775975</v>
      </c>
      <c r="DP40" s="7">
        <f t="shared" si="24"/>
        <v>92.134293815226215</v>
      </c>
    </row>
    <row r="41" spans="1:120">
      <c r="A41" t="s">
        <v>104</v>
      </c>
      <c r="B41" s="7">
        <f>Rndwd_Prod_Val_Mean_Cost!B41</f>
        <v>285.7129470131116</v>
      </c>
      <c r="C41" s="7">
        <f>Rndwd_Prod_Val_Mean_Cost!C41</f>
        <v>307.35810046203306</v>
      </c>
      <c r="D41" s="7">
        <f>Rndwd_Prod_Val_Mean_Cost!D41</f>
        <v>329.553408329852</v>
      </c>
      <c r="E41" s="7">
        <f>Rndwd_Prod_Val_Mean_Cost!E41</f>
        <v>330.89441983808661</v>
      </c>
      <c r="F41" s="7">
        <f>Rndwd_Prod_Val_Mean_Cost!F41</f>
        <v>333.42479926414967</v>
      </c>
      <c r="G41" s="7">
        <f>Rndwd_Prod_Val_Mean_Cost!G41</f>
        <v>337.46094249359993</v>
      </c>
      <c r="H41" s="7">
        <f>Rndwd_Prod_Val_Mean_Cost!H41</f>
        <v>341.55547635135241</v>
      </c>
      <c r="I41" s="7">
        <f>Rndwd_Prod_Val_Mean_Cost!I41</f>
        <v>347.47258241348834</v>
      </c>
      <c r="J41" s="7">
        <f>Rndwd_Prod_Val_Mean_Cost!J41</f>
        <v>343.15989665809195</v>
      </c>
      <c r="L41" t="s">
        <v>104</v>
      </c>
      <c r="M41" s="7">
        <v>373.91260607065936</v>
      </c>
      <c r="N41" s="7">
        <v>413.65924827877069</v>
      </c>
      <c r="O41" s="7">
        <v>459.92184880084693</v>
      </c>
      <c r="P41" s="7">
        <v>465.79005420892042</v>
      </c>
      <c r="Q41" s="7">
        <v>461.34285679901063</v>
      </c>
      <c r="R41" s="7">
        <v>461.81224192736482</v>
      </c>
      <c r="S41" s="7">
        <v>468.48648766509802</v>
      </c>
      <c r="T41" s="7">
        <v>459.31287522011388</v>
      </c>
      <c r="U41" s="7">
        <v>463.56203061372173</v>
      </c>
      <c r="W41" t="s">
        <v>104</v>
      </c>
      <c r="X41" s="7">
        <v>373.91260607065936</v>
      </c>
      <c r="Y41" s="7">
        <v>401.96050016699303</v>
      </c>
      <c r="Z41" s="7">
        <v>433.70340282468857</v>
      </c>
      <c r="AA41" s="7">
        <v>432.47369052005519</v>
      </c>
      <c r="AB41" s="7">
        <v>437.70911762005403</v>
      </c>
      <c r="AC41" s="7">
        <v>442.41426140277349</v>
      </c>
      <c r="AD41" s="7">
        <v>449.92587181902832</v>
      </c>
      <c r="AE41" s="7">
        <v>455.44441585123201</v>
      </c>
      <c r="AF41" s="7">
        <v>454.37008010525079</v>
      </c>
      <c r="AH41" t="s">
        <v>104</v>
      </c>
      <c r="AI41" s="7">
        <v>373.91260607065936</v>
      </c>
      <c r="AJ41" s="7">
        <v>401.31660519043123</v>
      </c>
      <c r="AK41" s="7">
        <v>431.83895330740097</v>
      </c>
      <c r="AL41" s="7">
        <v>430.17364426697588</v>
      </c>
      <c r="AM41" s="7">
        <v>435.40124903999197</v>
      </c>
      <c r="AN41" s="7">
        <v>438.32100918449169</v>
      </c>
      <c r="AO41" s="7">
        <v>443.20961224578997</v>
      </c>
      <c r="AP41" s="7">
        <v>452.61556826864671</v>
      </c>
      <c r="AQ41" s="7">
        <v>451.45743248096949</v>
      </c>
      <c r="AS41" t="s">
        <v>104</v>
      </c>
      <c r="AT41" s="7">
        <f t="shared" si="7"/>
        <v>285.7129470131116</v>
      </c>
      <c r="AU41" s="7">
        <f t="shared" si="33"/>
        <v>1735.9228355275911</v>
      </c>
      <c r="AV41" s="7">
        <f t="shared" si="33"/>
        <v>3294.9086457055755</v>
      </c>
      <c r="AW41" s="7">
        <f t="shared" si="33"/>
        <v>4944.0166988630699</v>
      </c>
      <c r="AX41" s="7">
        <f t="shared" si="33"/>
        <v>6601.0191774795658</v>
      </c>
      <c r="AY41" s="7">
        <f t="shared" si="33"/>
        <v>8272.1793170297642</v>
      </c>
      <c r="AZ41" s="7">
        <f t="shared" si="33"/>
        <v>9963.5785633555151</v>
      </c>
      <c r="BA41" s="7">
        <f t="shared" si="33"/>
        <v>11677.273051174412</v>
      </c>
      <c r="BB41" s="7">
        <f t="shared" si="33"/>
        <v>13410.323277486457</v>
      </c>
      <c r="BD41" t="s">
        <v>104</v>
      </c>
      <c r="BE41" s="7">
        <f t="shared" si="9"/>
        <v>373.91260607065936</v>
      </c>
      <c r="BF41" s="7">
        <f t="shared" si="34"/>
        <v>2283.2222786320676</v>
      </c>
      <c r="BG41" s="7">
        <f t="shared" si="34"/>
        <v>4397.7811205479975</v>
      </c>
      <c r="BH41" s="7">
        <f t="shared" si="34"/>
        <v>6703.2585699603051</v>
      </c>
      <c r="BI41" s="7">
        <f t="shared" si="34"/>
        <v>9027.7616435949967</v>
      </c>
      <c r="BJ41" s="7">
        <f t="shared" si="34"/>
        <v>11334.945312718402</v>
      </c>
      <c r="BK41" s="7">
        <f t="shared" si="34"/>
        <v>13650.68076809296</v>
      </c>
      <c r="BL41" s="7">
        <f t="shared" si="34"/>
        <v>15983.939593973466</v>
      </c>
      <c r="BM41" s="7">
        <f t="shared" si="34"/>
        <v>18284.753125467643</v>
      </c>
      <c r="BO41" t="s">
        <v>104</v>
      </c>
      <c r="BP41" s="7">
        <f t="shared" si="11"/>
        <v>373.91260607065936</v>
      </c>
      <c r="BQ41" s="7">
        <f t="shared" si="35"/>
        <v>2271.52353052029</v>
      </c>
      <c r="BR41" s="7">
        <f t="shared" si="35"/>
        <v>4313.0689340129511</v>
      </c>
      <c r="BS41" s="7">
        <f t="shared" si="35"/>
        <v>6480.3562358317604</v>
      </c>
      <c r="BT41" s="7">
        <f t="shared" si="35"/>
        <v>8647.9601155320343</v>
      </c>
      <c r="BU41" s="7">
        <f t="shared" si="35"/>
        <v>10841.210847415023</v>
      </c>
      <c r="BV41" s="7">
        <f t="shared" si="35"/>
        <v>13060.793764845144</v>
      </c>
      <c r="BW41" s="7">
        <f t="shared" si="35"/>
        <v>15315.941667972491</v>
      </c>
      <c r="BX41" s="7">
        <f t="shared" si="35"/>
        <v>17592.08941148267</v>
      </c>
      <c r="BZ41" t="s">
        <v>104</v>
      </c>
      <c r="CA41" s="7">
        <f t="shared" si="13"/>
        <v>373.91260607065936</v>
      </c>
      <c r="CB41" s="7">
        <f t="shared" si="36"/>
        <v>2270.879635543728</v>
      </c>
      <c r="CC41" s="7">
        <f t="shared" si="36"/>
        <v>4307.9850096128539</v>
      </c>
      <c r="CD41" s="7">
        <f t="shared" si="36"/>
        <v>6465.514467109434</v>
      </c>
      <c r="CE41" s="7">
        <f t="shared" si="36"/>
        <v>8621.6102932173308</v>
      </c>
      <c r="CF41" s="7">
        <f t="shared" si="36"/>
        <v>10801.53629856179</v>
      </c>
      <c r="CG41" s="7">
        <f t="shared" si="36"/>
        <v>12998.029947545547</v>
      </c>
      <c r="CH41" s="7">
        <f t="shared" si="36"/>
        <v>15223.483964797353</v>
      </c>
      <c r="CI41" s="7">
        <f t="shared" si="36"/>
        <v>17485.403670352909</v>
      </c>
      <c r="CK41" t="s">
        <v>104</v>
      </c>
      <c r="CL41" s="7">
        <f t="shared" si="32"/>
        <v>88.199659057547763</v>
      </c>
      <c r="CM41" s="7">
        <f t="shared" si="32"/>
        <v>547.2994431044765</v>
      </c>
      <c r="CN41" s="7">
        <f t="shared" si="32"/>
        <v>1102.872474842422</v>
      </c>
      <c r="CO41" s="7">
        <f t="shared" si="30"/>
        <v>1759.2418710972352</v>
      </c>
      <c r="CP41" s="7">
        <f t="shared" si="30"/>
        <v>2426.7424661154309</v>
      </c>
      <c r="CQ41" s="7">
        <f t="shared" si="30"/>
        <v>3062.7659956886382</v>
      </c>
      <c r="CR41" s="7">
        <f t="shared" si="30"/>
        <v>3687.1022047374445</v>
      </c>
      <c r="CS41" s="7">
        <f t="shared" si="30"/>
        <v>4306.6665427990538</v>
      </c>
      <c r="CT41" s="7">
        <f t="shared" si="30"/>
        <v>4874.429847981186</v>
      </c>
      <c r="CU41" s="9"/>
      <c r="CV41" t="s">
        <v>104</v>
      </c>
      <c r="CW41" s="7">
        <f t="shared" si="31"/>
        <v>88.199659057547763</v>
      </c>
      <c r="CX41" s="7">
        <f t="shared" si="31"/>
        <v>535.60069499269889</v>
      </c>
      <c r="CY41" s="7">
        <f t="shared" si="31"/>
        <v>1018.1602883073756</v>
      </c>
      <c r="CZ41" s="7">
        <f t="shared" si="29"/>
        <v>1536.3395369686905</v>
      </c>
      <c r="DA41" s="7">
        <f t="shared" si="29"/>
        <v>2046.9409380524685</v>
      </c>
      <c r="DB41" s="7">
        <f t="shared" si="29"/>
        <v>2569.0315303852585</v>
      </c>
      <c r="DC41" s="7">
        <f t="shared" si="29"/>
        <v>3097.2152014896292</v>
      </c>
      <c r="DD41" s="7">
        <f t="shared" si="29"/>
        <v>3638.6686167980788</v>
      </c>
      <c r="DE41" s="7">
        <f t="shared" si="29"/>
        <v>4181.7661339962124</v>
      </c>
      <c r="DF41" s="9"/>
      <c r="DG41" t="s">
        <v>104</v>
      </c>
      <c r="DH41" s="7">
        <f t="shared" si="24"/>
        <v>88.199659057547763</v>
      </c>
      <c r="DI41" s="7">
        <f t="shared" si="24"/>
        <v>534.95680001613687</v>
      </c>
      <c r="DJ41" s="7">
        <f t="shared" si="24"/>
        <v>1013.0763639072784</v>
      </c>
      <c r="DK41" s="7">
        <f t="shared" si="24"/>
        <v>1521.4977682463641</v>
      </c>
      <c r="DL41" s="7">
        <f t="shared" si="24"/>
        <v>2020.591115737765</v>
      </c>
      <c r="DM41" s="7">
        <f t="shared" si="24"/>
        <v>2529.3569815320261</v>
      </c>
      <c r="DN41" s="7">
        <f t="shared" si="24"/>
        <v>3034.4513841900316</v>
      </c>
      <c r="DO41" s="7">
        <f t="shared" si="24"/>
        <v>3546.210913622941</v>
      </c>
      <c r="DP41" s="7">
        <f t="shared" si="24"/>
        <v>4075.0803928664518</v>
      </c>
    </row>
    <row r="42" spans="1:120">
      <c r="A42" t="s">
        <v>105</v>
      </c>
      <c r="B42" s="7">
        <f>Rndwd_Prod_Val_Mean_Cost!B42</f>
        <v>244.79494447431995</v>
      </c>
      <c r="C42" s="7">
        <f>Rndwd_Prod_Val_Mean_Cost!C42</f>
        <v>265.42589330225547</v>
      </c>
      <c r="D42" s="7">
        <f>Rndwd_Prod_Val_Mean_Cost!D42</f>
        <v>286.19769403277689</v>
      </c>
      <c r="E42" s="7">
        <f>Rndwd_Prod_Val_Mean_Cost!E42</f>
        <v>286.79470696011862</v>
      </c>
      <c r="F42" s="7">
        <f>Rndwd_Prod_Val_Mean_Cost!F42</f>
        <v>288.63969843223686</v>
      </c>
      <c r="G42" s="7">
        <f>Rndwd_Prod_Val_Mean_Cost!G42</f>
        <v>291.84329997500737</v>
      </c>
      <c r="H42" s="7">
        <f>Rndwd_Prod_Val_Mean_Cost!H42</f>
        <v>295.36993324866455</v>
      </c>
      <c r="I42" s="7">
        <f>Rndwd_Prod_Val_Mean_Cost!I42</f>
        <v>299.32270656690258</v>
      </c>
      <c r="J42" s="7">
        <f>Rndwd_Prod_Val_Mean_Cost!J42</f>
        <v>296.7602894127632</v>
      </c>
      <c r="L42" t="s">
        <v>105</v>
      </c>
      <c r="M42" s="7">
        <v>328.43806277837592</v>
      </c>
      <c r="N42" s="7">
        <v>369.71516363831597</v>
      </c>
      <c r="O42" s="7">
        <v>418.43103173685398</v>
      </c>
      <c r="P42" s="7">
        <v>422.94282334862692</v>
      </c>
      <c r="Q42" s="7">
        <v>415.20563042870333</v>
      </c>
      <c r="R42" s="7">
        <v>415.92251557780048</v>
      </c>
      <c r="S42" s="7">
        <v>415.83810126791735</v>
      </c>
      <c r="T42" s="7">
        <v>412.47077700911393</v>
      </c>
      <c r="U42" s="7">
        <v>415.74458225560528</v>
      </c>
      <c r="W42" t="s">
        <v>105</v>
      </c>
      <c r="X42" s="7">
        <v>328.43806277837592</v>
      </c>
      <c r="Y42" s="7">
        <v>355.67474913777767</v>
      </c>
      <c r="Z42" s="7">
        <v>386.53034971977019</v>
      </c>
      <c r="AA42" s="7">
        <v>384.22203176138413</v>
      </c>
      <c r="AB42" s="7">
        <v>388.34535995849245</v>
      </c>
      <c r="AC42" s="7">
        <v>391.49723254519563</v>
      </c>
      <c r="AD42" s="7">
        <v>394.89067556845373</v>
      </c>
      <c r="AE42" s="7">
        <v>401.81023103300441</v>
      </c>
      <c r="AF42" s="7">
        <v>402.36142852831557</v>
      </c>
      <c r="AH42" t="s">
        <v>105</v>
      </c>
      <c r="AI42" s="7">
        <v>328.43806277837592</v>
      </c>
      <c r="AJ42" s="7">
        <v>355.49953816292492</v>
      </c>
      <c r="AK42" s="7">
        <v>385.59756436495826</v>
      </c>
      <c r="AL42" s="7">
        <v>382.62984120927683</v>
      </c>
      <c r="AM42" s="7">
        <v>386.14949570720546</v>
      </c>
      <c r="AN42" s="7">
        <v>389.12288316962787</v>
      </c>
      <c r="AO42" s="7">
        <v>393.0911604481131</v>
      </c>
      <c r="AP42" s="7">
        <v>400.14793076224379</v>
      </c>
      <c r="AQ42" s="7">
        <v>400.68787791349428</v>
      </c>
      <c r="AS42" t="s">
        <v>105</v>
      </c>
      <c r="AT42" s="7">
        <f t="shared" si="7"/>
        <v>244.79494447431995</v>
      </c>
      <c r="AU42" s="7">
        <f t="shared" si="33"/>
        <v>1489.4006156738551</v>
      </c>
      <c r="AV42" s="7">
        <f t="shared" si="33"/>
        <v>2837.3018829156536</v>
      </c>
      <c r="AW42" s="7">
        <f t="shared" si="33"/>
        <v>4268.8873660068793</v>
      </c>
      <c r="AX42" s="7">
        <f t="shared" si="33"/>
        <v>5704.7058922795914</v>
      </c>
      <c r="AY42" s="7">
        <f t="shared" si="33"/>
        <v>7151.1079859835463</v>
      </c>
      <c r="AZ42" s="7">
        <f t="shared" si="33"/>
        <v>8613.8511191322414</v>
      </c>
      <c r="BA42" s="7">
        <f t="shared" si="33"/>
        <v>10094.653558693803</v>
      </c>
      <c r="BB42" s="7">
        <f t="shared" si="33"/>
        <v>11588.704674374176</v>
      </c>
      <c r="BD42" t="s">
        <v>105</v>
      </c>
      <c r="BE42" s="7">
        <f t="shared" si="9"/>
        <v>328.43806277837592</v>
      </c>
      <c r="BF42" s="7">
        <f t="shared" si="34"/>
        <v>2011.9054775301956</v>
      </c>
      <c r="BG42" s="7">
        <f t="shared" si="34"/>
        <v>3909.1971638203136</v>
      </c>
      <c r="BH42" s="7">
        <f t="shared" si="34"/>
        <v>6005.8641141163562</v>
      </c>
      <c r="BI42" s="7">
        <f t="shared" si="34"/>
        <v>8112.8410379395673</v>
      </c>
      <c r="BJ42" s="7">
        <f t="shared" si="34"/>
        <v>10189.586075232181</v>
      </c>
      <c r="BK42" s="7">
        <f t="shared" si="34"/>
        <v>12269.114238811298</v>
      </c>
      <c r="BL42" s="7">
        <f t="shared" si="34"/>
        <v>14344.937420892082</v>
      </c>
      <c r="BM42" s="7">
        <f t="shared" si="34"/>
        <v>16410.565111184143</v>
      </c>
      <c r="BO42" t="s">
        <v>105</v>
      </c>
      <c r="BP42" s="7">
        <f t="shared" si="11"/>
        <v>328.43806277837592</v>
      </c>
      <c r="BQ42" s="7">
        <f t="shared" si="35"/>
        <v>1997.8650630296574</v>
      </c>
      <c r="BR42" s="7">
        <f t="shared" si="35"/>
        <v>3807.0944093005382</v>
      </c>
      <c r="BS42" s="7">
        <f t="shared" si="35"/>
        <v>5737.4378399410025</v>
      </c>
      <c r="BT42" s="7">
        <f t="shared" si="35"/>
        <v>7662.671326945032</v>
      </c>
      <c r="BU42" s="7">
        <f t="shared" si="35"/>
        <v>9607.5499993241974</v>
      </c>
      <c r="BV42" s="7">
        <f t="shared" si="35"/>
        <v>11568.429605073432</v>
      </c>
      <c r="BW42" s="7">
        <f t="shared" si="35"/>
        <v>13549.802538380252</v>
      </c>
      <c r="BX42" s="7">
        <f t="shared" si="35"/>
        <v>15559.404891040585</v>
      </c>
      <c r="BZ42" t="s">
        <v>105</v>
      </c>
      <c r="CA42" s="7">
        <f t="shared" si="13"/>
        <v>328.43806277837592</v>
      </c>
      <c r="CB42" s="7">
        <f t="shared" si="36"/>
        <v>1997.6898520548045</v>
      </c>
      <c r="CC42" s="7">
        <f t="shared" si="36"/>
        <v>3805.2855690714623</v>
      </c>
      <c r="CD42" s="7">
        <f t="shared" si="36"/>
        <v>5730.3056677405721</v>
      </c>
      <c r="CE42" s="7">
        <f t="shared" si="36"/>
        <v>7646.9745282848844</v>
      </c>
      <c r="CF42" s="7">
        <f t="shared" si="36"/>
        <v>9580.6953942833352</v>
      </c>
      <c r="CG42" s="7">
        <f t="shared" si="36"/>
        <v>11530.278087409961</v>
      </c>
      <c r="CH42" s="7">
        <f t="shared" si="36"/>
        <v>13502.790659964656</v>
      </c>
      <c r="CI42" s="7">
        <f t="shared" si="36"/>
        <v>15504.070260927127</v>
      </c>
      <c r="CK42" t="s">
        <v>105</v>
      </c>
      <c r="CL42" s="7">
        <f t="shared" si="32"/>
        <v>83.643118304055974</v>
      </c>
      <c r="CM42" s="7">
        <f t="shared" si="32"/>
        <v>522.50486185634054</v>
      </c>
      <c r="CN42" s="7">
        <f t="shared" si="32"/>
        <v>1071.89528090466</v>
      </c>
      <c r="CO42" s="7">
        <f t="shared" si="30"/>
        <v>1736.9767481094768</v>
      </c>
      <c r="CP42" s="7">
        <f t="shared" si="30"/>
        <v>2408.1351456599759</v>
      </c>
      <c r="CQ42" s="7">
        <f t="shared" si="30"/>
        <v>3038.4780892486342</v>
      </c>
      <c r="CR42" s="7">
        <f t="shared" si="30"/>
        <v>3655.2631196790571</v>
      </c>
      <c r="CS42" s="7">
        <f t="shared" si="30"/>
        <v>4250.2838621982792</v>
      </c>
      <c r="CT42" s="7">
        <f t="shared" si="30"/>
        <v>4821.8604368099677</v>
      </c>
      <c r="CU42" s="9"/>
      <c r="CV42" t="s">
        <v>105</v>
      </c>
      <c r="CW42" s="7">
        <f t="shared" si="31"/>
        <v>83.643118304055974</v>
      </c>
      <c r="CX42" s="7">
        <f t="shared" si="31"/>
        <v>508.46444735580235</v>
      </c>
      <c r="CY42" s="7">
        <f t="shared" si="31"/>
        <v>969.7925263848847</v>
      </c>
      <c r="CZ42" s="7">
        <f t="shared" si="29"/>
        <v>1468.5504739341231</v>
      </c>
      <c r="DA42" s="7">
        <f t="shared" si="29"/>
        <v>1957.9654346654406</v>
      </c>
      <c r="DB42" s="7">
        <f t="shared" si="29"/>
        <v>2456.4420133406511</v>
      </c>
      <c r="DC42" s="7">
        <f t="shared" si="29"/>
        <v>2954.5784859411906</v>
      </c>
      <c r="DD42" s="7">
        <f t="shared" si="29"/>
        <v>3455.1489796864498</v>
      </c>
      <c r="DE42" s="7">
        <f t="shared" si="29"/>
        <v>3970.7002166664097</v>
      </c>
      <c r="DF42" s="9"/>
      <c r="DG42" t="s">
        <v>105</v>
      </c>
      <c r="DH42" s="7">
        <f t="shared" si="24"/>
        <v>83.643118304055974</v>
      </c>
      <c r="DI42" s="7">
        <f t="shared" si="24"/>
        <v>508.28923638094943</v>
      </c>
      <c r="DJ42" s="7">
        <f t="shared" si="24"/>
        <v>967.98368615580875</v>
      </c>
      <c r="DK42" s="7">
        <f t="shared" si="24"/>
        <v>1461.4183017336927</v>
      </c>
      <c r="DL42" s="7">
        <f t="shared" si="24"/>
        <v>1942.268636005293</v>
      </c>
      <c r="DM42" s="7">
        <f t="shared" si="24"/>
        <v>2429.5874082997889</v>
      </c>
      <c r="DN42" s="7">
        <f t="shared" si="24"/>
        <v>2916.4269682777194</v>
      </c>
      <c r="DO42" s="7">
        <f t="shared" si="24"/>
        <v>3408.1371012708532</v>
      </c>
      <c r="DP42" s="7">
        <f t="shared" si="24"/>
        <v>3915.3655865529508</v>
      </c>
    </row>
    <row r="43" spans="1:120">
      <c r="A43" t="s">
        <v>106</v>
      </c>
      <c r="B43" s="7">
        <f>Rndwd_Prod_Val_Mean_Cost!B43</f>
        <v>594.78632922797806</v>
      </c>
      <c r="C43" s="7">
        <f>Rndwd_Prod_Val_Mean_Cost!C43</f>
        <v>646.83543081095581</v>
      </c>
      <c r="D43" s="7">
        <f>Rndwd_Prod_Val_Mean_Cost!D43</f>
        <v>699.01820296496214</v>
      </c>
      <c r="E43" s="7">
        <f>Rndwd_Prod_Val_Mean_Cost!E43</f>
        <v>702.32540607844794</v>
      </c>
      <c r="F43" s="7">
        <f>Rndwd_Prod_Val_Mean_Cost!F43</f>
        <v>708.83529450369815</v>
      </c>
      <c r="G43" s="7">
        <f>Rndwd_Prod_Val_Mean_Cost!G43</f>
        <v>718.74065089274757</v>
      </c>
      <c r="H43" s="7">
        <f>Rndwd_Prod_Val_Mean_Cost!H43</f>
        <v>729.84020223824768</v>
      </c>
      <c r="I43" s="7">
        <f>Rndwd_Prod_Val_Mean_Cost!I43</f>
        <v>741.36905789961247</v>
      </c>
      <c r="J43" s="7">
        <f>Rndwd_Prod_Val_Mean_Cost!J43</f>
        <v>736.97437100645891</v>
      </c>
      <c r="L43" t="s">
        <v>106</v>
      </c>
      <c r="M43" s="7">
        <v>804.13315215594184</v>
      </c>
      <c r="N43" s="7">
        <v>899.03480824368182</v>
      </c>
      <c r="O43" s="7">
        <v>1010.2422430095144</v>
      </c>
      <c r="P43" s="7">
        <v>1024.2570369499701</v>
      </c>
      <c r="Q43" s="7">
        <v>1007.0141071271905</v>
      </c>
      <c r="R43" s="7">
        <v>1011.2003673204405</v>
      </c>
      <c r="S43" s="7">
        <v>1010.61853776649</v>
      </c>
      <c r="T43" s="7">
        <v>1006.5467254204302</v>
      </c>
      <c r="U43" s="7">
        <v>1016.5255729198838</v>
      </c>
      <c r="W43" t="s">
        <v>106</v>
      </c>
      <c r="X43" s="7">
        <v>804.13315215594184</v>
      </c>
      <c r="Y43" s="7">
        <v>863.76963515460227</v>
      </c>
      <c r="Z43" s="7">
        <v>930.41757979628915</v>
      </c>
      <c r="AA43" s="7">
        <v>926.06349875568901</v>
      </c>
      <c r="AB43" s="7">
        <v>938.89470739035187</v>
      </c>
      <c r="AC43" s="7">
        <v>948.77907342947174</v>
      </c>
      <c r="AD43" s="7">
        <v>958.39941679759386</v>
      </c>
      <c r="AE43" s="7">
        <v>978.98802499412295</v>
      </c>
      <c r="AF43" s="7">
        <v>983.19032850252529</v>
      </c>
      <c r="AH43" t="s">
        <v>106</v>
      </c>
      <c r="AI43" s="7">
        <v>804.13315215594184</v>
      </c>
      <c r="AJ43" s="7">
        <v>871.71239940656051</v>
      </c>
      <c r="AK43" s="7">
        <v>946.13380172765414</v>
      </c>
      <c r="AL43" s="7">
        <v>940.23099345938635</v>
      </c>
      <c r="AM43" s="7">
        <v>951.77400087741114</v>
      </c>
      <c r="AN43" s="7">
        <v>961.68042271578702</v>
      </c>
      <c r="AO43" s="7">
        <v>974.40119811083821</v>
      </c>
      <c r="AP43" s="7">
        <v>994.31666976288091</v>
      </c>
      <c r="AQ43" s="7">
        <v>998.75971559525476</v>
      </c>
      <c r="AS43" t="s">
        <v>106</v>
      </c>
      <c r="AT43" s="7">
        <f t="shared" si="7"/>
        <v>594.78632922797806</v>
      </c>
      <c r="AU43" s="7">
        <f t="shared" si="33"/>
        <v>3620.7670769508459</v>
      </c>
      <c r="AV43" s="7">
        <f t="shared" si="33"/>
        <v>6907.1270031596314</v>
      </c>
      <c r="AW43" s="7">
        <f t="shared" si="33"/>
        <v>10405.525221097927</v>
      </c>
      <c r="AX43" s="7">
        <f t="shared" si="33"/>
        <v>13923.662139915417</v>
      </c>
      <c r="AY43" s="7">
        <f t="shared" si="33"/>
        <v>17477.743968822961</v>
      </c>
      <c r="AZ43" s="7">
        <f t="shared" si="33"/>
        <v>21082.546774632199</v>
      </c>
      <c r="BA43" s="7">
        <f t="shared" si="33"/>
        <v>24743.276641484805</v>
      </c>
      <c r="BB43" s="7">
        <f t="shared" si="33"/>
        <v>28445.727244089714</v>
      </c>
      <c r="BD43" t="s">
        <v>106</v>
      </c>
      <c r="BE43" s="7">
        <f t="shared" si="9"/>
        <v>804.13315215594184</v>
      </c>
      <c r="BF43" s="7">
        <f t="shared" si="34"/>
        <v>4919.7005690233909</v>
      </c>
      <c r="BG43" s="7">
        <f t="shared" si="34"/>
        <v>9526.0820450076317</v>
      </c>
      <c r="BH43" s="7">
        <f t="shared" si="34"/>
        <v>14591.308053995659</v>
      </c>
      <c r="BI43" s="7">
        <f t="shared" si="34"/>
        <v>19695.350308922731</v>
      </c>
      <c r="BJ43" s="7">
        <f t="shared" si="34"/>
        <v>24734.607104751933</v>
      </c>
      <c r="BK43" s="7">
        <f t="shared" si="34"/>
        <v>29790.027111800187</v>
      </c>
      <c r="BL43" s="7">
        <f t="shared" si="34"/>
        <v>34839.047988286577</v>
      </c>
      <c r="BM43" s="7">
        <f t="shared" si="34"/>
        <v>39881.760462888182</v>
      </c>
      <c r="BO43" t="s">
        <v>106</v>
      </c>
      <c r="BP43" s="7">
        <f t="shared" si="11"/>
        <v>804.13315215594184</v>
      </c>
      <c r="BQ43" s="7">
        <f t="shared" si="35"/>
        <v>4884.4353959343116</v>
      </c>
      <c r="BR43" s="7">
        <f t="shared" si="35"/>
        <v>9269.9315163490101</v>
      </c>
      <c r="BS43" s="7">
        <f t="shared" si="35"/>
        <v>13917.665334289855</v>
      </c>
      <c r="BT43" s="7">
        <f t="shared" si="35"/>
        <v>18560.814036702963</v>
      </c>
      <c r="BU43" s="7">
        <f t="shared" si="35"/>
        <v>23265.171939693842</v>
      </c>
      <c r="BV43" s="7">
        <f t="shared" si="35"/>
        <v>28018.687650209326</v>
      </c>
      <c r="BW43" s="7">
        <f t="shared" si="35"/>
        <v>32831.273342393819</v>
      </c>
      <c r="BX43" s="7">
        <f t="shared" si="35"/>
        <v>37730.415770872838</v>
      </c>
      <c r="BZ43" t="s">
        <v>106</v>
      </c>
      <c r="CA43" s="7">
        <f t="shared" si="13"/>
        <v>804.13315215594184</v>
      </c>
      <c r="CB43" s="7">
        <f t="shared" si="36"/>
        <v>4892.3781601862702</v>
      </c>
      <c r="CC43" s="7">
        <f t="shared" si="36"/>
        <v>9325.3615595401661</v>
      </c>
      <c r="CD43" s="7">
        <f t="shared" si="36"/>
        <v>14050.12775991017</v>
      </c>
      <c r="CE43" s="7">
        <f t="shared" si="36"/>
        <v>18762.825734625127</v>
      </c>
      <c r="CF43" s="7">
        <f t="shared" si="36"/>
        <v>23531.602160850558</v>
      </c>
      <c r="CG43" s="7">
        <f t="shared" si="36"/>
        <v>28352.725049824545</v>
      </c>
      <c r="CH43" s="7">
        <f t="shared" si="36"/>
        <v>33244.646512030777</v>
      </c>
      <c r="CI43" s="7">
        <f t="shared" si="36"/>
        <v>38220.672906677552</v>
      </c>
      <c r="CK43" t="s">
        <v>106</v>
      </c>
      <c r="CL43" s="7">
        <f t="shared" si="32"/>
        <v>209.34682292796379</v>
      </c>
      <c r="CM43" s="7">
        <f t="shared" si="32"/>
        <v>1298.9334920725451</v>
      </c>
      <c r="CN43" s="7">
        <f t="shared" si="32"/>
        <v>2618.9550418480003</v>
      </c>
      <c r="CO43" s="7">
        <f t="shared" si="30"/>
        <v>4185.7828328977321</v>
      </c>
      <c r="CP43" s="7">
        <f t="shared" si="30"/>
        <v>5771.6881690073133</v>
      </c>
      <c r="CQ43" s="7">
        <f t="shared" si="30"/>
        <v>7256.863135928972</v>
      </c>
      <c r="CR43" s="7">
        <f t="shared" si="30"/>
        <v>8707.4803371679882</v>
      </c>
      <c r="CS43" s="7">
        <f t="shared" si="30"/>
        <v>10095.771346801772</v>
      </c>
      <c r="CT43" s="7">
        <f t="shared" si="30"/>
        <v>11436.033218798468</v>
      </c>
      <c r="CU43" s="9"/>
      <c r="CV43" t="s">
        <v>106</v>
      </c>
      <c r="CW43" s="7">
        <f t="shared" si="31"/>
        <v>209.34682292796379</v>
      </c>
      <c r="CX43" s="7">
        <f t="shared" si="31"/>
        <v>1263.6683189834657</v>
      </c>
      <c r="CY43" s="7">
        <f t="shared" si="31"/>
        <v>2362.8045131893787</v>
      </c>
      <c r="CZ43" s="7">
        <f t="shared" si="29"/>
        <v>3512.1401131919283</v>
      </c>
      <c r="DA43" s="7">
        <f t="shared" si="29"/>
        <v>4637.1518967875454</v>
      </c>
      <c r="DB43" s="7">
        <f t="shared" si="29"/>
        <v>5787.4279708708818</v>
      </c>
      <c r="DC43" s="7">
        <f t="shared" si="29"/>
        <v>6936.1408755771263</v>
      </c>
      <c r="DD43" s="7">
        <f t="shared" si="29"/>
        <v>8087.9967009090142</v>
      </c>
      <c r="DE43" s="7">
        <f t="shared" si="29"/>
        <v>9284.688526783124</v>
      </c>
      <c r="DF43" s="9"/>
      <c r="DG43" t="s">
        <v>106</v>
      </c>
      <c r="DH43" s="7">
        <f t="shared" si="24"/>
        <v>209.34682292796379</v>
      </c>
      <c r="DI43" s="7">
        <f t="shared" si="24"/>
        <v>1271.6110832354243</v>
      </c>
      <c r="DJ43" s="7">
        <f t="shared" si="24"/>
        <v>2418.2345563805347</v>
      </c>
      <c r="DK43" s="7">
        <f t="shared" si="24"/>
        <v>3644.6025388122434</v>
      </c>
      <c r="DL43" s="7">
        <f t="shared" si="24"/>
        <v>4839.1635947097093</v>
      </c>
      <c r="DM43" s="7">
        <f t="shared" si="24"/>
        <v>6053.8581920275974</v>
      </c>
      <c r="DN43" s="7">
        <f t="shared" si="24"/>
        <v>7270.1782751923456</v>
      </c>
      <c r="DO43" s="7">
        <f t="shared" si="24"/>
        <v>8501.3698705459719</v>
      </c>
      <c r="DP43" s="7">
        <f t="shared" si="24"/>
        <v>9774.9456625878374</v>
      </c>
    </row>
    <row r="44" spans="1:120">
      <c r="A44" t="s">
        <v>107</v>
      </c>
      <c r="B44" s="7">
        <f>Rndwd_Prod_Val_Mean_Cost!B44</f>
        <v>1778.4019187940439</v>
      </c>
      <c r="C44" s="7">
        <f>Rndwd_Prod_Val_Mean_Cost!C44</f>
        <v>1926.311727887525</v>
      </c>
      <c r="D44" s="7">
        <f>Rndwd_Prod_Val_Mean_Cost!D44</f>
        <v>2086.6775541656789</v>
      </c>
      <c r="E44" s="7">
        <f>Rndwd_Prod_Val_Mean_Cost!E44</f>
        <v>2020.0147745372185</v>
      </c>
      <c r="F44" s="7">
        <f>Rndwd_Prod_Val_Mean_Cost!F44</f>
        <v>1963.4372658898155</v>
      </c>
      <c r="G44" s="7">
        <f>Rndwd_Prod_Val_Mean_Cost!G44</f>
        <v>1921.2175798508918</v>
      </c>
      <c r="H44" s="7">
        <f>Rndwd_Prod_Val_Mean_Cost!H44</f>
        <v>1839.2466128504561</v>
      </c>
      <c r="I44" s="7">
        <f>Rndwd_Prod_Val_Mean_Cost!I44</f>
        <v>1774.5373549171964</v>
      </c>
      <c r="J44" s="7">
        <f>Rndwd_Prod_Val_Mean_Cost!J44</f>
        <v>1685.3336099001565</v>
      </c>
      <c r="L44" t="s">
        <v>107</v>
      </c>
      <c r="M44" s="7">
        <v>2135.9442199033947</v>
      </c>
      <c r="N44" s="7">
        <v>2284.4577629276318</v>
      </c>
      <c r="O44" s="7">
        <v>2432.0828136400919</v>
      </c>
      <c r="P44" s="7">
        <v>2302.9972854998978</v>
      </c>
      <c r="Q44" s="7">
        <v>2129.0689774136167</v>
      </c>
      <c r="R44" s="7">
        <v>1989.4257800128921</v>
      </c>
      <c r="S44" s="7">
        <v>1876.0566456463475</v>
      </c>
      <c r="T44" s="7">
        <v>1753.1736803392207</v>
      </c>
      <c r="U44" s="7">
        <v>1667.861818520093</v>
      </c>
      <c r="W44" t="s">
        <v>107</v>
      </c>
      <c r="X44" s="7">
        <v>2135.9442199033947</v>
      </c>
      <c r="Y44" s="7">
        <v>2311.0638897491613</v>
      </c>
      <c r="Z44" s="7">
        <v>2506.3419753075182</v>
      </c>
      <c r="AA44" s="7">
        <v>2430.8527329605522</v>
      </c>
      <c r="AB44" s="7">
        <v>2335.3392482311674</v>
      </c>
      <c r="AC44" s="7">
        <v>2265.3116667454142</v>
      </c>
      <c r="AD44" s="7">
        <v>2168.527745993757</v>
      </c>
      <c r="AE44" s="7">
        <v>2078.1175477807728</v>
      </c>
      <c r="AF44" s="7">
        <v>1976.4437316575118</v>
      </c>
      <c r="AH44" t="s">
        <v>107</v>
      </c>
      <c r="AI44" s="7">
        <v>2135.9442199033947</v>
      </c>
      <c r="AJ44" s="7">
        <v>2283.3080991453489</v>
      </c>
      <c r="AK44" s="7">
        <v>2448.5900683914256</v>
      </c>
      <c r="AL44" s="7">
        <v>2363.2096561762869</v>
      </c>
      <c r="AM44" s="7">
        <v>2250.2915095310136</v>
      </c>
      <c r="AN44" s="7">
        <v>2194.0627665496577</v>
      </c>
      <c r="AO44" s="7">
        <v>2089.7462202109587</v>
      </c>
      <c r="AP44" s="7">
        <v>2014.5658373347487</v>
      </c>
      <c r="AQ44" s="7">
        <v>1916.4554763019153</v>
      </c>
      <c r="AS44" t="s">
        <v>107</v>
      </c>
      <c r="AT44" s="7">
        <f t="shared" si="7"/>
        <v>1778.4019187940439</v>
      </c>
      <c r="AU44" s="7">
        <f t="shared" si="33"/>
        <v>10818.321321857744</v>
      </c>
      <c r="AV44" s="7">
        <f t="shared" si="33"/>
        <v>20610.245787573524</v>
      </c>
      <c r="AW44" s="7">
        <f t="shared" si="33"/>
        <v>30976.970778773459</v>
      </c>
      <c r="AX44" s="7">
        <f t="shared" si="33"/>
        <v>41020.467142812144</v>
      </c>
      <c r="AY44" s="7">
        <f t="shared" si="33"/>
        <v>50795.433786222296</v>
      </c>
      <c r="AZ44" s="7">
        <f t="shared" si="33"/>
        <v>60319.550718476319</v>
      </c>
      <c r="BA44" s="7">
        <f t="shared" si="33"/>
        <v>69451.074524795331</v>
      </c>
      <c r="BB44" s="7">
        <f t="shared" si="33"/>
        <v>78234.557554364277</v>
      </c>
      <c r="BD44" t="s">
        <v>107</v>
      </c>
      <c r="BE44" s="7">
        <f t="shared" si="9"/>
        <v>2135.9442199033947</v>
      </c>
      <c r="BF44" s="7">
        <f t="shared" si="34"/>
        <v>12964.178862444605</v>
      </c>
      <c r="BG44" s="7">
        <f t="shared" si="34"/>
        <v>24534.092727795225</v>
      </c>
      <c r="BH44" s="7">
        <f t="shared" si="34"/>
        <v>36565.42126785549</v>
      </c>
      <c r="BI44" s="7">
        <f t="shared" si="34"/>
        <v>47906.479387268701</v>
      </c>
      <c r="BJ44" s="7">
        <f t="shared" si="34"/>
        <v>58412.18107693606</v>
      </c>
      <c r="BK44" s="7">
        <f t="shared" si="34"/>
        <v>68245.940842633965</v>
      </c>
      <c r="BL44" s="7">
        <f t="shared" si="34"/>
        <v>77503.341105558575</v>
      </c>
      <c r="BM44" s="7">
        <f t="shared" si="34"/>
        <v>86183.897645435543</v>
      </c>
      <c r="BO44" t="s">
        <v>107</v>
      </c>
      <c r="BP44" s="7">
        <f t="shared" si="11"/>
        <v>2135.9442199033947</v>
      </c>
      <c r="BQ44" s="7">
        <f t="shared" si="35"/>
        <v>12990.784989266134</v>
      </c>
      <c r="BR44" s="7">
        <f t="shared" si="35"/>
        <v>24741.382523570297</v>
      </c>
      <c r="BS44" s="7">
        <f t="shared" si="35"/>
        <v>37197.603157760917</v>
      </c>
      <c r="BT44" s="7">
        <f t="shared" si="35"/>
        <v>49256.353337834291</v>
      </c>
      <c r="BU44" s="7">
        <f t="shared" si="35"/>
        <v>60863.021997504373</v>
      </c>
      <c r="BV44" s="7">
        <f t="shared" si="35"/>
        <v>72092.796410479787</v>
      </c>
      <c r="BW44" s="7">
        <f t="shared" si="35"/>
        <v>82845.024942235585</v>
      </c>
      <c r="BX44" s="7">
        <f t="shared" si="35"/>
        <v>93133.938865016185</v>
      </c>
      <c r="BZ44" t="s">
        <v>107</v>
      </c>
      <c r="CA44" s="7">
        <f t="shared" si="13"/>
        <v>2135.9442199033947</v>
      </c>
      <c r="CB44" s="7">
        <f t="shared" si="36"/>
        <v>12963.029198662323</v>
      </c>
      <c r="CC44" s="7">
        <f t="shared" si="36"/>
        <v>24544.851663635145</v>
      </c>
      <c r="CD44" s="7">
        <f t="shared" si="36"/>
        <v>36702.421593377134</v>
      </c>
      <c r="CE44" s="7">
        <f t="shared" si="36"/>
        <v>48405.551727613296</v>
      </c>
      <c r="CF44" s="7">
        <f t="shared" si="36"/>
        <v>59600.780532287012</v>
      </c>
      <c r="CG44" s="7">
        <f t="shared" si="36"/>
        <v>70466.777818696602</v>
      </c>
      <c r="CH44" s="7">
        <f t="shared" si="36"/>
        <v>80840.328536875197</v>
      </c>
      <c r="CI44" s="7">
        <f t="shared" si="36"/>
        <v>90815.047362516096</v>
      </c>
      <c r="CK44" t="s">
        <v>107</v>
      </c>
      <c r="CL44" s="7">
        <f t="shared" si="32"/>
        <v>357.54230110935077</v>
      </c>
      <c r="CM44" s="7">
        <f t="shared" si="32"/>
        <v>2145.8575405868614</v>
      </c>
      <c r="CN44" s="7">
        <f t="shared" si="32"/>
        <v>3923.8469402217015</v>
      </c>
      <c r="CO44" s="7">
        <f t="shared" si="30"/>
        <v>5588.4504890820317</v>
      </c>
      <c r="CP44" s="7">
        <f t="shared" si="30"/>
        <v>6886.0122444565568</v>
      </c>
      <c r="CQ44" s="7">
        <f t="shared" si="30"/>
        <v>7616.7472907137635</v>
      </c>
      <c r="CR44" s="7">
        <f t="shared" si="30"/>
        <v>7926.3901241576459</v>
      </c>
      <c r="CS44" s="7">
        <f t="shared" si="30"/>
        <v>8052.2665807632438</v>
      </c>
      <c r="CT44" s="7">
        <f t="shared" si="30"/>
        <v>7949.3400910712662</v>
      </c>
      <c r="CU44" s="9"/>
      <c r="CV44" t="s">
        <v>107</v>
      </c>
      <c r="CW44" s="7">
        <f t="shared" si="31"/>
        <v>357.54230110935077</v>
      </c>
      <c r="CX44" s="7">
        <f t="shared" si="31"/>
        <v>2172.4636674083904</v>
      </c>
      <c r="CY44" s="7">
        <f t="shared" si="31"/>
        <v>4131.1367359967735</v>
      </c>
      <c r="CZ44" s="7">
        <f t="shared" si="29"/>
        <v>6220.6323789874587</v>
      </c>
      <c r="DA44" s="7">
        <f t="shared" si="29"/>
        <v>8235.8861950221471</v>
      </c>
      <c r="DB44" s="7">
        <f t="shared" si="29"/>
        <v>10067.588211282076</v>
      </c>
      <c r="DC44" s="7">
        <f t="shared" si="29"/>
        <v>11773.245692003467</v>
      </c>
      <c r="DD44" s="7">
        <f t="shared" si="29"/>
        <v>13393.950417440254</v>
      </c>
      <c r="DE44" s="7">
        <f t="shared" si="29"/>
        <v>14899.381310651908</v>
      </c>
      <c r="DF44" s="9"/>
      <c r="DG44" t="s">
        <v>107</v>
      </c>
      <c r="DH44" s="7">
        <f t="shared" si="24"/>
        <v>357.54230110935077</v>
      </c>
      <c r="DI44" s="7">
        <f t="shared" si="24"/>
        <v>2144.7078768045794</v>
      </c>
      <c r="DJ44" s="7">
        <f t="shared" si="24"/>
        <v>3934.6058760616215</v>
      </c>
      <c r="DK44" s="7">
        <f t="shared" si="24"/>
        <v>5725.4508146036751</v>
      </c>
      <c r="DL44" s="7">
        <f t="shared" si="24"/>
        <v>7385.0845848011522</v>
      </c>
      <c r="DM44" s="7">
        <f t="shared" si="24"/>
        <v>8805.3467460647153</v>
      </c>
      <c r="DN44" s="7">
        <f t="shared" si="24"/>
        <v>10147.227100220283</v>
      </c>
      <c r="DO44" s="7">
        <f t="shared" si="24"/>
        <v>11389.254012079866</v>
      </c>
      <c r="DP44" s="7">
        <f t="shared" si="24"/>
        <v>12580.489808151819</v>
      </c>
    </row>
    <row r="45" spans="1:120">
      <c r="A45" t="s">
        <v>108</v>
      </c>
      <c r="B45" s="7">
        <f>Rndwd_Prod_Val_Mean_Cost!B45</f>
        <v>829.67423314402663</v>
      </c>
      <c r="C45" s="7">
        <f>Rndwd_Prod_Val_Mean_Cost!C45</f>
        <v>890.55159592318932</v>
      </c>
      <c r="D45" s="7">
        <f>Rndwd_Prod_Val_Mean_Cost!D45</f>
        <v>951.98977449291863</v>
      </c>
      <c r="E45" s="7">
        <f>Rndwd_Prod_Val_Mean_Cost!E45</f>
        <v>961.90440311077396</v>
      </c>
      <c r="F45" s="7">
        <f>Rndwd_Prod_Val_Mean_Cost!F45</f>
        <v>975.05575128612975</v>
      </c>
      <c r="G45" s="7">
        <f>Rndwd_Prod_Val_Mean_Cost!G45</f>
        <v>991.76432153166411</v>
      </c>
      <c r="H45" s="7">
        <f>Rndwd_Prod_Val_Mean_Cost!H45</f>
        <v>802.58277999532538</v>
      </c>
      <c r="I45" s="7">
        <f>Rndwd_Prod_Val_Mean_Cost!I45</f>
        <v>817.97365333067421</v>
      </c>
      <c r="J45" s="7">
        <f>Rndwd_Prod_Val_Mean_Cost!J45</f>
        <v>814.3198458073839</v>
      </c>
      <c r="L45" t="s">
        <v>108</v>
      </c>
      <c r="M45" s="7">
        <v>1049.6898629741261</v>
      </c>
      <c r="N45" s="7">
        <v>1167.8360737175153</v>
      </c>
      <c r="O45" s="7">
        <v>1306.3854005511487</v>
      </c>
      <c r="P45" s="7">
        <v>1329.4063506175892</v>
      </c>
      <c r="Q45" s="7">
        <v>1319.9178121900768</v>
      </c>
      <c r="R45" s="7">
        <v>1128.1551575197759</v>
      </c>
      <c r="S45" s="7">
        <v>1135.15055353909</v>
      </c>
      <c r="T45" s="7">
        <v>1129.5928455755286</v>
      </c>
      <c r="U45" s="7">
        <v>1143.8005196979789</v>
      </c>
      <c r="W45" t="s">
        <v>108</v>
      </c>
      <c r="X45" s="7">
        <v>1049.6898629741261</v>
      </c>
      <c r="Y45" s="7">
        <v>1127.1622463788028</v>
      </c>
      <c r="Z45" s="7">
        <v>1213.5922478582115</v>
      </c>
      <c r="AA45" s="7">
        <v>1216.5967077455794</v>
      </c>
      <c r="AB45" s="7">
        <v>1237.4537210774674</v>
      </c>
      <c r="AC45" s="7">
        <v>1255.4207173034281</v>
      </c>
      <c r="AD45" s="7">
        <v>1068.5481605623963</v>
      </c>
      <c r="AE45" s="7">
        <v>1092.0968144262647</v>
      </c>
      <c r="AF45" s="7">
        <v>1097.9514529977582</v>
      </c>
      <c r="AH45" t="s">
        <v>108</v>
      </c>
      <c r="AI45" s="7">
        <v>1049.6898629741261</v>
      </c>
      <c r="AJ45" s="7">
        <v>1127.9555212665946</v>
      </c>
      <c r="AK45" s="7">
        <v>1213.8965118678445</v>
      </c>
      <c r="AL45" s="7">
        <v>1215.4481833008106</v>
      </c>
      <c r="AM45" s="7">
        <v>1235.0992739863325</v>
      </c>
      <c r="AN45" s="7">
        <v>1251.936878482755</v>
      </c>
      <c r="AO45" s="7">
        <v>1065.4951019736868</v>
      </c>
      <c r="AP45" s="7">
        <v>1090.4786207067955</v>
      </c>
      <c r="AQ45" s="7">
        <v>1096.3269694242811</v>
      </c>
      <c r="AS45" t="s">
        <v>108</v>
      </c>
      <c r="AT45" s="7">
        <f t="shared" si="7"/>
        <v>829.67423314402663</v>
      </c>
      <c r="AU45" s="7">
        <f t="shared" si="33"/>
        <v>5038.9227616433218</v>
      </c>
      <c r="AV45" s="7">
        <f t="shared" si="33"/>
        <v>9553.1189198289976</v>
      </c>
      <c r="AW45" s="7">
        <f t="shared" si="33"/>
        <v>14322.982420911445</v>
      </c>
      <c r="AX45" s="7">
        <f t="shared" si="33"/>
        <v>19145.655784640672</v>
      </c>
      <c r="AY45" s="7">
        <f t="shared" si="33"/>
        <v>24037.643111316855</v>
      </c>
      <c r="AZ45" s="7">
        <f t="shared" si="33"/>
        <v>28807.283177438836</v>
      </c>
      <c r="BA45" s="7">
        <f t="shared" si="33"/>
        <v>32835.587950750807</v>
      </c>
      <c r="BB45" s="7">
        <f t="shared" si="33"/>
        <v>36921.802409880889</v>
      </c>
      <c r="BD45" t="s">
        <v>108</v>
      </c>
      <c r="BE45" s="7">
        <f t="shared" si="9"/>
        <v>1049.6898629741261</v>
      </c>
      <c r="BF45" s="7">
        <f t="shared" si="34"/>
        <v>6416.2853885881459</v>
      </c>
      <c r="BG45" s="7">
        <f t="shared" si="34"/>
        <v>12394.015084009356</v>
      </c>
      <c r="BH45" s="7">
        <f t="shared" si="34"/>
        <v>18948.963036831537</v>
      </c>
      <c r="BI45" s="7">
        <f t="shared" si="34"/>
        <v>25586.50625149197</v>
      </c>
      <c r="BJ45" s="7">
        <f t="shared" si="34"/>
        <v>31994.332657772055</v>
      </c>
      <c r="BK45" s="7">
        <f t="shared" si="34"/>
        <v>37642.10384139025</v>
      </c>
      <c r="BL45" s="7">
        <f t="shared" si="34"/>
        <v>43312.298901122136</v>
      </c>
      <c r="BM45" s="7">
        <f t="shared" si="34"/>
        <v>48974.470803122233</v>
      </c>
      <c r="BO45" t="s">
        <v>108</v>
      </c>
      <c r="BP45" s="7">
        <f t="shared" si="11"/>
        <v>1049.6898629741261</v>
      </c>
      <c r="BQ45" s="7">
        <f t="shared" si="35"/>
        <v>6375.6115612494332</v>
      </c>
      <c r="BR45" s="7">
        <f t="shared" si="35"/>
        <v>12097.852794622857</v>
      </c>
      <c r="BS45" s="7">
        <f t="shared" si="35"/>
        <v>18168.818493801282</v>
      </c>
      <c r="BT45" s="7">
        <f t="shared" si="35"/>
        <v>24272.65904586107</v>
      </c>
      <c r="BU45" s="7">
        <f t="shared" si="35"/>
        <v>30477.894647474368</v>
      </c>
      <c r="BV45" s="7">
        <f t="shared" si="35"/>
        <v>36568.125677250471</v>
      </c>
      <c r="BW45" s="7">
        <f t="shared" si="35"/>
        <v>41934.415133926326</v>
      </c>
      <c r="BX45" s="7">
        <f t="shared" si="35"/>
        <v>47400.753844629144</v>
      </c>
      <c r="BZ45" t="s">
        <v>108</v>
      </c>
      <c r="CA45" s="7">
        <f t="shared" si="13"/>
        <v>1049.6898629741261</v>
      </c>
      <c r="CB45" s="7">
        <f t="shared" si="36"/>
        <v>6376.4048361372252</v>
      </c>
      <c r="CC45" s="7">
        <f t="shared" si="36"/>
        <v>12102.123433071449</v>
      </c>
      <c r="CD45" s="7">
        <f t="shared" si="36"/>
        <v>18173.157663843638</v>
      </c>
      <c r="CE45" s="7">
        <f t="shared" si="36"/>
        <v>24270.049671033212</v>
      </c>
      <c r="CF45" s="7">
        <f t="shared" si="36"/>
        <v>30462.383645461297</v>
      </c>
      <c r="CG45" s="7">
        <f t="shared" si="36"/>
        <v>36535.626261366</v>
      </c>
      <c r="CH45" s="7">
        <f t="shared" si="36"/>
        <v>41888.085289967545</v>
      </c>
      <c r="CI45" s="7">
        <f t="shared" si="36"/>
        <v>47346.326742219011</v>
      </c>
      <c r="CK45" t="s">
        <v>108</v>
      </c>
      <c r="CL45" s="7">
        <f t="shared" si="32"/>
        <v>220.01562983009944</v>
      </c>
      <c r="CM45" s="7">
        <f t="shared" si="32"/>
        <v>1377.3626269448241</v>
      </c>
      <c r="CN45" s="7">
        <f t="shared" si="32"/>
        <v>2840.896164180358</v>
      </c>
      <c r="CO45" s="7">
        <f t="shared" si="30"/>
        <v>4625.9806159200925</v>
      </c>
      <c r="CP45" s="7">
        <f t="shared" si="30"/>
        <v>6440.8504668512978</v>
      </c>
      <c r="CQ45" s="7">
        <f t="shared" si="30"/>
        <v>7956.6895464551999</v>
      </c>
      <c r="CR45" s="7">
        <f t="shared" si="30"/>
        <v>8834.8206639514137</v>
      </c>
      <c r="CS45" s="7">
        <f t="shared" si="30"/>
        <v>10476.710950371329</v>
      </c>
      <c r="CT45" s="7">
        <f t="shared" si="30"/>
        <v>12052.668393241343</v>
      </c>
      <c r="CU45" s="9"/>
      <c r="CV45" t="s">
        <v>108</v>
      </c>
      <c r="CW45" s="7">
        <f t="shared" si="31"/>
        <v>220.01562983009944</v>
      </c>
      <c r="CX45" s="7">
        <f t="shared" si="31"/>
        <v>1336.6887996061114</v>
      </c>
      <c r="CY45" s="7">
        <f t="shared" si="31"/>
        <v>2544.7338747938593</v>
      </c>
      <c r="CZ45" s="7">
        <f t="shared" si="29"/>
        <v>3845.8360728898369</v>
      </c>
      <c r="DA45" s="7">
        <f t="shared" si="29"/>
        <v>5127.0032612203977</v>
      </c>
      <c r="DB45" s="7">
        <f t="shared" si="29"/>
        <v>6440.2515361575133</v>
      </c>
      <c r="DC45" s="7">
        <f t="shared" si="29"/>
        <v>7760.8424998116352</v>
      </c>
      <c r="DD45" s="7">
        <f t="shared" si="29"/>
        <v>9098.8271831755192</v>
      </c>
      <c r="DE45" s="7">
        <f t="shared" si="29"/>
        <v>10478.951434748255</v>
      </c>
      <c r="DF45" s="9"/>
      <c r="DG45" t="s">
        <v>108</v>
      </c>
      <c r="DH45" s="7">
        <f t="shared" si="24"/>
        <v>220.01562983009944</v>
      </c>
      <c r="DI45" s="7">
        <f t="shared" si="24"/>
        <v>1337.4820744939034</v>
      </c>
      <c r="DJ45" s="7">
        <f t="shared" si="24"/>
        <v>2549.0045132424511</v>
      </c>
      <c r="DK45" s="7">
        <f t="shared" si="24"/>
        <v>3850.1752429321932</v>
      </c>
      <c r="DL45" s="7">
        <f t="shared" si="24"/>
        <v>5124.3938863925396</v>
      </c>
      <c r="DM45" s="7">
        <f t="shared" si="24"/>
        <v>6424.7405341444428</v>
      </c>
      <c r="DN45" s="7">
        <f t="shared" si="24"/>
        <v>7728.3430839271641</v>
      </c>
      <c r="DO45" s="7">
        <f t="shared" si="24"/>
        <v>9052.4973392167376</v>
      </c>
      <c r="DP45" s="7">
        <f t="shared" si="24"/>
        <v>10424.524332338122</v>
      </c>
    </row>
    <row r="46" spans="1:120">
      <c r="A46" t="s">
        <v>109</v>
      </c>
      <c r="B46" s="7">
        <f>Rndwd_Prod_Val_Mean_Cost!B46</f>
        <v>96.37071454664104</v>
      </c>
      <c r="C46" s="7">
        <f>Rndwd_Prod_Val_Mean_Cost!C46</f>
        <v>108.54846068898462</v>
      </c>
      <c r="D46" s="7">
        <f>Rndwd_Prod_Val_Mean_Cost!D46</f>
        <v>120.35326094898508</v>
      </c>
      <c r="E46" s="7">
        <f>Rndwd_Prod_Val_Mean_Cost!E46</f>
        <v>122.72362826025622</v>
      </c>
      <c r="F46" s="7">
        <f>Rndwd_Prod_Val_Mean_Cost!F46</f>
        <v>140.2182924916653</v>
      </c>
      <c r="G46" s="7">
        <f>Rndwd_Prod_Val_Mean_Cost!G46</f>
        <v>144.31505130986872</v>
      </c>
      <c r="H46" s="7">
        <f>Rndwd_Prod_Val_Mean_Cost!H46</f>
        <v>139.60548070800309</v>
      </c>
      <c r="I46" s="7">
        <f>Rndwd_Prod_Val_Mean_Cost!I46</f>
        <v>132.0802242955869</v>
      </c>
      <c r="J46" s="7">
        <f>Rndwd_Prod_Val_Mean_Cost!J46</f>
        <v>119.84178397878598</v>
      </c>
      <c r="L46" t="s">
        <v>109</v>
      </c>
      <c r="M46" s="7">
        <v>120.50426327968856</v>
      </c>
      <c r="N46" s="7">
        <v>117.98076647246553</v>
      </c>
      <c r="O46" s="7">
        <v>112.45650256437884</v>
      </c>
      <c r="P46" s="7">
        <v>107.20131578601355</v>
      </c>
      <c r="Q46" s="7">
        <v>96.406319274727153</v>
      </c>
      <c r="R46" s="7">
        <v>16.492708788290265</v>
      </c>
      <c r="S46" s="7">
        <v>5.9253943317486462</v>
      </c>
      <c r="T46" s="7">
        <v>0</v>
      </c>
      <c r="U46" s="7">
        <v>7.2224960740379764E-3</v>
      </c>
      <c r="W46" t="s">
        <v>109</v>
      </c>
      <c r="X46" s="7">
        <v>120.50426327968856</v>
      </c>
      <c r="Y46" s="7">
        <v>136.37216590309478</v>
      </c>
      <c r="Z46" s="7">
        <v>153.12602169256562</v>
      </c>
      <c r="AA46" s="7">
        <v>153.8225297200502</v>
      </c>
      <c r="AB46" s="7">
        <v>171.32078677578048</v>
      </c>
      <c r="AC46" s="7">
        <v>173.5027474948551</v>
      </c>
      <c r="AD46" s="7">
        <v>166.26917650010839</v>
      </c>
      <c r="AE46" s="7">
        <v>155.95304798740025</v>
      </c>
      <c r="AF46" s="7">
        <v>140.52021763456173</v>
      </c>
      <c r="AH46" t="s">
        <v>109</v>
      </c>
      <c r="AI46" s="7">
        <v>120.50426327968856</v>
      </c>
      <c r="AJ46" s="7">
        <v>135.90883281238595</v>
      </c>
      <c r="AK46" s="7">
        <v>152.26482888994099</v>
      </c>
      <c r="AL46" s="7">
        <v>152.23572528913999</v>
      </c>
      <c r="AM46" s="7">
        <v>169.51876011578503</v>
      </c>
      <c r="AN46" s="7">
        <v>171.31656725508043</v>
      </c>
      <c r="AO46" s="7">
        <v>163.71858029131147</v>
      </c>
      <c r="AP46" s="7">
        <v>153.98614055091917</v>
      </c>
      <c r="AQ46" s="7">
        <v>138.6675686438652</v>
      </c>
      <c r="AS46" t="s">
        <v>109</v>
      </c>
      <c r="AT46" s="7">
        <f t="shared" si="7"/>
        <v>96.37071454664104</v>
      </c>
      <c r="AU46" s="7">
        <f t="shared" si="33"/>
        <v>590.40203342218979</v>
      </c>
      <c r="AV46" s="7">
        <f t="shared" si="33"/>
        <v>1144.9491371271133</v>
      </c>
      <c r="AW46" s="7">
        <f t="shared" si="33"/>
        <v>1749.0858091833097</v>
      </c>
      <c r="AX46" s="7">
        <f t="shared" si="33"/>
        <v>2380.1986147159996</v>
      </c>
      <c r="AY46" s="7">
        <f t="shared" si="33"/>
        <v>3085.3868359925295</v>
      </c>
      <c r="AZ46" s="7">
        <f t="shared" si="33"/>
        <v>3802.2525219400077</v>
      </c>
      <c r="BA46" s="7">
        <f t="shared" si="33"/>
        <v>4492.7546690676072</v>
      </c>
      <c r="BB46" s="7">
        <f t="shared" si="33"/>
        <v>5140.9173502287413</v>
      </c>
      <c r="BD46" t="s">
        <v>109</v>
      </c>
      <c r="BE46" s="7">
        <f t="shared" si="9"/>
        <v>120.50426327968856</v>
      </c>
      <c r="BF46" s="7">
        <f t="shared" si="34"/>
        <v>720.50208287090834</v>
      </c>
      <c r="BG46" s="7">
        <f t="shared" si="34"/>
        <v>1304.8816513251493</v>
      </c>
      <c r="BH46" s="7">
        <f t="shared" si="34"/>
        <v>1861.9089773686781</v>
      </c>
      <c r="BI46" s="7">
        <f t="shared" si="34"/>
        <v>2387.1205597874596</v>
      </c>
      <c r="BJ46" s="7">
        <f t="shared" si="34"/>
        <v>2789.2385456746583</v>
      </c>
      <c r="BK46" s="7">
        <f t="shared" si="34"/>
        <v>2861.1347751595681</v>
      </c>
      <c r="BL46" s="7">
        <f t="shared" si="34"/>
        <v>2884.8363524865626</v>
      </c>
      <c r="BM46" s="7">
        <f t="shared" si="34"/>
        <v>2884.8435749826367</v>
      </c>
      <c r="BO46" t="s">
        <v>109</v>
      </c>
      <c r="BP46" s="7">
        <f t="shared" si="11"/>
        <v>120.50426327968856</v>
      </c>
      <c r="BQ46" s="7">
        <f t="shared" si="35"/>
        <v>738.89348230153757</v>
      </c>
      <c r="BR46" s="7">
        <f t="shared" si="35"/>
        <v>1437.5081676064824</v>
      </c>
      <c r="BS46" s="7">
        <f t="shared" si="35"/>
        <v>2203.8347840967949</v>
      </c>
      <c r="BT46" s="7">
        <f t="shared" si="35"/>
        <v>2990.4456897527762</v>
      </c>
      <c r="BU46" s="7">
        <f t="shared" si="35"/>
        <v>3849.2315843507531</v>
      </c>
      <c r="BV46" s="7">
        <f t="shared" si="35"/>
        <v>4709.5117508302819</v>
      </c>
      <c r="BW46" s="7">
        <f t="shared" si="35"/>
        <v>5530.5415048181158</v>
      </c>
      <c r="BX46" s="7">
        <f t="shared" si="35"/>
        <v>6294.8739144022784</v>
      </c>
      <c r="BZ46" t="s">
        <v>109</v>
      </c>
      <c r="CA46" s="7">
        <f t="shared" si="13"/>
        <v>120.50426327968856</v>
      </c>
      <c r="CB46" s="7">
        <f t="shared" si="36"/>
        <v>738.43014921082874</v>
      </c>
      <c r="CC46" s="7">
        <f t="shared" si="36"/>
        <v>1434.3303093503137</v>
      </c>
      <c r="CD46" s="7">
        <f t="shared" si="36"/>
        <v>2195.6253501992178</v>
      </c>
      <c r="CE46" s="7">
        <f t="shared" si="36"/>
        <v>2974.0870114715626</v>
      </c>
      <c r="CF46" s="7">
        <f t="shared" si="36"/>
        <v>3823.4786191897829</v>
      </c>
      <c r="CG46" s="7">
        <f t="shared" si="36"/>
        <v>4672.4634685014162</v>
      </c>
      <c r="CH46" s="7">
        <f t="shared" si="36"/>
        <v>5481.3239302175816</v>
      </c>
      <c r="CI46" s="7">
        <f t="shared" si="36"/>
        <v>6235.9360610651229</v>
      </c>
      <c r="CK46" t="s">
        <v>109</v>
      </c>
      <c r="CL46" s="7">
        <f t="shared" si="32"/>
        <v>24.133548733047519</v>
      </c>
      <c r="CM46" s="7">
        <f t="shared" si="32"/>
        <v>130.10004944871855</v>
      </c>
      <c r="CN46" s="7">
        <f t="shared" si="32"/>
        <v>159.93251419803596</v>
      </c>
      <c r="CO46" s="7">
        <f t="shared" si="30"/>
        <v>112.82316818536833</v>
      </c>
      <c r="CP46" s="7">
        <f t="shared" si="30"/>
        <v>6.9219450714599589</v>
      </c>
      <c r="CQ46" s="7">
        <f t="shared" si="30"/>
        <v>-296.14829031787121</v>
      </c>
      <c r="CR46" s="7">
        <f t="shared" si="30"/>
        <v>-941.11774678043957</v>
      </c>
      <c r="CS46" s="7">
        <f t="shared" si="30"/>
        <v>-1607.9183165810446</v>
      </c>
      <c r="CT46" s="7">
        <f t="shared" si="30"/>
        <v>-2256.0737752461046</v>
      </c>
      <c r="CU46" s="9"/>
      <c r="CV46" t="s">
        <v>109</v>
      </c>
      <c r="CW46" s="7">
        <f t="shared" si="31"/>
        <v>24.133548733047519</v>
      </c>
      <c r="CX46" s="7">
        <f t="shared" si="31"/>
        <v>148.49144887934779</v>
      </c>
      <c r="CY46" s="7">
        <f t="shared" si="31"/>
        <v>292.55903047936908</v>
      </c>
      <c r="CZ46" s="7">
        <f t="shared" si="29"/>
        <v>454.7489749134852</v>
      </c>
      <c r="DA46" s="7">
        <f t="shared" si="29"/>
        <v>610.24707503677655</v>
      </c>
      <c r="DB46" s="7">
        <f t="shared" si="29"/>
        <v>763.84474835822357</v>
      </c>
      <c r="DC46" s="7">
        <f t="shared" si="29"/>
        <v>907.25922889027424</v>
      </c>
      <c r="DD46" s="7">
        <f t="shared" si="29"/>
        <v>1037.7868357505085</v>
      </c>
      <c r="DE46" s="7">
        <f t="shared" si="29"/>
        <v>1153.9565641735371</v>
      </c>
      <c r="DF46" s="9"/>
      <c r="DG46" t="s">
        <v>109</v>
      </c>
      <c r="DH46" s="7">
        <f t="shared" si="24"/>
        <v>24.133548733047519</v>
      </c>
      <c r="DI46" s="7">
        <f t="shared" si="24"/>
        <v>148.02811578863896</v>
      </c>
      <c r="DJ46" s="7">
        <f t="shared" si="24"/>
        <v>289.38117222320034</v>
      </c>
      <c r="DK46" s="7">
        <f t="shared" si="24"/>
        <v>446.53954101590807</v>
      </c>
      <c r="DL46" s="7">
        <f t="shared" si="24"/>
        <v>593.88839675556301</v>
      </c>
      <c r="DM46" s="7">
        <f t="shared" si="24"/>
        <v>738.09178319725333</v>
      </c>
      <c r="DN46" s="7">
        <f t="shared" ref="DN46:DP53" si="37">CG46-AZ46</f>
        <v>870.21094656140849</v>
      </c>
      <c r="DO46" s="7">
        <f t="shared" si="37"/>
        <v>988.56926114997441</v>
      </c>
      <c r="DP46" s="7">
        <f t="shared" si="37"/>
        <v>1095.0187108363816</v>
      </c>
    </row>
    <row r="47" spans="1:120">
      <c r="A47" t="s">
        <v>110</v>
      </c>
      <c r="B47" s="7">
        <f>Rndwd_Prod_Val_Mean_Cost!B47</f>
        <v>1133.4091893698187</v>
      </c>
      <c r="C47" s="7">
        <f>Rndwd_Prod_Val_Mean_Cost!C47</f>
        <v>1214.8762645688871</v>
      </c>
      <c r="D47" s="7">
        <f>Rndwd_Prod_Val_Mean_Cost!D47</f>
        <v>1295.3727618629302</v>
      </c>
      <c r="E47" s="7">
        <f>Rndwd_Prod_Val_Mean_Cost!E47</f>
        <v>1300.1980318986723</v>
      </c>
      <c r="F47" s="7">
        <f>Rndwd_Prod_Val_Mean_Cost!F47</f>
        <v>1311.702987438355</v>
      </c>
      <c r="G47" s="7">
        <f>Rndwd_Prod_Val_Mean_Cost!G47</f>
        <v>1328.9596552268245</v>
      </c>
      <c r="H47" s="7">
        <f>Rndwd_Prod_Val_Mean_Cost!H47</f>
        <v>1347.9790410361045</v>
      </c>
      <c r="I47" s="7">
        <f>Rndwd_Prod_Val_Mean_Cost!I47</f>
        <v>1371.4157034144755</v>
      </c>
      <c r="J47" s="7">
        <f>Rndwd_Prod_Val_Mean_Cost!J47</f>
        <v>1359.0846482702295</v>
      </c>
      <c r="L47" t="s">
        <v>110</v>
      </c>
      <c r="M47" s="7">
        <v>1500.5139430616621</v>
      </c>
      <c r="N47" s="7">
        <v>1667.9849088833573</v>
      </c>
      <c r="O47" s="7">
        <v>1862.2797304731523</v>
      </c>
      <c r="P47" s="7">
        <v>1886.3105988458515</v>
      </c>
      <c r="Q47" s="7">
        <v>1863.3160690684333</v>
      </c>
      <c r="R47" s="7">
        <v>1867.9451455668548</v>
      </c>
      <c r="S47" s="7">
        <v>1884.7354649905658</v>
      </c>
      <c r="T47" s="7">
        <v>1860.7710336703069</v>
      </c>
      <c r="U47" s="7">
        <v>1878.1194650481275</v>
      </c>
      <c r="W47" t="s">
        <v>110</v>
      </c>
      <c r="X47" s="7">
        <v>1500.5139430616621</v>
      </c>
      <c r="Y47" s="7">
        <v>1610.4673945078503</v>
      </c>
      <c r="Z47" s="7">
        <v>1733.3869691984341</v>
      </c>
      <c r="AA47" s="7">
        <v>1726.8658258134108</v>
      </c>
      <c r="AB47" s="7">
        <v>1749.7457074792394</v>
      </c>
      <c r="AC47" s="7">
        <v>1768.7904602359929</v>
      </c>
      <c r="AD47" s="7">
        <v>1795.1260541397462</v>
      </c>
      <c r="AE47" s="7">
        <v>1824.5972312419419</v>
      </c>
      <c r="AF47" s="7">
        <v>1826.1207772072539</v>
      </c>
      <c r="AH47" t="s">
        <v>110</v>
      </c>
      <c r="AI47" s="7">
        <v>1500.5139430616621</v>
      </c>
      <c r="AJ47" s="7">
        <v>1608.9649716132178</v>
      </c>
      <c r="AK47" s="7">
        <v>1727.8908963568415</v>
      </c>
      <c r="AL47" s="7">
        <v>1718.9468449950334</v>
      </c>
      <c r="AM47" s="7">
        <v>1740.5859222832601</v>
      </c>
      <c r="AN47" s="7">
        <v>1755.338470457116</v>
      </c>
      <c r="AO47" s="7">
        <v>1777.4291153067572</v>
      </c>
      <c r="AP47" s="7">
        <v>1815.2622874301467</v>
      </c>
      <c r="AQ47" s="7">
        <v>1816.5309759285124</v>
      </c>
      <c r="AS47" t="s">
        <v>110</v>
      </c>
      <c r="AT47" s="7">
        <f t="shared" si="7"/>
        <v>1133.4091893698187</v>
      </c>
      <c r="AU47" s="7">
        <f t="shared" si="33"/>
        <v>6881.9222114179811</v>
      </c>
      <c r="AV47" s="7">
        <f t="shared" si="33"/>
        <v>13036.80003155646</v>
      </c>
      <c r="AW47" s="7">
        <f t="shared" si="33"/>
        <v>19518.489110906852</v>
      </c>
      <c r="AX47" s="7">
        <f t="shared" si="33"/>
        <v>26030.984225939897</v>
      </c>
      <c r="AY47" s="7">
        <f t="shared" si="33"/>
        <v>32606.755830920141</v>
      </c>
      <c r="AZ47" s="7">
        <f t="shared" si="33"/>
        <v>39270.573492863543</v>
      </c>
      <c r="BA47" s="7">
        <f t="shared" si="33"/>
        <v>46033.905360422432</v>
      </c>
      <c r="BB47" s="7">
        <f t="shared" si="33"/>
        <v>52878.652822350567</v>
      </c>
      <c r="BD47" t="s">
        <v>110</v>
      </c>
      <c r="BE47" s="7">
        <f t="shared" si="9"/>
        <v>1500.5139430616621</v>
      </c>
      <c r="BF47" s="7">
        <f t="shared" si="34"/>
        <v>9170.5546241916672</v>
      </c>
      <c r="BG47" s="7">
        <f t="shared" si="34"/>
        <v>17704.77399019825</v>
      </c>
      <c r="BH47" s="7">
        <f t="shared" si="34"/>
        <v>27040.20351093671</v>
      </c>
      <c r="BI47" s="7">
        <f t="shared" si="34"/>
        <v>36448.761975388545</v>
      </c>
      <c r="BJ47" s="7">
        <f t="shared" si="34"/>
        <v>45769.971397229128</v>
      </c>
      <c r="BK47" s="7">
        <f t="shared" si="34"/>
        <v>55126.487444487117</v>
      </c>
      <c r="BL47" s="7">
        <f t="shared" si="34"/>
        <v>64526.200338119692</v>
      </c>
      <c r="BM47" s="7">
        <f t="shared" si="34"/>
        <v>73847.403937849056</v>
      </c>
      <c r="BO47" t="s">
        <v>110</v>
      </c>
      <c r="BP47" s="7">
        <f t="shared" si="11"/>
        <v>1500.5139430616621</v>
      </c>
      <c r="BQ47" s="7">
        <f t="shared" si="35"/>
        <v>9113.0371098161595</v>
      </c>
      <c r="BR47" s="7">
        <f t="shared" si="35"/>
        <v>17288.293657045993</v>
      </c>
      <c r="BS47" s="7">
        <f t="shared" si="35"/>
        <v>25948.707359653141</v>
      </c>
      <c r="BT47" s="7">
        <f t="shared" si="35"/>
        <v>34605.916370386025</v>
      </c>
      <c r="BU47" s="7">
        <f t="shared" si="35"/>
        <v>43373.689660538977</v>
      </c>
      <c r="BV47" s="7">
        <f t="shared" si="35"/>
        <v>52243.977555622696</v>
      </c>
      <c r="BW47" s="7">
        <f t="shared" si="35"/>
        <v>61249.07900342362</v>
      </c>
      <c r="BX47" s="7">
        <f t="shared" si="35"/>
        <v>70373.588705598639</v>
      </c>
      <c r="BZ47" t="s">
        <v>110</v>
      </c>
      <c r="CA47" s="7">
        <f t="shared" si="13"/>
        <v>1500.5139430616621</v>
      </c>
      <c r="CB47" s="7">
        <f t="shared" si="36"/>
        <v>9111.5346869215282</v>
      </c>
      <c r="CC47" s="7">
        <f t="shared" si="36"/>
        <v>17275.285469731243</v>
      </c>
      <c r="CD47" s="7">
        <f t="shared" si="36"/>
        <v>25905.79590015364</v>
      </c>
      <c r="CE47" s="7">
        <f t="shared" si="36"/>
        <v>34522.169202417033</v>
      </c>
      <c r="CF47" s="7">
        <f t="shared" si="36"/>
        <v>43239.85136200719</v>
      </c>
      <c r="CG47" s="7">
        <f t="shared" si="36"/>
        <v>52038.634359142416</v>
      </c>
      <c r="CH47" s="7">
        <f t="shared" si="36"/>
        <v>60963.613107799589</v>
      </c>
      <c r="CI47" s="7">
        <f t="shared" si="36"/>
        <v>70041.193233448692</v>
      </c>
      <c r="CK47" t="s">
        <v>110</v>
      </c>
      <c r="CL47" s="7">
        <f t="shared" si="32"/>
        <v>367.10475369184337</v>
      </c>
      <c r="CM47" s="7">
        <f t="shared" si="32"/>
        <v>2288.6324127736862</v>
      </c>
      <c r="CN47" s="7">
        <f t="shared" si="32"/>
        <v>4667.9739586417891</v>
      </c>
      <c r="CO47" s="7">
        <f t="shared" si="30"/>
        <v>7521.7144000298576</v>
      </c>
      <c r="CP47" s="7">
        <f t="shared" si="30"/>
        <v>10417.777749448647</v>
      </c>
      <c r="CQ47" s="7">
        <f t="shared" si="30"/>
        <v>13163.215566308987</v>
      </c>
      <c r="CR47" s="7">
        <f t="shared" si="30"/>
        <v>15855.913951623574</v>
      </c>
      <c r="CS47" s="7">
        <f t="shared" si="30"/>
        <v>18492.29497769726</v>
      </c>
      <c r="CT47" s="7">
        <f t="shared" si="30"/>
        <v>20968.75111549849</v>
      </c>
      <c r="CU47" s="9"/>
      <c r="CV47" t="s">
        <v>110</v>
      </c>
      <c r="CW47" s="7">
        <f t="shared" si="31"/>
        <v>367.10475369184337</v>
      </c>
      <c r="CX47" s="7">
        <f t="shared" si="31"/>
        <v>2231.1148983981784</v>
      </c>
      <c r="CY47" s="7">
        <f t="shared" si="31"/>
        <v>4251.4936254895329</v>
      </c>
      <c r="CZ47" s="7">
        <f t="shared" si="29"/>
        <v>6430.2182487462887</v>
      </c>
      <c r="DA47" s="7">
        <f t="shared" si="29"/>
        <v>8574.9321444461275</v>
      </c>
      <c r="DB47" s="7">
        <f t="shared" si="29"/>
        <v>10766.933829618836</v>
      </c>
      <c r="DC47" s="7">
        <f t="shared" si="29"/>
        <v>12973.404062759153</v>
      </c>
      <c r="DD47" s="7">
        <f t="shared" si="29"/>
        <v>15215.173643001188</v>
      </c>
      <c r="DE47" s="7">
        <f t="shared" si="29"/>
        <v>17494.935883248072</v>
      </c>
      <c r="DF47" s="9"/>
      <c r="DG47" t="s">
        <v>110</v>
      </c>
      <c r="DH47" s="7">
        <f t="shared" ref="DH47:DM53" si="38">CA47-AT47</f>
        <v>367.10475369184337</v>
      </c>
      <c r="DI47" s="7">
        <f t="shared" si="38"/>
        <v>2229.6124755035471</v>
      </c>
      <c r="DJ47" s="7">
        <f t="shared" si="38"/>
        <v>4238.4854381747828</v>
      </c>
      <c r="DK47" s="7">
        <f t="shared" si="38"/>
        <v>6387.306789246788</v>
      </c>
      <c r="DL47" s="7">
        <f t="shared" si="38"/>
        <v>8491.1849764771359</v>
      </c>
      <c r="DM47" s="7">
        <f t="shared" si="38"/>
        <v>10633.095531087049</v>
      </c>
      <c r="DN47" s="7">
        <f t="shared" si="37"/>
        <v>12768.060866278873</v>
      </c>
      <c r="DO47" s="7">
        <f t="shared" si="37"/>
        <v>14929.707747377157</v>
      </c>
      <c r="DP47" s="7">
        <f t="shared" si="37"/>
        <v>17162.540411098125</v>
      </c>
    </row>
    <row r="48" spans="1:120">
      <c r="A48" t="s">
        <v>111</v>
      </c>
      <c r="B48" s="7">
        <f>Rndwd_Prod_Val_Mean_Cost!B48</f>
        <v>190.76836969418275</v>
      </c>
      <c r="C48" s="7">
        <f>Rndwd_Prod_Val_Mean_Cost!C48</f>
        <v>207.16129496976416</v>
      </c>
      <c r="D48" s="7">
        <f>Rndwd_Prod_Val_Mean_Cost!D48</f>
        <v>224.02590071089108</v>
      </c>
      <c r="E48" s="7">
        <f>Rndwd_Prod_Val_Mean_Cost!E48</f>
        <v>224.50763175763095</v>
      </c>
      <c r="F48" s="7">
        <f>Rndwd_Prod_Val_Mean_Cost!F48</f>
        <v>225.85480434338166</v>
      </c>
      <c r="G48" s="7">
        <f>Rndwd_Prod_Val_Mean_Cost!G48</f>
        <v>228.50582782753617</v>
      </c>
      <c r="H48" s="7">
        <f>Rndwd_Prod_Val_Mean_Cost!H48</f>
        <v>231.72457296553986</v>
      </c>
      <c r="I48" s="7">
        <f>Rndwd_Prod_Val_Mean_Cost!I48</f>
        <v>235.43844661265121</v>
      </c>
      <c r="J48" s="7">
        <f>Rndwd_Prod_Val_Mean_Cost!J48</f>
        <v>234.47897268187961</v>
      </c>
      <c r="L48" t="s">
        <v>111</v>
      </c>
      <c r="M48" s="7">
        <v>254.80716262807448</v>
      </c>
      <c r="N48" s="7">
        <v>284.26666033224103</v>
      </c>
      <c r="O48" s="7">
        <v>318.86016295151501</v>
      </c>
      <c r="P48" s="7">
        <v>322.48751767352513</v>
      </c>
      <c r="Q48" s="7">
        <v>317.34756554324866</v>
      </c>
      <c r="R48" s="7">
        <v>318.74379013410123</v>
      </c>
      <c r="S48" s="7">
        <v>319.64207143386204</v>
      </c>
      <c r="T48" s="7">
        <v>318.4631041111486</v>
      </c>
      <c r="U48" s="7">
        <v>322.24645691405107</v>
      </c>
      <c r="W48" t="s">
        <v>111</v>
      </c>
      <c r="X48" s="7">
        <v>254.80716262807448</v>
      </c>
      <c r="Y48" s="7">
        <v>275.38509315345203</v>
      </c>
      <c r="Z48" s="7">
        <v>298.76831998822718</v>
      </c>
      <c r="AA48" s="7">
        <v>297.24008372778599</v>
      </c>
      <c r="AB48" s="7">
        <v>300.33958722065404</v>
      </c>
      <c r="AC48" s="7">
        <v>303.10645451302372</v>
      </c>
      <c r="AD48" s="7">
        <v>306.40028863396333</v>
      </c>
      <c r="AE48" s="7">
        <v>312.62284737405827</v>
      </c>
      <c r="AF48" s="7">
        <v>314.25179054880152</v>
      </c>
      <c r="AH48" t="s">
        <v>111</v>
      </c>
      <c r="AI48" s="7">
        <v>254.80716262807448</v>
      </c>
      <c r="AJ48" s="7">
        <v>275.12733710810187</v>
      </c>
      <c r="AK48" s="7">
        <v>297.84674159283134</v>
      </c>
      <c r="AL48" s="7">
        <v>295.73308688245089</v>
      </c>
      <c r="AM48" s="7">
        <v>298.44709053207714</v>
      </c>
      <c r="AN48" s="7">
        <v>301.16585236116646</v>
      </c>
      <c r="AO48" s="7">
        <v>304.97467951425477</v>
      </c>
      <c r="AP48" s="7">
        <v>311.24987480382919</v>
      </c>
      <c r="AQ48" s="7">
        <v>312.90143697578668</v>
      </c>
      <c r="AS48" t="s">
        <v>111</v>
      </c>
      <c r="AT48" s="7">
        <f t="shared" si="7"/>
        <v>190.76836969418275</v>
      </c>
      <c r="AU48" s="7">
        <f t="shared" si="33"/>
        <v>1161.0031434406778</v>
      </c>
      <c r="AV48" s="7">
        <f t="shared" si="33"/>
        <v>2213.6742240306257</v>
      </c>
      <c r="AW48" s="7">
        <f t="shared" si="33"/>
        <v>3334.2854586318208</v>
      </c>
      <c r="AX48" s="7">
        <f t="shared" si="33"/>
        <v>4458.1707900057263</v>
      </c>
      <c r="AY48" s="7">
        <f t="shared" si="33"/>
        <v>5590.0958352067892</v>
      </c>
      <c r="AZ48" s="7">
        <f t="shared" si="33"/>
        <v>6735.8437194824737</v>
      </c>
      <c r="BA48" s="7">
        <f t="shared" si="33"/>
        <v>7898.1804579572845</v>
      </c>
      <c r="BB48" s="7">
        <f t="shared" si="33"/>
        <v>9074.4132170897701</v>
      </c>
      <c r="BD48" t="s">
        <v>111</v>
      </c>
      <c r="BE48" s="7">
        <f t="shared" si="9"/>
        <v>254.80716262807448</v>
      </c>
      <c r="BF48" s="7">
        <f t="shared" si="34"/>
        <v>1558.3024734726132</v>
      </c>
      <c r="BG48" s="7">
        <f t="shared" si="34"/>
        <v>3014.2292777530924</v>
      </c>
      <c r="BH48" s="7">
        <f t="shared" si="34"/>
        <v>4612.1574472326774</v>
      </c>
      <c r="BI48" s="7">
        <f t="shared" si="34"/>
        <v>6219.4550834700267</v>
      </c>
      <c r="BJ48" s="7">
        <f t="shared" si="34"/>
        <v>7807.5891357771225</v>
      </c>
      <c r="BK48" s="7">
        <f t="shared" si="34"/>
        <v>9402.2063677473889</v>
      </c>
      <c r="BL48" s="7">
        <f t="shared" si="34"/>
        <v>10999.237757593984</v>
      </c>
      <c r="BM48" s="7">
        <f t="shared" si="34"/>
        <v>12595.336630952628</v>
      </c>
      <c r="BO48" t="s">
        <v>111</v>
      </c>
      <c r="BP48" s="7">
        <f t="shared" si="11"/>
        <v>254.80716262807448</v>
      </c>
      <c r="BQ48" s="7">
        <f t="shared" si="35"/>
        <v>1549.4209062938244</v>
      </c>
      <c r="BR48" s="7">
        <f t="shared" si="35"/>
        <v>2949.7295988958599</v>
      </c>
      <c r="BS48" s="7">
        <f t="shared" si="35"/>
        <v>4442.0429625765537</v>
      </c>
      <c r="BT48" s="7">
        <f t="shared" si="35"/>
        <v>5931.3428847083514</v>
      </c>
      <c r="BU48" s="7">
        <f t="shared" si="35"/>
        <v>7435.8076881039915</v>
      </c>
      <c r="BV48" s="7">
        <f t="shared" si="35"/>
        <v>8954.6337947900502</v>
      </c>
      <c r="BW48" s="7">
        <f t="shared" si="35"/>
        <v>10492.85779669996</v>
      </c>
      <c r="BX48" s="7">
        <f t="shared" si="35"/>
        <v>12057.600976744996</v>
      </c>
      <c r="BZ48" t="s">
        <v>111</v>
      </c>
      <c r="CA48" s="7">
        <f t="shared" si="13"/>
        <v>254.80716262807448</v>
      </c>
      <c r="CB48" s="7">
        <f t="shared" si="36"/>
        <v>1549.1631502484743</v>
      </c>
      <c r="CC48" s="7">
        <f t="shared" si="36"/>
        <v>2947.519240273713</v>
      </c>
      <c r="CD48" s="7">
        <f t="shared" si="36"/>
        <v>4434.6392935274898</v>
      </c>
      <c r="CE48" s="7">
        <f t="shared" si="36"/>
        <v>5916.01873158937</v>
      </c>
      <c r="CF48" s="7">
        <f t="shared" si="36"/>
        <v>7410.9729460788449</v>
      </c>
      <c r="CG48" s="7">
        <f t="shared" si="36"/>
        <v>8920.6110350377658</v>
      </c>
      <c r="CH48" s="7">
        <f t="shared" si="36"/>
        <v>10451.759627898613</v>
      </c>
      <c r="CI48" s="7">
        <f t="shared" si="36"/>
        <v>12009.660564089716</v>
      </c>
      <c r="CK48" t="s">
        <v>111</v>
      </c>
      <c r="CL48" s="7">
        <f t="shared" si="32"/>
        <v>64.038792933891727</v>
      </c>
      <c r="CM48" s="7">
        <f t="shared" si="32"/>
        <v>397.29933003193537</v>
      </c>
      <c r="CN48" s="7">
        <f t="shared" si="32"/>
        <v>800.55505372246671</v>
      </c>
      <c r="CO48" s="7">
        <f t="shared" si="30"/>
        <v>1277.8719886008566</v>
      </c>
      <c r="CP48" s="7">
        <f t="shared" si="30"/>
        <v>1761.2842934643004</v>
      </c>
      <c r="CQ48" s="7">
        <f t="shared" si="30"/>
        <v>2217.4933005703333</v>
      </c>
      <c r="CR48" s="7">
        <f t="shared" si="30"/>
        <v>2666.3626482649152</v>
      </c>
      <c r="CS48" s="7">
        <f t="shared" si="30"/>
        <v>3101.0572996367</v>
      </c>
      <c r="CT48" s="7">
        <f t="shared" si="30"/>
        <v>3520.9234138628581</v>
      </c>
      <c r="CU48" s="9"/>
      <c r="CV48" t="s">
        <v>111</v>
      </c>
      <c r="CW48" s="7">
        <f t="shared" si="31"/>
        <v>64.038792933891727</v>
      </c>
      <c r="CX48" s="7">
        <f t="shared" si="31"/>
        <v>388.41776285314654</v>
      </c>
      <c r="CY48" s="7">
        <f t="shared" si="31"/>
        <v>736.05537486523417</v>
      </c>
      <c r="CZ48" s="7">
        <f t="shared" si="29"/>
        <v>1107.7575039447329</v>
      </c>
      <c r="DA48" s="7">
        <f t="shared" si="29"/>
        <v>1473.1720947026251</v>
      </c>
      <c r="DB48" s="7">
        <f t="shared" si="29"/>
        <v>1845.7118528972023</v>
      </c>
      <c r="DC48" s="7">
        <f t="shared" si="29"/>
        <v>2218.7900753075764</v>
      </c>
      <c r="DD48" s="7">
        <f t="shared" si="29"/>
        <v>2594.6773387426756</v>
      </c>
      <c r="DE48" s="7">
        <f t="shared" si="29"/>
        <v>2983.1877596552258</v>
      </c>
      <c r="DF48" s="9"/>
      <c r="DG48" t="s">
        <v>111</v>
      </c>
      <c r="DH48" s="7">
        <f t="shared" si="38"/>
        <v>64.038792933891727</v>
      </c>
      <c r="DI48" s="7">
        <f t="shared" si="38"/>
        <v>388.16000680779644</v>
      </c>
      <c r="DJ48" s="7">
        <f t="shared" si="38"/>
        <v>733.84501624308723</v>
      </c>
      <c r="DK48" s="7">
        <f t="shared" si="38"/>
        <v>1100.353834895669</v>
      </c>
      <c r="DL48" s="7">
        <f t="shared" si="38"/>
        <v>1457.8479415836437</v>
      </c>
      <c r="DM48" s="7">
        <f t="shared" si="38"/>
        <v>1820.8771108720557</v>
      </c>
      <c r="DN48" s="7">
        <f t="shared" si="37"/>
        <v>2184.767315555292</v>
      </c>
      <c r="DO48" s="7">
        <f t="shared" si="37"/>
        <v>2553.5791699413285</v>
      </c>
      <c r="DP48" s="7">
        <f t="shared" si="37"/>
        <v>2935.2473469999459</v>
      </c>
    </row>
    <row r="49" spans="1:120">
      <c r="A49" t="s">
        <v>112</v>
      </c>
      <c r="B49" s="7">
        <f>Rndwd_Prod_Val_Mean_Cost!B49</f>
        <v>170.4637511972667</v>
      </c>
      <c r="C49" s="7">
        <f>Rndwd_Prod_Val_Mean_Cost!C49</f>
        <v>189.30227039019246</v>
      </c>
      <c r="D49" s="7">
        <f>Rndwd_Prod_Val_Mean_Cost!D49</f>
        <v>215.87805359019714</v>
      </c>
      <c r="E49" s="7">
        <f>Rndwd_Prod_Val_Mean_Cost!E49</f>
        <v>224.21205060079782</v>
      </c>
      <c r="F49" s="7">
        <f>Rndwd_Prod_Val_Mean_Cost!F49</f>
        <v>233.04579811515683</v>
      </c>
      <c r="G49" s="7">
        <f>Rndwd_Prod_Val_Mean_Cost!G49</f>
        <v>242.98953822916204</v>
      </c>
      <c r="H49" s="7">
        <f>Rndwd_Prod_Val_Mean_Cost!H49</f>
        <v>251.01371647636594</v>
      </c>
      <c r="I49" s="7">
        <f>Rndwd_Prod_Val_Mean_Cost!I49</f>
        <v>259.27328100528337</v>
      </c>
      <c r="J49" s="7">
        <f>Rndwd_Prod_Val_Mean_Cost!J49</f>
        <v>263.26422997645579</v>
      </c>
      <c r="L49" t="s">
        <v>112</v>
      </c>
      <c r="M49" s="7">
        <v>225.25833914925423</v>
      </c>
      <c r="N49" s="7">
        <v>259.67521693879053</v>
      </c>
      <c r="O49" s="7">
        <v>295.0553150348743</v>
      </c>
      <c r="P49" s="7">
        <v>303.7261687071491</v>
      </c>
      <c r="Q49" s="7">
        <v>302.76594994550743</v>
      </c>
      <c r="R49" s="7">
        <v>306.39573591542785</v>
      </c>
      <c r="S49" s="7">
        <v>306.15132454912015</v>
      </c>
      <c r="T49" s="7">
        <v>299.00965514028439</v>
      </c>
      <c r="U49" s="7">
        <v>290.11246090785664</v>
      </c>
      <c r="W49" t="s">
        <v>112</v>
      </c>
      <c r="X49" s="7">
        <v>225.25833914925423</v>
      </c>
      <c r="Y49" s="7">
        <v>248.72011244392303</v>
      </c>
      <c r="Z49" s="7">
        <v>282.4534964556247</v>
      </c>
      <c r="AA49" s="7">
        <v>290.36346047050938</v>
      </c>
      <c r="AB49" s="7">
        <v>301.59604887252391</v>
      </c>
      <c r="AC49" s="7">
        <v>312.458930914733</v>
      </c>
      <c r="AD49" s="7">
        <v>321.03667722770552</v>
      </c>
      <c r="AE49" s="7">
        <v>331.10944607422624</v>
      </c>
      <c r="AF49" s="7">
        <v>337.01850974034522</v>
      </c>
      <c r="AH49" t="s">
        <v>112</v>
      </c>
      <c r="AI49" s="7">
        <v>225.25833914925423</v>
      </c>
      <c r="AJ49" s="7">
        <v>248.35069776521857</v>
      </c>
      <c r="AK49" s="7">
        <v>281.65171101845186</v>
      </c>
      <c r="AL49" s="7">
        <v>289.00395311755216</v>
      </c>
      <c r="AM49" s="7">
        <v>299.79426082239564</v>
      </c>
      <c r="AN49" s="7">
        <v>310.48494413897987</v>
      </c>
      <c r="AO49" s="7">
        <v>318.96293137463556</v>
      </c>
      <c r="AP49" s="7">
        <v>329.3567329093878</v>
      </c>
      <c r="AQ49" s="7">
        <v>335.15701931030964</v>
      </c>
      <c r="AS49" t="s">
        <v>112</v>
      </c>
      <c r="AT49" s="7">
        <f t="shared" si="7"/>
        <v>170.4637511972667</v>
      </c>
      <c r="AU49" s="7">
        <f t="shared" si="33"/>
        <v>1041.6210263765261</v>
      </c>
      <c r="AV49" s="7">
        <f t="shared" si="33"/>
        <v>2014.7081615274931</v>
      </c>
      <c r="AW49" s="7">
        <f t="shared" si="33"/>
        <v>3102.4324264890793</v>
      </c>
      <c r="AX49" s="7">
        <f t="shared" si="33"/>
        <v>4232.3264270074278</v>
      </c>
      <c r="AY49" s="7">
        <f t="shared" si="33"/>
        <v>5407.4991576972179</v>
      </c>
      <c r="AZ49" s="7">
        <f t="shared" si="33"/>
        <v>6630.4710270902315</v>
      </c>
      <c r="BA49" s="7">
        <f t="shared" si="33"/>
        <v>7893.7991740009784</v>
      </c>
      <c r="BB49" s="7">
        <f t="shared" si="33"/>
        <v>9194.156527998568</v>
      </c>
      <c r="BD49" t="s">
        <v>112</v>
      </c>
      <c r="BE49" s="7">
        <f t="shared" si="9"/>
        <v>225.25833914925423</v>
      </c>
      <c r="BF49" s="7">
        <f t="shared" si="34"/>
        <v>1385.9669126850617</v>
      </c>
      <c r="BG49" s="7">
        <f t="shared" si="34"/>
        <v>2719.723095475098</v>
      </c>
      <c r="BH49" s="7">
        <f t="shared" si="34"/>
        <v>4203.6705243217439</v>
      </c>
      <c r="BI49" s="7">
        <f t="shared" si="34"/>
        <v>5721.3411490958479</v>
      </c>
      <c r="BJ49" s="7">
        <f t="shared" si="34"/>
        <v>7238.8006847933048</v>
      </c>
      <c r="BK49" s="7">
        <f t="shared" si="34"/>
        <v>8770.5349530041367</v>
      </c>
      <c r="BL49" s="7">
        <f t="shared" si="34"/>
        <v>10294.149906340901</v>
      </c>
      <c r="BM49" s="7">
        <f t="shared" si="34"/>
        <v>11780.300987809895</v>
      </c>
      <c r="BO49" t="s">
        <v>112</v>
      </c>
      <c r="BP49" s="7">
        <f t="shared" si="11"/>
        <v>225.25833914925423</v>
      </c>
      <c r="BQ49" s="7">
        <f t="shared" si="35"/>
        <v>1375.0118081901942</v>
      </c>
      <c r="BR49" s="7">
        <f t="shared" si="35"/>
        <v>2652.3457544215112</v>
      </c>
      <c r="BS49" s="7">
        <f t="shared" si="35"/>
        <v>4072.5232007145196</v>
      </c>
      <c r="BT49" s="7">
        <f t="shared" si="35"/>
        <v>5535.5730914690812</v>
      </c>
      <c r="BU49" s="7">
        <f t="shared" si="35"/>
        <v>7054.4162178739098</v>
      </c>
      <c r="BV49" s="7">
        <f t="shared" si="35"/>
        <v>8625.2886187605473</v>
      </c>
      <c r="BW49" s="7">
        <f t="shared" si="35"/>
        <v>10240.544773745596</v>
      </c>
      <c r="BX49" s="7">
        <f t="shared" si="35"/>
        <v>11902.001067782845</v>
      </c>
      <c r="BZ49" t="s">
        <v>112</v>
      </c>
      <c r="CA49" s="7">
        <f t="shared" si="13"/>
        <v>225.25833914925423</v>
      </c>
      <c r="CB49" s="7">
        <f t="shared" si="36"/>
        <v>1374.6423935114899</v>
      </c>
      <c r="CC49" s="7">
        <f t="shared" si="36"/>
        <v>2649.696895590816</v>
      </c>
      <c r="CD49" s="7">
        <f t="shared" si="36"/>
        <v>4065.3076927821753</v>
      </c>
      <c r="CE49" s="7">
        <f t="shared" si="36"/>
        <v>5521.1177660747799</v>
      </c>
      <c r="CF49" s="7">
        <f t="shared" si="36"/>
        <v>7030.7797535033424</v>
      </c>
      <c r="CG49" s="7">
        <f t="shared" si="36"/>
        <v>8591.6824614338966</v>
      </c>
      <c r="CH49" s="7">
        <f t="shared" si="36"/>
        <v>10196.890919841826</v>
      </c>
      <c r="CI49" s="7">
        <f t="shared" si="36"/>
        <v>11849.474870789685</v>
      </c>
      <c r="CK49" t="s">
        <v>112</v>
      </c>
      <c r="CL49" s="7">
        <f t="shared" si="32"/>
        <v>54.794587951987523</v>
      </c>
      <c r="CM49" s="7">
        <f t="shared" si="32"/>
        <v>344.34588630853568</v>
      </c>
      <c r="CN49" s="7">
        <f t="shared" si="32"/>
        <v>705.01493394760496</v>
      </c>
      <c r="CO49" s="7">
        <f t="shared" si="30"/>
        <v>1101.2380978326646</v>
      </c>
      <c r="CP49" s="7">
        <f t="shared" si="30"/>
        <v>1489.0147220884201</v>
      </c>
      <c r="CQ49" s="7">
        <f t="shared" si="30"/>
        <v>1831.3015270960868</v>
      </c>
      <c r="CR49" s="7">
        <f t="shared" si="30"/>
        <v>2140.0639259139052</v>
      </c>
      <c r="CS49" s="7">
        <f t="shared" si="30"/>
        <v>2400.3507323399226</v>
      </c>
      <c r="CT49" s="7">
        <f t="shared" si="30"/>
        <v>2586.1444598113267</v>
      </c>
      <c r="CU49" s="9"/>
      <c r="CV49" t="s">
        <v>112</v>
      </c>
      <c r="CW49" s="7">
        <f t="shared" si="31"/>
        <v>54.794587951987523</v>
      </c>
      <c r="CX49" s="7">
        <f t="shared" si="31"/>
        <v>333.39078181366813</v>
      </c>
      <c r="CY49" s="7">
        <f t="shared" si="31"/>
        <v>637.6375928940181</v>
      </c>
      <c r="CZ49" s="7">
        <f t="shared" si="29"/>
        <v>970.09077422544033</v>
      </c>
      <c r="DA49" s="7">
        <f t="shared" si="29"/>
        <v>1303.2466644616534</v>
      </c>
      <c r="DB49" s="7">
        <f t="shared" si="29"/>
        <v>1646.9170601766918</v>
      </c>
      <c r="DC49" s="7">
        <f t="shared" si="29"/>
        <v>1994.8175916703158</v>
      </c>
      <c r="DD49" s="7">
        <f t="shared" si="29"/>
        <v>2346.7455997446177</v>
      </c>
      <c r="DE49" s="7">
        <f t="shared" si="29"/>
        <v>2707.844539784277</v>
      </c>
      <c r="DF49" s="9"/>
      <c r="DG49" t="s">
        <v>112</v>
      </c>
      <c r="DH49" s="7">
        <f t="shared" si="38"/>
        <v>54.794587951987523</v>
      </c>
      <c r="DI49" s="7">
        <f t="shared" si="38"/>
        <v>333.02136713496384</v>
      </c>
      <c r="DJ49" s="7">
        <f t="shared" si="38"/>
        <v>634.98873406332291</v>
      </c>
      <c r="DK49" s="7">
        <f t="shared" si="38"/>
        <v>962.87526629309605</v>
      </c>
      <c r="DL49" s="7">
        <f t="shared" si="38"/>
        <v>1288.7913390673521</v>
      </c>
      <c r="DM49" s="7">
        <f t="shared" si="38"/>
        <v>1623.2805958061244</v>
      </c>
      <c r="DN49" s="7">
        <f t="shared" si="37"/>
        <v>1961.2114343436651</v>
      </c>
      <c r="DO49" s="7">
        <f t="shared" si="37"/>
        <v>2303.0917458408476</v>
      </c>
      <c r="DP49" s="7">
        <f t="shared" si="37"/>
        <v>2655.3183427911172</v>
      </c>
    </row>
    <row r="50" spans="1:120">
      <c r="A50" t="s">
        <v>113</v>
      </c>
      <c r="B50" s="7">
        <f>Rndwd_Prod_Val_Mean_Cost!B50</f>
        <v>1944.9704765868448</v>
      </c>
      <c r="C50" s="7">
        <f>Rndwd_Prod_Val_Mean_Cost!C50</f>
        <v>2103.295864691861</v>
      </c>
      <c r="D50" s="7">
        <f>Rndwd_Prod_Val_Mean_Cost!D50</f>
        <v>2261.4808254143213</v>
      </c>
      <c r="E50" s="7">
        <f>Rndwd_Prod_Val_Mean_Cost!E50</f>
        <v>2269.2547148739227</v>
      </c>
      <c r="F50" s="7">
        <f>Rndwd_Prod_Val_Mean_Cost!F50</f>
        <v>2281.74210897584</v>
      </c>
      <c r="G50" s="7">
        <f>Rndwd_Prod_Val_Mean_Cost!G50</f>
        <v>2295.6620186609944</v>
      </c>
      <c r="H50" s="7">
        <f>Rndwd_Prod_Val_Mean_Cost!H50</f>
        <v>2289.3754439946315</v>
      </c>
      <c r="I50" s="7">
        <f>Rndwd_Prod_Val_Mean_Cost!I50</f>
        <v>2151.0290259397084</v>
      </c>
      <c r="J50" s="7">
        <f>Rndwd_Prod_Val_Mean_Cost!J50</f>
        <v>647.16932039793653</v>
      </c>
      <c r="L50" t="s">
        <v>113</v>
      </c>
      <c r="M50" s="7">
        <v>2583.9542920484869</v>
      </c>
      <c r="N50" s="7">
        <v>2894.2119900612111</v>
      </c>
      <c r="O50" s="7">
        <v>3251.9331633629527</v>
      </c>
      <c r="P50" s="7">
        <v>3281.2266352802649</v>
      </c>
      <c r="Q50" s="7">
        <v>3211.0334470706166</v>
      </c>
      <c r="R50" s="7">
        <v>3165.9297828360359</v>
      </c>
      <c r="S50" s="7">
        <v>2411.0658854826215</v>
      </c>
      <c r="T50" s="7">
        <v>807.90195884621312</v>
      </c>
      <c r="U50" s="7">
        <v>816.49689650466405</v>
      </c>
      <c r="W50" t="s">
        <v>113</v>
      </c>
      <c r="X50" s="7">
        <v>2583.9542920484869</v>
      </c>
      <c r="Y50" s="7">
        <v>2793.2930856655471</v>
      </c>
      <c r="Z50" s="7">
        <v>3027.4704381827278</v>
      </c>
      <c r="AA50" s="7">
        <v>3014.1344258557178</v>
      </c>
      <c r="AB50" s="7">
        <v>3042.2152255285177</v>
      </c>
      <c r="AC50" s="7">
        <v>3052.4246233537328</v>
      </c>
      <c r="AD50" s="7">
        <v>3040.0439853285484</v>
      </c>
      <c r="AE50" s="7">
        <v>2866.6172766070149</v>
      </c>
      <c r="AF50" s="7">
        <v>881.98838005607161</v>
      </c>
      <c r="AH50" t="s">
        <v>113</v>
      </c>
      <c r="AI50" s="7">
        <v>2583.9542920484869</v>
      </c>
      <c r="AJ50" s="7">
        <v>2791.1060256714923</v>
      </c>
      <c r="AK50" s="7">
        <v>3018.8332196116344</v>
      </c>
      <c r="AL50" s="7">
        <v>3000.5925534503399</v>
      </c>
      <c r="AM50" s="7">
        <v>3025.1399073644675</v>
      </c>
      <c r="AN50" s="7">
        <v>3032.0669550904586</v>
      </c>
      <c r="AO50" s="7">
        <v>3019.6022220314567</v>
      </c>
      <c r="AP50" s="7">
        <v>2853.5120037131019</v>
      </c>
      <c r="AQ50" s="7">
        <v>878.97884753644166</v>
      </c>
      <c r="AS50" t="s">
        <v>113</v>
      </c>
      <c r="AT50" s="7">
        <f t="shared" si="7"/>
        <v>1944.9704765868448</v>
      </c>
      <c r="AU50" s="7">
        <f t="shared" si="33"/>
        <v>11828.148247626086</v>
      </c>
      <c r="AV50" s="7">
        <f t="shared" si="33"/>
        <v>22502.812531807853</v>
      </c>
      <c r="AW50" s="7">
        <f t="shared" si="33"/>
        <v>33817.990548339061</v>
      </c>
      <c r="AX50" s="7">
        <f t="shared" si="33"/>
        <v>45176.751516810597</v>
      </c>
      <c r="AY50" s="7">
        <f t="shared" si="33"/>
        <v>56599.381971374954</v>
      </c>
      <c r="AZ50" s="7">
        <f t="shared" si="33"/>
        <v>68071.405490013567</v>
      </c>
      <c r="BA50" s="7">
        <f t="shared" si="33"/>
        <v>79379.936291931808</v>
      </c>
      <c r="BB50" s="7">
        <f t="shared" si="33"/>
        <v>88631.221716088578</v>
      </c>
      <c r="BD50" t="s">
        <v>113</v>
      </c>
      <c r="BE50" s="7">
        <f t="shared" si="9"/>
        <v>2583.9542920484869</v>
      </c>
      <c r="BF50" s="7">
        <f t="shared" si="34"/>
        <v>15813.983450303645</v>
      </c>
      <c r="BG50" s="7">
        <f t="shared" si="34"/>
        <v>30642.764573911441</v>
      </c>
      <c r="BH50" s="7">
        <f t="shared" si="34"/>
        <v>46931.723862643514</v>
      </c>
      <c r="BI50" s="7">
        <f t="shared" si="34"/>
        <v>63267.66385083519</v>
      </c>
      <c r="BJ50" s="7">
        <f t="shared" si="34"/>
        <v>79277.727421953692</v>
      </c>
      <c r="BK50" s="7">
        <f t="shared" si="34"/>
        <v>94352.512438780454</v>
      </c>
      <c r="BL50" s="7">
        <f t="shared" si="34"/>
        <v>104804.67793955715</v>
      </c>
      <c r="BM50" s="7">
        <f t="shared" si="34"/>
        <v>108852.78267144666</v>
      </c>
      <c r="BO50" t="s">
        <v>113</v>
      </c>
      <c r="BP50" s="7">
        <f t="shared" si="11"/>
        <v>2583.9542920484869</v>
      </c>
      <c r="BQ50" s="7">
        <f t="shared" si="35"/>
        <v>15713.064545907982</v>
      </c>
      <c r="BR50" s="7">
        <f t="shared" si="35"/>
        <v>29913.707326752901</v>
      </c>
      <c r="BS50" s="7">
        <f t="shared" si="35"/>
        <v>45037.723505339527</v>
      </c>
      <c r="BT50" s="7">
        <f t="shared" si="35"/>
        <v>60136.476434290918</v>
      </c>
      <c r="BU50" s="7">
        <f t="shared" si="35"/>
        <v>75357.761959758718</v>
      </c>
      <c r="BV50" s="7">
        <f t="shared" si="35"/>
        <v>90607.504438502205</v>
      </c>
      <c r="BW50" s="7">
        <f t="shared" si="35"/>
        <v>105634.29765642341</v>
      </c>
      <c r="BX50" s="7">
        <f t="shared" si="35"/>
        <v>117982.75514290755</v>
      </c>
      <c r="BZ50" t="s">
        <v>113</v>
      </c>
      <c r="CA50" s="7">
        <f t="shared" si="13"/>
        <v>2583.9542920484869</v>
      </c>
      <c r="CB50" s="7">
        <f t="shared" si="36"/>
        <v>15710.877485913927</v>
      </c>
      <c r="CC50" s="7">
        <f t="shared" si="36"/>
        <v>29894.134808211533</v>
      </c>
      <c r="CD50" s="7">
        <f t="shared" si="36"/>
        <v>44970.060240108411</v>
      </c>
      <c r="CE50" s="7">
        <f t="shared" si="36"/>
        <v>59997.570361274236</v>
      </c>
      <c r="CF50" s="7">
        <f t="shared" si="36"/>
        <v>75130.196945822565</v>
      </c>
      <c r="CG50" s="7">
        <f t="shared" si="36"/>
        <v>90278.066988215855</v>
      </c>
      <c r="CH50" s="7">
        <f t="shared" si="36"/>
        <v>105209.98788005477</v>
      </c>
      <c r="CI50" s="7">
        <f t="shared" si="36"/>
        <v>117503.01474244363</v>
      </c>
      <c r="CK50" t="s">
        <v>113</v>
      </c>
      <c r="CL50" s="7">
        <f t="shared" si="32"/>
        <v>638.98381546164205</v>
      </c>
      <c r="CM50" s="7">
        <f t="shared" si="32"/>
        <v>3985.8352026775592</v>
      </c>
      <c r="CN50" s="7">
        <f t="shared" si="32"/>
        <v>8139.9520421035886</v>
      </c>
      <c r="CO50" s="7">
        <f t="shared" si="30"/>
        <v>13113.733314304453</v>
      </c>
      <c r="CP50" s="7">
        <f t="shared" si="30"/>
        <v>18090.912334024593</v>
      </c>
      <c r="CQ50" s="7">
        <f t="shared" si="30"/>
        <v>22678.345450578738</v>
      </c>
      <c r="CR50" s="7">
        <f t="shared" si="30"/>
        <v>26281.106948766886</v>
      </c>
      <c r="CS50" s="7">
        <f t="shared" si="30"/>
        <v>25424.741647625342</v>
      </c>
      <c r="CT50" s="7">
        <f t="shared" si="30"/>
        <v>20221.560955358087</v>
      </c>
      <c r="CU50" s="9"/>
      <c r="CV50" t="s">
        <v>113</v>
      </c>
      <c r="CW50" s="7">
        <f t="shared" si="31"/>
        <v>638.98381546164205</v>
      </c>
      <c r="CX50" s="7">
        <f t="shared" si="31"/>
        <v>3884.9162982818962</v>
      </c>
      <c r="CY50" s="7">
        <f t="shared" si="31"/>
        <v>7410.8947949450485</v>
      </c>
      <c r="CZ50" s="7">
        <f t="shared" si="29"/>
        <v>11219.732957000466</v>
      </c>
      <c r="DA50" s="7">
        <f t="shared" si="29"/>
        <v>14959.724917480322</v>
      </c>
      <c r="DB50" s="7">
        <f t="shared" si="29"/>
        <v>18758.379988383764</v>
      </c>
      <c r="DC50" s="7">
        <f t="shared" si="29"/>
        <v>22536.098948488638</v>
      </c>
      <c r="DD50" s="7">
        <f t="shared" si="29"/>
        <v>26254.361364491604</v>
      </c>
      <c r="DE50" s="7">
        <f t="shared" si="29"/>
        <v>29351.533426818976</v>
      </c>
      <c r="DF50" s="9"/>
      <c r="DG50" t="s">
        <v>113</v>
      </c>
      <c r="DH50" s="7">
        <f t="shared" si="38"/>
        <v>638.98381546164205</v>
      </c>
      <c r="DI50" s="7">
        <f t="shared" si="38"/>
        <v>3882.7292382878404</v>
      </c>
      <c r="DJ50" s="7">
        <f t="shared" si="38"/>
        <v>7391.32227640368</v>
      </c>
      <c r="DK50" s="7">
        <f t="shared" si="38"/>
        <v>11152.069691769349</v>
      </c>
      <c r="DL50" s="7">
        <f t="shared" si="38"/>
        <v>14820.81884446364</v>
      </c>
      <c r="DM50" s="7">
        <f t="shared" si="38"/>
        <v>18530.81497444761</v>
      </c>
      <c r="DN50" s="7">
        <f t="shared" si="37"/>
        <v>22206.661498202287</v>
      </c>
      <c r="DO50" s="7">
        <f t="shared" si="37"/>
        <v>25830.051588122966</v>
      </c>
      <c r="DP50" s="7">
        <f t="shared" si="37"/>
        <v>28871.793026355052</v>
      </c>
    </row>
    <row r="51" spans="1:120">
      <c r="A51" t="s">
        <v>114</v>
      </c>
      <c r="B51" s="7">
        <f>Rndwd_Prod_Val_Mean_Cost!B51</f>
        <v>3665.9558448686603</v>
      </c>
      <c r="C51" s="7">
        <f>Rndwd_Prod_Val_Mean_Cost!C51</f>
        <v>3999.6971128685327</v>
      </c>
      <c r="D51" s="7">
        <f>Rndwd_Prod_Val_Mean_Cost!D51</f>
        <v>4345.8942971962078</v>
      </c>
      <c r="E51" s="7">
        <f>Rndwd_Prod_Val_Mean_Cost!E51</f>
        <v>4383.5618936040073</v>
      </c>
      <c r="F51" s="7">
        <f>Rndwd_Prod_Val_Mean_Cost!F51</f>
        <v>4442.1364370424644</v>
      </c>
      <c r="G51" s="7">
        <f>Rndwd_Prod_Val_Mean_Cost!G51</f>
        <v>4523.7928936158178</v>
      </c>
      <c r="H51" s="7">
        <f>Rndwd_Prod_Val_Mean_Cost!H51</f>
        <v>4610.9464837094392</v>
      </c>
      <c r="I51" s="7">
        <f>Rndwd_Prod_Val_Mean_Cost!I51</f>
        <v>4694.6131554026742</v>
      </c>
      <c r="J51" s="7">
        <f>Rndwd_Prod_Val_Mean_Cost!J51</f>
        <v>4664.7003673728732</v>
      </c>
      <c r="L51" t="s">
        <v>114</v>
      </c>
      <c r="M51" s="7">
        <v>4895.9869187522117</v>
      </c>
      <c r="N51" s="7">
        <v>5552.699444196096</v>
      </c>
      <c r="O51" s="7">
        <v>6334.5741836069601</v>
      </c>
      <c r="P51" s="7">
        <v>6444.7603314121479</v>
      </c>
      <c r="Q51" s="7">
        <v>6382.4240463485585</v>
      </c>
      <c r="R51" s="7">
        <v>6431.2728492153292</v>
      </c>
      <c r="S51" s="7">
        <v>6491.3940712138883</v>
      </c>
      <c r="T51" s="7">
        <v>6434.8150647994116</v>
      </c>
      <c r="U51" s="7">
        <v>6506.9526608273209</v>
      </c>
      <c r="W51" t="s">
        <v>114</v>
      </c>
      <c r="X51" s="7">
        <v>4895.9869187522117</v>
      </c>
      <c r="Y51" s="7">
        <v>5329.7986919893228</v>
      </c>
      <c r="Z51" s="7">
        <v>5826.1308731938916</v>
      </c>
      <c r="AA51" s="7">
        <v>5827.212285077886</v>
      </c>
      <c r="AB51" s="7">
        <v>5930.100273139109</v>
      </c>
      <c r="AC51" s="7">
        <v>6021.7911581450162</v>
      </c>
      <c r="AD51" s="7">
        <v>6123.519220537718</v>
      </c>
      <c r="AE51" s="7">
        <v>6240.7548921787547</v>
      </c>
      <c r="AF51" s="7">
        <v>6261.2994728819158</v>
      </c>
      <c r="AH51" t="s">
        <v>114</v>
      </c>
      <c r="AI51" s="7">
        <v>4895.9869187522117</v>
      </c>
      <c r="AJ51" s="7">
        <v>5335.7569729993447</v>
      </c>
      <c r="AK51" s="7">
        <v>5830.9376089147927</v>
      </c>
      <c r="AL51" s="7">
        <v>5823.4169976889516</v>
      </c>
      <c r="AM51" s="7">
        <v>5920.7730244220265</v>
      </c>
      <c r="AN51" s="7">
        <v>6002.3925710413778</v>
      </c>
      <c r="AO51" s="7">
        <v>6100.7510115236846</v>
      </c>
      <c r="AP51" s="7">
        <v>6235.7655320190897</v>
      </c>
      <c r="AQ51" s="7">
        <v>6255.9913005366179</v>
      </c>
      <c r="AS51" t="s">
        <v>114</v>
      </c>
      <c r="AT51" s="7">
        <f t="shared" si="7"/>
        <v>3665.9558448686603</v>
      </c>
      <c r="AU51" s="7">
        <f t="shared" si="33"/>
        <v>22329.476337211832</v>
      </c>
      <c r="AV51" s="7">
        <f t="shared" si="33"/>
        <v>42674.159085882173</v>
      </c>
      <c r="AW51" s="7">
        <f t="shared" si="33"/>
        <v>64441.298168271009</v>
      </c>
      <c r="AX51" s="7">
        <f t="shared" si="33"/>
        <v>86417.682179729512</v>
      </c>
      <c r="AY51" s="7">
        <f t="shared" si="33"/>
        <v>108710.02082151518</v>
      </c>
      <c r="AZ51" s="7">
        <f t="shared" si="33"/>
        <v>131416.13887968787</v>
      </c>
      <c r="BA51" s="7">
        <f t="shared" si="33"/>
        <v>154554.53796992832</v>
      </c>
      <c r="BB51" s="7">
        <f t="shared" si="33"/>
        <v>177997.69095891187</v>
      </c>
      <c r="BD51" t="s">
        <v>114</v>
      </c>
      <c r="BE51" s="7">
        <f t="shared" si="9"/>
        <v>4895.9869187522117</v>
      </c>
      <c r="BF51" s="7">
        <f t="shared" si="34"/>
        <v>30032.634037957156</v>
      </c>
      <c r="BG51" s="7">
        <f t="shared" si="34"/>
        <v>58578.005998348497</v>
      </c>
      <c r="BH51" s="7">
        <f t="shared" si="34"/>
        <v>90361.063064188493</v>
      </c>
      <c r="BI51" s="7">
        <f t="shared" si="34"/>
        <v>122522.52843618565</v>
      </c>
      <c r="BJ51" s="7">
        <f t="shared" si="34"/>
        <v>154483.49747079521</v>
      </c>
      <c r="BK51" s="7">
        <f t="shared" si="34"/>
        <v>186699.98293887044</v>
      </c>
      <c r="BL51" s="7">
        <f t="shared" si="34"/>
        <v>219100.3742885254</v>
      </c>
      <c r="BM51" s="7">
        <f t="shared" si="34"/>
        <v>251346.58720855037</v>
      </c>
      <c r="BO51" t="s">
        <v>114</v>
      </c>
      <c r="BP51" s="7">
        <f t="shared" si="11"/>
        <v>4895.9869187522117</v>
      </c>
      <c r="BQ51" s="7">
        <f t="shared" si="35"/>
        <v>29809.733285750382</v>
      </c>
      <c r="BR51" s="7">
        <f t="shared" si="35"/>
        <v>56955.058926901562</v>
      </c>
      <c r="BS51" s="7">
        <f t="shared" si="35"/>
        <v>86086.794704755011</v>
      </c>
      <c r="BT51" s="7">
        <f t="shared" si="35"/>
        <v>115325.74411820566</v>
      </c>
      <c r="BU51" s="7">
        <f t="shared" si="35"/>
        <v>145067.9363689071</v>
      </c>
      <c r="BV51" s="7">
        <f t="shared" si="35"/>
        <v>175278.62022202488</v>
      </c>
      <c r="BW51" s="7">
        <f t="shared" si="35"/>
        <v>206013.4519963545</v>
      </c>
      <c r="BX51" s="7">
        <f t="shared" si="35"/>
        <v>237237.77103795143</v>
      </c>
      <c r="BZ51" t="s">
        <v>114</v>
      </c>
      <c r="CA51" s="7">
        <f t="shared" si="13"/>
        <v>4895.9869187522117</v>
      </c>
      <c r="CB51" s="7">
        <f t="shared" si="36"/>
        <v>29815.691566760404</v>
      </c>
      <c r="CC51" s="7">
        <f t="shared" si="36"/>
        <v>56989.657067672575</v>
      </c>
      <c r="CD51" s="7">
        <f t="shared" si="36"/>
        <v>86136.824501020703</v>
      </c>
      <c r="CE51" s="7">
        <f t="shared" si="36"/>
        <v>115351.26551619853</v>
      </c>
      <c r="CF51" s="7">
        <f t="shared" si="36"/>
        <v>145036.75018492804</v>
      </c>
      <c r="CG51" s="7">
        <f t="shared" si="36"/>
        <v>175147.07148061722</v>
      </c>
      <c r="CH51" s="7">
        <f t="shared" si="36"/>
        <v>205785.84105873105</v>
      </c>
      <c r="CI51" s="7">
        <f t="shared" si="36"/>
        <v>236984.89448734402</v>
      </c>
      <c r="CK51" t="s">
        <v>114</v>
      </c>
      <c r="CL51" s="7">
        <f t="shared" si="32"/>
        <v>1230.0310738835515</v>
      </c>
      <c r="CM51" s="7">
        <f t="shared" si="32"/>
        <v>7703.1577007453234</v>
      </c>
      <c r="CN51" s="7">
        <f t="shared" si="32"/>
        <v>15903.846912466324</v>
      </c>
      <c r="CO51" s="7">
        <f t="shared" si="30"/>
        <v>25919.764895917484</v>
      </c>
      <c r="CP51" s="7">
        <f t="shared" si="30"/>
        <v>36104.846256456134</v>
      </c>
      <c r="CQ51" s="7">
        <f t="shared" si="30"/>
        <v>45773.476649280026</v>
      </c>
      <c r="CR51" s="7">
        <f t="shared" si="30"/>
        <v>55283.844059182564</v>
      </c>
      <c r="CS51" s="7">
        <f t="shared" si="30"/>
        <v>64545.836318597081</v>
      </c>
      <c r="CT51" s="7">
        <f t="shared" si="30"/>
        <v>73348.896249638492</v>
      </c>
      <c r="CU51" s="9"/>
      <c r="CV51" t="s">
        <v>114</v>
      </c>
      <c r="CW51" s="7">
        <f t="shared" si="31"/>
        <v>1230.0310738835515</v>
      </c>
      <c r="CX51" s="7">
        <f t="shared" si="31"/>
        <v>7480.2569485385502</v>
      </c>
      <c r="CY51" s="7">
        <f t="shared" si="31"/>
        <v>14280.899841019389</v>
      </c>
      <c r="CZ51" s="7">
        <f t="shared" si="29"/>
        <v>21645.496536484003</v>
      </c>
      <c r="DA51" s="7">
        <f t="shared" si="29"/>
        <v>28908.061938476152</v>
      </c>
      <c r="DB51" s="7">
        <f t="shared" si="29"/>
        <v>36357.915547391924</v>
      </c>
      <c r="DC51" s="7">
        <f t="shared" si="29"/>
        <v>43862.481342337007</v>
      </c>
      <c r="DD51" s="7">
        <f t="shared" si="29"/>
        <v>51458.91402642618</v>
      </c>
      <c r="DE51" s="7">
        <f t="shared" si="29"/>
        <v>59240.080079039559</v>
      </c>
      <c r="DF51" s="9"/>
      <c r="DG51" t="s">
        <v>114</v>
      </c>
      <c r="DH51" s="7">
        <f t="shared" si="38"/>
        <v>1230.0310738835515</v>
      </c>
      <c r="DI51" s="7">
        <f t="shared" si="38"/>
        <v>7486.2152295485721</v>
      </c>
      <c r="DJ51" s="7">
        <f t="shared" si="38"/>
        <v>14315.497981790402</v>
      </c>
      <c r="DK51" s="7">
        <f t="shared" si="38"/>
        <v>21695.526332749694</v>
      </c>
      <c r="DL51" s="7">
        <f t="shared" si="38"/>
        <v>28933.583336469019</v>
      </c>
      <c r="DM51" s="7">
        <f t="shared" si="38"/>
        <v>36326.729363412858</v>
      </c>
      <c r="DN51" s="7">
        <f t="shared" si="37"/>
        <v>43730.932600929344</v>
      </c>
      <c r="DO51" s="7">
        <f t="shared" si="37"/>
        <v>51231.303088802728</v>
      </c>
      <c r="DP51" s="7">
        <f t="shared" si="37"/>
        <v>58987.203528432146</v>
      </c>
    </row>
    <row r="52" spans="1:120">
      <c r="A52" t="s">
        <v>115</v>
      </c>
      <c r="B52" s="7">
        <f>Rndwd_Prod_Val_Mean_Cost!B52</f>
        <v>1020.0876445843254</v>
      </c>
      <c r="C52" s="7">
        <f>Rndwd_Prod_Val_Mean_Cost!C52</f>
        <v>1103.7093032192945</v>
      </c>
      <c r="D52" s="7">
        <f>Rndwd_Prod_Val_Mean_Cost!D52</f>
        <v>1188.3270071435172</v>
      </c>
      <c r="E52" s="7">
        <f>Rndwd_Prod_Val_Mean_Cost!E52</f>
        <v>1197.0459894820708</v>
      </c>
      <c r="F52" s="7">
        <f>Rndwd_Prod_Val_Mean_Cost!F52</f>
        <v>1211.5475734587103</v>
      </c>
      <c r="G52" s="7">
        <f>Rndwd_Prod_Val_Mean_Cost!G52</f>
        <v>1232.2259198841066</v>
      </c>
      <c r="H52" s="7">
        <f>Rndwd_Prod_Val_Mean_Cost!H52</f>
        <v>1254.0619114843782</v>
      </c>
      <c r="I52" s="7">
        <f>Rndwd_Prod_Val_Mean_Cost!I52</f>
        <v>1279.3134711534624</v>
      </c>
      <c r="J52" s="7">
        <f>Rndwd_Prod_Val_Mean_Cost!J52</f>
        <v>1275.1100017461877</v>
      </c>
      <c r="L52" t="s">
        <v>115</v>
      </c>
      <c r="M52" s="7">
        <v>1358.5555777013162</v>
      </c>
      <c r="N52" s="7">
        <v>1528.9277710014064</v>
      </c>
      <c r="O52" s="7">
        <v>1730.0440326852349</v>
      </c>
      <c r="P52" s="7">
        <v>1756.2042770036221</v>
      </c>
      <c r="Q52" s="7">
        <v>1736.4056928121549</v>
      </c>
      <c r="R52" s="7">
        <v>1747.5101602611849</v>
      </c>
      <c r="S52" s="7">
        <v>1762.3461719677728</v>
      </c>
      <c r="T52" s="7">
        <v>1752.2395199724181</v>
      </c>
      <c r="U52" s="7">
        <v>1776.0812934355993</v>
      </c>
      <c r="W52" t="s">
        <v>115</v>
      </c>
      <c r="X52" s="7">
        <v>1358.5555777013162</v>
      </c>
      <c r="Y52" s="7">
        <v>1470.9560380147745</v>
      </c>
      <c r="Z52" s="7">
        <v>1598.7034042986154</v>
      </c>
      <c r="AA52" s="7">
        <v>1596.7310141401276</v>
      </c>
      <c r="AB52" s="7">
        <v>1621.944426358561</v>
      </c>
      <c r="AC52" s="7">
        <v>1644.4453253207867</v>
      </c>
      <c r="AD52" s="7">
        <v>1670.6178940716782</v>
      </c>
      <c r="AE52" s="7">
        <v>1706.1218639009785</v>
      </c>
      <c r="AF52" s="7">
        <v>1716.3213645943563</v>
      </c>
      <c r="AH52" t="s">
        <v>115</v>
      </c>
      <c r="AI52" s="7">
        <v>1358.5555777013162</v>
      </c>
      <c r="AJ52" s="7">
        <v>1469.643387178442</v>
      </c>
      <c r="AK52" s="7">
        <v>1593.7415561894538</v>
      </c>
      <c r="AL52" s="7">
        <v>1589.3995583920496</v>
      </c>
      <c r="AM52" s="7">
        <v>1612.9552727008197</v>
      </c>
      <c r="AN52" s="7">
        <v>1633.1140331466095</v>
      </c>
      <c r="AO52" s="7">
        <v>1658.5189104902504</v>
      </c>
      <c r="AP52" s="7">
        <v>1698.1254523102696</v>
      </c>
      <c r="AQ52" s="7">
        <v>1708.1908664848502</v>
      </c>
      <c r="AS52" t="s">
        <v>115</v>
      </c>
      <c r="AT52" s="7">
        <f t="shared" si="7"/>
        <v>1020.0876445843254</v>
      </c>
      <c r="AU52" s="7">
        <f t="shared" ref="AU52:BB53" si="39">AT52+B52*4+C52</f>
        <v>6204.1475261409214</v>
      </c>
      <c r="AV52" s="7">
        <f t="shared" si="39"/>
        <v>11807.311746161617</v>
      </c>
      <c r="AW52" s="7">
        <f t="shared" si="39"/>
        <v>17757.665764217756</v>
      </c>
      <c r="AX52" s="7">
        <f t="shared" si="39"/>
        <v>23757.397295604747</v>
      </c>
      <c r="AY52" s="7">
        <f t="shared" si="39"/>
        <v>29835.813509323692</v>
      </c>
      <c r="AZ52" s="7">
        <f t="shared" si="39"/>
        <v>36018.779100344495</v>
      </c>
      <c r="BA52" s="7">
        <f t="shared" si="39"/>
        <v>42314.340217435471</v>
      </c>
      <c r="BB52" s="7">
        <f t="shared" si="39"/>
        <v>48706.704103795506</v>
      </c>
      <c r="BD52" t="s">
        <v>115</v>
      </c>
      <c r="BE52" s="7">
        <f t="shared" si="9"/>
        <v>1358.5555777013162</v>
      </c>
      <c r="BF52" s="7">
        <f t="shared" ref="BF52:BM53" si="40">BE52+M52*4+N52</f>
        <v>8321.7056595079866</v>
      </c>
      <c r="BG52" s="7">
        <f t="shared" si="40"/>
        <v>16167.460776198846</v>
      </c>
      <c r="BH52" s="7">
        <f t="shared" si="40"/>
        <v>24843.841183943405</v>
      </c>
      <c r="BI52" s="7">
        <f t="shared" si="40"/>
        <v>33605.063984770051</v>
      </c>
      <c r="BJ52" s="7">
        <f t="shared" si="40"/>
        <v>42298.196916279856</v>
      </c>
      <c r="BK52" s="7">
        <f t="shared" si="40"/>
        <v>51050.583729292368</v>
      </c>
      <c r="BL52" s="7">
        <f t="shared" si="40"/>
        <v>59852.207937135878</v>
      </c>
      <c r="BM52" s="7">
        <f t="shared" si="40"/>
        <v>68637.247310461142</v>
      </c>
      <c r="BO52" t="s">
        <v>115</v>
      </c>
      <c r="BP52" s="7">
        <f t="shared" si="11"/>
        <v>1358.5555777013162</v>
      </c>
      <c r="BQ52" s="7">
        <f t="shared" ref="BQ52:BX53" si="41">BP52+X52*4+Y52</f>
        <v>8263.7339265213559</v>
      </c>
      <c r="BR52" s="7">
        <f t="shared" si="41"/>
        <v>15746.26148287907</v>
      </c>
      <c r="BS52" s="7">
        <f t="shared" si="41"/>
        <v>23737.806114213661</v>
      </c>
      <c r="BT52" s="7">
        <f t="shared" si="41"/>
        <v>31746.674597132733</v>
      </c>
      <c r="BU52" s="7">
        <f t="shared" si="41"/>
        <v>39878.897627887767</v>
      </c>
      <c r="BV52" s="7">
        <f t="shared" si="41"/>
        <v>48127.296823242592</v>
      </c>
      <c r="BW52" s="7">
        <f t="shared" si="41"/>
        <v>56515.890263430279</v>
      </c>
      <c r="BX52" s="7">
        <f t="shared" si="41"/>
        <v>65056.699083628548</v>
      </c>
      <c r="BZ52" t="s">
        <v>115</v>
      </c>
      <c r="CA52" s="7">
        <f t="shared" si="13"/>
        <v>1358.5555777013162</v>
      </c>
      <c r="CB52" s="7">
        <f t="shared" ref="CB52:CI53" si="42">CA52+AI52*4+AJ52</f>
        <v>8262.4212756850229</v>
      </c>
      <c r="CC52" s="7">
        <f t="shared" si="42"/>
        <v>15734.736380588245</v>
      </c>
      <c r="CD52" s="7">
        <f t="shared" si="42"/>
        <v>23699.102163738113</v>
      </c>
      <c r="CE52" s="7">
        <f t="shared" si="42"/>
        <v>31669.655670007131</v>
      </c>
      <c r="CF52" s="7">
        <f t="shared" si="42"/>
        <v>39754.590793957017</v>
      </c>
      <c r="CG52" s="7">
        <f t="shared" si="42"/>
        <v>47945.565837033704</v>
      </c>
      <c r="CH52" s="7">
        <f t="shared" si="42"/>
        <v>56277.766931304977</v>
      </c>
      <c r="CI52" s="7">
        <f t="shared" si="42"/>
        <v>64778.459607030905</v>
      </c>
      <c r="CK52" t="s">
        <v>115</v>
      </c>
      <c r="CL52" s="7">
        <f t="shared" si="32"/>
        <v>338.46793311699082</v>
      </c>
      <c r="CM52" s="7">
        <f t="shared" si="32"/>
        <v>2117.5581333670652</v>
      </c>
      <c r="CN52" s="7">
        <f t="shared" si="32"/>
        <v>4360.1490300372297</v>
      </c>
      <c r="CO52" s="7">
        <f t="shared" si="30"/>
        <v>7086.1754197256487</v>
      </c>
      <c r="CP52" s="7">
        <f t="shared" si="30"/>
        <v>9847.666689165304</v>
      </c>
      <c r="CQ52" s="7">
        <f t="shared" si="30"/>
        <v>12462.383406956164</v>
      </c>
      <c r="CR52" s="7">
        <f t="shared" si="30"/>
        <v>15031.804628947873</v>
      </c>
      <c r="CS52" s="7">
        <f t="shared" si="30"/>
        <v>17537.867719700407</v>
      </c>
      <c r="CT52" s="7">
        <f t="shared" si="30"/>
        <v>19930.543206665636</v>
      </c>
      <c r="CU52" s="9"/>
      <c r="CV52" t="s">
        <v>115</v>
      </c>
      <c r="CW52" s="7">
        <f t="shared" si="31"/>
        <v>338.46793311699082</v>
      </c>
      <c r="CX52" s="7">
        <f t="shared" si="31"/>
        <v>2059.5864003804345</v>
      </c>
      <c r="CY52" s="7">
        <f t="shared" si="31"/>
        <v>3938.9497367174536</v>
      </c>
      <c r="CZ52" s="7">
        <f t="shared" si="29"/>
        <v>5980.1403499959051</v>
      </c>
      <c r="DA52" s="7">
        <f t="shared" si="29"/>
        <v>7989.2773015279854</v>
      </c>
      <c r="DB52" s="7">
        <f t="shared" si="29"/>
        <v>10043.084118564075</v>
      </c>
      <c r="DC52" s="7">
        <f t="shared" si="29"/>
        <v>12108.517722898097</v>
      </c>
      <c r="DD52" s="7">
        <f t="shared" si="29"/>
        <v>14201.550045994809</v>
      </c>
      <c r="DE52" s="7">
        <f t="shared" si="29"/>
        <v>16349.994979833042</v>
      </c>
      <c r="DF52" s="9"/>
      <c r="DG52" t="s">
        <v>115</v>
      </c>
      <c r="DH52" s="7">
        <f t="shared" si="38"/>
        <v>338.46793311699082</v>
      </c>
      <c r="DI52" s="7">
        <f t="shared" si="38"/>
        <v>2058.2737495441015</v>
      </c>
      <c r="DJ52" s="7">
        <f t="shared" si="38"/>
        <v>3927.4246344266285</v>
      </c>
      <c r="DK52" s="7">
        <f t="shared" si="38"/>
        <v>5941.4363995203566</v>
      </c>
      <c r="DL52" s="7">
        <f t="shared" si="38"/>
        <v>7912.2583744023832</v>
      </c>
      <c r="DM52" s="7">
        <f t="shared" si="38"/>
        <v>9918.7772846333246</v>
      </c>
      <c r="DN52" s="7">
        <f t="shared" si="37"/>
        <v>11926.78673668921</v>
      </c>
      <c r="DO52" s="7">
        <f t="shared" si="37"/>
        <v>13963.426713869507</v>
      </c>
      <c r="DP52" s="7">
        <f t="shared" si="37"/>
        <v>16071.755503235399</v>
      </c>
    </row>
    <row r="53" spans="1:120">
      <c r="A53" t="s">
        <v>116</v>
      </c>
      <c r="B53" s="7">
        <f>Rndwd_Prod_Val_Mean_Cost!B53</f>
        <v>425.25533177027273</v>
      </c>
      <c r="C53" s="7">
        <f>Rndwd_Prod_Val_Mean_Cost!C53</f>
        <v>466.50044003411358</v>
      </c>
      <c r="D53" s="7">
        <f>Rndwd_Prod_Val_Mean_Cost!D53</f>
        <v>509.43076331257532</v>
      </c>
      <c r="E53" s="7">
        <f>Rndwd_Prod_Val_Mean_Cost!E53</f>
        <v>523.59685814153488</v>
      </c>
      <c r="F53" s="7">
        <f>Rndwd_Prod_Val_Mean_Cost!F53</f>
        <v>541.03403920564142</v>
      </c>
      <c r="G53" s="7">
        <f>Rndwd_Prod_Val_Mean_Cost!G53</f>
        <v>562.35271096502902</v>
      </c>
      <c r="H53" s="7">
        <f>Rndwd_Prod_Val_Mean_Cost!H53</f>
        <v>578.62352878412685</v>
      </c>
      <c r="I53" s="7">
        <f>Rndwd_Prod_Val_Mean_Cost!I53</f>
        <v>596.13138034315659</v>
      </c>
      <c r="J53" s="7">
        <f>Rndwd_Prod_Val_Mean_Cost!J53</f>
        <v>603.63017943773718</v>
      </c>
      <c r="L53" t="s">
        <v>116</v>
      </c>
      <c r="M53" s="7">
        <v>561.4912563432739</v>
      </c>
      <c r="N53" s="7">
        <v>636.35701821558825</v>
      </c>
      <c r="O53" s="7">
        <v>724.79586026151071</v>
      </c>
      <c r="P53" s="7">
        <v>747.56183771044698</v>
      </c>
      <c r="Q53" s="7">
        <v>751.83536525732586</v>
      </c>
      <c r="R53" s="7">
        <v>772.01474170954987</v>
      </c>
      <c r="S53" s="7">
        <v>784.84146489005127</v>
      </c>
      <c r="T53" s="7">
        <v>792.82786961589306</v>
      </c>
      <c r="U53" s="7">
        <v>812.17623289705136</v>
      </c>
      <c r="W53" t="s">
        <v>116</v>
      </c>
      <c r="X53" s="7">
        <v>561.4912563432739</v>
      </c>
      <c r="Y53" s="7">
        <v>614.1325344084172</v>
      </c>
      <c r="Z53" s="7">
        <v>674.19454076001739</v>
      </c>
      <c r="AA53" s="7">
        <v>686.39290358212247</v>
      </c>
      <c r="AB53" s="7">
        <v>710.1658959575775</v>
      </c>
      <c r="AC53" s="7">
        <v>734.35006813080577</v>
      </c>
      <c r="AD53" s="7">
        <v>752.89006044687028</v>
      </c>
      <c r="AE53" s="7">
        <v>777.65391903927571</v>
      </c>
      <c r="AF53" s="7">
        <v>793.05992977311143</v>
      </c>
      <c r="AH53" t="s">
        <v>116</v>
      </c>
      <c r="AI53" s="7">
        <v>561.4912563432739</v>
      </c>
      <c r="AJ53" s="7">
        <v>613.67429644939318</v>
      </c>
      <c r="AK53" s="7">
        <v>672.38308172716245</v>
      </c>
      <c r="AL53" s="7">
        <v>683.29775694871137</v>
      </c>
      <c r="AM53" s="7">
        <v>705.87586941638256</v>
      </c>
      <c r="AN53" s="7">
        <v>729.87885685405274</v>
      </c>
      <c r="AO53" s="7">
        <v>749.07338974448908</v>
      </c>
      <c r="AP53" s="7">
        <v>773.94600082716886</v>
      </c>
      <c r="AQ53" s="7">
        <v>789.291364546605</v>
      </c>
      <c r="AS53" t="s">
        <v>116</v>
      </c>
      <c r="AT53" s="7">
        <f t="shared" si="7"/>
        <v>425.25533177027273</v>
      </c>
      <c r="AU53" s="7">
        <f t="shared" si="39"/>
        <v>2592.7770988854772</v>
      </c>
      <c r="AV53" s="7">
        <f t="shared" si="39"/>
        <v>4968.209622334507</v>
      </c>
      <c r="AW53" s="7">
        <f t="shared" si="39"/>
        <v>7529.5295337263433</v>
      </c>
      <c r="AX53" s="7">
        <f t="shared" si="39"/>
        <v>10164.951005498126</v>
      </c>
      <c r="AY53" s="7">
        <f t="shared" si="39"/>
        <v>12891.439873285721</v>
      </c>
      <c r="AZ53" s="7">
        <f t="shared" si="39"/>
        <v>15719.474245929963</v>
      </c>
      <c r="BA53" s="7">
        <f t="shared" si="39"/>
        <v>18630.099741409627</v>
      </c>
      <c r="BB53" s="7">
        <f t="shared" si="39"/>
        <v>21618.25544221999</v>
      </c>
      <c r="BD53" t="s">
        <v>116</v>
      </c>
      <c r="BE53" s="7">
        <f t="shared" si="9"/>
        <v>561.4912563432739</v>
      </c>
      <c r="BF53" s="7">
        <f t="shared" si="40"/>
        <v>3443.8132999319578</v>
      </c>
      <c r="BG53" s="7">
        <f t="shared" si="40"/>
        <v>6714.0372330558221</v>
      </c>
      <c r="BH53" s="7">
        <f t="shared" si="40"/>
        <v>10360.782511812313</v>
      </c>
      <c r="BI53" s="7">
        <f t="shared" si="40"/>
        <v>14102.865227911427</v>
      </c>
      <c r="BJ53" s="7">
        <f t="shared" si="40"/>
        <v>17882.221430650279</v>
      </c>
      <c r="BK53" s="7">
        <f t="shared" si="40"/>
        <v>21755.121862378528</v>
      </c>
      <c r="BL53" s="7">
        <f t="shared" si="40"/>
        <v>25687.315591554627</v>
      </c>
      <c r="BM53" s="7">
        <f t="shared" si="40"/>
        <v>29670.80330291525</v>
      </c>
      <c r="BO53" t="s">
        <v>116</v>
      </c>
      <c r="BP53" s="7">
        <f t="shared" si="11"/>
        <v>561.4912563432739</v>
      </c>
      <c r="BQ53" s="7">
        <f t="shared" si="41"/>
        <v>3421.5888161247867</v>
      </c>
      <c r="BR53" s="7">
        <f t="shared" si="41"/>
        <v>6552.3134945184738</v>
      </c>
      <c r="BS53" s="7">
        <f t="shared" si="41"/>
        <v>9935.4845611406654</v>
      </c>
      <c r="BT53" s="7">
        <f t="shared" si="41"/>
        <v>13391.222071426733</v>
      </c>
      <c r="BU53" s="7">
        <f t="shared" si="41"/>
        <v>16966.23572338785</v>
      </c>
      <c r="BV53" s="7">
        <f t="shared" si="41"/>
        <v>20656.526056357943</v>
      </c>
      <c r="BW53" s="7">
        <f t="shared" si="41"/>
        <v>24445.740217184699</v>
      </c>
      <c r="BX53" s="7">
        <f t="shared" si="41"/>
        <v>28349.415823114912</v>
      </c>
      <c r="BZ53" t="s">
        <v>116</v>
      </c>
      <c r="CA53" s="7">
        <f t="shared" si="13"/>
        <v>561.4912563432739</v>
      </c>
      <c r="CB53" s="7">
        <f t="shared" si="42"/>
        <v>3421.1305781657629</v>
      </c>
      <c r="CC53" s="7">
        <f t="shared" si="42"/>
        <v>6548.2108456904989</v>
      </c>
      <c r="CD53" s="7">
        <f t="shared" si="42"/>
        <v>9921.0409295478603</v>
      </c>
      <c r="CE53" s="7">
        <f t="shared" si="42"/>
        <v>13360.107826759087</v>
      </c>
      <c r="CF53" s="7">
        <f t="shared" si="42"/>
        <v>16913.490161278671</v>
      </c>
      <c r="CG53" s="7">
        <f t="shared" si="42"/>
        <v>20582.078978439371</v>
      </c>
      <c r="CH53" s="7">
        <f t="shared" si="42"/>
        <v>24352.318538244494</v>
      </c>
      <c r="CI53" s="7">
        <f t="shared" si="42"/>
        <v>28237.393906099773</v>
      </c>
      <c r="CK53" t="s">
        <v>116</v>
      </c>
      <c r="CL53" s="7">
        <f t="shared" si="32"/>
        <v>136.23592457300117</v>
      </c>
      <c r="CM53" s="7">
        <f t="shared" si="32"/>
        <v>851.03620104648053</v>
      </c>
      <c r="CN53" s="7">
        <f t="shared" si="32"/>
        <v>1745.8276107213151</v>
      </c>
      <c r="CO53" s="7">
        <f t="shared" si="30"/>
        <v>2831.2529780859695</v>
      </c>
      <c r="CP53" s="7">
        <f t="shared" si="30"/>
        <v>3937.9142224133011</v>
      </c>
      <c r="CQ53" s="7">
        <f t="shared" si="30"/>
        <v>4990.7815573645585</v>
      </c>
      <c r="CR53" s="7">
        <f t="shared" si="30"/>
        <v>6035.6476164485648</v>
      </c>
      <c r="CS53" s="7">
        <f t="shared" si="30"/>
        <v>7057.2158501449994</v>
      </c>
      <c r="CT53" s="7">
        <f t="shared" si="30"/>
        <v>8052.5478606952602</v>
      </c>
      <c r="CU53" s="9"/>
      <c r="CV53" t="s">
        <v>116</v>
      </c>
      <c r="CW53" s="7">
        <f t="shared" si="31"/>
        <v>136.23592457300117</v>
      </c>
      <c r="CX53" s="7">
        <f t="shared" si="31"/>
        <v>828.81171723930947</v>
      </c>
      <c r="CY53" s="7">
        <f t="shared" si="31"/>
        <v>1584.1038721839668</v>
      </c>
      <c r="CZ53" s="7">
        <f t="shared" si="29"/>
        <v>2405.9550274143221</v>
      </c>
      <c r="DA53" s="7">
        <f t="shared" si="29"/>
        <v>3226.2710659286076</v>
      </c>
      <c r="DB53" s="7">
        <f t="shared" si="29"/>
        <v>4074.7958501021294</v>
      </c>
      <c r="DC53" s="7">
        <f t="shared" si="29"/>
        <v>4937.0518104279799</v>
      </c>
      <c r="DD53" s="7">
        <f t="shared" si="29"/>
        <v>5815.6404757750715</v>
      </c>
      <c r="DE53" s="7">
        <f t="shared" si="29"/>
        <v>6731.1603808949221</v>
      </c>
      <c r="DF53" s="9"/>
      <c r="DG53" t="s">
        <v>116</v>
      </c>
      <c r="DH53" s="7">
        <f t="shared" si="38"/>
        <v>136.23592457300117</v>
      </c>
      <c r="DI53" s="7">
        <f t="shared" si="38"/>
        <v>828.35347928028568</v>
      </c>
      <c r="DJ53" s="7">
        <f t="shared" si="38"/>
        <v>1580.0012233559919</v>
      </c>
      <c r="DK53" s="7">
        <f t="shared" si="38"/>
        <v>2391.511395821517</v>
      </c>
      <c r="DL53" s="7">
        <f t="shared" si="38"/>
        <v>3195.1568212609618</v>
      </c>
      <c r="DM53" s="7">
        <f t="shared" si="38"/>
        <v>4022.05028799295</v>
      </c>
      <c r="DN53" s="7">
        <f t="shared" si="37"/>
        <v>4862.6047325094078</v>
      </c>
      <c r="DO53" s="7">
        <f t="shared" si="37"/>
        <v>5722.2187968348662</v>
      </c>
      <c r="DP53" s="7">
        <f t="shared" si="37"/>
        <v>6619.1384638797826</v>
      </c>
    </row>
    <row r="54" spans="1:120">
      <c r="A54" s="5" t="s">
        <v>117</v>
      </c>
      <c r="B54" s="8">
        <f>Rndwd_Prod_Val_Mean_Cost!B54</f>
        <v>49278.441445460434</v>
      </c>
      <c r="C54" s="8">
        <f>Rndwd_Prod_Val_Mean_Cost!C54</f>
        <v>56273.110131473906</v>
      </c>
      <c r="D54" s="8">
        <f>Rndwd_Prod_Val_Mean_Cost!D54</f>
        <v>64460.76283535744</v>
      </c>
      <c r="E54" s="8">
        <f>Rndwd_Prod_Val_Mean_Cost!E54</f>
        <v>64779.411649869435</v>
      </c>
      <c r="F54" s="8">
        <f>Rndwd_Prod_Val_Mean_Cost!F54</f>
        <v>65203.708496082902</v>
      </c>
      <c r="G54" s="8">
        <f>Rndwd_Prod_Val_Mean_Cost!G54</f>
        <v>65286.241422719395</v>
      </c>
      <c r="H54" s="8">
        <f>Rndwd_Prod_Val_Mean_Cost!H54</f>
        <v>62777.78881140428</v>
      </c>
      <c r="I54" s="8">
        <f>Rndwd_Prod_Val_Mean_Cost!I54</f>
        <v>60547.314425731674</v>
      </c>
      <c r="J54" s="8">
        <f>Rndwd_Prod_Val_Mean_Cost!J54</f>
        <v>58024.189281667452</v>
      </c>
      <c r="L54" s="5" t="s">
        <v>117</v>
      </c>
      <c r="M54" s="8">
        <v>58756.195092502188</v>
      </c>
      <c r="N54" s="8">
        <v>69593.05337346124</v>
      </c>
      <c r="O54" s="8">
        <v>82900.557194974041</v>
      </c>
      <c r="P54" s="8">
        <v>84019.494070888031</v>
      </c>
      <c r="Q54" s="8">
        <v>84021.806774156648</v>
      </c>
      <c r="R54" s="8">
        <v>84822.175295559893</v>
      </c>
      <c r="S54" s="8">
        <v>83050.391715521488</v>
      </c>
      <c r="T54" s="8">
        <v>79989.303206390381</v>
      </c>
      <c r="U54" s="8">
        <v>77613.0324573791</v>
      </c>
      <c r="W54" s="5" t="s">
        <v>117</v>
      </c>
      <c r="X54" s="8">
        <v>58756.195092502188</v>
      </c>
      <c r="Y54" s="8">
        <v>67302.358255411018</v>
      </c>
      <c r="Z54" s="8">
        <v>77547.187170902529</v>
      </c>
      <c r="AA54" s="8">
        <v>79098.793819601182</v>
      </c>
      <c r="AB54" s="8">
        <v>79738.217413528168</v>
      </c>
      <c r="AC54" s="8">
        <v>80575.572712783003</v>
      </c>
      <c r="AD54" s="8">
        <v>77827.22799999085</v>
      </c>
      <c r="AE54" s="8">
        <v>74741.78524958351</v>
      </c>
      <c r="AF54" s="8">
        <v>71892.254443002967</v>
      </c>
      <c r="AH54" s="5" t="s">
        <v>117</v>
      </c>
      <c r="AI54" s="8">
        <v>58756.195092502188</v>
      </c>
      <c r="AJ54" s="8">
        <v>67526.074974016505</v>
      </c>
      <c r="AK54" s="8">
        <v>78238.131688445981</v>
      </c>
      <c r="AL54" s="8">
        <v>79238.983314086421</v>
      </c>
      <c r="AM54" s="8">
        <v>79531.62522627537</v>
      </c>
      <c r="AN54" s="8">
        <v>80618.31771392464</v>
      </c>
      <c r="AO54" s="8">
        <v>77800.012833224464</v>
      </c>
      <c r="AP54" s="8">
        <v>75220.574419883356</v>
      </c>
      <c r="AQ54" s="8">
        <v>72433.681662810501</v>
      </c>
      <c r="AS54" s="5" t="s">
        <v>117</v>
      </c>
      <c r="AT54" s="8">
        <f>SUM(AT55:AT76)</f>
        <v>49278.441445460434</v>
      </c>
      <c r="AU54" s="8">
        <f t="shared" ref="AU54:BB54" si="43">SUM(AU55:AU76)</f>
        <v>302665.31735877605</v>
      </c>
      <c r="AV54" s="8">
        <f t="shared" si="43"/>
        <v>592218.52072002925</v>
      </c>
      <c r="AW54" s="8">
        <f t="shared" si="43"/>
        <v>914840.98371132812</v>
      </c>
      <c r="AX54" s="8">
        <f t="shared" si="43"/>
        <v>1239162.338806889</v>
      </c>
      <c r="AY54" s="8">
        <f t="shared" si="43"/>
        <v>1565263.4142139403</v>
      </c>
      <c r="AZ54" s="8">
        <f t="shared" si="43"/>
        <v>1889186.168716222</v>
      </c>
      <c r="BA54" s="8">
        <f t="shared" si="43"/>
        <v>2200844.6383875711</v>
      </c>
      <c r="BB54" s="8">
        <f t="shared" si="43"/>
        <v>2501058.0853721653</v>
      </c>
      <c r="BD54" s="5" t="s">
        <v>117</v>
      </c>
      <c r="BE54" s="8">
        <f>SUM(BE55:BE76)</f>
        <v>58756.195092502188</v>
      </c>
      <c r="BF54" s="8">
        <f t="shared" ref="BF54:BM54" si="44">SUM(BF55:BF76)</f>
        <v>363374.02883597219</v>
      </c>
      <c r="BG54" s="8">
        <f t="shared" si="44"/>
        <v>724646.79952479107</v>
      </c>
      <c r="BH54" s="8">
        <f t="shared" si="44"/>
        <v>1140268.5223755753</v>
      </c>
      <c r="BI54" s="8">
        <f t="shared" si="44"/>
        <v>1560368.305433284</v>
      </c>
      <c r="BJ54" s="8">
        <f t="shared" si="44"/>
        <v>1981277.7078254705</v>
      </c>
      <c r="BK54" s="8">
        <f t="shared" si="44"/>
        <v>2403616.8007232314</v>
      </c>
      <c r="BL54" s="8">
        <f t="shared" si="44"/>
        <v>2815807.6707917079</v>
      </c>
      <c r="BM54" s="8">
        <f t="shared" si="44"/>
        <v>3213377.9160746485</v>
      </c>
      <c r="BO54" s="5" t="s">
        <v>117</v>
      </c>
      <c r="BP54" s="8">
        <f>SUM(BP55:BP76)</f>
        <v>58756.195092502188</v>
      </c>
      <c r="BQ54" s="8">
        <f t="shared" ref="BQ54:BX54" si="45">SUM(BQ55:BQ76)</f>
        <v>361083.33371792204</v>
      </c>
      <c r="BR54" s="8">
        <f t="shared" si="45"/>
        <v>707839.95391046861</v>
      </c>
      <c r="BS54" s="8">
        <f t="shared" si="45"/>
        <v>1097127.49641368</v>
      </c>
      <c r="BT54" s="8">
        <f t="shared" si="45"/>
        <v>1493260.8891056129</v>
      </c>
      <c r="BU54" s="8">
        <f t="shared" si="45"/>
        <v>1892789.3314725084</v>
      </c>
      <c r="BV54" s="8">
        <f t="shared" si="45"/>
        <v>2292918.8503236314</v>
      </c>
      <c r="BW54" s="8">
        <f t="shared" si="45"/>
        <v>2678969.5475731781</v>
      </c>
      <c r="BX54" s="8">
        <f t="shared" si="45"/>
        <v>3049828.9430145151</v>
      </c>
      <c r="BZ54" s="5" t="s">
        <v>117</v>
      </c>
      <c r="CA54" s="8">
        <f>SUM(CA55:CA76)</f>
        <v>58756.195092502188</v>
      </c>
      <c r="CB54" s="8">
        <f t="shared" ref="CB54:CI54" si="46">SUM(CB55:CB76)</f>
        <v>361307.05043652741</v>
      </c>
      <c r="CC54" s="8">
        <f t="shared" si="46"/>
        <v>709649.48202103935</v>
      </c>
      <c r="CD54" s="8">
        <f t="shared" si="46"/>
        <v>1101840.9920889097</v>
      </c>
      <c r="CE54" s="8">
        <f t="shared" si="46"/>
        <v>1498328.5505715308</v>
      </c>
      <c r="CF54" s="8">
        <f t="shared" si="46"/>
        <v>1897073.3691905569</v>
      </c>
      <c r="CG54" s="8">
        <f t="shared" si="46"/>
        <v>2297346.6528794803</v>
      </c>
      <c r="CH54" s="8">
        <f t="shared" si="46"/>
        <v>2683767.2786322613</v>
      </c>
      <c r="CI54" s="8">
        <f t="shared" si="46"/>
        <v>3057083.2579746051</v>
      </c>
      <c r="CK54" s="5" t="s">
        <v>117</v>
      </c>
      <c r="CL54" s="8">
        <f>SUM(CL55:CL76)</f>
        <v>9477.7536470417544</v>
      </c>
      <c r="CM54" s="8">
        <f t="shared" ref="CM54:CT54" si="47">SUM(CM55:CM76)</f>
        <v>60708.711477196106</v>
      </c>
      <c r="CN54" s="8">
        <f t="shared" si="47"/>
        <v>132428.278804762</v>
      </c>
      <c r="CO54" s="8">
        <f t="shared" si="47"/>
        <v>225427.53866424697</v>
      </c>
      <c r="CP54" s="8">
        <f t="shared" si="47"/>
        <v>321205.96662639495</v>
      </c>
      <c r="CQ54" s="8">
        <f t="shared" si="47"/>
        <v>416014.29361153021</v>
      </c>
      <c r="CR54" s="8">
        <f t="shared" si="47"/>
        <v>514430.63200700947</v>
      </c>
      <c r="CS54" s="8">
        <f t="shared" si="47"/>
        <v>614963.03240413696</v>
      </c>
      <c r="CT54" s="8">
        <f t="shared" si="47"/>
        <v>712319.8307024833</v>
      </c>
      <c r="CU54" s="9"/>
      <c r="CV54" s="5" t="s">
        <v>117</v>
      </c>
      <c r="CW54" s="8">
        <f>SUM(CW55:CW76)</f>
        <v>9477.7536470417544</v>
      </c>
      <c r="CX54" s="8">
        <f t="shared" ref="CX54:DE54" si="48">SUM(CX55:CX76)</f>
        <v>58418.016359145913</v>
      </c>
      <c r="CY54" s="8">
        <f t="shared" si="48"/>
        <v>115621.43319043955</v>
      </c>
      <c r="CZ54" s="8">
        <f t="shared" si="48"/>
        <v>182286.5127023517</v>
      </c>
      <c r="DA54" s="8">
        <f t="shared" si="48"/>
        <v>254098.55029872374</v>
      </c>
      <c r="DB54" s="8">
        <f t="shared" si="48"/>
        <v>327525.91725856817</v>
      </c>
      <c r="DC54" s="8">
        <f t="shared" si="48"/>
        <v>403732.68160740926</v>
      </c>
      <c r="DD54" s="8">
        <f t="shared" si="48"/>
        <v>478124.90918560734</v>
      </c>
      <c r="DE54" s="8">
        <f t="shared" si="48"/>
        <v>548770.8576423499</v>
      </c>
      <c r="DF54" s="9"/>
      <c r="DG54" s="5" t="s">
        <v>117</v>
      </c>
      <c r="DH54" s="8">
        <f>SUM(DH55:DH76)</f>
        <v>9477.7536470417544</v>
      </c>
      <c r="DI54" s="8">
        <f t="shared" ref="DI54:DP54" si="49">SUM(DI55:DI76)</f>
        <v>58641.733077751371</v>
      </c>
      <c r="DJ54" s="8">
        <f t="shared" si="49"/>
        <v>117430.96130101033</v>
      </c>
      <c r="DK54" s="8">
        <f t="shared" si="49"/>
        <v>187000.00837758149</v>
      </c>
      <c r="DL54" s="8">
        <f t="shared" si="49"/>
        <v>259166.21176464178</v>
      </c>
      <c r="DM54" s="8">
        <f t="shared" si="49"/>
        <v>331809.95497661678</v>
      </c>
      <c r="DN54" s="8">
        <f t="shared" si="49"/>
        <v>408160.48416325811</v>
      </c>
      <c r="DO54" s="8">
        <f t="shared" si="49"/>
        <v>482922.64024469058</v>
      </c>
      <c r="DP54" s="8">
        <f t="shared" si="49"/>
        <v>556025.17260244023</v>
      </c>
    </row>
    <row r="55" spans="1:120">
      <c r="A55" t="s">
        <v>118</v>
      </c>
      <c r="B55" s="7">
        <f>Rndwd_Prod_Val_Mean_Cost!B55</f>
        <v>1.139424727124239</v>
      </c>
      <c r="C55" s="7">
        <f>Rndwd_Prod_Val_Mean_Cost!C55</f>
        <v>1.2652286763654563</v>
      </c>
      <c r="D55" s="7">
        <f>Rndwd_Prod_Val_Mean_Cost!D55</f>
        <v>1.3837653783342918</v>
      </c>
      <c r="E55" s="7">
        <f>Rndwd_Prod_Val_Mean_Cost!E55</f>
        <v>1.3845144538425944</v>
      </c>
      <c r="F55" s="7">
        <f>Rndwd_Prod_Val_Mean_Cost!F55</f>
        <v>1.3958719387690335</v>
      </c>
      <c r="G55" s="7">
        <f>Rndwd_Prod_Val_Mean_Cost!G55</f>
        <v>1.4143979906351771</v>
      </c>
      <c r="H55" s="7">
        <f>Rndwd_Prod_Val_Mean_Cost!H55</f>
        <v>1.4359886494648479</v>
      </c>
      <c r="I55" s="7">
        <f>Rndwd_Prod_Val_Mean_Cost!I55</f>
        <v>1.4542137919159104</v>
      </c>
      <c r="J55" s="7">
        <f>Rndwd_Prod_Val_Mean_Cost!J55</f>
        <v>1.441613112673217</v>
      </c>
      <c r="L55" t="s">
        <v>118</v>
      </c>
      <c r="M55" s="7">
        <v>1.610649715120243</v>
      </c>
      <c r="N55" s="7">
        <v>1.8259644452541259</v>
      </c>
      <c r="O55" s="7">
        <v>2.0536798163832479</v>
      </c>
      <c r="P55" s="7">
        <v>2.0958101874269111</v>
      </c>
      <c r="Q55" s="7">
        <v>2.0423473649741459</v>
      </c>
      <c r="R55" s="7">
        <v>2.0563907746951737</v>
      </c>
      <c r="S55" s="7">
        <v>2.0527737625382767</v>
      </c>
      <c r="T55" s="7">
        <v>2.024659717535215</v>
      </c>
      <c r="U55" s="7">
        <v>2.0442386149773584</v>
      </c>
      <c r="W55" t="s">
        <v>118</v>
      </c>
      <c r="X55" s="7">
        <v>1.610649715120243</v>
      </c>
      <c r="Y55" s="7">
        <v>1.7638744066437249</v>
      </c>
      <c r="Z55" s="7">
        <v>1.9459094354278585</v>
      </c>
      <c r="AA55" s="7">
        <v>1.941056712545028</v>
      </c>
      <c r="AB55" s="7">
        <v>1.9668836359594135</v>
      </c>
      <c r="AC55" s="7">
        <v>1.9856691067710079</v>
      </c>
      <c r="AD55" s="7">
        <v>2.0040718885363082</v>
      </c>
      <c r="AE55" s="7">
        <v>2.0423230945408388</v>
      </c>
      <c r="AF55" s="7">
        <v>2.0484444505914676</v>
      </c>
      <c r="AH55" t="s">
        <v>118</v>
      </c>
      <c r="AI55" s="7">
        <v>1.610649715120243</v>
      </c>
      <c r="AJ55" s="7">
        <v>1.7637244066437248</v>
      </c>
      <c r="AK55" s="7">
        <v>1.9321890981672067</v>
      </c>
      <c r="AL55" s="7">
        <v>1.9207876086457722</v>
      </c>
      <c r="AM55" s="7">
        <v>1.9430128946022842</v>
      </c>
      <c r="AN55" s="7">
        <v>1.9616867859511768</v>
      </c>
      <c r="AO55" s="7">
        <v>1.9817125591355269</v>
      </c>
      <c r="AP55" s="7">
        <v>2.0222326934241162</v>
      </c>
      <c r="AQ55" s="7">
        <v>2.0284658878927386</v>
      </c>
      <c r="AS55" t="s">
        <v>118</v>
      </c>
      <c r="AT55" s="7">
        <f t="shared" ref="AT55:AT76" si="50">B55</f>
        <v>1.139424727124239</v>
      </c>
      <c r="AU55" s="7">
        <f t="shared" ref="AU55:BB70" si="51">AT55+B55*4+C55</f>
        <v>6.9623523119866517</v>
      </c>
      <c r="AV55" s="7">
        <f t="shared" si="51"/>
        <v>13.407032395782769</v>
      </c>
      <c r="AW55" s="7">
        <f t="shared" si="51"/>
        <v>20.326608362962531</v>
      </c>
      <c r="AX55" s="7">
        <f t="shared" si="51"/>
        <v>27.260538117101945</v>
      </c>
      <c r="AY55" s="7">
        <f t="shared" si="51"/>
        <v>34.25842386281326</v>
      </c>
      <c r="AZ55" s="7">
        <f t="shared" si="51"/>
        <v>41.352004474818813</v>
      </c>
      <c r="BA55" s="7">
        <f t="shared" si="51"/>
        <v>48.550172864594117</v>
      </c>
      <c r="BB55" s="7">
        <f t="shared" si="51"/>
        <v>55.808641144930974</v>
      </c>
      <c r="BD55" t="s">
        <v>118</v>
      </c>
      <c r="BE55" s="7">
        <f t="shared" ref="BE55:BE76" si="52">M55</f>
        <v>1.610649715120243</v>
      </c>
      <c r="BF55" s="7">
        <f t="shared" ref="BF55:BM70" si="53">BE55+M55*4+N55</f>
        <v>9.8792130208553406</v>
      </c>
      <c r="BG55" s="7">
        <f t="shared" si="53"/>
        <v>19.23675061825509</v>
      </c>
      <c r="BH55" s="7">
        <f t="shared" si="53"/>
        <v>29.547280071214992</v>
      </c>
      <c r="BI55" s="7">
        <f t="shared" si="53"/>
        <v>39.972868185896786</v>
      </c>
      <c r="BJ55" s="7">
        <f t="shared" si="53"/>
        <v>50.198648420488546</v>
      </c>
      <c r="BK55" s="7">
        <f t="shared" si="53"/>
        <v>60.476985281807522</v>
      </c>
      <c r="BL55" s="7">
        <f t="shared" si="53"/>
        <v>70.712740049495849</v>
      </c>
      <c r="BM55" s="7">
        <f t="shared" si="53"/>
        <v>80.855617534614069</v>
      </c>
      <c r="BO55" t="s">
        <v>118</v>
      </c>
      <c r="BP55" s="7">
        <f t="shared" ref="BP55:BP76" si="54">X55</f>
        <v>1.610649715120243</v>
      </c>
      <c r="BQ55" s="7">
        <f t="shared" ref="BQ55:BX70" si="55">BP55+X55*4+Y55</f>
        <v>9.8171229822449391</v>
      </c>
      <c r="BR55" s="7">
        <f t="shared" si="55"/>
        <v>18.818530044247694</v>
      </c>
      <c r="BS55" s="7">
        <f t="shared" si="55"/>
        <v>28.543224498504156</v>
      </c>
      <c r="BT55" s="7">
        <f t="shared" si="55"/>
        <v>38.27433498464368</v>
      </c>
      <c r="BU55" s="7">
        <f t="shared" si="55"/>
        <v>48.127538635252343</v>
      </c>
      <c r="BV55" s="7">
        <f t="shared" si="55"/>
        <v>58.074286950872683</v>
      </c>
      <c r="BW55" s="7">
        <f t="shared" si="55"/>
        <v>68.132897599558746</v>
      </c>
      <c r="BX55" s="7">
        <f t="shared" si="55"/>
        <v>78.350634428313555</v>
      </c>
      <c r="BZ55" t="s">
        <v>118</v>
      </c>
      <c r="CA55" s="7">
        <f t="shared" ref="CA55:CA76" si="56">AI55</f>
        <v>1.610649715120243</v>
      </c>
      <c r="CB55" s="7">
        <f t="shared" ref="CB55:CI70" si="57">CA55+AI55*4+AJ55</f>
        <v>9.8169729822449394</v>
      </c>
      <c r="CC55" s="7">
        <f t="shared" si="57"/>
        <v>18.804059706987047</v>
      </c>
      <c r="CD55" s="7">
        <f t="shared" si="57"/>
        <v>28.453603708301646</v>
      </c>
      <c r="CE55" s="7">
        <f t="shared" si="57"/>
        <v>38.079767037487017</v>
      </c>
      <c r="CF55" s="7">
        <f t="shared" si="57"/>
        <v>47.81350540184733</v>
      </c>
      <c r="CG55" s="7">
        <f t="shared" si="57"/>
        <v>57.641965104787559</v>
      </c>
      <c r="CH55" s="7">
        <f t="shared" si="57"/>
        <v>67.591048034753783</v>
      </c>
      <c r="CI55" s="7">
        <f t="shared" si="57"/>
        <v>77.70844469634298</v>
      </c>
      <c r="CK55" t="s">
        <v>118</v>
      </c>
      <c r="CL55" s="7">
        <f t="shared" ref="CL55:CT75" si="58">BE55-AT55</f>
        <v>0.47122498799600399</v>
      </c>
      <c r="CM55" s="7">
        <f t="shared" si="58"/>
        <v>2.9168607088686889</v>
      </c>
      <c r="CN55" s="7">
        <f t="shared" si="58"/>
        <v>5.8297182224723212</v>
      </c>
      <c r="CO55" s="7">
        <f t="shared" si="58"/>
        <v>9.2206717082524605</v>
      </c>
      <c r="CP55" s="7">
        <f t="shared" si="58"/>
        <v>12.712330068794842</v>
      </c>
      <c r="CQ55" s="7">
        <f t="shared" si="58"/>
        <v>15.940224557675286</v>
      </c>
      <c r="CR55" s="7">
        <f t="shared" si="58"/>
        <v>19.12498080698871</v>
      </c>
      <c r="CS55" s="7">
        <f t="shared" si="58"/>
        <v>22.162567184901732</v>
      </c>
      <c r="CT55" s="7">
        <f t="shared" si="58"/>
        <v>25.046976389683095</v>
      </c>
      <c r="CU55" s="9"/>
      <c r="CV55" t="s">
        <v>118</v>
      </c>
      <c r="CW55" s="7">
        <f t="shared" si="31"/>
        <v>0.47122498799600399</v>
      </c>
      <c r="CX55" s="7">
        <f t="shared" si="31"/>
        <v>2.8547706702582873</v>
      </c>
      <c r="CY55" s="7">
        <f t="shared" si="31"/>
        <v>5.4114976484649251</v>
      </c>
      <c r="CZ55" s="7">
        <f t="shared" si="29"/>
        <v>8.2166161355416243</v>
      </c>
      <c r="DA55" s="7">
        <f t="shared" si="29"/>
        <v>11.013796867541735</v>
      </c>
      <c r="DB55" s="7">
        <f t="shared" si="29"/>
        <v>13.869114772439083</v>
      </c>
      <c r="DC55" s="7">
        <f t="shared" si="29"/>
        <v>16.72228247605387</v>
      </c>
      <c r="DD55" s="7">
        <f t="shared" si="29"/>
        <v>19.582724734964629</v>
      </c>
      <c r="DE55" s="7">
        <f t="shared" si="29"/>
        <v>22.541993283382581</v>
      </c>
      <c r="DF55" s="9"/>
      <c r="DG55" t="s">
        <v>118</v>
      </c>
      <c r="DH55" s="7">
        <f t="shared" ref="DH55:DP76" si="59">CA55-AT55</f>
        <v>0.47122498799600399</v>
      </c>
      <c r="DI55" s="7">
        <f t="shared" si="59"/>
        <v>2.8546206702582877</v>
      </c>
      <c r="DJ55" s="7">
        <f t="shared" si="59"/>
        <v>5.3970273112042779</v>
      </c>
      <c r="DK55" s="7">
        <f t="shared" si="59"/>
        <v>8.1269953453391146</v>
      </c>
      <c r="DL55" s="7">
        <f t="shared" si="59"/>
        <v>10.819228920385072</v>
      </c>
      <c r="DM55" s="7">
        <f t="shared" si="59"/>
        <v>13.55508153903407</v>
      </c>
      <c r="DN55" s="7">
        <f t="shared" si="59"/>
        <v>16.289960629968746</v>
      </c>
      <c r="DO55" s="7">
        <f t="shared" si="59"/>
        <v>19.040875170159666</v>
      </c>
      <c r="DP55" s="7">
        <f t="shared" si="59"/>
        <v>21.899803551412006</v>
      </c>
    </row>
    <row r="56" spans="1:120">
      <c r="A56" t="s">
        <v>119</v>
      </c>
      <c r="B56" s="7">
        <f>Rndwd_Prod_Val_Mean_Cost!B56</f>
        <v>0.73111250764783575</v>
      </c>
      <c r="C56" s="7">
        <f>Rndwd_Prod_Val_Mean_Cost!C56</f>
        <v>0.81338294377146747</v>
      </c>
      <c r="D56" s="7">
        <f>Rndwd_Prod_Val_Mean_Cost!D56</f>
        <v>0.89971253106898486</v>
      </c>
      <c r="E56" s="7">
        <f>Rndwd_Prod_Val_Mean_Cost!E56</f>
        <v>0.91969054150390295</v>
      </c>
      <c r="F56" s="7">
        <f>Rndwd_Prod_Val_Mean_Cost!F56</f>
        <v>0.92611062082890849</v>
      </c>
      <c r="G56" s="7">
        <f>Rndwd_Prod_Val_Mean_Cost!G56</f>
        <v>0.95659092002788892</v>
      </c>
      <c r="H56" s="7">
        <f>Rndwd_Prod_Val_Mean_Cost!H56</f>
        <v>0.94853805334351549</v>
      </c>
      <c r="I56" s="7">
        <f>Rndwd_Prod_Val_Mean_Cost!I56</f>
        <v>0.9506498630114576</v>
      </c>
      <c r="J56" s="7">
        <f>Rndwd_Prod_Val_Mean_Cost!J56</f>
        <v>0.94505094630535702</v>
      </c>
      <c r="L56" t="s">
        <v>119</v>
      </c>
      <c r="M56" s="7">
        <v>0.88408989505523417</v>
      </c>
      <c r="N56" s="7">
        <v>0.75407136367558647</v>
      </c>
      <c r="O56" s="7">
        <v>0.62104068988089789</v>
      </c>
      <c r="P56" s="7">
        <v>0.59354302542635518</v>
      </c>
      <c r="Q56" s="7">
        <v>0.56335673040615819</v>
      </c>
      <c r="R56" s="7">
        <v>0.54520937407691861</v>
      </c>
      <c r="S56" s="7">
        <v>0.53488779896843586</v>
      </c>
      <c r="T56" s="7">
        <v>0.51021919979692565</v>
      </c>
      <c r="U56" s="7">
        <v>0.50775125898353668</v>
      </c>
      <c r="W56" t="s">
        <v>119</v>
      </c>
      <c r="X56" s="7">
        <v>0.88408989505523417</v>
      </c>
      <c r="Y56" s="7">
        <v>0.99941484643390988</v>
      </c>
      <c r="Z56" s="7">
        <v>1.1142105861231133</v>
      </c>
      <c r="AA56" s="7">
        <v>1.1407480569740824</v>
      </c>
      <c r="AB56" s="7">
        <v>1.1597794524925138</v>
      </c>
      <c r="AC56" s="7">
        <v>1.1957687943210871</v>
      </c>
      <c r="AD56" s="7">
        <v>1.2059868635904782</v>
      </c>
      <c r="AE56" s="7">
        <v>1.1917584442336744</v>
      </c>
      <c r="AF56" s="7">
        <v>1.1899808306416852</v>
      </c>
      <c r="AH56" t="s">
        <v>119</v>
      </c>
      <c r="AI56" s="7">
        <v>0.88408989505523417</v>
      </c>
      <c r="AJ56" s="7">
        <v>0.99586970371795291</v>
      </c>
      <c r="AK56" s="7">
        <v>1.1074849828784405</v>
      </c>
      <c r="AL56" s="7">
        <v>1.1316524010284907</v>
      </c>
      <c r="AM56" s="7">
        <v>1.1494674219681846</v>
      </c>
      <c r="AN56" s="7">
        <v>1.1859231866546045</v>
      </c>
      <c r="AO56" s="7">
        <v>1.1726550062758143</v>
      </c>
      <c r="AP56" s="7">
        <v>1.1707194149966909</v>
      </c>
      <c r="AQ56" s="7">
        <v>1.1813865623073299</v>
      </c>
      <c r="AS56" t="s">
        <v>119</v>
      </c>
      <c r="AT56" s="7">
        <f t="shared" si="50"/>
        <v>0.73111250764783575</v>
      </c>
      <c r="AU56" s="7">
        <f t="shared" si="51"/>
        <v>4.4689454820106462</v>
      </c>
      <c r="AV56" s="7">
        <f t="shared" si="51"/>
        <v>8.6221897881655014</v>
      </c>
      <c r="AW56" s="7">
        <f t="shared" si="51"/>
        <v>13.140730453945343</v>
      </c>
      <c r="AX56" s="7">
        <f t="shared" si="51"/>
        <v>17.745603240789862</v>
      </c>
      <c r="AY56" s="7">
        <f t="shared" si="51"/>
        <v>22.406636644133386</v>
      </c>
      <c r="AZ56" s="7">
        <f t="shared" si="51"/>
        <v>27.181538377588456</v>
      </c>
      <c r="BA56" s="7">
        <f t="shared" si="51"/>
        <v>31.926340453973975</v>
      </c>
      <c r="BB56" s="7">
        <f t="shared" si="51"/>
        <v>36.673990852325161</v>
      </c>
      <c r="BD56" t="s">
        <v>119</v>
      </c>
      <c r="BE56" s="7">
        <f t="shared" si="52"/>
        <v>0.88408989505523417</v>
      </c>
      <c r="BF56" s="7">
        <f t="shared" si="53"/>
        <v>5.1745208389517572</v>
      </c>
      <c r="BG56" s="7">
        <f t="shared" si="53"/>
        <v>8.8118469835350002</v>
      </c>
      <c r="BH56" s="7">
        <f t="shared" si="53"/>
        <v>11.889552768484947</v>
      </c>
      <c r="BI56" s="7">
        <f t="shared" si="53"/>
        <v>14.827081600596525</v>
      </c>
      <c r="BJ56" s="7">
        <f t="shared" si="53"/>
        <v>17.625717896298077</v>
      </c>
      <c r="BK56" s="7">
        <f t="shared" si="53"/>
        <v>20.341443191574189</v>
      </c>
      <c r="BL56" s="7">
        <f t="shared" si="53"/>
        <v>22.991213587244857</v>
      </c>
      <c r="BM56" s="7">
        <f t="shared" si="53"/>
        <v>25.539841645416097</v>
      </c>
      <c r="BO56" t="s">
        <v>119</v>
      </c>
      <c r="BP56" s="7">
        <f t="shared" si="54"/>
        <v>0.88408989505523417</v>
      </c>
      <c r="BQ56" s="7">
        <f t="shared" si="55"/>
        <v>5.4198643217100813</v>
      </c>
      <c r="BR56" s="7">
        <f t="shared" si="55"/>
        <v>10.531734293568833</v>
      </c>
      <c r="BS56" s="7">
        <f t="shared" si="55"/>
        <v>16.129324695035368</v>
      </c>
      <c r="BT56" s="7">
        <f t="shared" si="55"/>
        <v>21.852096375424214</v>
      </c>
      <c r="BU56" s="7">
        <f t="shared" si="55"/>
        <v>27.686982979715356</v>
      </c>
      <c r="BV56" s="7">
        <f t="shared" si="55"/>
        <v>33.67604502059018</v>
      </c>
      <c r="BW56" s="7">
        <f t="shared" si="55"/>
        <v>39.691750919185772</v>
      </c>
      <c r="BX56" s="7">
        <f t="shared" si="55"/>
        <v>45.648765526762155</v>
      </c>
      <c r="BZ56" t="s">
        <v>119</v>
      </c>
      <c r="CA56" s="7">
        <f t="shared" si="56"/>
        <v>0.88408989505523417</v>
      </c>
      <c r="CB56" s="7">
        <f t="shared" si="57"/>
        <v>5.4163191789941241</v>
      </c>
      <c r="CC56" s="7">
        <f t="shared" si="57"/>
        <v>10.507282976744376</v>
      </c>
      <c r="CD56" s="7">
        <f t="shared" si="57"/>
        <v>16.068875309286629</v>
      </c>
      <c r="CE56" s="7">
        <f t="shared" si="57"/>
        <v>21.744952335368776</v>
      </c>
      <c r="CF56" s="7">
        <f t="shared" si="57"/>
        <v>27.528745209896119</v>
      </c>
      <c r="CG56" s="7">
        <f t="shared" si="57"/>
        <v>33.445092962790355</v>
      </c>
      <c r="CH56" s="7">
        <f t="shared" si="57"/>
        <v>39.306432402890302</v>
      </c>
      <c r="CI56" s="7">
        <f t="shared" si="57"/>
        <v>45.170696625184398</v>
      </c>
      <c r="CK56" t="s">
        <v>119</v>
      </c>
      <c r="CL56" s="7">
        <f t="shared" si="58"/>
        <v>0.15297738740739841</v>
      </c>
      <c r="CM56" s="7">
        <f t="shared" si="58"/>
        <v>0.70557535694111095</v>
      </c>
      <c r="CN56" s="7">
        <f t="shared" si="58"/>
        <v>0.18965719536949877</v>
      </c>
      <c r="CO56" s="7">
        <f t="shared" si="58"/>
        <v>-1.2511776854603962</v>
      </c>
      <c r="CP56" s="7">
        <f t="shared" si="58"/>
        <v>-2.9185216401933367</v>
      </c>
      <c r="CQ56" s="7">
        <f t="shared" si="58"/>
        <v>-4.7809187478353081</v>
      </c>
      <c r="CR56" s="7">
        <f t="shared" si="58"/>
        <v>-6.8400951860142669</v>
      </c>
      <c r="CS56" s="7">
        <f t="shared" si="58"/>
        <v>-8.9351268667291173</v>
      </c>
      <c r="CT56" s="7">
        <f t="shared" si="58"/>
        <v>-11.134149206909065</v>
      </c>
      <c r="CU56" s="9"/>
      <c r="CV56" t="s">
        <v>119</v>
      </c>
      <c r="CW56" s="7">
        <f t="shared" si="31"/>
        <v>0.15297738740739841</v>
      </c>
      <c r="CX56" s="7">
        <f t="shared" si="31"/>
        <v>0.95091883969943503</v>
      </c>
      <c r="CY56" s="7">
        <f t="shared" si="31"/>
        <v>1.909544505403332</v>
      </c>
      <c r="CZ56" s="7">
        <f t="shared" si="29"/>
        <v>2.9885942410900252</v>
      </c>
      <c r="DA56" s="7">
        <f t="shared" si="29"/>
        <v>4.1064931346343521</v>
      </c>
      <c r="DB56" s="7">
        <f t="shared" si="29"/>
        <v>5.2803463355819709</v>
      </c>
      <c r="DC56" s="7">
        <f t="shared" si="29"/>
        <v>6.4945066430017242</v>
      </c>
      <c r="DD56" s="7">
        <f t="shared" si="29"/>
        <v>7.7654104652117972</v>
      </c>
      <c r="DE56" s="7">
        <f t="shared" si="29"/>
        <v>8.9747746744369934</v>
      </c>
      <c r="DF56" s="9"/>
      <c r="DG56" t="s">
        <v>119</v>
      </c>
      <c r="DH56" s="7">
        <f t="shared" si="59"/>
        <v>0.15297738740739841</v>
      </c>
      <c r="DI56" s="7">
        <f t="shared" si="59"/>
        <v>0.94737369698347784</v>
      </c>
      <c r="DJ56" s="7">
        <f t="shared" si="59"/>
        <v>1.8850931885788746</v>
      </c>
      <c r="DK56" s="7">
        <f t="shared" si="59"/>
        <v>2.9281448553412854</v>
      </c>
      <c r="DL56" s="7">
        <f t="shared" si="59"/>
        <v>3.9993490945789141</v>
      </c>
      <c r="DM56" s="7">
        <f t="shared" si="59"/>
        <v>5.1221085657627334</v>
      </c>
      <c r="DN56" s="7">
        <f t="shared" si="59"/>
        <v>6.2635545852018986</v>
      </c>
      <c r="DO56" s="7">
        <f t="shared" si="59"/>
        <v>7.380091948916327</v>
      </c>
      <c r="DP56" s="7">
        <f t="shared" si="59"/>
        <v>8.4967057728592366</v>
      </c>
    </row>
    <row r="57" spans="1:120">
      <c r="A57" t="s">
        <v>120</v>
      </c>
      <c r="B57" s="7">
        <f>Rndwd_Prod_Val_Mean_Cost!B57</f>
        <v>7.3626102221988168</v>
      </c>
      <c r="C57" s="7">
        <f>Rndwd_Prod_Val_Mean_Cost!C57</f>
        <v>7.9311454963429417</v>
      </c>
      <c r="D57" s="7">
        <f>Rndwd_Prod_Val_Mean_Cost!D57</f>
        <v>8.5135468607632294</v>
      </c>
      <c r="E57" s="7">
        <f>Rndwd_Prod_Val_Mean_Cost!E57</f>
        <v>8.4982392927885382</v>
      </c>
      <c r="F57" s="7">
        <f>Rndwd_Prod_Val_Mean_Cost!F57</f>
        <v>8.5439501405548004</v>
      </c>
      <c r="G57" s="7">
        <f>Rndwd_Prod_Val_Mean_Cost!G57</f>
        <v>8.6321428928093162</v>
      </c>
      <c r="H57" s="7">
        <f>Rndwd_Prod_Val_Mean_Cost!H57</f>
        <v>8.6194102393817182</v>
      </c>
      <c r="I57" s="7">
        <f>Rndwd_Prod_Val_Mean_Cost!I57</f>
        <v>8.6327620758983326</v>
      </c>
      <c r="J57" s="7">
        <f>Rndwd_Prod_Val_Mean_Cost!J57</f>
        <v>8.5123347531726417</v>
      </c>
      <c r="L57" t="s">
        <v>120</v>
      </c>
      <c r="M57" s="7">
        <v>9.6668321200227538</v>
      </c>
      <c r="N57" s="7">
        <v>10.164439860351372</v>
      </c>
      <c r="O57" s="7">
        <v>10.819870701331588</v>
      </c>
      <c r="P57" s="7">
        <v>10.895766993726911</v>
      </c>
      <c r="Q57" s="7">
        <v>10.714624245844591</v>
      </c>
      <c r="R57" s="7">
        <v>10.766483730136066</v>
      </c>
      <c r="S57" s="7">
        <v>10.701234639330828</v>
      </c>
      <c r="T57" s="7">
        <v>10.625840668898212</v>
      </c>
      <c r="U57" s="7">
        <v>10.625212411082623</v>
      </c>
      <c r="W57" t="s">
        <v>120</v>
      </c>
      <c r="X57" s="7">
        <v>9.6668321200227538</v>
      </c>
      <c r="Y57" s="7">
        <v>10.475584964765021</v>
      </c>
      <c r="Z57" s="7">
        <v>11.409770685072637</v>
      </c>
      <c r="AA57" s="7">
        <v>11.337236268627377</v>
      </c>
      <c r="AB57" s="7">
        <v>11.407226190002817</v>
      </c>
      <c r="AC57" s="7">
        <v>11.493142273689552</v>
      </c>
      <c r="AD57" s="7">
        <v>11.489615515111208</v>
      </c>
      <c r="AE57" s="7">
        <v>11.56766971907679</v>
      </c>
      <c r="AF57" s="7">
        <v>11.516611534783777</v>
      </c>
      <c r="AH57" t="s">
        <v>120</v>
      </c>
      <c r="AI57" s="7">
        <v>9.6668321200227538</v>
      </c>
      <c r="AJ57" s="7">
        <v>10.425397349850932</v>
      </c>
      <c r="AK57" s="7">
        <v>11.300397656288503</v>
      </c>
      <c r="AL57" s="7">
        <v>11.233624088118727</v>
      </c>
      <c r="AM57" s="7">
        <v>11.281912372036293</v>
      </c>
      <c r="AN57" s="7">
        <v>11.38745687626033</v>
      </c>
      <c r="AO57" s="7">
        <v>11.408378185710427</v>
      </c>
      <c r="AP57" s="7">
        <v>11.471596241350674</v>
      </c>
      <c r="AQ57" s="7">
        <v>11.424849895475655</v>
      </c>
      <c r="AS57" t="s">
        <v>120</v>
      </c>
      <c r="AT57" s="7">
        <f t="shared" si="50"/>
        <v>7.3626102221988168</v>
      </c>
      <c r="AU57" s="7">
        <f t="shared" si="51"/>
        <v>44.744196607337024</v>
      </c>
      <c r="AV57" s="7">
        <f t="shared" si="51"/>
        <v>84.982325453472015</v>
      </c>
      <c r="AW57" s="7">
        <f t="shared" si="51"/>
        <v>127.53475218931347</v>
      </c>
      <c r="AX57" s="7">
        <f t="shared" si="51"/>
        <v>170.07165950102242</v>
      </c>
      <c r="AY57" s="7">
        <f t="shared" si="51"/>
        <v>212.87960295605095</v>
      </c>
      <c r="AZ57" s="7">
        <f t="shared" si="51"/>
        <v>256.02758476666992</v>
      </c>
      <c r="BA57" s="7">
        <f t="shared" si="51"/>
        <v>299.13798780009512</v>
      </c>
      <c r="BB57" s="7">
        <f t="shared" si="51"/>
        <v>342.18137085686107</v>
      </c>
      <c r="BD57" t="s">
        <v>120</v>
      </c>
      <c r="BE57" s="7">
        <f t="shared" si="52"/>
        <v>9.6668321200227538</v>
      </c>
      <c r="BF57" s="7">
        <f t="shared" si="53"/>
        <v>58.498600460465141</v>
      </c>
      <c r="BG57" s="7">
        <f t="shared" si="53"/>
        <v>109.97623060320223</v>
      </c>
      <c r="BH57" s="7">
        <f t="shared" si="53"/>
        <v>164.15148040225549</v>
      </c>
      <c r="BI57" s="7">
        <f t="shared" si="53"/>
        <v>218.44917262300771</v>
      </c>
      <c r="BJ57" s="7">
        <f t="shared" si="53"/>
        <v>272.07415333652216</v>
      </c>
      <c r="BK57" s="7">
        <f t="shared" si="53"/>
        <v>325.84132289639723</v>
      </c>
      <c r="BL57" s="7">
        <f t="shared" si="53"/>
        <v>379.27210212261872</v>
      </c>
      <c r="BM57" s="7">
        <f t="shared" si="53"/>
        <v>432.40067720929414</v>
      </c>
      <c r="BO57" t="s">
        <v>120</v>
      </c>
      <c r="BP57" s="7">
        <f t="shared" si="54"/>
        <v>9.6668321200227538</v>
      </c>
      <c r="BQ57" s="7">
        <f t="shared" si="55"/>
        <v>58.809745564878789</v>
      </c>
      <c r="BR57" s="7">
        <f t="shared" si="55"/>
        <v>112.1218561090115</v>
      </c>
      <c r="BS57" s="7">
        <f t="shared" si="55"/>
        <v>169.09817511792943</v>
      </c>
      <c r="BT57" s="7">
        <f t="shared" si="55"/>
        <v>225.85434638244175</v>
      </c>
      <c r="BU57" s="7">
        <f t="shared" si="55"/>
        <v>282.97639341614257</v>
      </c>
      <c r="BV57" s="7">
        <f t="shared" si="55"/>
        <v>340.43857802601201</v>
      </c>
      <c r="BW57" s="7">
        <f t="shared" si="55"/>
        <v>397.96470980553363</v>
      </c>
      <c r="BX57" s="7">
        <f t="shared" si="55"/>
        <v>455.75200021662454</v>
      </c>
      <c r="BZ57" t="s">
        <v>120</v>
      </c>
      <c r="CA57" s="7">
        <f t="shared" si="56"/>
        <v>9.6668321200227538</v>
      </c>
      <c r="CB57" s="7">
        <f t="shared" si="57"/>
        <v>58.759557949964702</v>
      </c>
      <c r="CC57" s="7">
        <f t="shared" si="57"/>
        <v>111.76154500565693</v>
      </c>
      <c r="CD57" s="7">
        <f t="shared" si="57"/>
        <v>168.19675971892966</v>
      </c>
      <c r="CE57" s="7">
        <f t="shared" si="57"/>
        <v>224.41316844344084</v>
      </c>
      <c r="CF57" s="7">
        <f t="shared" si="57"/>
        <v>280.92827480784632</v>
      </c>
      <c r="CG57" s="7">
        <f t="shared" si="57"/>
        <v>337.88648049859808</v>
      </c>
      <c r="CH57" s="7">
        <f t="shared" si="57"/>
        <v>394.99158948279046</v>
      </c>
      <c r="CI57" s="7">
        <f t="shared" si="57"/>
        <v>452.30282434366882</v>
      </c>
      <c r="CK57" t="s">
        <v>120</v>
      </c>
      <c r="CL57" s="7">
        <f t="shared" si="58"/>
        <v>2.304221897823937</v>
      </c>
      <c r="CM57" s="7">
        <f t="shared" si="58"/>
        <v>13.754403853128117</v>
      </c>
      <c r="CN57" s="7">
        <f t="shared" si="58"/>
        <v>24.99390514973021</v>
      </c>
      <c r="CO57" s="7">
        <f t="shared" si="58"/>
        <v>36.616728212942022</v>
      </c>
      <c r="CP57" s="7">
        <f t="shared" si="58"/>
        <v>48.377513121985288</v>
      </c>
      <c r="CQ57" s="7">
        <f t="shared" si="58"/>
        <v>59.194550380471213</v>
      </c>
      <c r="CR57" s="7">
        <f t="shared" si="58"/>
        <v>69.813738129727312</v>
      </c>
      <c r="CS57" s="7">
        <f t="shared" si="58"/>
        <v>80.134114322523601</v>
      </c>
      <c r="CT57" s="7">
        <f t="shared" si="58"/>
        <v>90.21930635243308</v>
      </c>
      <c r="CU57" s="9"/>
      <c r="CV57" t="s">
        <v>120</v>
      </c>
      <c r="CW57" s="7">
        <f t="shared" si="31"/>
        <v>2.304221897823937</v>
      </c>
      <c r="CX57" s="7">
        <f t="shared" si="31"/>
        <v>14.065548957541765</v>
      </c>
      <c r="CY57" s="7">
        <f t="shared" si="31"/>
        <v>27.139530655539488</v>
      </c>
      <c r="CZ57" s="7">
        <f t="shared" si="29"/>
        <v>41.563422928615964</v>
      </c>
      <c r="DA57" s="7">
        <f t="shared" si="29"/>
        <v>55.782686881419323</v>
      </c>
      <c r="DB57" s="7">
        <f t="shared" si="29"/>
        <v>70.096790460091626</v>
      </c>
      <c r="DC57" s="7">
        <f t="shared" si="29"/>
        <v>84.410993259342092</v>
      </c>
      <c r="DD57" s="7">
        <f t="shared" si="29"/>
        <v>98.826722005438512</v>
      </c>
      <c r="DE57" s="7">
        <f t="shared" si="29"/>
        <v>113.57062935976347</v>
      </c>
      <c r="DF57" s="9"/>
      <c r="DG57" t="s">
        <v>120</v>
      </c>
      <c r="DH57" s="7">
        <f t="shared" si="59"/>
        <v>2.304221897823937</v>
      </c>
      <c r="DI57" s="7">
        <f t="shared" si="59"/>
        <v>14.015361342627678</v>
      </c>
      <c r="DJ57" s="7">
        <f t="shared" si="59"/>
        <v>26.779219552184912</v>
      </c>
      <c r="DK57" s="7">
        <f t="shared" si="59"/>
        <v>40.66200752961619</v>
      </c>
      <c r="DL57" s="7">
        <f t="shared" si="59"/>
        <v>54.341508942418415</v>
      </c>
      <c r="DM57" s="7">
        <f t="shared" si="59"/>
        <v>68.048671851795376</v>
      </c>
      <c r="DN57" s="7">
        <f t="shared" si="59"/>
        <v>81.858895731928158</v>
      </c>
      <c r="DO57" s="7">
        <f t="shared" si="59"/>
        <v>95.853601682695341</v>
      </c>
      <c r="DP57" s="7">
        <f t="shared" si="59"/>
        <v>110.12145348680775</v>
      </c>
    </row>
    <row r="58" spans="1:120">
      <c r="A58" t="s">
        <v>121</v>
      </c>
      <c r="B58" s="7">
        <f>Rndwd_Prod_Val_Mean_Cost!B58</f>
        <v>14973.524964115693</v>
      </c>
      <c r="C58" s="7">
        <f>Rndwd_Prod_Val_Mean_Cost!C58</f>
        <v>16820.585501150588</v>
      </c>
      <c r="D58" s="7">
        <f>Rndwd_Prod_Val_Mean_Cost!D58</f>
        <v>18963.303670864436</v>
      </c>
      <c r="E58" s="7">
        <f>Rndwd_Prod_Val_Mean_Cost!E58</f>
        <v>18997.21899347462</v>
      </c>
      <c r="F58" s="7">
        <f>Rndwd_Prod_Val_Mean_Cost!F58</f>
        <v>19342.462534025115</v>
      </c>
      <c r="G58" s="7">
        <f>Rndwd_Prod_Val_Mean_Cost!G58</f>
        <v>19881.240631466477</v>
      </c>
      <c r="H58" s="7">
        <f>Rndwd_Prod_Val_Mean_Cost!H58</f>
        <v>19440.768603070523</v>
      </c>
      <c r="I58" s="7">
        <f>Rndwd_Prod_Val_Mean_Cost!I58</f>
        <v>18919.221387305803</v>
      </c>
      <c r="J58" s="7">
        <f>Rndwd_Prod_Val_Mean_Cost!J58</f>
        <v>18259.840426122162</v>
      </c>
      <c r="L58" t="s">
        <v>121</v>
      </c>
      <c r="M58" s="7">
        <v>17152.115548400838</v>
      </c>
      <c r="N58" s="7">
        <v>20186.081460616249</v>
      </c>
      <c r="O58" s="7">
        <v>23979.031086033428</v>
      </c>
      <c r="P58" s="7">
        <v>23974.6333824512</v>
      </c>
      <c r="Q58" s="7">
        <v>24151.223181531048</v>
      </c>
      <c r="R58" s="7">
        <v>24888.162872094494</v>
      </c>
      <c r="S58" s="7">
        <v>24949.454691247207</v>
      </c>
      <c r="T58" s="7">
        <v>24446.634454421539</v>
      </c>
      <c r="U58" s="7">
        <v>23877.280432214662</v>
      </c>
      <c r="W58" t="s">
        <v>121</v>
      </c>
      <c r="X58" s="7">
        <v>17152.115548400838</v>
      </c>
      <c r="Y58" s="7">
        <v>19003.453269973219</v>
      </c>
      <c r="Z58" s="7">
        <v>21203.24484855952</v>
      </c>
      <c r="AA58" s="7">
        <v>21508.855414863629</v>
      </c>
      <c r="AB58" s="7">
        <v>21921.072598905899</v>
      </c>
      <c r="AC58" s="7">
        <v>22409.49710478801</v>
      </c>
      <c r="AD58" s="7">
        <v>21933.349942188452</v>
      </c>
      <c r="AE58" s="7">
        <v>21229.629072957421</v>
      </c>
      <c r="AF58" s="7">
        <v>20570.417893824448</v>
      </c>
      <c r="AH58" t="s">
        <v>121</v>
      </c>
      <c r="AI58" s="7">
        <v>17152.115548400838</v>
      </c>
      <c r="AJ58" s="7">
        <v>19496.639354054485</v>
      </c>
      <c r="AK58" s="7">
        <v>22438.257597963158</v>
      </c>
      <c r="AL58" s="7">
        <v>22510.672647158393</v>
      </c>
      <c r="AM58" s="7">
        <v>22778.979475452074</v>
      </c>
      <c r="AN58" s="7">
        <v>23425.630299325796</v>
      </c>
      <c r="AO58" s="7">
        <v>23116.159418238156</v>
      </c>
      <c r="AP58" s="7">
        <v>22605.734686707288</v>
      </c>
      <c r="AQ58" s="7">
        <v>21922.671777225296</v>
      </c>
      <c r="AS58" t="s">
        <v>121</v>
      </c>
      <c r="AT58" s="7">
        <f t="shared" si="50"/>
        <v>14973.524964115693</v>
      </c>
      <c r="AU58" s="7">
        <f t="shared" si="51"/>
        <v>91688.210321729057</v>
      </c>
      <c r="AV58" s="7">
        <f t="shared" si="51"/>
        <v>177933.85599719585</v>
      </c>
      <c r="AW58" s="7">
        <f t="shared" si="51"/>
        <v>272784.28967412823</v>
      </c>
      <c r="AX58" s="7">
        <f t="shared" si="51"/>
        <v>368115.62818205188</v>
      </c>
      <c r="AY58" s="7">
        <f t="shared" si="51"/>
        <v>465366.71894961887</v>
      </c>
      <c r="AZ58" s="7">
        <f t="shared" si="51"/>
        <v>564332.45007855527</v>
      </c>
      <c r="BA58" s="7">
        <f t="shared" si="51"/>
        <v>661014.74587814312</v>
      </c>
      <c r="BB58" s="7">
        <f t="shared" si="51"/>
        <v>754951.47185348847</v>
      </c>
      <c r="BD58" t="s">
        <v>121</v>
      </c>
      <c r="BE58" s="7">
        <f t="shared" si="52"/>
        <v>17152.115548400838</v>
      </c>
      <c r="BF58" s="7">
        <f t="shared" si="53"/>
        <v>105946.65920262043</v>
      </c>
      <c r="BG58" s="7">
        <f t="shared" si="53"/>
        <v>210670.01613111887</v>
      </c>
      <c r="BH58" s="7">
        <f t="shared" si="53"/>
        <v>330560.77385770378</v>
      </c>
      <c r="BI58" s="7">
        <f t="shared" si="53"/>
        <v>450610.53056903963</v>
      </c>
      <c r="BJ58" s="7">
        <f t="shared" si="53"/>
        <v>572103.58616725833</v>
      </c>
      <c r="BK58" s="7">
        <f t="shared" si="53"/>
        <v>696605.69234688347</v>
      </c>
      <c r="BL58" s="7">
        <f t="shared" si="53"/>
        <v>820850.14556629385</v>
      </c>
      <c r="BM58" s="7">
        <f t="shared" si="53"/>
        <v>942513.96381619468</v>
      </c>
      <c r="BO58" t="s">
        <v>121</v>
      </c>
      <c r="BP58" s="7">
        <f t="shared" si="54"/>
        <v>17152.115548400838</v>
      </c>
      <c r="BQ58" s="7">
        <f t="shared" si="55"/>
        <v>104764.03101197741</v>
      </c>
      <c r="BR58" s="7">
        <f t="shared" si="55"/>
        <v>201981.08894042982</v>
      </c>
      <c r="BS58" s="7">
        <f t="shared" si="55"/>
        <v>308302.9237495315</v>
      </c>
      <c r="BT58" s="7">
        <f t="shared" si="55"/>
        <v>416259.41800789192</v>
      </c>
      <c r="BU58" s="7">
        <f t="shared" si="55"/>
        <v>526353.20550830348</v>
      </c>
      <c r="BV58" s="7">
        <f t="shared" si="55"/>
        <v>637924.54386964394</v>
      </c>
      <c r="BW58" s="7">
        <f t="shared" si="55"/>
        <v>746887.57271135517</v>
      </c>
      <c r="BX58" s="7">
        <f t="shared" si="55"/>
        <v>852376.50689700921</v>
      </c>
      <c r="BZ58" t="s">
        <v>121</v>
      </c>
      <c r="CA58" s="7">
        <f t="shared" si="56"/>
        <v>17152.115548400838</v>
      </c>
      <c r="CB58" s="7">
        <f t="shared" si="57"/>
        <v>105257.21709605867</v>
      </c>
      <c r="CC58" s="7">
        <f t="shared" si="57"/>
        <v>205682.03211023976</v>
      </c>
      <c r="CD58" s="7">
        <f t="shared" si="57"/>
        <v>317945.73514925077</v>
      </c>
      <c r="CE58" s="7">
        <f t="shared" si="57"/>
        <v>430767.40521333646</v>
      </c>
      <c r="CF58" s="7">
        <f t="shared" si="57"/>
        <v>545308.95341447054</v>
      </c>
      <c r="CG58" s="7">
        <f t="shared" si="57"/>
        <v>662127.63403001195</v>
      </c>
      <c r="CH58" s="7">
        <f t="shared" si="57"/>
        <v>777198.00638967182</v>
      </c>
      <c r="CI58" s="7">
        <f t="shared" si="57"/>
        <v>889543.61691372632</v>
      </c>
      <c r="CK58" t="s">
        <v>121</v>
      </c>
      <c r="CL58" s="7">
        <f t="shared" si="58"/>
        <v>2178.5905842851444</v>
      </c>
      <c r="CM58" s="7">
        <f t="shared" si="58"/>
        <v>14258.448880891374</v>
      </c>
      <c r="CN58" s="7">
        <f t="shared" si="58"/>
        <v>32736.160133923026</v>
      </c>
      <c r="CO58" s="7">
        <f t="shared" si="58"/>
        <v>57776.484183575551</v>
      </c>
      <c r="CP58" s="7">
        <f t="shared" si="58"/>
        <v>82494.902386987756</v>
      </c>
      <c r="CQ58" s="7">
        <f t="shared" si="58"/>
        <v>106736.86721763946</v>
      </c>
      <c r="CR58" s="7">
        <f t="shared" si="58"/>
        <v>132273.24226832821</v>
      </c>
      <c r="CS58" s="7">
        <f t="shared" si="58"/>
        <v>159835.39968815073</v>
      </c>
      <c r="CT58" s="7">
        <f t="shared" si="58"/>
        <v>187562.4919627062</v>
      </c>
      <c r="CU58" s="9"/>
      <c r="CV58" t="s">
        <v>121</v>
      </c>
      <c r="CW58" s="7">
        <f t="shared" si="31"/>
        <v>2178.5905842851444</v>
      </c>
      <c r="CX58" s="7">
        <f t="shared" si="31"/>
        <v>13075.820690248351</v>
      </c>
      <c r="CY58" s="7">
        <f t="shared" si="31"/>
        <v>24047.232943233976</v>
      </c>
      <c r="CZ58" s="7">
        <f t="shared" si="29"/>
        <v>35518.634075403272</v>
      </c>
      <c r="DA58" s="7">
        <f t="shared" si="29"/>
        <v>48143.789825840038</v>
      </c>
      <c r="DB58" s="7">
        <f t="shared" si="29"/>
        <v>60986.486558684614</v>
      </c>
      <c r="DC58" s="7">
        <f t="shared" si="29"/>
        <v>73592.093791088671</v>
      </c>
      <c r="DD58" s="7">
        <f t="shared" si="29"/>
        <v>85872.82683321205</v>
      </c>
      <c r="DE58" s="7">
        <f t="shared" si="29"/>
        <v>97425.035043520737</v>
      </c>
      <c r="DF58" s="9"/>
      <c r="DG58" t="s">
        <v>121</v>
      </c>
      <c r="DH58" s="7">
        <f t="shared" si="59"/>
        <v>2178.5905842851444</v>
      </c>
      <c r="DI58" s="7">
        <f t="shared" si="59"/>
        <v>13569.006774329609</v>
      </c>
      <c r="DJ58" s="7">
        <f t="shared" si="59"/>
        <v>27748.176113043912</v>
      </c>
      <c r="DK58" s="7">
        <f t="shared" si="59"/>
        <v>45161.445475122542</v>
      </c>
      <c r="DL58" s="7">
        <f t="shared" si="59"/>
        <v>62651.777031284582</v>
      </c>
      <c r="DM58" s="7">
        <f t="shared" si="59"/>
        <v>79942.234464851674</v>
      </c>
      <c r="DN58" s="7">
        <f t="shared" si="59"/>
        <v>97795.183951456682</v>
      </c>
      <c r="DO58" s="7">
        <f t="shared" si="59"/>
        <v>116183.2605115287</v>
      </c>
      <c r="DP58" s="7">
        <f t="shared" si="59"/>
        <v>134592.14506023785</v>
      </c>
    </row>
    <row r="59" spans="1:120">
      <c r="A59" t="s">
        <v>122</v>
      </c>
      <c r="B59" s="7">
        <f>Rndwd_Prod_Val_Mean_Cost!B59</f>
        <v>0.36048933823869406</v>
      </c>
      <c r="C59" s="7">
        <f>Rndwd_Prod_Val_Mean_Cost!C59</f>
        <v>0.40099946952567556</v>
      </c>
      <c r="D59" s="7">
        <f>Rndwd_Prod_Val_Mean_Cost!D59</f>
        <v>0.44539437945740601</v>
      </c>
      <c r="E59" s="7">
        <f>Rndwd_Prod_Val_Mean_Cost!E59</f>
        <v>0.46010194095334017</v>
      </c>
      <c r="F59" s="7">
        <f>Rndwd_Prod_Val_Mean_Cost!F59</f>
        <v>0.46144519125887706</v>
      </c>
      <c r="G59" s="7">
        <f>Rndwd_Prod_Val_Mean_Cost!G59</f>
        <v>0.46497052040888043</v>
      </c>
      <c r="H59" s="7">
        <f>Rndwd_Prod_Val_Mean_Cost!H59</f>
        <v>0.47248444672525536</v>
      </c>
      <c r="I59" s="7">
        <f>Rndwd_Prod_Val_Mean_Cost!I59</f>
        <v>0.47659988047254614</v>
      </c>
      <c r="J59" s="7">
        <f>Rndwd_Prod_Val_Mean_Cost!J59</f>
        <v>0.47385949252608112</v>
      </c>
      <c r="L59" t="s">
        <v>122</v>
      </c>
      <c r="M59" s="7">
        <v>0.50253976940270684</v>
      </c>
      <c r="N59" s="7">
        <v>0.58010829043169632</v>
      </c>
      <c r="O59" s="7">
        <v>0.67475855287484221</v>
      </c>
      <c r="P59" s="7">
        <v>0.69393493736638656</v>
      </c>
      <c r="Q59" s="7">
        <v>0.68379582401851469</v>
      </c>
      <c r="R59" s="7">
        <v>0.68271654480647126</v>
      </c>
      <c r="S59" s="7">
        <v>0.68438977487834229</v>
      </c>
      <c r="T59" s="7">
        <v>0.69010803680867927</v>
      </c>
      <c r="U59" s="7">
        <v>0.69251199531775121</v>
      </c>
      <c r="W59" t="s">
        <v>122</v>
      </c>
      <c r="X59" s="7">
        <v>0.50253976940270684</v>
      </c>
      <c r="Y59" s="7">
        <v>0.54544087913597461</v>
      </c>
      <c r="Z59" s="7">
        <v>0.61682955491078073</v>
      </c>
      <c r="AA59" s="7">
        <v>0.62956969589474832</v>
      </c>
      <c r="AB59" s="7">
        <v>0.6343113470427294</v>
      </c>
      <c r="AC59" s="7">
        <v>0.63718559320696699</v>
      </c>
      <c r="AD59" s="7">
        <v>0.64502105767722551</v>
      </c>
      <c r="AE59" s="7">
        <v>0.66719123469141106</v>
      </c>
      <c r="AF59" s="7">
        <v>0.67058911868509374</v>
      </c>
      <c r="AH59" t="s">
        <v>122</v>
      </c>
      <c r="AI59" s="7">
        <v>0.50253976940270684</v>
      </c>
      <c r="AJ59" s="7">
        <v>0.54528034342168885</v>
      </c>
      <c r="AK59" s="7">
        <v>0.60556674145965317</v>
      </c>
      <c r="AL59" s="7">
        <v>0.61344017532882611</v>
      </c>
      <c r="AM59" s="7">
        <v>0.63037948922839182</v>
      </c>
      <c r="AN59" s="7">
        <v>0.63326971545373711</v>
      </c>
      <c r="AO59" s="7">
        <v>0.64260017393345614</v>
      </c>
      <c r="AP59" s="7">
        <v>0.65146694071754563</v>
      </c>
      <c r="AQ59" s="7">
        <v>0.65506281789112686</v>
      </c>
      <c r="AS59" t="s">
        <v>122</v>
      </c>
      <c r="AT59" s="7">
        <f t="shared" si="50"/>
        <v>0.36048933823869406</v>
      </c>
      <c r="AU59" s="7">
        <f t="shared" si="51"/>
        <v>2.203446160719146</v>
      </c>
      <c r="AV59" s="7">
        <f t="shared" si="51"/>
        <v>4.2528384182792545</v>
      </c>
      <c r="AW59" s="7">
        <f t="shared" si="51"/>
        <v>6.4945178770622185</v>
      </c>
      <c r="AX59" s="7">
        <f t="shared" si="51"/>
        <v>8.7963708321344551</v>
      </c>
      <c r="AY59" s="7">
        <f t="shared" si="51"/>
        <v>11.107122117578843</v>
      </c>
      <c r="AZ59" s="7">
        <f t="shared" si="51"/>
        <v>13.439488645939621</v>
      </c>
      <c r="BA59" s="7">
        <f t="shared" si="51"/>
        <v>15.806026313313188</v>
      </c>
      <c r="BB59" s="7">
        <f t="shared" si="51"/>
        <v>18.186285327729454</v>
      </c>
      <c r="BD59" t="s">
        <v>122</v>
      </c>
      <c r="BE59" s="7">
        <f t="shared" si="52"/>
        <v>0.50253976940270684</v>
      </c>
      <c r="BF59" s="7">
        <f t="shared" si="53"/>
        <v>3.0928071374452308</v>
      </c>
      <c r="BG59" s="7">
        <f t="shared" si="53"/>
        <v>6.0879988520468586</v>
      </c>
      <c r="BH59" s="7">
        <f t="shared" si="53"/>
        <v>9.4809680009126129</v>
      </c>
      <c r="BI59" s="7">
        <f t="shared" si="53"/>
        <v>12.940503574396672</v>
      </c>
      <c r="BJ59" s="7">
        <f t="shared" si="53"/>
        <v>16.358403415277202</v>
      </c>
      <c r="BK59" s="7">
        <f t="shared" si="53"/>
        <v>19.773659369381427</v>
      </c>
      <c r="BL59" s="7">
        <f t="shared" si="53"/>
        <v>23.201326505703477</v>
      </c>
      <c r="BM59" s="7">
        <f t="shared" si="53"/>
        <v>26.654270648255945</v>
      </c>
      <c r="BO59" t="s">
        <v>122</v>
      </c>
      <c r="BP59" s="7">
        <f t="shared" si="54"/>
        <v>0.50253976940270684</v>
      </c>
      <c r="BQ59" s="7">
        <f t="shared" si="55"/>
        <v>3.0581397261495091</v>
      </c>
      <c r="BR59" s="7">
        <f t="shared" si="55"/>
        <v>5.8567327976041881</v>
      </c>
      <c r="BS59" s="7">
        <f t="shared" si="55"/>
        <v>8.9536207131420582</v>
      </c>
      <c r="BT59" s="7">
        <f t="shared" si="55"/>
        <v>12.10621084376378</v>
      </c>
      <c r="BU59" s="7">
        <f t="shared" si="55"/>
        <v>15.280641825141664</v>
      </c>
      <c r="BV59" s="7">
        <f t="shared" si="55"/>
        <v>18.474405255646758</v>
      </c>
      <c r="BW59" s="7">
        <f t="shared" si="55"/>
        <v>21.721680721047072</v>
      </c>
      <c r="BX59" s="7">
        <f t="shared" si="55"/>
        <v>25.06103477849781</v>
      </c>
      <c r="BZ59" t="s">
        <v>122</v>
      </c>
      <c r="CA59" s="7">
        <f t="shared" si="56"/>
        <v>0.50253976940270684</v>
      </c>
      <c r="CB59" s="7">
        <f t="shared" si="57"/>
        <v>3.0579791904352231</v>
      </c>
      <c r="CC59" s="7">
        <f t="shared" si="57"/>
        <v>5.8446673055816314</v>
      </c>
      <c r="CD59" s="7">
        <f t="shared" si="57"/>
        <v>8.8803744467490695</v>
      </c>
      <c r="CE59" s="7">
        <f t="shared" si="57"/>
        <v>11.964514637292766</v>
      </c>
      <c r="CF59" s="7">
        <f t="shared" si="57"/>
        <v>15.119302309660069</v>
      </c>
      <c r="CG59" s="7">
        <f t="shared" si="57"/>
        <v>18.294981345408473</v>
      </c>
      <c r="CH59" s="7">
        <f t="shared" si="57"/>
        <v>21.516848981859841</v>
      </c>
      <c r="CI59" s="7">
        <f t="shared" si="57"/>
        <v>24.777779562621152</v>
      </c>
      <c r="CK59" t="s">
        <v>122</v>
      </c>
      <c r="CL59" s="7">
        <f t="shared" si="58"/>
        <v>0.14205043116401278</v>
      </c>
      <c r="CM59" s="7">
        <f t="shared" si="58"/>
        <v>0.88936097672608483</v>
      </c>
      <c r="CN59" s="7">
        <f t="shared" si="58"/>
        <v>1.8351604337676042</v>
      </c>
      <c r="CO59" s="7">
        <f t="shared" si="58"/>
        <v>2.9864501238503944</v>
      </c>
      <c r="CP59" s="7">
        <f t="shared" si="58"/>
        <v>4.144132742262217</v>
      </c>
      <c r="CQ59" s="7">
        <f t="shared" si="58"/>
        <v>5.2512812976983589</v>
      </c>
      <c r="CR59" s="7">
        <f t="shared" si="58"/>
        <v>6.3341707234418063</v>
      </c>
      <c r="CS59" s="7">
        <f t="shared" si="58"/>
        <v>7.3953001923902892</v>
      </c>
      <c r="CT59" s="7">
        <f t="shared" si="58"/>
        <v>8.4679853205264912</v>
      </c>
      <c r="CU59" s="9"/>
      <c r="CV59" t="s">
        <v>122</v>
      </c>
      <c r="CW59" s="7">
        <f t="shared" si="31"/>
        <v>0.14205043116401278</v>
      </c>
      <c r="CX59" s="7">
        <f t="shared" si="31"/>
        <v>0.85469356543036312</v>
      </c>
      <c r="CY59" s="7">
        <f t="shared" si="31"/>
        <v>1.6038943793249336</v>
      </c>
      <c r="CZ59" s="7">
        <f t="shared" si="29"/>
        <v>2.4591028360798397</v>
      </c>
      <c r="DA59" s="7">
        <f t="shared" si="29"/>
        <v>3.3098400116293245</v>
      </c>
      <c r="DB59" s="7">
        <f t="shared" si="29"/>
        <v>4.1735197075628214</v>
      </c>
      <c r="DC59" s="7">
        <f t="shared" si="29"/>
        <v>5.0349166097071372</v>
      </c>
      <c r="DD59" s="7">
        <f t="shared" si="29"/>
        <v>5.915654407733884</v>
      </c>
      <c r="DE59" s="7">
        <f t="shared" si="29"/>
        <v>6.8747494507683555</v>
      </c>
      <c r="DF59" s="9"/>
      <c r="DG59" t="s">
        <v>122</v>
      </c>
      <c r="DH59" s="7">
        <f t="shared" si="59"/>
        <v>0.14205043116401278</v>
      </c>
      <c r="DI59" s="7">
        <f t="shared" si="59"/>
        <v>0.85453302971607714</v>
      </c>
      <c r="DJ59" s="7">
        <f t="shared" si="59"/>
        <v>1.5918288873023769</v>
      </c>
      <c r="DK59" s="7">
        <f t="shared" si="59"/>
        <v>2.385856569686851</v>
      </c>
      <c r="DL59" s="7">
        <f t="shared" si="59"/>
        <v>3.1681438051583104</v>
      </c>
      <c r="DM59" s="7">
        <f t="shared" si="59"/>
        <v>4.0121801920812263</v>
      </c>
      <c r="DN59" s="7">
        <f t="shared" si="59"/>
        <v>4.8554926994688525</v>
      </c>
      <c r="DO59" s="7">
        <f t="shared" si="59"/>
        <v>5.710822668546653</v>
      </c>
      <c r="DP59" s="7">
        <f t="shared" si="59"/>
        <v>6.5914942348916981</v>
      </c>
    </row>
    <row r="60" spans="1:120">
      <c r="A60" t="s">
        <v>123</v>
      </c>
      <c r="B60" s="7">
        <f>Rndwd_Prod_Val_Mean_Cost!B60</f>
        <v>213.07439459278515</v>
      </c>
      <c r="C60" s="7">
        <f>Rndwd_Prod_Val_Mean_Cost!C60</f>
        <v>234.26625899224746</v>
      </c>
      <c r="D60" s="7">
        <f>Rndwd_Prod_Val_Mean_Cost!D60</f>
        <v>256.88231764339179</v>
      </c>
      <c r="E60" s="7">
        <f>Rndwd_Prod_Val_Mean_Cost!E60</f>
        <v>258.57842139788443</v>
      </c>
      <c r="F60" s="7">
        <f>Rndwd_Prod_Val_Mean_Cost!F60</f>
        <v>261.481193847854</v>
      </c>
      <c r="G60" s="7">
        <f>Rndwd_Prod_Val_Mean_Cost!G60</f>
        <v>264.62063703337765</v>
      </c>
      <c r="H60" s="7">
        <f>Rndwd_Prod_Val_Mean_Cost!H60</f>
        <v>264.90928012724066</v>
      </c>
      <c r="I60" s="7">
        <f>Rndwd_Prod_Val_Mean_Cost!I60</f>
        <v>265.72649164520402</v>
      </c>
      <c r="J60" s="7">
        <f>Rndwd_Prod_Val_Mean_Cost!J60</f>
        <v>261.88888464220253</v>
      </c>
      <c r="L60" t="s">
        <v>123</v>
      </c>
      <c r="M60" s="7">
        <v>277.05855274545996</v>
      </c>
      <c r="N60" s="7">
        <v>303.9485979191665</v>
      </c>
      <c r="O60" s="7">
        <v>334.49446757704004</v>
      </c>
      <c r="P60" s="7">
        <v>337.82001229851551</v>
      </c>
      <c r="Q60" s="7">
        <v>332.85140252452095</v>
      </c>
      <c r="R60" s="7">
        <v>336.88046961623871</v>
      </c>
      <c r="S60" s="7">
        <v>338.46407138864146</v>
      </c>
      <c r="T60" s="7">
        <v>335.04097124179896</v>
      </c>
      <c r="U60" s="7">
        <v>337.00525112035893</v>
      </c>
      <c r="W60" t="s">
        <v>123</v>
      </c>
      <c r="X60" s="7">
        <v>277.05855274545996</v>
      </c>
      <c r="Y60" s="7">
        <v>307.24004409352881</v>
      </c>
      <c r="Z60" s="7">
        <v>343.17335440134042</v>
      </c>
      <c r="AA60" s="7">
        <v>345.78181710326089</v>
      </c>
      <c r="AB60" s="7">
        <v>348.94205252127244</v>
      </c>
      <c r="AC60" s="7">
        <v>352.55856581934989</v>
      </c>
      <c r="AD60" s="7">
        <v>352.88078061072912</v>
      </c>
      <c r="AE60" s="7">
        <v>352.82705611544611</v>
      </c>
      <c r="AF60" s="7">
        <v>349.67064149621405</v>
      </c>
      <c r="AH60" t="s">
        <v>123</v>
      </c>
      <c r="AI60" s="7">
        <v>277.05855274545996</v>
      </c>
      <c r="AJ60" s="7">
        <v>305.66529378331603</v>
      </c>
      <c r="AK60" s="7">
        <v>339.7103038163753</v>
      </c>
      <c r="AL60" s="7">
        <v>341.94330125562232</v>
      </c>
      <c r="AM60" s="7">
        <v>343.83392072623008</v>
      </c>
      <c r="AN60" s="7">
        <v>348.09004170404785</v>
      </c>
      <c r="AO60" s="7">
        <v>347.19607973092991</v>
      </c>
      <c r="AP60" s="7">
        <v>348.88262199382746</v>
      </c>
      <c r="AQ60" s="7">
        <v>345.81136424552284</v>
      </c>
      <c r="AS60" t="s">
        <v>123</v>
      </c>
      <c r="AT60" s="7">
        <f t="shared" si="50"/>
        <v>213.07439459278515</v>
      </c>
      <c r="AU60" s="7">
        <f t="shared" si="51"/>
        <v>1299.6382319561733</v>
      </c>
      <c r="AV60" s="7">
        <f t="shared" si="51"/>
        <v>2493.585585568555</v>
      </c>
      <c r="AW60" s="7">
        <f t="shared" si="51"/>
        <v>3779.6932775400069</v>
      </c>
      <c r="AX60" s="7">
        <f t="shared" si="51"/>
        <v>5075.4881569793988</v>
      </c>
      <c r="AY60" s="7">
        <f t="shared" si="51"/>
        <v>6386.0335694041923</v>
      </c>
      <c r="AZ60" s="7">
        <f t="shared" si="51"/>
        <v>7709.4253976649443</v>
      </c>
      <c r="BA60" s="7">
        <f t="shared" si="51"/>
        <v>9034.789009819111</v>
      </c>
      <c r="BB60" s="7">
        <f t="shared" si="51"/>
        <v>10359.583861042131</v>
      </c>
      <c r="BD60" t="s">
        <v>123</v>
      </c>
      <c r="BE60" s="7">
        <f t="shared" si="52"/>
        <v>277.05855274545996</v>
      </c>
      <c r="BF60" s="7">
        <f t="shared" si="53"/>
        <v>1689.2413616464664</v>
      </c>
      <c r="BG60" s="7">
        <f t="shared" si="53"/>
        <v>3239.5302209001729</v>
      </c>
      <c r="BH60" s="7">
        <f t="shared" si="53"/>
        <v>4915.3281035068485</v>
      </c>
      <c r="BI60" s="7">
        <f t="shared" si="53"/>
        <v>6599.4595552254314</v>
      </c>
      <c r="BJ60" s="7">
        <f t="shared" si="53"/>
        <v>8267.7456349397544</v>
      </c>
      <c r="BK60" s="7">
        <f t="shared" si="53"/>
        <v>9953.7315847933514</v>
      </c>
      <c r="BL60" s="7">
        <f t="shared" si="53"/>
        <v>11642.628841589716</v>
      </c>
      <c r="BM60" s="7">
        <f t="shared" si="53"/>
        <v>13319.797977677272</v>
      </c>
      <c r="BO60" t="s">
        <v>123</v>
      </c>
      <c r="BP60" s="7">
        <f t="shared" si="54"/>
        <v>277.05855274545996</v>
      </c>
      <c r="BQ60" s="7">
        <f t="shared" si="55"/>
        <v>1692.5328078208286</v>
      </c>
      <c r="BR60" s="7">
        <f t="shared" si="55"/>
        <v>3264.6663385962843</v>
      </c>
      <c r="BS60" s="7">
        <f t="shared" si="55"/>
        <v>4983.1415733049071</v>
      </c>
      <c r="BT60" s="7">
        <f t="shared" si="55"/>
        <v>6715.2108942392233</v>
      </c>
      <c r="BU60" s="7">
        <f t="shared" si="55"/>
        <v>8463.5376701436635</v>
      </c>
      <c r="BV60" s="7">
        <f t="shared" si="55"/>
        <v>10226.652714031792</v>
      </c>
      <c r="BW60" s="7">
        <f t="shared" si="55"/>
        <v>11991.002892590155</v>
      </c>
      <c r="BX60" s="7">
        <f t="shared" si="55"/>
        <v>13751.981758548154</v>
      </c>
      <c r="BZ60" t="s">
        <v>123</v>
      </c>
      <c r="CA60" s="7">
        <f t="shared" si="56"/>
        <v>277.05855274545996</v>
      </c>
      <c r="CB60" s="7">
        <f t="shared" si="57"/>
        <v>1690.9580575106158</v>
      </c>
      <c r="CC60" s="7">
        <f t="shared" si="57"/>
        <v>3253.3295364602554</v>
      </c>
      <c r="CD60" s="7">
        <f t="shared" si="57"/>
        <v>4954.1140529813783</v>
      </c>
      <c r="CE60" s="7">
        <f t="shared" si="57"/>
        <v>6665.7211787300976</v>
      </c>
      <c r="CF60" s="7">
        <f t="shared" si="57"/>
        <v>8389.1469033390658</v>
      </c>
      <c r="CG60" s="7">
        <f t="shared" si="57"/>
        <v>10128.703149886187</v>
      </c>
      <c r="CH60" s="7">
        <f t="shared" si="57"/>
        <v>11866.370090803734</v>
      </c>
      <c r="CI60" s="7">
        <f t="shared" si="57"/>
        <v>13607.711943024566</v>
      </c>
      <c r="CK60" t="s">
        <v>123</v>
      </c>
      <c r="CL60" s="7">
        <f t="shared" si="58"/>
        <v>63.984158152674809</v>
      </c>
      <c r="CM60" s="7">
        <f t="shared" si="58"/>
        <v>389.60312969029314</v>
      </c>
      <c r="CN60" s="7">
        <f t="shared" si="58"/>
        <v>745.94463533161797</v>
      </c>
      <c r="CO60" s="7">
        <f t="shared" si="58"/>
        <v>1135.6348259668416</v>
      </c>
      <c r="CP60" s="7">
        <f t="shared" si="58"/>
        <v>1523.9713982460325</v>
      </c>
      <c r="CQ60" s="7">
        <f t="shared" si="58"/>
        <v>1881.712065535562</v>
      </c>
      <c r="CR60" s="7">
        <f t="shared" si="58"/>
        <v>2244.3061871284071</v>
      </c>
      <c r="CS60" s="7">
        <f t="shared" si="58"/>
        <v>2607.8398317706051</v>
      </c>
      <c r="CT60" s="7">
        <f t="shared" si="58"/>
        <v>2960.2141166351412</v>
      </c>
      <c r="CU60" s="9"/>
      <c r="CV60" t="s">
        <v>123</v>
      </c>
      <c r="CW60" s="7">
        <f t="shared" si="31"/>
        <v>63.984158152674809</v>
      </c>
      <c r="CX60" s="7">
        <f t="shared" si="31"/>
        <v>392.89457586465528</v>
      </c>
      <c r="CY60" s="7">
        <f t="shared" si="31"/>
        <v>771.08075302772932</v>
      </c>
      <c r="CZ60" s="7">
        <f t="shared" si="29"/>
        <v>1203.4482957649002</v>
      </c>
      <c r="DA60" s="7">
        <f t="shared" si="29"/>
        <v>1639.7227372598245</v>
      </c>
      <c r="DB60" s="7">
        <f t="shared" si="29"/>
        <v>2077.5041007394711</v>
      </c>
      <c r="DC60" s="7">
        <f t="shared" si="29"/>
        <v>2517.2273163668478</v>
      </c>
      <c r="DD60" s="7">
        <f t="shared" si="29"/>
        <v>2956.2138827710442</v>
      </c>
      <c r="DE60" s="7">
        <f t="shared" si="29"/>
        <v>3392.3978975060236</v>
      </c>
      <c r="DF60" s="9"/>
      <c r="DG60" t="s">
        <v>123</v>
      </c>
      <c r="DH60" s="7">
        <f t="shared" si="59"/>
        <v>63.984158152674809</v>
      </c>
      <c r="DI60" s="7">
        <f t="shared" si="59"/>
        <v>391.31982555444256</v>
      </c>
      <c r="DJ60" s="7">
        <f t="shared" si="59"/>
        <v>759.74395089170048</v>
      </c>
      <c r="DK60" s="7">
        <f t="shared" si="59"/>
        <v>1174.4207754413715</v>
      </c>
      <c r="DL60" s="7">
        <f t="shared" si="59"/>
        <v>1590.2330217506988</v>
      </c>
      <c r="DM60" s="7">
        <f t="shared" si="59"/>
        <v>2003.1133339348735</v>
      </c>
      <c r="DN60" s="7">
        <f t="shared" si="59"/>
        <v>2419.2777522212427</v>
      </c>
      <c r="DO60" s="7">
        <f t="shared" si="59"/>
        <v>2831.5810809846225</v>
      </c>
      <c r="DP60" s="7">
        <f t="shared" si="59"/>
        <v>3248.1280819824351</v>
      </c>
    </row>
    <row r="61" spans="1:120">
      <c r="A61" t="s">
        <v>124</v>
      </c>
      <c r="B61" s="7">
        <f>Rndwd_Prod_Val_Mean_Cost!B61</f>
        <v>92.154951017333545</v>
      </c>
      <c r="C61" s="7">
        <f>Rndwd_Prod_Val_Mean_Cost!C61</f>
        <v>99.850360641703006</v>
      </c>
      <c r="D61" s="7">
        <f>Rndwd_Prod_Val_Mean_Cost!D61</f>
        <v>108.23195627241387</v>
      </c>
      <c r="E61" s="7">
        <f>Rndwd_Prod_Val_Mean_Cost!E61</f>
        <v>108.83523890233197</v>
      </c>
      <c r="F61" s="7">
        <f>Rndwd_Prod_Val_Mean_Cost!F61</f>
        <v>109.45418502798715</v>
      </c>
      <c r="G61" s="7">
        <f>Rndwd_Prod_Val_Mean_Cost!G61</f>
        <v>110.13796974671827</v>
      </c>
      <c r="H61" s="7">
        <f>Rndwd_Prod_Val_Mean_Cost!H61</f>
        <v>109.30481265409823</v>
      </c>
      <c r="I61" s="7">
        <f>Rndwd_Prod_Val_Mean_Cost!I61</f>
        <v>109.03813046350309</v>
      </c>
      <c r="J61" s="7">
        <f>Rndwd_Prod_Val_Mean_Cost!J61</f>
        <v>104.91769044208067</v>
      </c>
      <c r="L61" t="s">
        <v>124</v>
      </c>
      <c r="M61" s="7">
        <v>116.778846911803</v>
      </c>
      <c r="N61" s="7">
        <v>127.65586737450218</v>
      </c>
      <c r="O61" s="7">
        <v>139.08791977097803</v>
      </c>
      <c r="P61" s="7">
        <v>137.64939632550184</v>
      </c>
      <c r="Q61" s="7">
        <v>136.44179524826458</v>
      </c>
      <c r="R61" s="7">
        <v>135.87357501082531</v>
      </c>
      <c r="S61" s="7">
        <v>137.67108794971409</v>
      </c>
      <c r="T61" s="7">
        <v>131.83798629362977</v>
      </c>
      <c r="U61" s="7">
        <v>131.02965606150994</v>
      </c>
      <c r="W61" t="s">
        <v>124</v>
      </c>
      <c r="X61" s="7">
        <v>116.778846911803</v>
      </c>
      <c r="Y61" s="7">
        <v>127.71126136167887</v>
      </c>
      <c r="Z61" s="7">
        <v>140.69571430450316</v>
      </c>
      <c r="AA61" s="7">
        <v>141.21428216456104</v>
      </c>
      <c r="AB61" s="7">
        <v>142.31104417443305</v>
      </c>
      <c r="AC61" s="7">
        <v>143.33486663189171</v>
      </c>
      <c r="AD61" s="7">
        <v>144.21932520479405</v>
      </c>
      <c r="AE61" s="7">
        <v>142.74831656492512</v>
      </c>
      <c r="AF61" s="7">
        <v>139.83102409443396</v>
      </c>
      <c r="AH61" t="s">
        <v>124</v>
      </c>
      <c r="AI61" s="7">
        <v>116.778846911803</v>
      </c>
      <c r="AJ61" s="7">
        <v>127.19204253576912</v>
      </c>
      <c r="AK61" s="7">
        <v>139.68752222798133</v>
      </c>
      <c r="AL61" s="7">
        <v>140.05828998223242</v>
      </c>
      <c r="AM61" s="7">
        <v>141.26985452364454</v>
      </c>
      <c r="AN61" s="7">
        <v>141.58411797025255</v>
      </c>
      <c r="AO61" s="7">
        <v>140.73722720968044</v>
      </c>
      <c r="AP61" s="7">
        <v>141.29582584454681</v>
      </c>
      <c r="AQ61" s="7">
        <v>138.23569554334935</v>
      </c>
      <c r="AS61" t="s">
        <v>124</v>
      </c>
      <c r="AT61" s="7">
        <f t="shared" si="50"/>
        <v>92.154951017333545</v>
      </c>
      <c r="AU61" s="7">
        <f t="shared" si="51"/>
        <v>560.6251157283707</v>
      </c>
      <c r="AV61" s="7">
        <f t="shared" si="51"/>
        <v>1068.2585145675966</v>
      </c>
      <c r="AW61" s="7">
        <f t="shared" si="51"/>
        <v>1610.021578559584</v>
      </c>
      <c r="AX61" s="7">
        <f t="shared" si="51"/>
        <v>2154.8167191968992</v>
      </c>
      <c r="AY61" s="7">
        <f t="shared" si="51"/>
        <v>2702.7714290555659</v>
      </c>
      <c r="AZ61" s="7">
        <f t="shared" si="51"/>
        <v>3252.6281206965373</v>
      </c>
      <c r="BA61" s="7">
        <f t="shared" si="51"/>
        <v>3798.8855017764331</v>
      </c>
      <c r="BB61" s="7">
        <f t="shared" si="51"/>
        <v>4339.9557140725265</v>
      </c>
      <c r="BD61" t="s">
        <v>124</v>
      </c>
      <c r="BE61" s="7">
        <f t="shared" si="52"/>
        <v>116.778846911803</v>
      </c>
      <c r="BF61" s="7">
        <f t="shared" si="53"/>
        <v>711.55010193351723</v>
      </c>
      <c r="BG61" s="7">
        <f t="shared" si="53"/>
        <v>1361.261491202504</v>
      </c>
      <c r="BH61" s="7">
        <f t="shared" si="53"/>
        <v>2055.2625666119179</v>
      </c>
      <c r="BI61" s="7">
        <f t="shared" si="53"/>
        <v>2742.3019471621897</v>
      </c>
      <c r="BJ61" s="7">
        <f t="shared" si="53"/>
        <v>3423.9427031660734</v>
      </c>
      <c r="BK61" s="7">
        <f t="shared" si="53"/>
        <v>4105.1080911590889</v>
      </c>
      <c r="BL61" s="7">
        <f t="shared" si="53"/>
        <v>4787.6304292515752</v>
      </c>
      <c r="BM61" s="7">
        <f t="shared" si="53"/>
        <v>5446.0120304876036</v>
      </c>
      <c r="BO61" t="s">
        <v>124</v>
      </c>
      <c r="BP61" s="7">
        <f t="shared" si="54"/>
        <v>116.778846911803</v>
      </c>
      <c r="BQ61" s="7">
        <f t="shared" si="55"/>
        <v>711.6054959206939</v>
      </c>
      <c r="BR61" s="7">
        <f t="shared" si="55"/>
        <v>1363.1462556719125</v>
      </c>
      <c r="BS61" s="7">
        <f t="shared" si="55"/>
        <v>2067.1433950544861</v>
      </c>
      <c r="BT61" s="7">
        <f t="shared" si="55"/>
        <v>2774.3115678871632</v>
      </c>
      <c r="BU61" s="7">
        <f t="shared" si="55"/>
        <v>3486.890611216787</v>
      </c>
      <c r="BV61" s="7">
        <f t="shared" si="55"/>
        <v>4204.449402949148</v>
      </c>
      <c r="BW61" s="7">
        <f t="shared" si="55"/>
        <v>4924.07502033325</v>
      </c>
      <c r="BX61" s="7">
        <f t="shared" si="55"/>
        <v>5634.8993106873841</v>
      </c>
      <c r="BZ61" t="s">
        <v>124</v>
      </c>
      <c r="CA61" s="7">
        <f t="shared" si="56"/>
        <v>116.778846911803</v>
      </c>
      <c r="CB61" s="7">
        <f t="shared" si="57"/>
        <v>711.08627709478412</v>
      </c>
      <c r="CC61" s="7">
        <f t="shared" si="57"/>
        <v>1359.5419694658419</v>
      </c>
      <c r="CD61" s="7">
        <f t="shared" si="57"/>
        <v>2058.3503483599998</v>
      </c>
      <c r="CE61" s="7">
        <f t="shared" si="57"/>
        <v>2759.8533628125738</v>
      </c>
      <c r="CF61" s="7">
        <f t="shared" si="57"/>
        <v>3466.5168988774044</v>
      </c>
      <c r="CG61" s="7">
        <f t="shared" si="57"/>
        <v>4173.5905979680956</v>
      </c>
      <c r="CH61" s="7">
        <f t="shared" si="57"/>
        <v>4877.8353326513643</v>
      </c>
      <c r="CI61" s="7">
        <f t="shared" si="57"/>
        <v>5581.2543315729017</v>
      </c>
      <c r="CK61" t="s">
        <v>124</v>
      </c>
      <c r="CL61" s="7">
        <f t="shared" si="58"/>
        <v>24.623895894469456</v>
      </c>
      <c r="CM61" s="7">
        <f t="shared" si="58"/>
        <v>150.92498620514652</v>
      </c>
      <c r="CN61" s="7">
        <f t="shared" si="58"/>
        <v>293.00297663490733</v>
      </c>
      <c r="CO61" s="7">
        <f t="shared" si="58"/>
        <v>445.24098805233393</v>
      </c>
      <c r="CP61" s="7">
        <f t="shared" si="58"/>
        <v>587.48522796529051</v>
      </c>
      <c r="CQ61" s="7">
        <f t="shared" si="58"/>
        <v>721.17127411050751</v>
      </c>
      <c r="CR61" s="7">
        <f t="shared" si="58"/>
        <v>852.47997046255159</v>
      </c>
      <c r="CS61" s="7">
        <f t="shared" si="58"/>
        <v>988.74492747514205</v>
      </c>
      <c r="CT61" s="7">
        <f t="shared" si="58"/>
        <v>1106.0563164150772</v>
      </c>
      <c r="CU61" s="9"/>
      <c r="CV61" t="s">
        <v>124</v>
      </c>
      <c r="CW61" s="7">
        <f t="shared" si="31"/>
        <v>24.623895894469456</v>
      </c>
      <c r="CX61" s="7">
        <f t="shared" si="31"/>
        <v>150.9803801923232</v>
      </c>
      <c r="CY61" s="7">
        <f t="shared" si="31"/>
        <v>294.88774110431586</v>
      </c>
      <c r="CZ61" s="7">
        <f t="shared" si="29"/>
        <v>457.12181649490208</v>
      </c>
      <c r="DA61" s="7">
        <f t="shared" si="29"/>
        <v>619.49484869026401</v>
      </c>
      <c r="DB61" s="7">
        <f t="shared" si="29"/>
        <v>784.11918216122103</v>
      </c>
      <c r="DC61" s="7">
        <f t="shared" si="29"/>
        <v>951.82128225261067</v>
      </c>
      <c r="DD61" s="7">
        <f t="shared" si="29"/>
        <v>1125.1895185568169</v>
      </c>
      <c r="DE61" s="7">
        <f t="shared" si="29"/>
        <v>1294.9435966148576</v>
      </c>
      <c r="DF61" s="9"/>
      <c r="DG61" t="s">
        <v>124</v>
      </c>
      <c r="DH61" s="7">
        <f t="shared" si="59"/>
        <v>24.623895894469456</v>
      </c>
      <c r="DI61" s="7">
        <f t="shared" si="59"/>
        <v>150.46116136641342</v>
      </c>
      <c r="DJ61" s="7">
        <f t="shared" si="59"/>
        <v>291.28345489824528</v>
      </c>
      <c r="DK61" s="7">
        <f t="shared" si="59"/>
        <v>448.32876980041578</v>
      </c>
      <c r="DL61" s="7">
        <f t="shared" si="59"/>
        <v>605.03664361567462</v>
      </c>
      <c r="DM61" s="7">
        <f t="shared" si="59"/>
        <v>763.74546982183847</v>
      </c>
      <c r="DN61" s="7">
        <f t="shared" si="59"/>
        <v>920.96247727155833</v>
      </c>
      <c r="DO61" s="7">
        <f t="shared" si="59"/>
        <v>1078.9498308749312</v>
      </c>
      <c r="DP61" s="7">
        <f t="shared" si="59"/>
        <v>1241.2986175003753</v>
      </c>
    </row>
    <row r="62" spans="1:120">
      <c r="A62" t="s">
        <v>125</v>
      </c>
      <c r="B62" s="7">
        <f>Rndwd_Prod_Val_Mean_Cost!B62</f>
        <v>0.25089082052194045</v>
      </c>
      <c r="C62" s="7">
        <f>Rndwd_Prod_Val_Mean_Cost!C62</f>
        <v>0.28910809466606491</v>
      </c>
      <c r="D62" s="7">
        <f>Rndwd_Prod_Val_Mean_Cost!D62</f>
        <v>0.31367612153780788</v>
      </c>
      <c r="E62" s="7">
        <f>Rndwd_Prod_Val_Mean_Cost!E62</f>
        <v>0.32513385949756402</v>
      </c>
      <c r="F62" s="7">
        <f>Rndwd_Prod_Val_Mean_Cost!F62</f>
        <v>0.32718466932691048</v>
      </c>
      <c r="G62" s="7">
        <f>Rndwd_Prod_Val_Mean_Cost!G62</f>
        <v>0.33076404609596149</v>
      </c>
      <c r="H62" s="7">
        <f>Rndwd_Prod_Val_Mean_Cost!H62</f>
        <v>0.33446802982853951</v>
      </c>
      <c r="I62" s="7">
        <f>Rndwd_Prod_Val_Mean_Cost!I62</f>
        <v>0.34880183473105575</v>
      </c>
      <c r="J62" s="7">
        <f>Rndwd_Prod_Val_Mean_Cost!J62</f>
        <v>0.34140781161699685</v>
      </c>
      <c r="L62" t="s">
        <v>125</v>
      </c>
      <c r="M62" s="7">
        <v>0.35059929624283404</v>
      </c>
      <c r="N62" s="7">
        <v>0.41587910298610931</v>
      </c>
      <c r="O62" s="7">
        <v>0.46911955072462425</v>
      </c>
      <c r="P62" s="7">
        <v>0.47471523024480561</v>
      </c>
      <c r="Q62" s="7">
        <v>0.47839133118264815</v>
      </c>
      <c r="R62" s="7">
        <v>0.47933258768489029</v>
      </c>
      <c r="S62" s="7">
        <v>0.47857542230920797</v>
      </c>
      <c r="T62" s="7">
        <v>0.47474830069675333</v>
      </c>
      <c r="U62" s="7">
        <v>0.48494904492011082</v>
      </c>
      <c r="W62" t="s">
        <v>125</v>
      </c>
      <c r="X62" s="7">
        <v>0.35059929624283404</v>
      </c>
      <c r="Y62" s="7">
        <v>0.38869383454753043</v>
      </c>
      <c r="Z62" s="7">
        <v>0.44697124841757457</v>
      </c>
      <c r="AA62" s="7">
        <v>0.44442637231595894</v>
      </c>
      <c r="AB62" s="7">
        <v>0.44930314251155923</v>
      </c>
      <c r="AC62" s="7">
        <v>0.45289846010436835</v>
      </c>
      <c r="AD62" s="7">
        <v>0.46864562695557915</v>
      </c>
      <c r="AE62" s="7">
        <v>0.47637921804602057</v>
      </c>
      <c r="AF62" s="7">
        <v>0.47123788257316768</v>
      </c>
      <c r="AH62" t="s">
        <v>125</v>
      </c>
      <c r="AI62" s="7">
        <v>0.35059929624283404</v>
      </c>
      <c r="AJ62" s="7">
        <v>0.37694929624283408</v>
      </c>
      <c r="AK62" s="7">
        <v>0.42355637285222686</v>
      </c>
      <c r="AL62" s="7">
        <v>0.42015891115692311</v>
      </c>
      <c r="AM62" s="7">
        <v>0.44650693945912617</v>
      </c>
      <c r="AN62" s="7">
        <v>0.45005067758923356</v>
      </c>
      <c r="AO62" s="7">
        <v>0.45443883585949435</v>
      </c>
      <c r="AP62" s="7">
        <v>0.46222881692929801</v>
      </c>
      <c r="AQ62" s="7">
        <v>0.457299319874439</v>
      </c>
      <c r="AS62" t="s">
        <v>125</v>
      </c>
      <c r="AT62" s="7">
        <f t="shared" si="50"/>
        <v>0.25089082052194045</v>
      </c>
      <c r="AU62" s="7">
        <f t="shared" si="51"/>
        <v>1.5435621972757672</v>
      </c>
      <c r="AV62" s="7">
        <f t="shared" si="51"/>
        <v>3.0136706974778344</v>
      </c>
      <c r="AW62" s="7">
        <f t="shared" si="51"/>
        <v>4.5935090431266303</v>
      </c>
      <c r="AX62" s="7">
        <f t="shared" si="51"/>
        <v>6.2212291504437962</v>
      </c>
      <c r="AY62" s="7">
        <f t="shared" si="51"/>
        <v>7.8607318738473992</v>
      </c>
      <c r="AZ62" s="7">
        <f t="shared" si="51"/>
        <v>9.5182560880597844</v>
      </c>
      <c r="BA62" s="7">
        <f t="shared" si="51"/>
        <v>11.204930042104998</v>
      </c>
      <c r="BB62" s="7">
        <f t="shared" si="51"/>
        <v>12.941545192646217</v>
      </c>
      <c r="BD62" t="s">
        <v>125</v>
      </c>
      <c r="BE62" s="7">
        <f t="shared" si="52"/>
        <v>0.35059929624283404</v>
      </c>
      <c r="BF62" s="7">
        <f t="shared" si="53"/>
        <v>2.1688755842002796</v>
      </c>
      <c r="BG62" s="7">
        <f t="shared" si="53"/>
        <v>4.3015115468693415</v>
      </c>
      <c r="BH62" s="7">
        <f t="shared" si="53"/>
        <v>6.6527049800126434</v>
      </c>
      <c r="BI62" s="7">
        <f t="shared" si="53"/>
        <v>9.0299572321745138</v>
      </c>
      <c r="BJ62" s="7">
        <f t="shared" si="53"/>
        <v>11.422855144589997</v>
      </c>
      <c r="BK62" s="7">
        <f t="shared" si="53"/>
        <v>13.818760917638766</v>
      </c>
      <c r="BL62" s="7">
        <f t="shared" si="53"/>
        <v>16.207810907572352</v>
      </c>
      <c r="BM62" s="7">
        <f t="shared" si="53"/>
        <v>18.591753155279477</v>
      </c>
      <c r="BO62" t="s">
        <v>125</v>
      </c>
      <c r="BP62" s="7">
        <f t="shared" si="54"/>
        <v>0.35059929624283404</v>
      </c>
      <c r="BQ62" s="7">
        <f t="shared" si="55"/>
        <v>2.1416903157617009</v>
      </c>
      <c r="BR62" s="7">
        <f t="shared" si="55"/>
        <v>4.1434369023693973</v>
      </c>
      <c r="BS62" s="7">
        <f t="shared" si="55"/>
        <v>6.3757482683556539</v>
      </c>
      <c r="BT62" s="7">
        <f t="shared" si="55"/>
        <v>8.6027569001310482</v>
      </c>
      <c r="BU62" s="7">
        <f t="shared" si="55"/>
        <v>10.852867930281654</v>
      </c>
      <c r="BV62" s="7">
        <f t="shared" si="55"/>
        <v>13.133107397654706</v>
      </c>
      <c r="BW62" s="7">
        <f t="shared" si="55"/>
        <v>15.484069123523042</v>
      </c>
      <c r="BX62" s="7">
        <f t="shared" si="55"/>
        <v>17.860823878280293</v>
      </c>
      <c r="BZ62" t="s">
        <v>125</v>
      </c>
      <c r="CA62" s="7">
        <f t="shared" si="56"/>
        <v>0.35059929624283404</v>
      </c>
      <c r="CB62" s="7">
        <f t="shared" si="57"/>
        <v>2.1299457774570043</v>
      </c>
      <c r="CC62" s="7">
        <f t="shared" si="57"/>
        <v>4.0612993352805677</v>
      </c>
      <c r="CD62" s="7">
        <f t="shared" si="57"/>
        <v>6.1756837378463985</v>
      </c>
      <c r="CE62" s="7">
        <f t="shared" si="57"/>
        <v>8.3028263219332175</v>
      </c>
      <c r="CF62" s="7">
        <f t="shared" si="57"/>
        <v>10.538904757358956</v>
      </c>
      <c r="CG62" s="7">
        <f t="shared" si="57"/>
        <v>12.793546303575386</v>
      </c>
      <c r="CH62" s="7">
        <f t="shared" si="57"/>
        <v>15.07353046394266</v>
      </c>
      <c r="CI62" s="7">
        <f t="shared" si="57"/>
        <v>17.379745051534293</v>
      </c>
      <c r="CK62" t="s">
        <v>125</v>
      </c>
      <c r="CL62" s="7">
        <f t="shared" si="58"/>
        <v>9.9708475720893586E-2</v>
      </c>
      <c r="CM62" s="7">
        <f t="shared" si="58"/>
        <v>0.62531338692451244</v>
      </c>
      <c r="CN62" s="7">
        <f t="shared" si="58"/>
        <v>1.287840849391507</v>
      </c>
      <c r="CO62" s="7">
        <f t="shared" si="58"/>
        <v>2.0591959368860131</v>
      </c>
      <c r="CP62" s="7">
        <f t="shared" si="58"/>
        <v>2.8087280817307176</v>
      </c>
      <c r="CQ62" s="7">
        <f t="shared" si="58"/>
        <v>3.5621232707425978</v>
      </c>
      <c r="CR62" s="7">
        <f t="shared" si="58"/>
        <v>4.3005048295789816</v>
      </c>
      <c r="CS62" s="7">
        <f t="shared" si="58"/>
        <v>5.002880865467354</v>
      </c>
      <c r="CT62" s="7">
        <f t="shared" si="58"/>
        <v>5.6502079626332602</v>
      </c>
      <c r="CU62" s="9"/>
      <c r="CV62" t="s">
        <v>125</v>
      </c>
      <c r="CW62" s="7">
        <f t="shared" si="31"/>
        <v>9.9708475720893586E-2</v>
      </c>
      <c r="CX62" s="7">
        <f t="shared" si="31"/>
        <v>0.59812811848593372</v>
      </c>
      <c r="CY62" s="7">
        <f t="shared" si="31"/>
        <v>1.1297662048915629</v>
      </c>
      <c r="CZ62" s="7">
        <f t="shared" si="29"/>
        <v>1.7822392252290236</v>
      </c>
      <c r="DA62" s="7">
        <f t="shared" si="29"/>
        <v>2.381527749687252</v>
      </c>
      <c r="DB62" s="7">
        <f t="shared" si="29"/>
        <v>2.992136056434255</v>
      </c>
      <c r="DC62" s="7">
        <f t="shared" si="29"/>
        <v>3.614851309594922</v>
      </c>
      <c r="DD62" s="7">
        <f t="shared" si="29"/>
        <v>4.2791390814180446</v>
      </c>
      <c r="DE62" s="7">
        <f t="shared" si="29"/>
        <v>4.919278685634076</v>
      </c>
      <c r="DF62" s="9"/>
      <c r="DG62" t="s">
        <v>125</v>
      </c>
      <c r="DH62" s="7">
        <f t="shared" si="59"/>
        <v>9.9708475720893586E-2</v>
      </c>
      <c r="DI62" s="7">
        <f t="shared" si="59"/>
        <v>0.58638358018123715</v>
      </c>
      <c r="DJ62" s="7">
        <f t="shared" si="59"/>
        <v>1.0476286378027333</v>
      </c>
      <c r="DK62" s="7">
        <f t="shared" si="59"/>
        <v>1.5821746947197681</v>
      </c>
      <c r="DL62" s="7">
        <f t="shared" si="59"/>
        <v>2.0815971714894212</v>
      </c>
      <c r="DM62" s="7">
        <f t="shared" si="59"/>
        <v>2.6781728835115572</v>
      </c>
      <c r="DN62" s="7">
        <f t="shared" si="59"/>
        <v>3.2752902155156018</v>
      </c>
      <c r="DO62" s="7">
        <f t="shared" si="59"/>
        <v>3.8686004218376624</v>
      </c>
      <c r="DP62" s="7">
        <f t="shared" si="59"/>
        <v>4.4381998588880762</v>
      </c>
    </row>
    <row r="63" spans="1:120">
      <c r="A63" t="s">
        <v>126</v>
      </c>
      <c r="B63" s="7">
        <f>Rndwd_Prod_Val_Mean_Cost!B63</f>
        <v>36.992492261202763</v>
      </c>
      <c r="C63" s="7">
        <f>Rndwd_Prod_Val_Mean_Cost!C63</f>
        <v>40.30526106258003</v>
      </c>
      <c r="D63" s="7">
        <f>Rndwd_Prod_Val_Mean_Cost!D63</f>
        <v>43.596182616684899</v>
      </c>
      <c r="E63" s="7">
        <f>Rndwd_Prod_Val_Mean_Cost!E63</f>
        <v>44.261853415433727</v>
      </c>
      <c r="F63" s="7">
        <f>Rndwd_Prod_Val_Mean_Cost!F63</f>
        <v>44.79621256037251</v>
      </c>
      <c r="G63" s="7">
        <f>Rndwd_Prod_Val_Mean_Cost!G63</f>
        <v>45.574399616122371</v>
      </c>
      <c r="H63" s="7">
        <f>Rndwd_Prod_Val_Mean_Cost!H63</f>
        <v>46.191579909673095</v>
      </c>
      <c r="I63" s="7">
        <f>Rndwd_Prod_Val_Mean_Cost!I63</f>
        <v>46.982984724782128</v>
      </c>
      <c r="J63" s="7">
        <f>Rndwd_Prod_Val_Mean_Cost!J63</f>
        <v>46.788956380648877</v>
      </c>
      <c r="L63" t="s">
        <v>126</v>
      </c>
      <c r="M63" s="7">
        <v>50.987191469918869</v>
      </c>
      <c r="N63" s="7">
        <v>56.457347131599164</v>
      </c>
      <c r="O63" s="7">
        <v>63.171457968501478</v>
      </c>
      <c r="P63" s="7">
        <v>65.420251685891031</v>
      </c>
      <c r="Q63" s="7">
        <v>63.885889153564271</v>
      </c>
      <c r="R63" s="7">
        <v>63.658526932059637</v>
      </c>
      <c r="S63" s="7">
        <v>63.615302897474308</v>
      </c>
      <c r="T63" s="7">
        <v>63.362613291738136</v>
      </c>
      <c r="U63" s="7">
        <v>64.034111858275352</v>
      </c>
      <c r="W63" t="s">
        <v>126</v>
      </c>
      <c r="X63" s="7">
        <v>50.987191469918869</v>
      </c>
      <c r="Y63" s="7">
        <v>55.408262915302601</v>
      </c>
      <c r="Z63" s="7">
        <v>60.39792923625167</v>
      </c>
      <c r="AA63" s="7">
        <v>60.897283097698725</v>
      </c>
      <c r="AB63" s="7">
        <v>61.822282381731654</v>
      </c>
      <c r="AC63" s="7">
        <v>62.638157981294661</v>
      </c>
      <c r="AD63" s="7">
        <v>63.214543355545636</v>
      </c>
      <c r="AE63" s="7">
        <v>64.481695692340537</v>
      </c>
      <c r="AF63" s="7">
        <v>64.898950792056667</v>
      </c>
      <c r="AH63" t="s">
        <v>126</v>
      </c>
      <c r="AI63" s="7">
        <v>50.987191469918869</v>
      </c>
      <c r="AJ63" s="7">
        <v>55.333034762083805</v>
      </c>
      <c r="AK63" s="7">
        <v>60.154957130858151</v>
      </c>
      <c r="AL63" s="7">
        <v>60.525112225666589</v>
      </c>
      <c r="AM63" s="7">
        <v>61.306360795632251</v>
      </c>
      <c r="AN63" s="7">
        <v>62.186778430646655</v>
      </c>
      <c r="AO63" s="7">
        <v>62.908855719707283</v>
      </c>
      <c r="AP63" s="7">
        <v>64.144567138005016</v>
      </c>
      <c r="AQ63" s="7">
        <v>64.564854076139142</v>
      </c>
      <c r="AS63" t="s">
        <v>126</v>
      </c>
      <c r="AT63" s="7">
        <f t="shared" si="50"/>
        <v>36.992492261202763</v>
      </c>
      <c r="AU63" s="7">
        <f t="shared" si="51"/>
        <v>225.26772236859384</v>
      </c>
      <c r="AV63" s="7">
        <f t="shared" si="51"/>
        <v>430.08494923559886</v>
      </c>
      <c r="AW63" s="7">
        <f t="shared" si="51"/>
        <v>648.73153311777219</v>
      </c>
      <c r="AX63" s="7">
        <f t="shared" si="51"/>
        <v>870.57515933987963</v>
      </c>
      <c r="AY63" s="7">
        <f t="shared" si="51"/>
        <v>1095.3344091974918</v>
      </c>
      <c r="AZ63" s="7">
        <f t="shared" si="51"/>
        <v>1323.8235875716543</v>
      </c>
      <c r="BA63" s="7">
        <f t="shared" si="51"/>
        <v>1555.5728919351288</v>
      </c>
      <c r="BB63" s="7">
        <f t="shared" si="51"/>
        <v>1790.2937872149062</v>
      </c>
      <c r="BD63" t="s">
        <v>126</v>
      </c>
      <c r="BE63" s="7">
        <f t="shared" si="52"/>
        <v>50.987191469918869</v>
      </c>
      <c r="BF63" s="7">
        <f t="shared" si="53"/>
        <v>311.39330448119347</v>
      </c>
      <c r="BG63" s="7">
        <f t="shared" si="53"/>
        <v>600.39415097609162</v>
      </c>
      <c r="BH63" s="7">
        <f t="shared" si="53"/>
        <v>918.50023453598851</v>
      </c>
      <c r="BI63" s="7">
        <f t="shared" si="53"/>
        <v>1244.0671304331167</v>
      </c>
      <c r="BJ63" s="7">
        <f t="shared" si="53"/>
        <v>1563.2692139794335</v>
      </c>
      <c r="BK63" s="7">
        <f t="shared" si="53"/>
        <v>1881.5186246051464</v>
      </c>
      <c r="BL63" s="7">
        <f t="shared" si="53"/>
        <v>2199.3424494867818</v>
      </c>
      <c r="BM63" s="7">
        <f t="shared" si="53"/>
        <v>2516.82701451201</v>
      </c>
      <c r="BO63" t="s">
        <v>126</v>
      </c>
      <c r="BP63" s="7">
        <f t="shared" si="54"/>
        <v>50.987191469918869</v>
      </c>
      <c r="BQ63" s="7">
        <f t="shared" si="55"/>
        <v>310.34422026489693</v>
      </c>
      <c r="BR63" s="7">
        <f t="shared" si="55"/>
        <v>592.37520116235896</v>
      </c>
      <c r="BS63" s="7">
        <f t="shared" si="55"/>
        <v>894.86420120506443</v>
      </c>
      <c r="BT63" s="7">
        <f t="shared" si="55"/>
        <v>1200.2756159775909</v>
      </c>
      <c r="BU63" s="7">
        <f t="shared" si="55"/>
        <v>1510.2029034858122</v>
      </c>
      <c r="BV63" s="7">
        <f t="shared" si="55"/>
        <v>1823.9700787665365</v>
      </c>
      <c r="BW63" s="7">
        <f t="shared" si="55"/>
        <v>2141.3099478810595</v>
      </c>
      <c r="BX63" s="7">
        <f t="shared" si="55"/>
        <v>2464.135681442478</v>
      </c>
      <c r="BZ63" t="s">
        <v>126</v>
      </c>
      <c r="CA63" s="7">
        <f t="shared" si="56"/>
        <v>50.987191469918869</v>
      </c>
      <c r="CB63" s="7">
        <f t="shared" si="57"/>
        <v>310.26899211167813</v>
      </c>
      <c r="CC63" s="7">
        <f t="shared" si="57"/>
        <v>591.7560882908715</v>
      </c>
      <c r="CD63" s="7">
        <f t="shared" si="57"/>
        <v>892.90102903997069</v>
      </c>
      <c r="CE63" s="7">
        <f t="shared" si="57"/>
        <v>1196.3078387382691</v>
      </c>
      <c r="CF63" s="7">
        <f t="shared" si="57"/>
        <v>1503.7200603514448</v>
      </c>
      <c r="CG63" s="7">
        <f t="shared" si="57"/>
        <v>1815.3760297937388</v>
      </c>
      <c r="CH63" s="7">
        <f t="shared" si="57"/>
        <v>2131.1560198105731</v>
      </c>
      <c r="CI63" s="7">
        <f t="shared" si="57"/>
        <v>2452.2991424387324</v>
      </c>
      <c r="CK63" t="s">
        <v>126</v>
      </c>
      <c r="CL63" s="7">
        <f t="shared" si="58"/>
        <v>13.994699208716106</v>
      </c>
      <c r="CM63" s="7">
        <f t="shared" si="58"/>
        <v>86.125582112599631</v>
      </c>
      <c r="CN63" s="7">
        <f t="shared" si="58"/>
        <v>170.30920174049277</v>
      </c>
      <c r="CO63" s="7">
        <f t="shared" si="58"/>
        <v>269.76870141821632</v>
      </c>
      <c r="CP63" s="7">
        <f t="shared" si="58"/>
        <v>373.49197109323711</v>
      </c>
      <c r="CQ63" s="7">
        <f t="shared" si="58"/>
        <v>467.93480478194169</v>
      </c>
      <c r="CR63" s="7">
        <f t="shared" si="58"/>
        <v>557.6950370334921</v>
      </c>
      <c r="CS63" s="7">
        <f t="shared" si="58"/>
        <v>643.76955755165295</v>
      </c>
      <c r="CT63" s="7">
        <f t="shared" si="58"/>
        <v>726.53322729710385</v>
      </c>
      <c r="CU63" s="9"/>
      <c r="CV63" t="s">
        <v>126</v>
      </c>
      <c r="CW63" s="7">
        <f t="shared" si="31"/>
        <v>13.994699208716106</v>
      </c>
      <c r="CX63" s="7">
        <f t="shared" si="31"/>
        <v>85.076497896303096</v>
      </c>
      <c r="CY63" s="7">
        <f t="shared" si="31"/>
        <v>162.29025192676011</v>
      </c>
      <c r="CZ63" s="7">
        <f t="shared" si="29"/>
        <v>246.13266808729225</v>
      </c>
      <c r="DA63" s="7">
        <f t="shared" si="29"/>
        <v>329.70045663771123</v>
      </c>
      <c r="DB63" s="7">
        <f t="shared" si="29"/>
        <v>414.86849428832033</v>
      </c>
      <c r="DC63" s="7">
        <f t="shared" si="29"/>
        <v>500.14649119488217</v>
      </c>
      <c r="DD63" s="7">
        <f t="shared" si="29"/>
        <v>585.73705594593071</v>
      </c>
      <c r="DE63" s="7">
        <f t="shared" si="29"/>
        <v>673.84189422757186</v>
      </c>
      <c r="DF63" s="9"/>
      <c r="DG63" t="s">
        <v>126</v>
      </c>
      <c r="DH63" s="7">
        <f t="shared" si="59"/>
        <v>13.994699208716106</v>
      </c>
      <c r="DI63" s="7">
        <f t="shared" si="59"/>
        <v>85.001269743084293</v>
      </c>
      <c r="DJ63" s="7">
        <f t="shared" si="59"/>
        <v>161.67113905527265</v>
      </c>
      <c r="DK63" s="7">
        <f t="shared" si="59"/>
        <v>244.16949592219851</v>
      </c>
      <c r="DL63" s="7">
        <f t="shared" si="59"/>
        <v>325.73267939838945</v>
      </c>
      <c r="DM63" s="7">
        <f t="shared" si="59"/>
        <v>408.38565115395295</v>
      </c>
      <c r="DN63" s="7">
        <f t="shared" si="59"/>
        <v>491.55244222208444</v>
      </c>
      <c r="DO63" s="7">
        <f t="shared" si="59"/>
        <v>575.58312787544423</v>
      </c>
      <c r="DP63" s="7">
        <f t="shared" si="59"/>
        <v>662.0053552238262</v>
      </c>
    </row>
    <row r="64" spans="1:120">
      <c r="A64" t="s">
        <v>127</v>
      </c>
      <c r="B64" s="7">
        <f>Rndwd_Prod_Val_Mean_Cost!B64</f>
        <v>157.17951382431812</v>
      </c>
      <c r="C64" s="7">
        <f>Rndwd_Prod_Val_Mean_Cost!C64</f>
        <v>174.33125072974971</v>
      </c>
      <c r="D64" s="7">
        <f>Rndwd_Prod_Val_Mean_Cost!D64</f>
        <v>191.66015034364912</v>
      </c>
      <c r="E64" s="7">
        <f>Rndwd_Prod_Val_Mean_Cost!E64</f>
        <v>193.40333419830887</v>
      </c>
      <c r="F64" s="7">
        <f>Rndwd_Prod_Val_Mean_Cost!F64</f>
        <v>196.46364992006872</v>
      </c>
      <c r="G64" s="7">
        <f>Rndwd_Prod_Val_Mean_Cost!G64</f>
        <v>200.30489419612275</v>
      </c>
      <c r="H64" s="7">
        <f>Rndwd_Prod_Val_Mean_Cost!H64</f>
        <v>203.12645622700424</v>
      </c>
      <c r="I64" s="7">
        <f>Rndwd_Prod_Val_Mean_Cost!I64</f>
        <v>206.43485953041497</v>
      </c>
      <c r="J64" s="7">
        <f>Rndwd_Prod_Val_Mean_Cost!J64</f>
        <v>205.20567026748387</v>
      </c>
      <c r="L64" t="s">
        <v>127</v>
      </c>
      <c r="M64" s="7">
        <v>217.98392771016771</v>
      </c>
      <c r="N64" s="7">
        <v>235.69628755943123</v>
      </c>
      <c r="O64" s="7">
        <v>257.31733749099561</v>
      </c>
      <c r="P64" s="7">
        <v>257.6966578999087</v>
      </c>
      <c r="Q64" s="7">
        <v>250.89169340545132</v>
      </c>
      <c r="R64" s="7">
        <v>251.46449396752058</v>
      </c>
      <c r="S64" s="7">
        <v>250.85162225685266</v>
      </c>
      <c r="T64" s="7">
        <v>249.22458174928377</v>
      </c>
      <c r="U64" s="7">
        <v>250.42015750079233</v>
      </c>
      <c r="W64" t="s">
        <v>127</v>
      </c>
      <c r="X64" s="7">
        <v>217.98392771016771</v>
      </c>
      <c r="Y64" s="7">
        <v>239.1208428380485</v>
      </c>
      <c r="Z64" s="7">
        <v>262.26573569847062</v>
      </c>
      <c r="AA64" s="7">
        <v>262.63523809531284</v>
      </c>
      <c r="AB64" s="7">
        <v>266.61782745508452</v>
      </c>
      <c r="AC64" s="7">
        <v>270.56697319680103</v>
      </c>
      <c r="AD64" s="7">
        <v>273.74136786846316</v>
      </c>
      <c r="AE64" s="7">
        <v>278.99619789998883</v>
      </c>
      <c r="AF64" s="7">
        <v>279.94855392426393</v>
      </c>
      <c r="AH64" t="s">
        <v>127</v>
      </c>
      <c r="AI64" s="7">
        <v>217.98392771016771</v>
      </c>
      <c r="AJ64" s="7">
        <v>238.96713029974381</v>
      </c>
      <c r="AK64" s="7">
        <v>261.55388774629591</v>
      </c>
      <c r="AL64" s="7">
        <v>261.00615707413982</v>
      </c>
      <c r="AM64" s="7">
        <v>264.96869663507908</v>
      </c>
      <c r="AN64" s="7">
        <v>269.12902856546572</v>
      </c>
      <c r="AO64" s="7">
        <v>272.75895769432009</v>
      </c>
      <c r="AP64" s="7">
        <v>277.55463634769228</v>
      </c>
      <c r="AQ64" s="7">
        <v>278.85039543613567</v>
      </c>
      <c r="AS64" t="s">
        <v>127</v>
      </c>
      <c r="AT64" s="7">
        <f t="shared" si="50"/>
        <v>157.17951382431812</v>
      </c>
      <c r="AU64" s="7">
        <f t="shared" si="51"/>
        <v>960.22881985134029</v>
      </c>
      <c r="AV64" s="7">
        <f t="shared" si="51"/>
        <v>1849.2139731139882</v>
      </c>
      <c r="AW64" s="7">
        <f t="shared" si="51"/>
        <v>2809.2579086868936</v>
      </c>
      <c r="AX64" s="7">
        <f t="shared" si="51"/>
        <v>3779.3348954001976</v>
      </c>
      <c r="AY64" s="7">
        <f t="shared" si="51"/>
        <v>4765.494389276595</v>
      </c>
      <c r="AZ64" s="7">
        <f t="shared" si="51"/>
        <v>5769.8404222880908</v>
      </c>
      <c r="BA64" s="7">
        <f t="shared" si="51"/>
        <v>6788.781106726522</v>
      </c>
      <c r="BB64" s="7">
        <f t="shared" si="51"/>
        <v>7819.7262151156656</v>
      </c>
      <c r="BD64" t="s">
        <v>127</v>
      </c>
      <c r="BE64" s="7">
        <f t="shared" si="52"/>
        <v>217.98392771016771</v>
      </c>
      <c r="BF64" s="7">
        <f t="shared" si="53"/>
        <v>1325.6159261102698</v>
      </c>
      <c r="BG64" s="7">
        <f t="shared" si="53"/>
        <v>2525.7184138389903</v>
      </c>
      <c r="BH64" s="7">
        <f t="shared" si="53"/>
        <v>3812.6844217028815</v>
      </c>
      <c r="BI64" s="7">
        <f t="shared" si="53"/>
        <v>5094.3627467079677</v>
      </c>
      <c r="BJ64" s="7">
        <f t="shared" si="53"/>
        <v>6349.3940142972942</v>
      </c>
      <c r="BK64" s="7">
        <f t="shared" si="53"/>
        <v>7606.1036124242291</v>
      </c>
      <c r="BL64" s="7">
        <f t="shared" si="53"/>
        <v>8858.7346832009243</v>
      </c>
      <c r="BM64" s="7">
        <f t="shared" si="53"/>
        <v>10106.053167698852</v>
      </c>
      <c r="BO64" t="s">
        <v>127</v>
      </c>
      <c r="BP64" s="7">
        <f t="shared" si="54"/>
        <v>217.98392771016771</v>
      </c>
      <c r="BQ64" s="7">
        <f t="shared" si="55"/>
        <v>1329.040481388887</v>
      </c>
      <c r="BR64" s="7">
        <f t="shared" si="55"/>
        <v>2547.7895884395516</v>
      </c>
      <c r="BS64" s="7">
        <f t="shared" si="55"/>
        <v>3859.4877693287472</v>
      </c>
      <c r="BT64" s="7">
        <f t="shared" si="55"/>
        <v>5176.6465491650833</v>
      </c>
      <c r="BU64" s="7">
        <f t="shared" si="55"/>
        <v>6513.6848321822226</v>
      </c>
      <c r="BV64" s="7">
        <f t="shared" si="55"/>
        <v>7869.6940928378899</v>
      </c>
      <c r="BW64" s="7">
        <f t="shared" si="55"/>
        <v>9243.6557622117325</v>
      </c>
      <c r="BX64" s="7">
        <f t="shared" si="55"/>
        <v>10639.589107735952</v>
      </c>
      <c r="BZ64" t="s">
        <v>127</v>
      </c>
      <c r="CA64" s="7">
        <f t="shared" si="56"/>
        <v>217.98392771016771</v>
      </c>
      <c r="CB64" s="7">
        <f t="shared" si="57"/>
        <v>1328.8867688505823</v>
      </c>
      <c r="CC64" s="7">
        <f t="shared" si="57"/>
        <v>2546.3091777958534</v>
      </c>
      <c r="CD64" s="7">
        <f t="shared" si="57"/>
        <v>3853.5308858551771</v>
      </c>
      <c r="CE64" s="7">
        <f t="shared" si="57"/>
        <v>5162.5242107868153</v>
      </c>
      <c r="CF64" s="7">
        <f t="shared" si="57"/>
        <v>6491.5280258925977</v>
      </c>
      <c r="CG64" s="7">
        <f t="shared" si="57"/>
        <v>7840.8030978487805</v>
      </c>
      <c r="CH64" s="7">
        <f t="shared" si="57"/>
        <v>9209.3935649737523</v>
      </c>
      <c r="CI64" s="7">
        <f t="shared" si="57"/>
        <v>10598.462505800657</v>
      </c>
      <c r="CK64" t="s">
        <v>127</v>
      </c>
      <c r="CL64" s="7">
        <f t="shared" si="58"/>
        <v>60.804413885849584</v>
      </c>
      <c r="CM64" s="7">
        <f t="shared" si="58"/>
        <v>365.38710625892952</v>
      </c>
      <c r="CN64" s="7">
        <f t="shared" si="58"/>
        <v>676.50444072500204</v>
      </c>
      <c r="CO64" s="7">
        <f t="shared" si="58"/>
        <v>1003.4265130159879</v>
      </c>
      <c r="CP64" s="7">
        <f t="shared" si="58"/>
        <v>1315.0278513077701</v>
      </c>
      <c r="CQ64" s="7">
        <f t="shared" si="58"/>
        <v>1583.8996250206992</v>
      </c>
      <c r="CR64" s="7">
        <f t="shared" si="58"/>
        <v>1836.2631901361383</v>
      </c>
      <c r="CS64" s="7">
        <f t="shared" si="58"/>
        <v>2069.9535764744023</v>
      </c>
      <c r="CT64" s="7">
        <f t="shared" si="58"/>
        <v>2286.3269525831865</v>
      </c>
      <c r="CU64" s="9"/>
      <c r="CV64" t="s">
        <v>127</v>
      </c>
      <c r="CW64" s="7">
        <f t="shared" si="31"/>
        <v>60.804413885849584</v>
      </c>
      <c r="CX64" s="7">
        <f t="shared" si="31"/>
        <v>368.81166153754668</v>
      </c>
      <c r="CY64" s="7">
        <f t="shared" si="31"/>
        <v>698.57561532556338</v>
      </c>
      <c r="CZ64" s="7">
        <f t="shared" si="29"/>
        <v>1050.2298606418535</v>
      </c>
      <c r="DA64" s="7">
        <f t="shared" si="29"/>
        <v>1397.3116537648857</v>
      </c>
      <c r="DB64" s="7">
        <f t="shared" si="29"/>
        <v>1748.1904429056276</v>
      </c>
      <c r="DC64" s="7">
        <f t="shared" si="29"/>
        <v>2099.8536705497991</v>
      </c>
      <c r="DD64" s="7">
        <f t="shared" si="29"/>
        <v>2454.8746554852105</v>
      </c>
      <c r="DE64" s="7">
        <f t="shared" si="29"/>
        <v>2819.8628926202864</v>
      </c>
      <c r="DF64" s="9"/>
      <c r="DG64" t="s">
        <v>127</v>
      </c>
      <c r="DH64" s="7">
        <f t="shared" si="59"/>
        <v>60.804413885849584</v>
      </c>
      <c r="DI64" s="7">
        <f t="shared" si="59"/>
        <v>368.65794899924197</v>
      </c>
      <c r="DJ64" s="7">
        <f t="shared" si="59"/>
        <v>697.0952046818652</v>
      </c>
      <c r="DK64" s="7">
        <f t="shared" si="59"/>
        <v>1044.2729771682834</v>
      </c>
      <c r="DL64" s="7">
        <f t="shared" si="59"/>
        <v>1383.1893153866176</v>
      </c>
      <c r="DM64" s="7">
        <f t="shared" si="59"/>
        <v>1726.0336366160027</v>
      </c>
      <c r="DN64" s="7">
        <f t="shared" si="59"/>
        <v>2070.9626755606896</v>
      </c>
      <c r="DO64" s="7">
        <f t="shared" si="59"/>
        <v>2420.6124582472303</v>
      </c>
      <c r="DP64" s="7">
        <f t="shared" si="59"/>
        <v>2778.7362906849912</v>
      </c>
    </row>
    <row r="65" spans="1:120">
      <c r="A65" t="s">
        <v>128</v>
      </c>
      <c r="B65" s="7">
        <f>Rndwd_Prod_Val_Mean_Cost!B65</f>
        <v>724.69667470569391</v>
      </c>
      <c r="C65" s="7">
        <f>Rndwd_Prod_Val_Mean_Cost!C65</f>
        <v>797.6178113081811</v>
      </c>
      <c r="D65" s="7">
        <f>Rndwd_Prod_Val_Mean_Cost!D65</f>
        <v>871.71941245821984</v>
      </c>
      <c r="E65" s="7">
        <f>Rndwd_Prod_Val_Mean_Cost!E65</f>
        <v>873.80607516787325</v>
      </c>
      <c r="F65" s="7">
        <f>Rndwd_Prod_Val_Mean_Cost!F65</f>
        <v>879.74946757909458</v>
      </c>
      <c r="G65" s="7">
        <f>Rndwd_Prod_Val_Mean_Cost!G65</f>
        <v>891.09352281042106</v>
      </c>
      <c r="H65" s="7">
        <f>Rndwd_Prod_Val_Mean_Cost!H65</f>
        <v>902.46330952425444</v>
      </c>
      <c r="I65" s="7">
        <f>Rndwd_Prod_Val_Mean_Cost!I65</f>
        <v>914.45892246372807</v>
      </c>
      <c r="J65" s="7">
        <f>Rndwd_Prod_Val_Mean_Cost!J65</f>
        <v>905.07814086625535</v>
      </c>
      <c r="L65" t="s">
        <v>128</v>
      </c>
      <c r="M65" s="7">
        <v>1015.3359544758554</v>
      </c>
      <c r="N65" s="7">
        <v>1155.5296843795363</v>
      </c>
      <c r="O65" s="7">
        <v>1321.0011214042647</v>
      </c>
      <c r="P65" s="7">
        <v>1336.9477142766812</v>
      </c>
      <c r="Q65" s="7">
        <v>1310.0352500783165</v>
      </c>
      <c r="R65" s="7">
        <v>1314.2764139820486</v>
      </c>
      <c r="S65" s="7">
        <v>1309.3756069025483</v>
      </c>
      <c r="T65" s="7">
        <v>1302.8838009230449</v>
      </c>
      <c r="U65" s="7">
        <v>1313.1501794911687</v>
      </c>
      <c r="W65" t="s">
        <v>128</v>
      </c>
      <c r="X65" s="7">
        <v>1015.3359544758554</v>
      </c>
      <c r="Y65" s="7">
        <v>1111.8614816161075</v>
      </c>
      <c r="Z65" s="7">
        <v>1222.1450524953123</v>
      </c>
      <c r="AA65" s="7">
        <v>1215.4717308045372</v>
      </c>
      <c r="AB65" s="7">
        <v>1229.1709031632129</v>
      </c>
      <c r="AC65" s="7">
        <v>1239.0048753424192</v>
      </c>
      <c r="AD65" s="7">
        <v>1248.1142704774509</v>
      </c>
      <c r="AE65" s="7">
        <v>1273.584957157894</v>
      </c>
      <c r="AF65" s="7">
        <v>1276.2074532623978</v>
      </c>
      <c r="AH65" t="s">
        <v>128</v>
      </c>
      <c r="AI65" s="7">
        <v>1015.3359544758554</v>
      </c>
      <c r="AJ65" s="7">
        <v>1110.9149411725762</v>
      </c>
      <c r="AK65" s="7">
        <v>1218.0957660484562</v>
      </c>
      <c r="AL65" s="7">
        <v>1208.5989054923537</v>
      </c>
      <c r="AM65" s="7">
        <v>1219.5435119084602</v>
      </c>
      <c r="AN65" s="7">
        <v>1230.7757564483647</v>
      </c>
      <c r="AO65" s="7">
        <v>1244.2512484358679</v>
      </c>
      <c r="AP65" s="7">
        <v>1267.656147342409</v>
      </c>
      <c r="AQ65" s="7">
        <v>1269.9781109486448</v>
      </c>
      <c r="AS65" t="s">
        <v>128</v>
      </c>
      <c r="AT65" s="7">
        <f t="shared" si="50"/>
        <v>724.69667470569391</v>
      </c>
      <c r="AU65" s="7">
        <f t="shared" si="51"/>
        <v>4421.1011848366506</v>
      </c>
      <c r="AV65" s="7">
        <f t="shared" si="51"/>
        <v>8483.2918425275948</v>
      </c>
      <c r="AW65" s="7">
        <f t="shared" si="51"/>
        <v>12843.975567528347</v>
      </c>
      <c r="AX65" s="7">
        <f t="shared" si="51"/>
        <v>17218.949335778932</v>
      </c>
      <c r="AY65" s="7">
        <f t="shared" si="51"/>
        <v>21629.040728905733</v>
      </c>
      <c r="AZ65" s="7">
        <f t="shared" si="51"/>
        <v>26095.87812967167</v>
      </c>
      <c r="BA65" s="7">
        <f t="shared" si="51"/>
        <v>30620.190290232415</v>
      </c>
      <c r="BB65" s="7">
        <f t="shared" si="51"/>
        <v>35183.104120953583</v>
      </c>
      <c r="BD65" t="s">
        <v>128</v>
      </c>
      <c r="BE65" s="7">
        <f t="shared" si="52"/>
        <v>1015.3359544758554</v>
      </c>
      <c r="BF65" s="7">
        <f t="shared" si="53"/>
        <v>6232.2094567588138</v>
      </c>
      <c r="BG65" s="7">
        <f t="shared" si="53"/>
        <v>12175.329315681223</v>
      </c>
      <c r="BH65" s="7">
        <f t="shared" si="53"/>
        <v>18796.281515574963</v>
      </c>
      <c r="BI65" s="7">
        <f t="shared" si="53"/>
        <v>25454.107622760002</v>
      </c>
      <c r="BJ65" s="7">
        <f t="shared" si="53"/>
        <v>32008.525037055319</v>
      </c>
      <c r="BK65" s="7">
        <f t="shared" si="53"/>
        <v>38575.006299886059</v>
      </c>
      <c r="BL65" s="7">
        <f t="shared" si="53"/>
        <v>45115.392528419296</v>
      </c>
      <c r="BM65" s="7">
        <f t="shared" si="53"/>
        <v>51640.077911602646</v>
      </c>
      <c r="BO65" t="s">
        <v>128</v>
      </c>
      <c r="BP65" s="7">
        <f t="shared" si="54"/>
        <v>1015.3359544758554</v>
      </c>
      <c r="BQ65" s="7">
        <f t="shared" si="55"/>
        <v>6188.541253995385</v>
      </c>
      <c r="BR65" s="7">
        <f t="shared" si="55"/>
        <v>11858.132232955128</v>
      </c>
      <c r="BS65" s="7">
        <f t="shared" si="55"/>
        <v>17962.184173740912</v>
      </c>
      <c r="BT65" s="7">
        <f t="shared" si="55"/>
        <v>24053.242000122274</v>
      </c>
      <c r="BU65" s="7">
        <f t="shared" si="55"/>
        <v>30208.930488117545</v>
      </c>
      <c r="BV65" s="7">
        <f t="shared" si="55"/>
        <v>36413.064259964674</v>
      </c>
      <c r="BW65" s="7">
        <f t="shared" si="55"/>
        <v>42679.10629903237</v>
      </c>
      <c r="BX65" s="7">
        <f t="shared" si="55"/>
        <v>49049.653580926344</v>
      </c>
      <c r="BZ65" t="s">
        <v>128</v>
      </c>
      <c r="CA65" s="7">
        <f t="shared" si="56"/>
        <v>1015.3359544758554</v>
      </c>
      <c r="CB65" s="7">
        <f t="shared" si="57"/>
        <v>6187.5947135518527</v>
      </c>
      <c r="CC65" s="7">
        <f t="shared" si="57"/>
        <v>11849.350244290614</v>
      </c>
      <c r="CD65" s="7">
        <f t="shared" si="57"/>
        <v>17930.332213976792</v>
      </c>
      <c r="CE65" s="7">
        <f t="shared" si="57"/>
        <v>23984.271347854668</v>
      </c>
      <c r="CF65" s="7">
        <f t="shared" si="57"/>
        <v>30093.221151936876</v>
      </c>
      <c r="CG65" s="7">
        <f t="shared" si="57"/>
        <v>36260.5754261662</v>
      </c>
      <c r="CH65" s="7">
        <f t="shared" si="57"/>
        <v>42505.236567252083</v>
      </c>
      <c r="CI65" s="7">
        <f t="shared" si="57"/>
        <v>48845.839267570358</v>
      </c>
      <c r="CK65" t="s">
        <v>128</v>
      </c>
      <c r="CL65" s="7">
        <f t="shared" si="58"/>
        <v>290.63927977016147</v>
      </c>
      <c r="CM65" s="7">
        <f t="shared" si="58"/>
        <v>1811.1082719221631</v>
      </c>
      <c r="CN65" s="7">
        <f t="shared" si="58"/>
        <v>3692.0374731536285</v>
      </c>
      <c r="CO65" s="7">
        <f t="shared" si="58"/>
        <v>5952.3059480466163</v>
      </c>
      <c r="CP65" s="7">
        <f t="shared" si="58"/>
        <v>8235.15828698107</v>
      </c>
      <c r="CQ65" s="7">
        <f t="shared" si="58"/>
        <v>10379.484308149586</v>
      </c>
      <c r="CR65" s="7">
        <f t="shared" si="58"/>
        <v>12479.12817021439</v>
      </c>
      <c r="CS65" s="7">
        <f t="shared" si="58"/>
        <v>14495.202238186881</v>
      </c>
      <c r="CT65" s="7">
        <f t="shared" si="58"/>
        <v>16456.973790649063</v>
      </c>
      <c r="CU65" s="9"/>
      <c r="CV65" t="s">
        <v>128</v>
      </c>
      <c r="CW65" s="7">
        <f t="shared" si="31"/>
        <v>290.63927977016147</v>
      </c>
      <c r="CX65" s="7">
        <f t="shared" si="31"/>
        <v>1767.4400691587343</v>
      </c>
      <c r="CY65" s="7">
        <f t="shared" si="31"/>
        <v>3374.8403904275328</v>
      </c>
      <c r="CZ65" s="7">
        <f t="shared" si="29"/>
        <v>5118.2086062125654</v>
      </c>
      <c r="DA65" s="7">
        <f t="shared" si="29"/>
        <v>6834.292664343342</v>
      </c>
      <c r="DB65" s="7">
        <f t="shared" si="29"/>
        <v>8579.8897592118119</v>
      </c>
      <c r="DC65" s="7">
        <f t="shared" si="29"/>
        <v>10317.186130293005</v>
      </c>
      <c r="DD65" s="7">
        <f t="shared" si="29"/>
        <v>12058.916008799955</v>
      </c>
      <c r="DE65" s="7">
        <f t="shared" si="29"/>
        <v>13866.549459972761</v>
      </c>
      <c r="DF65" s="9"/>
      <c r="DG65" t="s">
        <v>128</v>
      </c>
      <c r="DH65" s="7">
        <f t="shared" si="59"/>
        <v>290.63927977016147</v>
      </c>
      <c r="DI65" s="7">
        <f t="shared" si="59"/>
        <v>1766.493528715202</v>
      </c>
      <c r="DJ65" s="7">
        <f t="shared" si="59"/>
        <v>3366.058401763019</v>
      </c>
      <c r="DK65" s="7">
        <f t="shared" si="59"/>
        <v>5086.3566464484447</v>
      </c>
      <c r="DL65" s="7">
        <f t="shared" si="59"/>
        <v>6765.322012075736</v>
      </c>
      <c r="DM65" s="7">
        <f t="shared" si="59"/>
        <v>8464.1804230311427</v>
      </c>
      <c r="DN65" s="7">
        <f t="shared" si="59"/>
        <v>10164.697296494531</v>
      </c>
      <c r="DO65" s="7">
        <f t="shared" si="59"/>
        <v>11885.046277019668</v>
      </c>
      <c r="DP65" s="7">
        <f t="shared" si="59"/>
        <v>13662.735146616775</v>
      </c>
    </row>
    <row r="66" spans="1:120">
      <c r="A66" t="s">
        <v>129</v>
      </c>
      <c r="B66" s="7">
        <f>Rndwd_Prod_Val_Mean_Cost!B66</f>
        <v>73.542141330224624</v>
      </c>
      <c r="C66" s="7">
        <f>Rndwd_Prod_Val_Mean_Cost!C66</f>
        <v>80.8384687528781</v>
      </c>
      <c r="D66" s="7">
        <f>Rndwd_Prod_Val_Mean_Cost!D66</f>
        <v>88.182477796477357</v>
      </c>
      <c r="E66" s="7">
        <f>Rndwd_Prod_Val_Mean_Cost!E66</f>
        <v>88.517204977182132</v>
      </c>
      <c r="F66" s="7">
        <f>Rndwd_Prod_Val_Mean_Cost!F66</f>
        <v>89.314164275195509</v>
      </c>
      <c r="G66" s="7">
        <f>Rndwd_Prod_Val_Mean_Cost!G66</f>
        <v>90.584177994306955</v>
      </c>
      <c r="H66" s="7">
        <f>Rndwd_Prod_Val_Mean_Cost!H66</f>
        <v>91.906329380704733</v>
      </c>
      <c r="I66" s="7">
        <f>Rndwd_Prod_Val_Mean_Cost!I66</f>
        <v>93.288954326179649</v>
      </c>
      <c r="J66" s="7">
        <f>Rndwd_Prod_Val_Mean_Cost!J66</f>
        <v>92.424611061635403</v>
      </c>
      <c r="L66" t="s">
        <v>129</v>
      </c>
      <c r="M66" s="7">
        <v>103.19926644430356</v>
      </c>
      <c r="N66" s="7">
        <v>116.28281248646499</v>
      </c>
      <c r="O66" s="7">
        <v>131.65222155513916</v>
      </c>
      <c r="P66" s="7">
        <v>133.47767844391183</v>
      </c>
      <c r="Q66" s="7">
        <v>130.9228316995007</v>
      </c>
      <c r="R66" s="7">
        <v>131.37920506911311</v>
      </c>
      <c r="S66" s="7">
        <v>131.12458169968531</v>
      </c>
      <c r="T66" s="7">
        <v>130.312206417075</v>
      </c>
      <c r="U66" s="7">
        <v>131.4919848765542</v>
      </c>
      <c r="W66" t="s">
        <v>129</v>
      </c>
      <c r="X66" s="7">
        <v>103.19926644430356</v>
      </c>
      <c r="Y66" s="7">
        <v>112.51639897282642</v>
      </c>
      <c r="Z66" s="7">
        <v>123.00365872646424</v>
      </c>
      <c r="AA66" s="7">
        <v>122.26895806043161</v>
      </c>
      <c r="AB66" s="7">
        <v>123.98083949751863</v>
      </c>
      <c r="AC66" s="7">
        <v>125.2902868474909</v>
      </c>
      <c r="AD66" s="7">
        <v>126.4684266215388</v>
      </c>
      <c r="AE66" s="7">
        <v>129.15919123036932</v>
      </c>
      <c r="AF66" s="7">
        <v>129.48156882289834</v>
      </c>
      <c r="AH66" t="s">
        <v>129</v>
      </c>
      <c r="AI66" s="7">
        <v>103.19926644430356</v>
      </c>
      <c r="AJ66" s="7">
        <v>112.30417683165486</v>
      </c>
      <c r="AK66" s="7">
        <v>122.33807396093698</v>
      </c>
      <c r="AL66" s="7">
        <v>121.39417488515571</v>
      </c>
      <c r="AM66" s="7">
        <v>122.85999514220174</v>
      </c>
      <c r="AN66" s="7">
        <v>124.12496593667663</v>
      </c>
      <c r="AO66" s="7">
        <v>125.68621117190688</v>
      </c>
      <c r="AP66" s="7">
        <v>128.22855747342405</v>
      </c>
      <c r="AQ66" s="7">
        <v>128.53469511794259</v>
      </c>
      <c r="AS66" t="s">
        <v>129</v>
      </c>
      <c r="AT66" s="7">
        <f t="shared" si="50"/>
        <v>73.542141330224624</v>
      </c>
      <c r="AU66" s="7">
        <f t="shared" si="51"/>
        <v>448.54917540400123</v>
      </c>
      <c r="AV66" s="7">
        <f t="shared" si="51"/>
        <v>860.085528211991</v>
      </c>
      <c r="AW66" s="7">
        <f t="shared" si="51"/>
        <v>1301.3326443750825</v>
      </c>
      <c r="AX66" s="7">
        <f t="shared" si="51"/>
        <v>1744.7156285590065</v>
      </c>
      <c r="AY66" s="7">
        <f t="shared" si="51"/>
        <v>2192.5564636540958</v>
      </c>
      <c r="AZ66" s="7">
        <f t="shared" si="51"/>
        <v>2646.7995050120285</v>
      </c>
      <c r="BA66" s="7">
        <f t="shared" si="51"/>
        <v>3107.7137768610269</v>
      </c>
      <c r="BB66" s="7">
        <f t="shared" si="51"/>
        <v>3573.2942052273811</v>
      </c>
      <c r="BD66" t="s">
        <v>129</v>
      </c>
      <c r="BE66" s="7">
        <f t="shared" si="52"/>
        <v>103.19926644430356</v>
      </c>
      <c r="BF66" s="7">
        <f t="shared" si="53"/>
        <v>632.27914470798282</v>
      </c>
      <c r="BG66" s="7">
        <f t="shared" si="53"/>
        <v>1229.062616208982</v>
      </c>
      <c r="BH66" s="7">
        <f t="shared" si="53"/>
        <v>1889.1491808734504</v>
      </c>
      <c r="BI66" s="7">
        <f t="shared" si="53"/>
        <v>2553.9827263485986</v>
      </c>
      <c r="BJ66" s="7">
        <f t="shared" si="53"/>
        <v>3209.0532582157143</v>
      </c>
      <c r="BK66" s="7">
        <f t="shared" si="53"/>
        <v>3865.6946601918521</v>
      </c>
      <c r="BL66" s="7">
        <f t="shared" si="53"/>
        <v>4520.5051934076682</v>
      </c>
      <c r="BM66" s="7">
        <f t="shared" si="53"/>
        <v>5173.2460039525222</v>
      </c>
      <c r="BO66" t="s">
        <v>129</v>
      </c>
      <c r="BP66" s="7">
        <f t="shared" si="54"/>
        <v>103.19926644430356</v>
      </c>
      <c r="BQ66" s="7">
        <f t="shared" si="55"/>
        <v>628.51273119434427</v>
      </c>
      <c r="BR66" s="7">
        <f t="shared" si="55"/>
        <v>1201.5819858121142</v>
      </c>
      <c r="BS66" s="7">
        <f t="shared" si="55"/>
        <v>1815.865578778403</v>
      </c>
      <c r="BT66" s="7">
        <f t="shared" si="55"/>
        <v>2428.9222505176481</v>
      </c>
      <c r="BU66" s="7">
        <f t="shared" si="55"/>
        <v>3050.1358953552135</v>
      </c>
      <c r="BV66" s="7">
        <f t="shared" si="55"/>
        <v>3677.7654693667159</v>
      </c>
      <c r="BW66" s="7">
        <f t="shared" si="55"/>
        <v>4312.79836708324</v>
      </c>
      <c r="BX66" s="7">
        <f t="shared" si="55"/>
        <v>4958.9167008276154</v>
      </c>
      <c r="BZ66" t="s">
        <v>129</v>
      </c>
      <c r="CA66" s="7">
        <f t="shared" si="56"/>
        <v>103.19926644430356</v>
      </c>
      <c r="CB66" s="7">
        <f t="shared" si="57"/>
        <v>628.30050905317273</v>
      </c>
      <c r="CC66" s="7">
        <f t="shared" si="57"/>
        <v>1199.8552903407292</v>
      </c>
      <c r="CD66" s="7">
        <f t="shared" si="57"/>
        <v>1810.6017610696329</v>
      </c>
      <c r="CE66" s="7">
        <f t="shared" si="57"/>
        <v>2419.0384557524571</v>
      </c>
      <c r="CF66" s="7">
        <f t="shared" si="57"/>
        <v>3034.6034022579406</v>
      </c>
      <c r="CG66" s="7">
        <f t="shared" si="57"/>
        <v>3656.7894771765541</v>
      </c>
      <c r="CH66" s="7">
        <f t="shared" si="57"/>
        <v>4287.7628793376061</v>
      </c>
      <c r="CI66" s="7">
        <f t="shared" si="57"/>
        <v>4929.2118043492446</v>
      </c>
      <c r="CK66" t="s">
        <v>129</v>
      </c>
      <c r="CL66" s="7">
        <f t="shared" si="58"/>
        <v>29.657125114078937</v>
      </c>
      <c r="CM66" s="7">
        <f t="shared" si="58"/>
        <v>183.72996930398159</v>
      </c>
      <c r="CN66" s="7">
        <f t="shared" si="58"/>
        <v>368.97708799699103</v>
      </c>
      <c r="CO66" s="7">
        <f t="shared" si="58"/>
        <v>587.8165364983679</v>
      </c>
      <c r="CP66" s="7">
        <f t="shared" si="58"/>
        <v>809.26709778959207</v>
      </c>
      <c r="CQ66" s="7">
        <f t="shared" si="58"/>
        <v>1016.4967945616186</v>
      </c>
      <c r="CR66" s="7">
        <f t="shared" si="58"/>
        <v>1218.8951551798236</v>
      </c>
      <c r="CS66" s="7">
        <f t="shared" si="58"/>
        <v>1412.7914165466414</v>
      </c>
      <c r="CT66" s="7">
        <f t="shared" si="58"/>
        <v>1599.9517987251411</v>
      </c>
      <c r="CU66" s="9"/>
      <c r="CV66" t="s">
        <v>129</v>
      </c>
      <c r="CW66" s="7">
        <f t="shared" si="31"/>
        <v>29.657125114078937</v>
      </c>
      <c r="CX66" s="7">
        <f t="shared" si="31"/>
        <v>179.96355579034304</v>
      </c>
      <c r="CY66" s="7">
        <f t="shared" si="31"/>
        <v>341.49645760012322</v>
      </c>
      <c r="CZ66" s="7">
        <f t="shared" si="29"/>
        <v>514.5329344033205</v>
      </c>
      <c r="DA66" s="7">
        <f t="shared" si="29"/>
        <v>684.20662195864156</v>
      </c>
      <c r="DB66" s="7">
        <f t="shared" si="29"/>
        <v>857.57943170111776</v>
      </c>
      <c r="DC66" s="7">
        <f t="shared" si="29"/>
        <v>1030.9659643546875</v>
      </c>
      <c r="DD66" s="7">
        <f t="shared" si="29"/>
        <v>1205.0845902222131</v>
      </c>
      <c r="DE66" s="7">
        <f t="shared" si="29"/>
        <v>1385.6224956002343</v>
      </c>
      <c r="DF66" s="9"/>
      <c r="DG66" t="s">
        <v>129</v>
      </c>
      <c r="DH66" s="7">
        <f t="shared" si="59"/>
        <v>29.657125114078937</v>
      </c>
      <c r="DI66" s="7">
        <f t="shared" si="59"/>
        <v>179.7513336491715</v>
      </c>
      <c r="DJ66" s="7">
        <f t="shared" si="59"/>
        <v>339.76976212873819</v>
      </c>
      <c r="DK66" s="7">
        <f t="shared" si="59"/>
        <v>509.26911669455035</v>
      </c>
      <c r="DL66" s="7">
        <f t="shared" si="59"/>
        <v>674.32282719345062</v>
      </c>
      <c r="DM66" s="7">
        <f t="shared" si="59"/>
        <v>842.04693860384486</v>
      </c>
      <c r="DN66" s="7">
        <f t="shared" si="59"/>
        <v>1009.9899721645256</v>
      </c>
      <c r="DO66" s="7">
        <f t="shared" si="59"/>
        <v>1180.0491024765793</v>
      </c>
      <c r="DP66" s="7">
        <f t="shared" si="59"/>
        <v>1355.9175991218635</v>
      </c>
    </row>
    <row r="67" spans="1:120">
      <c r="A67" t="s">
        <v>130</v>
      </c>
      <c r="B67" s="7">
        <f>Rndwd_Prod_Val_Mean_Cost!B67</f>
        <v>313.73949815024577</v>
      </c>
      <c r="C67" s="7">
        <f>Rndwd_Prod_Val_Mean_Cost!C67</f>
        <v>344.0492845477587</v>
      </c>
      <c r="D67" s="7">
        <f>Rndwd_Prod_Val_Mean_Cost!D67</f>
        <v>374.78592605575483</v>
      </c>
      <c r="E67" s="7">
        <f>Rndwd_Prod_Val_Mean_Cost!E67</f>
        <v>375.60349590336591</v>
      </c>
      <c r="F67" s="7">
        <f>Rndwd_Prod_Val_Mean_Cost!F67</f>
        <v>378.40728757534981</v>
      </c>
      <c r="G67" s="7">
        <f>Rndwd_Prod_Val_Mean_Cost!G67</f>
        <v>383.40266506433284</v>
      </c>
      <c r="H67" s="7">
        <f>Rndwd_Prod_Val_Mean_Cost!H67</f>
        <v>387.38164085168671</v>
      </c>
      <c r="I67" s="7">
        <f>Rndwd_Prod_Val_Mean_Cost!I67</f>
        <v>391.46803618929425</v>
      </c>
      <c r="J67" s="7">
        <f>Rndwd_Prod_Val_Mean_Cost!J67</f>
        <v>386.90577153300541</v>
      </c>
      <c r="L67" t="s">
        <v>130</v>
      </c>
      <c r="M67" s="7">
        <v>435.23359288138943</v>
      </c>
      <c r="N67" s="7">
        <v>487.95804729408832</v>
      </c>
      <c r="O67" s="7">
        <v>550.27561951408052</v>
      </c>
      <c r="P67" s="7">
        <v>555.53056119331723</v>
      </c>
      <c r="Q67" s="7">
        <v>544.83326575021499</v>
      </c>
      <c r="R67" s="7">
        <v>546.886033355</v>
      </c>
      <c r="S67" s="7">
        <v>544.86703160803768</v>
      </c>
      <c r="T67" s="7">
        <v>541.30459777855003</v>
      </c>
      <c r="U67" s="7">
        <v>545.33467987499762</v>
      </c>
      <c r="W67" t="s">
        <v>130</v>
      </c>
      <c r="X67" s="7">
        <v>435.23359288138943</v>
      </c>
      <c r="Y67" s="7">
        <v>476.01913255866555</v>
      </c>
      <c r="Z67" s="7">
        <v>522.84933767671782</v>
      </c>
      <c r="AA67" s="7">
        <v>519.36509415448938</v>
      </c>
      <c r="AB67" s="7">
        <v>525.32675636813428</v>
      </c>
      <c r="AC67" s="7">
        <v>530.37809902177753</v>
      </c>
      <c r="AD67" s="7">
        <v>533.76856335943489</v>
      </c>
      <c r="AE67" s="7">
        <v>543.27132772638981</v>
      </c>
      <c r="AF67" s="7">
        <v>543.28790057272874</v>
      </c>
      <c r="AH67" t="s">
        <v>130</v>
      </c>
      <c r="AI67" s="7">
        <v>435.23359288138943</v>
      </c>
      <c r="AJ67" s="7">
        <v>475.19115549014901</v>
      </c>
      <c r="AK67" s="7">
        <v>520.37341960952074</v>
      </c>
      <c r="AL67" s="7">
        <v>516.38394546497159</v>
      </c>
      <c r="AM67" s="7">
        <v>521.22924971901693</v>
      </c>
      <c r="AN67" s="7">
        <v>526.2899648877052</v>
      </c>
      <c r="AO67" s="7">
        <v>531.25406783434903</v>
      </c>
      <c r="AP67" s="7">
        <v>540.10565357905807</v>
      </c>
      <c r="AQ67" s="7">
        <v>540.12153919131322</v>
      </c>
      <c r="AS67" t="s">
        <v>130</v>
      </c>
      <c r="AT67" s="7">
        <f t="shared" si="50"/>
        <v>313.73949815024577</v>
      </c>
      <c r="AU67" s="7">
        <f t="shared" si="51"/>
        <v>1912.7467752989874</v>
      </c>
      <c r="AV67" s="7">
        <f t="shared" si="51"/>
        <v>3663.7298395457769</v>
      </c>
      <c r="AW67" s="7">
        <f t="shared" si="51"/>
        <v>5538.4770396721624</v>
      </c>
      <c r="AX67" s="7">
        <f t="shared" si="51"/>
        <v>7419.298310860976</v>
      </c>
      <c r="AY67" s="7">
        <f t="shared" si="51"/>
        <v>9316.3301262267087</v>
      </c>
      <c r="AZ67" s="7">
        <f t="shared" si="51"/>
        <v>11237.322427335726</v>
      </c>
      <c r="BA67" s="7">
        <f t="shared" si="51"/>
        <v>13178.317026931767</v>
      </c>
      <c r="BB67" s="7">
        <f t="shared" si="51"/>
        <v>15131.09494322195</v>
      </c>
      <c r="BD67" t="s">
        <v>130</v>
      </c>
      <c r="BE67" s="7">
        <f t="shared" si="52"/>
        <v>435.23359288138943</v>
      </c>
      <c r="BF67" s="7">
        <f t="shared" si="53"/>
        <v>2664.1260117010356</v>
      </c>
      <c r="BG67" s="7">
        <f t="shared" si="53"/>
        <v>5166.2338203914696</v>
      </c>
      <c r="BH67" s="7">
        <f t="shared" si="53"/>
        <v>7922.8668596411089</v>
      </c>
      <c r="BI67" s="7">
        <f t="shared" si="53"/>
        <v>10689.822370164591</v>
      </c>
      <c r="BJ67" s="7">
        <f t="shared" si="53"/>
        <v>13416.041466520452</v>
      </c>
      <c r="BK67" s="7">
        <f t="shared" si="53"/>
        <v>16148.452631548489</v>
      </c>
      <c r="BL67" s="7">
        <f t="shared" si="53"/>
        <v>18869.22535575919</v>
      </c>
      <c r="BM67" s="7">
        <f t="shared" si="53"/>
        <v>21579.778426748388</v>
      </c>
      <c r="BO67" t="s">
        <v>130</v>
      </c>
      <c r="BP67" s="7">
        <f t="shared" si="54"/>
        <v>435.23359288138943</v>
      </c>
      <c r="BQ67" s="7">
        <f t="shared" si="55"/>
        <v>2652.1870969656129</v>
      </c>
      <c r="BR67" s="7">
        <f t="shared" si="55"/>
        <v>5079.1129648769929</v>
      </c>
      <c r="BS67" s="7">
        <f t="shared" si="55"/>
        <v>7689.8754097383535</v>
      </c>
      <c r="BT67" s="7">
        <f t="shared" si="55"/>
        <v>10292.662542724445</v>
      </c>
      <c r="BU67" s="7">
        <f t="shared" si="55"/>
        <v>12924.347667218761</v>
      </c>
      <c r="BV67" s="7">
        <f t="shared" si="55"/>
        <v>15579.628626665306</v>
      </c>
      <c r="BW67" s="7">
        <f t="shared" si="55"/>
        <v>18257.974207829437</v>
      </c>
      <c r="BX67" s="7">
        <f t="shared" si="55"/>
        <v>20974.347419307727</v>
      </c>
      <c r="BZ67" t="s">
        <v>130</v>
      </c>
      <c r="CA67" s="7">
        <f t="shared" si="56"/>
        <v>435.23359288138943</v>
      </c>
      <c r="CB67" s="7">
        <f t="shared" si="57"/>
        <v>2651.3591198970962</v>
      </c>
      <c r="CC67" s="7">
        <f t="shared" si="57"/>
        <v>5072.4971614672131</v>
      </c>
      <c r="CD67" s="7">
        <f t="shared" si="57"/>
        <v>7670.374785370268</v>
      </c>
      <c r="CE67" s="7">
        <f t="shared" si="57"/>
        <v>10257.139816949171</v>
      </c>
      <c r="CF67" s="7">
        <f t="shared" si="57"/>
        <v>12868.346780712944</v>
      </c>
      <c r="CG67" s="7">
        <f t="shared" si="57"/>
        <v>15504.760708098112</v>
      </c>
      <c r="CH67" s="7">
        <f t="shared" si="57"/>
        <v>18169.882633014568</v>
      </c>
      <c r="CI67" s="7">
        <f t="shared" si="57"/>
        <v>20870.426786522112</v>
      </c>
      <c r="CK67" t="s">
        <v>130</v>
      </c>
      <c r="CL67" s="7">
        <f t="shared" si="58"/>
        <v>121.49409473114366</v>
      </c>
      <c r="CM67" s="7">
        <f t="shared" si="58"/>
        <v>751.37923640204826</v>
      </c>
      <c r="CN67" s="7">
        <f t="shared" si="58"/>
        <v>1502.5039808456927</v>
      </c>
      <c r="CO67" s="7">
        <f t="shared" si="58"/>
        <v>2384.3898199689465</v>
      </c>
      <c r="CP67" s="7">
        <f t="shared" si="58"/>
        <v>3270.5240593036151</v>
      </c>
      <c r="CQ67" s="7">
        <f t="shared" si="58"/>
        <v>4099.711340293743</v>
      </c>
      <c r="CR67" s="7">
        <f t="shared" si="58"/>
        <v>4911.1302042127627</v>
      </c>
      <c r="CS67" s="7">
        <f t="shared" si="58"/>
        <v>5690.9083288274232</v>
      </c>
      <c r="CT67" s="7">
        <f t="shared" si="58"/>
        <v>6448.6834835264381</v>
      </c>
      <c r="CU67" s="9"/>
      <c r="CV67" t="s">
        <v>130</v>
      </c>
      <c r="CW67" s="7">
        <f t="shared" si="31"/>
        <v>121.49409473114366</v>
      </c>
      <c r="CX67" s="7">
        <f t="shared" si="31"/>
        <v>739.44032166662555</v>
      </c>
      <c r="CY67" s="7">
        <f t="shared" si="31"/>
        <v>1415.383125331216</v>
      </c>
      <c r="CZ67" s="7">
        <f t="shared" si="29"/>
        <v>2151.3983700661911</v>
      </c>
      <c r="DA67" s="7">
        <f t="shared" si="29"/>
        <v>2873.3642318634693</v>
      </c>
      <c r="DB67" s="7">
        <f t="shared" si="29"/>
        <v>3608.0175409920521</v>
      </c>
      <c r="DC67" s="7">
        <f t="shared" si="29"/>
        <v>4342.3061993295796</v>
      </c>
      <c r="DD67" s="7">
        <f t="shared" si="29"/>
        <v>5079.6571808976696</v>
      </c>
      <c r="DE67" s="7">
        <f t="shared" si="29"/>
        <v>5843.2524760857777</v>
      </c>
      <c r="DF67" s="9"/>
      <c r="DG67" t="s">
        <v>130</v>
      </c>
      <c r="DH67" s="7">
        <f t="shared" si="59"/>
        <v>121.49409473114366</v>
      </c>
      <c r="DI67" s="7">
        <f t="shared" si="59"/>
        <v>738.61234459810885</v>
      </c>
      <c r="DJ67" s="7">
        <f t="shared" si="59"/>
        <v>1408.7673219214362</v>
      </c>
      <c r="DK67" s="7">
        <f t="shared" si="59"/>
        <v>2131.8977456981056</v>
      </c>
      <c r="DL67" s="7">
        <f t="shared" si="59"/>
        <v>2837.8415060881953</v>
      </c>
      <c r="DM67" s="7">
        <f t="shared" si="59"/>
        <v>3552.016654486235</v>
      </c>
      <c r="DN67" s="7">
        <f t="shared" si="59"/>
        <v>4267.4382807623861</v>
      </c>
      <c r="DO67" s="7">
        <f t="shared" si="59"/>
        <v>4991.5656060828005</v>
      </c>
      <c r="DP67" s="7">
        <f t="shared" si="59"/>
        <v>5739.3318433001623</v>
      </c>
    </row>
    <row r="68" spans="1:120">
      <c r="A68" t="s">
        <v>131</v>
      </c>
      <c r="B68" s="7">
        <f>Rndwd_Prod_Val_Mean_Cost!B68</f>
        <v>36.828767142517485</v>
      </c>
      <c r="C68" s="7">
        <f>Rndwd_Prod_Val_Mean_Cost!C68</f>
        <v>41.455314496007219</v>
      </c>
      <c r="D68" s="7">
        <f>Rndwd_Prod_Val_Mean_Cost!D68</f>
        <v>46.090776294573097</v>
      </c>
      <c r="E68" s="7">
        <f>Rndwd_Prod_Val_Mean_Cost!E68</f>
        <v>46.856461054652684</v>
      </c>
      <c r="F68" s="7">
        <f>Rndwd_Prod_Val_Mean_Cost!F68</f>
        <v>47.499585410690372</v>
      </c>
      <c r="G68" s="7">
        <f>Rndwd_Prod_Val_Mean_Cost!G68</f>
        <v>48.347320459762159</v>
      </c>
      <c r="H68" s="7">
        <f>Rndwd_Prod_Val_Mean_Cost!H68</f>
        <v>48.625424153765742</v>
      </c>
      <c r="I68" s="7">
        <f>Rndwd_Prod_Val_Mean_Cost!I68</f>
        <v>49.122504660256993</v>
      </c>
      <c r="J68" s="7">
        <f>Rndwd_Prod_Val_Mean_Cost!J68</f>
        <v>48.05404567004215</v>
      </c>
      <c r="L68" t="s">
        <v>131</v>
      </c>
      <c r="M68" s="7">
        <v>47.184789922186191</v>
      </c>
      <c r="N68" s="7">
        <v>55.33529298617983</v>
      </c>
      <c r="O68" s="7">
        <v>64.687872420583503</v>
      </c>
      <c r="P68" s="7">
        <v>66.379875270307394</v>
      </c>
      <c r="Q68" s="7">
        <v>66.71896442809998</v>
      </c>
      <c r="R68" s="7">
        <v>67.348556955720269</v>
      </c>
      <c r="S68" s="7">
        <v>68.759909618434236</v>
      </c>
      <c r="T68" s="7">
        <v>66.974901773195015</v>
      </c>
      <c r="U68" s="7">
        <v>67.359724281761913</v>
      </c>
      <c r="W68" t="s">
        <v>131</v>
      </c>
      <c r="X68" s="7">
        <v>47.184789922186191</v>
      </c>
      <c r="Y68" s="7">
        <v>53.576498391785051</v>
      </c>
      <c r="Z68" s="7">
        <v>60.744546467832798</v>
      </c>
      <c r="AA68" s="7">
        <v>61.540117352661824</v>
      </c>
      <c r="AB68" s="7">
        <v>62.499643058063356</v>
      </c>
      <c r="AC68" s="7">
        <v>63.561647042832163</v>
      </c>
      <c r="AD68" s="7">
        <v>64.696255634628486</v>
      </c>
      <c r="AE68" s="7">
        <v>64.847115890506828</v>
      </c>
      <c r="AF68" s="7">
        <v>64.144106894561929</v>
      </c>
      <c r="AH68" t="s">
        <v>131</v>
      </c>
      <c r="AI68" s="7">
        <v>47.184789922186191</v>
      </c>
      <c r="AJ68" s="7">
        <v>53.285729182946369</v>
      </c>
      <c r="AK68" s="7">
        <v>60.027516813507248</v>
      </c>
      <c r="AL68" s="7">
        <v>60.859300063485222</v>
      </c>
      <c r="AM68" s="7">
        <v>61.842493824456831</v>
      </c>
      <c r="AN68" s="7">
        <v>62.5679108580945</v>
      </c>
      <c r="AO68" s="7">
        <v>63.024035009550524</v>
      </c>
      <c r="AP68" s="7">
        <v>64.039743354178924</v>
      </c>
      <c r="AQ68" s="7">
        <v>63.324276719638029</v>
      </c>
      <c r="AS68" t="s">
        <v>131</v>
      </c>
      <c r="AT68" s="7">
        <f t="shared" si="50"/>
        <v>36.828767142517485</v>
      </c>
      <c r="AU68" s="7">
        <f t="shared" si="51"/>
        <v>225.59915020859464</v>
      </c>
      <c r="AV68" s="7">
        <f t="shared" si="51"/>
        <v>437.51118448719666</v>
      </c>
      <c r="AW68" s="7">
        <f t="shared" si="51"/>
        <v>668.73075072014171</v>
      </c>
      <c r="AX68" s="7">
        <f t="shared" si="51"/>
        <v>903.65618034944282</v>
      </c>
      <c r="AY68" s="7">
        <f t="shared" si="51"/>
        <v>1142.0018424519665</v>
      </c>
      <c r="AZ68" s="7">
        <f t="shared" si="51"/>
        <v>1384.0165484447809</v>
      </c>
      <c r="BA68" s="7">
        <f t="shared" si="51"/>
        <v>1627.6407497201008</v>
      </c>
      <c r="BB68" s="7">
        <f t="shared" si="51"/>
        <v>1872.1848140311708</v>
      </c>
      <c r="BD68" t="s">
        <v>131</v>
      </c>
      <c r="BE68" s="7">
        <f t="shared" si="52"/>
        <v>47.184789922186191</v>
      </c>
      <c r="BF68" s="7">
        <f t="shared" si="53"/>
        <v>291.25924259711076</v>
      </c>
      <c r="BG68" s="7">
        <f t="shared" si="53"/>
        <v>577.28828696241362</v>
      </c>
      <c r="BH68" s="7">
        <f t="shared" si="53"/>
        <v>902.41965191505506</v>
      </c>
      <c r="BI68" s="7">
        <f t="shared" si="53"/>
        <v>1234.6581174243845</v>
      </c>
      <c r="BJ68" s="7">
        <f t="shared" si="53"/>
        <v>1568.8825320925048</v>
      </c>
      <c r="BK68" s="7">
        <f t="shared" si="53"/>
        <v>1907.03666953382</v>
      </c>
      <c r="BL68" s="7">
        <f t="shared" si="53"/>
        <v>2249.0512097807523</v>
      </c>
      <c r="BM68" s="7">
        <f t="shared" si="53"/>
        <v>2584.3105411552942</v>
      </c>
      <c r="BO68" t="s">
        <v>131</v>
      </c>
      <c r="BP68" s="7">
        <f t="shared" si="54"/>
        <v>47.184789922186191</v>
      </c>
      <c r="BQ68" s="7">
        <f t="shared" si="55"/>
        <v>289.50044800271598</v>
      </c>
      <c r="BR68" s="7">
        <f t="shared" si="55"/>
        <v>564.55098803768897</v>
      </c>
      <c r="BS68" s="7">
        <f t="shared" si="55"/>
        <v>869.069291261682</v>
      </c>
      <c r="BT68" s="7">
        <f t="shared" si="55"/>
        <v>1177.7294037303927</v>
      </c>
      <c r="BU68" s="7">
        <f t="shared" si="55"/>
        <v>1491.2896230054785</v>
      </c>
      <c r="BV68" s="7">
        <f t="shared" si="55"/>
        <v>1810.2324668114356</v>
      </c>
      <c r="BW68" s="7">
        <f t="shared" si="55"/>
        <v>2133.8646052404565</v>
      </c>
      <c r="BX68" s="7">
        <f t="shared" si="55"/>
        <v>2457.3971756970459</v>
      </c>
      <c r="BZ68" t="s">
        <v>131</v>
      </c>
      <c r="CA68" s="7">
        <f t="shared" si="56"/>
        <v>47.184789922186191</v>
      </c>
      <c r="CB68" s="7">
        <f t="shared" si="57"/>
        <v>289.20967879387729</v>
      </c>
      <c r="CC68" s="7">
        <f t="shared" si="57"/>
        <v>562.38011233916995</v>
      </c>
      <c r="CD68" s="7">
        <f t="shared" si="57"/>
        <v>863.34947965668414</v>
      </c>
      <c r="CE68" s="7">
        <f t="shared" si="57"/>
        <v>1168.6291737350818</v>
      </c>
      <c r="CF68" s="7">
        <f t="shared" si="57"/>
        <v>1478.5670598910037</v>
      </c>
      <c r="CG68" s="7">
        <f t="shared" si="57"/>
        <v>1791.8627383329322</v>
      </c>
      <c r="CH68" s="7">
        <f t="shared" si="57"/>
        <v>2107.9986217253131</v>
      </c>
      <c r="CI68" s="7">
        <f t="shared" si="57"/>
        <v>2427.4818718616666</v>
      </c>
      <c r="CK68" t="s">
        <v>131</v>
      </c>
      <c r="CL68" s="7">
        <f t="shared" si="58"/>
        <v>10.356022779668706</v>
      </c>
      <c r="CM68" s="7">
        <f t="shared" si="58"/>
        <v>65.660092388516119</v>
      </c>
      <c r="CN68" s="7">
        <f t="shared" si="58"/>
        <v>139.77710247521696</v>
      </c>
      <c r="CO68" s="7">
        <f t="shared" si="58"/>
        <v>233.68890119491334</v>
      </c>
      <c r="CP68" s="7">
        <f t="shared" si="58"/>
        <v>331.00193707494168</v>
      </c>
      <c r="CQ68" s="7">
        <f t="shared" si="58"/>
        <v>426.88068964053832</v>
      </c>
      <c r="CR68" s="7">
        <f t="shared" si="58"/>
        <v>523.02012108903909</v>
      </c>
      <c r="CS68" s="7">
        <f t="shared" si="58"/>
        <v>621.41046006065153</v>
      </c>
      <c r="CT68" s="7">
        <f t="shared" si="58"/>
        <v>712.12572712412339</v>
      </c>
      <c r="CU68" s="9"/>
      <c r="CV68" t="s">
        <v>131</v>
      </c>
      <c r="CW68" s="7">
        <f t="shared" si="31"/>
        <v>10.356022779668706</v>
      </c>
      <c r="CX68" s="7">
        <f t="shared" si="31"/>
        <v>63.901297794121348</v>
      </c>
      <c r="CY68" s="7">
        <f t="shared" si="31"/>
        <v>127.03980355049231</v>
      </c>
      <c r="CZ68" s="7">
        <f t="shared" si="29"/>
        <v>200.33854054154028</v>
      </c>
      <c r="DA68" s="7">
        <f t="shared" si="29"/>
        <v>274.07322338094991</v>
      </c>
      <c r="DB68" s="7">
        <f t="shared" si="29"/>
        <v>349.28778055351199</v>
      </c>
      <c r="DC68" s="7">
        <f t="shared" si="29"/>
        <v>426.21591836665471</v>
      </c>
      <c r="DD68" s="7">
        <f t="shared" si="29"/>
        <v>506.22385552035576</v>
      </c>
      <c r="DE68" s="7">
        <f t="shared" si="29"/>
        <v>585.21236166587505</v>
      </c>
      <c r="DF68" s="9"/>
      <c r="DG68" t="s">
        <v>131</v>
      </c>
      <c r="DH68" s="7">
        <f t="shared" si="59"/>
        <v>10.356022779668706</v>
      </c>
      <c r="DI68" s="7">
        <f t="shared" si="59"/>
        <v>63.610528585282651</v>
      </c>
      <c r="DJ68" s="7">
        <f t="shared" si="59"/>
        <v>124.8689278519733</v>
      </c>
      <c r="DK68" s="7">
        <f t="shared" si="59"/>
        <v>194.61872893654242</v>
      </c>
      <c r="DL68" s="7">
        <f t="shared" si="59"/>
        <v>264.97299338563903</v>
      </c>
      <c r="DM68" s="7">
        <f t="shared" si="59"/>
        <v>336.56521743903727</v>
      </c>
      <c r="DN68" s="7">
        <f t="shared" si="59"/>
        <v>407.84618988815123</v>
      </c>
      <c r="DO68" s="7">
        <f t="shared" si="59"/>
        <v>480.35787200521236</v>
      </c>
      <c r="DP68" s="7">
        <f t="shared" si="59"/>
        <v>555.29705783049576</v>
      </c>
    </row>
    <row r="69" spans="1:120">
      <c r="A69" t="s">
        <v>132</v>
      </c>
      <c r="B69" s="7">
        <f>Rndwd_Prod_Val_Mean_Cost!B69</f>
        <v>0.34889088375013522</v>
      </c>
      <c r="C69" s="7">
        <f>Rndwd_Prod_Val_Mean_Cost!C69</f>
        <v>0.37447948279716703</v>
      </c>
      <c r="D69" s="7">
        <f>Rndwd_Prod_Val_Mean_Cost!D69</f>
        <v>0.38638416579754425</v>
      </c>
      <c r="E69" s="7">
        <f>Rndwd_Prod_Val_Mean_Cost!E69</f>
        <v>0.38624323498302715</v>
      </c>
      <c r="F69" s="7">
        <f>Rndwd_Prod_Val_Mean_Cost!F69</f>
        <v>0.3916907135866467</v>
      </c>
      <c r="G69" s="7">
        <f>Rndwd_Prod_Val_Mean_Cost!G69</f>
        <v>0.406028759129971</v>
      </c>
      <c r="H69" s="7">
        <f>Rndwd_Prod_Val_Mean_Cost!H69</f>
        <v>0.41015274286254888</v>
      </c>
      <c r="I69" s="7">
        <f>Rndwd_Prod_Val_Mean_Cost!I69</f>
        <v>0.41456787899079206</v>
      </c>
      <c r="J69" s="7">
        <f>Rndwd_Prod_Val_Mean_Cost!J69</f>
        <v>0.39920185587673318</v>
      </c>
      <c r="L69" t="s">
        <v>132</v>
      </c>
      <c r="M69" s="7">
        <v>0.48957544538372472</v>
      </c>
      <c r="N69" s="7">
        <v>0.54504309890821456</v>
      </c>
      <c r="O69" s="7">
        <v>0.59210339342794405</v>
      </c>
      <c r="P69" s="7">
        <v>0.59781907294812553</v>
      </c>
      <c r="Q69" s="7">
        <v>0.59008317388596798</v>
      </c>
      <c r="R69" s="7">
        <v>0.58964443038821024</v>
      </c>
      <c r="S69" s="7">
        <v>0.59952180331722427</v>
      </c>
      <c r="T69" s="7">
        <v>0.59347468170476947</v>
      </c>
      <c r="U69" s="7">
        <v>0.59652342592812702</v>
      </c>
      <c r="W69" t="s">
        <v>132</v>
      </c>
      <c r="X69" s="7">
        <v>0.48957544538372472</v>
      </c>
      <c r="Y69" s="7">
        <v>0.51157783046963567</v>
      </c>
      <c r="Z69" s="7">
        <v>0.54003801451150168</v>
      </c>
      <c r="AA69" s="7">
        <v>0.53501313840988607</v>
      </c>
      <c r="AB69" s="7">
        <v>0.54535244691018248</v>
      </c>
      <c r="AC69" s="7">
        <v>0.56104230280768819</v>
      </c>
      <c r="AD69" s="7">
        <v>0.56423493135420266</v>
      </c>
      <c r="AE69" s="7">
        <v>0.57351852244464396</v>
      </c>
      <c r="AF69" s="7">
        <v>0.57280972527648744</v>
      </c>
      <c r="AH69" t="s">
        <v>132</v>
      </c>
      <c r="AI69" s="7">
        <v>0.48957544538372472</v>
      </c>
      <c r="AJ69" s="7">
        <v>0.51147783046963569</v>
      </c>
      <c r="AK69" s="7">
        <v>0.52904767725085022</v>
      </c>
      <c r="AL69" s="7">
        <v>0.5230102155555465</v>
      </c>
      <c r="AM69" s="7">
        <v>0.54212624385774966</v>
      </c>
      <c r="AN69" s="7">
        <v>0.5452299819878571</v>
      </c>
      <c r="AO69" s="7">
        <v>0.55001814025811802</v>
      </c>
      <c r="AP69" s="7">
        <v>0.55908812132792152</v>
      </c>
      <c r="AQ69" s="7">
        <v>0.55855116257775861</v>
      </c>
      <c r="AS69" t="s">
        <v>132</v>
      </c>
      <c r="AT69" s="7">
        <f t="shared" si="50"/>
        <v>0.34889088375013522</v>
      </c>
      <c r="AU69" s="7">
        <f t="shared" si="51"/>
        <v>2.1189339015478432</v>
      </c>
      <c r="AV69" s="7">
        <f t="shared" si="51"/>
        <v>4.0032359985340555</v>
      </c>
      <c r="AW69" s="7">
        <f t="shared" si="51"/>
        <v>5.9350158967072595</v>
      </c>
      <c r="AX69" s="7">
        <f t="shared" si="51"/>
        <v>7.8716795502260144</v>
      </c>
      <c r="AY69" s="7">
        <f t="shared" si="51"/>
        <v>9.8444711637025719</v>
      </c>
      <c r="AZ69" s="7">
        <f t="shared" si="51"/>
        <v>11.878738943085004</v>
      </c>
      <c r="BA69" s="7">
        <f t="shared" si="51"/>
        <v>13.933917793525993</v>
      </c>
      <c r="BB69" s="7">
        <f t="shared" si="51"/>
        <v>15.991391165365894</v>
      </c>
      <c r="BD69" t="s">
        <v>132</v>
      </c>
      <c r="BE69" s="7">
        <f t="shared" si="52"/>
        <v>0.48957544538372472</v>
      </c>
      <c r="BF69" s="7">
        <f t="shared" si="53"/>
        <v>2.9929203258268382</v>
      </c>
      <c r="BG69" s="7">
        <f t="shared" si="53"/>
        <v>5.7651961148876403</v>
      </c>
      <c r="BH69" s="7">
        <f t="shared" si="53"/>
        <v>8.7314287615475425</v>
      </c>
      <c r="BI69" s="7">
        <f t="shared" si="53"/>
        <v>11.712788227226014</v>
      </c>
      <c r="BJ69" s="7">
        <f t="shared" si="53"/>
        <v>14.662765353158095</v>
      </c>
      <c r="BK69" s="7">
        <f t="shared" si="53"/>
        <v>17.620864878028158</v>
      </c>
      <c r="BL69" s="7">
        <f t="shared" si="53"/>
        <v>20.612426773001825</v>
      </c>
      <c r="BM69" s="7">
        <f t="shared" si="53"/>
        <v>23.58284892574903</v>
      </c>
      <c r="BO69" t="s">
        <v>132</v>
      </c>
      <c r="BP69" s="7">
        <f t="shared" si="54"/>
        <v>0.48957544538372472</v>
      </c>
      <c r="BQ69" s="7">
        <f t="shared" si="55"/>
        <v>2.9594550573882592</v>
      </c>
      <c r="BR69" s="7">
        <f t="shared" si="55"/>
        <v>5.5458043937783037</v>
      </c>
      <c r="BS69" s="7">
        <f t="shared" si="55"/>
        <v>8.2409695902341955</v>
      </c>
      <c r="BT69" s="7">
        <f t="shared" si="55"/>
        <v>10.926374590783922</v>
      </c>
      <c r="BU69" s="7">
        <f t="shared" si="55"/>
        <v>13.668826681232341</v>
      </c>
      <c r="BV69" s="7">
        <f t="shared" si="55"/>
        <v>16.477230823817298</v>
      </c>
      <c r="BW69" s="7">
        <f t="shared" si="55"/>
        <v>19.307689071678752</v>
      </c>
      <c r="BX69" s="7">
        <f t="shared" si="55"/>
        <v>22.174572886733817</v>
      </c>
      <c r="BZ69" t="s">
        <v>132</v>
      </c>
      <c r="CA69" s="7">
        <f t="shared" si="56"/>
        <v>0.48957544538372472</v>
      </c>
      <c r="CB69" s="7">
        <f t="shared" si="57"/>
        <v>2.959355057388259</v>
      </c>
      <c r="CC69" s="7">
        <f t="shared" si="57"/>
        <v>5.5343140565176521</v>
      </c>
      <c r="CD69" s="7">
        <f t="shared" si="57"/>
        <v>8.1735149810765986</v>
      </c>
      <c r="CE69" s="7">
        <f t="shared" si="57"/>
        <v>10.807682087156534</v>
      </c>
      <c r="CF69" s="7">
        <f t="shared" si="57"/>
        <v>13.52141704457539</v>
      </c>
      <c r="CG69" s="7">
        <f t="shared" si="57"/>
        <v>16.252355112784937</v>
      </c>
      <c r="CH69" s="7">
        <f t="shared" si="57"/>
        <v>19.011515795145328</v>
      </c>
      <c r="CI69" s="7">
        <f t="shared" si="57"/>
        <v>21.80641944303477</v>
      </c>
      <c r="CK69" t="s">
        <v>132</v>
      </c>
      <c r="CL69" s="7">
        <f t="shared" si="58"/>
        <v>0.1406845616335895</v>
      </c>
      <c r="CM69" s="7">
        <f t="shared" si="58"/>
        <v>0.87398642427899498</v>
      </c>
      <c r="CN69" s="7">
        <f t="shared" si="58"/>
        <v>1.7619601163535847</v>
      </c>
      <c r="CO69" s="7">
        <f t="shared" si="58"/>
        <v>2.7964128648402831</v>
      </c>
      <c r="CP69" s="7">
        <f t="shared" si="58"/>
        <v>3.8411086769999994</v>
      </c>
      <c r="CQ69" s="7">
        <f t="shared" si="58"/>
        <v>4.8182941894555231</v>
      </c>
      <c r="CR69" s="7">
        <f t="shared" si="58"/>
        <v>5.7421259349431537</v>
      </c>
      <c r="CS69" s="7">
        <f t="shared" si="58"/>
        <v>6.6785089794758328</v>
      </c>
      <c r="CT69" s="7">
        <f t="shared" si="58"/>
        <v>7.5914577603831361</v>
      </c>
      <c r="CU69" s="9"/>
      <c r="CV69" t="s">
        <v>132</v>
      </c>
      <c r="CW69" s="7">
        <f t="shared" si="31"/>
        <v>0.1406845616335895</v>
      </c>
      <c r="CX69" s="7">
        <f t="shared" si="31"/>
        <v>0.84052115584041598</v>
      </c>
      <c r="CY69" s="7">
        <f t="shared" si="31"/>
        <v>1.5425683952442482</v>
      </c>
      <c r="CZ69" s="7">
        <f t="shared" si="29"/>
        <v>2.305953693526936</v>
      </c>
      <c r="DA69" s="7">
        <f t="shared" si="29"/>
        <v>3.0546950405579079</v>
      </c>
      <c r="DB69" s="7">
        <f t="shared" si="29"/>
        <v>3.824355517529769</v>
      </c>
      <c r="DC69" s="7">
        <f t="shared" si="29"/>
        <v>4.5984918807322934</v>
      </c>
      <c r="DD69" s="7">
        <f t="shared" si="29"/>
        <v>5.3737712781527591</v>
      </c>
      <c r="DE69" s="7">
        <f t="shared" si="29"/>
        <v>6.183181721367923</v>
      </c>
      <c r="DF69" s="9"/>
      <c r="DG69" t="s">
        <v>132</v>
      </c>
      <c r="DH69" s="7">
        <f t="shared" si="59"/>
        <v>0.1406845616335895</v>
      </c>
      <c r="DI69" s="7">
        <f t="shared" si="59"/>
        <v>0.84042115584041577</v>
      </c>
      <c r="DJ69" s="7">
        <f t="shared" si="59"/>
        <v>1.5310780579835965</v>
      </c>
      <c r="DK69" s="7">
        <f t="shared" si="59"/>
        <v>2.2384990843693391</v>
      </c>
      <c r="DL69" s="7">
        <f t="shared" si="59"/>
        <v>2.9360025369305198</v>
      </c>
      <c r="DM69" s="7">
        <f t="shared" si="59"/>
        <v>3.6769458808728182</v>
      </c>
      <c r="DN69" s="7">
        <f t="shared" si="59"/>
        <v>4.3736161696999325</v>
      </c>
      <c r="DO69" s="7">
        <f t="shared" si="59"/>
        <v>5.0775980016193358</v>
      </c>
      <c r="DP69" s="7">
        <f t="shared" si="59"/>
        <v>5.8150282776688762</v>
      </c>
    </row>
    <row r="70" spans="1:120">
      <c r="A70" t="s">
        <v>133</v>
      </c>
      <c r="B70" s="7">
        <f>Rndwd_Prod_Val_Mean_Cost!B70</f>
        <v>1874.633761977308</v>
      </c>
      <c r="C70" s="7">
        <f>Rndwd_Prod_Val_Mean_Cost!C70</f>
        <v>2120.0519921850282</v>
      </c>
      <c r="D70" s="7">
        <f>Rndwd_Prod_Val_Mean_Cost!D70</f>
        <v>2395.7629497169478</v>
      </c>
      <c r="E70" s="7">
        <f>Rndwd_Prod_Val_Mean_Cost!E70</f>
        <v>2418.4287995250493</v>
      </c>
      <c r="F70" s="7">
        <f>Rndwd_Prod_Val_Mean_Cost!F70</f>
        <v>2440.9125605482027</v>
      </c>
      <c r="G70" s="7">
        <f>Rndwd_Prod_Val_Mean_Cost!G70</f>
        <v>2476.2451077055489</v>
      </c>
      <c r="H70" s="7">
        <f>Rndwd_Prod_Val_Mean_Cost!H70</f>
        <v>2478.1810194909795</v>
      </c>
      <c r="I70" s="7">
        <f>Rndwd_Prod_Val_Mean_Cost!I70</f>
        <v>2478.0942201710786</v>
      </c>
      <c r="J70" s="7">
        <f>Rndwd_Prod_Val_Mean_Cost!J70</f>
        <v>2433.5504190353849</v>
      </c>
      <c r="L70" t="s">
        <v>133</v>
      </c>
      <c r="M70" s="7">
        <v>2514.1816815550146</v>
      </c>
      <c r="N70" s="7">
        <v>2927.550895662022</v>
      </c>
      <c r="O70" s="7">
        <v>3434.1192602649239</v>
      </c>
      <c r="P70" s="7">
        <v>3492.0798123383552</v>
      </c>
      <c r="Q70" s="7">
        <v>3454.7438840987193</v>
      </c>
      <c r="R70" s="7">
        <v>3487.8373228626456</v>
      </c>
      <c r="S70" s="7">
        <v>3466.6944114914481</v>
      </c>
      <c r="T70" s="7">
        <v>3440.3955440298605</v>
      </c>
      <c r="U70" s="7">
        <v>3448.4364792244651</v>
      </c>
      <c r="W70" t="s">
        <v>133</v>
      </c>
      <c r="X70" s="7">
        <v>2514.1816815550146</v>
      </c>
      <c r="Y70" s="7">
        <v>2839.8295306498799</v>
      </c>
      <c r="Z70" s="7">
        <v>3241.2818718865728</v>
      </c>
      <c r="AA70" s="7">
        <v>3252.0119862606025</v>
      </c>
      <c r="AB70" s="7">
        <v>3288.3565820416243</v>
      </c>
      <c r="AC70" s="7">
        <v>3325.9298403075422</v>
      </c>
      <c r="AD70" s="7">
        <v>3328.2601549598066</v>
      </c>
      <c r="AE70" s="7">
        <v>3358.0922295187634</v>
      </c>
      <c r="AF70" s="7">
        <v>3337.4469363710946</v>
      </c>
      <c r="AH70" t="s">
        <v>133</v>
      </c>
      <c r="AI70" s="7">
        <v>2514.1816815550146</v>
      </c>
      <c r="AJ70" s="7">
        <v>2826.4067598479592</v>
      </c>
      <c r="AK70" s="7">
        <v>3206.3808040263893</v>
      </c>
      <c r="AL70" s="7">
        <v>3216.8767843807377</v>
      </c>
      <c r="AM70" s="7">
        <v>3245.4891795605777</v>
      </c>
      <c r="AN70" s="7">
        <v>3284.8923178269201</v>
      </c>
      <c r="AO70" s="7">
        <v>3294.2987331965451</v>
      </c>
      <c r="AP70" s="7">
        <v>3321.3685909469555</v>
      </c>
      <c r="AQ70" s="7">
        <v>3301.216582412083</v>
      </c>
      <c r="AS70" t="s">
        <v>133</v>
      </c>
      <c r="AT70" s="7">
        <f t="shared" si="50"/>
        <v>1874.633761977308</v>
      </c>
      <c r="AU70" s="7">
        <f t="shared" si="51"/>
        <v>11493.220802071568</v>
      </c>
      <c r="AV70" s="7">
        <f t="shared" si="51"/>
        <v>22369.19172052863</v>
      </c>
      <c r="AW70" s="7">
        <f t="shared" si="51"/>
        <v>34370.672318921468</v>
      </c>
      <c r="AX70" s="7">
        <f t="shared" si="51"/>
        <v>46485.300077569867</v>
      </c>
      <c r="AY70" s="7">
        <f t="shared" si="51"/>
        <v>58725.195427468228</v>
      </c>
      <c r="AZ70" s="7">
        <f t="shared" si="51"/>
        <v>71108.356877781407</v>
      </c>
      <c r="BA70" s="7">
        <f t="shared" si="51"/>
        <v>83499.175175916404</v>
      </c>
      <c r="BB70" s="7">
        <f t="shared" si="51"/>
        <v>95845.1024756361</v>
      </c>
      <c r="BD70" t="s">
        <v>133</v>
      </c>
      <c r="BE70" s="7">
        <f t="shared" si="52"/>
        <v>2514.1816815550146</v>
      </c>
      <c r="BF70" s="7">
        <f t="shared" si="53"/>
        <v>15498.459303437096</v>
      </c>
      <c r="BG70" s="7">
        <f t="shared" si="53"/>
        <v>30642.78214635011</v>
      </c>
      <c r="BH70" s="7">
        <f t="shared" si="53"/>
        <v>47871.338999748164</v>
      </c>
      <c r="BI70" s="7">
        <f t="shared" si="53"/>
        <v>65294.402133200303</v>
      </c>
      <c r="BJ70" s="7">
        <f t="shared" si="53"/>
        <v>82601.214992457826</v>
      </c>
      <c r="BK70" s="7">
        <f t="shared" si="53"/>
        <v>100019.25869539985</v>
      </c>
      <c r="BL70" s="7">
        <f t="shared" si="53"/>
        <v>117326.4318853955</v>
      </c>
      <c r="BM70" s="7">
        <f t="shared" si="53"/>
        <v>134536.45054073943</v>
      </c>
      <c r="BO70" t="s">
        <v>133</v>
      </c>
      <c r="BP70" s="7">
        <f t="shared" si="54"/>
        <v>2514.1816815550146</v>
      </c>
      <c r="BQ70" s="7">
        <f t="shared" si="55"/>
        <v>15410.737938424954</v>
      </c>
      <c r="BR70" s="7">
        <f t="shared" si="55"/>
        <v>30011.337932911047</v>
      </c>
      <c r="BS70" s="7">
        <f t="shared" si="55"/>
        <v>46228.477406717939</v>
      </c>
      <c r="BT70" s="7">
        <f t="shared" si="55"/>
        <v>62524.881933801975</v>
      </c>
      <c r="BU70" s="7">
        <f t="shared" si="55"/>
        <v>79004.238102276009</v>
      </c>
      <c r="BV70" s="7">
        <f t="shared" si="55"/>
        <v>95636.217618465977</v>
      </c>
      <c r="BW70" s="7">
        <f t="shared" si="55"/>
        <v>112307.35046782397</v>
      </c>
      <c r="BX70" s="7">
        <f t="shared" si="55"/>
        <v>129077.16632227012</v>
      </c>
      <c r="BZ70" t="s">
        <v>133</v>
      </c>
      <c r="CA70" s="7">
        <f t="shared" si="56"/>
        <v>2514.1816815550146</v>
      </c>
      <c r="CB70" s="7">
        <f t="shared" si="57"/>
        <v>15397.315167623034</v>
      </c>
      <c r="CC70" s="7">
        <f t="shared" si="57"/>
        <v>29909.323011041262</v>
      </c>
      <c r="CD70" s="7">
        <f t="shared" si="57"/>
        <v>45951.723011527552</v>
      </c>
      <c r="CE70" s="7">
        <f t="shared" si="57"/>
        <v>62064.719328611085</v>
      </c>
      <c r="CF70" s="7">
        <f t="shared" si="57"/>
        <v>78331.568364680308</v>
      </c>
      <c r="CG70" s="7">
        <f t="shared" si="57"/>
        <v>94765.436369184536</v>
      </c>
      <c r="CH70" s="7">
        <f t="shared" si="57"/>
        <v>111263.99989291767</v>
      </c>
      <c r="CI70" s="7">
        <f t="shared" si="57"/>
        <v>127850.69083911758</v>
      </c>
      <c r="CK70" t="s">
        <v>133</v>
      </c>
      <c r="CL70" s="7">
        <f t="shared" si="58"/>
        <v>639.54791957770658</v>
      </c>
      <c r="CM70" s="7">
        <f t="shared" si="58"/>
        <v>4005.2385013655276</v>
      </c>
      <c r="CN70" s="7">
        <f t="shared" si="58"/>
        <v>8273.5904258214796</v>
      </c>
      <c r="CO70" s="7">
        <f t="shared" si="58"/>
        <v>13500.666680826696</v>
      </c>
      <c r="CP70" s="7">
        <f t="shared" si="58"/>
        <v>18809.102055630436</v>
      </c>
      <c r="CQ70" s="7">
        <f t="shared" si="58"/>
        <v>23876.019564989598</v>
      </c>
      <c r="CR70" s="7">
        <f t="shared" si="58"/>
        <v>28910.901817618447</v>
      </c>
      <c r="CS70" s="7">
        <f t="shared" si="58"/>
        <v>33827.256709479101</v>
      </c>
      <c r="CT70" s="7">
        <f t="shared" si="58"/>
        <v>38691.348065103331</v>
      </c>
      <c r="CU70" s="9"/>
      <c r="CV70" t="s">
        <v>133</v>
      </c>
      <c r="CW70" s="7">
        <f t="shared" si="31"/>
        <v>639.54791957770658</v>
      </c>
      <c r="CX70" s="7">
        <f t="shared" si="31"/>
        <v>3917.5171363533864</v>
      </c>
      <c r="CY70" s="7">
        <f t="shared" si="31"/>
        <v>7642.1462123824167</v>
      </c>
      <c r="CZ70" s="7">
        <f t="shared" si="29"/>
        <v>11857.805087796471</v>
      </c>
      <c r="DA70" s="7">
        <f t="shared" si="29"/>
        <v>16039.581856232107</v>
      </c>
      <c r="DB70" s="7">
        <f t="shared" si="29"/>
        <v>20279.042674807781</v>
      </c>
      <c r="DC70" s="7">
        <f t="shared" si="29"/>
        <v>24527.860740684569</v>
      </c>
      <c r="DD70" s="7">
        <f t="shared" si="29"/>
        <v>28808.175291907566</v>
      </c>
      <c r="DE70" s="7">
        <f t="shared" si="29"/>
        <v>33232.063846634017</v>
      </c>
      <c r="DF70" s="9"/>
      <c r="DG70" t="s">
        <v>133</v>
      </c>
      <c r="DH70" s="7">
        <f t="shared" si="59"/>
        <v>639.54791957770658</v>
      </c>
      <c r="DI70" s="7">
        <f t="shared" si="59"/>
        <v>3904.0943655514657</v>
      </c>
      <c r="DJ70" s="7">
        <f t="shared" si="59"/>
        <v>7540.1312905126324</v>
      </c>
      <c r="DK70" s="7">
        <f t="shared" si="59"/>
        <v>11581.050692606084</v>
      </c>
      <c r="DL70" s="7">
        <f t="shared" si="59"/>
        <v>15579.419251041218</v>
      </c>
      <c r="DM70" s="7">
        <f t="shared" si="59"/>
        <v>19606.37293721208</v>
      </c>
      <c r="DN70" s="7">
        <f t="shared" si="59"/>
        <v>23657.079491403128</v>
      </c>
      <c r="DO70" s="7">
        <f t="shared" si="59"/>
        <v>27764.824717001262</v>
      </c>
      <c r="DP70" s="7">
        <f t="shared" si="59"/>
        <v>32005.588363481482</v>
      </c>
    </row>
    <row r="71" spans="1:120">
      <c r="A71" t="s">
        <v>134</v>
      </c>
      <c r="B71" s="7">
        <f>Rndwd_Prod_Val_Mean_Cost!B71</f>
        <v>3.2666687742731568E-3</v>
      </c>
      <c r="C71" s="7">
        <f>Rndwd_Prod_Val_Mean_Cost!C71</f>
        <v>3.5366687742731575E-3</v>
      </c>
      <c r="D71" s="7">
        <f>Rndwd_Prod_Val_Mean_Cost!D71</f>
        <v>3.7966687742731569E-3</v>
      </c>
      <c r="E71" s="7">
        <f>Rndwd_Prod_Val_Mean_Cost!E71</f>
        <v>3.7566687742731581E-3</v>
      </c>
      <c r="F71" s="7">
        <f>Rndwd_Prod_Val_Mean_Cost!F71</f>
        <v>3.7366687742731576E-3</v>
      </c>
      <c r="G71" s="7">
        <f>Rndwd_Prod_Val_Mean_Cost!G71</f>
        <v>3.7366687742731576E-3</v>
      </c>
      <c r="H71" s="7">
        <f>Rndwd_Prod_Val_Mean_Cost!H71</f>
        <v>7.4933375485463144E-3</v>
      </c>
      <c r="I71" s="7">
        <f>Rndwd_Prod_Val_Mean_Cost!I71</f>
        <v>7.5133375485463161E-3</v>
      </c>
      <c r="J71" s="7">
        <f>Rndwd_Prod_Val_Mean_Cost!J71</f>
        <v>7.353337548546314E-3</v>
      </c>
      <c r="L71" t="s">
        <v>134</v>
      </c>
      <c r="M71" s="7">
        <v>4.632538304696357E-3</v>
      </c>
      <c r="N71" s="7">
        <v>5.2225383046963572E-3</v>
      </c>
      <c r="O71" s="7">
        <v>5.9125383046963569E-3</v>
      </c>
      <c r="P71" s="7">
        <v>5.9125383046963569E-3</v>
      </c>
      <c r="Q71" s="7">
        <v>5.7125383046963572E-3</v>
      </c>
      <c r="R71" s="7">
        <v>5.652538304696357E-3</v>
      </c>
      <c r="S71" s="7">
        <v>5.5625383046963572E-3</v>
      </c>
      <c r="T71" s="7">
        <v>5.462538304696357E-3</v>
      </c>
      <c r="U71" s="7">
        <v>5.4425383046963578E-3</v>
      </c>
      <c r="W71" t="s">
        <v>134</v>
      </c>
      <c r="X71" s="7">
        <v>4.632538304696357E-3</v>
      </c>
      <c r="Y71" s="7">
        <v>4.9825383046963566E-3</v>
      </c>
      <c r="Z71" s="7">
        <v>5.3725383046963572E-3</v>
      </c>
      <c r="AA71" s="7">
        <v>5.2625383046963582E-3</v>
      </c>
      <c r="AB71" s="7">
        <v>5.2625383046963582E-3</v>
      </c>
      <c r="AC71" s="7">
        <v>5.2425383046963564E-3</v>
      </c>
      <c r="AD71" s="7">
        <v>1.0445076609392714E-2</v>
      </c>
      <c r="AE71" s="7">
        <v>1.0545076609392716E-2</v>
      </c>
      <c r="AF71" s="7">
        <v>1.0445076609392714E-2</v>
      </c>
      <c r="AH71" t="s">
        <v>134</v>
      </c>
      <c r="AI71" s="7">
        <v>4.632538304696357E-3</v>
      </c>
      <c r="AJ71" s="7">
        <v>4.9825383046963566E-3</v>
      </c>
      <c r="AK71" s="7">
        <v>5.3625383046963576E-3</v>
      </c>
      <c r="AL71" s="7">
        <v>5.2425383046963564E-3</v>
      </c>
      <c r="AM71" s="7">
        <v>5.2325383046963568E-3</v>
      </c>
      <c r="AN71" s="7">
        <v>5.2125383046963576E-3</v>
      </c>
      <c r="AO71" s="7">
        <v>5.2125383046963576E-3</v>
      </c>
      <c r="AP71" s="7">
        <v>5.2525383046963569E-3</v>
      </c>
      <c r="AQ71" s="7">
        <v>5.2025383046963572E-3</v>
      </c>
      <c r="AS71" t="s">
        <v>134</v>
      </c>
      <c r="AT71" s="7">
        <f t="shared" si="50"/>
        <v>3.2666687742731568E-3</v>
      </c>
      <c r="AU71" s="7">
        <f t="shared" ref="AU71:BB76" si="60">AT71+B71*4+C71</f>
        <v>1.9870012645638944E-2</v>
      </c>
      <c r="AV71" s="7">
        <f t="shared" si="60"/>
        <v>3.781335651700473E-2</v>
      </c>
      <c r="AW71" s="7">
        <f t="shared" si="60"/>
        <v>5.6756700388370517E-2</v>
      </c>
      <c r="AX71" s="7">
        <f t="shared" si="60"/>
        <v>7.552004425973631E-2</v>
      </c>
      <c r="AY71" s="7">
        <f t="shared" si="60"/>
        <v>9.42033881311021E-2</v>
      </c>
      <c r="AZ71" s="7">
        <f t="shared" si="60"/>
        <v>0.11664340077674104</v>
      </c>
      <c r="BA71" s="7">
        <f t="shared" si="60"/>
        <v>0.15413008851947263</v>
      </c>
      <c r="BB71" s="7">
        <f t="shared" si="60"/>
        <v>0.19153677626220419</v>
      </c>
      <c r="BD71" t="s">
        <v>134</v>
      </c>
      <c r="BE71" s="7">
        <f t="shared" si="52"/>
        <v>4.632538304696357E-3</v>
      </c>
      <c r="BF71" s="7">
        <f t="shared" ref="BF71:BM76" si="61">BE71+M71*4+N71</f>
        <v>2.8385229828178142E-2</v>
      </c>
      <c r="BG71" s="7">
        <f t="shared" si="61"/>
        <v>5.5187921351659924E-2</v>
      </c>
      <c r="BH71" s="7">
        <f t="shared" si="61"/>
        <v>8.4750612875141712E-2</v>
      </c>
      <c r="BI71" s="7">
        <f t="shared" si="61"/>
        <v>0.11411330439862349</v>
      </c>
      <c r="BJ71" s="7">
        <f t="shared" si="61"/>
        <v>0.14261599592210528</v>
      </c>
      <c r="BK71" s="7">
        <f t="shared" si="61"/>
        <v>0.17078868744558706</v>
      </c>
      <c r="BL71" s="7">
        <f t="shared" si="61"/>
        <v>0.19850137896906886</v>
      </c>
      <c r="BM71" s="7">
        <f t="shared" si="61"/>
        <v>0.22579407049255062</v>
      </c>
      <c r="BO71" t="s">
        <v>134</v>
      </c>
      <c r="BP71" s="7">
        <f t="shared" si="54"/>
        <v>4.632538304696357E-3</v>
      </c>
      <c r="BQ71" s="7">
        <f t="shared" ref="BQ71:BX76" si="62">BP71+X71*4+Y71</f>
        <v>2.8145229828178141E-2</v>
      </c>
      <c r="BR71" s="7">
        <f t="shared" si="62"/>
        <v>5.3447921351659926E-2</v>
      </c>
      <c r="BS71" s="7">
        <f t="shared" si="62"/>
        <v>8.0200612875141714E-2</v>
      </c>
      <c r="BT71" s="7">
        <f t="shared" si="62"/>
        <v>0.10651330439862351</v>
      </c>
      <c r="BU71" s="7">
        <f t="shared" si="62"/>
        <v>0.13280599592210529</v>
      </c>
      <c r="BV71" s="7">
        <f t="shared" si="62"/>
        <v>0.16422122575028342</v>
      </c>
      <c r="BW71" s="7">
        <f t="shared" si="62"/>
        <v>0.21654660879724699</v>
      </c>
      <c r="BX71" s="7">
        <f t="shared" si="62"/>
        <v>0.26917199184421053</v>
      </c>
      <c r="BZ71" t="s">
        <v>134</v>
      </c>
      <c r="CA71" s="7">
        <f t="shared" si="56"/>
        <v>4.632538304696357E-3</v>
      </c>
      <c r="CB71" s="7">
        <f t="shared" ref="CB71:CI76" si="63">CA71+AI71*4+AJ71</f>
        <v>2.8145229828178141E-2</v>
      </c>
      <c r="CC71" s="7">
        <f t="shared" si="63"/>
        <v>5.343792135165993E-2</v>
      </c>
      <c r="CD71" s="7">
        <f t="shared" si="63"/>
        <v>8.0130612875141713E-2</v>
      </c>
      <c r="CE71" s="7">
        <f t="shared" si="63"/>
        <v>0.1063333043986235</v>
      </c>
      <c r="CF71" s="7">
        <f t="shared" si="63"/>
        <v>0.13247599592210529</v>
      </c>
      <c r="CG71" s="7">
        <f t="shared" si="63"/>
        <v>0.15853868744558708</v>
      </c>
      <c r="CH71" s="7">
        <f t="shared" si="63"/>
        <v>0.18464137896906885</v>
      </c>
      <c r="CI71" s="7">
        <f t="shared" si="63"/>
        <v>0.21085407049255064</v>
      </c>
      <c r="CK71" t="s">
        <v>134</v>
      </c>
      <c r="CL71" s="7">
        <f t="shared" si="58"/>
        <v>1.3658695304232002E-3</v>
      </c>
      <c r="CM71" s="7">
        <f t="shared" si="58"/>
        <v>8.5152171825391976E-3</v>
      </c>
      <c r="CN71" s="7">
        <f t="shared" si="58"/>
        <v>1.7374564834655194E-2</v>
      </c>
      <c r="CO71" s="7">
        <f t="shared" si="58"/>
        <v>2.7993912486771196E-2</v>
      </c>
      <c r="CP71" s="7">
        <f t="shared" si="58"/>
        <v>3.8593260138887184E-2</v>
      </c>
      <c r="CQ71" s="7">
        <f t="shared" si="58"/>
        <v>4.8412607791003176E-2</v>
      </c>
      <c r="CR71" s="7">
        <f t="shared" si="58"/>
        <v>5.4145286668846021E-2</v>
      </c>
      <c r="CS71" s="7">
        <f t="shared" si="58"/>
        <v>4.4371290449596229E-2</v>
      </c>
      <c r="CT71" s="7">
        <f t="shared" si="58"/>
        <v>3.425729423034643E-2</v>
      </c>
      <c r="CU71" s="9"/>
      <c r="CV71" t="s">
        <v>134</v>
      </c>
      <c r="CW71" s="7">
        <f t="shared" si="31"/>
        <v>1.3658695304232002E-3</v>
      </c>
      <c r="CX71" s="7">
        <f t="shared" si="31"/>
        <v>8.2752171825391969E-3</v>
      </c>
      <c r="CY71" s="7">
        <f t="shared" si="31"/>
        <v>1.5634564834655196E-2</v>
      </c>
      <c r="CZ71" s="7">
        <f t="shared" si="29"/>
        <v>2.3443912486771197E-2</v>
      </c>
      <c r="DA71" s="7">
        <f t="shared" si="29"/>
        <v>3.0993260138887202E-2</v>
      </c>
      <c r="DB71" s="7">
        <f t="shared" si="29"/>
        <v>3.8602607791003191E-2</v>
      </c>
      <c r="DC71" s="7">
        <f t="shared" si="29"/>
        <v>4.7577824973542376E-2</v>
      </c>
      <c r="DD71" s="7">
        <f t="shared" si="29"/>
        <v>6.2416520277774362E-2</v>
      </c>
      <c r="DE71" s="7">
        <f t="shared" si="29"/>
        <v>7.7635215582006339E-2</v>
      </c>
      <c r="DF71" s="9"/>
      <c r="DG71" t="s">
        <v>134</v>
      </c>
      <c r="DH71" s="7">
        <f t="shared" si="59"/>
        <v>1.3658695304232002E-3</v>
      </c>
      <c r="DI71" s="7">
        <f t="shared" si="59"/>
        <v>8.2752171825391969E-3</v>
      </c>
      <c r="DJ71" s="7">
        <f t="shared" si="59"/>
        <v>1.56245648346552E-2</v>
      </c>
      <c r="DK71" s="7">
        <f t="shared" si="59"/>
        <v>2.3373912486771196E-2</v>
      </c>
      <c r="DL71" s="7">
        <f t="shared" si="59"/>
        <v>3.0813260138887189E-2</v>
      </c>
      <c r="DM71" s="7">
        <f t="shared" si="59"/>
        <v>3.8272607791003194E-2</v>
      </c>
      <c r="DN71" s="7">
        <f t="shared" si="59"/>
        <v>4.1895286668846038E-2</v>
      </c>
      <c r="DO71" s="7">
        <f t="shared" si="59"/>
        <v>3.0511290449596218E-2</v>
      </c>
      <c r="DP71" s="7">
        <f t="shared" si="59"/>
        <v>1.9317294230346449E-2</v>
      </c>
    </row>
    <row r="72" spans="1:120">
      <c r="A72" t="s">
        <v>135</v>
      </c>
      <c r="B72" s="7">
        <f>Rndwd_Prod_Val_Mean_Cost!B72</f>
        <v>212.71097361382107</v>
      </c>
      <c r="C72" s="7">
        <f>Rndwd_Prod_Val_Mean_Cost!C72</f>
        <v>234.31885421087907</v>
      </c>
      <c r="D72" s="7">
        <f>Rndwd_Prod_Val_Mean_Cost!D72</f>
        <v>255.89111421679328</v>
      </c>
      <c r="E72" s="7">
        <f>Rndwd_Prod_Val_Mean_Cost!E72</f>
        <v>256.16112152281232</v>
      </c>
      <c r="F72" s="7">
        <f>Rndwd_Prod_Val_Mean_Cost!F72</f>
        <v>257.43632053153817</v>
      </c>
      <c r="G72" s="7">
        <f>Rndwd_Prod_Val_Mean_Cost!G72</f>
        <v>259.90852810088103</v>
      </c>
      <c r="H72" s="7">
        <f>Rndwd_Prod_Val_Mean_Cost!H72</f>
        <v>262.44871018234505</v>
      </c>
      <c r="I72" s="7">
        <f>Rndwd_Prod_Val_Mean_Cost!I72</f>
        <v>265.12330345414176</v>
      </c>
      <c r="J72" s="7">
        <f>Rndwd_Prod_Val_Mean_Cost!J72</f>
        <v>261.88890097379561</v>
      </c>
      <c r="L72" t="s">
        <v>135</v>
      </c>
      <c r="M72" s="7">
        <v>299.30163836453028</v>
      </c>
      <c r="N72" s="7">
        <v>334.80921645207547</v>
      </c>
      <c r="O72" s="7">
        <v>375.75356833995141</v>
      </c>
      <c r="P72" s="7">
        <v>378.41190862128133</v>
      </c>
      <c r="Q72" s="7">
        <v>369.56337907585026</v>
      </c>
      <c r="R72" s="7">
        <v>369.7104477585151</v>
      </c>
      <c r="S72" s="7">
        <v>367.59201486812219</v>
      </c>
      <c r="T72" s="7">
        <v>364.84588055571925</v>
      </c>
      <c r="U72" s="7">
        <v>367.37547526033205</v>
      </c>
      <c r="W72" t="s">
        <v>135</v>
      </c>
      <c r="X72" s="7">
        <v>299.30163836453028</v>
      </c>
      <c r="Y72" s="7">
        <v>324.76846812975356</v>
      </c>
      <c r="Z72" s="7">
        <v>352.97492208309671</v>
      </c>
      <c r="AA72" s="7">
        <v>349.27702517961814</v>
      </c>
      <c r="AB72" s="7">
        <v>352.54469084174957</v>
      </c>
      <c r="AC72" s="7">
        <v>354.78888120041898</v>
      </c>
      <c r="AD72" s="7">
        <v>356.73073079547174</v>
      </c>
      <c r="AE72" s="7">
        <v>363.44282719577177</v>
      </c>
      <c r="AF72" s="7">
        <v>363.5675292823837</v>
      </c>
      <c r="AH72" t="s">
        <v>135</v>
      </c>
      <c r="AI72" s="7">
        <v>299.30163836453028</v>
      </c>
      <c r="AJ72" s="7">
        <v>324.5809351317925</v>
      </c>
      <c r="AK72" s="7">
        <v>351.98986336482807</v>
      </c>
      <c r="AL72" s="7">
        <v>347.71466253945306</v>
      </c>
      <c r="AM72" s="7">
        <v>350.30990910243133</v>
      </c>
      <c r="AN72" s="7">
        <v>352.57248280502881</v>
      </c>
      <c r="AO72" s="7">
        <v>355.8116030064146</v>
      </c>
      <c r="AP72" s="7">
        <v>361.86612325838928</v>
      </c>
      <c r="AQ72" s="7">
        <v>361.99169718341915</v>
      </c>
      <c r="AS72" t="s">
        <v>135</v>
      </c>
      <c r="AT72" s="7">
        <f t="shared" si="50"/>
        <v>212.71097361382107</v>
      </c>
      <c r="AU72" s="7">
        <f t="shared" si="60"/>
        <v>1297.8737222799846</v>
      </c>
      <c r="AV72" s="7">
        <f t="shared" si="60"/>
        <v>2491.0402533402939</v>
      </c>
      <c r="AW72" s="7">
        <f t="shared" si="60"/>
        <v>3770.7658317302794</v>
      </c>
      <c r="AX72" s="7">
        <f t="shared" si="60"/>
        <v>5052.8466383530667</v>
      </c>
      <c r="AY72" s="7">
        <f t="shared" si="60"/>
        <v>6342.5004485801001</v>
      </c>
      <c r="AZ72" s="7">
        <f t="shared" si="60"/>
        <v>7644.5832711659696</v>
      </c>
      <c r="BA72" s="7">
        <f t="shared" si="60"/>
        <v>8959.5014153494922</v>
      </c>
      <c r="BB72" s="7">
        <f t="shared" si="60"/>
        <v>10281.883530139856</v>
      </c>
      <c r="BD72" t="s">
        <v>135</v>
      </c>
      <c r="BE72" s="7">
        <f t="shared" si="52"/>
        <v>299.30163836453028</v>
      </c>
      <c r="BF72" s="7">
        <f t="shared" si="61"/>
        <v>1831.3174082747269</v>
      </c>
      <c r="BG72" s="7">
        <f t="shared" si="61"/>
        <v>3546.3078424229802</v>
      </c>
      <c r="BH72" s="7">
        <f t="shared" si="61"/>
        <v>5427.734024404067</v>
      </c>
      <c r="BI72" s="7">
        <f t="shared" si="61"/>
        <v>7310.9450379650425</v>
      </c>
      <c r="BJ72" s="7">
        <f t="shared" si="61"/>
        <v>9158.9090020269578</v>
      </c>
      <c r="BK72" s="7">
        <f t="shared" si="61"/>
        <v>11005.342807929141</v>
      </c>
      <c r="BL72" s="7">
        <f t="shared" si="61"/>
        <v>12840.556747957347</v>
      </c>
      <c r="BM72" s="7">
        <f t="shared" si="61"/>
        <v>14667.315745440557</v>
      </c>
      <c r="BO72" t="s">
        <v>135</v>
      </c>
      <c r="BP72" s="7">
        <f t="shared" si="54"/>
        <v>299.30163836453028</v>
      </c>
      <c r="BQ72" s="7">
        <f t="shared" si="62"/>
        <v>1821.276659952405</v>
      </c>
      <c r="BR72" s="7">
        <f t="shared" si="62"/>
        <v>3473.325454554516</v>
      </c>
      <c r="BS72" s="7">
        <f t="shared" si="62"/>
        <v>5234.5021680665213</v>
      </c>
      <c r="BT72" s="7">
        <f t="shared" si="62"/>
        <v>6984.1549596267441</v>
      </c>
      <c r="BU72" s="7">
        <f t="shared" si="62"/>
        <v>8749.1226041941609</v>
      </c>
      <c r="BV72" s="7">
        <f t="shared" si="62"/>
        <v>10525.008859791309</v>
      </c>
      <c r="BW72" s="7">
        <f t="shared" si="62"/>
        <v>12315.374610168967</v>
      </c>
      <c r="BX72" s="7">
        <f t="shared" si="62"/>
        <v>14132.713448234437</v>
      </c>
      <c r="BZ72" t="s">
        <v>135</v>
      </c>
      <c r="CA72" s="7">
        <f t="shared" si="56"/>
        <v>299.30163836453028</v>
      </c>
      <c r="CB72" s="7">
        <f t="shared" si="63"/>
        <v>1821.0891269544441</v>
      </c>
      <c r="CC72" s="7">
        <f t="shared" si="63"/>
        <v>3471.402730846442</v>
      </c>
      <c r="CD72" s="7">
        <f t="shared" si="63"/>
        <v>5227.0768468452079</v>
      </c>
      <c r="CE72" s="7">
        <f t="shared" si="63"/>
        <v>6968.2454061054514</v>
      </c>
      <c r="CF72" s="7">
        <f t="shared" si="63"/>
        <v>8722.0575253202041</v>
      </c>
      <c r="CG72" s="7">
        <f t="shared" si="63"/>
        <v>10488.159059546733</v>
      </c>
      <c r="CH72" s="7">
        <f t="shared" si="63"/>
        <v>12273.271594830781</v>
      </c>
      <c r="CI72" s="7">
        <f t="shared" si="63"/>
        <v>14082.727785047757</v>
      </c>
      <c r="CK72" t="s">
        <v>135</v>
      </c>
      <c r="CL72" s="7">
        <f t="shared" si="58"/>
        <v>86.590664750709209</v>
      </c>
      <c r="CM72" s="7">
        <f t="shared" si="58"/>
        <v>533.44368599474228</v>
      </c>
      <c r="CN72" s="7">
        <f t="shared" si="58"/>
        <v>1055.2675890826863</v>
      </c>
      <c r="CO72" s="7">
        <f t="shared" si="58"/>
        <v>1656.9681926737876</v>
      </c>
      <c r="CP72" s="7">
        <f t="shared" si="58"/>
        <v>2258.0983996119758</v>
      </c>
      <c r="CQ72" s="7">
        <f t="shared" si="58"/>
        <v>2816.4085534468577</v>
      </c>
      <c r="CR72" s="7">
        <f t="shared" si="58"/>
        <v>3360.7595367631711</v>
      </c>
      <c r="CS72" s="7">
        <f t="shared" si="58"/>
        <v>3881.0553326078552</v>
      </c>
      <c r="CT72" s="7">
        <f t="shared" si="58"/>
        <v>4385.4322153007015</v>
      </c>
      <c r="CU72" s="9"/>
      <c r="CV72" t="s">
        <v>135</v>
      </c>
      <c r="CW72" s="7">
        <f t="shared" si="31"/>
        <v>86.590664750709209</v>
      </c>
      <c r="CX72" s="7">
        <f t="shared" si="31"/>
        <v>523.40293767242042</v>
      </c>
      <c r="CY72" s="7">
        <f t="shared" si="31"/>
        <v>982.28520121422207</v>
      </c>
      <c r="CZ72" s="7">
        <f t="shared" si="29"/>
        <v>1463.7363363362419</v>
      </c>
      <c r="DA72" s="7">
        <f t="shared" si="29"/>
        <v>1931.3083212736774</v>
      </c>
      <c r="DB72" s="7">
        <f t="shared" si="29"/>
        <v>2406.6221556140608</v>
      </c>
      <c r="DC72" s="7">
        <f t="shared" si="29"/>
        <v>2880.4255886253395</v>
      </c>
      <c r="DD72" s="7">
        <f t="shared" si="29"/>
        <v>3355.8731948194745</v>
      </c>
      <c r="DE72" s="7">
        <f t="shared" si="29"/>
        <v>3850.8299180945814</v>
      </c>
      <c r="DF72" s="9"/>
      <c r="DG72" t="s">
        <v>135</v>
      </c>
      <c r="DH72" s="7">
        <f t="shared" si="59"/>
        <v>86.590664750709209</v>
      </c>
      <c r="DI72" s="7">
        <f t="shared" si="59"/>
        <v>523.21540467445948</v>
      </c>
      <c r="DJ72" s="7">
        <f t="shared" si="59"/>
        <v>980.36247750614802</v>
      </c>
      <c r="DK72" s="7">
        <f t="shared" si="59"/>
        <v>1456.3110151149285</v>
      </c>
      <c r="DL72" s="7">
        <f t="shared" si="59"/>
        <v>1915.3987677523846</v>
      </c>
      <c r="DM72" s="7">
        <f t="shared" si="59"/>
        <v>2379.5570767401041</v>
      </c>
      <c r="DN72" s="7">
        <f t="shared" si="59"/>
        <v>2843.5757883807637</v>
      </c>
      <c r="DO72" s="7">
        <f t="shared" si="59"/>
        <v>3313.7701794812892</v>
      </c>
      <c r="DP72" s="7">
        <f t="shared" si="59"/>
        <v>3800.8442549079009</v>
      </c>
    </row>
    <row r="73" spans="1:120">
      <c r="A73" t="s">
        <v>136</v>
      </c>
      <c r="B73" s="7">
        <f>Rndwd_Prod_Val_Mean_Cost!B73</f>
        <v>51.670230013523884</v>
      </c>
      <c r="C73" s="7">
        <f>Rndwd_Prod_Val_Mean_Cost!C73</f>
        <v>58.475199415569008</v>
      </c>
      <c r="D73" s="7">
        <f>Rndwd_Prod_Val_Mean_Cost!D73</f>
        <v>66.109344996409718</v>
      </c>
      <c r="E73" s="7">
        <f>Rndwd_Prod_Val_Mean_Cost!E73</f>
        <v>66.184931037864843</v>
      </c>
      <c r="F73" s="7">
        <f>Rndwd_Prod_Val_Mean_Cost!F73</f>
        <v>66.478202157512357</v>
      </c>
      <c r="G73" s="7">
        <f>Rndwd_Prod_Val_Mean_Cost!G73</f>
        <v>67.220208563456367</v>
      </c>
      <c r="H73" s="7">
        <f>Rndwd_Prod_Val_Mean_Cost!H73</f>
        <v>67.826769626946486</v>
      </c>
      <c r="I73" s="7">
        <f>Rndwd_Prod_Val_Mean_Cost!I73</f>
        <v>68.438091836509443</v>
      </c>
      <c r="J73" s="7">
        <f>Rndwd_Prod_Val_Mean_Cost!J73</f>
        <v>67.955358211733014</v>
      </c>
      <c r="L73" t="s">
        <v>136</v>
      </c>
      <c r="M73" s="7">
        <v>68.960772399151168</v>
      </c>
      <c r="N73" s="7">
        <v>72.285924138311472</v>
      </c>
      <c r="O73" s="7">
        <v>75.624317905591809</v>
      </c>
      <c r="P73" s="7">
        <v>76.212678334894363</v>
      </c>
      <c r="Q73" s="7">
        <v>75.406844866943302</v>
      </c>
      <c r="R73" s="7">
        <v>76.65423262504919</v>
      </c>
      <c r="S73" s="7">
        <v>76.246760362674621</v>
      </c>
      <c r="T73" s="7">
        <v>75.897949216594824</v>
      </c>
      <c r="U73" s="7">
        <v>76.63129454922597</v>
      </c>
      <c r="W73" t="s">
        <v>136</v>
      </c>
      <c r="X73" s="7">
        <v>68.960772399151168</v>
      </c>
      <c r="Y73" s="7">
        <v>76.047415596356203</v>
      </c>
      <c r="Z73" s="7">
        <v>84.520125586400326</v>
      </c>
      <c r="AA73" s="7">
        <v>84.599004760401797</v>
      </c>
      <c r="AB73" s="7">
        <v>85.003873895293836</v>
      </c>
      <c r="AC73" s="7">
        <v>85.540642496895813</v>
      </c>
      <c r="AD73" s="7">
        <v>85.665793026404501</v>
      </c>
      <c r="AE73" s="7">
        <v>86.885736050644979</v>
      </c>
      <c r="AF73" s="7">
        <v>87.063359378150338</v>
      </c>
      <c r="AH73" t="s">
        <v>136</v>
      </c>
      <c r="AI73" s="7">
        <v>68.960772399151168</v>
      </c>
      <c r="AJ73" s="7">
        <v>75.409875989597907</v>
      </c>
      <c r="AK73" s="7">
        <v>83.063290959013699</v>
      </c>
      <c r="AL73" s="7">
        <v>82.850310521634299</v>
      </c>
      <c r="AM73" s="7">
        <v>83.185075787201299</v>
      </c>
      <c r="AN73" s="7">
        <v>83.922890577473453</v>
      </c>
      <c r="AO73" s="7">
        <v>84.379579787885746</v>
      </c>
      <c r="AP73" s="7">
        <v>85.518941587191492</v>
      </c>
      <c r="AQ73" s="7">
        <v>85.631181370067907</v>
      </c>
      <c r="AS73" t="s">
        <v>136</v>
      </c>
      <c r="AT73" s="7">
        <f t="shared" si="50"/>
        <v>51.670230013523884</v>
      </c>
      <c r="AU73" s="7">
        <f t="shared" si="60"/>
        <v>316.82634948318844</v>
      </c>
      <c r="AV73" s="7">
        <f t="shared" si="60"/>
        <v>616.83649214187415</v>
      </c>
      <c r="AW73" s="7">
        <f t="shared" si="60"/>
        <v>947.45880316537784</v>
      </c>
      <c r="AX73" s="7">
        <f t="shared" si="60"/>
        <v>1278.6767294743497</v>
      </c>
      <c r="AY73" s="7">
        <f t="shared" si="60"/>
        <v>1611.8097466678555</v>
      </c>
      <c r="AZ73" s="7">
        <f t="shared" si="60"/>
        <v>1948.5173505486275</v>
      </c>
      <c r="BA73" s="7">
        <f t="shared" si="60"/>
        <v>2288.262520892923</v>
      </c>
      <c r="BB73" s="7">
        <f t="shared" si="60"/>
        <v>2629.9702464506936</v>
      </c>
      <c r="BD73" t="s">
        <v>136</v>
      </c>
      <c r="BE73" s="7">
        <f t="shared" si="52"/>
        <v>68.960772399151168</v>
      </c>
      <c r="BF73" s="7">
        <f t="shared" si="61"/>
        <v>417.08978613406731</v>
      </c>
      <c r="BG73" s="7">
        <f t="shared" si="61"/>
        <v>781.85780059290505</v>
      </c>
      <c r="BH73" s="7">
        <f t="shared" si="61"/>
        <v>1160.5677505501667</v>
      </c>
      <c r="BI73" s="7">
        <f t="shared" si="61"/>
        <v>1540.8253087566875</v>
      </c>
      <c r="BJ73" s="7">
        <f t="shared" si="61"/>
        <v>1919.1069208495098</v>
      </c>
      <c r="BK73" s="7">
        <f t="shared" si="61"/>
        <v>2301.9706117123815</v>
      </c>
      <c r="BL73" s="7">
        <f t="shared" si="61"/>
        <v>2682.855602379675</v>
      </c>
      <c r="BM73" s="7">
        <f t="shared" si="61"/>
        <v>3063.0786937952803</v>
      </c>
      <c r="BO73" t="s">
        <v>136</v>
      </c>
      <c r="BP73" s="7">
        <f t="shared" si="54"/>
        <v>68.960772399151168</v>
      </c>
      <c r="BQ73" s="7">
        <f t="shared" si="62"/>
        <v>420.85127759211201</v>
      </c>
      <c r="BR73" s="7">
        <f t="shared" si="62"/>
        <v>809.56106556393718</v>
      </c>
      <c r="BS73" s="7">
        <f t="shared" si="62"/>
        <v>1232.2405726699403</v>
      </c>
      <c r="BT73" s="7">
        <f t="shared" si="62"/>
        <v>1655.6404656068412</v>
      </c>
      <c r="BU73" s="7">
        <f t="shared" si="62"/>
        <v>2081.1966036849126</v>
      </c>
      <c r="BV73" s="7">
        <f t="shared" si="62"/>
        <v>2509.0249666989002</v>
      </c>
      <c r="BW73" s="7">
        <f t="shared" si="62"/>
        <v>2938.573874855163</v>
      </c>
      <c r="BX73" s="7">
        <f t="shared" si="62"/>
        <v>3373.1801784358931</v>
      </c>
      <c r="BZ73" t="s">
        <v>136</v>
      </c>
      <c r="CA73" s="7">
        <f t="shared" si="56"/>
        <v>68.960772399151168</v>
      </c>
      <c r="CB73" s="7">
        <f t="shared" si="63"/>
        <v>420.21373798535376</v>
      </c>
      <c r="CC73" s="7">
        <f t="shared" si="63"/>
        <v>804.91653290275906</v>
      </c>
      <c r="CD73" s="7">
        <f t="shared" si="63"/>
        <v>1220.0200072604482</v>
      </c>
      <c r="CE73" s="7">
        <f t="shared" si="63"/>
        <v>1634.6063251341866</v>
      </c>
      <c r="CF73" s="7">
        <f t="shared" si="63"/>
        <v>2051.2695188604653</v>
      </c>
      <c r="CG73" s="7">
        <f t="shared" si="63"/>
        <v>2471.3406609582448</v>
      </c>
      <c r="CH73" s="7">
        <f t="shared" si="63"/>
        <v>2894.3779216969792</v>
      </c>
      <c r="CI73" s="7">
        <f t="shared" si="63"/>
        <v>3322.084869415813</v>
      </c>
      <c r="CK73" t="s">
        <v>136</v>
      </c>
      <c r="CL73" s="7">
        <f t="shared" si="58"/>
        <v>17.290542385627283</v>
      </c>
      <c r="CM73" s="7">
        <f t="shared" si="58"/>
        <v>100.26343665087887</v>
      </c>
      <c r="CN73" s="7">
        <f t="shared" si="58"/>
        <v>165.0213084510309</v>
      </c>
      <c r="CO73" s="7">
        <f t="shared" si="58"/>
        <v>213.10894738478885</v>
      </c>
      <c r="CP73" s="7">
        <f t="shared" si="58"/>
        <v>262.14857928233778</v>
      </c>
      <c r="CQ73" s="7">
        <f t="shared" si="58"/>
        <v>307.29717418165433</v>
      </c>
      <c r="CR73" s="7">
        <f t="shared" si="58"/>
        <v>353.45326116375395</v>
      </c>
      <c r="CS73" s="7">
        <f t="shared" si="58"/>
        <v>394.593081486752</v>
      </c>
      <c r="CT73" s="7">
        <f t="shared" si="58"/>
        <v>433.10844734458669</v>
      </c>
      <c r="CU73" s="9"/>
      <c r="CV73" t="s">
        <v>136</v>
      </c>
      <c r="CW73" s="7">
        <f t="shared" si="31"/>
        <v>17.290542385627283</v>
      </c>
      <c r="CX73" s="7">
        <f t="shared" si="31"/>
        <v>104.02492810892358</v>
      </c>
      <c r="CY73" s="7">
        <f t="shared" si="31"/>
        <v>192.72457342206303</v>
      </c>
      <c r="CZ73" s="7">
        <f t="shared" si="29"/>
        <v>284.78176950456248</v>
      </c>
      <c r="DA73" s="7">
        <f t="shared" si="29"/>
        <v>376.96373613249148</v>
      </c>
      <c r="DB73" s="7">
        <f t="shared" si="29"/>
        <v>469.38685701705708</v>
      </c>
      <c r="DC73" s="7">
        <f t="shared" si="29"/>
        <v>560.50761615027272</v>
      </c>
      <c r="DD73" s="7">
        <f t="shared" si="29"/>
        <v>650.31135396223999</v>
      </c>
      <c r="DE73" s="7">
        <f t="shared" si="29"/>
        <v>743.20993198519955</v>
      </c>
      <c r="DF73" s="9"/>
      <c r="DG73" t="s">
        <v>136</v>
      </c>
      <c r="DH73" s="7">
        <f t="shared" si="59"/>
        <v>17.290542385627283</v>
      </c>
      <c r="DI73" s="7">
        <f t="shared" si="59"/>
        <v>103.38738850216532</v>
      </c>
      <c r="DJ73" s="7">
        <f t="shared" si="59"/>
        <v>188.08004076088491</v>
      </c>
      <c r="DK73" s="7">
        <f t="shared" si="59"/>
        <v>272.56120409507037</v>
      </c>
      <c r="DL73" s="7">
        <f t="shared" si="59"/>
        <v>355.92959565983688</v>
      </c>
      <c r="DM73" s="7">
        <f t="shared" si="59"/>
        <v>439.45977219260976</v>
      </c>
      <c r="DN73" s="7">
        <f t="shared" si="59"/>
        <v>522.82331040961731</v>
      </c>
      <c r="DO73" s="7">
        <f t="shared" si="59"/>
        <v>606.11540080405621</v>
      </c>
      <c r="DP73" s="7">
        <f t="shared" si="59"/>
        <v>692.11462296511945</v>
      </c>
    </row>
    <row r="74" spans="1:120">
      <c r="A74" t="s">
        <v>137</v>
      </c>
      <c r="B74" s="7">
        <f>Rndwd_Prod_Val_Mean_Cost!B74</f>
        <v>0.26248927501049929</v>
      </c>
      <c r="C74" s="7">
        <f>Rndwd_Prod_Val_Mean_Cost!C74</f>
        <v>0.29136273752320774</v>
      </c>
      <c r="D74" s="7">
        <f>Rndwd_Prod_Val_Mean_Cost!D74</f>
        <v>0.32769764745493818</v>
      </c>
      <c r="E74" s="7">
        <f>Rndwd_Prod_Val_Mean_Cost!E74</f>
        <v>0.32832266902137353</v>
      </c>
      <c r="F74" s="7">
        <f>Rndwd_Prod_Val_Mean_Cost!F74</f>
        <v>0.33035943123167238</v>
      </c>
      <c r="G74" s="7">
        <f>Rndwd_Prod_Val_Mean_Cost!G74</f>
        <v>0.34539711963213943</v>
      </c>
      <c r="H74" s="7">
        <f>Rndwd_Prod_Val_Mean_Cost!H74</f>
        <v>0.34884437717424122</v>
      </c>
      <c r="I74" s="7">
        <f>Rndwd_Prod_Val_Mean_Cost!I74</f>
        <v>0.35262981092153195</v>
      </c>
      <c r="J74" s="7">
        <f>Rndwd_Prod_Val_Mean_Cost!J74</f>
        <v>0.34885275420079381</v>
      </c>
      <c r="L74" t="s">
        <v>137</v>
      </c>
      <c r="M74" s="7">
        <v>0.36356362026181616</v>
      </c>
      <c r="N74" s="7">
        <v>0.41820960298610932</v>
      </c>
      <c r="O74" s="7">
        <v>0.47169447929605279</v>
      </c>
      <c r="P74" s="7">
        <v>0.49099929235902573</v>
      </c>
      <c r="Q74" s="7">
        <v>0.48174028356360055</v>
      </c>
      <c r="R74" s="7">
        <v>0.47702057318971769</v>
      </c>
      <c r="S74" s="7">
        <v>0.47631969352832121</v>
      </c>
      <c r="T74" s="7">
        <v>0.472542000487295</v>
      </c>
      <c r="U74" s="7">
        <v>0.48897368777725364</v>
      </c>
      <c r="W74" t="s">
        <v>137</v>
      </c>
      <c r="X74" s="7">
        <v>0.36356362026181616</v>
      </c>
      <c r="Y74" s="7">
        <v>0.39098219169038761</v>
      </c>
      <c r="Z74" s="7">
        <v>0.45028086746519363</v>
      </c>
      <c r="AA74" s="7">
        <v>0.44774441993500652</v>
      </c>
      <c r="AB74" s="7">
        <v>0.46591012129244602</v>
      </c>
      <c r="AC74" s="7">
        <v>0.46942436745668376</v>
      </c>
      <c r="AD74" s="7">
        <v>0.47267729362224575</v>
      </c>
      <c r="AE74" s="7">
        <v>0.48034064661744913</v>
      </c>
      <c r="AF74" s="7">
        <v>0.4930228163254175</v>
      </c>
      <c r="AH74" t="s">
        <v>137</v>
      </c>
      <c r="AI74" s="7">
        <v>0.36356362026181616</v>
      </c>
      <c r="AJ74" s="7">
        <v>0.39082165597610186</v>
      </c>
      <c r="AK74" s="7">
        <v>0.43932805401406605</v>
      </c>
      <c r="AL74" s="7">
        <v>0.4359305923187623</v>
      </c>
      <c r="AM74" s="7">
        <v>0.44976036803055475</v>
      </c>
      <c r="AN74" s="7">
        <v>0.46646848970345373</v>
      </c>
      <c r="AO74" s="7">
        <v>0.47058640987847644</v>
      </c>
      <c r="AP74" s="7">
        <v>0.47813317666256588</v>
      </c>
      <c r="AQ74" s="7">
        <v>0.47817651553145069</v>
      </c>
      <c r="AS74" t="s">
        <v>137</v>
      </c>
      <c r="AT74" s="7">
        <f t="shared" si="50"/>
        <v>0.26248927501049929</v>
      </c>
      <c r="AU74" s="7">
        <f t="shared" si="60"/>
        <v>1.6038091125757041</v>
      </c>
      <c r="AV74" s="7">
        <f t="shared" si="60"/>
        <v>3.0969577101234735</v>
      </c>
      <c r="AW74" s="7">
        <f t="shared" si="60"/>
        <v>4.7360709689645999</v>
      </c>
      <c r="AX74" s="7">
        <f t="shared" si="60"/>
        <v>6.3797210762817667</v>
      </c>
      <c r="AY74" s="7">
        <f t="shared" si="60"/>
        <v>8.0465559208405963</v>
      </c>
      <c r="AZ74" s="7">
        <f t="shared" si="60"/>
        <v>9.776988776543396</v>
      </c>
      <c r="BA74" s="7">
        <f t="shared" si="60"/>
        <v>11.524996096161892</v>
      </c>
      <c r="BB74" s="7">
        <f t="shared" si="60"/>
        <v>13.284368094048814</v>
      </c>
      <c r="BD74" t="s">
        <v>137</v>
      </c>
      <c r="BE74" s="7">
        <f t="shared" si="52"/>
        <v>0.36356362026181616</v>
      </c>
      <c r="BF74" s="7">
        <f t="shared" si="61"/>
        <v>2.2360277042951902</v>
      </c>
      <c r="BG74" s="7">
        <f t="shared" si="61"/>
        <v>4.3805605955356803</v>
      </c>
      <c r="BH74" s="7">
        <f t="shared" si="61"/>
        <v>6.7583378050789173</v>
      </c>
      <c r="BI74" s="7">
        <f t="shared" si="61"/>
        <v>9.2040752580786211</v>
      </c>
      <c r="BJ74" s="7">
        <f t="shared" si="61"/>
        <v>11.60805696552274</v>
      </c>
      <c r="BK74" s="7">
        <f t="shared" si="61"/>
        <v>13.992458951809933</v>
      </c>
      <c r="BL74" s="7">
        <f t="shared" si="61"/>
        <v>16.370279726410512</v>
      </c>
      <c r="BM74" s="7">
        <f t="shared" si="61"/>
        <v>18.749421416136947</v>
      </c>
      <c r="BO74" t="s">
        <v>137</v>
      </c>
      <c r="BP74" s="7">
        <f t="shared" si="54"/>
        <v>0.36356362026181616</v>
      </c>
      <c r="BQ74" s="7">
        <f t="shared" si="62"/>
        <v>2.2088002929994683</v>
      </c>
      <c r="BR74" s="7">
        <f t="shared" si="62"/>
        <v>4.2230099272262125</v>
      </c>
      <c r="BS74" s="7">
        <f t="shared" si="62"/>
        <v>6.4718778170219942</v>
      </c>
      <c r="BT74" s="7">
        <f t="shared" si="62"/>
        <v>8.7287656180544655</v>
      </c>
      <c r="BU74" s="7">
        <f t="shared" si="62"/>
        <v>11.061830470680933</v>
      </c>
      <c r="BV74" s="7">
        <f t="shared" si="62"/>
        <v>13.412205234129914</v>
      </c>
      <c r="BW74" s="7">
        <f t="shared" si="62"/>
        <v>15.783255055236346</v>
      </c>
      <c r="BX74" s="7">
        <f t="shared" si="62"/>
        <v>18.197640458031561</v>
      </c>
      <c r="BZ74" t="s">
        <v>137</v>
      </c>
      <c r="CA74" s="7">
        <f t="shared" si="56"/>
        <v>0.36356362026181616</v>
      </c>
      <c r="CB74" s="7">
        <f t="shared" si="63"/>
        <v>2.2086397572851828</v>
      </c>
      <c r="CC74" s="7">
        <f t="shared" si="63"/>
        <v>4.2112544352036565</v>
      </c>
      <c r="CD74" s="7">
        <f t="shared" si="63"/>
        <v>6.4044972435786827</v>
      </c>
      <c r="CE74" s="7">
        <f t="shared" si="63"/>
        <v>8.5979799808842863</v>
      </c>
      <c r="CF74" s="7">
        <f t="shared" si="63"/>
        <v>10.863489942709959</v>
      </c>
      <c r="CG74" s="7">
        <f t="shared" si="63"/>
        <v>13.199950311402251</v>
      </c>
      <c r="CH74" s="7">
        <f t="shared" si="63"/>
        <v>15.560429127578722</v>
      </c>
      <c r="CI74" s="7">
        <f t="shared" si="63"/>
        <v>17.951138349760438</v>
      </c>
      <c r="CK74" t="s">
        <v>137</v>
      </c>
      <c r="CL74" s="7">
        <f t="shared" si="58"/>
        <v>0.10107434525131687</v>
      </c>
      <c r="CM74" s="7">
        <f t="shared" si="58"/>
        <v>0.63221859171948602</v>
      </c>
      <c r="CN74" s="7">
        <f t="shared" si="58"/>
        <v>1.2836028854122068</v>
      </c>
      <c r="CO74" s="7">
        <f t="shared" si="58"/>
        <v>2.0222668361143175</v>
      </c>
      <c r="CP74" s="7">
        <f t="shared" si="58"/>
        <v>2.8243541817968545</v>
      </c>
      <c r="CQ74" s="7">
        <f t="shared" si="58"/>
        <v>3.561501044682144</v>
      </c>
      <c r="CR74" s="7">
        <f t="shared" si="58"/>
        <v>4.2154701752665371</v>
      </c>
      <c r="CS74" s="7">
        <f t="shared" si="58"/>
        <v>4.8452836302486197</v>
      </c>
      <c r="CT74" s="7">
        <f t="shared" si="58"/>
        <v>5.4650533220881332</v>
      </c>
      <c r="CU74" s="9"/>
      <c r="CV74" t="s">
        <v>137</v>
      </c>
      <c r="CW74" s="7">
        <f t="shared" si="31"/>
        <v>0.10107434525131687</v>
      </c>
      <c r="CX74" s="7">
        <f t="shared" si="31"/>
        <v>0.60499118042376421</v>
      </c>
      <c r="CY74" s="7">
        <f t="shared" si="31"/>
        <v>1.126052217102739</v>
      </c>
      <c r="CZ74" s="7">
        <f t="shared" si="29"/>
        <v>1.7358068480573943</v>
      </c>
      <c r="DA74" s="7">
        <f t="shared" si="29"/>
        <v>2.3490445417726988</v>
      </c>
      <c r="DB74" s="7">
        <f t="shared" si="29"/>
        <v>3.0152745498403366</v>
      </c>
      <c r="DC74" s="7">
        <f t="shared" ref="DC74:DE137" si="64">BV74-AZ74</f>
        <v>3.6352164575865178</v>
      </c>
      <c r="DD74" s="7">
        <f t="shared" si="64"/>
        <v>4.2582589590744533</v>
      </c>
      <c r="DE74" s="7">
        <f t="shared" si="64"/>
        <v>4.9132723639827471</v>
      </c>
      <c r="DF74" s="9"/>
      <c r="DG74" t="s">
        <v>137</v>
      </c>
      <c r="DH74" s="7">
        <f t="shared" si="59"/>
        <v>0.10107434525131687</v>
      </c>
      <c r="DI74" s="7">
        <f t="shared" si="59"/>
        <v>0.60483064470947867</v>
      </c>
      <c r="DJ74" s="7">
        <f t="shared" si="59"/>
        <v>1.114296725080183</v>
      </c>
      <c r="DK74" s="7">
        <f t="shared" si="59"/>
        <v>1.6684262746140828</v>
      </c>
      <c r="DL74" s="7">
        <f t="shared" si="59"/>
        <v>2.2182589046025196</v>
      </c>
      <c r="DM74" s="7">
        <f t="shared" si="59"/>
        <v>2.816934021869363</v>
      </c>
      <c r="DN74" s="7">
        <f t="shared" si="59"/>
        <v>3.4229615348588549</v>
      </c>
      <c r="DO74" s="7">
        <f t="shared" si="59"/>
        <v>4.0354330314168294</v>
      </c>
      <c r="DP74" s="7">
        <f t="shared" si="59"/>
        <v>4.666770255711624</v>
      </c>
    </row>
    <row r="75" spans="1:120">
      <c r="A75" t="s">
        <v>138</v>
      </c>
      <c r="B75" s="7">
        <f>Rndwd_Prod_Val_Mean_Cost!B75</f>
        <v>9.5474305219490674</v>
      </c>
      <c r="C75" s="7">
        <f>Rndwd_Prod_Val_Mean_Cost!C75</f>
        <v>9.8971720164716732</v>
      </c>
      <c r="D75" s="7">
        <f>Rndwd_Prod_Val_Mean_Cost!D75</f>
        <v>9.9908965506878964</v>
      </c>
      <c r="E75" s="7">
        <f>Rndwd_Prod_Val_Mean_Cost!E75</f>
        <v>10.263456445006334</v>
      </c>
      <c r="F75" s="7">
        <f>Rndwd_Prod_Val_Mean_Cost!F75</f>
        <v>10.293361652648914</v>
      </c>
      <c r="G75" s="7">
        <f>Rndwd_Prod_Val_Mean_Cost!G75</f>
        <v>10.370906338315921</v>
      </c>
      <c r="H75" s="7">
        <f>Rndwd_Prod_Val_Mean_Cost!H75</f>
        <v>10.21168765748944</v>
      </c>
      <c r="I75" s="7">
        <f>Rndwd_Prod_Val_Mean_Cost!I75</f>
        <v>10.073976797832895</v>
      </c>
      <c r="J75" s="7">
        <f>Rndwd_Prod_Val_Mean_Cost!J75</f>
        <v>9.9025805408388106</v>
      </c>
      <c r="L75" t="s">
        <v>138</v>
      </c>
      <c r="M75" s="7">
        <v>11.150961350665902</v>
      </c>
      <c r="N75" s="7">
        <v>9.2042246619780101</v>
      </c>
      <c r="O75" s="7">
        <v>6.9002578441135398</v>
      </c>
      <c r="P75" s="7">
        <v>6.8573434428907989</v>
      </c>
      <c r="Q75" s="7">
        <v>6.711199514838297</v>
      </c>
      <c r="R75" s="7">
        <v>6.6715976761024427</v>
      </c>
      <c r="S75" s="7">
        <v>6.5234724144413736</v>
      </c>
      <c r="T75" s="7">
        <v>6.3747382255338776</v>
      </c>
      <c r="U75" s="7">
        <v>6.2777177979097472</v>
      </c>
      <c r="W75" t="s">
        <v>138</v>
      </c>
      <c r="X75" s="7">
        <v>11.150961350665902</v>
      </c>
      <c r="Y75" s="7">
        <v>11.639801040039169</v>
      </c>
      <c r="Z75" s="7">
        <v>11.936621681531536</v>
      </c>
      <c r="AA75" s="7">
        <v>12.517809043636429</v>
      </c>
      <c r="AB75" s="7">
        <v>12.512093939107762</v>
      </c>
      <c r="AC75" s="7">
        <v>12.572655163557057</v>
      </c>
      <c r="AD75" s="7">
        <v>12.433232225855823</v>
      </c>
      <c r="AE75" s="7">
        <v>12.332322475345867</v>
      </c>
      <c r="AF75" s="7">
        <v>12.172755040501389</v>
      </c>
      <c r="AH75" t="s">
        <v>138</v>
      </c>
      <c r="AI75" s="7">
        <v>11.150961350665902</v>
      </c>
      <c r="AJ75" s="7">
        <v>11.596361159086786</v>
      </c>
      <c r="AK75" s="7">
        <v>11.858186201413744</v>
      </c>
      <c r="AL75" s="7">
        <v>12.364546562918324</v>
      </c>
      <c r="AM75" s="7">
        <v>12.312554530036675</v>
      </c>
      <c r="AN75" s="7">
        <v>12.415640579785176</v>
      </c>
      <c r="AO75" s="7">
        <v>12.269692852969525</v>
      </c>
      <c r="AP75" s="7">
        <v>12.171789954134237</v>
      </c>
      <c r="AQ75" s="7">
        <v>12.02201807199347</v>
      </c>
      <c r="AS75" t="s">
        <v>138</v>
      </c>
      <c r="AT75" s="7">
        <f t="shared" si="50"/>
        <v>9.5474305219490674</v>
      </c>
      <c r="AU75" s="7">
        <f t="shared" si="60"/>
        <v>57.634324626217008</v>
      </c>
      <c r="AV75" s="7">
        <f t="shared" si="60"/>
        <v>107.2139092427916</v>
      </c>
      <c r="AW75" s="7">
        <f t="shared" si="60"/>
        <v>157.44095189054951</v>
      </c>
      <c r="AX75" s="7">
        <f t="shared" si="60"/>
        <v>208.78813932322376</v>
      </c>
      <c r="AY75" s="7">
        <f t="shared" si="60"/>
        <v>260.33249227213531</v>
      </c>
      <c r="AZ75" s="7">
        <f t="shared" si="60"/>
        <v>312.02780528288844</v>
      </c>
      <c r="BA75" s="7">
        <f t="shared" si="60"/>
        <v>362.94853271067905</v>
      </c>
      <c r="BB75" s="7">
        <f t="shared" si="60"/>
        <v>413.14702044284945</v>
      </c>
      <c r="BD75" t="s">
        <v>138</v>
      </c>
      <c r="BE75" s="7">
        <f t="shared" si="52"/>
        <v>11.150961350665902</v>
      </c>
      <c r="BF75" s="7">
        <f t="shared" si="61"/>
        <v>64.959031415307521</v>
      </c>
      <c r="BG75" s="7">
        <f t="shared" si="61"/>
        <v>108.6761879073331</v>
      </c>
      <c r="BH75" s="7">
        <f t="shared" si="61"/>
        <v>143.13456272667804</v>
      </c>
      <c r="BI75" s="7">
        <f t="shared" si="61"/>
        <v>177.27513601307953</v>
      </c>
      <c r="BJ75" s="7">
        <f t="shared" si="61"/>
        <v>210.79153174853516</v>
      </c>
      <c r="BK75" s="7">
        <f t="shared" si="61"/>
        <v>244.00139486738632</v>
      </c>
      <c r="BL75" s="7">
        <f t="shared" si="61"/>
        <v>276.4700227506857</v>
      </c>
      <c r="BM75" s="7">
        <f t="shared" si="61"/>
        <v>308.24669345073096</v>
      </c>
      <c r="BO75" t="s">
        <v>138</v>
      </c>
      <c r="BP75" s="7">
        <f t="shared" si="54"/>
        <v>11.150961350665902</v>
      </c>
      <c r="BQ75" s="7">
        <f t="shared" si="62"/>
        <v>67.394607793368678</v>
      </c>
      <c r="BR75" s="7">
        <f t="shared" si="62"/>
        <v>125.89043363505689</v>
      </c>
      <c r="BS75" s="7">
        <f t="shared" si="62"/>
        <v>186.15472940481945</v>
      </c>
      <c r="BT75" s="7">
        <f t="shared" si="62"/>
        <v>248.73805951847291</v>
      </c>
      <c r="BU75" s="7">
        <f t="shared" si="62"/>
        <v>311.35909043846101</v>
      </c>
      <c r="BV75" s="7">
        <f t="shared" si="62"/>
        <v>374.08294331854506</v>
      </c>
      <c r="BW75" s="7">
        <f t="shared" si="62"/>
        <v>436.14819469731418</v>
      </c>
      <c r="BX75" s="7">
        <f t="shared" si="62"/>
        <v>497.65023963919901</v>
      </c>
      <c r="BZ75" t="s">
        <v>138</v>
      </c>
      <c r="CA75" s="7">
        <f t="shared" si="56"/>
        <v>11.150961350665902</v>
      </c>
      <c r="CB75" s="7">
        <f t="shared" si="63"/>
        <v>67.351167912416301</v>
      </c>
      <c r="CC75" s="7">
        <f t="shared" si="63"/>
        <v>125.59479875017719</v>
      </c>
      <c r="CD75" s="7">
        <f t="shared" si="63"/>
        <v>185.39209011875047</v>
      </c>
      <c r="CE75" s="7">
        <f t="shared" si="63"/>
        <v>247.16283090046045</v>
      </c>
      <c r="CF75" s="7">
        <f t="shared" si="63"/>
        <v>308.82868960039235</v>
      </c>
      <c r="CG75" s="7">
        <f t="shared" si="63"/>
        <v>370.76094477250257</v>
      </c>
      <c r="CH75" s="7">
        <f t="shared" si="63"/>
        <v>432.0115061385149</v>
      </c>
      <c r="CI75" s="7">
        <f t="shared" si="63"/>
        <v>492.72068402704531</v>
      </c>
      <c r="CK75" t="s">
        <v>138</v>
      </c>
      <c r="CL75" s="7">
        <f t="shared" si="58"/>
        <v>1.6035308287168348</v>
      </c>
      <c r="CM75" s="7">
        <f t="shared" si="58"/>
        <v>7.3247067890905129</v>
      </c>
      <c r="CN75" s="7">
        <f t="shared" si="58"/>
        <v>1.4622786645415005</v>
      </c>
      <c r="CO75" s="7">
        <f t="shared" si="58"/>
        <v>-14.306389163871472</v>
      </c>
      <c r="CP75" s="7">
        <f t="shared" si="58"/>
        <v>-31.513003310144228</v>
      </c>
      <c r="CQ75" s="7">
        <f t="shared" si="58"/>
        <v>-49.540960523600148</v>
      </c>
      <c r="CR75" s="7">
        <f t="shared" si="58"/>
        <v>-68.026410415502113</v>
      </c>
      <c r="CS75" s="7">
        <f t="shared" si="58"/>
        <v>-86.478509959993346</v>
      </c>
      <c r="CT75" s="7">
        <f t="shared" si="58"/>
        <v>-104.90032699211849</v>
      </c>
      <c r="CU75" s="9"/>
      <c r="CV75" t="s">
        <v>138</v>
      </c>
      <c r="CW75" s="7">
        <f t="shared" si="31"/>
        <v>1.6035308287168348</v>
      </c>
      <c r="CX75" s="7">
        <f t="shared" si="31"/>
        <v>9.7602831671516697</v>
      </c>
      <c r="CY75" s="7">
        <f t="shared" si="31"/>
        <v>18.676524392265293</v>
      </c>
      <c r="CZ75" s="7">
        <f t="shared" si="31"/>
        <v>28.713777514269935</v>
      </c>
      <c r="DA75" s="7">
        <f t="shared" si="31"/>
        <v>39.949920195249149</v>
      </c>
      <c r="DB75" s="7">
        <f t="shared" si="31"/>
        <v>51.026598166325698</v>
      </c>
      <c r="DC75" s="7">
        <f t="shared" si="64"/>
        <v>62.055138035656626</v>
      </c>
      <c r="DD75" s="7">
        <f t="shared" si="64"/>
        <v>73.199661986635135</v>
      </c>
      <c r="DE75" s="7">
        <f t="shared" si="64"/>
        <v>84.503219196349562</v>
      </c>
      <c r="DF75" s="9"/>
      <c r="DG75" t="s">
        <v>138</v>
      </c>
      <c r="DH75" s="7">
        <f t="shared" si="59"/>
        <v>1.6035308287168348</v>
      </c>
      <c r="DI75" s="7">
        <f t="shared" si="59"/>
        <v>9.7168432861992926</v>
      </c>
      <c r="DJ75" s="7">
        <f t="shared" si="59"/>
        <v>18.380889507385589</v>
      </c>
      <c r="DK75" s="7">
        <f t="shared" si="59"/>
        <v>27.951138228200961</v>
      </c>
      <c r="DL75" s="7">
        <f t="shared" si="59"/>
        <v>38.374691577236689</v>
      </c>
      <c r="DM75" s="7">
        <f t="shared" si="59"/>
        <v>48.49619732825704</v>
      </c>
      <c r="DN75" s="7">
        <f t="shared" si="59"/>
        <v>58.733139489614132</v>
      </c>
      <c r="DO75" s="7">
        <f t="shared" si="59"/>
        <v>69.062973427835857</v>
      </c>
      <c r="DP75" s="7">
        <f t="shared" si="59"/>
        <v>79.573663584195856</v>
      </c>
    </row>
    <row r="76" spans="1:120">
      <c r="A76" t="s">
        <v>139</v>
      </c>
      <c r="B76" s="7">
        <f>Rndwd_Prod_Val_Mean_Cost!B76</f>
        <v>30497.686477750554</v>
      </c>
      <c r="C76" s="7">
        <f>Rndwd_Prod_Val_Mean_Cost!C76</f>
        <v>35205.698158394494</v>
      </c>
      <c r="D76" s="7">
        <f>Rndwd_Prod_Val_Mean_Cost!D76</f>
        <v>40776.281685777809</v>
      </c>
      <c r="E76" s="7">
        <f>Rndwd_Prod_Val_Mean_Cost!E76</f>
        <v>41028.98626018568</v>
      </c>
      <c r="F76" s="7">
        <f>Rndwd_Prod_Val_Mean_Cost!F76</f>
        <v>41066.579421596944</v>
      </c>
      <c r="G76" s="7">
        <f>Rndwd_Prod_Val_Mean_Cost!G76</f>
        <v>40544.636424706034</v>
      </c>
      <c r="H76" s="7">
        <f>Rndwd_Prod_Val_Mean_Cost!H76</f>
        <v>38451.865808671246</v>
      </c>
      <c r="I76" s="7">
        <f>Rndwd_Prod_Val_Mean_Cost!I76</f>
        <v>36717.204823689455</v>
      </c>
      <c r="J76" s="7">
        <f>Rndwd_Prod_Val_Mean_Cost!J76</f>
        <v>34927.318151856256</v>
      </c>
      <c r="L76" t="s">
        <v>139</v>
      </c>
      <c r="M76" s="7">
        <v>36432.849885471114</v>
      </c>
      <c r="N76" s="7">
        <v>43509.548776496726</v>
      </c>
      <c r="O76" s="7">
        <v>52151.732507162218</v>
      </c>
      <c r="P76" s="7">
        <v>53184.52829702758</v>
      </c>
      <c r="Q76" s="7">
        <v>53112.017141289136</v>
      </c>
      <c r="R76" s="7">
        <v>53129.769097101278</v>
      </c>
      <c r="S76" s="7">
        <v>51323.617885383028</v>
      </c>
      <c r="T76" s="7">
        <v>48818.815925328578</v>
      </c>
      <c r="U76" s="7">
        <v>46981.759710289793</v>
      </c>
      <c r="W76" t="s">
        <v>139</v>
      </c>
      <c r="X76" s="7">
        <v>36432.849885471114</v>
      </c>
      <c r="Y76" s="7">
        <v>42548.08529578185</v>
      </c>
      <c r="Z76" s="7">
        <v>49901.424069168279</v>
      </c>
      <c r="AA76" s="7">
        <v>51145.877001457331</v>
      </c>
      <c r="AB76" s="7">
        <v>51301.422196410531</v>
      </c>
      <c r="AC76" s="7">
        <v>51583.109743506058</v>
      </c>
      <c r="AD76" s="7">
        <v>49286.823915408815</v>
      </c>
      <c r="AE76" s="7">
        <v>46824.477477151442</v>
      </c>
      <c r="AF76" s="7">
        <v>44657.14262781135</v>
      </c>
      <c r="AH76" t="s">
        <v>139</v>
      </c>
      <c r="AI76" s="7">
        <v>36432.849885471114</v>
      </c>
      <c r="AJ76" s="7">
        <v>42297.573680650719</v>
      </c>
      <c r="AK76" s="7">
        <v>49408.297565456029</v>
      </c>
      <c r="AL76" s="7">
        <v>50341.451329949203</v>
      </c>
      <c r="AM76" s="7">
        <v>50308.046550300845</v>
      </c>
      <c r="AN76" s="7">
        <v>50677.500219756483</v>
      </c>
      <c r="AO76" s="7">
        <v>48132.591521486822</v>
      </c>
      <c r="AP76" s="7">
        <v>45985.185816412544</v>
      </c>
      <c r="AQ76" s="7">
        <v>43903.938480569093</v>
      </c>
      <c r="AS76" t="s">
        <v>139</v>
      </c>
      <c r="AT76" s="7">
        <f t="shared" si="50"/>
        <v>30497.686477750554</v>
      </c>
      <c r="AU76" s="7">
        <f t="shared" si="60"/>
        <v>187694.13054714724</v>
      </c>
      <c r="AV76" s="7">
        <f t="shared" si="60"/>
        <v>369293.20486650302</v>
      </c>
      <c r="AW76" s="7">
        <f t="shared" si="60"/>
        <v>573427.31786979991</v>
      </c>
      <c r="AX76" s="7">
        <f t="shared" si="60"/>
        <v>778609.84233213961</v>
      </c>
      <c r="AY76" s="7">
        <f t="shared" si="60"/>
        <v>983420.7964432335</v>
      </c>
      <c r="AZ76" s="7">
        <f t="shared" si="60"/>
        <v>1184051.2079507289</v>
      </c>
      <c r="BA76" s="7">
        <f t="shared" si="60"/>
        <v>1374575.8760091034</v>
      </c>
      <c r="BB76" s="7">
        <f t="shared" si="60"/>
        <v>1556372.0134557176</v>
      </c>
      <c r="BD76" t="s">
        <v>139</v>
      </c>
      <c r="BE76" s="7">
        <f t="shared" si="52"/>
        <v>36432.849885471114</v>
      </c>
      <c r="BF76" s="7">
        <f t="shared" si="61"/>
        <v>225673.79820385229</v>
      </c>
      <c r="BG76" s="7">
        <f t="shared" si="61"/>
        <v>451863.72581700137</v>
      </c>
      <c r="BH76" s="7">
        <f t="shared" si="61"/>
        <v>713655.18414267781</v>
      </c>
      <c r="BI76" s="7">
        <f t="shared" si="61"/>
        <v>979505.31447207718</v>
      </c>
      <c r="BJ76" s="7">
        <f t="shared" si="61"/>
        <v>1245083.1521343349</v>
      </c>
      <c r="BK76" s="7">
        <f t="shared" si="61"/>
        <v>1508925.8464081232</v>
      </c>
      <c r="BL76" s="7">
        <f t="shared" si="61"/>
        <v>1763039.1338749838</v>
      </c>
      <c r="BM76" s="7">
        <f t="shared" si="61"/>
        <v>2005296.1572865879</v>
      </c>
      <c r="BO76" t="s">
        <v>139</v>
      </c>
      <c r="BP76" s="7">
        <f t="shared" si="54"/>
        <v>36432.849885471114</v>
      </c>
      <c r="BQ76" s="7">
        <f t="shared" si="62"/>
        <v>224712.33472313741</v>
      </c>
      <c r="BR76" s="7">
        <f t="shared" si="62"/>
        <v>444806.09997543308</v>
      </c>
      <c r="BS76" s="7">
        <f t="shared" si="62"/>
        <v>695557.67325356358</v>
      </c>
      <c r="BT76" s="7">
        <f t="shared" si="62"/>
        <v>951442.60345580336</v>
      </c>
      <c r="BU76" s="7">
        <f t="shared" si="62"/>
        <v>1208231.4019849515</v>
      </c>
      <c r="BV76" s="7">
        <f t="shared" si="62"/>
        <v>1463850.6648743846</v>
      </c>
      <c r="BW76" s="7">
        <f t="shared" si="62"/>
        <v>1707822.4380131713</v>
      </c>
      <c r="BX76" s="7">
        <f t="shared" si="62"/>
        <v>1939777.4905495883</v>
      </c>
      <c r="BZ76" t="s">
        <v>139</v>
      </c>
      <c r="CA76" s="7">
        <f t="shared" si="56"/>
        <v>36432.849885471114</v>
      </c>
      <c r="CB76" s="7">
        <f t="shared" si="63"/>
        <v>224461.82310800627</v>
      </c>
      <c r="CC76" s="7">
        <f t="shared" si="63"/>
        <v>443060.41539606516</v>
      </c>
      <c r="CD76" s="7">
        <f t="shared" si="63"/>
        <v>691035.05698783847</v>
      </c>
      <c r="CE76" s="7">
        <f t="shared" si="63"/>
        <v>942708.90885793604</v>
      </c>
      <c r="CF76" s="7">
        <f t="shared" si="63"/>
        <v>1194618.5952788959</v>
      </c>
      <c r="CG76" s="7">
        <f t="shared" si="63"/>
        <v>1445461.1876794088</v>
      </c>
      <c r="CH76" s="7">
        <f t="shared" si="63"/>
        <v>1683976.7395817686</v>
      </c>
      <c r="CI76" s="7">
        <f t="shared" si="63"/>
        <v>1911821.4213279879</v>
      </c>
      <c r="CK76" t="s">
        <v>139</v>
      </c>
      <c r="CL76" s="7">
        <f t="shared" ref="CL76:CT76" si="65">BE76-AT76</f>
        <v>5935.1634077205599</v>
      </c>
      <c r="CM76" s="7">
        <f t="shared" si="65"/>
        <v>37979.667656705045</v>
      </c>
      <c r="CN76" s="7">
        <f t="shared" si="65"/>
        <v>82570.52095049835</v>
      </c>
      <c r="CO76" s="7">
        <f t="shared" si="65"/>
        <v>140227.8662728779</v>
      </c>
      <c r="CP76" s="7">
        <f t="shared" si="65"/>
        <v>200895.47213993757</v>
      </c>
      <c r="CQ76" s="7">
        <f t="shared" si="65"/>
        <v>261662.3556911014</v>
      </c>
      <c r="CR76" s="7">
        <f t="shared" si="65"/>
        <v>324874.63845739421</v>
      </c>
      <c r="CS76" s="7">
        <f t="shared" si="65"/>
        <v>388463.25786588038</v>
      </c>
      <c r="CT76" s="7">
        <f t="shared" si="65"/>
        <v>448924.14383087028</v>
      </c>
      <c r="CU76" s="9"/>
      <c r="CV76" t="s">
        <v>139</v>
      </c>
      <c r="CW76" s="7">
        <f t="shared" si="31"/>
        <v>5935.1634077205599</v>
      </c>
      <c r="CX76" s="7">
        <f t="shared" si="31"/>
        <v>37018.204175990162</v>
      </c>
      <c r="CY76" s="7">
        <f t="shared" si="31"/>
        <v>75512.895108930068</v>
      </c>
      <c r="CZ76" s="7">
        <f t="shared" si="31"/>
        <v>122130.35538376367</v>
      </c>
      <c r="DA76" s="7">
        <f t="shared" si="31"/>
        <v>172832.76112366375</v>
      </c>
      <c r="DB76" s="7">
        <f t="shared" si="31"/>
        <v>224810.60554171796</v>
      </c>
      <c r="DC76" s="7">
        <f t="shared" si="64"/>
        <v>279799.4569236557</v>
      </c>
      <c r="DD76" s="7">
        <f t="shared" si="64"/>
        <v>333246.56200406794</v>
      </c>
      <c r="DE76" s="7">
        <f t="shared" si="64"/>
        <v>383405.47709387075</v>
      </c>
      <c r="DF76" s="9"/>
      <c r="DG76" t="s">
        <v>139</v>
      </c>
      <c r="DH76" s="7">
        <f t="shared" si="59"/>
        <v>5935.1634077205599</v>
      </c>
      <c r="DI76" s="7">
        <f t="shared" si="59"/>
        <v>36767.692560859025</v>
      </c>
      <c r="DJ76" s="7">
        <f t="shared" si="59"/>
        <v>73767.210529562144</v>
      </c>
      <c r="DK76" s="7">
        <f t="shared" si="59"/>
        <v>117607.73911803856</v>
      </c>
      <c r="DL76" s="7">
        <f t="shared" si="59"/>
        <v>164099.06652579643</v>
      </c>
      <c r="DM76" s="7">
        <f t="shared" si="59"/>
        <v>211197.79883566243</v>
      </c>
      <c r="DN76" s="7">
        <f t="shared" si="59"/>
        <v>261409.97972867987</v>
      </c>
      <c r="DO76" s="7">
        <f t="shared" si="59"/>
        <v>309400.86357266526</v>
      </c>
      <c r="DP76" s="7">
        <f t="shared" si="59"/>
        <v>355449.40787227033</v>
      </c>
    </row>
    <row r="77" spans="1:120">
      <c r="A77" s="5" t="s">
        <v>140</v>
      </c>
      <c r="B77" s="8">
        <f>Rndwd_Prod_Val_Mean_Cost!B77</f>
        <v>28636.862671234445</v>
      </c>
      <c r="C77" s="8">
        <f>Rndwd_Prod_Val_Mean_Cost!C77</f>
        <v>29885.827892178415</v>
      </c>
      <c r="D77" s="8">
        <f>Rndwd_Prod_Val_Mean_Cost!D77</f>
        <v>31404.642959914956</v>
      </c>
      <c r="E77" s="8">
        <f>Rndwd_Prod_Val_Mean_Cost!E77</f>
        <v>30929.455403467553</v>
      </c>
      <c r="F77" s="8">
        <f>Rndwd_Prod_Val_Mean_Cost!F77</f>
        <v>30515.335222458198</v>
      </c>
      <c r="G77" s="8">
        <f>Rndwd_Prod_Val_Mean_Cost!G77</f>
        <v>30348.613508353163</v>
      </c>
      <c r="H77" s="8">
        <f>Rndwd_Prod_Val_Mean_Cost!H77</f>
        <v>29844.128662376439</v>
      </c>
      <c r="I77" s="8">
        <f>Rndwd_Prod_Val_Mean_Cost!I77</f>
        <v>29525.951669779606</v>
      </c>
      <c r="J77" s="8">
        <f>Rndwd_Prod_Val_Mean_Cost!J77</f>
        <v>29192.440813488203</v>
      </c>
      <c r="L77" s="5" t="s">
        <v>140</v>
      </c>
      <c r="M77" s="8">
        <v>33072.194745943118</v>
      </c>
      <c r="N77" s="8">
        <v>35382.652858373716</v>
      </c>
      <c r="O77" s="8">
        <v>38433.700184732334</v>
      </c>
      <c r="P77" s="8">
        <v>37956.960923609535</v>
      </c>
      <c r="Q77" s="8">
        <v>36756.321043731128</v>
      </c>
      <c r="R77" s="8">
        <v>36256.365503766996</v>
      </c>
      <c r="S77" s="8">
        <v>35597.59369164674</v>
      </c>
      <c r="T77" s="8">
        <v>34782.642393900671</v>
      </c>
      <c r="U77" s="8">
        <v>34612.427275400754</v>
      </c>
      <c r="W77" s="5" t="s">
        <v>140</v>
      </c>
      <c r="X77" s="8">
        <v>33072.194745943118</v>
      </c>
      <c r="Y77" s="8">
        <v>34548.999966465613</v>
      </c>
      <c r="Z77" s="8">
        <v>36652.251513305579</v>
      </c>
      <c r="AA77" s="8">
        <v>36448.527724243584</v>
      </c>
      <c r="AB77" s="8">
        <v>35824.705924759313</v>
      </c>
      <c r="AC77" s="8">
        <v>35296.959084538081</v>
      </c>
      <c r="AD77" s="8">
        <v>34644.190960694752</v>
      </c>
      <c r="AE77" s="8">
        <v>34145.340318421193</v>
      </c>
      <c r="AF77" s="8">
        <v>33750.525999881887</v>
      </c>
      <c r="AH77" s="5" t="s">
        <v>140</v>
      </c>
      <c r="AI77" s="8">
        <v>33072.194745943118</v>
      </c>
      <c r="AJ77" s="8">
        <v>34592.531084334529</v>
      </c>
      <c r="AK77" s="8">
        <v>36817.366691806063</v>
      </c>
      <c r="AL77" s="8">
        <v>36565.545190585617</v>
      </c>
      <c r="AM77" s="8">
        <v>35846.52096697002</v>
      </c>
      <c r="AN77" s="8">
        <v>35570.302864282596</v>
      </c>
      <c r="AO77" s="8">
        <v>34889.208299112666</v>
      </c>
      <c r="AP77" s="8">
        <v>34571.40729130742</v>
      </c>
      <c r="AQ77" s="8">
        <v>34323.68780378066</v>
      </c>
      <c r="AS77" s="5" t="s">
        <v>140</v>
      </c>
      <c r="AT77" s="8">
        <f>SUM(AT78:AT90)</f>
        <v>28636.862671234445</v>
      </c>
      <c r="AU77" s="8">
        <f t="shared" ref="AU77:BB77" si="66">SUM(AU78:AU90)</f>
        <v>173070.14124835061</v>
      </c>
      <c r="AV77" s="8">
        <f t="shared" si="66"/>
        <v>324018.09577697935</v>
      </c>
      <c r="AW77" s="8">
        <f t="shared" si="66"/>
        <v>480566.12302010664</v>
      </c>
      <c r="AX77" s="8">
        <f t="shared" si="66"/>
        <v>634799.27985643502</v>
      </c>
      <c r="AY77" s="8">
        <f t="shared" si="66"/>
        <v>787209.23425462109</v>
      </c>
      <c r="AZ77" s="8">
        <f t="shared" si="66"/>
        <v>938447.81695041014</v>
      </c>
      <c r="BA77" s="8">
        <f t="shared" si="66"/>
        <v>1087350.2832696957</v>
      </c>
      <c r="BB77" s="8">
        <f t="shared" si="66"/>
        <v>1234646.530762302</v>
      </c>
      <c r="BD77" s="5" t="s">
        <v>140</v>
      </c>
      <c r="BE77" s="8">
        <f>SUM(BE78:BE90)</f>
        <v>33072.194745943118</v>
      </c>
      <c r="BF77" s="8">
        <f t="shared" ref="BF77:BM77" si="67">SUM(BF78:BF90)</f>
        <v>200743.62658808933</v>
      </c>
      <c r="BG77" s="8">
        <f t="shared" si="67"/>
        <v>380707.93820631655</v>
      </c>
      <c r="BH77" s="8">
        <f t="shared" si="67"/>
        <v>572399.6998688553</v>
      </c>
      <c r="BI77" s="8">
        <f t="shared" si="67"/>
        <v>760983.86460702459</v>
      </c>
      <c r="BJ77" s="8">
        <f t="shared" si="67"/>
        <v>944265.51428571611</v>
      </c>
      <c r="BK77" s="8">
        <f t="shared" si="67"/>
        <v>1124888.5699924312</v>
      </c>
      <c r="BL77" s="8">
        <f t="shared" si="67"/>
        <v>1302061.5871529188</v>
      </c>
      <c r="BM77" s="8">
        <f t="shared" si="67"/>
        <v>1475804.5840039221</v>
      </c>
      <c r="BO77" s="5" t="s">
        <v>140</v>
      </c>
      <c r="BP77" s="8">
        <f>SUM(BP78:BP90)</f>
        <v>33072.194745943118</v>
      </c>
      <c r="BQ77" s="8">
        <f t="shared" ref="BQ77:BX77" si="68">SUM(BQ78:BQ90)</f>
        <v>199909.9736961812</v>
      </c>
      <c r="BR77" s="8">
        <f t="shared" si="68"/>
        <v>374758.2250753491</v>
      </c>
      <c r="BS77" s="8">
        <f t="shared" si="68"/>
        <v>557815.75885281502</v>
      </c>
      <c r="BT77" s="8">
        <f t="shared" si="68"/>
        <v>739434.57567454863</v>
      </c>
      <c r="BU77" s="8">
        <f t="shared" si="68"/>
        <v>918030.35845812422</v>
      </c>
      <c r="BV77" s="8">
        <f t="shared" si="68"/>
        <v>1093862.3857569708</v>
      </c>
      <c r="BW77" s="8">
        <f t="shared" si="68"/>
        <v>1266584.4899181712</v>
      </c>
      <c r="BX77" s="8">
        <f t="shared" si="68"/>
        <v>1436916.3771917378</v>
      </c>
      <c r="BZ77" s="5" t="s">
        <v>140</v>
      </c>
      <c r="CA77" s="8">
        <f>SUM(CA78:CA90)</f>
        <v>33072.194745943118</v>
      </c>
      <c r="CB77" s="8">
        <f t="shared" ref="CB77:CI77" si="69">SUM(CB78:CB90)</f>
        <v>199953.5048140501</v>
      </c>
      <c r="CC77" s="8">
        <f t="shared" si="69"/>
        <v>375140.99584319437</v>
      </c>
      <c r="CD77" s="8">
        <f t="shared" si="69"/>
        <v>558976.00780100422</v>
      </c>
      <c r="CE77" s="8">
        <f t="shared" si="69"/>
        <v>741084.70953031664</v>
      </c>
      <c r="CF77" s="8">
        <f t="shared" si="69"/>
        <v>920041.09626247943</v>
      </c>
      <c r="CG77" s="8">
        <f t="shared" si="69"/>
        <v>1097211.5160187222</v>
      </c>
      <c r="CH77" s="8">
        <f t="shared" si="69"/>
        <v>1271339.7565064805</v>
      </c>
      <c r="CI77" s="8">
        <f t="shared" si="69"/>
        <v>1443949.0734754908</v>
      </c>
      <c r="CK77" s="5" t="s">
        <v>140</v>
      </c>
      <c r="CL77" s="8">
        <f>SUM(CL78:CL90)</f>
        <v>4435.3320747086736</v>
      </c>
      <c r="CM77" s="8">
        <f t="shared" ref="CM77:CT77" si="70">SUM(CM78:CM90)</f>
        <v>27673.48533973868</v>
      </c>
      <c r="CN77" s="8">
        <f t="shared" si="70"/>
        <v>56689.842429337259</v>
      </c>
      <c r="CO77" s="8">
        <f t="shared" si="70"/>
        <v>91833.576848748708</v>
      </c>
      <c r="CP77" s="8">
        <f t="shared" si="70"/>
        <v>126184.58475058959</v>
      </c>
      <c r="CQ77" s="8">
        <f t="shared" si="70"/>
        <v>157056.28003109514</v>
      </c>
      <c r="CR77" s="8">
        <f t="shared" si="70"/>
        <v>186440.75304202078</v>
      </c>
      <c r="CS77" s="8">
        <f t="shared" si="70"/>
        <v>214711.30388322327</v>
      </c>
      <c r="CT77" s="8">
        <f t="shared" si="70"/>
        <v>241158.05324161999</v>
      </c>
      <c r="CU77" s="9"/>
      <c r="CV77" s="5" t="s">
        <v>140</v>
      </c>
      <c r="CW77" s="8">
        <f>SUM(CW78:CW90)</f>
        <v>4435.3320747086736</v>
      </c>
      <c r="CX77" s="8">
        <f t="shared" ref="CX77:DE77" si="71">SUM(CX78:CX90)</f>
        <v>26839.832447830551</v>
      </c>
      <c r="CY77" s="8">
        <f t="shared" si="71"/>
        <v>50740.129298369939</v>
      </c>
      <c r="CZ77" s="8">
        <f t="shared" si="71"/>
        <v>77249.635832708416</v>
      </c>
      <c r="DA77" s="8">
        <f t="shared" si="71"/>
        <v>104635.29581811365</v>
      </c>
      <c r="DB77" s="8">
        <f t="shared" si="71"/>
        <v>130821.12420350306</v>
      </c>
      <c r="DC77" s="8">
        <f t="shared" si="71"/>
        <v>155414.56880656106</v>
      </c>
      <c r="DD77" s="8">
        <f t="shared" si="71"/>
        <v>179234.20664847584</v>
      </c>
      <c r="DE77" s="8">
        <f t="shared" si="71"/>
        <v>202269.84642943577</v>
      </c>
      <c r="DF77" s="9"/>
      <c r="DG77" s="5" t="s">
        <v>140</v>
      </c>
      <c r="DH77" s="8">
        <f>SUM(DH78:DH90)</f>
        <v>4435.3320747086736</v>
      </c>
      <c r="DI77" s="8">
        <f t="shared" ref="DI77:DP77" si="72">SUM(DI78:DI90)</f>
        <v>26883.363565699485</v>
      </c>
      <c r="DJ77" s="8">
        <f t="shared" si="72"/>
        <v>51122.900066215065</v>
      </c>
      <c r="DK77" s="8">
        <f t="shared" si="72"/>
        <v>78409.884780897526</v>
      </c>
      <c r="DL77" s="8">
        <f t="shared" si="72"/>
        <v>106285.4296738816</v>
      </c>
      <c r="DM77" s="8">
        <f t="shared" si="72"/>
        <v>132831.86200785832</v>
      </c>
      <c r="DN77" s="8">
        <f t="shared" si="72"/>
        <v>158763.69906831233</v>
      </c>
      <c r="DO77" s="8">
        <f t="shared" si="72"/>
        <v>183989.47323678512</v>
      </c>
      <c r="DP77" s="8">
        <f t="shared" si="72"/>
        <v>209302.54271318868</v>
      </c>
    </row>
    <row r="78" spans="1:120">
      <c r="A78" t="s">
        <v>141</v>
      </c>
      <c r="B78" s="7">
        <f>Rndwd_Prod_Val_Mean_Cost!B78</f>
        <v>1362.6373952689164</v>
      </c>
      <c r="C78" s="7">
        <f>Rndwd_Prod_Val_Mean_Cost!C78</f>
        <v>1522.6978060831834</v>
      </c>
      <c r="D78" s="7">
        <f>Rndwd_Prod_Val_Mean_Cost!D78</f>
        <v>1717.5653909192024</v>
      </c>
      <c r="E78" s="7">
        <f>Rndwd_Prod_Val_Mean_Cost!E78</f>
        <v>1738.3233559515811</v>
      </c>
      <c r="F78" s="7">
        <f>Rndwd_Prod_Val_Mean_Cost!F78</f>
        <v>1757.2028254981103</v>
      </c>
      <c r="G78" s="7">
        <f>Rndwd_Prod_Val_Mean_Cost!G78</f>
        <v>1776.6411819962352</v>
      </c>
      <c r="H78" s="7">
        <f>Rndwd_Prod_Val_Mean_Cost!H78</f>
        <v>1751.852318953421</v>
      </c>
      <c r="I78" s="7">
        <f>Rndwd_Prod_Val_Mean_Cost!I78</f>
        <v>1733.9268354296166</v>
      </c>
      <c r="J78" s="7">
        <f>Rndwd_Prod_Val_Mean_Cost!J78</f>
        <v>1708.742556401726</v>
      </c>
      <c r="L78" t="s">
        <v>141</v>
      </c>
      <c r="M78" s="7">
        <v>1551.1293328982701</v>
      </c>
      <c r="N78" s="7">
        <v>1762.2608558540885</v>
      </c>
      <c r="O78" s="7">
        <v>2022.8953790504038</v>
      </c>
      <c r="P78" s="7">
        <v>2046.2701790697458</v>
      </c>
      <c r="Q78" s="7">
        <v>2043.933676544355</v>
      </c>
      <c r="R78" s="7">
        <v>2069.253399430474</v>
      </c>
      <c r="S78" s="7">
        <v>2052.7738758410487</v>
      </c>
      <c r="T78" s="7">
        <v>2016.6523103739062</v>
      </c>
      <c r="U78" s="7">
        <v>1990.4399269912692</v>
      </c>
      <c r="W78" t="s">
        <v>141</v>
      </c>
      <c r="X78" s="7">
        <v>1551.1293328982701</v>
      </c>
      <c r="Y78" s="7">
        <v>1734.8479671084328</v>
      </c>
      <c r="Z78" s="7">
        <v>1967.5964010951411</v>
      </c>
      <c r="AA78" s="7">
        <v>2003.6149851614884</v>
      </c>
      <c r="AB78" s="7">
        <v>2021.721583623957</v>
      </c>
      <c r="AC78" s="7">
        <v>2041.9049405741778</v>
      </c>
      <c r="AD78" s="7">
        <v>2022.6034282704065</v>
      </c>
      <c r="AE78" s="7">
        <v>1997.3528740458348</v>
      </c>
      <c r="AF78" s="7">
        <v>1972.7268253807313</v>
      </c>
      <c r="AH78" t="s">
        <v>141</v>
      </c>
      <c r="AI78" s="7">
        <v>1551.1293328982701</v>
      </c>
      <c r="AJ78" s="7">
        <v>1736.3271537989417</v>
      </c>
      <c r="AK78" s="7">
        <v>1975.500741801799</v>
      </c>
      <c r="AL78" s="7">
        <v>2006.5573469904198</v>
      </c>
      <c r="AM78" s="7">
        <v>2019.1480799881713</v>
      </c>
      <c r="AN78" s="7">
        <v>2045.1278563037854</v>
      </c>
      <c r="AO78" s="7">
        <v>2019.0135241581413</v>
      </c>
      <c r="AP78" s="7">
        <v>1998.332894953787</v>
      </c>
      <c r="AQ78" s="7">
        <v>1977.2898585705009</v>
      </c>
      <c r="AS78" t="s">
        <v>141</v>
      </c>
      <c r="AT78" s="7">
        <f t="shared" ref="AT78:AT89" si="73">B78</f>
        <v>1362.6373952689164</v>
      </c>
      <c r="AU78" s="7">
        <f t="shared" ref="AU78:BB90" si="74">AT78+B78*4+C78</f>
        <v>8335.8847824277655</v>
      </c>
      <c r="AV78" s="7">
        <f t="shared" si="74"/>
        <v>16144.241397679702</v>
      </c>
      <c r="AW78" s="7">
        <f t="shared" si="74"/>
        <v>24752.826317308092</v>
      </c>
      <c r="AX78" s="7">
        <f t="shared" si="74"/>
        <v>33463.322566612529</v>
      </c>
      <c r="AY78" s="7">
        <f t="shared" si="74"/>
        <v>42268.775050601209</v>
      </c>
      <c r="AZ78" s="7">
        <f t="shared" si="74"/>
        <v>51127.192097539577</v>
      </c>
      <c r="BA78" s="7">
        <f t="shared" si="74"/>
        <v>59868.528208782875</v>
      </c>
      <c r="BB78" s="7">
        <f t="shared" si="74"/>
        <v>68512.978106903072</v>
      </c>
      <c r="BD78" t="s">
        <v>141</v>
      </c>
      <c r="BE78" s="7">
        <f t="shared" ref="BE78:BE89" si="75">M78</f>
        <v>1551.1293328982701</v>
      </c>
      <c r="BF78" s="7">
        <f t="shared" ref="BF78:BM90" si="76">BE78+M78*4+N78</f>
        <v>9517.9075203454395</v>
      </c>
      <c r="BG78" s="7">
        <f t="shared" si="76"/>
        <v>18589.846322812198</v>
      </c>
      <c r="BH78" s="7">
        <f t="shared" si="76"/>
        <v>28727.69801808356</v>
      </c>
      <c r="BI78" s="7">
        <f t="shared" si="76"/>
        <v>38956.712410906897</v>
      </c>
      <c r="BJ78" s="7">
        <f t="shared" si="76"/>
        <v>49201.700516514793</v>
      </c>
      <c r="BK78" s="7">
        <f t="shared" si="76"/>
        <v>59531.487990077738</v>
      </c>
      <c r="BL78" s="7">
        <f t="shared" si="76"/>
        <v>69759.235803815827</v>
      </c>
      <c r="BM78" s="7">
        <f t="shared" si="76"/>
        <v>79816.284972302718</v>
      </c>
      <c r="BO78" t="s">
        <v>141</v>
      </c>
      <c r="BP78" s="7">
        <f t="shared" ref="BP78:BP89" si="77">X78</f>
        <v>1551.1293328982701</v>
      </c>
      <c r="BQ78" s="7">
        <f t="shared" ref="BQ78:BX90" si="78">BP78+X78*4+Y78</f>
        <v>9490.494631599784</v>
      </c>
      <c r="BR78" s="7">
        <f t="shared" si="78"/>
        <v>18397.482901128657</v>
      </c>
      <c r="BS78" s="7">
        <f t="shared" si="78"/>
        <v>28271.483490670711</v>
      </c>
      <c r="BT78" s="7">
        <f t="shared" si="78"/>
        <v>38307.66501494062</v>
      </c>
      <c r="BU78" s="7">
        <f t="shared" si="78"/>
        <v>48436.456290010625</v>
      </c>
      <c r="BV78" s="7">
        <f t="shared" si="78"/>
        <v>58626.679480577739</v>
      </c>
      <c r="BW78" s="7">
        <f t="shared" si="78"/>
        <v>68714.446067705197</v>
      </c>
      <c r="BX78" s="7">
        <f t="shared" si="78"/>
        <v>78676.584389269265</v>
      </c>
      <c r="BZ78" t="s">
        <v>141</v>
      </c>
      <c r="CA78" s="7">
        <f t="shared" ref="CA78:CA89" si="79">AI78</f>
        <v>1551.1293328982701</v>
      </c>
      <c r="CB78" s="7">
        <f t="shared" ref="CB78:CI90" si="80">CA78+AI78*4+AJ78</f>
        <v>9491.9738182902929</v>
      </c>
      <c r="CC78" s="7">
        <f t="shared" si="80"/>
        <v>18412.783175287859</v>
      </c>
      <c r="CD78" s="7">
        <f t="shared" si="80"/>
        <v>28321.343489485473</v>
      </c>
      <c r="CE78" s="7">
        <f t="shared" si="80"/>
        <v>38366.720957435318</v>
      </c>
      <c r="CF78" s="7">
        <f t="shared" si="80"/>
        <v>48488.441133691791</v>
      </c>
      <c r="CG78" s="7">
        <f t="shared" si="80"/>
        <v>58687.966083065076</v>
      </c>
      <c r="CH78" s="7">
        <f t="shared" si="80"/>
        <v>68762.35307465143</v>
      </c>
      <c r="CI78" s="7">
        <f t="shared" si="80"/>
        <v>78732.974513037072</v>
      </c>
      <c r="CK78" t="s">
        <v>141</v>
      </c>
      <c r="CL78" s="7">
        <f t="shared" ref="CL78:CT90" si="81">BE78-AT78</f>
        <v>188.49193762935374</v>
      </c>
      <c r="CM78" s="7">
        <f t="shared" si="81"/>
        <v>1182.022737917674</v>
      </c>
      <c r="CN78" s="7">
        <f t="shared" si="81"/>
        <v>2445.6049251324966</v>
      </c>
      <c r="CO78" s="7">
        <f t="shared" si="81"/>
        <v>3974.8717007754676</v>
      </c>
      <c r="CP78" s="7">
        <f t="shared" si="81"/>
        <v>5493.3898442943682</v>
      </c>
      <c r="CQ78" s="7">
        <f t="shared" si="81"/>
        <v>6932.925465913584</v>
      </c>
      <c r="CR78" s="7">
        <f t="shared" si="81"/>
        <v>8404.2958925381608</v>
      </c>
      <c r="CS78" s="7">
        <f t="shared" si="81"/>
        <v>9890.7075950329527</v>
      </c>
      <c r="CT78" s="7">
        <f t="shared" si="81"/>
        <v>11303.306865399645</v>
      </c>
      <c r="CU78" s="9"/>
      <c r="CV78" t="s">
        <v>141</v>
      </c>
      <c r="CW78" s="7">
        <f t="shared" si="31"/>
        <v>188.49193762935374</v>
      </c>
      <c r="CX78" s="7">
        <f t="shared" si="31"/>
        <v>1154.6098491720186</v>
      </c>
      <c r="CY78" s="7">
        <f t="shared" si="31"/>
        <v>2253.241503448955</v>
      </c>
      <c r="CZ78" s="7">
        <f t="shared" si="31"/>
        <v>3518.6571733626188</v>
      </c>
      <c r="DA78" s="7">
        <f t="shared" si="31"/>
        <v>4844.3424483280905</v>
      </c>
      <c r="DB78" s="7">
        <f t="shared" si="31"/>
        <v>6167.6812394094159</v>
      </c>
      <c r="DC78" s="7">
        <f t="shared" si="64"/>
        <v>7499.4873830381621</v>
      </c>
      <c r="DD78" s="7">
        <f t="shared" si="64"/>
        <v>8845.9178589223229</v>
      </c>
      <c r="DE78" s="7">
        <f t="shared" si="64"/>
        <v>10163.606282366192</v>
      </c>
      <c r="DF78" s="9"/>
      <c r="DG78" t="s">
        <v>141</v>
      </c>
      <c r="DH78" s="7">
        <f t="shared" ref="DH78:DP90" si="82">CA78-AT78</f>
        <v>188.49193762935374</v>
      </c>
      <c r="DI78" s="7">
        <f t="shared" si="82"/>
        <v>1156.0890358625275</v>
      </c>
      <c r="DJ78" s="7">
        <f t="shared" si="82"/>
        <v>2268.5417776081576</v>
      </c>
      <c r="DK78" s="7">
        <f t="shared" si="82"/>
        <v>3568.5171721773804</v>
      </c>
      <c r="DL78" s="7">
        <f t="shared" si="82"/>
        <v>4903.3983908227892</v>
      </c>
      <c r="DM78" s="7">
        <f t="shared" si="82"/>
        <v>6219.6660830905821</v>
      </c>
      <c r="DN78" s="7">
        <f t="shared" si="82"/>
        <v>7560.7739855254986</v>
      </c>
      <c r="DO78" s="7">
        <f t="shared" si="82"/>
        <v>8893.8248658685552</v>
      </c>
      <c r="DP78" s="7">
        <f t="shared" si="82"/>
        <v>10219.996406134</v>
      </c>
    </row>
    <row r="79" spans="1:120">
      <c r="A79" t="s">
        <v>142</v>
      </c>
      <c r="B79" s="7">
        <f>Rndwd_Prod_Val_Mean_Cost!B79</f>
        <v>199.69376283150586</v>
      </c>
      <c r="C79" s="7">
        <f>Rndwd_Prod_Val_Mean_Cost!C79</f>
        <v>213.77121032490021</v>
      </c>
      <c r="D79" s="7">
        <f>Rndwd_Prod_Val_Mean_Cost!D79</f>
        <v>228.26028272620417</v>
      </c>
      <c r="E79" s="7">
        <f>Rndwd_Prod_Val_Mean_Cost!E79</f>
        <v>232.45078708196422</v>
      </c>
      <c r="F79" s="7">
        <f>Rndwd_Prod_Val_Mean_Cost!F79</f>
        <v>256.53423263856314</v>
      </c>
      <c r="G79" s="7">
        <f>Rndwd_Prod_Val_Mean_Cost!G79</f>
        <v>263.60976445190806</v>
      </c>
      <c r="H79" s="7">
        <f>Rndwd_Prod_Val_Mean_Cost!H79</f>
        <v>267.99320614114731</v>
      </c>
      <c r="I79" s="7">
        <f>Rndwd_Prod_Val_Mean_Cost!I79</f>
        <v>272.57248000996685</v>
      </c>
      <c r="J79" s="7">
        <f>Rndwd_Prod_Val_Mean_Cost!J79</f>
        <v>275.95382533589282</v>
      </c>
      <c r="L79" t="s">
        <v>142</v>
      </c>
      <c r="M79" s="7">
        <v>237.21965999999998</v>
      </c>
      <c r="N79" s="7">
        <v>260.16526273013386</v>
      </c>
      <c r="O79" s="7">
        <v>286.50275317787231</v>
      </c>
      <c r="P79" s="7">
        <v>309.33163231908787</v>
      </c>
      <c r="Q79" s="7">
        <v>310.52425334341632</v>
      </c>
      <c r="R79" s="7">
        <v>317.21758206161388</v>
      </c>
      <c r="S79" s="7">
        <v>320.55141235793354</v>
      </c>
      <c r="T79" s="7">
        <v>322.78079469801639</v>
      </c>
      <c r="U79" s="7">
        <v>329.22641890393498</v>
      </c>
      <c r="W79" t="s">
        <v>142</v>
      </c>
      <c r="X79" s="7">
        <v>237.21965999999998</v>
      </c>
      <c r="Y79" s="7">
        <v>253.67185999999998</v>
      </c>
      <c r="Z79" s="7">
        <v>272.15892779895592</v>
      </c>
      <c r="AA79" s="7">
        <v>276.19828038454966</v>
      </c>
      <c r="AB79" s="7">
        <v>300.7515106164405</v>
      </c>
      <c r="AC79" s="7">
        <v>308.11582339572874</v>
      </c>
      <c r="AD79" s="7">
        <v>312.73246148597048</v>
      </c>
      <c r="AE79" s="7">
        <v>318.79662453875619</v>
      </c>
      <c r="AF79" s="7">
        <v>323.89173920328335</v>
      </c>
      <c r="AH79" t="s">
        <v>142</v>
      </c>
      <c r="AI79" s="7">
        <v>237.21965999999998</v>
      </c>
      <c r="AJ79" s="7">
        <v>254.6422</v>
      </c>
      <c r="AK79" s="7">
        <v>274.42884000000004</v>
      </c>
      <c r="AL79" s="7">
        <v>278.09088581895503</v>
      </c>
      <c r="AM79" s="7">
        <v>302.71166241338813</v>
      </c>
      <c r="AN79" s="7">
        <v>310.62057361321354</v>
      </c>
      <c r="AO79" s="7">
        <v>315.54494723317913</v>
      </c>
      <c r="AP79" s="7">
        <v>321.8031546759442</v>
      </c>
      <c r="AQ79" s="7">
        <v>327.21812717888929</v>
      </c>
      <c r="AS79" t="s">
        <v>142</v>
      </c>
      <c r="AT79" s="7">
        <f t="shared" si="73"/>
        <v>199.69376283150586</v>
      </c>
      <c r="AU79" s="7">
        <f t="shared" si="74"/>
        <v>1212.2400244824296</v>
      </c>
      <c r="AV79" s="7">
        <f t="shared" si="74"/>
        <v>2295.5851485082344</v>
      </c>
      <c r="AW79" s="7">
        <f t="shared" si="74"/>
        <v>3441.0770664950155</v>
      </c>
      <c r="AX79" s="7">
        <f t="shared" si="74"/>
        <v>4627.4144474614359</v>
      </c>
      <c r="AY79" s="7">
        <f t="shared" si="74"/>
        <v>5917.1611424675966</v>
      </c>
      <c r="AZ79" s="7">
        <f t="shared" si="74"/>
        <v>7239.5934064163757</v>
      </c>
      <c r="BA79" s="7">
        <f t="shared" si="74"/>
        <v>8584.1387109909319</v>
      </c>
      <c r="BB79" s="7">
        <f t="shared" si="74"/>
        <v>9950.3824563666931</v>
      </c>
      <c r="BD79" t="s">
        <v>142</v>
      </c>
      <c r="BE79" s="7">
        <f t="shared" si="75"/>
        <v>237.21965999999998</v>
      </c>
      <c r="BF79" s="7">
        <f t="shared" si="76"/>
        <v>1446.2635627301338</v>
      </c>
      <c r="BG79" s="7">
        <f t="shared" si="76"/>
        <v>2773.4273668285414</v>
      </c>
      <c r="BH79" s="7">
        <f t="shared" si="76"/>
        <v>4228.7700118591183</v>
      </c>
      <c r="BI79" s="7">
        <f t="shared" si="76"/>
        <v>5776.6207944788866</v>
      </c>
      <c r="BJ79" s="7">
        <f t="shared" si="76"/>
        <v>7335.9353899141661</v>
      </c>
      <c r="BK79" s="7">
        <f t="shared" si="76"/>
        <v>8925.357130518556</v>
      </c>
      <c r="BL79" s="7">
        <f t="shared" si="76"/>
        <v>10530.343574648306</v>
      </c>
      <c r="BM79" s="7">
        <f t="shared" si="76"/>
        <v>12150.693172344307</v>
      </c>
      <c r="BO79" t="s">
        <v>142</v>
      </c>
      <c r="BP79" s="7">
        <f t="shared" si="77"/>
        <v>237.21965999999998</v>
      </c>
      <c r="BQ79" s="7">
        <f t="shared" si="78"/>
        <v>1439.7701599999998</v>
      </c>
      <c r="BR79" s="7">
        <f t="shared" si="78"/>
        <v>2726.6165277989558</v>
      </c>
      <c r="BS79" s="7">
        <f t="shared" si="78"/>
        <v>4091.4505193793293</v>
      </c>
      <c r="BT79" s="7">
        <f t="shared" si="78"/>
        <v>5496.9951515339681</v>
      </c>
      <c r="BU79" s="7">
        <f t="shared" si="78"/>
        <v>7008.1170173954588</v>
      </c>
      <c r="BV79" s="7">
        <f t="shared" si="78"/>
        <v>8553.3127724643437</v>
      </c>
      <c r="BW79" s="7">
        <f t="shared" si="78"/>
        <v>10123.039242946981</v>
      </c>
      <c r="BX79" s="7">
        <f t="shared" si="78"/>
        <v>11722.117480305289</v>
      </c>
      <c r="BZ79" t="s">
        <v>142</v>
      </c>
      <c r="CA79" s="7">
        <f t="shared" si="79"/>
        <v>237.21965999999998</v>
      </c>
      <c r="CB79" s="7">
        <f t="shared" si="80"/>
        <v>1440.7404999999999</v>
      </c>
      <c r="CC79" s="7">
        <f t="shared" si="80"/>
        <v>2733.7381399999999</v>
      </c>
      <c r="CD79" s="7">
        <f t="shared" si="80"/>
        <v>4109.5443858189556</v>
      </c>
      <c r="CE79" s="7">
        <f t="shared" si="80"/>
        <v>5524.6195915081635</v>
      </c>
      <c r="CF79" s="7">
        <f t="shared" si="80"/>
        <v>7046.0868147749288</v>
      </c>
      <c r="CG79" s="7">
        <f t="shared" si="80"/>
        <v>8604.1140564609614</v>
      </c>
      <c r="CH79" s="7">
        <f t="shared" si="80"/>
        <v>10188.097000069623</v>
      </c>
      <c r="CI79" s="7">
        <f t="shared" si="80"/>
        <v>11802.527745952289</v>
      </c>
      <c r="CK79" t="s">
        <v>142</v>
      </c>
      <c r="CL79" s="7">
        <f t="shared" si="81"/>
        <v>37.525897168494112</v>
      </c>
      <c r="CM79" s="7">
        <f t="shared" si="81"/>
        <v>234.02353824770421</v>
      </c>
      <c r="CN79" s="7">
        <f t="shared" si="81"/>
        <v>477.84221832030698</v>
      </c>
      <c r="CO79" s="7">
        <f t="shared" si="81"/>
        <v>787.6929453641028</v>
      </c>
      <c r="CP79" s="7">
        <f t="shared" si="81"/>
        <v>1149.2063470174508</v>
      </c>
      <c r="CQ79" s="7">
        <f t="shared" si="81"/>
        <v>1418.7742474465695</v>
      </c>
      <c r="CR79" s="7">
        <f t="shared" si="81"/>
        <v>1685.7637241021803</v>
      </c>
      <c r="CS79" s="7">
        <f t="shared" si="81"/>
        <v>1946.2048636573745</v>
      </c>
      <c r="CT79" s="7">
        <f t="shared" si="81"/>
        <v>2200.3107159776137</v>
      </c>
      <c r="CU79" s="9"/>
      <c r="CV79" t="s">
        <v>142</v>
      </c>
      <c r="CW79" s="7">
        <f t="shared" si="31"/>
        <v>37.525897168494112</v>
      </c>
      <c r="CX79" s="7">
        <f t="shared" si="31"/>
        <v>227.53013551757022</v>
      </c>
      <c r="CY79" s="7">
        <f t="shared" si="31"/>
        <v>431.03137929072136</v>
      </c>
      <c r="CZ79" s="7">
        <f t="shared" si="31"/>
        <v>650.37345288431379</v>
      </c>
      <c r="DA79" s="7">
        <f t="shared" si="31"/>
        <v>869.58070407253217</v>
      </c>
      <c r="DB79" s="7">
        <f t="shared" si="31"/>
        <v>1090.9558749278622</v>
      </c>
      <c r="DC79" s="7">
        <f t="shared" si="64"/>
        <v>1313.7193660479679</v>
      </c>
      <c r="DD79" s="7">
        <f t="shared" si="64"/>
        <v>1538.9005319560492</v>
      </c>
      <c r="DE79" s="7">
        <f t="shared" si="64"/>
        <v>1771.735023938596</v>
      </c>
      <c r="DF79" s="9"/>
      <c r="DG79" t="s">
        <v>142</v>
      </c>
      <c r="DH79" s="7">
        <f t="shared" si="82"/>
        <v>37.525897168494112</v>
      </c>
      <c r="DI79" s="7">
        <f t="shared" si="82"/>
        <v>228.50047551757029</v>
      </c>
      <c r="DJ79" s="7">
        <f t="shared" si="82"/>
        <v>438.15299149176553</v>
      </c>
      <c r="DK79" s="7">
        <f t="shared" si="82"/>
        <v>668.46731932394005</v>
      </c>
      <c r="DL79" s="7">
        <f t="shared" si="82"/>
        <v>897.20514404672758</v>
      </c>
      <c r="DM79" s="7">
        <f t="shared" si="82"/>
        <v>1128.9256723073322</v>
      </c>
      <c r="DN79" s="7">
        <f t="shared" si="82"/>
        <v>1364.5206500445856</v>
      </c>
      <c r="DO79" s="7">
        <f t="shared" si="82"/>
        <v>1603.9582890786915</v>
      </c>
      <c r="DP79" s="7">
        <f t="shared" si="82"/>
        <v>1852.1452895855964</v>
      </c>
    </row>
    <row r="80" spans="1:120">
      <c r="A80" t="s">
        <v>143</v>
      </c>
      <c r="B80" s="7">
        <f>Rndwd_Prod_Val_Mean_Cost!B80</f>
        <v>18336.994791772493</v>
      </c>
      <c r="C80" s="7">
        <f>Rndwd_Prod_Val_Mean_Cost!C80</f>
        <v>18943.295558059883</v>
      </c>
      <c r="D80" s="7">
        <f>Rndwd_Prod_Val_Mean_Cost!D80</f>
        <v>19749.073685549756</v>
      </c>
      <c r="E80" s="7">
        <f>Rndwd_Prod_Val_Mean_Cost!E80</f>
        <v>19504.292692138661</v>
      </c>
      <c r="F80" s="7">
        <f>Rndwd_Prod_Val_Mean_Cost!F80</f>
        <v>19336.720650795807</v>
      </c>
      <c r="G80" s="7">
        <f>Rndwd_Prod_Val_Mean_Cost!G80</f>
        <v>19407.206194776238</v>
      </c>
      <c r="H80" s="7">
        <f>Rndwd_Prod_Val_Mean_Cost!H80</f>
        <v>19386.703215125901</v>
      </c>
      <c r="I80" s="7">
        <f>Rndwd_Prod_Val_Mean_Cost!I80</f>
        <v>19466.561836671568</v>
      </c>
      <c r="J80" s="7">
        <f>Rndwd_Prod_Val_Mean_Cost!J80</f>
        <v>19591.344676040313</v>
      </c>
      <c r="L80" t="s">
        <v>143</v>
      </c>
      <c r="M80" s="7">
        <v>21165.922571653555</v>
      </c>
      <c r="N80" s="7">
        <v>22465.028730183883</v>
      </c>
      <c r="O80" s="7">
        <v>24223.764858678816</v>
      </c>
      <c r="P80" s="7">
        <v>24151.189941467292</v>
      </c>
      <c r="Q80" s="7">
        <v>23643.290615820613</v>
      </c>
      <c r="R80" s="7">
        <v>23507.89633352029</v>
      </c>
      <c r="S80" s="7">
        <v>23363.570031819563</v>
      </c>
      <c r="T80" s="7">
        <v>23157.620497540192</v>
      </c>
      <c r="U80" s="7">
        <v>23402.575377263169</v>
      </c>
      <c r="W80" t="s">
        <v>143</v>
      </c>
      <c r="X80" s="7">
        <v>21165.922571653555</v>
      </c>
      <c r="Y80" s="7">
        <v>21869.201408421664</v>
      </c>
      <c r="Z80" s="7">
        <v>22869.977654328868</v>
      </c>
      <c r="AA80" s="7">
        <v>22796.665817121302</v>
      </c>
      <c r="AB80" s="7">
        <v>22572.17081281792</v>
      </c>
      <c r="AC80" s="7">
        <v>22387.583388840627</v>
      </c>
      <c r="AD80" s="7">
        <v>22281.583971788219</v>
      </c>
      <c r="AE80" s="7">
        <v>22287.021268769804</v>
      </c>
      <c r="AF80" s="7">
        <v>22378.014494846622</v>
      </c>
      <c r="AH80" t="s">
        <v>143</v>
      </c>
      <c r="AI80" s="7">
        <v>21165.922571653555</v>
      </c>
      <c r="AJ80" s="7">
        <v>21939.278916123323</v>
      </c>
      <c r="AK80" s="7">
        <v>23088.285024193086</v>
      </c>
      <c r="AL80" s="7">
        <v>23020.31478454543</v>
      </c>
      <c r="AM80" s="7">
        <v>22726.554303503464</v>
      </c>
      <c r="AN80" s="7">
        <v>22716.861055660705</v>
      </c>
      <c r="AO80" s="7">
        <v>22620.714705146129</v>
      </c>
      <c r="AP80" s="7">
        <v>22764.496400170698</v>
      </c>
      <c r="AQ80" s="7">
        <v>22991.634876990371</v>
      </c>
      <c r="AS80" t="s">
        <v>143</v>
      </c>
      <c r="AT80" s="7">
        <f t="shared" si="73"/>
        <v>18336.994791772493</v>
      </c>
      <c r="AU80" s="7">
        <f t="shared" si="74"/>
        <v>110628.26951692234</v>
      </c>
      <c r="AV80" s="7">
        <f t="shared" si="74"/>
        <v>206150.52543471163</v>
      </c>
      <c r="AW80" s="7">
        <f t="shared" si="74"/>
        <v>304651.11286904931</v>
      </c>
      <c r="AX80" s="7">
        <f t="shared" si="74"/>
        <v>402005.00428839977</v>
      </c>
      <c r="AY80" s="7">
        <f t="shared" si="74"/>
        <v>498759.09308635921</v>
      </c>
      <c r="AZ80" s="7">
        <f t="shared" si="74"/>
        <v>595774.62108059006</v>
      </c>
      <c r="BA80" s="7">
        <f t="shared" si="74"/>
        <v>692787.99577776517</v>
      </c>
      <c r="BB80" s="7">
        <f t="shared" si="74"/>
        <v>790245.58780049183</v>
      </c>
      <c r="BD80" t="s">
        <v>143</v>
      </c>
      <c r="BE80" s="7">
        <f t="shared" si="75"/>
        <v>21165.922571653555</v>
      </c>
      <c r="BF80" s="7">
        <f t="shared" si="76"/>
        <v>128294.64158845166</v>
      </c>
      <c r="BG80" s="7">
        <f t="shared" si="76"/>
        <v>242378.52136786602</v>
      </c>
      <c r="BH80" s="7">
        <f t="shared" si="76"/>
        <v>363424.77074404858</v>
      </c>
      <c r="BI80" s="7">
        <f t="shared" si="76"/>
        <v>483672.82112573838</v>
      </c>
      <c r="BJ80" s="7">
        <f t="shared" si="76"/>
        <v>601753.87992254109</v>
      </c>
      <c r="BK80" s="7">
        <f t="shared" si="76"/>
        <v>719149.03528844181</v>
      </c>
      <c r="BL80" s="7">
        <f t="shared" si="76"/>
        <v>835760.93591326033</v>
      </c>
      <c r="BM80" s="7">
        <f t="shared" si="76"/>
        <v>951793.99328068423</v>
      </c>
      <c r="BO80" t="s">
        <v>143</v>
      </c>
      <c r="BP80" s="7">
        <f t="shared" si="77"/>
        <v>21165.922571653555</v>
      </c>
      <c r="BQ80" s="7">
        <f t="shared" si="78"/>
        <v>127698.81426668944</v>
      </c>
      <c r="BR80" s="7">
        <f t="shared" si="78"/>
        <v>238045.59755470496</v>
      </c>
      <c r="BS80" s="7">
        <f t="shared" si="78"/>
        <v>352322.17398914171</v>
      </c>
      <c r="BT80" s="7">
        <f t="shared" si="78"/>
        <v>466081.00807044486</v>
      </c>
      <c r="BU80" s="7">
        <f t="shared" si="78"/>
        <v>578757.27471055719</v>
      </c>
      <c r="BV80" s="7">
        <f t="shared" si="78"/>
        <v>690589.1922377079</v>
      </c>
      <c r="BW80" s="7">
        <f t="shared" si="78"/>
        <v>802002.54939363047</v>
      </c>
      <c r="BX80" s="7">
        <f t="shared" si="78"/>
        <v>913528.64896355628</v>
      </c>
      <c r="BZ80" t="s">
        <v>143</v>
      </c>
      <c r="CA80" s="7">
        <f t="shared" si="79"/>
        <v>21165.922571653555</v>
      </c>
      <c r="CB80" s="7">
        <f t="shared" si="80"/>
        <v>127768.8917743911</v>
      </c>
      <c r="CC80" s="7">
        <f t="shared" si="80"/>
        <v>238614.29246307749</v>
      </c>
      <c r="CD80" s="7">
        <f t="shared" si="80"/>
        <v>353987.74734439526</v>
      </c>
      <c r="CE80" s="7">
        <f t="shared" si="80"/>
        <v>468795.56078608043</v>
      </c>
      <c r="CF80" s="7">
        <f t="shared" si="80"/>
        <v>582418.63905575499</v>
      </c>
      <c r="CG80" s="7">
        <f t="shared" si="80"/>
        <v>695906.79798354395</v>
      </c>
      <c r="CH80" s="7">
        <f t="shared" si="80"/>
        <v>809154.15320429916</v>
      </c>
      <c r="CI80" s="7">
        <f t="shared" si="80"/>
        <v>923203.77368197229</v>
      </c>
      <c r="CK80" t="s">
        <v>143</v>
      </c>
      <c r="CL80" s="7">
        <f t="shared" si="81"/>
        <v>2828.9277798810617</v>
      </c>
      <c r="CM80" s="7">
        <f t="shared" si="81"/>
        <v>17666.372071529317</v>
      </c>
      <c r="CN80" s="7">
        <f t="shared" si="81"/>
        <v>36227.995933154394</v>
      </c>
      <c r="CO80" s="7">
        <f t="shared" si="81"/>
        <v>58773.657874999277</v>
      </c>
      <c r="CP80" s="7">
        <f t="shared" si="81"/>
        <v>81667.816837338614</v>
      </c>
      <c r="CQ80" s="7">
        <f t="shared" si="81"/>
        <v>102994.78683618188</v>
      </c>
      <c r="CR80" s="7">
        <f t="shared" si="81"/>
        <v>123374.41420785175</v>
      </c>
      <c r="CS80" s="7">
        <f t="shared" si="81"/>
        <v>142972.94013549516</v>
      </c>
      <c r="CT80" s="7">
        <f t="shared" si="81"/>
        <v>161548.40548019239</v>
      </c>
      <c r="CU80" s="9"/>
      <c r="CV80" t="s">
        <v>143</v>
      </c>
      <c r="CW80" s="7">
        <f t="shared" si="31"/>
        <v>2828.9277798810617</v>
      </c>
      <c r="CX80" s="7">
        <f t="shared" si="31"/>
        <v>17070.544749767098</v>
      </c>
      <c r="CY80" s="7">
        <f t="shared" si="31"/>
        <v>31895.072119993332</v>
      </c>
      <c r="CZ80" s="7">
        <f t="shared" si="31"/>
        <v>47671.061120092403</v>
      </c>
      <c r="DA80" s="7">
        <f t="shared" si="31"/>
        <v>64076.003782045096</v>
      </c>
      <c r="DB80" s="7">
        <f t="shared" si="31"/>
        <v>79998.181624197983</v>
      </c>
      <c r="DC80" s="7">
        <f t="shared" si="64"/>
        <v>94814.57115711784</v>
      </c>
      <c r="DD80" s="7">
        <f t="shared" si="64"/>
        <v>109214.5536158653</v>
      </c>
      <c r="DE80" s="7">
        <f t="shared" si="64"/>
        <v>123283.06116306444</v>
      </c>
      <c r="DF80" s="9"/>
      <c r="DG80" t="s">
        <v>143</v>
      </c>
      <c r="DH80" s="7">
        <f t="shared" si="82"/>
        <v>2828.9277798810617</v>
      </c>
      <c r="DI80" s="7">
        <f t="shared" si="82"/>
        <v>17140.622257468756</v>
      </c>
      <c r="DJ80" s="7">
        <f t="shared" si="82"/>
        <v>32463.767028365866</v>
      </c>
      <c r="DK80" s="7">
        <f t="shared" si="82"/>
        <v>49336.634475345956</v>
      </c>
      <c r="DL80" s="7">
        <f t="shared" si="82"/>
        <v>66790.556497680664</v>
      </c>
      <c r="DM80" s="7">
        <f t="shared" si="82"/>
        <v>83659.545969395782</v>
      </c>
      <c r="DN80" s="7">
        <f t="shared" si="82"/>
        <v>100132.17690295388</v>
      </c>
      <c r="DO80" s="7">
        <f t="shared" si="82"/>
        <v>116366.15742653399</v>
      </c>
      <c r="DP80" s="7">
        <f t="shared" si="82"/>
        <v>132958.18588148046</v>
      </c>
    </row>
    <row r="81" spans="1:120">
      <c r="A81" t="s">
        <v>144</v>
      </c>
      <c r="B81" s="7">
        <f>Rndwd_Prod_Val_Mean_Cost!B81</f>
        <v>4855.0781467753141</v>
      </c>
      <c r="C81" s="7">
        <f>Rndwd_Prod_Val_Mean_Cost!C81</f>
        <v>5023.6451642056691</v>
      </c>
      <c r="D81" s="7">
        <f>Rndwd_Prod_Val_Mean_Cost!D81</f>
        <v>5203.0527008683548</v>
      </c>
      <c r="E81" s="7">
        <f>Rndwd_Prod_Val_Mean_Cost!E81</f>
        <v>5015.8656095349006</v>
      </c>
      <c r="F81" s="7">
        <f>Rndwd_Prod_Val_Mean_Cost!F81</f>
        <v>4826.2128518151067</v>
      </c>
      <c r="G81" s="7">
        <f>Rndwd_Prod_Val_Mean_Cost!G81</f>
        <v>4644.029656992142</v>
      </c>
      <c r="H81" s="7">
        <f>Rndwd_Prod_Val_Mean_Cost!H81</f>
        <v>4324.323179980981</v>
      </c>
      <c r="I81" s="7">
        <f>Rndwd_Prod_Val_Mean_Cost!I81</f>
        <v>4045.1727155629842</v>
      </c>
      <c r="J81" s="7">
        <f>Rndwd_Prod_Val_Mean_Cost!J81</f>
        <v>3761.8839331609788</v>
      </c>
      <c r="L81" t="s">
        <v>144</v>
      </c>
      <c r="M81" s="7">
        <v>5530.8596943179136</v>
      </c>
      <c r="N81" s="7">
        <v>5867.7321570578788</v>
      </c>
      <c r="O81" s="7">
        <v>6333.1983328138122</v>
      </c>
      <c r="P81" s="7">
        <v>5989.6975809158648</v>
      </c>
      <c r="Q81" s="7">
        <v>5563.9257033308295</v>
      </c>
      <c r="R81" s="7">
        <v>5320.4472740515157</v>
      </c>
      <c r="S81" s="7">
        <v>4985.1763721805264</v>
      </c>
      <c r="T81" s="7">
        <v>4608.955876952904</v>
      </c>
      <c r="U81" s="7">
        <v>4304.8255848998251</v>
      </c>
      <c r="W81" t="s">
        <v>144</v>
      </c>
      <c r="X81" s="7">
        <v>5530.8596943179136</v>
      </c>
      <c r="Y81" s="7">
        <v>5764.1465158616265</v>
      </c>
      <c r="Z81" s="7">
        <v>6185.1555608001327</v>
      </c>
      <c r="AA81" s="7">
        <v>6132.2224201555055</v>
      </c>
      <c r="AB81" s="7">
        <v>5834.2714744871655</v>
      </c>
      <c r="AC81" s="7">
        <v>5584.1351966068432</v>
      </c>
      <c r="AD81" s="7">
        <v>5212.4296546340156</v>
      </c>
      <c r="AE81" s="7">
        <v>4851.0720744525524</v>
      </c>
      <c r="AF81" s="7">
        <v>4515.4129324072828</v>
      </c>
      <c r="AH81" t="s">
        <v>144</v>
      </c>
      <c r="AI81" s="7">
        <v>5530.8596943179136</v>
      </c>
      <c r="AJ81" s="7">
        <v>5743.1107354528667</v>
      </c>
      <c r="AK81" s="7">
        <v>6150.9145650400005</v>
      </c>
      <c r="AL81" s="7">
        <v>6036.0625790584672</v>
      </c>
      <c r="AM81" s="7">
        <v>5722.1112519529379</v>
      </c>
      <c r="AN81" s="7">
        <v>5528.1738538137215</v>
      </c>
      <c r="AO81" s="7">
        <v>5142.3005075792889</v>
      </c>
      <c r="AP81" s="7">
        <v>4808.7265402977127</v>
      </c>
      <c r="AQ81" s="7">
        <v>4483.0610683771974</v>
      </c>
      <c r="AS81" t="s">
        <v>144</v>
      </c>
      <c r="AT81" s="7">
        <f t="shared" si="73"/>
        <v>4855.0781467753141</v>
      </c>
      <c r="AU81" s="7">
        <f t="shared" si="74"/>
        <v>29299.035898082242</v>
      </c>
      <c r="AV81" s="7">
        <f t="shared" si="74"/>
        <v>54596.669255773275</v>
      </c>
      <c r="AW81" s="7">
        <f t="shared" si="74"/>
        <v>80424.745668781601</v>
      </c>
      <c r="AX81" s="7">
        <f t="shared" si="74"/>
        <v>105314.4209587363</v>
      </c>
      <c r="AY81" s="7">
        <f t="shared" si="74"/>
        <v>129263.30202298888</v>
      </c>
      <c r="AZ81" s="7">
        <f t="shared" si="74"/>
        <v>152163.74383093842</v>
      </c>
      <c r="BA81" s="7">
        <f t="shared" si="74"/>
        <v>173506.20926642531</v>
      </c>
      <c r="BB81" s="7">
        <f t="shared" si="74"/>
        <v>193448.78406183823</v>
      </c>
      <c r="BD81" t="s">
        <v>144</v>
      </c>
      <c r="BE81" s="7">
        <f t="shared" si="75"/>
        <v>5530.8596943179136</v>
      </c>
      <c r="BF81" s="7">
        <f t="shared" si="76"/>
        <v>33522.030628647452</v>
      </c>
      <c r="BG81" s="7">
        <f t="shared" si="76"/>
        <v>63326.157589692782</v>
      </c>
      <c r="BH81" s="7">
        <f t="shared" si="76"/>
        <v>94648.648501863892</v>
      </c>
      <c r="BI81" s="7">
        <f t="shared" si="76"/>
        <v>124171.36452885818</v>
      </c>
      <c r="BJ81" s="7">
        <f t="shared" si="76"/>
        <v>151747.51461623301</v>
      </c>
      <c r="BK81" s="7">
        <f t="shared" si="76"/>
        <v>178014.4800846196</v>
      </c>
      <c r="BL81" s="7">
        <f t="shared" si="76"/>
        <v>202564.14145029461</v>
      </c>
      <c r="BM81" s="7">
        <f t="shared" si="76"/>
        <v>225304.79054300606</v>
      </c>
      <c r="BO81" t="s">
        <v>144</v>
      </c>
      <c r="BP81" s="7">
        <f t="shared" si="77"/>
        <v>5530.8596943179136</v>
      </c>
      <c r="BQ81" s="7">
        <f t="shared" si="78"/>
        <v>33418.444987451192</v>
      </c>
      <c r="BR81" s="7">
        <f t="shared" si="78"/>
        <v>62660.186611697834</v>
      </c>
      <c r="BS81" s="7">
        <f t="shared" si="78"/>
        <v>93533.031275053872</v>
      </c>
      <c r="BT81" s="7">
        <f t="shared" si="78"/>
        <v>123896.19243016305</v>
      </c>
      <c r="BU81" s="7">
        <f t="shared" si="78"/>
        <v>152817.41352471855</v>
      </c>
      <c r="BV81" s="7">
        <f t="shared" si="78"/>
        <v>180366.38396577994</v>
      </c>
      <c r="BW81" s="7">
        <f t="shared" si="78"/>
        <v>206067.17465876855</v>
      </c>
      <c r="BX81" s="7">
        <f t="shared" si="78"/>
        <v>229986.87588898605</v>
      </c>
      <c r="BZ81" t="s">
        <v>144</v>
      </c>
      <c r="CA81" s="7">
        <f t="shared" si="79"/>
        <v>5530.8596943179136</v>
      </c>
      <c r="CB81" s="7">
        <f t="shared" si="80"/>
        <v>33397.409207042438</v>
      </c>
      <c r="CC81" s="7">
        <f t="shared" si="80"/>
        <v>62520.766713893907</v>
      </c>
      <c r="CD81" s="7">
        <f t="shared" si="80"/>
        <v>93160.487553112383</v>
      </c>
      <c r="CE81" s="7">
        <f t="shared" si="80"/>
        <v>123026.84912129919</v>
      </c>
      <c r="CF81" s="7">
        <f t="shared" si="80"/>
        <v>151443.46798292466</v>
      </c>
      <c r="CG81" s="7">
        <f t="shared" si="80"/>
        <v>178698.46390575884</v>
      </c>
      <c r="CH81" s="7">
        <f t="shared" si="80"/>
        <v>204076.3924763737</v>
      </c>
      <c r="CI81" s="7">
        <f t="shared" si="80"/>
        <v>227794.35970594175</v>
      </c>
      <c r="CK81" t="s">
        <v>144</v>
      </c>
      <c r="CL81" s="7">
        <f t="shared" si="81"/>
        <v>675.78154754259958</v>
      </c>
      <c r="CM81" s="7">
        <f t="shared" si="81"/>
        <v>4222.9947305652095</v>
      </c>
      <c r="CN81" s="7">
        <f t="shared" si="81"/>
        <v>8729.4883339195076</v>
      </c>
      <c r="CO81" s="7">
        <f t="shared" si="81"/>
        <v>14223.902833082291</v>
      </c>
      <c r="CP81" s="7">
        <f t="shared" si="81"/>
        <v>18856.943570121875</v>
      </c>
      <c r="CQ81" s="7">
        <f t="shared" si="81"/>
        <v>22484.212593244127</v>
      </c>
      <c r="CR81" s="7">
        <f t="shared" si="81"/>
        <v>25850.736253681185</v>
      </c>
      <c r="CS81" s="7">
        <f t="shared" si="81"/>
        <v>29057.932183869299</v>
      </c>
      <c r="CT81" s="7">
        <f t="shared" si="81"/>
        <v>31856.006481167831</v>
      </c>
      <c r="CU81" s="9"/>
      <c r="CV81" t="s">
        <v>144</v>
      </c>
      <c r="CW81" s="7">
        <f t="shared" si="31"/>
        <v>675.78154754259958</v>
      </c>
      <c r="CX81" s="7">
        <f t="shared" si="31"/>
        <v>4119.4090893689499</v>
      </c>
      <c r="CY81" s="7">
        <f t="shared" si="31"/>
        <v>8063.5173559245595</v>
      </c>
      <c r="CZ81" s="7">
        <f t="shared" si="31"/>
        <v>13108.285606272271</v>
      </c>
      <c r="DA81" s="7">
        <f t="shared" si="31"/>
        <v>18581.771471426749</v>
      </c>
      <c r="DB81" s="7">
        <f t="shared" si="31"/>
        <v>23554.111501729669</v>
      </c>
      <c r="DC81" s="7">
        <f t="shared" si="64"/>
        <v>28202.640134841524</v>
      </c>
      <c r="DD81" s="7">
        <f t="shared" si="64"/>
        <v>32560.965392343234</v>
      </c>
      <c r="DE81" s="7">
        <f t="shared" si="64"/>
        <v>36538.091827147815</v>
      </c>
      <c r="DF81" s="9"/>
      <c r="DG81" t="s">
        <v>144</v>
      </c>
      <c r="DH81" s="7">
        <f t="shared" si="82"/>
        <v>675.78154754259958</v>
      </c>
      <c r="DI81" s="7">
        <f t="shared" si="82"/>
        <v>4098.3733089601956</v>
      </c>
      <c r="DJ81" s="7">
        <f t="shared" si="82"/>
        <v>7924.0974581206319</v>
      </c>
      <c r="DK81" s="7">
        <f t="shared" si="82"/>
        <v>12735.741884330782</v>
      </c>
      <c r="DL81" s="7">
        <f t="shared" si="82"/>
        <v>17712.428162562894</v>
      </c>
      <c r="DM81" s="7">
        <f t="shared" si="82"/>
        <v>22180.165959935781</v>
      </c>
      <c r="DN81" s="7">
        <f t="shared" si="82"/>
        <v>26534.72007482042</v>
      </c>
      <c r="DO81" s="7">
        <f t="shared" si="82"/>
        <v>30570.183209948387</v>
      </c>
      <c r="DP81" s="7">
        <f t="shared" si="82"/>
        <v>34345.575644103519</v>
      </c>
    </row>
    <row r="82" spans="1:120">
      <c r="A82" t="s">
        <v>145</v>
      </c>
      <c r="B82" s="7">
        <f>Rndwd_Prod_Val_Mean_Cost!B82</f>
        <v>579.40474597811055</v>
      </c>
      <c r="C82" s="7">
        <f>Rndwd_Prod_Val_Mean_Cost!C82</f>
        <v>628.20324624112345</v>
      </c>
      <c r="D82" s="7">
        <f>Rndwd_Prod_Val_Mean_Cost!D82</f>
        <v>684.83664088346507</v>
      </c>
      <c r="E82" s="7">
        <f>Rndwd_Prod_Val_Mean_Cost!E82</f>
        <v>687.58227120948447</v>
      </c>
      <c r="F82" s="7">
        <f>Rndwd_Prod_Val_Mean_Cost!F82</f>
        <v>689.09820567063502</v>
      </c>
      <c r="G82" s="7">
        <f>Rndwd_Prod_Val_Mean_Cost!G82</f>
        <v>692.57514921064819</v>
      </c>
      <c r="H82" s="7">
        <f>Rndwd_Prod_Val_Mean_Cost!H82</f>
        <v>690.44229446747875</v>
      </c>
      <c r="I82" s="7">
        <f>Rndwd_Prod_Val_Mean_Cost!I82</f>
        <v>692.8771450523044</v>
      </c>
      <c r="J82" s="7">
        <f>Rndwd_Prod_Val_Mean_Cost!J82</f>
        <v>680.95454493569991</v>
      </c>
      <c r="L82" t="s">
        <v>145</v>
      </c>
      <c r="M82" s="7">
        <v>689.11883653168468</v>
      </c>
      <c r="N82" s="7">
        <v>780.0119569489591</v>
      </c>
      <c r="O82" s="7">
        <v>892.03738890287275</v>
      </c>
      <c r="P82" s="7">
        <v>903.72268729907023</v>
      </c>
      <c r="Q82" s="7">
        <v>894.18931628419296</v>
      </c>
      <c r="R82" s="7">
        <v>893.33718674482031</v>
      </c>
      <c r="S82" s="7">
        <v>897.38780034207798</v>
      </c>
      <c r="T82" s="7">
        <v>874.67702316493262</v>
      </c>
      <c r="U82" s="7">
        <v>875.3471820947542</v>
      </c>
      <c r="W82" t="s">
        <v>145</v>
      </c>
      <c r="X82" s="7">
        <v>689.11883653168468</v>
      </c>
      <c r="Y82" s="7">
        <v>754.35792154205637</v>
      </c>
      <c r="Z82" s="7">
        <v>834.94294015328819</v>
      </c>
      <c r="AA82" s="7">
        <v>839.10863720722784</v>
      </c>
      <c r="AB82" s="7">
        <v>843.81779413892355</v>
      </c>
      <c r="AC82" s="7">
        <v>847.87492170625421</v>
      </c>
      <c r="AD82" s="7">
        <v>851.5664800289843</v>
      </c>
      <c r="AE82" s="7">
        <v>849.86029770766709</v>
      </c>
      <c r="AF82" s="7">
        <v>840.84496375761523</v>
      </c>
      <c r="AH82" t="s">
        <v>145</v>
      </c>
      <c r="AI82" s="7">
        <v>689.11883653168468</v>
      </c>
      <c r="AJ82" s="7">
        <v>751.75050662364788</v>
      </c>
      <c r="AK82" s="7">
        <v>828.8706189135454</v>
      </c>
      <c r="AL82" s="7">
        <v>831.18521313784947</v>
      </c>
      <c r="AM82" s="7">
        <v>833.92471685345822</v>
      </c>
      <c r="AN82" s="7">
        <v>835.93986788290329</v>
      </c>
      <c r="AO82" s="7">
        <v>834.09496875074899</v>
      </c>
      <c r="AP82" s="7">
        <v>840.42711816111625</v>
      </c>
      <c r="AQ82" s="7">
        <v>832.21424564741949</v>
      </c>
      <c r="AS82" t="s">
        <v>145</v>
      </c>
      <c r="AT82" s="7">
        <f t="shared" si="73"/>
        <v>579.40474597811055</v>
      </c>
      <c r="AU82" s="7">
        <f t="shared" si="74"/>
        <v>3525.2269761316761</v>
      </c>
      <c r="AV82" s="7">
        <f t="shared" si="74"/>
        <v>6722.8766019796358</v>
      </c>
      <c r="AW82" s="7">
        <f t="shared" si="74"/>
        <v>10149.805436722982</v>
      </c>
      <c r="AX82" s="7">
        <f t="shared" si="74"/>
        <v>13589.232727231554</v>
      </c>
      <c r="AY82" s="7">
        <f t="shared" si="74"/>
        <v>17038.20069912474</v>
      </c>
      <c r="AZ82" s="7">
        <f t="shared" si="74"/>
        <v>20498.94359043481</v>
      </c>
      <c r="BA82" s="7">
        <f t="shared" si="74"/>
        <v>23953.589913357031</v>
      </c>
      <c r="BB82" s="7">
        <f t="shared" si="74"/>
        <v>27406.053038501948</v>
      </c>
      <c r="BD82" t="s">
        <v>145</v>
      </c>
      <c r="BE82" s="7">
        <f t="shared" si="75"/>
        <v>689.11883653168468</v>
      </c>
      <c r="BF82" s="7">
        <f t="shared" si="76"/>
        <v>4225.6061396073828</v>
      </c>
      <c r="BG82" s="7">
        <f t="shared" si="76"/>
        <v>8237.6913563060916</v>
      </c>
      <c r="BH82" s="7">
        <f t="shared" si="76"/>
        <v>12709.563599216654</v>
      </c>
      <c r="BI82" s="7">
        <f t="shared" si="76"/>
        <v>17218.643664697127</v>
      </c>
      <c r="BJ82" s="7">
        <f t="shared" si="76"/>
        <v>21688.738116578719</v>
      </c>
      <c r="BK82" s="7">
        <f t="shared" si="76"/>
        <v>26159.47466390008</v>
      </c>
      <c r="BL82" s="7">
        <f t="shared" si="76"/>
        <v>30623.702888433323</v>
      </c>
      <c r="BM82" s="7">
        <f t="shared" si="76"/>
        <v>34997.758163187806</v>
      </c>
      <c r="BO82" t="s">
        <v>145</v>
      </c>
      <c r="BP82" s="7">
        <f t="shared" si="77"/>
        <v>689.11883653168468</v>
      </c>
      <c r="BQ82" s="7">
        <f t="shared" si="78"/>
        <v>4199.9521042004799</v>
      </c>
      <c r="BR82" s="7">
        <f t="shared" si="78"/>
        <v>8052.3267305219933</v>
      </c>
      <c r="BS82" s="7">
        <f t="shared" si="78"/>
        <v>12231.207128342374</v>
      </c>
      <c r="BT82" s="7">
        <f t="shared" si="78"/>
        <v>16431.459471310209</v>
      </c>
      <c r="BU82" s="7">
        <f t="shared" si="78"/>
        <v>20654.605569572155</v>
      </c>
      <c r="BV82" s="7">
        <f t="shared" si="78"/>
        <v>24897.671736426157</v>
      </c>
      <c r="BW82" s="7">
        <f t="shared" si="78"/>
        <v>29153.79795424976</v>
      </c>
      <c r="BX82" s="7">
        <f t="shared" si="78"/>
        <v>33394.08410883804</v>
      </c>
      <c r="BZ82" t="s">
        <v>145</v>
      </c>
      <c r="CA82" s="7">
        <f t="shared" si="79"/>
        <v>689.11883653168468</v>
      </c>
      <c r="CB82" s="7">
        <f t="shared" si="80"/>
        <v>4197.3446892820712</v>
      </c>
      <c r="CC82" s="7">
        <f t="shared" si="80"/>
        <v>8033.2173346902082</v>
      </c>
      <c r="CD82" s="7">
        <f t="shared" si="80"/>
        <v>12179.885023482238</v>
      </c>
      <c r="CE82" s="7">
        <f t="shared" si="80"/>
        <v>16338.550592887095</v>
      </c>
      <c r="CF82" s="7">
        <f t="shared" si="80"/>
        <v>20510.189328183831</v>
      </c>
      <c r="CG82" s="7">
        <f t="shared" si="80"/>
        <v>24688.043768466192</v>
      </c>
      <c r="CH82" s="7">
        <f t="shared" si="80"/>
        <v>28864.850761630303</v>
      </c>
      <c r="CI82" s="7">
        <f t="shared" si="80"/>
        <v>33058.773479922187</v>
      </c>
      <c r="CK82" t="s">
        <v>145</v>
      </c>
      <c r="CL82" s="7">
        <f t="shared" si="81"/>
        <v>109.71409055357412</v>
      </c>
      <c r="CM82" s="7">
        <f t="shared" si="81"/>
        <v>700.37916347570672</v>
      </c>
      <c r="CN82" s="7">
        <f t="shared" si="81"/>
        <v>1514.8147543264558</v>
      </c>
      <c r="CO82" s="7">
        <f t="shared" si="81"/>
        <v>2559.758162493672</v>
      </c>
      <c r="CP82" s="7">
        <f t="shared" si="81"/>
        <v>3629.4109374655727</v>
      </c>
      <c r="CQ82" s="7">
        <f t="shared" si="81"/>
        <v>4650.5374174539793</v>
      </c>
      <c r="CR82" s="7">
        <f t="shared" si="81"/>
        <v>5660.5310734652703</v>
      </c>
      <c r="CS82" s="7">
        <f t="shared" si="81"/>
        <v>6670.1129750762921</v>
      </c>
      <c r="CT82" s="7">
        <f t="shared" si="81"/>
        <v>7591.7051246858573</v>
      </c>
      <c r="CU82" s="9"/>
      <c r="CV82" t="s">
        <v>145</v>
      </c>
      <c r="CW82" s="7">
        <f t="shared" si="31"/>
        <v>109.71409055357412</v>
      </c>
      <c r="CX82" s="7">
        <f t="shared" si="31"/>
        <v>674.72512806880377</v>
      </c>
      <c r="CY82" s="7">
        <f t="shared" si="31"/>
        <v>1329.4501285423576</v>
      </c>
      <c r="CZ82" s="7">
        <f t="shared" si="31"/>
        <v>2081.4016916193923</v>
      </c>
      <c r="DA82" s="7">
        <f t="shared" si="31"/>
        <v>2842.2267440786545</v>
      </c>
      <c r="DB82" s="7">
        <f t="shared" si="31"/>
        <v>3616.4048704474153</v>
      </c>
      <c r="DC82" s="7">
        <f t="shared" si="64"/>
        <v>4398.7281459913465</v>
      </c>
      <c r="DD82" s="7">
        <f t="shared" si="64"/>
        <v>5200.2080408927286</v>
      </c>
      <c r="DE82" s="7">
        <f t="shared" si="64"/>
        <v>5988.0310703360919</v>
      </c>
      <c r="DF82" s="9"/>
      <c r="DG82" t="s">
        <v>145</v>
      </c>
      <c r="DH82" s="7">
        <f t="shared" si="82"/>
        <v>109.71409055357412</v>
      </c>
      <c r="DI82" s="7">
        <f t="shared" si="82"/>
        <v>672.11771315039505</v>
      </c>
      <c r="DJ82" s="7">
        <f t="shared" si="82"/>
        <v>1310.3407327105724</v>
      </c>
      <c r="DK82" s="7">
        <f t="shared" si="82"/>
        <v>2030.0795867592569</v>
      </c>
      <c r="DL82" s="7">
        <f t="shared" si="82"/>
        <v>2749.317865655541</v>
      </c>
      <c r="DM82" s="7">
        <f t="shared" si="82"/>
        <v>3471.9886290590912</v>
      </c>
      <c r="DN82" s="7">
        <f t="shared" si="82"/>
        <v>4189.1001780313818</v>
      </c>
      <c r="DO82" s="7">
        <f t="shared" si="82"/>
        <v>4911.2608482732721</v>
      </c>
      <c r="DP82" s="7">
        <f t="shared" si="82"/>
        <v>5652.7204414202388</v>
      </c>
    </row>
    <row r="83" spans="1:120">
      <c r="A83" t="s">
        <v>146</v>
      </c>
      <c r="B83" s="7">
        <f>Rndwd_Prod_Val_Mean_Cost!B83</f>
        <v>479.51397321931307</v>
      </c>
      <c r="C83" s="7">
        <f>Rndwd_Prod_Val_Mean_Cost!C83</f>
        <v>513.18621846304825</v>
      </c>
      <c r="D83" s="7">
        <f>Rndwd_Prod_Val_Mean_Cost!D83</f>
        <v>549.04187486046794</v>
      </c>
      <c r="E83" s="7">
        <f>Rndwd_Prod_Val_Mean_Cost!E83</f>
        <v>546.85193936357666</v>
      </c>
      <c r="F83" s="7">
        <f>Rndwd_Prod_Val_Mean_Cost!F83</f>
        <v>548.08340186330247</v>
      </c>
      <c r="G83" s="7">
        <f>Rndwd_Prod_Val_Mean_Cost!G83</f>
        <v>554.54153762974897</v>
      </c>
      <c r="H83" s="7">
        <f>Rndwd_Prod_Val_Mean_Cost!H83</f>
        <v>554.13018977144122</v>
      </c>
      <c r="I83" s="7">
        <f>Rndwd_Prod_Val_Mean_Cost!I83</f>
        <v>550.35195176527043</v>
      </c>
      <c r="J83" s="7">
        <f>Rndwd_Prod_Val_Mean_Cost!J83</f>
        <v>534.93033178766575</v>
      </c>
      <c r="L83" t="s">
        <v>146</v>
      </c>
      <c r="M83" s="7">
        <v>564.99023209258746</v>
      </c>
      <c r="N83" s="7">
        <v>580.0679172943353</v>
      </c>
      <c r="O83" s="7">
        <v>601.96500794930739</v>
      </c>
      <c r="P83" s="7">
        <v>592.86978223644246</v>
      </c>
      <c r="Q83" s="7">
        <v>578.17212043569214</v>
      </c>
      <c r="R83" s="7">
        <v>576.27771059978568</v>
      </c>
      <c r="S83" s="7">
        <v>577.68463830572978</v>
      </c>
      <c r="T83" s="7">
        <v>565.47961416437909</v>
      </c>
      <c r="U83" s="7">
        <v>565.5471696365114</v>
      </c>
      <c r="W83" t="s">
        <v>146</v>
      </c>
      <c r="X83" s="7">
        <v>564.99023209258746</v>
      </c>
      <c r="Y83" s="7">
        <v>602.09248952830421</v>
      </c>
      <c r="Z83" s="7">
        <v>646.92524614075535</v>
      </c>
      <c r="AA83" s="7">
        <v>645.85173607583806</v>
      </c>
      <c r="AB83" s="7">
        <v>649.97846828957529</v>
      </c>
      <c r="AC83" s="7">
        <v>658.38503580790803</v>
      </c>
      <c r="AD83" s="7">
        <v>661.57578266866471</v>
      </c>
      <c r="AE83" s="7">
        <v>658.48867455968104</v>
      </c>
      <c r="AF83" s="7">
        <v>645.83239132349047</v>
      </c>
      <c r="AH83" t="s">
        <v>146</v>
      </c>
      <c r="AI83" s="7">
        <v>564.99023209258746</v>
      </c>
      <c r="AJ83" s="7">
        <v>597.68017786621635</v>
      </c>
      <c r="AK83" s="7">
        <v>639.28392377294563</v>
      </c>
      <c r="AL83" s="7">
        <v>636.61253307319475</v>
      </c>
      <c r="AM83" s="7">
        <v>641.3872896698191</v>
      </c>
      <c r="AN83" s="7">
        <v>648.19361397701994</v>
      </c>
      <c r="AO83" s="7">
        <v>645.76696940920397</v>
      </c>
      <c r="AP83" s="7">
        <v>645.20752508845123</v>
      </c>
      <c r="AQ83" s="7">
        <v>633.40854405112702</v>
      </c>
      <c r="AS83" t="s">
        <v>146</v>
      </c>
      <c r="AT83" s="7">
        <f t="shared" si="73"/>
        <v>479.51397321931307</v>
      </c>
      <c r="AU83" s="7">
        <f t="shared" si="74"/>
        <v>2910.7560845596136</v>
      </c>
      <c r="AV83" s="7">
        <f t="shared" si="74"/>
        <v>5512.5428332722749</v>
      </c>
      <c r="AW83" s="7">
        <f t="shared" si="74"/>
        <v>8255.5622720777228</v>
      </c>
      <c r="AX83" s="7">
        <f t="shared" si="74"/>
        <v>10991.053431395332</v>
      </c>
      <c r="AY83" s="7">
        <f t="shared" si="74"/>
        <v>13737.928576478291</v>
      </c>
      <c r="AZ83" s="7">
        <f t="shared" si="74"/>
        <v>16510.224916768726</v>
      </c>
      <c r="BA83" s="7">
        <f t="shared" si="74"/>
        <v>19277.097627619762</v>
      </c>
      <c r="BB83" s="7">
        <f t="shared" si="74"/>
        <v>22013.435766468509</v>
      </c>
      <c r="BD83" t="s">
        <v>146</v>
      </c>
      <c r="BE83" s="7">
        <f t="shared" si="75"/>
        <v>564.99023209258746</v>
      </c>
      <c r="BF83" s="7">
        <f t="shared" si="76"/>
        <v>3405.0190777572725</v>
      </c>
      <c r="BG83" s="7">
        <f t="shared" si="76"/>
        <v>6327.2557548839213</v>
      </c>
      <c r="BH83" s="7">
        <f t="shared" si="76"/>
        <v>9327.9855689175947</v>
      </c>
      <c r="BI83" s="7">
        <f t="shared" si="76"/>
        <v>12277.636818299057</v>
      </c>
      <c r="BJ83" s="7">
        <f t="shared" si="76"/>
        <v>15166.603010641611</v>
      </c>
      <c r="BK83" s="7">
        <f t="shared" si="76"/>
        <v>18049.398491346485</v>
      </c>
      <c r="BL83" s="7">
        <f t="shared" si="76"/>
        <v>20925.616658733783</v>
      </c>
      <c r="BM83" s="7">
        <f t="shared" si="76"/>
        <v>23753.082285027813</v>
      </c>
      <c r="BO83" t="s">
        <v>146</v>
      </c>
      <c r="BP83" s="7">
        <f t="shared" si="77"/>
        <v>564.99023209258746</v>
      </c>
      <c r="BQ83" s="7">
        <f t="shared" si="78"/>
        <v>3427.0436499912416</v>
      </c>
      <c r="BR83" s="7">
        <f t="shared" si="78"/>
        <v>6482.338854245213</v>
      </c>
      <c r="BS83" s="7">
        <f t="shared" si="78"/>
        <v>9715.8915748840718</v>
      </c>
      <c r="BT83" s="7">
        <f t="shared" si="78"/>
        <v>12949.276987477</v>
      </c>
      <c r="BU83" s="7">
        <f t="shared" si="78"/>
        <v>16207.57589644321</v>
      </c>
      <c r="BV83" s="7">
        <f t="shared" si="78"/>
        <v>19502.691822343506</v>
      </c>
      <c r="BW83" s="7">
        <f t="shared" si="78"/>
        <v>22807.483627577847</v>
      </c>
      <c r="BX83" s="7">
        <f t="shared" si="78"/>
        <v>26087.270717140062</v>
      </c>
      <c r="BZ83" t="s">
        <v>146</v>
      </c>
      <c r="CA83" s="7">
        <f t="shared" si="79"/>
        <v>564.99023209258746</v>
      </c>
      <c r="CB83" s="7">
        <f t="shared" si="80"/>
        <v>3422.6313383291536</v>
      </c>
      <c r="CC83" s="7">
        <f t="shared" si="80"/>
        <v>6452.6359735669648</v>
      </c>
      <c r="CD83" s="7">
        <f t="shared" si="80"/>
        <v>9646.3842017319439</v>
      </c>
      <c r="CE83" s="7">
        <f t="shared" si="80"/>
        <v>12834.221623694542</v>
      </c>
      <c r="CF83" s="7">
        <f t="shared" si="80"/>
        <v>16047.964396350839</v>
      </c>
      <c r="CG83" s="7">
        <f t="shared" si="80"/>
        <v>19286.505821668121</v>
      </c>
      <c r="CH83" s="7">
        <f t="shared" si="80"/>
        <v>22514.781224393388</v>
      </c>
      <c r="CI83" s="7">
        <f t="shared" si="80"/>
        <v>25729.019868798317</v>
      </c>
      <c r="CK83" t="s">
        <v>146</v>
      </c>
      <c r="CL83" s="7">
        <f t="shared" si="81"/>
        <v>85.476258873274389</v>
      </c>
      <c r="CM83" s="7">
        <f t="shared" si="81"/>
        <v>494.26299319765894</v>
      </c>
      <c r="CN83" s="7">
        <f t="shared" si="81"/>
        <v>814.71292161164638</v>
      </c>
      <c r="CO83" s="7">
        <f t="shared" si="81"/>
        <v>1072.4232968398719</v>
      </c>
      <c r="CP83" s="7">
        <f t="shared" si="81"/>
        <v>1286.5833869037251</v>
      </c>
      <c r="CQ83" s="7">
        <f t="shared" si="81"/>
        <v>1428.6744341633203</v>
      </c>
      <c r="CR83" s="7">
        <f t="shared" si="81"/>
        <v>1539.1735745777587</v>
      </c>
      <c r="CS83" s="7">
        <f t="shared" si="81"/>
        <v>1648.5190311140213</v>
      </c>
      <c r="CT83" s="7">
        <f t="shared" si="81"/>
        <v>1739.6465185593042</v>
      </c>
      <c r="CU83" s="9"/>
      <c r="CV83" t="s">
        <v>146</v>
      </c>
      <c r="CW83" s="7">
        <f t="shared" si="31"/>
        <v>85.476258873274389</v>
      </c>
      <c r="CX83" s="7">
        <f t="shared" si="31"/>
        <v>516.28756543162808</v>
      </c>
      <c r="CY83" s="7">
        <f t="shared" si="31"/>
        <v>969.79602097293809</v>
      </c>
      <c r="CZ83" s="7">
        <f t="shared" si="31"/>
        <v>1460.329302806349</v>
      </c>
      <c r="DA83" s="7">
        <f t="shared" si="31"/>
        <v>1958.223556081668</v>
      </c>
      <c r="DB83" s="7">
        <f t="shared" si="31"/>
        <v>2469.647319964919</v>
      </c>
      <c r="DC83" s="7">
        <f t="shared" si="64"/>
        <v>2992.46690557478</v>
      </c>
      <c r="DD83" s="7">
        <f t="shared" si="64"/>
        <v>3530.3859999580854</v>
      </c>
      <c r="DE83" s="7">
        <f t="shared" si="64"/>
        <v>4073.8349506715531</v>
      </c>
      <c r="DF83" s="9"/>
      <c r="DG83" t="s">
        <v>146</v>
      </c>
      <c r="DH83" s="7">
        <f t="shared" si="82"/>
        <v>85.476258873274389</v>
      </c>
      <c r="DI83" s="7">
        <f t="shared" si="82"/>
        <v>511.87525376954</v>
      </c>
      <c r="DJ83" s="7">
        <f t="shared" si="82"/>
        <v>940.09314029468987</v>
      </c>
      <c r="DK83" s="7">
        <f t="shared" si="82"/>
        <v>1390.8219296542211</v>
      </c>
      <c r="DL83" s="7">
        <f t="shared" si="82"/>
        <v>1843.1681922992102</v>
      </c>
      <c r="DM83" s="7">
        <f t="shared" si="82"/>
        <v>2310.035819872548</v>
      </c>
      <c r="DN83" s="7">
        <f t="shared" si="82"/>
        <v>2776.280904899395</v>
      </c>
      <c r="DO83" s="7">
        <f t="shared" si="82"/>
        <v>3237.683596773626</v>
      </c>
      <c r="DP83" s="7">
        <f t="shared" si="82"/>
        <v>3715.584102329809</v>
      </c>
    </row>
    <row r="84" spans="1:120">
      <c r="A84" t="s">
        <v>147</v>
      </c>
      <c r="B84" s="7">
        <f>Rndwd_Prod_Val_Mean_Cost!B84</f>
        <v>13.434933864593841</v>
      </c>
      <c r="C84" s="7">
        <f>Rndwd_Prod_Val_Mean_Cost!C84</f>
        <v>14.058339949158421</v>
      </c>
      <c r="D84" s="7">
        <f>Rndwd_Prod_Val_Mean_Cost!D84</f>
        <v>14.711527252047397</v>
      </c>
      <c r="E84" s="7">
        <f>Rndwd_Prod_Val_Mean_Cost!E84</f>
        <v>14.592628317096114</v>
      </c>
      <c r="F84" s="7">
        <f>Rndwd_Prod_Val_Mean_Cost!F84</f>
        <v>14.5327433196427</v>
      </c>
      <c r="G84" s="7">
        <f>Rndwd_Prod_Val_Mean_Cost!G84</f>
        <v>14.548761697581931</v>
      </c>
      <c r="H84" s="7">
        <f>Rndwd_Prod_Val_Mean_Cost!H84</f>
        <v>14.456588248121768</v>
      </c>
      <c r="I84" s="7">
        <f>Rndwd_Prod_Val_Mean_Cost!I84</f>
        <v>14.414103629889778</v>
      </c>
      <c r="J84" s="7">
        <f>Rndwd_Prod_Val_Mean_Cost!J84</f>
        <v>14.180606718363016</v>
      </c>
      <c r="L84" t="s">
        <v>147</v>
      </c>
      <c r="M84" s="7">
        <v>15.920056604856102</v>
      </c>
      <c r="N84" s="7">
        <v>16.739865712049429</v>
      </c>
      <c r="O84" s="7">
        <v>17.687132830643375</v>
      </c>
      <c r="P84" s="7">
        <v>17.46612871790942</v>
      </c>
      <c r="Q84" s="7">
        <v>17.700936250886251</v>
      </c>
      <c r="R84" s="7">
        <v>17.348651668476784</v>
      </c>
      <c r="S84" s="7">
        <v>16.913077287815451</v>
      </c>
      <c r="T84" s="7">
        <v>16.215629613536752</v>
      </c>
      <c r="U84" s="7">
        <v>15.868013873825907</v>
      </c>
      <c r="W84" t="s">
        <v>147</v>
      </c>
      <c r="X84" s="7">
        <v>15.920056604856102</v>
      </c>
      <c r="Y84" s="7">
        <v>16.772111369538369</v>
      </c>
      <c r="Z84" s="7">
        <v>17.76972970499191</v>
      </c>
      <c r="AA84" s="7">
        <v>17.591165378567158</v>
      </c>
      <c r="AB84" s="7">
        <v>17.550709328970864</v>
      </c>
      <c r="AC84" s="7">
        <v>17.545262594222677</v>
      </c>
      <c r="AD84" s="7">
        <v>17.478918653165866</v>
      </c>
      <c r="AE84" s="7">
        <v>17.449088259353619</v>
      </c>
      <c r="AF84" s="7">
        <v>17.27476592177026</v>
      </c>
      <c r="AH84" t="s">
        <v>147</v>
      </c>
      <c r="AI84" s="7">
        <v>15.920056604856102</v>
      </c>
      <c r="AJ84" s="7">
        <v>16.736430570823163</v>
      </c>
      <c r="AK84" s="7">
        <v>17.695519715465391</v>
      </c>
      <c r="AL84" s="7">
        <v>17.486395343867716</v>
      </c>
      <c r="AM84" s="7">
        <v>17.426702445094602</v>
      </c>
      <c r="AN84" s="7">
        <v>17.426863255284868</v>
      </c>
      <c r="AO84" s="7">
        <v>17.333902385192587</v>
      </c>
      <c r="AP84" s="7">
        <v>17.351329566587086</v>
      </c>
      <c r="AQ84" s="7">
        <v>17.170351531155092</v>
      </c>
      <c r="AS84" t="s">
        <v>147</v>
      </c>
      <c r="AT84" s="7">
        <f t="shared" si="73"/>
        <v>13.434933864593841</v>
      </c>
      <c r="AU84" s="7">
        <f t="shared" si="74"/>
        <v>81.233009272127632</v>
      </c>
      <c r="AV84" s="7">
        <f t="shared" si="74"/>
        <v>152.17789632080871</v>
      </c>
      <c r="AW84" s="7">
        <f t="shared" si="74"/>
        <v>225.61663364609441</v>
      </c>
      <c r="AX84" s="7">
        <f t="shared" si="74"/>
        <v>298.51989023412159</v>
      </c>
      <c r="AY84" s="7">
        <f t="shared" si="74"/>
        <v>371.19962521027435</v>
      </c>
      <c r="AZ84" s="7">
        <f t="shared" si="74"/>
        <v>443.85126024872386</v>
      </c>
      <c r="BA84" s="7">
        <f t="shared" si="74"/>
        <v>516.09171687110063</v>
      </c>
      <c r="BB84" s="7">
        <f t="shared" si="74"/>
        <v>587.92873810902279</v>
      </c>
      <c r="BD84" t="s">
        <v>147</v>
      </c>
      <c r="BE84" s="7">
        <f t="shared" si="75"/>
        <v>15.920056604856102</v>
      </c>
      <c r="BF84" s="7">
        <f t="shared" si="76"/>
        <v>96.340148736329951</v>
      </c>
      <c r="BG84" s="7">
        <f t="shared" si="76"/>
        <v>180.98674441517105</v>
      </c>
      <c r="BH84" s="7">
        <f t="shared" si="76"/>
        <v>269.20140445565397</v>
      </c>
      <c r="BI84" s="7">
        <f t="shared" si="76"/>
        <v>356.76685557817791</v>
      </c>
      <c r="BJ84" s="7">
        <f t="shared" si="76"/>
        <v>444.91925225019975</v>
      </c>
      <c r="BK84" s="7">
        <f t="shared" si="76"/>
        <v>531.22693621192229</v>
      </c>
      <c r="BL84" s="7">
        <f t="shared" si="76"/>
        <v>615.0948749767208</v>
      </c>
      <c r="BM84" s="7">
        <f t="shared" si="76"/>
        <v>695.82540730469373</v>
      </c>
      <c r="BO84" t="s">
        <v>147</v>
      </c>
      <c r="BP84" s="7">
        <f t="shared" si="77"/>
        <v>15.920056604856102</v>
      </c>
      <c r="BQ84" s="7">
        <f t="shared" si="78"/>
        <v>96.37239439381888</v>
      </c>
      <c r="BR84" s="7">
        <f t="shared" si="78"/>
        <v>181.23056957696426</v>
      </c>
      <c r="BS84" s="7">
        <f t="shared" si="78"/>
        <v>269.90065377549905</v>
      </c>
      <c r="BT84" s="7">
        <f t="shared" si="78"/>
        <v>357.81602461873854</v>
      </c>
      <c r="BU84" s="7">
        <f t="shared" si="78"/>
        <v>445.56412452884467</v>
      </c>
      <c r="BV84" s="7">
        <f t="shared" si="78"/>
        <v>533.22409355890136</v>
      </c>
      <c r="BW84" s="7">
        <f t="shared" si="78"/>
        <v>620.58885643091844</v>
      </c>
      <c r="BX84" s="7">
        <f t="shared" si="78"/>
        <v>707.65997539010323</v>
      </c>
      <c r="BZ84" t="s">
        <v>147</v>
      </c>
      <c r="CA84" s="7">
        <f t="shared" si="79"/>
        <v>15.920056604856102</v>
      </c>
      <c r="CB84" s="7">
        <f t="shared" si="80"/>
        <v>96.336713595103674</v>
      </c>
      <c r="CC84" s="7">
        <f t="shared" si="80"/>
        <v>180.97795559386171</v>
      </c>
      <c r="CD84" s="7">
        <f t="shared" si="80"/>
        <v>269.246429799591</v>
      </c>
      <c r="CE84" s="7">
        <f t="shared" si="80"/>
        <v>356.61871362015643</v>
      </c>
      <c r="CF84" s="7">
        <f t="shared" si="80"/>
        <v>443.75238665581969</v>
      </c>
      <c r="CG84" s="7">
        <f t="shared" si="80"/>
        <v>530.79374206215175</v>
      </c>
      <c r="CH84" s="7">
        <f t="shared" si="80"/>
        <v>617.48068116950913</v>
      </c>
      <c r="CI84" s="7">
        <f t="shared" si="80"/>
        <v>704.05635096701258</v>
      </c>
      <c r="CK84" t="s">
        <v>147</v>
      </c>
      <c r="CL84" s="7">
        <f t="shared" si="81"/>
        <v>2.4851227402622609</v>
      </c>
      <c r="CM84" s="7">
        <f t="shared" si="81"/>
        <v>15.107139464202319</v>
      </c>
      <c r="CN84" s="7">
        <f t="shared" si="81"/>
        <v>28.808848094362332</v>
      </c>
      <c r="CO84" s="7">
        <f t="shared" si="81"/>
        <v>43.584770809559558</v>
      </c>
      <c r="CP84" s="7">
        <f t="shared" si="81"/>
        <v>58.246965344056321</v>
      </c>
      <c r="CQ84" s="7">
        <f t="shared" si="81"/>
        <v>73.719627039925399</v>
      </c>
      <c r="CR84" s="7">
        <f t="shared" si="81"/>
        <v>87.375675963198432</v>
      </c>
      <c r="CS84" s="7">
        <f t="shared" si="81"/>
        <v>99.003158105620173</v>
      </c>
      <c r="CT84" s="7">
        <f t="shared" si="81"/>
        <v>107.89666919567094</v>
      </c>
      <c r="CU84" s="9"/>
      <c r="CV84" t="s">
        <v>147</v>
      </c>
      <c r="CW84" s="7">
        <f t="shared" si="31"/>
        <v>2.4851227402622609</v>
      </c>
      <c r="CX84" s="7">
        <f t="shared" si="31"/>
        <v>15.139385121691248</v>
      </c>
      <c r="CY84" s="7">
        <f t="shared" si="31"/>
        <v>29.052673256155543</v>
      </c>
      <c r="CZ84" s="7">
        <f t="shared" si="31"/>
        <v>44.284020129404638</v>
      </c>
      <c r="DA84" s="7">
        <f t="shared" si="31"/>
        <v>59.296134384616948</v>
      </c>
      <c r="DB84" s="7">
        <f t="shared" si="31"/>
        <v>74.364499318570324</v>
      </c>
      <c r="DC84" s="7">
        <f t="shared" si="64"/>
        <v>89.372833310177498</v>
      </c>
      <c r="DD84" s="7">
        <f t="shared" si="64"/>
        <v>104.49713955981781</v>
      </c>
      <c r="DE84" s="7">
        <f t="shared" si="64"/>
        <v>119.73123728108044</v>
      </c>
      <c r="DF84" s="9"/>
      <c r="DG84" t="s">
        <v>147</v>
      </c>
      <c r="DH84" s="7">
        <f t="shared" si="82"/>
        <v>2.4851227402622609</v>
      </c>
      <c r="DI84" s="7">
        <f t="shared" si="82"/>
        <v>15.103704322976043</v>
      </c>
      <c r="DJ84" s="7">
        <f t="shared" si="82"/>
        <v>28.800059273052995</v>
      </c>
      <c r="DK84" s="7">
        <f t="shared" si="82"/>
        <v>43.629796153496585</v>
      </c>
      <c r="DL84" s="7">
        <f t="shared" si="82"/>
        <v>58.098823386034837</v>
      </c>
      <c r="DM84" s="7">
        <f t="shared" si="82"/>
        <v>72.552761445545343</v>
      </c>
      <c r="DN84" s="7">
        <f t="shared" si="82"/>
        <v>86.942481813427889</v>
      </c>
      <c r="DO84" s="7">
        <f t="shared" si="82"/>
        <v>101.3889642984085</v>
      </c>
      <c r="DP84" s="7">
        <f t="shared" si="82"/>
        <v>116.12761285798979</v>
      </c>
    </row>
    <row r="85" spans="1:120">
      <c r="A85" t="s">
        <v>148</v>
      </c>
      <c r="B85" s="7">
        <f>Rndwd_Prod_Val_Mean_Cost!B85</f>
        <v>72.654646351951243</v>
      </c>
      <c r="C85" s="7">
        <f>Rndwd_Prod_Val_Mean_Cost!C85</f>
        <v>81.579228719057468</v>
      </c>
      <c r="D85" s="7">
        <f>Rndwd_Prod_Val_Mean_Cost!D85</f>
        <v>92.082391949169846</v>
      </c>
      <c r="E85" s="7">
        <f>Rndwd_Prod_Val_Mean_Cost!E85</f>
        <v>91.943768953173915</v>
      </c>
      <c r="F85" s="7">
        <f>Rndwd_Prod_Val_Mean_Cost!F85</f>
        <v>92.144024851150363</v>
      </c>
      <c r="G85" s="7">
        <f>Rndwd_Prod_Val_Mean_Cost!G85</f>
        <v>92.858438629736526</v>
      </c>
      <c r="H85" s="7">
        <f>Rndwd_Prod_Val_Mean_Cost!H85</f>
        <v>92.200728534477065</v>
      </c>
      <c r="I85" s="7">
        <f>Rndwd_Prod_Val_Mean_Cost!I85</f>
        <v>91.521284855052969</v>
      </c>
      <c r="J85" s="7">
        <f>Rndwd_Prod_Val_Mean_Cost!J85</f>
        <v>88.934250357544087</v>
      </c>
      <c r="L85" t="s">
        <v>148</v>
      </c>
      <c r="M85" s="7">
        <v>85.94162425907777</v>
      </c>
      <c r="N85" s="7">
        <v>99.996956947312015</v>
      </c>
      <c r="O85" s="7">
        <v>118.62621464171387</v>
      </c>
      <c r="P85" s="7">
        <v>123.07677068936744</v>
      </c>
      <c r="Q85" s="7">
        <v>120.24854746084614</v>
      </c>
      <c r="R85" s="7">
        <v>120.86264918536992</v>
      </c>
      <c r="S85" s="7">
        <v>120.50099131363586</v>
      </c>
      <c r="T85" s="7">
        <v>119.3545988655803</v>
      </c>
      <c r="U85" s="7">
        <v>120.3148297696371</v>
      </c>
      <c r="W85" t="s">
        <v>148</v>
      </c>
      <c r="X85" s="7">
        <v>85.94162425907777</v>
      </c>
      <c r="Y85" s="7">
        <v>96.973591641602496</v>
      </c>
      <c r="Z85" s="7">
        <v>111.74071658492672</v>
      </c>
      <c r="AA85" s="7">
        <v>113.54094037087539</v>
      </c>
      <c r="AB85" s="7">
        <v>113.42367406895541</v>
      </c>
      <c r="AC85" s="7">
        <v>114.02416268593319</v>
      </c>
      <c r="AD85" s="7">
        <v>113.4892569696232</v>
      </c>
      <c r="AE85" s="7">
        <v>113.65182998761281</v>
      </c>
      <c r="AF85" s="7">
        <v>112.51268192562479</v>
      </c>
      <c r="AH85" t="s">
        <v>148</v>
      </c>
      <c r="AI85" s="7">
        <v>85.94162425907777</v>
      </c>
      <c r="AJ85" s="7">
        <v>96.754340730196972</v>
      </c>
      <c r="AK85" s="7">
        <v>111.25175715808648</v>
      </c>
      <c r="AL85" s="7">
        <v>111.99187616161252</v>
      </c>
      <c r="AM85" s="7">
        <v>111.53993522489205</v>
      </c>
      <c r="AN85" s="7">
        <v>112.64986722769434</v>
      </c>
      <c r="AO85" s="7">
        <v>111.92174036668332</v>
      </c>
      <c r="AP85" s="7">
        <v>112.3761860317791</v>
      </c>
      <c r="AQ85" s="7">
        <v>110.98894253454363</v>
      </c>
      <c r="AS85" t="s">
        <v>148</v>
      </c>
      <c r="AT85" s="7">
        <f t="shared" si="73"/>
        <v>72.654646351951243</v>
      </c>
      <c r="AU85" s="7">
        <f t="shared" si="74"/>
        <v>444.85246047881367</v>
      </c>
      <c r="AV85" s="7">
        <f t="shared" si="74"/>
        <v>863.25176730421333</v>
      </c>
      <c r="AW85" s="7">
        <f t="shared" si="74"/>
        <v>1323.5251040540668</v>
      </c>
      <c r="AX85" s="7">
        <f t="shared" si="74"/>
        <v>1783.4442047179127</v>
      </c>
      <c r="AY85" s="7">
        <f t="shared" si="74"/>
        <v>2244.8787427522507</v>
      </c>
      <c r="AZ85" s="7">
        <f t="shared" si="74"/>
        <v>2708.5132258056738</v>
      </c>
      <c r="BA85" s="7">
        <f t="shared" si="74"/>
        <v>3168.8374247986353</v>
      </c>
      <c r="BB85" s="7">
        <f t="shared" si="74"/>
        <v>3623.8568145763911</v>
      </c>
      <c r="BD85" t="s">
        <v>148</v>
      </c>
      <c r="BE85" s="7">
        <f t="shared" si="75"/>
        <v>85.94162425907777</v>
      </c>
      <c r="BF85" s="7">
        <f t="shared" si="76"/>
        <v>529.70507824270089</v>
      </c>
      <c r="BG85" s="7">
        <f t="shared" si="76"/>
        <v>1048.3191206736628</v>
      </c>
      <c r="BH85" s="7">
        <f t="shared" si="76"/>
        <v>1645.9007499298859</v>
      </c>
      <c r="BI85" s="7">
        <f t="shared" si="76"/>
        <v>2258.4563801482018</v>
      </c>
      <c r="BJ85" s="7">
        <f t="shared" si="76"/>
        <v>2860.313219176956</v>
      </c>
      <c r="BK85" s="7">
        <f t="shared" si="76"/>
        <v>3464.2648072320717</v>
      </c>
      <c r="BL85" s="7">
        <f t="shared" si="76"/>
        <v>4065.6233713521951</v>
      </c>
      <c r="BM85" s="7">
        <f t="shared" si="76"/>
        <v>4663.3565965841535</v>
      </c>
      <c r="BO85" t="s">
        <v>148</v>
      </c>
      <c r="BP85" s="7">
        <f t="shared" si="77"/>
        <v>85.94162425907777</v>
      </c>
      <c r="BQ85" s="7">
        <f t="shared" si="78"/>
        <v>526.6817129369914</v>
      </c>
      <c r="BR85" s="7">
        <f t="shared" si="78"/>
        <v>1026.3167960883281</v>
      </c>
      <c r="BS85" s="7">
        <f t="shared" si="78"/>
        <v>1586.8206027989104</v>
      </c>
      <c r="BT85" s="7">
        <f t="shared" si="78"/>
        <v>2154.4080383513674</v>
      </c>
      <c r="BU85" s="7">
        <f t="shared" si="78"/>
        <v>2722.1268973131223</v>
      </c>
      <c r="BV85" s="7">
        <f t="shared" si="78"/>
        <v>3291.7128050264782</v>
      </c>
      <c r="BW85" s="7">
        <f t="shared" si="78"/>
        <v>3859.3216628925838</v>
      </c>
      <c r="BX85" s="7">
        <f t="shared" si="78"/>
        <v>4426.4416647686603</v>
      </c>
      <c r="BZ85" t="s">
        <v>148</v>
      </c>
      <c r="CA85" s="7">
        <f t="shared" si="79"/>
        <v>85.94162425907777</v>
      </c>
      <c r="CB85" s="7">
        <f t="shared" si="80"/>
        <v>526.46246202558586</v>
      </c>
      <c r="CC85" s="7">
        <f t="shared" si="80"/>
        <v>1024.7315821044604</v>
      </c>
      <c r="CD85" s="7">
        <f t="shared" si="80"/>
        <v>1581.7304868984188</v>
      </c>
      <c r="CE85" s="7">
        <f t="shared" si="80"/>
        <v>2141.2379267697611</v>
      </c>
      <c r="CF85" s="7">
        <f t="shared" si="80"/>
        <v>2700.0475348970235</v>
      </c>
      <c r="CG85" s="7">
        <f t="shared" si="80"/>
        <v>3262.5687441744844</v>
      </c>
      <c r="CH85" s="7">
        <f t="shared" si="80"/>
        <v>3822.631891672997</v>
      </c>
      <c r="CI85" s="7">
        <f t="shared" si="80"/>
        <v>4383.1255783346569</v>
      </c>
      <c r="CK85" t="s">
        <v>148</v>
      </c>
      <c r="CL85" s="7">
        <f t="shared" si="81"/>
        <v>13.286977907126527</v>
      </c>
      <c r="CM85" s="7">
        <f t="shared" si="81"/>
        <v>84.852617763887224</v>
      </c>
      <c r="CN85" s="7">
        <f t="shared" si="81"/>
        <v>185.06735336944951</v>
      </c>
      <c r="CO85" s="7">
        <f t="shared" si="81"/>
        <v>322.37564587581915</v>
      </c>
      <c r="CP85" s="7">
        <f t="shared" si="81"/>
        <v>475.01217543028906</v>
      </c>
      <c r="CQ85" s="7">
        <f t="shared" si="81"/>
        <v>615.43447642470528</v>
      </c>
      <c r="CR85" s="7">
        <f t="shared" si="81"/>
        <v>755.75158142639793</v>
      </c>
      <c r="CS85" s="7">
        <f t="shared" si="81"/>
        <v>896.78594655355982</v>
      </c>
      <c r="CT85" s="7">
        <f t="shared" si="81"/>
        <v>1039.4997820077624</v>
      </c>
      <c r="CU85" s="9"/>
      <c r="CV85" t="s">
        <v>148</v>
      </c>
      <c r="CW85" s="7">
        <f t="shared" si="31"/>
        <v>13.286977907126527</v>
      </c>
      <c r="CX85" s="7">
        <f t="shared" si="31"/>
        <v>81.829252458177734</v>
      </c>
      <c r="CY85" s="7">
        <f t="shared" si="31"/>
        <v>163.06502878411482</v>
      </c>
      <c r="CZ85" s="7">
        <f t="shared" si="31"/>
        <v>263.2954987448436</v>
      </c>
      <c r="DA85" s="7">
        <f t="shared" si="31"/>
        <v>370.96383363345467</v>
      </c>
      <c r="DB85" s="7">
        <f t="shared" si="31"/>
        <v>477.24815456087163</v>
      </c>
      <c r="DC85" s="7">
        <f t="shared" si="64"/>
        <v>583.19957922080448</v>
      </c>
      <c r="DD85" s="7">
        <f t="shared" si="64"/>
        <v>690.48423809394853</v>
      </c>
      <c r="DE85" s="7">
        <f t="shared" si="64"/>
        <v>802.58485019226919</v>
      </c>
      <c r="DF85" s="9"/>
      <c r="DG85" t="s">
        <v>148</v>
      </c>
      <c r="DH85" s="7">
        <f t="shared" si="82"/>
        <v>13.286977907126527</v>
      </c>
      <c r="DI85" s="7">
        <f t="shared" si="82"/>
        <v>81.610001546772196</v>
      </c>
      <c r="DJ85" s="7">
        <f t="shared" si="82"/>
        <v>161.47981480024703</v>
      </c>
      <c r="DK85" s="7">
        <f t="shared" si="82"/>
        <v>258.20538284435202</v>
      </c>
      <c r="DL85" s="7">
        <f t="shared" si="82"/>
        <v>357.79372205184836</v>
      </c>
      <c r="DM85" s="7">
        <f t="shared" si="82"/>
        <v>455.16879214477285</v>
      </c>
      <c r="DN85" s="7">
        <f t="shared" si="82"/>
        <v>554.05551836881068</v>
      </c>
      <c r="DO85" s="7">
        <f t="shared" si="82"/>
        <v>653.79446687436166</v>
      </c>
      <c r="DP85" s="7">
        <f t="shared" si="82"/>
        <v>759.26876375826578</v>
      </c>
    </row>
    <row r="86" spans="1:120">
      <c r="A86" t="s">
        <v>149</v>
      </c>
      <c r="B86" s="7">
        <f>Rndwd_Prod_Val_Mean_Cost!B86</f>
        <v>563.47353006394565</v>
      </c>
      <c r="C86" s="7">
        <f>Rndwd_Prod_Val_Mean_Cost!C86</f>
        <v>610.47908744538961</v>
      </c>
      <c r="D86" s="7">
        <f>Rndwd_Prod_Val_Mean_Cost!D86</f>
        <v>660.59027432462483</v>
      </c>
      <c r="E86" s="7">
        <f>Rndwd_Prod_Val_Mean_Cost!E86</f>
        <v>674.77283882519646</v>
      </c>
      <c r="F86" s="7">
        <f>Rndwd_Prod_Val_Mean_Cost!F86</f>
        <v>691.68677871857051</v>
      </c>
      <c r="G86" s="7">
        <f>Rndwd_Prod_Val_Mean_Cost!G86</f>
        <v>711.75966047683266</v>
      </c>
      <c r="H86" s="7">
        <f>Rndwd_Prod_Val_Mean_Cost!H86</f>
        <v>722.70570271387305</v>
      </c>
      <c r="I86" s="7">
        <f>Rndwd_Prod_Val_Mean_Cost!I86</f>
        <v>735.66577345197504</v>
      </c>
      <c r="J86" s="7">
        <f>Rndwd_Prod_Val_Mean_Cost!J86</f>
        <v>738.3430277124744</v>
      </c>
      <c r="L86" t="s">
        <v>149</v>
      </c>
      <c r="M86" s="7">
        <v>671.46380462482148</v>
      </c>
      <c r="N86" s="7">
        <v>751.62148627921704</v>
      </c>
      <c r="O86" s="7">
        <v>845.98990406839425</v>
      </c>
      <c r="P86" s="7">
        <v>865.93211123977176</v>
      </c>
      <c r="Q86" s="7">
        <v>871.23939993039573</v>
      </c>
      <c r="R86" s="7">
        <v>889.70846783869774</v>
      </c>
      <c r="S86" s="7">
        <v>902.77160998847637</v>
      </c>
      <c r="T86" s="7">
        <v>902.91056070788898</v>
      </c>
      <c r="U86" s="7">
        <v>917.13209186240556</v>
      </c>
      <c r="W86" t="s">
        <v>149</v>
      </c>
      <c r="X86" s="7">
        <v>671.46380462482148</v>
      </c>
      <c r="Y86" s="7">
        <v>726.78043362980691</v>
      </c>
      <c r="Z86" s="7">
        <v>790.06268235171672</v>
      </c>
      <c r="AA86" s="7">
        <v>803.61419425564668</v>
      </c>
      <c r="AB86" s="7">
        <v>823.90833661486795</v>
      </c>
      <c r="AC86" s="7">
        <v>845.32531826768047</v>
      </c>
      <c r="AD86" s="7">
        <v>859.60806299469755</v>
      </c>
      <c r="AE86" s="7">
        <v>874.45667415066964</v>
      </c>
      <c r="AF86" s="7">
        <v>881.85578184026258</v>
      </c>
      <c r="AH86" t="s">
        <v>149</v>
      </c>
      <c r="AI86" s="7">
        <v>671.46380462482148</v>
      </c>
      <c r="AJ86" s="7">
        <v>728.01060811180764</v>
      </c>
      <c r="AK86" s="7">
        <v>792.72274281445289</v>
      </c>
      <c r="AL86" s="7">
        <v>805.08188024445531</v>
      </c>
      <c r="AM86" s="7">
        <v>824.73807795758512</v>
      </c>
      <c r="AN86" s="7">
        <v>846.32467626001005</v>
      </c>
      <c r="AO86" s="7">
        <v>858.78219538994449</v>
      </c>
      <c r="AP86" s="7">
        <v>876.65481667913139</v>
      </c>
      <c r="AQ86" s="7">
        <v>884.38973477816648</v>
      </c>
      <c r="AS86" t="s">
        <v>149</v>
      </c>
      <c r="AT86" s="7">
        <f t="shared" si="73"/>
        <v>563.47353006394565</v>
      </c>
      <c r="AU86" s="7">
        <f t="shared" si="74"/>
        <v>3427.8467377651182</v>
      </c>
      <c r="AV86" s="7">
        <f t="shared" si="74"/>
        <v>6530.3533618713018</v>
      </c>
      <c r="AW86" s="7">
        <f t="shared" si="74"/>
        <v>9847.4872979949978</v>
      </c>
      <c r="AX86" s="7">
        <f t="shared" si="74"/>
        <v>13238.265432014354</v>
      </c>
      <c r="AY86" s="7">
        <f t="shared" si="74"/>
        <v>16716.77220736547</v>
      </c>
      <c r="AZ86" s="7">
        <f t="shared" si="74"/>
        <v>20286.516551986671</v>
      </c>
      <c r="BA86" s="7">
        <f t="shared" si="74"/>
        <v>23913.005136294138</v>
      </c>
      <c r="BB86" s="7">
        <f t="shared" si="74"/>
        <v>27594.011257814513</v>
      </c>
      <c r="BD86" t="s">
        <v>149</v>
      </c>
      <c r="BE86" s="7">
        <f t="shared" si="75"/>
        <v>671.46380462482148</v>
      </c>
      <c r="BF86" s="7">
        <f t="shared" si="76"/>
        <v>4108.9405094033245</v>
      </c>
      <c r="BG86" s="7">
        <f t="shared" si="76"/>
        <v>7961.4163585885872</v>
      </c>
      <c r="BH86" s="7">
        <f t="shared" si="76"/>
        <v>12211.308086101935</v>
      </c>
      <c r="BI86" s="7">
        <f t="shared" si="76"/>
        <v>16546.275930991418</v>
      </c>
      <c r="BJ86" s="7">
        <f t="shared" si="76"/>
        <v>20920.941998551698</v>
      </c>
      <c r="BK86" s="7">
        <f t="shared" si="76"/>
        <v>25382.547479894962</v>
      </c>
      <c r="BL86" s="7">
        <f t="shared" si="76"/>
        <v>29896.544480556757</v>
      </c>
      <c r="BM86" s="7">
        <f t="shared" si="76"/>
        <v>34425.318815250714</v>
      </c>
      <c r="BO86" t="s">
        <v>149</v>
      </c>
      <c r="BP86" s="7">
        <f t="shared" si="77"/>
        <v>671.46380462482148</v>
      </c>
      <c r="BQ86" s="7">
        <f t="shared" si="78"/>
        <v>4084.0994567539142</v>
      </c>
      <c r="BR86" s="7">
        <f t="shared" si="78"/>
        <v>7781.2838736248586</v>
      </c>
      <c r="BS86" s="7">
        <f t="shared" si="78"/>
        <v>11745.148797287371</v>
      </c>
      <c r="BT86" s="7">
        <f t="shared" si="78"/>
        <v>15783.513910924825</v>
      </c>
      <c r="BU86" s="7">
        <f t="shared" si="78"/>
        <v>19924.47257565198</v>
      </c>
      <c r="BV86" s="7">
        <f t="shared" si="78"/>
        <v>24165.381911717403</v>
      </c>
      <c r="BW86" s="7">
        <f t="shared" si="78"/>
        <v>28478.27083784686</v>
      </c>
      <c r="BX86" s="7">
        <f t="shared" si="78"/>
        <v>32857.953316289801</v>
      </c>
      <c r="BZ86" t="s">
        <v>149</v>
      </c>
      <c r="CA86" s="7">
        <f t="shared" si="79"/>
        <v>671.46380462482148</v>
      </c>
      <c r="CB86" s="7">
        <f t="shared" si="80"/>
        <v>4085.3296312359153</v>
      </c>
      <c r="CC86" s="7">
        <f t="shared" si="80"/>
        <v>7790.0948064975983</v>
      </c>
      <c r="CD86" s="7">
        <f t="shared" si="80"/>
        <v>11766.067657999865</v>
      </c>
      <c r="CE86" s="7">
        <f t="shared" si="80"/>
        <v>15811.133256935273</v>
      </c>
      <c r="CF86" s="7">
        <f t="shared" si="80"/>
        <v>19956.410245025625</v>
      </c>
      <c r="CG86" s="7">
        <f t="shared" si="80"/>
        <v>24200.49114545561</v>
      </c>
      <c r="CH86" s="7">
        <f t="shared" si="80"/>
        <v>28512.274743694521</v>
      </c>
      <c r="CI86" s="7">
        <f t="shared" si="80"/>
        <v>32903.283745189212</v>
      </c>
      <c r="CK86" t="s">
        <v>149</v>
      </c>
      <c r="CL86" s="7">
        <f t="shared" si="81"/>
        <v>107.99027456087583</v>
      </c>
      <c r="CM86" s="7">
        <f t="shared" si="81"/>
        <v>681.09377163820636</v>
      </c>
      <c r="CN86" s="7">
        <f t="shared" si="81"/>
        <v>1431.0629967172854</v>
      </c>
      <c r="CO86" s="7">
        <f t="shared" si="81"/>
        <v>2363.8207881069375</v>
      </c>
      <c r="CP86" s="7">
        <f t="shared" si="81"/>
        <v>3308.0104989770643</v>
      </c>
      <c r="CQ86" s="7">
        <f t="shared" si="81"/>
        <v>4204.1697911862284</v>
      </c>
      <c r="CR86" s="7">
        <f t="shared" si="81"/>
        <v>5096.0309279082903</v>
      </c>
      <c r="CS86" s="7">
        <f t="shared" si="81"/>
        <v>5983.5393442626191</v>
      </c>
      <c r="CT86" s="7">
        <f t="shared" si="81"/>
        <v>6831.307557436201</v>
      </c>
      <c r="CU86" s="9"/>
      <c r="CV86" t="s">
        <v>149</v>
      </c>
      <c r="CW86" s="7">
        <f t="shared" si="31"/>
        <v>107.99027456087583</v>
      </c>
      <c r="CX86" s="7">
        <f t="shared" si="31"/>
        <v>656.252718988796</v>
      </c>
      <c r="CY86" s="7">
        <f t="shared" si="31"/>
        <v>1250.9305117535569</v>
      </c>
      <c r="CZ86" s="7">
        <f t="shared" si="31"/>
        <v>1897.6614992923733</v>
      </c>
      <c r="DA86" s="7">
        <f t="shared" si="31"/>
        <v>2545.248478910471</v>
      </c>
      <c r="DB86" s="7">
        <f t="shared" si="31"/>
        <v>3207.7003682865106</v>
      </c>
      <c r="DC86" s="7">
        <f t="shared" si="64"/>
        <v>3878.8653597307311</v>
      </c>
      <c r="DD86" s="7">
        <f t="shared" si="64"/>
        <v>4565.265701552722</v>
      </c>
      <c r="DE86" s="7">
        <f t="shared" si="64"/>
        <v>5263.9420584752879</v>
      </c>
      <c r="DF86" s="9"/>
      <c r="DG86" t="s">
        <v>149</v>
      </c>
      <c r="DH86" s="7">
        <f t="shared" si="82"/>
        <v>107.99027456087583</v>
      </c>
      <c r="DI86" s="7">
        <f t="shared" si="82"/>
        <v>657.48289347079708</v>
      </c>
      <c r="DJ86" s="7">
        <f t="shared" si="82"/>
        <v>1259.7414446262965</v>
      </c>
      <c r="DK86" s="7">
        <f t="shared" si="82"/>
        <v>1918.5803600048675</v>
      </c>
      <c r="DL86" s="7">
        <f t="shared" si="82"/>
        <v>2572.8678249209188</v>
      </c>
      <c r="DM86" s="7">
        <f t="shared" si="82"/>
        <v>3239.6380376601555</v>
      </c>
      <c r="DN86" s="7">
        <f t="shared" si="82"/>
        <v>3913.9745934689381</v>
      </c>
      <c r="DO86" s="7">
        <f t="shared" si="82"/>
        <v>4599.2696074003834</v>
      </c>
      <c r="DP86" s="7">
        <f t="shared" si="82"/>
        <v>5309.2724873746993</v>
      </c>
    </row>
    <row r="87" spans="1:120">
      <c r="A87" t="s">
        <v>150</v>
      </c>
      <c r="B87" s="7">
        <f>Rndwd_Prod_Val_Mean_Cost!B87</f>
        <v>579.5120842403901</v>
      </c>
      <c r="C87" s="7">
        <f>Rndwd_Prod_Val_Mean_Cost!C87</f>
        <v>626.10640940523353</v>
      </c>
      <c r="D87" s="7">
        <f>Rndwd_Prod_Val_Mean_Cost!D87</f>
        <v>673.67911364807071</v>
      </c>
      <c r="E87" s="7">
        <f>Rndwd_Prod_Val_Mean_Cost!E87</f>
        <v>679.97414513631657</v>
      </c>
      <c r="F87" s="7">
        <f>Rndwd_Prod_Val_Mean_Cost!F87</f>
        <v>686.9276316859017</v>
      </c>
      <c r="G87" s="7">
        <f>Rndwd_Prod_Val_Mean_Cost!G87</f>
        <v>695.12613987724808</v>
      </c>
      <c r="H87" s="7">
        <f>Rndwd_Prod_Val_Mean_Cost!H87</f>
        <v>698.56062199888368</v>
      </c>
      <c r="I87" s="7">
        <f>Rndwd_Prod_Val_Mean_Cost!I87</f>
        <v>702.14386599736292</v>
      </c>
      <c r="J87" s="7">
        <f>Rndwd_Prod_Val_Mean_Cost!J87</f>
        <v>697.06292638895491</v>
      </c>
      <c r="L87" t="s">
        <v>150</v>
      </c>
      <c r="M87" s="7">
        <v>672.66992819658458</v>
      </c>
      <c r="N87" s="7">
        <v>750.6422233419155</v>
      </c>
      <c r="O87" s="7">
        <v>840.78787387921011</v>
      </c>
      <c r="P87" s="7">
        <v>852.70699869126452</v>
      </c>
      <c r="Q87" s="7">
        <v>845.7559037277166</v>
      </c>
      <c r="R87" s="7">
        <v>851.10636519140462</v>
      </c>
      <c r="S87" s="7">
        <v>849.82451460138623</v>
      </c>
      <c r="T87" s="7">
        <v>844.16206884855558</v>
      </c>
      <c r="U87" s="7">
        <v>846.8159008134561</v>
      </c>
      <c r="W87" t="s">
        <v>150</v>
      </c>
      <c r="X87" s="7">
        <v>672.66992819658458</v>
      </c>
      <c r="Y87" s="7">
        <v>729.70731106715016</v>
      </c>
      <c r="Z87" s="7">
        <v>792.9943562797398</v>
      </c>
      <c r="AA87" s="7">
        <v>797.29630282091227</v>
      </c>
      <c r="AB87" s="7">
        <v>806.9630488517206</v>
      </c>
      <c r="AC87" s="7">
        <v>815.03622085454106</v>
      </c>
      <c r="AD87" s="7">
        <v>818.10552663081694</v>
      </c>
      <c r="AE87" s="7">
        <v>825.39200722706926</v>
      </c>
      <c r="AF87" s="7">
        <v>824.12894237259195</v>
      </c>
      <c r="AH87" t="s">
        <v>150</v>
      </c>
      <c r="AI87" s="7">
        <v>672.66992819658458</v>
      </c>
      <c r="AJ87" s="7">
        <v>728.96321833925879</v>
      </c>
      <c r="AK87" s="7">
        <v>790.82057405158662</v>
      </c>
      <c r="AL87" s="7">
        <v>793.87044678522113</v>
      </c>
      <c r="AM87" s="7">
        <v>802.46949550014915</v>
      </c>
      <c r="AN87" s="7">
        <v>810.9476938802261</v>
      </c>
      <c r="AO87" s="7">
        <v>814.70380406011748</v>
      </c>
      <c r="AP87" s="7">
        <v>822.05516807260733</v>
      </c>
      <c r="AQ87" s="7">
        <v>820.93296034384889</v>
      </c>
      <c r="AS87" t="s">
        <v>150</v>
      </c>
      <c r="AT87" s="7">
        <f t="shared" si="73"/>
        <v>579.5120842403901</v>
      </c>
      <c r="AU87" s="7">
        <f t="shared" si="74"/>
        <v>3523.6668306071842</v>
      </c>
      <c r="AV87" s="7">
        <f t="shared" si="74"/>
        <v>6701.771581876189</v>
      </c>
      <c r="AW87" s="7">
        <f t="shared" si="74"/>
        <v>10076.462181604789</v>
      </c>
      <c r="AX87" s="7">
        <f t="shared" si="74"/>
        <v>13483.286393835957</v>
      </c>
      <c r="AY87" s="7">
        <f t="shared" si="74"/>
        <v>16926.123060456812</v>
      </c>
      <c r="AZ87" s="7">
        <f t="shared" si="74"/>
        <v>20405.188241964686</v>
      </c>
      <c r="BA87" s="7">
        <f t="shared" si="74"/>
        <v>23901.574595957587</v>
      </c>
      <c r="BB87" s="7">
        <f t="shared" si="74"/>
        <v>27407.212986335991</v>
      </c>
      <c r="BD87" t="s">
        <v>150</v>
      </c>
      <c r="BE87" s="7">
        <f t="shared" si="75"/>
        <v>672.66992819658458</v>
      </c>
      <c r="BF87" s="7">
        <f t="shared" si="76"/>
        <v>4113.9918643248384</v>
      </c>
      <c r="BG87" s="7">
        <f t="shared" si="76"/>
        <v>7957.3486315717109</v>
      </c>
      <c r="BH87" s="7">
        <f t="shared" si="76"/>
        <v>12173.207125779816</v>
      </c>
      <c r="BI87" s="7">
        <f t="shared" si="76"/>
        <v>16429.791024272592</v>
      </c>
      <c r="BJ87" s="7">
        <f t="shared" si="76"/>
        <v>20663.921004374864</v>
      </c>
      <c r="BK87" s="7">
        <f t="shared" si="76"/>
        <v>24918.17097974187</v>
      </c>
      <c r="BL87" s="7">
        <f t="shared" si="76"/>
        <v>29161.63110699597</v>
      </c>
      <c r="BM87" s="7">
        <f t="shared" si="76"/>
        <v>33385.095283203649</v>
      </c>
      <c r="BO87" t="s">
        <v>150</v>
      </c>
      <c r="BP87" s="7">
        <f t="shared" si="77"/>
        <v>672.66992819658458</v>
      </c>
      <c r="BQ87" s="7">
        <f t="shared" si="78"/>
        <v>4093.0569520500731</v>
      </c>
      <c r="BR87" s="7">
        <f t="shared" si="78"/>
        <v>7804.8805525984135</v>
      </c>
      <c r="BS87" s="7">
        <f t="shared" si="78"/>
        <v>11774.154280538285</v>
      </c>
      <c r="BT87" s="7">
        <f t="shared" si="78"/>
        <v>15770.302540673656</v>
      </c>
      <c r="BU87" s="7">
        <f t="shared" si="78"/>
        <v>19813.190956935079</v>
      </c>
      <c r="BV87" s="7">
        <f t="shared" si="78"/>
        <v>23891.441366984061</v>
      </c>
      <c r="BW87" s="7">
        <f t="shared" si="78"/>
        <v>27989.255480734399</v>
      </c>
      <c r="BX87" s="7">
        <f t="shared" si="78"/>
        <v>32114.952452015266</v>
      </c>
      <c r="BZ87" t="s">
        <v>150</v>
      </c>
      <c r="CA87" s="7">
        <f t="shared" si="79"/>
        <v>672.66992819658458</v>
      </c>
      <c r="CB87" s="7">
        <f t="shared" si="80"/>
        <v>4092.3128593221818</v>
      </c>
      <c r="CC87" s="7">
        <f t="shared" si="80"/>
        <v>7798.9863067308042</v>
      </c>
      <c r="CD87" s="7">
        <f t="shared" si="80"/>
        <v>11756.139049722371</v>
      </c>
      <c r="CE87" s="7">
        <f t="shared" si="80"/>
        <v>15734.090332363405</v>
      </c>
      <c r="CF87" s="7">
        <f t="shared" si="80"/>
        <v>19754.916008244225</v>
      </c>
      <c r="CG87" s="7">
        <f t="shared" si="80"/>
        <v>23813.410587825249</v>
      </c>
      <c r="CH87" s="7">
        <f t="shared" si="80"/>
        <v>27894.280972138324</v>
      </c>
      <c r="CI87" s="7">
        <f t="shared" si="80"/>
        <v>32003.434604772603</v>
      </c>
      <c r="CK87" t="s">
        <v>150</v>
      </c>
      <c r="CL87" s="7">
        <f t="shared" si="81"/>
        <v>93.157843956194483</v>
      </c>
      <c r="CM87" s="7">
        <f t="shared" si="81"/>
        <v>590.32503371765415</v>
      </c>
      <c r="CN87" s="7">
        <f t="shared" si="81"/>
        <v>1255.577049695522</v>
      </c>
      <c r="CO87" s="7">
        <f t="shared" si="81"/>
        <v>2096.7449441750268</v>
      </c>
      <c r="CP87" s="7">
        <f t="shared" si="81"/>
        <v>2946.5046304366351</v>
      </c>
      <c r="CQ87" s="7">
        <f t="shared" si="81"/>
        <v>3737.7979439180526</v>
      </c>
      <c r="CR87" s="7">
        <f t="shared" si="81"/>
        <v>4512.9827377771835</v>
      </c>
      <c r="CS87" s="7">
        <f t="shared" si="81"/>
        <v>5260.0565110383832</v>
      </c>
      <c r="CT87" s="7">
        <f t="shared" si="81"/>
        <v>5977.8822968676577</v>
      </c>
      <c r="CU87" s="9"/>
      <c r="CV87" t="s">
        <v>150</v>
      </c>
      <c r="CW87" s="7">
        <f t="shared" si="31"/>
        <v>93.157843956194483</v>
      </c>
      <c r="CX87" s="7">
        <f t="shared" si="31"/>
        <v>569.39012144288881</v>
      </c>
      <c r="CY87" s="7">
        <f t="shared" si="31"/>
        <v>1103.1089707222245</v>
      </c>
      <c r="CZ87" s="7">
        <f t="shared" si="31"/>
        <v>1697.6920989334958</v>
      </c>
      <c r="DA87" s="7">
        <f t="shared" si="31"/>
        <v>2287.0161468376991</v>
      </c>
      <c r="DB87" s="7">
        <f t="shared" si="31"/>
        <v>2887.0678964782674</v>
      </c>
      <c r="DC87" s="7">
        <f t="shared" si="64"/>
        <v>3486.2531250193751</v>
      </c>
      <c r="DD87" s="7">
        <f t="shared" si="64"/>
        <v>4087.6808847768116</v>
      </c>
      <c r="DE87" s="7">
        <f t="shared" si="64"/>
        <v>4707.7394656792749</v>
      </c>
      <c r="DF87" s="9"/>
      <c r="DG87" t="s">
        <v>150</v>
      </c>
      <c r="DH87" s="7">
        <f t="shared" si="82"/>
        <v>93.157843956194483</v>
      </c>
      <c r="DI87" s="7">
        <f t="shared" si="82"/>
        <v>568.64602871499756</v>
      </c>
      <c r="DJ87" s="7">
        <f t="shared" si="82"/>
        <v>1097.2147248546153</v>
      </c>
      <c r="DK87" s="7">
        <f t="shared" si="82"/>
        <v>1679.6768681175818</v>
      </c>
      <c r="DL87" s="7">
        <f t="shared" si="82"/>
        <v>2250.8039385274478</v>
      </c>
      <c r="DM87" s="7">
        <f t="shared" si="82"/>
        <v>2828.7929477874131</v>
      </c>
      <c r="DN87" s="7">
        <f t="shared" si="82"/>
        <v>3408.2223458605622</v>
      </c>
      <c r="DO87" s="7">
        <f t="shared" si="82"/>
        <v>3992.7063761807367</v>
      </c>
      <c r="DP87" s="7">
        <f t="shared" si="82"/>
        <v>4596.2216184366116</v>
      </c>
    </row>
    <row r="88" spans="1:120">
      <c r="A88" t="s">
        <v>151</v>
      </c>
      <c r="B88" s="7">
        <f>Rndwd_Prod_Val_Mean_Cost!B88</f>
        <v>74.48329628091804</v>
      </c>
      <c r="C88" s="7">
        <f>Rndwd_Prod_Val_Mean_Cost!C88</f>
        <v>87.731218565652441</v>
      </c>
      <c r="D88" s="7">
        <f>Rndwd_Prod_Val_Mean_Cost!D88</f>
        <v>103.7280913953268</v>
      </c>
      <c r="E88" s="7">
        <f>Rndwd_Prod_Val_Mean_Cost!E88</f>
        <v>102.76906388865635</v>
      </c>
      <c r="F88" s="7">
        <f>Rndwd_Prod_Val_Mean_Cost!F88</f>
        <v>101.93901678635754</v>
      </c>
      <c r="G88" s="7">
        <f>Rndwd_Prod_Val_Mean_Cost!G88</f>
        <v>101.43630892859814</v>
      </c>
      <c r="H88" s="7">
        <f>Rndwd_Prod_Val_Mean_Cost!H88</f>
        <v>97.447122795985237</v>
      </c>
      <c r="I88" s="7">
        <f>Rndwd_Prod_Val_Mean_Cost!I88</f>
        <v>94.169021000217484</v>
      </c>
      <c r="J88" s="7">
        <f>Rndwd_Prod_Val_Mean_Cost!J88</f>
        <v>90.817349762208636</v>
      </c>
      <c r="L88" t="s">
        <v>151</v>
      </c>
      <c r="M88" s="7">
        <v>83.988754814787711</v>
      </c>
      <c r="N88" s="7">
        <v>83.088901904016467</v>
      </c>
      <c r="O88" s="7">
        <v>83.281375336171919</v>
      </c>
      <c r="P88" s="7">
        <v>81.423365891724359</v>
      </c>
      <c r="Q88" s="7">
        <v>78.576605645906312</v>
      </c>
      <c r="R88" s="7">
        <v>78.430765910030232</v>
      </c>
      <c r="S88" s="7">
        <v>76.830279453871981</v>
      </c>
      <c r="T88" s="7">
        <v>74.342360336523157</v>
      </c>
      <c r="U88" s="7">
        <v>72.727059829855307</v>
      </c>
      <c r="W88" t="s">
        <v>151</v>
      </c>
      <c r="X88" s="7">
        <v>83.988754814787711</v>
      </c>
      <c r="Y88" s="7">
        <v>94.653936180831749</v>
      </c>
      <c r="Z88" s="7">
        <v>108.01752176763461</v>
      </c>
      <c r="AA88" s="7">
        <v>108.87750192103893</v>
      </c>
      <c r="AB88" s="7">
        <v>106.9279077260975</v>
      </c>
      <c r="AC88" s="7">
        <v>106.1377766633171</v>
      </c>
      <c r="AD88" s="7">
        <v>102.68833955105528</v>
      </c>
      <c r="AE88" s="7">
        <v>98.925581778955362</v>
      </c>
      <c r="AF88" s="7">
        <v>95.680367708351199</v>
      </c>
      <c r="AH88" t="s">
        <v>151</v>
      </c>
      <c r="AI88" s="7">
        <v>83.988754814787711</v>
      </c>
      <c r="AJ88" s="7">
        <v>87.928352166205443</v>
      </c>
      <c r="AK88" s="7">
        <v>93.637745397576111</v>
      </c>
      <c r="AL88" s="7">
        <v>93.8442003876076</v>
      </c>
      <c r="AM88" s="7">
        <v>91.690990815031512</v>
      </c>
      <c r="AN88" s="7">
        <v>91.904407622832792</v>
      </c>
      <c r="AO88" s="7">
        <v>88.442737461730871</v>
      </c>
      <c r="AP88" s="7">
        <v>85.597838306158508</v>
      </c>
      <c r="AQ88" s="7">
        <v>82.858024903348138</v>
      </c>
      <c r="AS88" t="s">
        <v>151</v>
      </c>
      <c r="AT88" s="7">
        <f t="shared" si="73"/>
        <v>74.48329628091804</v>
      </c>
      <c r="AU88" s="7">
        <f t="shared" si="74"/>
        <v>460.14769997024263</v>
      </c>
      <c r="AV88" s="7">
        <f t="shared" si="74"/>
        <v>914.80066562817922</v>
      </c>
      <c r="AW88" s="7">
        <f t="shared" si="74"/>
        <v>1432.4820950981427</v>
      </c>
      <c r="AX88" s="7">
        <f t="shared" si="74"/>
        <v>1945.4973674391258</v>
      </c>
      <c r="AY88" s="7">
        <f t="shared" si="74"/>
        <v>2454.6897435131541</v>
      </c>
      <c r="AZ88" s="7">
        <f t="shared" si="74"/>
        <v>2957.8821020235318</v>
      </c>
      <c r="BA88" s="7">
        <f t="shared" si="74"/>
        <v>3441.8396142076904</v>
      </c>
      <c r="BB88" s="7">
        <f t="shared" si="74"/>
        <v>3909.3330479707693</v>
      </c>
      <c r="BD88" t="s">
        <v>151</v>
      </c>
      <c r="BE88" s="7">
        <f t="shared" si="75"/>
        <v>83.988754814787711</v>
      </c>
      <c r="BF88" s="7">
        <f t="shared" si="76"/>
        <v>503.03267597795502</v>
      </c>
      <c r="BG88" s="7">
        <f t="shared" si="76"/>
        <v>918.66965893019278</v>
      </c>
      <c r="BH88" s="7">
        <f t="shared" si="76"/>
        <v>1333.2185261666048</v>
      </c>
      <c r="BI88" s="7">
        <f t="shared" si="76"/>
        <v>1737.4885953794085</v>
      </c>
      <c r="BJ88" s="7">
        <f t="shared" si="76"/>
        <v>2130.2257838730638</v>
      </c>
      <c r="BK88" s="7">
        <f t="shared" si="76"/>
        <v>2520.779126967057</v>
      </c>
      <c r="BL88" s="7">
        <f t="shared" si="76"/>
        <v>2902.442605119068</v>
      </c>
      <c r="BM88" s="7">
        <f t="shared" si="76"/>
        <v>3272.5391062950157</v>
      </c>
      <c r="BO88" t="s">
        <v>151</v>
      </c>
      <c r="BP88" s="7">
        <f t="shared" si="77"/>
        <v>83.988754814787711</v>
      </c>
      <c r="BQ88" s="7">
        <f t="shared" si="78"/>
        <v>514.59771025477039</v>
      </c>
      <c r="BR88" s="7">
        <f t="shared" si="78"/>
        <v>1001.2309767457321</v>
      </c>
      <c r="BS88" s="7">
        <f t="shared" si="78"/>
        <v>1542.1785657373093</v>
      </c>
      <c r="BT88" s="7">
        <f t="shared" si="78"/>
        <v>2084.6164811475624</v>
      </c>
      <c r="BU88" s="7">
        <f t="shared" si="78"/>
        <v>2618.4658887152696</v>
      </c>
      <c r="BV88" s="7">
        <f t="shared" si="78"/>
        <v>3145.7053349195935</v>
      </c>
      <c r="BW88" s="7">
        <f t="shared" si="78"/>
        <v>3655.3842749027699</v>
      </c>
      <c r="BX88" s="7">
        <f t="shared" si="78"/>
        <v>4146.7669697269421</v>
      </c>
      <c r="BZ88" t="s">
        <v>151</v>
      </c>
      <c r="CA88" s="7">
        <f t="shared" si="79"/>
        <v>83.988754814787711</v>
      </c>
      <c r="CB88" s="7">
        <f t="shared" si="80"/>
        <v>507.87212624014404</v>
      </c>
      <c r="CC88" s="7">
        <f t="shared" si="80"/>
        <v>953.22328030254198</v>
      </c>
      <c r="CD88" s="7">
        <f t="shared" si="80"/>
        <v>1421.618462280454</v>
      </c>
      <c r="CE88" s="7">
        <f t="shared" si="80"/>
        <v>1888.6862546459158</v>
      </c>
      <c r="CF88" s="7">
        <f t="shared" si="80"/>
        <v>2347.3546255288747</v>
      </c>
      <c r="CG88" s="7">
        <f t="shared" si="80"/>
        <v>2803.4149934819366</v>
      </c>
      <c r="CH88" s="7">
        <f t="shared" si="80"/>
        <v>3242.7837816350184</v>
      </c>
      <c r="CI88" s="7">
        <f t="shared" si="80"/>
        <v>3668.0331597630006</v>
      </c>
      <c r="CK88" t="s">
        <v>151</v>
      </c>
      <c r="CL88" s="7">
        <f t="shared" si="81"/>
        <v>9.5054585338696711</v>
      </c>
      <c r="CM88" s="7">
        <f t="shared" si="81"/>
        <v>42.884976007712396</v>
      </c>
      <c r="CN88" s="7">
        <f t="shared" si="81"/>
        <v>3.8689933020135641</v>
      </c>
      <c r="CO88" s="7">
        <f t="shared" si="81"/>
        <v>-99.263568931537975</v>
      </c>
      <c r="CP88" s="7">
        <f t="shared" si="81"/>
        <v>-208.00877205971733</v>
      </c>
      <c r="CQ88" s="7">
        <f t="shared" si="81"/>
        <v>-324.46395964009025</v>
      </c>
      <c r="CR88" s="7">
        <f t="shared" si="81"/>
        <v>-437.10297505647486</v>
      </c>
      <c r="CS88" s="7">
        <f t="shared" si="81"/>
        <v>-539.39700908862233</v>
      </c>
      <c r="CT88" s="7">
        <f t="shared" si="81"/>
        <v>-636.79394167575356</v>
      </c>
      <c r="CU88" s="9"/>
      <c r="CV88" t="s">
        <v>151</v>
      </c>
      <c r="CW88" s="7">
        <f t="shared" si="31"/>
        <v>9.5054585338696711</v>
      </c>
      <c r="CX88" s="7">
        <f t="shared" si="31"/>
        <v>54.450010284527764</v>
      </c>
      <c r="CY88" s="7">
        <f t="shared" si="31"/>
        <v>86.430311117552833</v>
      </c>
      <c r="CZ88" s="7">
        <f t="shared" si="31"/>
        <v>109.69647063916659</v>
      </c>
      <c r="DA88" s="7">
        <f t="shared" si="31"/>
        <v>139.11911370843654</v>
      </c>
      <c r="DB88" s="7">
        <f t="shared" si="31"/>
        <v>163.77614520211546</v>
      </c>
      <c r="DC88" s="7">
        <f t="shared" si="64"/>
        <v>187.82323289606165</v>
      </c>
      <c r="DD88" s="7">
        <f t="shared" si="64"/>
        <v>213.54466069507953</v>
      </c>
      <c r="DE88" s="7">
        <f t="shared" si="64"/>
        <v>237.43392175617282</v>
      </c>
      <c r="DF88" s="9"/>
      <c r="DG88" t="s">
        <v>151</v>
      </c>
      <c r="DH88" s="7">
        <f t="shared" si="82"/>
        <v>9.5054585338696711</v>
      </c>
      <c r="DI88" s="7">
        <f t="shared" si="82"/>
        <v>47.724426269901414</v>
      </c>
      <c r="DJ88" s="7">
        <f t="shared" si="82"/>
        <v>38.422614674362762</v>
      </c>
      <c r="DK88" s="7">
        <f t="shared" si="82"/>
        <v>-10.863632817688767</v>
      </c>
      <c r="DL88" s="7">
        <f t="shared" si="82"/>
        <v>-56.811112793209986</v>
      </c>
      <c r="DM88" s="7">
        <f t="shared" si="82"/>
        <v>-107.33511798427935</v>
      </c>
      <c r="DN88" s="7">
        <f t="shared" si="82"/>
        <v>-154.46710854159528</v>
      </c>
      <c r="DO88" s="7">
        <f t="shared" si="82"/>
        <v>-199.05583257267199</v>
      </c>
      <c r="DP88" s="7">
        <f t="shared" si="82"/>
        <v>-241.29988820776862</v>
      </c>
    </row>
    <row r="89" spans="1:120">
      <c r="A89" t="s">
        <v>152</v>
      </c>
      <c r="B89" s="7">
        <f>Rndwd_Prod_Val_Mean_Cost!B89</f>
        <v>1145.1929284504349</v>
      </c>
      <c r="C89" s="7">
        <f>Rndwd_Prod_Val_Mean_Cost!C89</f>
        <v>1205.4929360364545</v>
      </c>
      <c r="D89" s="7">
        <f>Rndwd_Prod_Val_Mean_Cost!D89</f>
        <v>1265.5745083971237</v>
      </c>
      <c r="E89" s="7">
        <f>Rndwd_Prod_Val_Mean_Cost!E89</f>
        <v>1169.7975684135226</v>
      </c>
      <c r="F89" s="7">
        <f>Rndwd_Prod_Val_Mean_Cost!F89</f>
        <v>1035.6577151654897</v>
      </c>
      <c r="G89" s="7">
        <f>Rndwd_Prod_Val_Mean_Cost!G89</f>
        <v>905.90185065873902</v>
      </c>
      <c r="H89" s="7">
        <f>Rndwd_Prod_Val_Mean_Cost!H89</f>
        <v>753.02104860936629</v>
      </c>
      <c r="I89" s="7">
        <f>Rndwd_Prod_Val_Mean_Cost!I89</f>
        <v>632.10473860082311</v>
      </c>
      <c r="J89" s="7">
        <f>Rndwd_Prod_Val_Mean_Cost!J89</f>
        <v>517.62546817403302</v>
      </c>
      <c r="L89" t="s">
        <v>152</v>
      </c>
      <c r="M89" s="7">
        <v>1359.4869308175917</v>
      </c>
      <c r="N89" s="7">
        <v>1456.3924799886827</v>
      </c>
      <c r="O89" s="7">
        <v>1577.5223785313385</v>
      </c>
      <c r="P89" s="7">
        <v>1421.9437789545395</v>
      </c>
      <c r="Q89" s="7">
        <v>1185.6743661290755</v>
      </c>
      <c r="R89" s="7">
        <v>1002.3252030823893</v>
      </c>
      <c r="S89" s="7">
        <v>818.06474923627559</v>
      </c>
      <c r="T89" s="7">
        <v>672.05475491983543</v>
      </c>
      <c r="U89" s="7">
        <v>559.86782702554547</v>
      </c>
      <c r="W89" t="s">
        <v>152</v>
      </c>
      <c r="X89" s="7">
        <v>1359.4869308175917</v>
      </c>
      <c r="Y89" s="7">
        <v>1411.2246871516484</v>
      </c>
      <c r="Z89" s="7">
        <v>1498.0381883133903</v>
      </c>
      <c r="AA89" s="7">
        <v>1348.1375298767332</v>
      </c>
      <c r="AB89" s="7">
        <v>1156.6254811013214</v>
      </c>
      <c r="AC89" s="7">
        <v>983.02030885357783</v>
      </c>
      <c r="AD89" s="7">
        <v>799.14162047771038</v>
      </c>
      <c r="AE89" s="7">
        <v>659.28876022904319</v>
      </c>
      <c r="AF89" s="7">
        <v>549.15200961182018</v>
      </c>
      <c r="AH89" t="s">
        <v>152</v>
      </c>
      <c r="AI89" s="7">
        <v>1359.4869308175917</v>
      </c>
      <c r="AJ89" s="7">
        <v>1418.0443356327951</v>
      </c>
      <c r="AK89" s="7">
        <v>1499.9896752218701</v>
      </c>
      <c r="AL89" s="7">
        <v>1372.7687400395432</v>
      </c>
      <c r="AM89" s="7">
        <v>1181.0228161658242</v>
      </c>
      <c r="AN89" s="7">
        <v>1023.4086771787869</v>
      </c>
      <c r="AO89" s="7">
        <v>836.83072624659758</v>
      </c>
      <c r="AP89" s="7">
        <v>688.6903201789255</v>
      </c>
      <c r="AQ89" s="7">
        <v>573.05378592168438</v>
      </c>
      <c r="AS89" t="s">
        <v>152</v>
      </c>
      <c r="AT89" s="7">
        <f t="shared" si="73"/>
        <v>1145.1929284504349</v>
      </c>
      <c r="AU89" s="7">
        <f t="shared" si="74"/>
        <v>6931.4575782886295</v>
      </c>
      <c r="AV89" s="7">
        <f t="shared" si="74"/>
        <v>13019.003830831571</v>
      </c>
      <c r="AW89" s="7">
        <f t="shared" si="74"/>
        <v>19251.099432833587</v>
      </c>
      <c r="AX89" s="7">
        <f t="shared" si="74"/>
        <v>24965.947421653167</v>
      </c>
      <c r="AY89" s="7">
        <f t="shared" si="74"/>
        <v>30014.480132973862</v>
      </c>
      <c r="AZ89" s="7">
        <f t="shared" si="74"/>
        <v>34391.108584218186</v>
      </c>
      <c r="BA89" s="7">
        <f t="shared" si="74"/>
        <v>38035.297517256469</v>
      </c>
      <c r="BB89" s="7">
        <f t="shared" si="74"/>
        <v>41081.341939833794</v>
      </c>
      <c r="BD89" t="s">
        <v>152</v>
      </c>
      <c r="BE89" s="7">
        <f t="shared" si="75"/>
        <v>1359.4869308175917</v>
      </c>
      <c r="BF89" s="7">
        <f t="shared" si="76"/>
        <v>8253.8271340766405</v>
      </c>
      <c r="BG89" s="7">
        <f t="shared" si="76"/>
        <v>15656.91943256271</v>
      </c>
      <c r="BH89" s="7">
        <f t="shared" si="76"/>
        <v>23388.952725642604</v>
      </c>
      <c r="BI89" s="7">
        <f t="shared" si="76"/>
        <v>30262.402207589839</v>
      </c>
      <c r="BJ89" s="7">
        <f t="shared" si="76"/>
        <v>36007.424875188524</v>
      </c>
      <c r="BK89" s="7">
        <f t="shared" si="76"/>
        <v>40834.79043675436</v>
      </c>
      <c r="BL89" s="7">
        <f t="shared" si="76"/>
        <v>44779.104188619298</v>
      </c>
      <c r="BM89" s="7">
        <f t="shared" si="76"/>
        <v>48027.191035324184</v>
      </c>
      <c r="BO89" t="s">
        <v>152</v>
      </c>
      <c r="BP89" s="7">
        <f t="shared" si="77"/>
        <v>1359.4869308175917</v>
      </c>
      <c r="BQ89" s="7">
        <f t="shared" si="78"/>
        <v>8208.6593412396069</v>
      </c>
      <c r="BR89" s="7">
        <f t="shared" si="78"/>
        <v>15351.59627815959</v>
      </c>
      <c r="BS89" s="7">
        <f t="shared" si="78"/>
        <v>22691.886561289884</v>
      </c>
      <c r="BT89" s="7">
        <f t="shared" si="78"/>
        <v>29241.062161898139</v>
      </c>
      <c r="BU89" s="7">
        <f t="shared" si="78"/>
        <v>34850.584395156999</v>
      </c>
      <c r="BV89" s="7">
        <f t="shared" si="78"/>
        <v>39581.807251049024</v>
      </c>
      <c r="BW89" s="7">
        <f t="shared" si="78"/>
        <v>43437.662493188909</v>
      </c>
      <c r="BX89" s="7">
        <f t="shared" si="78"/>
        <v>46623.969543716899</v>
      </c>
      <c r="BZ89" t="s">
        <v>152</v>
      </c>
      <c r="CA89" s="7">
        <f t="shared" si="79"/>
        <v>1359.4869308175917</v>
      </c>
      <c r="CB89" s="7">
        <f t="shared" si="80"/>
        <v>8215.478989720752</v>
      </c>
      <c r="CC89" s="7">
        <f t="shared" si="80"/>
        <v>15387.646007473802</v>
      </c>
      <c r="CD89" s="7">
        <f t="shared" si="80"/>
        <v>22760.373448400827</v>
      </c>
      <c r="CE89" s="7">
        <f t="shared" si="80"/>
        <v>29432.471224724824</v>
      </c>
      <c r="CF89" s="7">
        <f t="shared" si="80"/>
        <v>35179.971166566902</v>
      </c>
      <c r="CG89" s="7">
        <f t="shared" si="80"/>
        <v>40110.436601528643</v>
      </c>
      <c r="CH89" s="7">
        <f t="shared" si="80"/>
        <v>44146.449826693955</v>
      </c>
      <c r="CI89" s="7">
        <f t="shared" si="80"/>
        <v>47474.264893331347</v>
      </c>
      <c r="CK89" t="s">
        <v>152</v>
      </c>
      <c r="CL89" s="7">
        <f t="shared" si="81"/>
        <v>214.29400236715674</v>
      </c>
      <c r="CM89" s="7">
        <f t="shared" si="81"/>
        <v>1322.369555788011</v>
      </c>
      <c r="CN89" s="7">
        <f t="shared" si="81"/>
        <v>2637.9156017311398</v>
      </c>
      <c r="CO89" s="7">
        <f t="shared" si="81"/>
        <v>4137.8532928090171</v>
      </c>
      <c r="CP89" s="7">
        <f t="shared" si="81"/>
        <v>5296.4547859366721</v>
      </c>
      <c r="CQ89" s="7">
        <f t="shared" si="81"/>
        <v>5992.9447422146623</v>
      </c>
      <c r="CR89" s="7">
        <f t="shared" si="81"/>
        <v>6443.6818525361741</v>
      </c>
      <c r="CS89" s="7">
        <f t="shared" si="81"/>
        <v>6743.8066713628286</v>
      </c>
      <c r="CT89" s="7">
        <f t="shared" si="81"/>
        <v>6945.84909549039</v>
      </c>
      <c r="CU89" s="9"/>
      <c r="CV89" t="s">
        <v>152</v>
      </c>
      <c r="CW89" s="7">
        <f t="shared" si="31"/>
        <v>214.29400236715674</v>
      </c>
      <c r="CX89" s="7">
        <f t="shared" si="31"/>
        <v>1277.2017629509774</v>
      </c>
      <c r="CY89" s="7">
        <f t="shared" si="31"/>
        <v>2332.5924473280193</v>
      </c>
      <c r="CZ89" s="7">
        <f t="shared" si="31"/>
        <v>3440.7871284562971</v>
      </c>
      <c r="DA89" s="7">
        <f t="shared" si="31"/>
        <v>4275.1147402449715</v>
      </c>
      <c r="DB89" s="7">
        <f t="shared" si="31"/>
        <v>4836.1042621831366</v>
      </c>
      <c r="DC89" s="7">
        <f t="shared" si="64"/>
        <v>5190.6986668308382</v>
      </c>
      <c r="DD89" s="7">
        <f t="shared" si="64"/>
        <v>5402.3649759324398</v>
      </c>
      <c r="DE89" s="7">
        <f t="shared" si="64"/>
        <v>5542.6276038831056</v>
      </c>
      <c r="DF89" s="9"/>
      <c r="DG89" t="s">
        <v>152</v>
      </c>
      <c r="DH89" s="7">
        <f t="shared" si="82"/>
        <v>214.29400236715674</v>
      </c>
      <c r="DI89" s="7">
        <f t="shared" si="82"/>
        <v>1284.0214114321225</v>
      </c>
      <c r="DJ89" s="7">
        <f t="shared" si="82"/>
        <v>2368.6421766422318</v>
      </c>
      <c r="DK89" s="7">
        <f t="shared" si="82"/>
        <v>3509.27401556724</v>
      </c>
      <c r="DL89" s="7">
        <f t="shared" si="82"/>
        <v>4466.5238030716573</v>
      </c>
      <c r="DM89" s="7">
        <f t="shared" si="82"/>
        <v>5165.4910335930399</v>
      </c>
      <c r="DN89" s="7">
        <f t="shared" si="82"/>
        <v>5719.3280173104577</v>
      </c>
      <c r="DO89" s="7">
        <f t="shared" si="82"/>
        <v>6111.1523094374861</v>
      </c>
      <c r="DP89" s="7">
        <f t="shared" si="82"/>
        <v>6392.922953497553</v>
      </c>
    </row>
    <row r="90" spans="1:120">
      <c r="A90" t="s">
        <v>153</v>
      </c>
      <c r="B90" s="7">
        <f>Rndwd_Prod_Val_Mean_Cost!B90</f>
        <v>374.78843613655579</v>
      </c>
      <c r="C90" s="7">
        <f>Rndwd_Prod_Val_Mean_Cost!C90</f>
        <v>415.58146867966508</v>
      </c>
      <c r="D90" s="7">
        <f>Rndwd_Prod_Val_Mean_Cost!D90</f>
        <v>462.44647714114529</v>
      </c>
      <c r="E90" s="7">
        <f>Rndwd_Prod_Val_Mean_Cost!E90</f>
        <v>470.23873465342677</v>
      </c>
      <c r="F90" s="7">
        <f>Rndwd_Prod_Val_Mean_Cost!F90</f>
        <v>478.59514364956073</v>
      </c>
      <c r="G90" s="7">
        <f>Rndwd_Prod_Val_Mean_Cost!G90</f>
        <v>488.37886302750854</v>
      </c>
      <c r="H90" s="7">
        <f>Rndwd_Prod_Val_Mean_Cost!H90</f>
        <v>490.29244503536358</v>
      </c>
      <c r="I90" s="7">
        <f>Rndwd_Prod_Val_Mean_Cost!I90</f>
        <v>494.46991775256947</v>
      </c>
      <c r="J90" s="7">
        <f>Rndwd_Prod_Val_Mean_Cost!J90</f>
        <v>491.66731671235232</v>
      </c>
      <c r="L90" t="s">
        <v>153</v>
      </c>
      <c r="M90" s="7">
        <v>443.48331913138526</v>
      </c>
      <c r="N90" s="7">
        <v>508.90406413124583</v>
      </c>
      <c r="O90" s="7">
        <v>589.44158487177367</v>
      </c>
      <c r="P90" s="7">
        <v>601.329966117455</v>
      </c>
      <c r="Q90" s="7">
        <v>603.08959882720956</v>
      </c>
      <c r="R90" s="7">
        <v>612.15391448213575</v>
      </c>
      <c r="S90" s="7">
        <v>615.54433891840165</v>
      </c>
      <c r="T90" s="7">
        <v>607.43630371441782</v>
      </c>
      <c r="U90" s="7">
        <v>611.73989243656104</v>
      </c>
      <c r="W90" t="s">
        <v>153</v>
      </c>
      <c r="X90" s="7">
        <v>443.48331913138526</v>
      </c>
      <c r="Y90" s="7">
        <v>494.56973296294683</v>
      </c>
      <c r="Z90" s="7">
        <v>556.87158798603946</v>
      </c>
      <c r="AA90" s="7">
        <v>565.80821351389602</v>
      </c>
      <c r="AB90" s="7">
        <v>576.59512309339755</v>
      </c>
      <c r="AC90" s="7">
        <v>587.8707276872716</v>
      </c>
      <c r="AD90" s="7">
        <v>591.18745654142151</v>
      </c>
      <c r="AE90" s="7">
        <v>593.58456271420027</v>
      </c>
      <c r="AF90" s="7">
        <v>593.19810358244627</v>
      </c>
      <c r="AH90" t="s">
        <v>153</v>
      </c>
      <c r="AI90" s="7">
        <v>443.48331913138526</v>
      </c>
      <c r="AJ90" s="7">
        <v>493.30410891844929</v>
      </c>
      <c r="AK90" s="7">
        <v>553.96496372565002</v>
      </c>
      <c r="AL90" s="7">
        <v>561.67830899899388</v>
      </c>
      <c r="AM90" s="7">
        <v>571.79564448020301</v>
      </c>
      <c r="AN90" s="7">
        <v>582.72385760641851</v>
      </c>
      <c r="AO90" s="7">
        <v>583.75757092571234</v>
      </c>
      <c r="AP90" s="7">
        <v>589.68799912452187</v>
      </c>
      <c r="AQ90" s="7">
        <v>589.46728295240314</v>
      </c>
      <c r="AS90" t="s">
        <v>153</v>
      </c>
      <c r="AT90" s="7">
        <f>B90</f>
        <v>374.78843613655579</v>
      </c>
      <c r="AU90" s="7">
        <f>AT90+B90*4+C90</f>
        <v>2289.5236493624443</v>
      </c>
      <c r="AV90" s="7">
        <f t="shared" si="74"/>
        <v>4414.2960012222493</v>
      </c>
      <c r="AW90" s="7">
        <f t="shared" si="74"/>
        <v>6734.3206444402576</v>
      </c>
      <c r="AX90" s="7">
        <f t="shared" si="74"/>
        <v>9093.8707267035261</v>
      </c>
      <c r="AY90" s="7">
        <f t="shared" si="74"/>
        <v>11496.630164329277</v>
      </c>
      <c r="AZ90" s="7">
        <f t="shared" si="74"/>
        <v>13940.438061474675</v>
      </c>
      <c r="BA90" s="7">
        <f t="shared" si="74"/>
        <v>16396.077759368698</v>
      </c>
      <c r="BB90" s="7">
        <f t="shared" si="74"/>
        <v>18865.624747091329</v>
      </c>
      <c r="BD90" t="s">
        <v>153</v>
      </c>
      <c r="BE90" s="7">
        <f>M90</f>
        <v>443.48331913138526</v>
      </c>
      <c r="BF90" s="7">
        <f>BE90+M90*4+N90</f>
        <v>2726.3206597881722</v>
      </c>
      <c r="BG90" s="7">
        <f t="shared" si="76"/>
        <v>5351.3785011849295</v>
      </c>
      <c r="BH90" s="7">
        <f t="shared" si="76"/>
        <v>8310.4748067894798</v>
      </c>
      <c r="BI90" s="7">
        <f t="shared" si="76"/>
        <v>11318.88427008651</v>
      </c>
      <c r="BJ90" s="7">
        <f t="shared" si="76"/>
        <v>14343.396579877484</v>
      </c>
      <c r="BK90" s="7">
        <f t="shared" si="76"/>
        <v>17407.556576724426</v>
      </c>
      <c r="BL90" s="7">
        <f t="shared" si="76"/>
        <v>20477.170236112452</v>
      </c>
      <c r="BM90" s="7">
        <f t="shared" si="76"/>
        <v>23518.655343406685</v>
      </c>
      <c r="BO90" t="s">
        <v>153</v>
      </c>
      <c r="BP90" s="7">
        <f>X90</f>
        <v>443.48331913138526</v>
      </c>
      <c r="BQ90" s="7">
        <f>BP90+X90*4+Y90</f>
        <v>2711.9863286198733</v>
      </c>
      <c r="BR90" s="7">
        <f t="shared" si="78"/>
        <v>5247.1368484576997</v>
      </c>
      <c r="BS90" s="7">
        <f t="shared" si="78"/>
        <v>8040.4314139157532</v>
      </c>
      <c r="BT90" s="7">
        <f t="shared" si="78"/>
        <v>10880.259391064734</v>
      </c>
      <c r="BU90" s="7">
        <f t="shared" si="78"/>
        <v>13774.510611125595</v>
      </c>
      <c r="BV90" s="7">
        <f t="shared" si="78"/>
        <v>16717.180978416101</v>
      </c>
      <c r="BW90" s="7">
        <f t="shared" si="78"/>
        <v>19675.51536729599</v>
      </c>
      <c r="BX90" s="7">
        <f t="shared" si="78"/>
        <v>22643.051721735235</v>
      </c>
      <c r="BZ90" t="s">
        <v>153</v>
      </c>
      <c r="CA90" s="7">
        <f>AI90</f>
        <v>443.48331913138526</v>
      </c>
      <c r="CB90" s="7">
        <f>CA90+AI90*4+AJ90</f>
        <v>2710.7207045753757</v>
      </c>
      <c r="CC90" s="7">
        <f t="shared" si="80"/>
        <v>5237.9021039748222</v>
      </c>
      <c r="CD90" s="7">
        <f t="shared" si="80"/>
        <v>8015.4402678764163</v>
      </c>
      <c r="CE90" s="7">
        <f t="shared" si="80"/>
        <v>10833.949148352596</v>
      </c>
      <c r="CF90" s="7">
        <f t="shared" si="80"/>
        <v>13703.855583879827</v>
      </c>
      <c r="CG90" s="7">
        <f t="shared" si="80"/>
        <v>16618.508585231211</v>
      </c>
      <c r="CH90" s="7">
        <f t="shared" si="80"/>
        <v>19543.226868058584</v>
      </c>
      <c r="CI90" s="7">
        <f t="shared" si="80"/>
        <v>22491.446147509076</v>
      </c>
      <c r="CK90" t="s">
        <v>153</v>
      </c>
      <c r="CL90" s="7">
        <f t="shared" si="81"/>
        <v>68.69488299482947</v>
      </c>
      <c r="CM90" s="7">
        <f t="shared" si="81"/>
        <v>436.79701042572788</v>
      </c>
      <c r="CN90" s="7">
        <f t="shared" si="81"/>
        <v>937.08249996268023</v>
      </c>
      <c r="CO90" s="7">
        <f t="shared" si="81"/>
        <v>1576.1541623492221</v>
      </c>
      <c r="CP90" s="7">
        <f t="shared" si="81"/>
        <v>2225.0135433829837</v>
      </c>
      <c r="CQ90" s="7">
        <f t="shared" si="81"/>
        <v>2846.7664155482071</v>
      </c>
      <c r="CR90" s="7">
        <f t="shared" si="81"/>
        <v>3467.118515249751</v>
      </c>
      <c r="CS90" s="7">
        <f t="shared" si="81"/>
        <v>4081.0924767437537</v>
      </c>
      <c r="CT90" s="7">
        <f t="shared" si="81"/>
        <v>4653.0305963153551</v>
      </c>
      <c r="CU90" s="9"/>
      <c r="CV90" t="s">
        <v>153</v>
      </c>
      <c r="CW90" s="7">
        <f t="shared" si="31"/>
        <v>68.69488299482947</v>
      </c>
      <c r="CX90" s="7">
        <f t="shared" si="31"/>
        <v>422.46267925742904</v>
      </c>
      <c r="CY90" s="7">
        <f t="shared" si="31"/>
        <v>832.84084723545038</v>
      </c>
      <c r="CZ90" s="7">
        <f t="shared" si="31"/>
        <v>1306.1107694754955</v>
      </c>
      <c r="DA90" s="7">
        <f t="shared" si="31"/>
        <v>1786.3886643612077</v>
      </c>
      <c r="DB90" s="7">
        <f t="shared" si="31"/>
        <v>2277.8804467963182</v>
      </c>
      <c r="DC90" s="7">
        <f t="shared" si="64"/>
        <v>2776.7429169414263</v>
      </c>
      <c r="DD90" s="7">
        <f t="shared" si="64"/>
        <v>3279.4376079272915</v>
      </c>
      <c r="DE90" s="7">
        <f t="shared" si="64"/>
        <v>3777.4269746439059</v>
      </c>
      <c r="DF90" s="9"/>
      <c r="DG90" t="s">
        <v>153</v>
      </c>
      <c r="DH90" s="7">
        <f t="shared" si="82"/>
        <v>68.69488299482947</v>
      </c>
      <c r="DI90" s="7">
        <f t="shared" si="82"/>
        <v>421.19705521293145</v>
      </c>
      <c r="DJ90" s="7">
        <f t="shared" si="82"/>
        <v>823.60610275257295</v>
      </c>
      <c r="DK90" s="7">
        <f t="shared" si="82"/>
        <v>1281.1196234361587</v>
      </c>
      <c r="DL90" s="7">
        <f t="shared" si="82"/>
        <v>1740.0784216490702</v>
      </c>
      <c r="DM90" s="7">
        <f t="shared" si="82"/>
        <v>2207.2254195505502</v>
      </c>
      <c r="DN90" s="7">
        <f t="shared" si="82"/>
        <v>2678.0705237565362</v>
      </c>
      <c r="DO90" s="7">
        <f t="shared" si="82"/>
        <v>3147.1491086898859</v>
      </c>
      <c r="DP90" s="7">
        <f t="shared" si="82"/>
        <v>3625.8214004177462</v>
      </c>
    </row>
    <row r="91" spans="1:120">
      <c r="A91" s="5" t="s">
        <v>6</v>
      </c>
      <c r="B91" s="6">
        <f>Rndwd_Prod_Val_Mean_Cost!B91</f>
        <v>90922.169191088673</v>
      </c>
      <c r="C91" s="6">
        <f>Rndwd_Prod_Val_Mean_Cost!C91</f>
        <v>103813.68686087153</v>
      </c>
      <c r="D91" s="6">
        <f>Rndwd_Prod_Val_Mean_Cost!D91</f>
        <v>119407.28471070142</v>
      </c>
      <c r="E91" s="6">
        <f>Rndwd_Prod_Val_Mean_Cost!E91</f>
        <v>122188.72183510859</v>
      </c>
      <c r="F91" s="6">
        <f>Rndwd_Prod_Val_Mean_Cost!F91</f>
        <v>126078.3667878204</v>
      </c>
      <c r="G91" s="6">
        <f>Rndwd_Prod_Val_Mean_Cost!G91</f>
        <v>130309.82098424366</v>
      </c>
      <c r="H91" s="6">
        <f>Rndwd_Prod_Val_Mean_Cost!H91</f>
        <v>130983.95157528827</v>
      </c>
      <c r="I91" s="6">
        <f>Rndwd_Prod_Val_Mean_Cost!I91</f>
        <v>131127.54732790042</v>
      </c>
      <c r="J91" s="6">
        <f>Rndwd_Prod_Val_Mean_Cost!J91</f>
        <v>130080.91807516315</v>
      </c>
      <c r="L91" s="5" t="s">
        <v>6</v>
      </c>
      <c r="M91" s="6">
        <v>108462.43213709373</v>
      </c>
      <c r="N91" s="6">
        <v>123827.65712433137</v>
      </c>
      <c r="O91" s="6">
        <v>142837.72840089165</v>
      </c>
      <c r="P91" s="6">
        <v>144802.40025277561</v>
      </c>
      <c r="Q91" s="6">
        <v>144928.29535822984</v>
      </c>
      <c r="R91" s="6">
        <v>147821.98235859652</v>
      </c>
      <c r="S91" s="6">
        <v>149038.01722941478</v>
      </c>
      <c r="T91" s="6">
        <v>147797.77848913724</v>
      </c>
      <c r="U91" s="6">
        <v>147656.28311134956</v>
      </c>
      <c r="W91" s="5" t="s">
        <v>6</v>
      </c>
      <c r="X91" s="6">
        <v>108462.43213709373</v>
      </c>
      <c r="Y91" s="6">
        <v>122578.11108361489</v>
      </c>
      <c r="Z91" s="6">
        <v>140204.80995401111</v>
      </c>
      <c r="AA91" s="6">
        <v>141425.23572226221</v>
      </c>
      <c r="AB91" s="6">
        <v>144495.60486616768</v>
      </c>
      <c r="AC91" s="6">
        <v>148338.86491434943</v>
      </c>
      <c r="AD91" s="6">
        <v>149959.88543866287</v>
      </c>
      <c r="AE91" s="6">
        <v>150501.13982380228</v>
      </c>
      <c r="AF91" s="6">
        <v>149998.83731220657</v>
      </c>
      <c r="AH91" s="5" t="s">
        <v>6</v>
      </c>
      <c r="AI91" s="6">
        <v>108462.43213709373</v>
      </c>
      <c r="AJ91" s="6">
        <v>121702.91720248769</v>
      </c>
      <c r="AK91" s="6">
        <v>138223.56245326617</v>
      </c>
      <c r="AL91" s="6">
        <v>139607.99439167985</v>
      </c>
      <c r="AM91" s="6">
        <v>142368.97308868979</v>
      </c>
      <c r="AN91" s="6">
        <v>146315.82681684269</v>
      </c>
      <c r="AO91" s="6">
        <v>147425.77116017116</v>
      </c>
      <c r="AP91" s="6">
        <v>148181.08967660498</v>
      </c>
      <c r="AQ91" s="6">
        <v>147697.28483364824</v>
      </c>
      <c r="AS91" s="5" t="s">
        <v>6</v>
      </c>
      <c r="AT91" s="6">
        <f t="shared" ref="AT91:BB91" si="83">SUM(AT92:AT138)</f>
        <v>90922.169191088673</v>
      </c>
      <c r="AU91" s="6">
        <f t="shared" si="83"/>
        <v>558424.53281631507</v>
      </c>
      <c r="AV91" s="6">
        <f t="shared" si="83"/>
        <v>1093086.5649705026</v>
      </c>
      <c r="AW91" s="6">
        <f t="shared" si="83"/>
        <v>1692904.4256484166</v>
      </c>
      <c r="AX91" s="6">
        <f t="shared" si="83"/>
        <v>2307737.6797766723</v>
      </c>
      <c r="AY91" s="6">
        <f t="shared" si="83"/>
        <v>2942360.9679121971</v>
      </c>
      <c r="AZ91" s="6">
        <f t="shared" si="83"/>
        <v>3594584.2034244607</v>
      </c>
      <c r="BA91" s="6">
        <f t="shared" si="83"/>
        <v>4249647.5570535129</v>
      </c>
      <c r="BB91" s="6">
        <f t="shared" si="83"/>
        <v>4904238.664440278</v>
      </c>
      <c r="BD91" s="5" t="s">
        <v>6</v>
      </c>
      <c r="BE91" s="6">
        <f t="shared" ref="BE91:BM91" si="84">SUM(BE92:BE138)</f>
        <v>108462.43213709373</v>
      </c>
      <c r="BF91" s="6">
        <f t="shared" si="84"/>
        <v>666139.81780980004</v>
      </c>
      <c r="BG91" s="6">
        <f t="shared" si="84"/>
        <v>1304288.1747080178</v>
      </c>
      <c r="BH91" s="6">
        <f t="shared" si="84"/>
        <v>2020441.4885643586</v>
      </c>
      <c r="BI91" s="6">
        <f t="shared" si="84"/>
        <v>2744579.3849336919</v>
      </c>
      <c r="BJ91" s="6">
        <f t="shared" si="84"/>
        <v>3472114.5487252073</v>
      </c>
      <c r="BK91" s="6">
        <f t="shared" si="84"/>
        <v>4212440.495389007</v>
      </c>
      <c r="BL91" s="6">
        <f t="shared" si="84"/>
        <v>4956390.3427958013</v>
      </c>
      <c r="BM91" s="6">
        <f t="shared" si="84"/>
        <v>5695237.7398637012</v>
      </c>
      <c r="BO91" s="5" t="s">
        <v>6</v>
      </c>
      <c r="BP91" s="6">
        <f t="shared" ref="BP91:BX91" si="85">SUM(BP92:BP138)</f>
        <v>108462.43213709373</v>
      </c>
      <c r="BQ91" s="6">
        <f t="shared" si="85"/>
        <v>664890.27176908392</v>
      </c>
      <c r="BR91" s="6">
        <f t="shared" si="85"/>
        <v>1295407.5260575539</v>
      </c>
      <c r="BS91" s="6">
        <f t="shared" si="85"/>
        <v>1997652.0015958603</v>
      </c>
      <c r="BT91" s="6">
        <f t="shared" si="85"/>
        <v>2707848.5493510766</v>
      </c>
      <c r="BU91" s="6">
        <f t="shared" si="85"/>
        <v>3434169.8337300955</v>
      </c>
      <c r="BV91" s="6">
        <f t="shared" si="85"/>
        <v>4177485.1788261593</v>
      </c>
      <c r="BW91" s="6">
        <f t="shared" si="85"/>
        <v>4927825.8604046116</v>
      </c>
      <c r="BX91" s="6">
        <f t="shared" si="85"/>
        <v>5679829.2570120282</v>
      </c>
      <c r="BZ91" s="5" t="s">
        <v>6</v>
      </c>
      <c r="CA91" s="6">
        <f t="shared" ref="CA91:CI91" si="86">SUM(CA92:CA138)</f>
        <v>108462.43213709373</v>
      </c>
      <c r="CB91" s="6">
        <f t="shared" si="86"/>
        <v>664015.07788795652</v>
      </c>
      <c r="CC91" s="6">
        <f t="shared" si="86"/>
        <v>1289050.3091511738</v>
      </c>
      <c r="CD91" s="6">
        <f t="shared" si="86"/>
        <v>1981552.5533559178</v>
      </c>
      <c r="CE91" s="6">
        <f t="shared" si="86"/>
        <v>2682353.5040113274</v>
      </c>
      <c r="CF91" s="6">
        <f t="shared" si="86"/>
        <v>3398145.2231829301</v>
      </c>
      <c r="CG91" s="6">
        <f t="shared" si="86"/>
        <v>4130834.3016104726</v>
      </c>
      <c r="CH91" s="6">
        <f t="shared" si="86"/>
        <v>4868718.4759277608</v>
      </c>
      <c r="CI91" s="6">
        <f t="shared" si="86"/>
        <v>5609140.1194678275</v>
      </c>
      <c r="CK91" s="5" t="s">
        <v>6</v>
      </c>
      <c r="CL91" s="6">
        <f t="shared" ref="CL91:CT91" si="87">SUM(CL92:CL138)</f>
        <v>17540.262946005034</v>
      </c>
      <c r="CM91" s="6">
        <f t="shared" si="87"/>
        <v>107715.28499348495</v>
      </c>
      <c r="CN91" s="6">
        <f t="shared" si="87"/>
        <v>211201.6097375144</v>
      </c>
      <c r="CO91" s="6">
        <f t="shared" si="87"/>
        <v>327537.06291594222</v>
      </c>
      <c r="CP91" s="6">
        <f t="shared" si="87"/>
        <v>436841.70515701937</v>
      </c>
      <c r="CQ91" s="6">
        <f t="shared" si="87"/>
        <v>529753.58081300976</v>
      </c>
      <c r="CR91" s="6">
        <f t="shared" si="87"/>
        <v>617856.29196454724</v>
      </c>
      <c r="CS91" s="6">
        <f t="shared" si="87"/>
        <v>706742.7857422902</v>
      </c>
      <c r="CT91" s="6">
        <f t="shared" si="87"/>
        <v>790999.0754234239</v>
      </c>
      <c r="CV91" s="5" t="s">
        <v>6</v>
      </c>
      <c r="CW91" s="6">
        <f t="shared" ref="CW91:DE91" si="88">SUM(CW92:CW138)</f>
        <v>17540.262946005034</v>
      </c>
      <c r="CX91" s="6">
        <f t="shared" si="88"/>
        <v>106465.7389527685</v>
      </c>
      <c r="CY91" s="6">
        <f t="shared" si="88"/>
        <v>202320.96108705155</v>
      </c>
      <c r="CZ91" s="6">
        <f t="shared" si="88"/>
        <v>304747.57594744366</v>
      </c>
      <c r="DA91" s="6">
        <f t="shared" si="88"/>
        <v>400110.86957440549</v>
      </c>
      <c r="DB91" s="6">
        <f t="shared" si="88"/>
        <v>491808.86581790063</v>
      </c>
      <c r="DC91" s="6">
        <f t="shared" si="88"/>
        <v>582900.97540169791</v>
      </c>
      <c r="DD91" s="6">
        <f t="shared" si="88"/>
        <v>678178.30335109867</v>
      </c>
      <c r="DE91" s="6">
        <f t="shared" si="88"/>
        <v>775590.5925717497</v>
      </c>
      <c r="DG91" s="5" t="s">
        <v>6</v>
      </c>
      <c r="DH91" s="6">
        <f t="shared" ref="DH91:DP91" si="89">SUM(DH92:DH138)</f>
        <v>17540.262946005034</v>
      </c>
      <c r="DI91" s="6">
        <f t="shared" si="89"/>
        <v>105590.54507164136</v>
      </c>
      <c r="DJ91" s="6">
        <f t="shared" si="89"/>
        <v>195963.74418067082</v>
      </c>
      <c r="DK91" s="6">
        <f t="shared" si="89"/>
        <v>288648.12770750112</v>
      </c>
      <c r="DL91" s="6">
        <f t="shared" si="89"/>
        <v>374615.82423465577</v>
      </c>
      <c r="DM91" s="6">
        <f t="shared" si="89"/>
        <v>455784.25527073233</v>
      </c>
      <c r="DN91" s="6">
        <f t="shared" si="89"/>
        <v>536250.09818601108</v>
      </c>
      <c r="DO91" s="6">
        <f t="shared" si="89"/>
        <v>619070.91887424688</v>
      </c>
      <c r="DP91" s="6">
        <f t="shared" si="89"/>
        <v>704901.45502755069</v>
      </c>
    </row>
    <row r="92" spans="1:120">
      <c r="A92" t="s">
        <v>7</v>
      </c>
      <c r="B92" s="7">
        <f>Rndwd_Prod_Val_Mean_Cost!B92</f>
        <v>230.82670834347942</v>
      </c>
      <c r="C92" s="7">
        <f>Rndwd_Prod_Val_Mean_Cost!C92</f>
        <v>252.37917352801031</v>
      </c>
      <c r="D92" s="7">
        <f>Rndwd_Prod_Val_Mean_Cost!D92</f>
        <v>277.17341570253097</v>
      </c>
      <c r="E92" s="7">
        <f>Rndwd_Prod_Val_Mean_Cost!E92</f>
        <v>281.81406453128938</v>
      </c>
      <c r="F92" s="7">
        <f>Rndwd_Prod_Val_Mean_Cost!F92</f>
        <v>283.72140335955402</v>
      </c>
      <c r="G92" s="7">
        <f>Rndwd_Prod_Val_Mean_Cost!G92</f>
        <v>283.35538356090547</v>
      </c>
      <c r="H92" s="7">
        <f>Rndwd_Prod_Val_Mean_Cost!H92</f>
        <v>282.50769974415817</v>
      </c>
      <c r="I92" s="7">
        <f>Rndwd_Prod_Val_Mean_Cost!I92</f>
        <v>284.1326630340094</v>
      </c>
      <c r="J92" s="7">
        <f>Rndwd_Prod_Val_Mean_Cost!J92</f>
        <v>278.0035369006232</v>
      </c>
      <c r="L92" t="s">
        <v>7</v>
      </c>
      <c r="M92" s="7">
        <v>280.72738576796064</v>
      </c>
      <c r="N92" s="7">
        <v>277.36731969947846</v>
      </c>
      <c r="O92" s="7">
        <v>43.465781283562862</v>
      </c>
      <c r="P92" s="7">
        <v>44.122798289266228</v>
      </c>
      <c r="Q92" s="7">
        <v>43.484503149255069</v>
      </c>
      <c r="R92" s="7">
        <v>43.743611936386657</v>
      </c>
      <c r="S92" s="7">
        <v>43.80153857780374</v>
      </c>
      <c r="T92" s="7">
        <v>43.779219146363559</v>
      </c>
      <c r="U92" s="7">
        <v>44.305167569208869</v>
      </c>
      <c r="W92" t="s">
        <v>7</v>
      </c>
      <c r="X92" s="7">
        <v>280.72738576796064</v>
      </c>
      <c r="Y92" s="7">
        <v>291.72772133008351</v>
      </c>
      <c r="Z92" s="7">
        <v>296.85333015146387</v>
      </c>
      <c r="AA92" s="7">
        <v>288.78580403512859</v>
      </c>
      <c r="AB92" s="7">
        <v>275.58672285085851</v>
      </c>
      <c r="AC92" s="7">
        <v>254.43952094730923</v>
      </c>
      <c r="AD92" s="7">
        <v>188.05658990537498</v>
      </c>
      <c r="AE92" s="7">
        <v>38.650466099290924</v>
      </c>
      <c r="AF92" s="7">
        <v>38.917435250708799</v>
      </c>
      <c r="AH92" t="s">
        <v>7</v>
      </c>
      <c r="AI92" s="7">
        <v>280.72738576796064</v>
      </c>
      <c r="AJ92" s="7">
        <v>286.82640248154758</v>
      </c>
      <c r="AK92" s="7">
        <v>283.40706017740467</v>
      </c>
      <c r="AL92" s="7">
        <v>268.90272674364866</v>
      </c>
      <c r="AM92" s="7">
        <v>235.15891964680728</v>
      </c>
      <c r="AN92" s="7">
        <v>38.368825006432083</v>
      </c>
      <c r="AO92" s="7">
        <v>38.952498084992698</v>
      </c>
      <c r="AP92" s="7">
        <v>39.799755090696053</v>
      </c>
      <c r="AQ92" s="7">
        <v>40.072946023542151</v>
      </c>
      <c r="AS92" t="s">
        <v>7</v>
      </c>
      <c r="AT92" s="7">
        <f>B92</f>
        <v>230.82670834347942</v>
      </c>
      <c r="AU92" s="7">
        <f>AT92+B92*4+C92</f>
        <v>1406.5127152454074</v>
      </c>
      <c r="AV92" s="7">
        <f t="shared" ref="AV92:BB107" si="90">AU92+C92*4+D92</f>
        <v>2693.2028250599797</v>
      </c>
      <c r="AW92" s="7">
        <f t="shared" si="90"/>
        <v>4083.7105524013928</v>
      </c>
      <c r="AX92" s="7">
        <f t="shared" si="90"/>
        <v>5494.6882138861038</v>
      </c>
      <c r="AY92" s="7">
        <f t="shared" si="90"/>
        <v>6912.9292108852251</v>
      </c>
      <c r="AZ92" s="7">
        <f t="shared" si="90"/>
        <v>8328.8584448730053</v>
      </c>
      <c r="BA92" s="7">
        <f t="shared" si="90"/>
        <v>9743.0219068836486</v>
      </c>
      <c r="BB92" s="7">
        <f t="shared" si="90"/>
        <v>11157.55609592031</v>
      </c>
      <c r="BD92" t="s">
        <v>7</v>
      </c>
      <c r="BE92" s="7">
        <f>M92</f>
        <v>280.72738576796064</v>
      </c>
      <c r="BF92" s="7">
        <f>BE92+M92*4+N92</f>
        <v>1681.0042485392817</v>
      </c>
      <c r="BG92" s="7">
        <f t="shared" ref="BG92:BM128" si="91">BF92+N92*4+O92</f>
        <v>2833.9393086207583</v>
      </c>
      <c r="BH92" s="7">
        <f t="shared" si="91"/>
        <v>3051.9252320442756</v>
      </c>
      <c r="BI92" s="7">
        <f t="shared" si="91"/>
        <v>3271.9009283505957</v>
      </c>
      <c r="BJ92" s="7">
        <f t="shared" si="91"/>
        <v>3489.5825528840023</v>
      </c>
      <c r="BK92" s="7">
        <f t="shared" si="91"/>
        <v>3708.3585392073528</v>
      </c>
      <c r="BL92" s="7">
        <f t="shared" si="91"/>
        <v>3927.3439126649314</v>
      </c>
      <c r="BM92" s="7">
        <f t="shared" si="91"/>
        <v>4146.7659568195941</v>
      </c>
      <c r="BO92" t="s">
        <v>7</v>
      </c>
      <c r="BP92" s="7">
        <f>X92</f>
        <v>280.72738576796064</v>
      </c>
      <c r="BQ92" s="7">
        <f>BP92+X92*4+Y92</f>
        <v>1695.3646501698868</v>
      </c>
      <c r="BR92" s="7">
        <f t="shared" ref="BR92:BX128" si="92">BQ92+Y92*4+Z92</f>
        <v>3159.128865641685</v>
      </c>
      <c r="BS92" s="7">
        <f t="shared" si="92"/>
        <v>4635.3279902826689</v>
      </c>
      <c r="BT92" s="7">
        <f t="shared" si="92"/>
        <v>6066.0579292740422</v>
      </c>
      <c r="BU92" s="7">
        <f t="shared" si="92"/>
        <v>7422.8443416247856</v>
      </c>
      <c r="BV92" s="7">
        <f t="shared" si="92"/>
        <v>8628.6590153193974</v>
      </c>
      <c r="BW92" s="7">
        <f t="shared" si="92"/>
        <v>9419.5358410401877</v>
      </c>
      <c r="BX92" s="7">
        <f t="shared" si="92"/>
        <v>9613.0551406880604</v>
      </c>
      <c r="BZ92" t="s">
        <v>7</v>
      </c>
      <c r="CA92" s="7">
        <f>AI92</f>
        <v>280.72738576796064</v>
      </c>
      <c r="CB92" s="7">
        <f>CA92+AI92*4+AJ92</f>
        <v>1690.4633313213508</v>
      </c>
      <c r="CC92" s="7">
        <f t="shared" ref="CC92:CI128" si="93">CB92+AJ92*4+AK92</f>
        <v>3121.1760014249458</v>
      </c>
      <c r="CD92" s="7">
        <f t="shared" si="93"/>
        <v>4523.706968878213</v>
      </c>
      <c r="CE92" s="7">
        <f t="shared" si="93"/>
        <v>5834.476795499615</v>
      </c>
      <c r="CF92" s="7">
        <f t="shared" si="93"/>
        <v>6813.4812990932769</v>
      </c>
      <c r="CG92" s="7">
        <f t="shared" si="93"/>
        <v>7005.9090972039985</v>
      </c>
      <c r="CH92" s="7">
        <f t="shared" si="93"/>
        <v>7201.5188446346647</v>
      </c>
      <c r="CI92" s="7">
        <f t="shared" si="93"/>
        <v>7400.790811020991</v>
      </c>
      <c r="CK92" t="s">
        <v>7</v>
      </c>
      <c r="CL92" s="7">
        <f t="shared" ref="CL92:CT120" si="94">BE92-AT92</f>
        <v>49.900677424481216</v>
      </c>
      <c r="CM92" s="7">
        <f t="shared" si="94"/>
        <v>274.49153329387423</v>
      </c>
      <c r="CN92" s="7">
        <f t="shared" si="94"/>
        <v>140.73648356077865</v>
      </c>
      <c r="CO92" s="7">
        <f t="shared" si="94"/>
        <v>-1031.7853203571171</v>
      </c>
      <c r="CP92" s="7">
        <f t="shared" si="94"/>
        <v>-2222.7872855355081</v>
      </c>
      <c r="CQ92" s="7">
        <f t="shared" si="94"/>
        <v>-3423.3466580012227</v>
      </c>
      <c r="CR92" s="7">
        <f t="shared" si="94"/>
        <v>-4620.4999056656525</v>
      </c>
      <c r="CS92" s="7">
        <f t="shared" si="94"/>
        <v>-5815.6779942187168</v>
      </c>
      <c r="CT92" s="7">
        <f t="shared" si="94"/>
        <v>-7010.7901391007163</v>
      </c>
      <c r="CV92" t="s">
        <v>7</v>
      </c>
      <c r="CW92" s="7">
        <f t="shared" si="31"/>
        <v>49.900677424481216</v>
      </c>
      <c r="CX92" s="7">
        <f t="shared" si="31"/>
        <v>288.85193492447934</v>
      </c>
      <c r="CY92" s="7">
        <f t="shared" si="31"/>
        <v>465.92604058170537</v>
      </c>
      <c r="CZ92" s="7">
        <f t="shared" si="31"/>
        <v>551.61743788127615</v>
      </c>
      <c r="DA92" s="7">
        <f t="shared" si="31"/>
        <v>571.36971538793841</v>
      </c>
      <c r="DB92" s="7">
        <f t="shared" si="31"/>
        <v>509.91513073956048</v>
      </c>
      <c r="DC92" s="7">
        <f t="shared" si="64"/>
        <v>299.80057044639216</v>
      </c>
      <c r="DD92" s="7">
        <f t="shared" si="64"/>
        <v>-323.48606584346089</v>
      </c>
      <c r="DE92" s="7">
        <f t="shared" si="64"/>
        <v>-1544.5009552322499</v>
      </c>
      <c r="DG92" t="s">
        <v>7</v>
      </c>
      <c r="DH92" s="7">
        <f t="shared" ref="DH92:DP120" si="95">CA92-AT92</f>
        <v>49.900677424481216</v>
      </c>
      <c r="DI92" s="7">
        <f t="shared" si="95"/>
        <v>283.95061607594334</v>
      </c>
      <c r="DJ92" s="7">
        <f t="shared" si="95"/>
        <v>427.97317636496609</v>
      </c>
      <c r="DK92" s="7">
        <f t="shared" si="95"/>
        <v>439.99641647682029</v>
      </c>
      <c r="DL92" s="7">
        <f t="shared" si="95"/>
        <v>339.78858161351127</v>
      </c>
      <c r="DM92" s="7">
        <f t="shared" si="95"/>
        <v>-99.447911791948172</v>
      </c>
      <c r="DN92" s="7">
        <f t="shared" si="95"/>
        <v>-1322.9493476690068</v>
      </c>
      <c r="DO92" s="7">
        <f t="shared" si="95"/>
        <v>-2541.503062248984</v>
      </c>
      <c r="DP92" s="7">
        <f t="shared" si="95"/>
        <v>-3756.7652848993193</v>
      </c>
    </row>
    <row r="93" spans="1:120">
      <c r="A93" t="s">
        <v>8</v>
      </c>
      <c r="B93" s="7">
        <f>Rndwd_Prod_Val_Mean_Cost!B93</f>
        <v>0.41427926331168929</v>
      </c>
      <c r="C93" s="7">
        <f>Rndwd_Prod_Val_Mean_Cost!C93</f>
        <v>0.50031977603046884</v>
      </c>
      <c r="D93" s="7">
        <f>Rndwd_Prod_Val_Mean_Cost!D93</f>
        <v>0.59477171025113973</v>
      </c>
      <c r="E93" s="7">
        <f>Rndwd_Prod_Val_Mean_Cost!E93</f>
        <v>0.62037939872395031</v>
      </c>
      <c r="F93" s="7">
        <f>Rndwd_Prod_Val_Mean_Cost!F93</f>
        <v>0.64753882784062411</v>
      </c>
      <c r="G93" s="7">
        <f>Rndwd_Prod_Val_Mean_Cost!G93</f>
        <v>0.68237182389700268</v>
      </c>
      <c r="H93" s="7">
        <f>Rndwd_Prod_Val_Mean_Cost!H93</f>
        <v>0.70551936930458814</v>
      </c>
      <c r="I93" s="7">
        <f>Rndwd_Prod_Val_Mean_Cost!I93</f>
        <v>0.72321300949551848</v>
      </c>
      <c r="J93" s="7">
        <f>Rndwd_Prod_Val_Mean_Cost!J93</f>
        <v>0.72460910160609993</v>
      </c>
      <c r="L93" t="s">
        <v>8</v>
      </c>
      <c r="M93" s="7">
        <v>0.51535360856300616</v>
      </c>
      <c r="N93" s="7">
        <v>0.66978139155255201</v>
      </c>
      <c r="O93" s="7">
        <v>0.82444111071850024</v>
      </c>
      <c r="P93" s="7">
        <v>0.87188981479044514</v>
      </c>
      <c r="Q93" s="7">
        <v>0.88319254768986843</v>
      </c>
      <c r="R93" s="7">
        <v>0.9215609016011308</v>
      </c>
      <c r="S93" s="7">
        <v>0.93522397934898183</v>
      </c>
      <c r="T93" s="7">
        <v>0.93729617371731777</v>
      </c>
      <c r="U93" s="7">
        <v>0.94923423392146533</v>
      </c>
      <c r="W93" t="s">
        <v>8</v>
      </c>
      <c r="X93" s="7">
        <v>0.51535360856300616</v>
      </c>
      <c r="Y93" s="7">
        <v>0.63886473427592616</v>
      </c>
      <c r="Z93" s="7">
        <v>0.75937980465931454</v>
      </c>
      <c r="AA93" s="7">
        <v>0.80024295310946236</v>
      </c>
      <c r="AB93" s="7">
        <v>0.82912089357133978</v>
      </c>
      <c r="AC93" s="7">
        <v>0.85629738143042566</v>
      </c>
      <c r="AD93" s="7">
        <v>0.87556025310047358</v>
      </c>
      <c r="AE93" s="7">
        <v>0.9012740873144488</v>
      </c>
      <c r="AF93" s="7">
        <v>0.92174053326982586</v>
      </c>
      <c r="AH93" t="s">
        <v>8</v>
      </c>
      <c r="AI93" s="7">
        <v>0.51535360856300616</v>
      </c>
      <c r="AJ93" s="7">
        <v>0.63861473427592619</v>
      </c>
      <c r="AK93" s="7">
        <v>0.7471880785606162</v>
      </c>
      <c r="AL93" s="7">
        <v>0.78073364141707613</v>
      </c>
      <c r="AM93" s="7">
        <v>0.83257561766165</v>
      </c>
      <c r="AN93" s="7">
        <v>0.85239959891529093</v>
      </c>
      <c r="AO93" s="7">
        <v>0.87299800030908548</v>
      </c>
      <c r="AP93" s="7">
        <v>0.89829822450242269</v>
      </c>
      <c r="AQ93" s="7">
        <v>0.90597058173305001</v>
      </c>
      <c r="AS93" t="s">
        <v>8</v>
      </c>
      <c r="AT93" s="7">
        <f t="shared" ref="AT93:AT150" si="96">B93</f>
        <v>0.41427926331168929</v>
      </c>
      <c r="AU93" s="7">
        <f t="shared" ref="AU93:BB137" si="97">AT93+B93*4+C93</f>
        <v>2.5717160925889155</v>
      </c>
      <c r="AV93" s="7">
        <f t="shared" si="90"/>
        <v>5.1677669069619299</v>
      </c>
      <c r="AW93" s="7">
        <f t="shared" si="90"/>
        <v>8.1672331466904389</v>
      </c>
      <c r="AX93" s="7">
        <f t="shared" si="90"/>
        <v>11.296289569426865</v>
      </c>
      <c r="AY93" s="7">
        <f t="shared" si="90"/>
        <v>14.568816704686363</v>
      </c>
      <c r="AZ93" s="7">
        <f t="shared" si="90"/>
        <v>18.003823369578964</v>
      </c>
      <c r="BA93" s="7">
        <f t="shared" si="90"/>
        <v>21.549113856292834</v>
      </c>
      <c r="BB93" s="7">
        <f t="shared" si="90"/>
        <v>25.166574995881007</v>
      </c>
      <c r="BD93" t="s">
        <v>8</v>
      </c>
      <c r="BE93" s="7">
        <f t="shared" ref="BE93:BE138" si="98">M93</f>
        <v>0.51535360856300616</v>
      </c>
      <c r="BF93" s="7">
        <f t="shared" ref="BF93:BI138" si="99">BE93+M93*4+N93</f>
        <v>3.2465494343675831</v>
      </c>
      <c r="BG93" s="7">
        <f t="shared" si="91"/>
        <v>6.7501161112962915</v>
      </c>
      <c r="BH93" s="7">
        <f t="shared" si="91"/>
        <v>10.919770368960737</v>
      </c>
      <c r="BI93" s="7">
        <f t="shared" si="91"/>
        <v>15.290522175812386</v>
      </c>
      <c r="BJ93" s="7">
        <f t="shared" si="91"/>
        <v>19.744853268172989</v>
      </c>
      <c r="BK93" s="7">
        <f t="shared" si="91"/>
        <v>24.366320853926496</v>
      </c>
      <c r="BL93" s="7">
        <f t="shared" si="91"/>
        <v>29.044512945039742</v>
      </c>
      <c r="BM93" s="7">
        <f t="shared" si="91"/>
        <v>33.742931873830479</v>
      </c>
      <c r="BO93" t="s">
        <v>8</v>
      </c>
      <c r="BP93" s="7">
        <f t="shared" ref="BP93:BP138" si="100">X93</f>
        <v>0.51535360856300616</v>
      </c>
      <c r="BQ93" s="7">
        <f t="shared" ref="BQ93:BT138" si="101">BP93+X93*4+Y93</f>
        <v>3.2156327770909572</v>
      </c>
      <c r="BR93" s="7">
        <f t="shared" si="92"/>
        <v>6.5304715188539761</v>
      </c>
      <c r="BS93" s="7">
        <f t="shared" si="92"/>
        <v>10.368233690600697</v>
      </c>
      <c r="BT93" s="7">
        <f t="shared" si="92"/>
        <v>14.398326396609885</v>
      </c>
      <c r="BU93" s="7">
        <f t="shared" si="92"/>
        <v>18.571107352325672</v>
      </c>
      <c r="BV93" s="7">
        <f t="shared" si="92"/>
        <v>22.871857131147848</v>
      </c>
      <c r="BW93" s="7">
        <f t="shared" si="92"/>
        <v>27.275372230864193</v>
      </c>
      <c r="BX93" s="7">
        <f t="shared" si="92"/>
        <v>31.802209113391815</v>
      </c>
      <c r="BZ93" t="s">
        <v>8</v>
      </c>
      <c r="CA93" s="7">
        <f t="shared" ref="CA93:CA138" si="102">AI93</f>
        <v>0.51535360856300616</v>
      </c>
      <c r="CB93" s="7">
        <f t="shared" ref="CB93:CE138" si="103">CA93+AI93*4+AJ93</f>
        <v>3.2153827770909573</v>
      </c>
      <c r="CC93" s="7">
        <f t="shared" si="93"/>
        <v>6.5170297927552783</v>
      </c>
      <c r="CD93" s="7">
        <f t="shared" si="93"/>
        <v>10.286515748414818</v>
      </c>
      <c r="CE93" s="7">
        <f t="shared" si="93"/>
        <v>14.242025931744772</v>
      </c>
      <c r="CF93" s="7">
        <f t="shared" si="93"/>
        <v>18.424728001306661</v>
      </c>
      <c r="CG93" s="7">
        <f t="shared" si="93"/>
        <v>22.70732439727691</v>
      </c>
      <c r="CH93" s="7">
        <f t="shared" si="93"/>
        <v>27.097614623015673</v>
      </c>
      <c r="CI93" s="7">
        <f t="shared" si="93"/>
        <v>31.596778102758414</v>
      </c>
      <c r="CK93" t="s">
        <v>8</v>
      </c>
      <c r="CL93" s="7">
        <f t="shared" si="94"/>
        <v>0.10107434525131687</v>
      </c>
      <c r="CM93" s="7">
        <f t="shared" si="94"/>
        <v>0.67483334177866761</v>
      </c>
      <c r="CN93" s="7">
        <f t="shared" si="94"/>
        <v>1.5823492043343617</v>
      </c>
      <c r="CO93" s="7">
        <f t="shared" si="94"/>
        <v>2.7525372222702984</v>
      </c>
      <c r="CP93" s="7">
        <f t="shared" si="94"/>
        <v>3.9942326063855216</v>
      </c>
      <c r="CQ93" s="7">
        <f t="shared" si="94"/>
        <v>5.1760365634866261</v>
      </c>
      <c r="CR93" s="7">
        <f t="shared" si="94"/>
        <v>6.3624974843475322</v>
      </c>
      <c r="CS93" s="7">
        <f t="shared" si="94"/>
        <v>7.4953990887469075</v>
      </c>
      <c r="CT93" s="7">
        <f t="shared" si="94"/>
        <v>8.5763568779494719</v>
      </c>
      <c r="CV93" t="s">
        <v>8</v>
      </c>
      <c r="CW93" s="7">
        <f t="shared" si="31"/>
        <v>0.10107434525131687</v>
      </c>
      <c r="CX93" s="7">
        <f t="shared" si="31"/>
        <v>0.64391668450204165</v>
      </c>
      <c r="CY93" s="7">
        <f t="shared" si="31"/>
        <v>1.3627046118920463</v>
      </c>
      <c r="CZ93" s="7">
        <f t="shared" si="31"/>
        <v>2.2010005439102578</v>
      </c>
      <c r="DA93" s="7">
        <f t="shared" si="31"/>
        <v>3.1020368271830208</v>
      </c>
      <c r="DB93" s="7">
        <f t="shared" si="31"/>
        <v>4.0022906476393096</v>
      </c>
      <c r="DC93" s="7">
        <f t="shared" si="64"/>
        <v>4.8680337615688849</v>
      </c>
      <c r="DD93" s="7">
        <f t="shared" si="64"/>
        <v>5.7262583745713584</v>
      </c>
      <c r="DE93" s="7">
        <f t="shared" si="64"/>
        <v>6.6356341175108078</v>
      </c>
      <c r="DG93" t="s">
        <v>8</v>
      </c>
      <c r="DH93" s="7">
        <f t="shared" si="95"/>
        <v>0.10107434525131687</v>
      </c>
      <c r="DI93" s="7">
        <f t="shared" si="95"/>
        <v>0.64366668450204179</v>
      </c>
      <c r="DJ93" s="7">
        <f t="shared" si="95"/>
        <v>1.3492628857933484</v>
      </c>
      <c r="DK93" s="7">
        <f t="shared" si="95"/>
        <v>2.1192826017243789</v>
      </c>
      <c r="DL93" s="7">
        <f t="shared" si="95"/>
        <v>2.9457363623179074</v>
      </c>
      <c r="DM93" s="7">
        <f t="shared" si="95"/>
        <v>3.8559112966202989</v>
      </c>
      <c r="DN93" s="7">
        <f t="shared" si="95"/>
        <v>4.7035010276979463</v>
      </c>
      <c r="DO93" s="7">
        <f t="shared" si="95"/>
        <v>5.5485007667228388</v>
      </c>
      <c r="DP93" s="7">
        <f t="shared" si="95"/>
        <v>6.430203106877407</v>
      </c>
    </row>
    <row r="94" spans="1:120">
      <c r="A94" t="s">
        <v>9</v>
      </c>
      <c r="B94" s="7">
        <f>Rndwd_Prod_Val_Mean_Cost!B94</f>
        <v>1150.3174748337347</v>
      </c>
      <c r="C94" s="7">
        <f>Rndwd_Prod_Val_Mean_Cost!C94</f>
        <v>1244.9697261886706</v>
      </c>
      <c r="D94" s="7">
        <f>Rndwd_Prod_Val_Mean_Cost!D94</f>
        <v>1339.9064010914155</v>
      </c>
      <c r="E94" s="7">
        <f>Rndwd_Prod_Val_Mean_Cost!E94</f>
        <v>1351.2700852728537</v>
      </c>
      <c r="F94" s="7">
        <f>Rndwd_Prod_Val_Mean_Cost!F94</f>
        <v>1367.6793035168273</v>
      </c>
      <c r="G94" s="7">
        <f>Rndwd_Prod_Val_Mean_Cost!G94</f>
        <v>1388.7776531273903</v>
      </c>
      <c r="H94" s="7">
        <f>Rndwd_Prod_Val_Mean_Cost!H94</f>
        <v>1411.7679507026699</v>
      </c>
      <c r="I94" s="7">
        <f>Rndwd_Prod_Val_Mean_Cost!I94</f>
        <v>1435.2976246778544</v>
      </c>
      <c r="J94" s="7">
        <f>Rndwd_Prod_Val_Mean_Cost!J94</f>
        <v>1431.9640923616614</v>
      </c>
      <c r="L94" t="s">
        <v>9</v>
      </c>
      <c r="M94" s="7">
        <v>1515.9675774756774</v>
      </c>
      <c r="N94" s="7">
        <v>1700.3030293621575</v>
      </c>
      <c r="O94" s="7">
        <v>1916.9761760471799</v>
      </c>
      <c r="P94" s="7">
        <v>1947.8273850152443</v>
      </c>
      <c r="Q94" s="7">
        <v>1921.5033713743319</v>
      </c>
      <c r="R94" s="7">
        <v>1933.5529718941752</v>
      </c>
      <c r="S94" s="7">
        <v>1936.9530925205163</v>
      </c>
      <c r="T94" s="7">
        <v>1934.7139998409323</v>
      </c>
      <c r="U94" s="7">
        <v>1956.6801272666464</v>
      </c>
      <c r="W94" t="s">
        <v>9</v>
      </c>
      <c r="X94" s="7">
        <v>1515.9675774756774</v>
      </c>
      <c r="Y94" s="7">
        <v>1637.1278434563985</v>
      </c>
      <c r="Z94" s="7">
        <v>1772.9120193598778</v>
      </c>
      <c r="AA94" s="7">
        <v>1772.2101061647163</v>
      </c>
      <c r="AB94" s="7">
        <v>1800.6045981427328</v>
      </c>
      <c r="AC94" s="7">
        <v>1822.5860412597415</v>
      </c>
      <c r="AD94" s="7">
        <v>1843.9609593407536</v>
      </c>
      <c r="AE94" s="7">
        <v>1884.7950604853145</v>
      </c>
      <c r="AF94" s="7">
        <v>1896.952227333652</v>
      </c>
      <c r="AH94" t="s">
        <v>9</v>
      </c>
      <c r="AI94" s="7">
        <v>1515.9675774756774</v>
      </c>
      <c r="AJ94" s="7">
        <v>1637.1123372665254</v>
      </c>
      <c r="AK94" s="7">
        <v>1770.2917907260357</v>
      </c>
      <c r="AL94" s="7">
        <v>1766.6575169396599</v>
      </c>
      <c r="AM94" s="7">
        <v>1791.7359488982995</v>
      </c>
      <c r="AN94" s="7">
        <v>1813.7078071682358</v>
      </c>
      <c r="AO94" s="7">
        <v>1839.9733732798657</v>
      </c>
      <c r="AP94" s="7">
        <v>1878.4503351561384</v>
      </c>
      <c r="AQ94" s="7">
        <v>1890.4413526638114</v>
      </c>
      <c r="AS94" t="s">
        <v>9</v>
      </c>
      <c r="AT94" s="7">
        <f t="shared" si="96"/>
        <v>1150.3174748337347</v>
      </c>
      <c r="AU94" s="7">
        <f t="shared" si="97"/>
        <v>6996.5571003573441</v>
      </c>
      <c r="AV94" s="7">
        <f t="shared" si="90"/>
        <v>13316.342406203443</v>
      </c>
      <c r="AW94" s="7">
        <f t="shared" si="90"/>
        <v>20027.238095841956</v>
      </c>
      <c r="AX94" s="7">
        <f t="shared" si="90"/>
        <v>26799.997740450199</v>
      </c>
      <c r="AY94" s="7">
        <f t="shared" si="90"/>
        <v>33659.492607644897</v>
      </c>
      <c r="AZ94" s="7">
        <f t="shared" si="90"/>
        <v>40626.371170857128</v>
      </c>
      <c r="BA94" s="7">
        <f t="shared" si="90"/>
        <v>47708.740598345663</v>
      </c>
      <c r="BB94" s="7">
        <f t="shared" si="90"/>
        <v>54881.895189418741</v>
      </c>
      <c r="BD94" t="s">
        <v>9</v>
      </c>
      <c r="BE94" s="7">
        <f t="shared" si="98"/>
        <v>1515.9675774756774</v>
      </c>
      <c r="BF94" s="7">
        <f t="shared" si="99"/>
        <v>9280.1409167405454</v>
      </c>
      <c r="BG94" s="7">
        <f t="shared" si="91"/>
        <v>17998.329210236356</v>
      </c>
      <c r="BH94" s="7">
        <f t="shared" si="91"/>
        <v>27614.06129944032</v>
      </c>
      <c r="BI94" s="7">
        <f t="shared" si="91"/>
        <v>37326.874210875627</v>
      </c>
      <c r="BJ94" s="7">
        <f t="shared" si="91"/>
        <v>46946.440668267132</v>
      </c>
      <c r="BK94" s="7">
        <f t="shared" si="91"/>
        <v>56617.605648364348</v>
      </c>
      <c r="BL94" s="7">
        <f t="shared" si="91"/>
        <v>66300.132018287346</v>
      </c>
      <c r="BM94" s="7">
        <f t="shared" si="91"/>
        <v>75995.668144917727</v>
      </c>
      <c r="BO94" t="s">
        <v>9</v>
      </c>
      <c r="BP94" s="7">
        <f t="shared" si="100"/>
        <v>1515.9675774756774</v>
      </c>
      <c r="BQ94" s="7">
        <f t="shared" si="101"/>
        <v>9216.9657308347869</v>
      </c>
      <c r="BR94" s="7">
        <f t="shared" si="92"/>
        <v>17538.389124020261</v>
      </c>
      <c r="BS94" s="7">
        <f t="shared" si="92"/>
        <v>26402.24730762449</v>
      </c>
      <c r="BT94" s="7">
        <f t="shared" si="92"/>
        <v>35291.692330426085</v>
      </c>
      <c r="BU94" s="7">
        <f t="shared" si="92"/>
        <v>44316.696764256754</v>
      </c>
      <c r="BV94" s="7">
        <f t="shared" si="92"/>
        <v>53451.001888636471</v>
      </c>
      <c r="BW94" s="7">
        <f t="shared" si="92"/>
        <v>62711.640786484801</v>
      </c>
      <c r="BX94" s="7">
        <f t="shared" si="92"/>
        <v>72147.773255759705</v>
      </c>
      <c r="BZ94" t="s">
        <v>9</v>
      </c>
      <c r="CA94" s="7">
        <f t="shared" si="102"/>
        <v>1515.9675774756774</v>
      </c>
      <c r="CB94" s="7">
        <f t="shared" si="103"/>
        <v>9216.9502246449138</v>
      </c>
      <c r="CC94" s="7">
        <f t="shared" si="93"/>
        <v>17535.691364437051</v>
      </c>
      <c r="CD94" s="7">
        <f t="shared" si="93"/>
        <v>26383.516044280856</v>
      </c>
      <c r="CE94" s="7">
        <f t="shared" si="93"/>
        <v>35241.882060937794</v>
      </c>
      <c r="CF94" s="7">
        <f t="shared" si="93"/>
        <v>44222.533663699229</v>
      </c>
      <c r="CG94" s="7">
        <f t="shared" si="93"/>
        <v>53317.338265652033</v>
      </c>
      <c r="CH94" s="7">
        <f t="shared" si="93"/>
        <v>62555.682093927629</v>
      </c>
      <c r="CI94" s="7">
        <f t="shared" si="93"/>
        <v>71959.92478721599</v>
      </c>
      <c r="CK94" t="s">
        <v>9</v>
      </c>
      <c r="CL94" s="7">
        <f t="shared" si="94"/>
        <v>365.65010264194279</v>
      </c>
      <c r="CM94" s="7">
        <f t="shared" si="94"/>
        <v>2283.5838163832013</v>
      </c>
      <c r="CN94" s="7">
        <f t="shared" si="94"/>
        <v>4681.9868040329129</v>
      </c>
      <c r="CO94" s="7">
        <f t="shared" si="94"/>
        <v>7586.8232035983638</v>
      </c>
      <c r="CP94" s="7">
        <f t="shared" si="94"/>
        <v>10526.876470425428</v>
      </c>
      <c r="CQ94" s="7">
        <f t="shared" si="94"/>
        <v>13286.948060622235</v>
      </c>
      <c r="CR94" s="7">
        <f t="shared" si="94"/>
        <v>15991.23447750722</v>
      </c>
      <c r="CS94" s="7">
        <f t="shared" si="94"/>
        <v>18591.391419941683</v>
      </c>
      <c r="CT94" s="7">
        <f t="shared" si="94"/>
        <v>21113.772955498986</v>
      </c>
      <c r="CV94" t="s">
        <v>9</v>
      </c>
      <c r="CW94" s="7">
        <f t="shared" si="31"/>
        <v>365.65010264194279</v>
      </c>
      <c r="CX94" s="7">
        <f t="shared" si="31"/>
        <v>2220.4086304774428</v>
      </c>
      <c r="CY94" s="7">
        <f t="shared" si="31"/>
        <v>4222.0467178168183</v>
      </c>
      <c r="CZ94" s="7">
        <f t="shared" si="31"/>
        <v>6375.0092117825334</v>
      </c>
      <c r="DA94" s="7">
        <f t="shared" si="31"/>
        <v>8491.6945899758866</v>
      </c>
      <c r="DB94" s="7">
        <f t="shared" si="31"/>
        <v>10657.204156611857</v>
      </c>
      <c r="DC94" s="7">
        <f t="shared" si="64"/>
        <v>12824.630717779342</v>
      </c>
      <c r="DD94" s="7">
        <f t="shared" si="64"/>
        <v>15002.900188139138</v>
      </c>
      <c r="DE94" s="7">
        <f t="shared" si="64"/>
        <v>17265.878066340963</v>
      </c>
      <c r="DG94" t="s">
        <v>9</v>
      </c>
      <c r="DH94" s="7">
        <f t="shared" si="95"/>
        <v>365.65010264194279</v>
      </c>
      <c r="DI94" s="7">
        <f t="shared" si="95"/>
        <v>2220.3931242875697</v>
      </c>
      <c r="DJ94" s="7">
        <f t="shared" si="95"/>
        <v>4219.3489582336078</v>
      </c>
      <c r="DK94" s="7">
        <f t="shared" si="95"/>
        <v>6356.2779484388993</v>
      </c>
      <c r="DL94" s="7">
        <f t="shared" si="95"/>
        <v>8441.8843204875957</v>
      </c>
      <c r="DM94" s="7">
        <f t="shared" si="95"/>
        <v>10563.041056054331</v>
      </c>
      <c r="DN94" s="7">
        <f t="shared" si="95"/>
        <v>12690.967094794905</v>
      </c>
      <c r="DO94" s="7">
        <f t="shared" si="95"/>
        <v>14846.941495581967</v>
      </c>
      <c r="DP94" s="7">
        <f t="shared" si="95"/>
        <v>17078.029597797249</v>
      </c>
    </row>
    <row r="95" spans="1:120">
      <c r="A95" t="s">
        <v>10</v>
      </c>
      <c r="B95" s="7">
        <f>Rndwd_Prod_Val_Mean_Cost!B95</f>
        <v>233.20160239795661</v>
      </c>
      <c r="C95" s="7">
        <f>Rndwd_Prod_Val_Mean_Cost!C95</f>
        <v>252.49634678409259</v>
      </c>
      <c r="D95" s="7">
        <f>Rndwd_Prod_Val_Mean_Cost!D95</f>
        <v>272.09807443981504</v>
      </c>
      <c r="E95" s="7">
        <f>Rndwd_Prod_Val_Mean_Cost!E95</f>
        <v>274.08097444800995</v>
      </c>
      <c r="F95" s="7">
        <f>Rndwd_Prod_Val_Mean_Cost!F95</f>
        <v>277.15647644698583</v>
      </c>
      <c r="G95" s="7">
        <f>Rndwd_Prod_Val_Mean_Cost!G95</f>
        <v>281.40247260919148</v>
      </c>
      <c r="H95" s="7">
        <f>Rndwd_Prod_Val_Mean_Cost!H95</f>
        <v>286.13600397733506</v>
      </c>
      <c r="I95" s="7">
        <f>Rndwd_Prod_Val_Mean_Cost!I95</f>
        <v>291.14126009734355</v>
      </c>
      <c r="J95" s="7">
        <f>Rndwd_Prod_Val_Mean_Cost!J95</f>
        <v>290.34400703611419</v>
      </c>
      <c r="L95" t="s">
        <v>10</v>
      </c>
      <c r="M95" s="7">
        <v>306.73318856828951</v>
      </c>
      <c r="N95" s="7">
        <v>343.91487330155894</v>
      </c>
      <c r="O95" s="7">
        <v>387.74529459047113</v>
      </c>
      <c r="P95" s="7">
        <v>393.68601508327185</v>
      </c>
      <c r="Q95" s="7">
        <v>388.70320773001868</v>
      </c>
      <c r="R95" s="7">
        <v>391.05594083286837</v>
      </c>
      <c r="S95" s="7">
        <v>392.61111521500953</v>
      </c>
      <c r="T95" s="7">
        <v>391.6275979515392</v>
      </c>
      <c r="U95" s="7">
        <v>396.29978798844934</v>
      </c>
      <c r="W95" t="s">
        <v>10</v>
      </c>
      <c r="X95" s="7">
        <v>306.73318856828951</v>
      </c>
      <c r="Y95" s="7">
        <v>331.90889746028199</v>
      </c>
      <c r="Z95" s="7">
        <v>360.38489067665796</v>
      </c>
      <c r="AA95" s="7">
        <v>359.967047977856</v>
      </c>
      <c r="AB95" s="7">
        <v>365.43755464264427</v>
      </c>
      <c r="AC95" s="7">
        <v>369.95113788001413</v>
      </c>
      <c r="AD95" s="7">
        <v>374.76891769397645</v>
      </c>
      <c r="AE95" s="7">
        <v>382.87606340985047</v>
      </c>
      <c r="AF95" s="7">
        <v>385.20232100972441</v>
      </c>
      <c r="AH95" t="s">
        <v>10</v>
      </c>
      <c r="AI95" s="7">
        <v>306.73318856828951</v>
      </c>
      <c r="AJ95" s="7">
        <v>331.80988655875944</v>
      </c>
      <c r="AK95" s="7">
        <v>359.64907429879702</v>
      </c>
      <c r="AL95" s="7">
        <v>358.64813148217866</v>
      </c>
      <c r="AM95" s="7">
        <v>363.61276275809513</v>
      </c>
      <c r="AN95" s="7">
        <v>367.90612459371425</v>
      </c>
      <c r="AO95" s="7">
        <v>373.36710980081284</v>
      </c>
      <c r="AP95" s="7">
        <v>381.45084681438067</v>
      </c>
      <c r="AQ95" s="7">
        <v>383.75564259129806</v>
      </c>
      <c r="AS95" t="s">
        <v>10</v>
      </c>
      <c r="AT95" s="7">
        <f t="shared" si="96"/>
        <v>233.20160239795661</v>
      </c>
      <c r="AU95" s="7">
        <f t="shared" si="97"/>
        <v>1418.5043587738755</v>
      </c>
      <c r="AV95" s="7">
        <f t="shared" si="90"/>
        <v>2700.5878203500606</v>
      </c>
      <c r="AW95" s="7">
        <f t="shared" si="90"/>
        <v>4063.0610925573305</v>
      </c>
      <c r="AX95" s="7">
        <f t="shared" si="90"/>
        <v>5436.541466796356</v>
      </c>
      <c r="AY95" s="7">
        <f t="shared" si="90"/>
        <v>6826.5698451934904</v>
      </c>
      <c r="AZ95" s="7">
        <f t="shared" si="90"/>
        <v>8238.3157396075912</v>
      </c>
      <c r="BA95" s="7">
        <f t="shared" si="90"/>
        <v>9674.0010156142744</v>
      </c>
      <c r="BB95" s="7">
        <f t="shared" si="90"/>
        <v>11128.910063039762</v>
      </c>
      <c r="BD95" t="s">
        <v>10</v>
      </c>
      <c r="BE95" s="7">
        <f t="shared" si="98"/>
        <v>306.73318856828951</v>
      </c>
      <c r="BF95" s="7">
        <f t="shared" si="99"/>
        <v>1877.5808161430064</v>
      </c>
      <c r="BG95" s="7">
        <f t="shared" si="91"/>
        <v>3640.9856039397132</v>
      </c>
      <c r="BH95" s="7">
        <f t="shared" si="91"/>
        <v>5585.6527973848697</v>
      </c>
      <c r="BI95" s="7">
        <f t="shared" si="91"/>
        <v>7549.1000654479758</v>
      </c>
      <c r="BJ95" s="7">
        <f t="shared" si="91"/>
        <v>9494.9688372009186</v>
      </c>
      <c r="BK95" s="7">
        <f t="shared" si="91"/>
        <v>11451.803715747401</v>
      </c>
      <c r="BL95" s="7">
        <f t="shared" si="91"/>
        <v>13413.875774558979</v>
      </c>
      <c r="BM95" s="7">
        <f t="shared" si="91"/>
        <v>15376.685954353587</v>
      </c>
      <c r="BO95" t="s">
        <v>10</v>
      </c>
      <c r="BP95" s="7">
        <f t="shared" si="100"/>
        <v>306.73318856828951</v>
      </c>
      <c r="BQ95" s="7">
        <f t="shared" si="101"/>
        <v>1865.5748403017296</v>
      </c>
      <c r="BR95" s="7">
        <f t="shared" si="92"/>
        <v>3553.5953208195156</v>
      </c>
      <c r="BS95" s="7">
        <f t="shared" si="92"/>
        <v>5355.101931504003</v>
      </c>
      <c r="BT95" s="7">
        <f t="shared" si="92"/>
        <v>7160.4076780580717</v>
      </c>
      <c r="BU95" s="7">
        <f t="shared" si="92"/>
        <v>8992.1090345086632</v>
      </c>
      <c r="BV95" s="7">
        <f t="shared" si="92"/>
        <v>10846.682503722697</v>
      </c>
      <c r="BW95" s="7">
        <f t="shared" si="92"/>
        <v>12728.634237908454</v>
      </c>
      <c r="BX95" s="7">
        <f t="shared" si="92"/>
        <v>14645.340812557581</v>
      </c>
      <c r="BZ95" t="s">
        <v>10</v>
      </c>
      <c r="CA95" s="7">
        <f t="shared" si="102"/>
        <v>306.73318856828951</v>
      </c>
      <c r="CB95" s="7">
        <f t="shared" si="103"/>
        <v>1865.475829400207</v>
      </c>
      <c r="CC95" s="7">
        <f t="shared" si="93"/>
        <v>3552.3644499340417</v>
      </c>
      <c r="CD95" s="7">
        <f t="shared" si="93"/>
        <v>5349.6088786114078</v>
      </c>
      <c r="CE95" s="7">
        <f t="shared" si="93"/>
        <v>7147.8141672982183</v>
      </c>
      <c r="CF95" s="7">
        <f t="shared" si="93"/>
        <v>8970.1713429243118</v>
      </c>
      <c r="CG95" s="7">
        <f t="shared" si="93"/>
        <v>10815.162951099981</v>
      </c>
      <c r="CH95" s="7">
        <f t="shared" si="93"/>
        <v>12690.082237117613</v>
      </c>
      <c r="CI95" s="7">
        <f t="shared" si="93"/>
        <v>14599.641266966435</v>
      </c>
      <c r="CK95" t="s">
        <v>10</v>
      </c>
      <c r="CL95" s="7">
        <f t="shared" si="94"/>
        <v>73.531586170332901</v>
      </c>
      <c r="CM95" s="7">
        <f t="shared" si="94"/>
        <v>459.07645736913082</v>
      </c>
      <c r="CN95" s="7">
        <f t="shared" si="94"/>
        <v>940.39778358965259</v>
      </c>
      <c r="CO95" s="7">
        <f t="shared" si="94"/>
        <v>1522.5917048275392</v>
      </c>
      <c r="CP95" s="7">
        <f t="shared" si="94"/>
        <v>2112.5585986516198</v>
      </c>
      <c r="CQ95" s="7">
        <f t="shared" si="94"/>
        <v>2668.3989920074282</v>
      </c>
      <c r="CR95" s="7">
        <f t="shared" si="94"/>
        <v>3213.4879761398097</v>
      </c>
      <c r="CS95" s="7">
        <f t="shared" si="94"/>
        <v>3739.8747589447048</v>
      </c>
      <c r="CT95" s="7">
        <f t="shared" si="94"/>
        <v>4247.7758913138241</v>
      </c>
      <c r="CV95" t="s">
        <v>10</v>
      </c>
      <c r="CW95" s="7">
        <f t="shared" si="31"/>
        <v>73.531586170332901</v>
      </c>
      <c r="CX95" s="7">
        <f t="shared" si="31"/>
        <v>447.0704815278541</v>
      </c>
      <c r="CY95" s="7">
        <f t="shared" si="31"/>
        <v>853.00750046945495</v>
      </c>
      <c r="CZ95" s="7">
        <f t="shared" si="31"/>
        <v>1292.0408389466725</v>
      </c>
      <c r="DA95" s="7">
        <f t="shared" si="31"/>
        <v>1723.8662112617158</v>
      </c>
      <c r="DB95" s="7">
        <f t="shared" si="31"/>
        <v>2165.5391893151727</v>
      </c>
      <c r="DC95" s="7">
        <f t="shared" si="64"/>
        <v>2608.366764115106</v>
      </c>
      <c r="DD95" s="7">
        <f t="shared" si="64"/>
        <v>3054.6332222941801</v>
      </c>
      <c r="DE95" s="7">
        <f t="shared" si="64"/>
        <v>3516.4307495178182</v>
      </c>
      <c r="DG95" t="s">
        <v>10</v>
      </c>
      <c r="DH95" s="7">
        <f t="shared" si="95"/>
        <v>73.531586170332901</v>
      </c>
      <c r="DI95" s="7">
        <f t="shared" si="95"/>
        <v>446.97147062633144</v>
      </c>
      <c r="DJ95" s="7">
        <f t="shared" si="95"/>
        <v>851.77662958398105</v>
      </c>
      <c r="DK95" s="7">
        <f t="shared" si="95"/>
        <v>1286.5477860540773</v>
      </c>
      <c r="DL95" s="7">
        <f t="shared" si="95"/>
        <v>1711.2727005018623</v>
      </c>
      <c r="DM95" s="7">
        <f t="shared" si="95"/>
        <v>2143.6014977308214</v>
      </c>
      <c r="DN95" s="7">
        <f t="shared" si="95"/>
        <v>2576.8472114923898</v>
      </c>
      <c r="DO95" s="7">
        <f t="shared" si="95"/>
        <v>3016.0812215033384</v>
      </c>
      <c r="DP95" s="7">
        <f t="shared" si="95"/>
        <v>3470.7312039266726</v>
      </c>
    </row>
    <row r="96" spans="1:120">
      <c r="A96" t="s">
        <v>11</v>
      </c>
      <c r="B96" s="7">
        <f>Rndwd_Prod_Val_Mean_Cost!B96</f>
        <v>8.094635995045417</v>
      </c>
      <c r="C96" s="7">
        <f>Rndwd_Prod_Val_Mean_Cost!C96</f>
        <v>7.5705460149435106</v>
      </c>
      <c r="D96" s="7">
        <f>Rndwd_Prod_Val_Mean_Cost!D96</f>
        <v>7.1057123276140084</v>
      </c>
      <c r="E96" s="7">
        <f>Rndwd_Prod_Val_Mean_Cost!E96</f>
        <v>7.0999323939161005</v>
      </c>
      <c r="F96" s="7">
        <f>Rndwd_Prod_Val_Mean_Cost!F96</f>
        <v>7.0726462269110257</v>
      </c>
      <c r="G96" s="7">
        <f>Rndwd_Prod_Val_Mean_Cost!G96</f>
        <v>7.0489215400821363</v>
      </c>
      <c r="H96" s="7">
        <f>Rndwd_Prod_Val_Mean_Cost!H96</f>
        <v>7.1504975155337815</v>
      </c>
      <c r="I96" s="7">
        <f>Rndwd_Prod_Val_Mean_Cost!I96</f>
        <v>7.2659515018240874</v>
      </c>
      <c r="J96" s="7">
        <f>Rndwd_Prod_Val_Mean_Cost!J96</f>
        <v>7.3068084180915598</v>
      </c>
      <c r="L96" t="s">
        <v>11</v>
      </c>
      <c r="M96" s="7">
        <v>9.2843083560440238</v>
      </c>
      <c r="N96" s="7">
        <v>8.6493690160692616</v>
      </c>
      <c r="O96" s="7">
        <v>8.0328104480164342</v>
      </c>
      <c r="P96" s="7">
        <v>7.8935195967357226</v>
      </c>
      <c r="Q96" s="7">
        <v>7.703870126282343</v>
      </c>
      <c r="R96" s="7">
        <v>7.5130006980102362</v>
      </c>
      <c r="S96" s="7">
        <v>7.6257740300601533</v>
      </c>
      <c r="T96" s="7">
        <v>7.5004676855368384</v>
      </c>
      <c r="U96" s="7">
        <v>7.679185091748657</v>
      </c>
      <c r="W96" t="s">
        <v>11</v>
      </c>
      <c r="X96" s="7">
        <v>9.2843083560440238</v>
      </c>
      <c r="Y96" s="7">
        <v>8.7703741247325233</v>
      </c>
      <c r="Z96" s="7">
        <v>8.347560319745055</v>
      </c>
      <c r="AA96" s="7">
        <v>8.3816337983146827</v>
      </c>
      <c r="AB96" s="7">
        <v>8.3395385455701145</v>
      </c>
      <c r="AC96" s="7">
        <v>8.3135527072863749</v>
      </c>
      <c r="AD96" s="7">
        <v>8.4953228184630394</v>
      </c>
      <c r="AE96" s="7">
        <v>8.5835652217208231</v>
      </c>
      <c r="AF96" s="7">
        <v>8.6540707310602993</v>
      </c>
      <c r="AH96" t="s">
        <v>11</v>
      </c>
      <c r="AI96" s="7">
        <v>9.2843083560440238</v>
      </c>
      <c r="AJ96" s="7">
        <v>8.7346030405853998</v>
      </c>
      <c r="AK96" s="7">
        <v>8.2919091237291891</v>
      </c>
      <c r="AL96" s="7">
        <v>8.3119378861294955</v>
      </c>
      <c r="AM96" s="7">
        <v>8.2680513975927585</v>
      </c>
      <c r="AN96" s="7">
        <v>8.2402277180458707</v>
      </c>
      <c r="AO96" s="7">
        <v>8.3670551690133514</v>
      </c>
      <c r="AP96" s="7">
        <v>8.5141434099017399</v>
      </c>
      <c r="AQ96" s="7">
        <v>8.5871278037764203</v>
      </c>
      <c r="AS96" t="s">
        <v>11</v>
      </c>
      <c r="AT96" s="7">
        <f t="shared" si="96"/>
        <v>8.094635995045417</v>
      </c>
      <c r="AU96" s="7">
        <f t="shared" si="97"/>
        <v>48.043725990170593</v>
      </c>
      <c r="AV96" s="7">
        <f t="shared" si="90"/>
        <v>85.431622377558654</v>
      </c>
      <c r="AW96" s="7">
        <f t="shared" si="90"/>
        <v>120.95440408193079</v>
      </c>
      <c r="AX96" s="7">
        <f t="shared" si="90"/>
        <v>156.4267798845062</v>
      </c>
      <c r="AY96" s="7">
        <f t="shared" si="90"/>
        <v>191.76628633223245</v>
      </c>
      <c r="AZ96" s="7">
        <f t="shared" si="90"/>
        <v>227.11247000809476</v>
      </c>
      <c r="BA96" s="7">
        <f t="shared" si="90"/>
        <v>262.98041157205398</v>
      </c>
      <c r="BB96" s="7">
        <f t="shared" si="90"/>
        <v>299.35102599744192</v>
      </c>
      <c r="BD96" t="s">
        <v>11</v>
      </c>
      <c r="BE96" s="7">
        <f t="shared" si="98"/>
        <v>9.2843083560440238</v>
      </c>
      <c r="BF96" s="7">
        <f t="shared" si="99"/>
        <v>55.070910796289382</v>
      </c>
      <c r="BG96" s="7">
        <f t="shared" si="91"/>
        <v>97.701197308582863</v>
      </c>
      <c r="BH96" s="7">
        <f t="shared" si="91"/>
        <v>137.72595869738433</v>
      </c>
      <c r="BI96" s="7">
        <f t="shared" si="91"/>
        <v>177.00390721060955</v>
      </c>
      <c r="BJ96" s="7">
        <f t="shared" si="91"/>
        <v>215.33238841374916</v>
      </c>
      <c r="BK96" s="7">
        <f t="shared" si="91"/>
        <v>253.01016523585025</v>
      </c>
      <c r="BL96" s="7">
        <f t="shared" si="91"/>
        <v>291.0137290416277</v>
      </c>
      <c r="BM96" s="7">
        <f t="shared" si="91"/>
        <v>328.69478487552368</v>
      </c>
      <c r="BO96" t="s">
        <v>11</v>
      </c>
      <c r="BP96" s="7">
        <f t="shared" si="100"/>
        <v>9.2843083560440238</v>
      </c>
      <c r="BQ96" s="7">
        <f t="shared" si="101"/>
        <v>55.191915904952637</v>
      </c>
      <c r="BR96" s="7">
        <f t="shared" si="92"/>
        <v>98.620972723627787</v>
      </c>
      <c r="BS96" s="7">
        <f t="shared" si="92"/>
        <v>140.39284780092268</v>
      </c>
      <c r="BT96" s="7">
        <f t="shared" si="92"/>
        <v>182.25892153975153</v>
      </c>
      <c r="BU96" s="7">
        <f t="shared" si="92"/>
        <v>223.93062842931835</v>
      </c>
      <c r="BV96" s="7">
        <f t="shared" si="92"/>
        <v>265.68016207692688</v>
      </c>
      <c r="BW96" s="7">
        <f t="shared" si="92"/>
        <v>308.24501857249987</v>
      </c>
      <c r="BX96" s="7">
        <f t="shared" si="92"/>
        <v>351.23335019044345</v>
      </c>
      <c r="BZ96" t="s">
        <v>11</v>
      </c>
      <c r="CA96" s="7">
        <f t="shared" si="102"/>
        <v>9.2843083560440238</v>
      </c>
      <c r="CB96" s="7">
        <f t="shared" si="103"/>
        <v>55.156144820805515</v>
      </c>
      <c r="CC96" s="7">
        <f t="shared" si="93"/>
        <v>98.386466106876298</v>
      </c>
      <c r="CD96" s="7">
        <f t="shared" si="93"/>
        <v>139.86604048792256</v>
      </c>
      <c r="CE96" s="7">
        <f t="shared" si="93"/>
        <v>181.38184343003329</v>
      </c>
      <c r="CF96" s="7">
        <f t="shared" si="93"/>
        <v>222.69427673845018</v>
      </c>
      <c r="CG96" s="7">
        <f t="shared" si="93"/>
        <v>264.022242779647</v>
      </c>
      <c r="CH96" s="7">
        <f t="shared" si="93"/>
        <v>306.00460686560217</v>
      </c>
      <c r="CI96" s="7">
        <f t="shared" si="93"/>
        <v>348.64830830898552</v>
      </c>
      <c r="CK96" t="s">
        <v>11</v>
      </c>
      <c r="CL96" s="7">
        <f t="shared" si="94"/>
        <v>1.1896723609986068</v>
      </c>
      <c r="CM96" s="7">
        <f t="shared" si="94"/>
        <v>7.0271848061187896</v>
      </c>
      <c r="CN96" s="7">
        <f t="shared" si="94"/>
        <v>12.269574931024209</v>
      </c>
      <c r="CO96" s="7">
        <f t="shared" si="94"/>
        <v>16.771554615453539</v>
      </c>
      <c r="CP96" s="7">
        <f t="shared" si="94"/>
        <v>20.577127326103351</v>
      </c>
      <c r="CQ96" s="7">
        <f t="shared" si="94"/>
        <v>23.566102081516703</v>
      </c>
      <c r="CR96" s="7">
        <f t="shared" si="94"/>
        <v>25.897695227755491</v>
      </c>
      <c r="CS96" s="7">
        <f t="shared" si="94"/>
        <v>28.033317469573717</v>
      </c>
      <c r="CT96" s="7">
        <f t="shared" si="94"/>
        <v>29.343758878081758</v>
      </c>
      <c r="CV96" t="s">
        <v>11</v>
      </c>
      <c r="CW96" s="7">
        <f t="shared" ref="CW96:DB138" si="104">BP96-AT96</f>
        <v>1.1896723609986068</v>
      </c>
      <c r="CX96" s="7">
        <f t="shared" si="104"/>
        <v>7.1481899147820442</v>
      </c>
      <c r="CY96" s="7">
        <f t="shared" si="104"/>
        <v>13.189350346069133</v>
      </c>
      <c r="CZ96" s="7">
        <f t="shared" si="104"/>
        <v>19.438443718991891</v>
      </c>
      <c r="DA96" s="7">
        <f t="shared" si="104"/>
        <v>25.832141655245323</v>
      </c>
      <c r="DB96" s="7">
        <f t="shared" si="104"/>
        <v>32.164342097085893</v>
      </c>
      <c r="DC96" s="7">
        <f t="shared" si="64"/>
        <v>38.567692068832116</v>
      </c>
      <c r="DD96" s="7">
        <f t="shared" si="64"/>
        <v>45.264607000445892</v>
      </c>
      <c r="DE96" s="7">
        <f t="shared" si="64"/>
        <v>51.882324193001523</v>
      </c>
      <c r="DG96" t="s">
        <v>11</v>
      </c>
      <c r="DH96" s="7">
        <f t="shared" si="95"/>
        <v>1.1896723609986068</v>
      </c>
      <c r="DI96" s="7">
        <f t="shared" si="95"/>
        <v>7.1124188306349225</v>
      </c>
      <c r="DJ96" s="7">
        <f t="shared" si="95"/>
        <v>12.954843729317645</v>
      </c>
      <c r="DK96" s="7">
        <f t="shared" si="95"/>
        <v>18.911636405991771</v>
      </c>
      <c r="DL96" s="7">
        <f t="shared" si="95"/>
        <v>24.955063545527082</v>
      </c>
      <c r="DM96" s="7">
        <f t="shared" si="95"/>
        <v>30.927990406217731</v>
      </c>
      <c r="DN96" s="7">
        <f t="shared" si="95"/>
        <v>36.909772771552241</v>
      </c>
      <c r="DO96" s="7">
        <f t="shared" si="95"/>
        <v>43.024195293548189</v>
      </c>
      <c r="DP96" s="7">
        <f t="shared" si="95"/>
        <v>49.297282311543597</v>
      </c>
    </row>
    <row r="97" spans="1:120">
      <c r="A97" t="s">
        <v>12</v>
      </c>
      <c r="B97" s="7">
        <f>Rndwd_Prod_Val_Mean_Cost!B97</f>
        <v>446.68054885357168</v>
      </c>
      <c r="C97" s="7">
        <f>Rndwd_Prod_Val_Mean_Cost!C97</f>
        <v>478.64670069006132</v>
      </c>
      <c r="D97" s="7">
        <f>Rndwd_Prod_Val_Mean_Cost!D97</f>
        <v>512.05641237542386</v>
      </c>
      <c r="E97" s="7">
        <f>Rndwd_Prod_Val_Mean_Cost!E97</f>
        <v>514.49934460956342</v>
      </c>
      <c r="F97" s="7">
        <f>Rndwd_Prod_Val_Mean_Cost!F97</f>
        <v>518.31138222782556</v>
      </c>
      <c r="G97" s="7">
        <f>Rndwd_Prod_Val_Mean_Cost!G97</f>
        <v>524.23439829002677</v>
      </c>
      <c r="H97" s="7">
        <f>Rndwd_Prod_Val_Mean_Cost!H97</f>
        <v>528.30832344427699</v>
      </c>
      <c r="I97" s="7">
        <f>Rndwd_Prod_Val_Mean_Cost!I97</f>
        <v>532.24622785609915</v>
      </c>
      <c r="J97" s="7">
        <f>Rndwd_Prod_Val_Mean_Cost!J97</f>
        <v>528.33426213548853</v>
      </c>
      <c r="L97" t="s">
        <v>12</v>
      </c>
      <c r="M97" s="7">
        <v>556.38309192857184</v>
      </c>
      <c r="N97" s="7">
        <v>611.13822441594687</v>
      </c>
      <c r="O97" s="7">
        <v>675.1327537256783</v>
      </c>
      <c r="P97" s="7">
        <v>682.35325999626639</v>
      </c>
      <c r="Q97" s="7">
        <v>673.86353838501259</v>
      </c>
      <c r="R97" s="7">
        <v>677.23078851955847</v>
      </c>
      <c r="S97" s="7">
        <v>675.10809583979994</v>
      </c>
      <c r="T97" s="7">
        <v>672.30721122234365</v>
      </c>
      <c r="U97" s="7">
        <v>675.96532269641853</v>
      </c>
      <c r="W97" t="s">
        <v>12</v>
      </c>
      <c r="X97" s="7">
        <v>556.38309192857184</v>
      </c>
      <c r="Y97" s="7">
        <v>597.68262569671515</v>
      </c>
      <c r="Z97" s="7">
        <v>645.51579506199857</v>
      </c>
      <c r="AA97" s="7">
        <v>643.73755607691714</v>
      </c>
      <c r="AB97" s="7">
        <v>650.18408661431113</v>
      </c>
      <c r="AC97" s="7">
        <v>655.87552205015163</v>
      </c>
      <c r="AD97" s="7">
        <v>658.93633234805782</v>
      </c>
      <c r="AE97" s="7">
        <v>667.75669809829481</v>
      </c>
      <c r="AF97" s="7">
        <v>667.70473970296223</v>
      </c>
      <c r="AH97" t="s">
        <v>12</v>
      </c>
      <c r="AI97" s="7">
        <v>556.38309192857184</v>
      </c>
      <c r="AJ97" s="7">
        <v>597.72850339658078</v>
      </c>
      <c r="AK97" s="7">
        <v>645.15147537466851</v>
      </c>
      <c r="AL97" s="7">
        <v>643.25494152255681</v>
      </c>
      <c r="AM97" s="7">
        <v>648.73599158982915</v>
      </c>
      <c r="AN97" s="7">
        <v>654.48767234330796</v>
      </c>
      <c r="AO97" s="7">
        <v>659.14928567876711</v>
      </c>
      <c r="AP97" s="7">
        <v>667.12535040725834</v>
      </c>
      <c r="AQ97" s="7">
        <v>666.99824794629023</v>
      </c>
      <c r="AS97" t="s">
        <v>12</v>
      </c>
      <c r="AT97" s="7">
        <f t="shared" si="96"/>
        <v>446.68054885357168</v>
      </c>
      <c r="AU97" s="7">
        <f t="shared" si="97"/>
        <v>2712.0494449579196</v>
      </c>
      <c r="AV97" s="7">
        <f t="shared" si="90"/>
        <v>5138.6926600935885</v>
      </c>
      <c r="AW97" s="7">
        <f t="shared" si="90"/>
        <v>7701.4176542048472</v>
      </c>
      <c r="AX97" s="7">
        <f t="shared" si="90"/>
        <v>10277.726414870926</v>
      </c>
      <c r="AY97" s="7">
        <f t="shared" si="90"/>
        <v>12875.206342072255</v>
      </c>
      <c r="AZ97" s="7">
        <f t="shared" si="90"/>
        <v>15500.452258676638</v>
      </c>
      <c r="BA97" s="7">
        <f t="shared" si="90"/>
        <v>18145.931780309846</v>
      </c>
      <c r="BB97" s="7">
        <f t="shared" si="90"/>
        <v>20803.25095386973</v>
      </c>
      <c r="BD97" t="s">
        <v>12</v>
      </c>
      <c r="BE97" s="7">
        <f t="shared" si="98"/>
        <v>556.38309192857184</v>
      </c>
      <c r="BF97" s="7">
        <f t="shared" si="99"/>
        <v>3393.0536840588061</v>
      </c>
      <c r="BG97" s="7">
        <f t="shared" si="91"/>
        <v>6512.739335448272</v>
      </c>
      <c r="BH97" s="7">
        <f t="shared" si="91"/>
        <v>9895.6236103472511</v>
      </c>
      <c r="BI97" s="7">
        <f t="shared" si="91"/>
        <v>13298.900188717329</v>
      </c>
      <c r="BJ97" s="7">
        <f t="shared" si="91"/>
        <v>16671.585130776937</v>
      </c>
      <c r="BK97" s="7">
        <f t="shared" si="91"/>
        <v>20055.616380694973</v>
      </c>
      <c r="BL97" s="7">
        <f t="shared" si="91"/>
        <v>23428.355975276518</v>
      </c>
      <c r="BM97" s="7">
        <f t="shared" si="91"/>
        <v>26793.55014286231</v>
      </c>
      <c r="BO97" t="s">
        <v>12</v>
      </c>
      <c r="BP97" s="7">
        <f t="shared" si="100"/>
        <v>556.38309192857184</v>
      </c>
      <c r="BQ97" s="7">
        <f t="shared" si="101"/>
        <v>3379.5980853395745</v>
      </c>
      <c r="BR97" s="7">
        <f t="shared" si="92"/>
        <v>6415.8443831884333</v>
      </c>
      <c r="BS97" s="7">
        <f t="shared" si="92"/>
        <v>9641.645119513345</v>
      </c>
      <c r="BT97" s="7">
        <f t="shared" si="92"/>
        <v>12866.779430435323</v>
      </c>
      <c r="BU97" s="7">
        <f t="shared" si="92"/>
        <v>16123.391298942719</v>
      </c>
      <c r="BV97" s="7">
        <f t="shared" si="92"/>
        <v>19405.829719491383</v>
      </c>
      <c r="BW97" s="7">
        <f t="shared" si="92"/>
        <v>22709.331746981909</v>
      </c>
      <c r="BX97" s="7">
        <f t="shared" si="92"/>
        <v>26048.063279078051</v>
      </c>
      <c r="BZ97" t="s">
        <v>12</v>
      </c>
      <c r="CA97" s="7">
        <f t="shared" si="102"/>
        <v>556.38309192857184</v>
      </c>
      <c r="CB97" s="7">
        <f t="shared" si="103"/>
        <v>3379.6439630394402</v>
      </c>
      <c r="CC97" s="7">
        <f t="shared" si="93"/>
        <v>6415.7094520004321</v>
      </c>
      <c r="CD97" s="7">
        <f t="shared" si="93"/>
        <v>9639.5702950216637</v>
      </c>
      <c r="CE97" s="7">
        <f t="shared" si="93"/>
        <v>12861.326052701719</v>
      </c>
      <c r="CF97" s="7">
        <f t="shared" si="93"/>
        <v>16110.757691404344</v>
      </c>
      <c r="CG97" s="7">
        <f t="shared" si="93"/>
        <v>19387.857666456341</v>
      </c>
      <c r="CH97" s="7">
        <f t="shared" si="93"/>
        <v>22691.580159578669</v>
      </c>
      <c r="CI97" s="7">
        <f t="shared" si="93"/>
        <v>26027.079809153991</v>
      </c>
      <c r="CK97" t="s">
        <v>12</v>
      </c>
      <c r="CL97" s="7">
        <f t="shared" si="94"/>
        <v>109.70254307500016</v>
      </c>
      <c r="CM97" s="7">
        <f t="shared" si="94"/>
        <v>681.00423910088648</v>
      </c>
      <c r="CN97" s="7">
        <f t="shared" si="94"/>
        <v>1374.0466753546834</v>
      </c>
      <c r="CO97" s="7">
        <f t="shared" si="94"/>
        <v>2194.2059561424039</v>
      </c>
      <c r="CP97" s="7">
        <f t="shared" si="94"/>
        <v>3021.1737738464035</v>
      </c>
      <c r="CQ97" s="7">
        <f t="shared" si="94"/>
        <v>3796.3787887046819</v>
      </c>
      <c r="CR97" s="7">
        <f t="shared" si="94"/>
        <v>4555.1641220183355</v>
      </c>
      <c r="CS97" s="7">
        <f t="shared" si="94"/>
        <v>5282.4241949666721</v>
      </c>
      <c r="CT97" s="7">
        <f t="shared" si="94"/>
        <v>5990.2991889925797</v>
      </c>
      <c r="CV97" t="s">
        <v>12</v>
      </c>
      <c r="CW97" s="7">
        <f t="shared" si="104"/>
        <v>109.70254307500016</v>
      </c>
      <c r="CX97" s="7">
        <f t="shared" si="104"/>
        <v>667.54864038165488</v>
      </c>
      <c r="CY97" s="7">
        <f t="shared" si="104"/>
        <v>1277.1517230948448</v>
      </c>
      <c r="CZ97" s="7">
        <f t="shared" si="104"/>
        <v>1940.2274653084978</v>
      </c>
      <c r="DA97" s="7">
        <f t="shared" si="104"/>
        <v>2589.0530155643974</v>
      </c>
      <c r="DB97" s="7">
        <f t="shared" si="104"/>
        <v>3248.1849568704638</v>
      </c>
      <c r="DC97" s="7">
        <f t="shared" si="64"/>
        <v>3905.3774608147451</v>
      </c>
      <c r="DD97" s="7">
        <f t="shared" si="64"/>
        <v>4563.3999666720629</v>
      </c>
      <c r="DE97" s="7">
        <f t="shared" si="64"/>
        <v>5244.8123252083205</v>
      </c>
      <c r="DG97" t="s">
        <v>12</v>
      </c>
      <c r="DH97" s="7">
        <f t="shared" si="95"/>
        <v>109.70254307500016</v>
      </c>
      <c r="DI97" s="7">
        <f t="shared" si="95"/>
        <v>667.59451808152062</v>
      </c>
      <c r="DJ97" s="7">
        <f t="shared" si="95"/>
        <v>1277.0167919068435</v>
      </c>
      <c r="DK97" s="7">
        <f t="shared" si="95"/>
        <v>1938.1526408168165</v>
      </c>
      <c r="DL97" s="7">
        <f t="shared" si="95"/>
        <v>2583.5996378307937</v>
      </c>
      <c r="DM97" s="7">
        <f t="shared" si="95"/>
        <v>3235.5513493320886</v>
      </c>
      <c r="DN97" s="7">
        <f t="shared" si="95"/>
        <v>3887.4054077797027</v>
      </c>
      <c r="DO97" s="7">
        <f t="shared" si="95"/>
        <v>4545.6483792688232</v>
      </c>
      <c r="DP97" s="7">
        <f t="shared" si="95"/>
        <v>5223.8288552842605</v>
      </c>
    </row>
    <row r="98" spans="1:120">
      <c r="A98" t="s">
        <v>13</v>
      </c>
      <c r="B98" s="7">
        <f>Rndwd_Prod_Val_Mean_Cost!B98</f>
        <v>38862.954760201545</v>
      </c>
      <c r="C98" s="7">
        <f>Rndwd_Prod_Val_Mean_Cost!C98</f>
        <v>45632.196802979517</v>
      </c>
      <c r="D98" s="7">
        <f>Rndwd_Prod_Val_Mean_Cost!D98</f>
        <v>54367.012581150746</v>
      </c>
      <c r="E98" s="7">
        <f>Rndwd_Prod_Val_Mean_Cost!E98</f>
        <v>56209.893096071719</v>
      </c>
      <c r="F98" s="7">
        <f>Rndwd_Prod_Val_Mean_Cost!F98</f>
        <v>58745.672765511423</v>
      </c>
      <c r="G98" s="7">
        <f>Rndwd_Prod_Val_Mean_Cost!G98</f>
        <v>61428.195619091734</v>
      </c>
      <c r="H98" s="7">
        <f>Rndwd_Prod_Val_Mean_Cost!H98</f>
        <v>61697.228867386388</v>
      </c>
      <c r="I98" s="7">
        <f>Rndwd_Prod_Val_Mean_Cost!I98</f>
        <v>61630.22598947052</v>
      </c>
      <c r="J98" s="7">
        <f>Rndwd_Prod_Val_Mean_Cost!J98</f>
        <v>60632.206919260752</v>
      </c>
      <c r="L98" t="s">
        <v>13</v>
      </c>
      <c r="M98" s="7">
        <v>45184.141580479838</v>
      </c>
      <c r="N98" s="7">
        <v>54273.996833062243</v>
      </c>
      <c r="O98" s="7">
        <v>66288.021933054217</v>
      </c>
      <c r="P98" s="7">
        <v>67790.556280157049</v>
      </c>
      <c r="Q98" s="7">
        <v>69003.902652357778</v>
      </c>
      <c r="R98" s="7">
        <v>71768.581904020932</v>
      </c>
      <c r="S98" s="7">
        <v>73453.453021273075</v>
      </c>
      <c r="T98" s="7">
        <v>73152.003793394761</v>
      </c>
      <c r="U98" s="7">
        <v>73033.056273859591</v>
      </c>
      <c r="W98" t="s">
        <v>13</v>
      </c>
      <c r="X98" s="7">
        <v>45184.141580479838</v>
      </c>
      <c r="Y98" s="7">
        <v>52673.794823365839</v>
      </c>
      <c r="Z98" s="7">
        <v>62584.578773389461</v>
      </c>
      <c r="AA98" s="7">
        <v>63287.49692179267</v>
      </c>
      <c r="AB98" s="7">
        <v>65423.53011541826</v>
      </c>
      <c r="AC98" s="7">
        <v>67981.47335978772</v>
      </c>
      <c r="AD98" s="7">
        <v>69416.233634364384</v>
      </c>
      <c r="AE98" s="7">
        <v>69834.025381537271</v>
      </c>
      <c r="AF98" s="7">
        <v>69221.577411978054</v>
      </c>
      <c r="AH98" t="s">
        <v>13</v>
      </c>
      <c r="AI98" s="7">
        <v>45184.141580479838</v>
      </c>
      <c r="AJ98" s="7">
        <v>52258.474595166997</v>
      </c>
      <c r="AK98" s="7">
        <v>61621.851559172224</v>
      </c>
      <c r="AL98" s="7">
        <v>62607.486145791045</v>
      </c>
      <c r="AM98" s="7">
        <v>64540.141478263904</v>
      </c>
      <c r="AN98" s="7">
        <v>67426.821395907056</v>
      </c>
      <c r="AO98" s="7">
        <v>68429.235980625221</v>
      </c>
      <c r="AP98" s="7">
        <v>68975.406879372968</v>
      </c>
      <c r="AQ98" s="7">
        <v>68309.487237422742</v>
      </c>
      <c r="AS98" t="s">
        <v>13</v>
      </c>
      <c r="AT98" s="7">
        <f t="shared" si="96"/>
        <v>38862.954760201545</v>
      </c>
      <c r="AU98" s="7">
        <f t="shared" si="97"/>
        <v>239946.97060398723</v>
      </c>
      <c r="AV98" s="7">
        <f t="shared" si="90"/>
        <v>476842.77039705601</v>
      </c>
      <c r="AW98" s="7">
        <f t="shared" si="90"/>
        <v>750520.71381773066</v>
      </c>
      <c r="AX98" s="7">
        <f t="shared" si="90"/>
        <v>1034105.958967529</v>
      </c>
      <c r="AY98" s="7">
        <f t="shared" si="90"/>
        <v>1330516.8456486664</v>
      </c>
      <c r="AZ98" s="7">
        <f t="shared" si="90"/>
        <v>1637926.8569924198</v>
      </c>
      <c r="BA98" s="7">
        <f t="shared" si="90"/>
        <v>1946345.9984514359</v>
      </c>
      <c r="BB98" s="7">
        <f t="shared" si="90"/>
        <v>2253499.1093285787</v>
      </c>
      <c r="BD98" t="s">
        <v>13</v>
      </c>
      <c r="BE98" s="7">
        <f t="shared" si="98"/>
        <v>45184.141580479838</v>
      </c>
      <c r="BF98" s="7">
        <f t="shared" si="99"/>
        <v>280194.70473546145</v>
      </c>
      <c r="BG98" s="7">
        <f t="shared" si="91"/>
        <v>563578.71400076465</v>
      </c>
      <c r="BH98" s="7">
        <f t="shared" si="91"/>
        <v>896521.35801313864</v>
      </c>
      <c r="BI98" s="7">
        <f t="shared" si="91"/>
        <v>1236687.4857861246</v>
      </c>
      <c r="BJ98" s="7">
        <f t="shared" si="91"/>
        <v>1584471.6782995765</v>
      </c>
      <c r="BK98" s="7">
        <f t="shared" si="91"/>
        <v>1944999.4589369332</v>
      </c>
      <c r="BL98" s="7">
        <f t="shared" si="91"/>
        <v>2311965.2748154202</v>
      </c>
      <c r="BM98" s="7">
        <f t="shared" si="91"/>
        <v>2677606.3462628587</v>
      </c>
      <c r="BO98" t="s">
        <v>13</v>
      </c>
      <c r="BP98" s="7">
        <f t="shared" si="100"/>
        <v>45184.141580479838</v>
      </c>
      <c r="BQ98" s="7">
        <f t="shared" si="101"/>
        <v>278594.50272576499</v>
      </c>
      <c r="BR98" s="7">
        <f t="shared" si="92"/>
        <v>551874.2607926178</v>
      </c>
      <c r="BS98" s="7">
        <f t="shared" si="92"/>
        <v>865500.07280796824</v>
      </c>
      <c r="BT98" s="7">
        <f t="shared" si="92"/>
        <v>1184073.5906105572</v>
      </c>
      <c r="BU98" s="7">
        <f t="shared" si="92"/>
        <v>1513749.1844320181</v>
      </c>
      <c r="BV98" s="7">
        <f t="shared" si="92"/>
        <v>1855091.3115055333</v>
      </c>
      <c r="BW98" s="7">
        <f t="shared" si="92"/>
        <v>2202590.2714245282</v>
      </c>
      <c r="BX98" s="7">
        <f t="shared" si="92"/>
        <v>2551147.9503626553</v>
      </c>
      <c r="BZ98" t="s">
        <v>13</v>
      </c>
      <c r="CA98" s="7">
        <f t="shared" si="102"/>
        <v>45184.141580479838</v>
      </c>
      <c r="CB98" s="7">
        <f t="shared" si="103"/>
        <v>278179.18249756616</v>
      </c>
      <c r="CC98" s="7">
        <f t="shared" si="93"/>
        <v>548834.93243740639</v>
      </c>
      <c r="CD98" s="7">
        <f t="shared" si="93"/>
        <v>857929.82481988624</v>
      </c>
      <c r="CE98" s="7">
        <f t="shared" si="93"/>
        <v>1172899.9108813144</v>
      </c>
      <c r="CF98" s="7">
        <f t="shared" si="93"/>
        <v>1498487.2981902771</v>
      </c>
      <c r="CG98" s="7">
        <f t="shared" si="93"/>
        <v>1836623.8197545307</v>
      </c>
      <c r="CH98" s="7">
        <f t="shared" si="93"/>
        <v>2179316.1705564046</v>
      </c>
      <c r="CI98" s="7">
        <f t="shared" si="93"/>
        <v>2523527.2853113194</v>
      </c>
      <c r="CK98" t="s">
        <v>13</v>
      </c>
      <c r="CL98" s="7">
        <f t="shared" si="94"/>
        <v>6321.1868202782935</v>
      </c>
      <c r="CM98" s="7">
        <f t="shared" si="94"/>
        <v>40247.734131474223</v>
      </c>
      <c r="CN98" s="7">
        <f t="shared" si="94"/>
        <v>86735.943603708642</v>
      </c>
      <c r="CO98" s="7">
        <f t="shared" si="94"/>
        <v>146000.64419540798</v>
      </c>
      <c r="CP98" s="7">
        <f t="shared" si="94"/>
        <v>202581.52681859559</v>
      </c>
      <c r="CQ98" s="7">
        <f t="shared" si="94"/>
        <v>253954.83265091013</v>
      </c>
      <c r="CR98" s="7">
        <f t="shared" si="94"/>
        <v>307072.60194451339</v>
      </c>
      <c r="CS98" s="7">
        <f t="shared" si="94"/>
        <v>365619.27636398422</v>
      </c>
      <c r="CT98" s="7">
        <f t="shared" si="94"/>
        <v>424107.23693428002</v>
      </c>
      <c r="CV98" t="s">
        <v>13</v>
      </c>
      <c r="CW98" s="7">
        <f t="shared" si="104"/>
        <v>6321.1868202782935</v>
      </c>
      <c r="CX98" s="7">
        <f t="shared" si="104"/>
        <v>38647.532121777767</v>
      </c>
      <c r="CY98" s="7">
        <f t="shared" si="104"/>
        <v>75031.490395561792</v>
      </c>
      <c r="CZ98" s="7">
        <f t="shared" si="104"/>
        <v>114979.35899023758</v>
      </c>
      <c r="DA98" s="7">
        <f t="shared" si="104"/>
        <v>149967.63164302823</v>
      </c>
      <c r="DB98" s="7">
        <f t="shared" si="104"/>
        <v>183232.3387833517</v>
      </c>
      <c r="DC98" s="7">
        <f t="shared" si="64"/>
        <v>217164.45451311348</v>
      </c>
      <c r="DD98" s="7">
        <f t="shared" si="64"/>
        <v>256244.27297309227</v>
      </c>
      <c r="DE98" s="7">
        <f t="shared" si="64"/>
        <v>297648.84103407664</v>
      </c>
      <c r="DG98" t="s">
        <v>13</v>
      </c>
      <c r="DH98" s="7">
        <f t="shared" si="95"/>
        <v>6321.1868202782935</v>
      </c>
      <c r="DI98" s="7">
        <f t="shared" si="95"/>
        <v>38232.211893578933</v>
      </c>
      <c r="DJ98" s="7">
        <f t="shared" si="95"/>
        <v>71992.162040350377</v>
      </c>
      <c r="DK98" s="7">
        <f t="shared" si="95"/>
        <v>107409.11100215558</v>
      </c>
      <c r="DL98" s="7">
        <f t="shared" si="95"/>
        <v>138793.95191378542</v>
      </c>
      <c r="DM98" s="7">
        <f t="shared" si="95"/>
        <v>167970.45254161069</v>
      </c>
      <c r="DN98" s="7">
        <f t="shared" si="95"/>
        <v>198696.96276211087</v>
      </c>
      <c r="DO98" s="7">
        <f t="shared" si="95"/>
        <v>232970.17210496869</v>
      </c>
      <c r="DP98" s="7">
        <f t="shared" si="95"/>
        <v>270028.17598274071</v>
      </c>
    </row>
    <row r="99" spans="1:120">
      <c r="A99" t="s">
        <v>14</v>
      </c>
      <c r="B99" s="7">
        <f>Rndwd_Prod_Val_Mean_Cost!B99</f>
        <v>1.3660809463408239</v>
      </c>
      <c r="C99" s="7">
        <f>Rndwd_Prod_Val_Mean_Cost!C99</f>
        <v>1.30096496113928</v>
      </c>
      <c r="D99" s="7">
        <f>Rndwd_Prod_Val_Mean_Cost!D99</f>
        <v>1.1537499365410671</v>
      </c>
      <c r="E99" s="7">
        <f>Rndwd_Prod_Val_Mean_Cost!E99</f>
        <v>1.0239963575428346</v>
      </c>
      <c r="F99" s="7">
        <f>Rndwd_Prod_Val_Mean_Cost!F99</f>
        <v>0.9204745768007857</v>
      </c>
      <c r="G99" s="7">
        <f>Rndwd_Prod_Val_Mean_Cost!G99</f>
        <v>0.9713026304694844</v>
      </c>
      <c r="H99" s="7">
        <f>Rndwd_Prod_Val_Mean_Cost!H99</f>
        <v>1.0330704063263507</v>
      </c>
      <c r="I99" s="7">
        <f>Rndwd_Prod_Val_Mean_Cost!I99</f>
        <v>1.0721292193542409</v>
      </c>
      <c r="J99" s="7">
        <f>Rndwd_Prod_Val_Mean_Cost!J99</f>
        <v>1.0738703690771429</v>
      </c>
      <c r="L99" t="s">
        <v>14</v>
      </c>
      <c r="M99" s="7">
        <v>1.6255961571212318</v>
      </c>
      <c r="N99" s="7">
        <v>1.5767101986857346</v>
      </c>
      <c r="O99" s="7">
        <v>1.4387074678556664</v>
      </c>
      <c r="P99" s="7">
        <v>1.3152426290727448</v>
      </c>
      <c r="Q99" s="7">
        <v>1.072724401975355</v>
      </c>
      <c r="R99" s="7">
        <v>1.0185444116019273</v>
      </c>
      <c r="S99" s="7">
        <v>1.0783102707780088</v>
      </c>
      <c r="T99" s="7">
        <v>1.1582180280028043</v>
      </c>
      <c r="U99" s="7">
        <v>1.1869029424924389</v>
      </c>
      <c r="W99" t="s">
        <v>14</v>
      </c>
      <c r="X99" s="7">
        <v>1.6255961571212318</v>
      </c>
      <c r="Y99" s="7">
        <v>1.540049468551852</v>
      </c>
      <c r="Z99" s="7">
        <v>1.4252267246529406</v>
      </c>
      <c r="AA99" s="7">
        <v>1.2650035488199922</v>
      </c>
      <c r="AB99" s="7">
        <v>1.1854525821407194</v>
      </c>
      <c r="AC99" s="7">
        <v>1.2702477785707791</v>
      </c>
      <c r="AD99" s="7">
        <v>1.3297093588118003</v>
      </c>
      <c r="AE99" s="7">
        <v>1.3862669015967486</v>
      </c>
      <c r="AF99" s="7">
        <v>1.3936583475521258</v>
      </c>
      <c r="AH99" t="s">
        <v>14</v>
      </c>
      <c r="AI99" s="7">
        <v>1.6255961571212318</v>
      </c>
      <c r="AJ99" s="7">
        <v>1.5371494685518519</v>
      </c>
      <c r="AK99" s="7">
        <v>1.3961890714114991</v>
      </c>
      <c r="AL99" s="7">
        <v>1.2476392371276059</v>
      </c>
      <c r="AM99" s="7">
        <v>1.1566495248027997</v>
      </c>
      <c r="AN99" s="7">
        <v>1.2503040689129006</v>
      </c>
      <c r="AO99" s="7">
        <v>1.3223871060204122</v>
      </c>
      <c r="AP99" s="7">
        <v>1.3591141844992358</v>
      </c>
      <c r="AQ99" s="7">
        <v>1.3671974688726067</v>
      </c>
      <c r="AS99" t="s">
        <v>14</v>
      </c>
      <c r="AT99" s="7">
        <f t="shared" si="96"/>
        <v>1.3660809463408239</v>
      </c>
      <c r="AU99" s="7">
        <f t="shared" si="97"/>
        <v>8.1313696928433998</v>
      </c>
      <c r="AV99" s="7">
        <f t="shared" si="90"/>
        <v>14.488979473941585</v>
      </c>
      <c r="AW99" s="7">
        <f t="shared" si="90"/>
        <v>20.127975577648687</v>
      </c>
      <c r="AX99" s="7">
        <f t="shared" si="90"/>
        <v>25.144435584620812</v>
      </c>
      <c r="AY99" s="7">
        <f t="shared" si="90"/>
        <v>29.797636522293438</v>
      </c>
      <c r="AZ99" s="7">
        <f t="shared" si="90"/>
        <v>34.715917450497727</v>
      </c>
      <c r="BA99" s="7">
        <f t="shared" si="90"/>
        <v>39.920328295157368</v>
      </c>
      <c r="BB99" s="7">
        <f t="shared" si="90"/>
        <v>45.28271554165147</v>
      </c>
      <c r="BD99" t="s">
        <v>14</v>
      </c>
      <c r="BE99" s="7">
        <f t="shared" si="98"/>
        <v>1.6255961571212318</v>
      </c>
      <c r="BF99" s="7">
        <f t="shared" si="99"/>
        <v>9.7046909842918936</v>
      </c>
      <c r="BG99" s="7">
        <f t="shared" si="91"/>
        <v>17.450239246890501</v>
      </c>
      <c r="BH99" s="7">
        <f t="shared" si="91"/>
        <v>24.520311747385911</v>
      </c>
      <c r="BI99" s="7">
        <f t="shared" si="91"/>
        <v>30.854006665652243</v>
      </c>
      <c r="BJ99" s="7">
        <f t="shared" si="91"/>
        <v>36.163448685155593</v>
      </c>
      <c r="BK99" s="7">
        <f t="shared" si="91"/>
        <v>41.315936602341317</v>
      </c>
      <c r="BL99" s="7">
        <f t="shared" si="91"/>
        <v>46.787395713456156</v>
      </c>
      <c r="BM99" s="7">
        <f t="shared" si="91"/>
        <v>52.607170767959815</v>
      </c>
      <c r="BO99" t="s">
        <v>14</v>
      </c>
      <c r="BP99" s="7">
        <f t="shared" si="100"/>
        <v>1.6255961571212318</v>
      </c>
      <c r="BQ99" s="7">
        <f t="shared" si="101"/>
        <v>9.6680302541580101</v>
      </c>
      <c r="BR99" s="7">
        <f t="shared" si="92"/>
        <v>17.253454853018358</v>
      </c>
      <c r="BS99" s="7">
        <f t="shared" si="92"/>
        <v>24.219365300450114</v>
      </c>
      <c r="BT99" s="7">
        <f t="shared" si="92"/>
        <v>30.464832077870803</v>
      </c>
      <c r="BU99" s="7">
        <f t="shared" si="92"/>
        <v>36.476890185004457</v>
      </c>
      <c r="BV99" s="7">
        <f t="shared" si="92"/>
        <v>42.88759065809937</v>
      </c>
      <c r="BW99" s="7">
        <f t="shared" si="92"/>
        <v>49.592694994943322</v>
      </c>
      <c r="BX99" s="7">
        <f t="shared" si="92"/>
        <v>56.531420948882442</v>
      </c>
      <c r="BZ99" t="s">
        <v>14</v>
      </c>
      <c r="CA99" s="7">
        <f t="shared" si="102"/>
        <v>1.6255961571212318</v>
      </c>
      <c r="CB99" s="7">
        <f t="shared" si="103"/>
        <v>9.6651302541580115</v>
      </c>
      <c r="CC99" s="7">
        <f t="shared" si="93"/>
        <v>17.209917199776918</v>
      </c>
      <c r="CD99" s="7">
        <f t="shared" si="93"/>
        <v>24.04231272255052</v>
      </c>
      <c r="CE99" s="7">
        <f t="shared" si="93"/>
        <v>30.189519195863742</v>
      </c>
      <c r="CF99" s="7">
        <f t="shared" si="93"/>
        <v>36.066421363987843</v>
      </c>
      <c r="CG99" s="7">
        <f t="shared" si="93"/>
        <v>42.390024745659858</v>
      </c>
      <c r="CH99" s="7">
        <f t="shared" si="93"/>
        <v>49.038687354240743</v>
      </c>
      <c r="CI99" s="7">
        <f t="shared" si="93"/>
        <v>55.842341561110288</v>
      </c>
      <c r="CK99" t="s">
        <v>14</v>
      </c>
      <c r="CL99" s="7">
        <f t="shared" si="94"/>
        <v>0.25951521078040796</v>
      </c>
      <c r="CM99" s="7">
        <f t="shared" si="94"/>
        <v>1.5733212914484938</v>
      </c>
      <c r="CN99" s="7">
        <f t="shared" si="94"/>
        <v>2.9612597729489156</v>
      </c>
      <c r="CO99" s="7">
        <f t="shared" si="94"/>
        <v>4.3923361697372236</v>
      </c>
      <c r="CP99" s="7">
        <f t="shared" si="94"/>
        <v>5.7095710810314309</v>
      </c>
      <c r="CQ99" s="7">
        <f t="shared" si="94"/>
        <v>6.3658121628621558</v>
      </c>
      <c r="CR99" s="7">
        <f t="shared" si="94"/>
        <v>6.6000191518435898</v>
      </c>
      <c r="CS99" s="7">
        <f t="shared" si="94"/>
        <v>6.8670674182987881</v>
      </c>
      <c r="CT99" s="7">
        <f t="shared" si="94"/>
        <v>7.3244552263083449</v>
      </c>
      <c r="CV99" t="s">
        <v>14</v>
      </c>
      <c r="CW99" s="7">
        <f t="shared" si="104"/>
        <v>0.25951521078040796</v>
      </c>
      <c r="CX99" s="7">
        <f t="shared" si="104"/>
        <v>1.5366605613146103</v>
      </c>
      <c r="CY99" s="7">
        <f t="shared" si="104"/>
        <v>2.7644753790767727</v>
      </c>
      <c r="CZ99" s="7">
        <f t="shared" si="104"/>
        <v>4.0913897228014271</v>
      </c>
      <c r="DA99" s="7">
        <f t="shared" si="104"/>
        <v>5.3203964932499908</v>
      </c>
      <c r="DB99" s="7">
        <f t="shared" si="104"/>
        <v>6.6792536627110195</v>
      </c>
      <c r="DC99" s="7">
        <f t="shared" si="64"/>
        <v>8.1716732076016427</v>
      </c>
      <c r="DD99" s="7">
        <f t="shared" si="64"/>
        <v>9.6723666997859539</v>
      </c>
      <c r="DE99" s="7">
        <f t="shared" si="64"/>
        <v>11.248705407230972</v>
      </c>
      <c r="DG99" t="s">
        <v>14</v>
      </c>
      <c r="DH99" s="7">
        <f t="shared" si="95"/>
        <v>0.25951521078040796</v>
      </c>
      <c r="DI99" s="7">
        <f t="shared" si="95"/>
        <v>1.5337605613146117</v>
      </c>
      <c r="DJ99" s="7">
        <f t="shared" si="95"/>
        <v>2.7209377258353324</v>
      </c>
      <c r="DK99" s="7">
        <f t="shared" si="95"/>
        <v>3.9143371449018325</v>
      </c>
      <c r="DL99" s="7">
        <f t="shared" si="95"/>
        <v>5.04508361124293</v>
      </c>
      <c r="DM99" s="7">
        <f t="shared" si="95"/>
        <v>6.268784841694405</v>
      </c>
      <c r="DN99" s="7">
        <f t="shared" si="95"/>
        <v>7.6741072951621305</v>
      </c>
      <c r="DO99" s="7">
        <f t="shared" si="95"/>
        <v>9.1183590590833745</v>
      </c>
      <c r="DP99" s="7">
        <f t="shared" si="95"/>
        <v>10.559626019458818</v>
      </c>
    </row>
    <row r="100" spans="1:120">
      <c r="A100" t="s">
        <v>15</v>
      </c>
      <c r="B100" s="7">
        <f>Rndwd_Prod_Val_Mean_Cost!B100</f>
        <v>0.69670739080818078</v>
      </c>
      <c r="C100" s="7">
        <f>Rndwd_Prod_Val_Mean_Cost!C100</f>
        <v>0.77449161546535938</v>
      </c>
      <c r="D100" s="7">
        <f>Rndwd_Prod_Val_Mean_Cost!D100</f>
        <v>0.8406491463997896</v>
      </c>
      <c r="E100" s="7">
        <f>Rndwd_Prod_Val_Mean_Cost!E100</f>
        <v>0.84314766203563973</v>
      </c>
      <c r="F100" s="7">
        <f>Rndwd_Prod_Val_Mean_Cost!F100</f>
        <v>0.85356597592767347</v>
      </c>
      <c r="G100" s="7">
        <f>Rndwd_Prod_Val_Mean_Cost!G100</f>
        <v>0.87435485675941149</v>
      </c>
      <c r="H100" s="7">
        <f>Rndwd_Prod_Val_Mean_Cost!H100</f>
        <v>0.88445828694235673</v>
      </c>
      <c r="I100" s="7">
        <f>Rndwd_Prod_Val_Mean_Cost!I100</f>
        <v>0.8996009271332871</v>
      </c>
      <c r="J100" s="7">
        <f>Rndwd_Prod_Val_Mean_Cost!J100</f>
        <v>0.8933430192438685</v>
      </c>
      <c r="L100" t="s">
        <v>15</v>
      </c>
      <c r="M100" s="7">
        <v>0.91934412426716228</v>
      </c>
      <c r="N100" s="7">
        <v>1.0580484901147615</v>
      </c>
      <c r="O100" s="7">
        <v>1.2030827192815061</v>
      </c>
      <c r="P100" s="7">
        <v>1.2163337147824778</v>
      </c>
      <c r="Q100" s="7">
        <v>1.2157804476819012</v>
      </c>
      <c r="R100" s="7">
        <v>1.2183270201649337</v>
      </c>
      <c r="S100" s="7">
        <v>1.2159651707700416</v>
      </c>
      <c r="T100" s="7">
        <v>1.2289832194238639</v>
      </c>
      <c r="U100" s="7">
        <v>1.2373872796280119</v>
      </c>
      <c r="W100" t="s">
        <v>15</v>
      </c>
      <c r="X100" s="7">
        <v>0.91934412426716228</v>
      </c>
      <c r="Y100" s="7">
        <v>1.0076118328381354</v>
      </c>
      <c r="Z100" s="7">
        <v>1.1112573403650639</v>
      </c>
      <c r="AA100" s="7">
        <v>1.1054977802442385</v>
      </c>
      <c r="AB100" s="7">
        <v>1.1236937935633724</v>
      </c>
      <c r="AC100" s="7">
        <v>1.1458203542797154</v>
      </c>
      <c r="AD100" s="7">
        <v>1.1542582988070198</v>
      </c>
      <c r="AE100" s="7">
        <v>1.1802811330209952</v>
      </c>
      <c r="AF100" s="7">
        <v>1.182397651833629</v>
      </c>
      <c r="AH100" t="s">
        <v>15</v>
      </c>
      <c r="AI100" s="7">
        <v>0.91934412426716228</v>
      </c>
      <c r="AJ100" s="7">
        <v>0.99493590569539214</v>
      </c>
      <c r="AK100" s="7">
        <v>1.0850396871236223</v>
      </c>
      <c r="AL100" s="7">
        <v>1.090883468551852</v>
      </c>
      <c r="AM100" s="7">
        <v>1.1179875905109393</v>
      </c>
      <c r="AN100" s="7">
        <v>1.1266666446218372</v>
      </c>
      <c r="AO100" s="7">
        <v>1.1381301188728885</v>
      </c>
      <c r="AP100" s="7">
        <v>1.1760852702089692</v>
      </c>
      <c r="AQ100" s="7">
        <v>1.1782036274395964</v>
      </c>
      <c r="AS100" t="s">
        <v>15</v>
      </c>
      <c r="AT100" s="7">
        <f t="shared" si="96"/>
        <v>0.69670739080818078</v>
      </c>
      <c r="AU100" s="7">
        <f t="shared" si="97"/>
        <v>4.2580285695062638</v>
      </c>
      <c r="AV100" s="7">
        <f t="shared" si="90"/>
        <v>8.1966441777674905</v>
      </c>
      <c r="AW100" s="7">
        <f t="shared" si="90"/>
        <v>12.40238842540229</v>
      </c>
      <c r="AX100" s="7">
        <f t="shared" si="90"/>
        <v>16.628545049472521</v>
      </c>
      <c r="AY100" s="7">
        <f t="shared" si="90"/>
        <v>20.917163809942625</v>
      </c>
      <c r="AZ100" s="7">
        <f t="shared" si="90"/>
        <v>25.299041523922629</v>
      </c>
      <c r="BA100" s="7">
        <f t="shared" si="90"/>
        <v>29.736475598825344</v>
      </c>
      <c r="BB100" s="7">
        <f t="shared" si="90"/>
        <v>34.228222326602364</v>
      </c>
      <c r="BD100" t="s">
        <v>15</v>
      </c>
      <c r="BE100" s="7">
        <f t="shared" si="98"/>
        <v>0.91934412426716228</v>
      </c>
      <c r="BF100" s="7">
        <f t="shared" si="99"/>
        <v>5.6547691114505731</v>
      </c>
      <c r="BG100" s="7">
        <f t="shared" si="91"/>
        <v>11.090045791191125</v>
      </c>
      <c r="BH100" s="7">
        <f t="shared" si="91"/>
        <v>17.118710383099629</v>
      </c>
      <c r="BI100" s="7">
        <f t="shared" si="91"/>
        <v>23.199825689911442</v>
      </c>
      <c r="BJ100" s="7">
        <f t="shared" si="91"/>
        <v>29.281274500803981</v>
      </c>
      <c r="BK100" s="7">
        <f t="shared" si="91"/>
        <v>35.370547752233755</v>
      </c>
      <c r="BL100" s="7">
        <f t="shared" si="91"/>
        <v>41.463391654737791</v>
      </c>
      <c r="BM100" s="7">
        <f t="shared" si="91"/>
        <v>47.616711812061254</v>
      </c>
      <c r="BO100" t="s">
        <v>15</v>
      </c>
      <c r="BP100" s="7">
        <f t="shared" si="100"/>
        <v>0.91934412426716228</v>
      </c>
      <c r="BQ100" s="7">
        <f t="shared" si="101"/>
        <v>5.6043324541739468</v>
      </c>
      <c r="BR100" s="7">
        <f t="shared" si="92"/>
        <v>10.746037125891553</v>
      </c>
      <c r="BS100" s="7">
        <f t="shared" si="92"/>
        <v>16.296564267596047</v>
      </c>
      <c r="BT100" s="7">
        <f t="shared" si="92"/>
        <v>21.842249182136374</v>
      </c>
      <c r="BU100" s="7">
        <f t="shared" si="92"/>
        <v>27.482844710669582</v>
      </c>
      <c r="BV100" s="7">
        <f t="shared" si="92"/>
        <v>33.220384426595466</v>
      </c>
      <c r="BW100" s="7">
        <f t="shared" si="92"/>
        <v>39.017698754844545</v>
      </c>
      <c r="BX100" s="7">
        <f t="shared" si="92"/>
        <v>44.921220938762161</v>
      </c>
      <c r="BZ100" t="s">
        <v>15</v>
      </c>
      <c r="CA100" s="7">
        <f t="shared" si="102"/>
        <v>0.91934412426716228</v>
      </c>
      <c r="CB100" s="7">
        <f t="shared" si="103"/>
        <v>5.591656527031204</v>
      </c>
      <c r="CC100" s="7">
        <f t="shared" si="93"/>
        <v>10.656439836936395</v>
      </c>
      <c r="CD100" s="7">
        <f t="shared" si="93"/>
        <v>16.087482053982736</v>
      </c>
      <c r="CE100" s="7">
        <f t="shared" si="93"/>
        <v>21.569003518701084</v>
      </c>
      <c r="CF100" s="7">
        <f t="shared" si="93"/>
        <v>27.167620525366679</v>
      </c>
      <c r="CG100" s="7">
        <f t="shared" si="93"/>
        <v>32.812417222726914</v>
      </c>
      <c r="CH100" s="7">
        <f t="shared" si="93"/>
        <v>38.541022968427441</v>
      </c>
      <c r="CI100" s="7">
        <f t="shared" si="93"/>
        <v>44.423567676702909</v>
      </c>
      <c r="CK100" t="s">
        <v>15</v>
      </c>
      <c r="CL100" s="7">
        <f t="shared" si="94"/>
        <v>0.2226367334589815</v>
      </c>
      <c r="CM100" s="7">
        <f t="shared" si="94"/>
        <v>1.3967405419443093</v>
      </c>
      <c r="CN100" s="7">
        <f t="shared" si="94"/>
        <v>2.8934016134236344</v>
      </c>
      <c r="CO100" s="7">
        <f t="shared" si="94"/>
        <v>4.716321957697339</v>
      </c>
      <c r="CP100" s="7">
        <f t="shared" si="94"/>
        <v>6.5712806404389212</v>
      </c>
      <c r="CQ100" s="7">
        <f t="shared" si="94"/>
        <v>8.3641106908613558</v>
      </c>
      <c r="CR100" s="7">
        <f t="shared" si="94"/>
        <v>10.071506228311126</v>
      </c>
      <c r="CS100" s="7">
        <f t="shared" si="94"/>
        <v>11.726916055912447</v>
      </c>
      <c r="CT100" s="7">
        <f t="shared" si="94"/>
        <v>13.388489485458891</v>
      </c>
      <c r="CV100" t="s">
        <v>15</v>
      </c>
      <c r="CW100" s="7">
        <f t="shared" si="104"/>
        <v>0.2226367334589815</v>
      </c>
      <c r="CX100" s="7">
        <f t="shared" si="104"/>
        <v>1.3463038846676829</v>
      </c>
      <c r="CY100" s="7">
        <f t="shared" si="104"/>
        <v>2.549392948124062</v>
      </c>
      <c r="CZ100" s="7">
        <f t="shared" si="104"/>
        <v>3.8941758421937571</v>
      </c>
      <c r="DA100" s="7">
        <f t="shared" si="104"/>
        <v>5.2137041326638531</v>
      </c>
      <c r="DB100" s="7">
        <f t="shared" si="104"/>
        <v>6.5656809007269565</v>
      </c>
      <c r="DC100" s="7">
        <f t="shared" si="64"/>
        <v>7.921342902672837</v>
      </c>
      <c r="DD100" s="7">
        <f t="shared" si="64"/>
        <v>9.2812231560192018</v>
      </c>
      <c r="DE100" s="7">
        <f t="shared" si="64"/>
        <v>10.692998612159798</v>
      </c>
      <c r="DG100" t="s">
        <v>15</v>
      </c>
      <c r="DH100" s="7">
        <f t="shared" si="95"/>
        <v>0.2226367334589815</v>
      </c>
      <c r="DI100" s="7">
        <f t="shared" si="95"/>
        <v>1.3336279575249401</v>
      </c>
      <c r="DJ100" s="7">
        <f t="shared" si="95"/>
        <v>2.4597956591689041</v>
      </c>
      <c r="DK100" s="7">
        <f t="shared" si="95"/>
        <v>3.6850936285804465</v>
      </c>
      <c r="DL100" s="7">
        <f t="shared" si="95"/>
        <v>4.9404584692285631</v>
      </c>
      <c r="DM100" s="7">
        <f t="shared" si="95"/>
        <v>6.250456715424054</v>
      </c>
      <c r="DN100" s="7">
        <f t="shared" si="95"/>
        <v>7.5133756988042855</v>
      </c>
      <c r="DO100" s="7">
        <f t="shared" si="95"/>
        <v>8.8045473696020977</v>
      </c>
      <c r="DP100" s="7">
        <f t="shared" si="95"/>
        <v>10.195345350100546</v>
      </c>
    </row>
    <row r="101" spans="1:120">
      <c r="A101" t="s">
        <v>16</v>
      </c>
      <c r="B101" s="7">
        <f>Rndwd_Prod_Val_Mean_Cost!B101</f>
        <v>21716.381516796795</v>
      </c>
      <c r="C101" s="7">
        <f>Rndwd_Prod_Val_Mean_Cost!C101</f>
        <v>24086.610978996527</v>
      </c>
      <c r="D101" s="7">
        <f>Rndwd_Prod_Val_Mean_Cost!D101</f>
        <v>26716.803294300735</v>
      </c>
      <c r="E101" s="7">
        <f>Rndwd_Prod_Val_Mean_Cost!E101</f>
        <v>26905.044436952423</v>
      </c>
      <c r="F101" s="7">
        <f>Rndwd_Prod_Val_Mean_Cost!F101</f>
        <v>27368.755737565181</v>
      </c>
      <c r="G101" s="7">
        <f>Rndwd_Prod_Val_Mean_Cost!G101</f>
        <v>28047.460450650065</v>
      </c>
      <c r="H101" s="7">
        <f>Rndwd_Prod_Val_Mean_Cost!H101</f>
        <v>28468.623111730329</v>
      </c>
      <c r="I101" s="7">
        <f>Rndwd_Prod_Val_Mean_Cost!I101</f>
        <v>28543.196071752071</v>
      </c>
      <c r="J101" s="7">
        <f>Rndwd_Prod_Val_Mean_Cost!J101</f>
        <v>28793.686953878194</v>
      </c>
      <c r="L101" t="s">
        <v>16</v>
      </c>
      <c r="M101" s="7">
        <v>26594.964256432708</v>
      </c>
      <c r="N101" s="7">
        <v>29588.867319378536</v>
      </c>
      <c r="O101" s="7">
        <v>32883.034926065615</v>
      </c>
      <c r="P101" s="7">
        <v>32842.901251398565</v>
      </c>
      <c r="Q101" s="7">
        <v>31994.357469922372</v>
      </c>
      <c r="R101" s="7">
        <v>31662.456708888603</v>
      </c>
      <c r="S101" s="7">
        <v>31264.878681599403</v>
      </c>
      <c r="T101" s="7">
        <v>31099.960719635525</v>
      </c>
      <c r="U101" s="7">
        <v>31215.563694484525</v>
      </c>
      <c r="W101" t="s">
        <v>16</v>
      </c>
      <c r="X101" s="7">
        <v>26594.964256432708</v>
      </c>
      <c r="Y101" s="7">
        <v>29349.277430373881</v>
      </c>
      <c r="Z101" s="7">
        <v>32528.439674699821</v>
      </c>
      <c r="AA101" s="7">
        <v>32461.356582037341</v>
      </c>
      <c r="AB101" s="7">
        <v>32778.578129520203</v>
      </c>
      <c r="AC101" s="7">
        <v>33395.377713221562</v>
      </c>
      <c r="AD101" s="7">
        <v>33756.143848169471</v>
      </c>
      <c r="AE101" s="7">
        <v>34017.693175560082</v>
      </c>
      <c r="AF101" s="7">
        <v>34405.422602654435</v>
      </c>
      <c r="AH101" t="s">
        <v>16</v>
      </c>
      <c r="AI101" s="7">
        <v>26594.964256432708</v>
      </c>
      <c r="AJ101" s="7">
        <v>29383.704017175012</v>
      </c>
      <c r="AK101" s="7">
        <v>32608.588250519326</v>
      </c>
      <c r="AL101" s="7">
        <v>32527.493906633263</v>
      </c>
      <c r="AM101" s="7">
        <v>32956.868136270423</v>
      </c>
      <c r="AN101" s="7">
        <v>33654.500370771042</v>
      </c>
      <c r="AO101" s="7">
        <v>34092.06835734137</v>
      </c>
      <c r="AP101" s="7">
        <v>34313.117056524316</v>
      </c>
      <c r="AQ101" s="7">
        <v>34821.561192406574</v>
      </c>
      <c r="AS101" t="s">
        <v>16</v>
      </c>
      <c r="AT101" s="7">
        <f t="shared" si="96"/>
        <v>21716.381516796795</v>
      </c>
      <c r="AU101" s="7">
        <f t="shared" si="97"/>
        <v>132668.51856298052</v>
      </c>
      <c r="AV101" s="7">
        <f t="shared" si="90"/>
        <v>255731.76577326737</v>
      </c>
      <c r="AW101" s="7">
        <f t="shared" si="90"/>
        <v>389504.02338742279</v>
      </c>
      <c r="AX101" s="7">
        <f t="shared" si="90"/>
        <v>524492.95687279769</v>
      </c>
      <c r="AY101" s="7">
        <f t="shared" si="90"/>
        <v>662015.44027370855</v>
      </c>
      <c r="AZ101" s="7">
        <f t="shared" si="90"/>
        <v>802673.90518803918</v>
      </c>
      <c r="BA101" s="7">
        <f t="shared" si="90"/>
        <v>945091.59370671259</v>
      </c>
      <c r="BB101" s="7">
        <f t="shared" si="90"/>
        <v>1088058.0649475991</v>
      </c>
      <c r="BD101" t="s">
        <v>16</v>
      </c>
      <c r="BE101" s="7">
        <f t="shared" si="98"/>
        <v>26594.964256432708</v>
      </c>
      <c r="BF101" s="7">
        <f t="shared" si="99"/>
        <v>162563.68860154209</v>
      </c>
      <c r="BG101" s="7">
        <f t="shared" si="91"/>
        <v>313802.19280512183</v>
      </c>
      <c r="BH101" s="7">
        <f t="shared" si="91"/>
        <v>478177.23376078281</v>
      </c>
      <c r="BI101" s="7">
        <f t="shared" si="91"/>
        <v>641543.19623629947</v>
      </c>
      <c r="BJ101" s="7">
        <f t="shared" si="91"/>
        <v>801183.08282487758</v>
      </c>
      <c r="BK101" s="7">
        <f t="shared" si="91"/>
        <v>959097.78834203142</v>
      </c>
      <c r="BL101" s="7">
        <f t="shared" si="91"/>
        <v>1115257.2637880645</v>
      </c>
      <c r="BM101" s="7">
        <f t="shared" si="91"/>
        <v>1270872.6703610911</v>
      </c>
      <c r="BO101" t="s">
        <v>16</v>
      </c>
      <c r="BP101" s="7">
        <f t="shared" si="100"/>
        <v>26594.964256432708</v>
      </c>
      <c r="BQ101" s="7">
        <f t="shared" si="101"/>
        <v>162324.09871253744</v>
      </c>
      <c r="BR101" s="7">
        <f t="shared" si="92"/>
        <v>312249.64810873277</v>
      </c>
      <c r="BS101" s="7">
        <f t="shared" si="92"/>
        <v>474824.76338956942</v>
      </c>
      <c r="BT101" s="7">
        <f t="shared" si="92"/>
        <v>637448.76784723892</v>
      </c>
      <c r="BU101" s="7">
        <f t="shared" si="92"/>
        <v>801958.45807854133</v>
      </c>
      <c r="BV101" s="7">
        <f t="shared" si="92"/>
        <v>969296.11277959705</v>
      </c>
      <c r="BW101" s="7">
        <f t="shared" si="92"/>
        <v>1138338.3813478351</v>
      </c>
      <c r="BX101" s="7">
        <f t="shared" si="92"/>
        <v>1308814.5766527299</v>
      </c>
      <c r="BZ101" t="s">
        <v>16</v>
      </c>
      <c r="CA101" s="7">
        <f t="shared" si="102"/>
        <v>26594.964256432708</v>
      </c>
      <c r="CB101" s="7">
        <f t="shared" si="103"/>
        <v>162358.52529933857</v>
      </c>
      <c r="CC101" s="7">
        <f t="shared" si="93"/>
        <v>312501.92961855792</v>
      </c>
      <c r="CD101" s="7">
        <f t="shared" si="93"/>
        <v>475463.77652726852</v>
      </c>
      <c r="CE101" s="7">
        <f t="shared" si="93"/>
        <v>638530.62029007205</v>
      </c>
      <c r="CF101" s="7">
        <f t="shared" si="93"/>
        <v>804012.59320592473</v>
      </c>
      <c r="CG101" s="7">
        <f t="shared" si="93"/>
        <v>972722.66304635024</v>
      </c>
      <c r="CH101" s="7">
        <f t="shared" si="93"/>
        <v>1143404.05353224</v>
      </c>
      <c r="CI101" s="7">
        <f t="shared" si="93"/>
        <v>1315478.0829507438</v>
      </c>
      <c r="CK101" t="s">
        <v>16</v>
      </c>
      <c r="CL101" s="7">
        <f t="shared" si="94"/>
        <v>4878.5827396359127</v>
      </c>
      <c r="CM101" s="7">
        <f t="shared" si="94"/>
        <v>29895.17003856157</v>
      </c>
      <c r="CN101" s="7">
        <f t="shared" si="94"/>
        <v>58070.427031854459</v>
      </c>
      <c r="CO101" s="7">
        <f t="shared" si="94"/>
        <v>88673.210373360023</v>
      </c>
      <c r="CP101" s="7">
        <f t="shared" si="94"/>
        <v>117050.23936350178</v>
      </c>
      <c r="CQ101" s="7">
        <f t="shared" si="94"/>
        <v>139167.64255116903</v>
      </c>
      <c r="CR101" s="7">
        <f t="shared" si="94"/>
        <v>156423.88315399224</v>
      </c>
      <c r="CS101" s="7">
        <f t="shared" si="94"/>
        <v>170165.67008135188</v>
      </c>
      <c r="CT101" s="7">
        <f t="shared" si="94"/>
        <v>182814.60541349207</v>
      </c>
      <c r="CV101" t="s">
        <v>16</v>
      </c>
      <c r="CW101" s="7">
        <f t="shared" si="104"/>
        <v>4878.5827396359127</v>
      </c>
      <c r="CX101" s="7">
        <f t="shared" si="104"/>
        <v>29655.580149556918</v>
      </c>
      <c r="CY101" s="7">
        <f t="shared" si="104"/>
        <v>56517.882335465401</v>
      </c>
      <c r="CZ101" s="7">
        <f t="shared" si="104"/>
        <v>85320.740002146631</v>
      </c>
      <c r="DA101" s="7">
        <f t="shared" si="104"/>
        <v>112955.81097444124</v>
      </c>
      <c r="DB101" s="7">
        <f t="shared" si="104"/>
        <v>139943.01780483278</v>
      </c>
      <c r="DC101" s="7">
        <f t="shared" si="64"/>
        <v>166622.20759155788</v>
      </c>
      <c r="DD101" s="7">
        <f t="shared" si="64"/>
        <v>193246.78764112247</v>
      </c>
      <c r="DE101" s="7">
        <f t="shared" si="64"/>
        <v>220756.5117051308</v>
      </c>
      <c r="DG101" t="s">
        <v>16</v>
      </c>
      <c r="DH101" s="7">
        <f t="shared" si="95"/>
        <v>4878.5827396359127</v>
      </c>
      <c r="DI101" s="7">
        <f t="shared" si="95"/>
        <v>29690.006736358046</v>
      </c>
      <c r="DJ101" s="7">
        <f t="shared" si="95"/>
        <v>56770.163845290546</v>
      </c>
      <c r="DK101" s="7">
        <f t="shared" si="95"/>
        <v>85959.753139845736</v>
      </c>
      <c r="DL101" s="7">
        <f t="shared" si="95"/>
        <v>114037.66341727437</v>
      </c>
      <c r="DM101" s="7">
        <f t="shared" si="95"/>
        <v>141997.15293221618</v>
      </c>
      <c r="DN101" s="7">
        <f t="shared" si="95"/>
        <v>170048.75785831106</v>
      </c>
      <c r="DO101" s="7">
        <f t="shared" si="95"/>
        <v>198312.45982552739</v>
      </c>
      <c r="DP101" s="7">
        <f t="shared" si="95"/>
        <v>227420.01800314477</v>
      </c>
    </row>
    <row r="102" spans="1:120">
      <c r="A102" t="s">
        <v>17</v>
      </c>
      <c r="B102" s="7">
        <f>Rndwd_Prod_Val_Mean_Cost!B102</f>
        <v>8234.1316012288371</v>
      </c>
      <c r="C102" s="7">
        <f>Rndwd_Prod_Val_Mean_Cost!C102</f>
        <v>9436.7547713714612</v>
      </c>
      <c r="D102" s="7">
        <f>Rndwd_Prod_Val_Mean_Cost!D102</f>
        <v>10839.010600048798</v>
      </c>
      <c r="E102" s="7">
        <f>Rndwd_Prod_Val_Mean_Cost!E102</f>
        <v>11076.62661846855</v>
      </c>
      <c r="F102" s="7">
        <f>Rndwd_Prod_Val_Mean_Cost!F102</f>
        <v>11407.533230682742</v>
      </c>
      <c r="G102" s="7">
        <f>Rndwd_Prod_Val_Mean_Cost!G102</f>
        <v>11664.102721631029</v>
      </c>
      <c r="H102" s="7">
        <f>Rndwd_Prod_Val_Mean_Cost!H102</f>
        <v>11549.880495408855</v>
      </c>
      <c r="I102" s="7">
        <f>Rndwd_Prod_Val_Mean_Cost!I102</f>
        <v>11511.740160291691</v>
      </c>
      <c r="J102" s="7">
        <f>Rndwd_Prod_Val_Mean_Cost!J102</f>
        <v>11390.683135755193</v>
      </c>
      <c r="L102" t="s">
        <v>17</v>
      </c>
      <c r="M102" s="7">
        <v>9857.3405122704808</v>
      </c>
      <c r="N102" s="7">
        <v>10920.164170300639</v>
      </c>
      <c r="O102" s="7">
        <v>12280.800895579889</v>
      </c>
      <c r="P102" s="7">
        <v>12270.98177527611</v>
      </c>
      <c r="Q102" s="7">
        <v>12299.16324243943</v>
      </c>
      <c r="R102" s="7">
        <v>12534.627420000661</v>
      </c>
      <c r="S102" s="7">
        <v>12511.688179727707</v>
      </c>
      <c r="T102" s="7">
        <v>12284.618495454288</v>
      </c>
      <c r="U102" s="7">
        <v>12249.287589797628</v>
      </c>
      <c r="W102" t="s">
        <v>17</v>
      </c>
      <c r="X102" s="7">
        <v>9857.3405122704808</v>
      </c>
      <c r="Y102" s="7">
        <v>11260.04386821051</v>
      </c>
      <c r="Z102" s="7">
        <v>12938.731004442863</v>
      </c>
      <c r="AA102" s="7">
        <v>13263.581578310232</v>
      </c>
      <c r="AB102" s="7">
        <v>13658.012853608201</v>
      </c>
      <c r="AC102" s="7">
        <v>14095.922179168108</v>
      </c>
      <c r="AD102" s="7">
        <v>14050.112260467189</v>
      </c>
      <c r="AE102" s="7">
        <v>13939.617507835497</v>
      </c>
      <c r="AF102" s="7">
        <v>13838.935608948239</v>
      </c>
      <c r="AH102" t="s">
        <v>17</v>
      </c>
      <c r="AI102" s="7">
        <v>9857.3405122704808</v>
      </c>
      <c r="AJ102" s="7">
        <v>11026.421965668473</v>
      </c>
      <c r="AK102" s="7">
        <v>12423.00051318946</v>
      </c>
      <c r="AL102" s="7">
        <v>12742.476131382622</v>
      </c>
      <c r="AM102" s="7">
        <v>13038.944334028778</v>
      </c>
      <c r="AN102" s="7">
        <v>13305.710762312709</v>
      </c>
      <c r="AO102" s="7">
        <v>13172.877477342579</v>
      </c>
      <c r="AP102" s="7">
        <v>13138.261098040144</v>
      </c>
      <c r="AQ102" s="7">
        <v>13044.412674336441</v>
      </c>
      <c r="AS102" t="s">
        <v>17</v>
      </c>
      <c r="AT102" s="7">
        <f t="shared" si="96"/>
        <v>8234.1316012288371</v>
      </c>
      <c r="AU102" s="7">
        <f t="shared" si="97"/>
        <v>50607.412777515645</v>
      </c>
      <c r="AV102" s="7">
        <f t="shared" si="90"/>
        <v>99193.442463050291</v>
      </c>
      <c r="AW102" s="7">
        <f t="shared" si="90"/>
        <v>153626.11148171403</v>
      </c>
      <c r="AX102" s="7">
        <f t="shared" si="90"/>
        <v>209340.15118627099</v>
      </c>
      <c r="AY102" s="7">
        <f t="shared" si="90"/>
        <v>266634.38683063298</v>
      </c>
      <c r="AZ102" s="7">
        <f t="shared" si="90"/>
        <v>324840.67821256595</v>
      </c>
      <c r="BA102" s="7">
        <f t="shared" si="90"/>
        <v>382551.94035449304</v>
      </c>
      <c r="BB102" s="7">
        <f t="shared" si="90"/>
        <v>439989.584131415</v>
      </c>
      <c r="BD102" t="s">
        <v>17</v>
      </c>
      <c r="BE102" s="7">
        <f t="shared" si="98"/>
        <v>9857.3405122704808</v>
      </c>
      <c r="BF102" s="7">
        <f t="shared" si="99"/>
        <v>60206.866731653041</v>
      </c>
      <c r="BG102" s="7">
        <f t="shared" si="91"/>
        <v>116168.32430843549</v>
      </c>
      <c r="BH102" s="7">
        <f t="shared" si="91"/>
        <v>177562.50966603114</v>
      </c>
      <c r="BI102" s="7">
        <f t="shared" si="91"/>
        <v>238945.60000957499</v>
      </c>
      <c r="BJ102" s="7">
        <f t="shared" si="91"/>
        <v>300676.88039933337</v>
      </c>
      <c r="BK102" s="7">
        <f t="shared" si="91"/>
        <v>363327.07825906371</v>
      </c>
      <c r="BL102" s="7">
        <f t="shared" si="91"/>
        <v>425658.44947342883</v>
      </c>
      <c r="BM102" s="7">
        <f t="shared" si="91"/>
        <v>487046.2110450436</v>
      </c>
      <c r="BO102" t="s">
        <v>17</v>
      </c>
      <c r="BP102" s="7">
        <f t="shared" si="100"/>
        <v>9857.3405122704808</v>
      </c>
      <c r="BQ102" s="7">
        <f t="shared" si="101"/>
        <v>60546.746429562911</v>
      </c>
      <c r="BR102" s="7">
        <f t="shared" si="92"/>
        <v>118525.65290684781</v>
      </c>
      <c r="BS102" s="7">
        <f t="shared" si="92"/>
        <v>183544.15850292949</v>
      </c>
      <c r="BT102" s="7">
        <f t="shared" si="92"/>
        <v>250256.49766977862</v>
      </c>
      <c r="BU102" s="7">
        <f t="shared" si="92"/>
        <v>318984.4712633795</v>
      </c>
      <c r="BV102" s="7">
        <f t="shared" si="92"/>
        <v>389418.27224051912</v>
      </c>
      <c r="BW102" s="7">
        <f t="shared" si="92"/>
        <v>459558.33879022335</v>
      </c>
      <c r="BX102" s="7">
        <f t="shared" si="92"/>
        <v>529155.74443051359</v>
      </c>
      <c r="BZ102" t="s">
        <v>17</v>
      </c>
      <c r="CA102" s="7">
        <f t="shared" si="102"/>
        <v>9857.3405122704808</v>
      </c>
      <c r="CB102" s="7">
        <f t="shared" si="103"/>
        <v>60313.124527020875</v>
      </c>
      <c r="CC102" s="7">
        <f t="shared" si="93"/>
        <v>116841.81290288422</v>
      </c>
      <c r="CD102" s="7">
        <f t="shared" si="93"/>
        <v>179276.2910870247</v>
      </c>
      <c r="CE102" s="7">
        <f t="shared" si="93"/>
        <v>243285.13994658398</v>
      </c>
      <c r="CF102" s="7">
        <f t="shared" si="93"/>
        <v>308746.62804501178</v>
      </c>
      <c r="CG102" s="7">
        <f t="shared" si="93"/>
        <v>375142.34857160517</v>
      </c>
      <c r="CH102" s="7">
        <f t="shared" si="93"/>
        <v>440972.11957901565</v>
      </c>
      <c r="CI102" s="7">
        <f t="shared" si="93"/>
        <v>506569.57664551272</v>
      </c>
      <c r="CK102" t="s">
        <v>17</v>
      </c>
      <c r="CL102" s="7">
        <f t="shared" si="94"/>
        <v>1623.2089110416437</v>
      </c>
      <c r="CM102" s="7">
        <f t="shared" si="94"/>
        <v>9599.4539541373961</v>
      </c>
      <c r="CN102" s="7">
        <f t="shared" si="94"/>
        <v>16974.8818453852</v>
      </c>
      <c r="CO102" s="7">
        <f t="shared" si="94"/>
        <v>23936.398184317106</v>
      </c>
      <c r="CP102" s="7">
        <f t="shared" si="94"/>
        <v>29605.448823304003</v>
      </c>
      <c r="CQ102" s="7">
        <f t="shared" si="94"/>
        <v>34042.493568700389</v>
      </c>
      <c r="CR102" s="7">
        <f t="shared" si="94"/>
        <v>38486.400046497758</v>
      </c>
      <c r="CS102" s="7">
        <f t="shared" si="94"/>
        <v>43106.509118935792</v>
      </c>
      <c r="CT102" s="7">
        <f t="shared" si="94"/>
        <v>47056.626913628599</v>
      </c>
      <c r="CV102" t="s">
        <v>17</v>
      </c>
      <c r="CW102" s="7">
        <f t="shared" si="104"/>
        <v>1623.2089110416437</v>
      </c>
      <c r="CX102" s="7">
        <f t="shared" si="104"/>
        <v>9939.3336520472658</v>
      </c>
      <c r="CY102" s="7">
        <f t="shared" si="104"/>
        <v>19332.210443797521</v>
      </c>
      <c r="CZ102" s="7">
        <f t="shared" si="104"/>
        <v>29918.047021215461</v>
      </c>
      <c r="DA102" s="7">
        <f t="shared" si="104"/>
        <v>40916.34648350763</v>
      </c>
      <c r="DB102" s="7">
        <f t="shared" si="104"/>
        <v>52350.084432746517</v>
      </c>
      <c r="DC102" s="7">
        <f t="shared" si="64"/>
        <v>64577.594027953164</v>
      </c>
      <c r="DD102" s="7">
        <f t="shared" si="64"/>
        <v>77006.398435730312</v>
      </c>
      <c r="DE102" s="7">
        <f t="shared" si="64"/>
        <v>89166.160299098585</v>
      </c>
      <c r="DG102" t="s">
        <v>17</v>
      </c>
      <c r="DH102" s="7">
        <f t="shared" si="95"/>
        <v>1623.2089110416437</v>
      </c>
      <c r="DI102" s="7">
        <f t="shared" si="95"/>
        <v>9705.7117495052298</v>
      </c>
      <c r="DJ102" s="7">
        <f t="shared" si="95"/>
        <v>17648.370439833932</v>
      </c>
      <c r="DK102" s="7">
        <f t="shared" si="95"/>
        <v>25650.179605310666</v>
      </c>
      <c r="DL102" s="7">
        <f t="shared" si="95"/>
        <v>33944.98876031299</v>
      </c>
      <c r="DM102" s="7">
        <f t="shared" si="95"/>
        <v>42112.241214378795</v>
      </c>
      <c r="DN102" s="7">
        <f t="shared" si="95"/>
        <v>50301.670359039214</v>
      </c>
      <c r="DO102" s="7">
        <f t="shared" si="95"/>
        <v>58420.17922452261</v>
      </c>
      <c r="DP102" s="7">
        <f t="shared" si="95"/>
        <v>66579.992514097714</v>
      </c>
    </row>
    <row r="103" spans="1:120">
      <c r="A103" t="s">
        <v>18</v>
      </c>
      <c r="B103" s="7">
        <f>Rndwd_Prod_Val_Mean_Cost!B103</f>
        <v>239.3808067772348</v>
      </c>
      <c r="C103" s="7">
        <f>Rndwd_Prod_Val_Mean_Cost!C103</f>
        <v>275.52773913132546</v>
      </c>
      <c r="D103" s="7">
        <f>Rndwd_Prod_Val_Mean_Cost!D103</f>
        <v>325.17747679112074</v>
      </c>
      <c r="E103" s="7">
        <f>Rndwd_Prod_Val_Mean_Cost!E103</f>
        <v>339.0776231450991</v>
      </c>
      <c r="F103" s="7">
        <f>Rndwd_Prod_Val_Mean_Cost!F103</f>
        <v>344.19727283678469</v>
      </c>
      <c r="G103" s="7">
        <f>Rndwd_Prod_Val_Mean_Cost!G103</f>
        <v>345.69477441349937</v>
      </c>
      <c r="H103" s="7">
        <f>Rndwd_Prod_Val_Mean_Cost!H103</f>
        <v>339.09874900849701</v>
      </c>
      <c r="I103" s="7">
        <f>Rndwd_Prod_Val_Mean_Cost!I103</f>
        <v>337.32003848146627</v>
      </c>
      <c r="J103" s="7">
        <f>Rndwd_Prod_Val_Mean_Cost!J103</f>
        <v>335.6225643486606</v>
      </c>
      <c r="L103" t="s">
        <v>18</v>
      </c>
      <c r="M103" s="7">
        <v>271.35171487585058</v>
      </c>
      <c r="N103" s="7">
        <v>306.55670219077672</v>
      </c>
      <c r="O103" s="7">
        <v>350.40616493580472</v>
      </c>
      <c r="P103" s="7">
        <v>356.15530814138492</v>
      </c>
      <c r="Q103" s="7">
        <v>355.74426998321758</v>
      </c>
      <c r="R103" s="7">
        <v>354.42132092386186</v>
      </c>
      <c r="S103" s="7">
        <v>348.37686970015909</v>
      </c>
      <c r="T103" s="7">
        <v>344.93082160026069</v>
      </c>
      <c r="U103" s="7">
        <v>347.37637706894702</v>
      </c>
      <c r="W103" t="s">
        <v>18</v>
      </c>
      <c r="X103" s="7">
        <v>271.35171487585058</v>
      </c>
      <c r="Y103" s="7">
        <v>315.93059759017274</v>
      </c>
      <c r="Z103" s="7">
        <v>380.95017300611778</v>
      </c>
      <c r="AA103" s="7">
        <v>403.51548782766781</v>
      </c>
      <c r="AB103" s="7">
        <v>411.3118708668531</v>
      </c>
      <c r="AC103" s="7">
        <v>411.61766911633458</v>
      </c>
      <c r="AD103" s="7">
        <v>403.98692236867356</v>
      </c>
      <c r="AE103" s="7">
        <v>401.78562902073628</v>
      </c>
      <c r="AF103" s="7">
        <v>394.81696777125751</v>
      </c>
      <c r="AH103" t="s">
        <v>18</v>
      </c>
      <c r="AI103" s="7">
        <v>271.35171487585058</v>
      </c>
      <c r="AJ103" s="7">
        <v>313.14524616577961</v>
      </c>
      <c r="AK103" s="7">
        <v>374.04677616950465</v>
      </c>
      <c r="AL103" s="7">
        <v>394.04864640489058</v>
      </c>
      <c r="AM103" s="7">
        <v>398.94735759477561</v>
      </c>
      <c r="AN103" s="7">
        <v>399.39730344789911</v>
      </c>
      <c r="AO103" s="7">
        <v>390.64735262186679</v>
      </c>
      <c r="AP103" s="7">
        <v>389.69680761381551</v>
      </c>
      <c r="AQ103" s="7">
        <v>384.96866929561565</v>
      </c>
      <c r="AS103" t="s">
        <v>18</v>
      </c>
      <c r="AT103" s="7">
        <f t="shared" si="96"/>
        <v>239.3808067772348</v>
      </c>
      <c r="AU103" s="7">
        <f t="shared" si="97"/>
        <v>1472.4317730174994</v>
      </c>
      <c r="AV103" s="7">
        <f t="shared" si="90"/>
        <v>2899.7202063339219</v>
      </c>
      <c r="AW103" s="7">
        <f t="shared" si="90"/>
        <v>4539.5077366435044</v>
      </c>
      <c r="AX103" s="7">
        <f t="shared" si="90"/>
        <v>6240.0155020606853</v>
      </c>
      <c r="AY103" s="7">
        <f t="shared" si="90"/>
        <v>7962.4993678213232</v>
      </c>
      <c r="AZ103" s="7">
        <f t="shared" si="90"/>
        <v>9684.3772144838185</v>
      </c>
      <c r="BA103" s="7">
        <f t="shared" si="90"/>
        <v>11378.092248999274</v>
      </c>
      <c r="BB103" s="7">
        <f t="shared" si="90"/>
        <v>13062.9949672738</v>
      </c>
      <c r="BD103" t="s">
        <v>18</v>
      </c>
      <c r="BE103" s="7">
        <f t="shared" si="98"/>
        <v>271.35171487585058</v>
      </c>
      <c r="BF103" s="7">
        <f t="shared" si="99"/>
        <v>1663.3152765700297</v>
      </c>
      <c r="BG103" s="7">
        <f t="shared" si="91"/>
        <v>3239.9482502689411</v>
      </c>
      <c r="BH103" s="7">
        <f t="shared" si="91"/>
        <v>4997.7282181535447</v>
      </c>
      <c r="BI103" s="7">
        <f t="shared" si="91"/>
        <v>6778.0937207023017</v>
      </c>
      <c r="BJ103" s="7">
        <f t="shared" si="91"/>
        <v>8555.4921215590348</v>
      </c>
      <c r="BK103" s="7">
        <f t="shared" si="91"/>
        <v>10321.554274954642</v>
      </c>
      <c r="BL103" s="7">
        <f t="shared" si="91"/>
        <v>12059.99257535554</v>
      </c>
      <c r="BM103" s="7">
        <f t="shared" si="91"/>
        <v>13787.092238825529</v>
      </c>
      <c r="BO103" t="s">
        <v>18</v>
      </c>
      <c r="BP103" s="7">
        <f t="shared" si="100"/>
        <v>271.35171487585058</v>
      </c>
      <c r="BQ103" s="7">
        <f t="shared" si="101"/>
        <v>1672.6891719694256</v>
      </c>
      <c r="BR103" s="7">
        <f t="shared" si="92"/>
        <v>3317.3617353362347</v>
      </c>
      <c r="BS103" s="7">
        <f t="shared" si="92"/>
        <v>5244.6779151883738</v>
      </c>
      <c r="BT103" s="7">
        <f t="shared" si="92"/>
        <v>7270.0517373658986</v>
      </c>
      <c r="BU103" s="7">
        <f t="shared" si="92"/>
        <v>9326.9168899496453</v>
      </c>
      <c r="BV103" s="7">
        <f t="shared" si="92"/>
        <v>11377.374488783656</v>
      </c>
      <c r="BW103" s="7">
        <f t="shared" si="92"/>
        <v>13395.107807279088</v>
      </c>
      <c r="BX103" s="7">
        <f t="shared" si="92"/>
        <v>15397.067291133291</v>
      </c>
      <c r="BZ103" t="s">
        <v>18</v>
      </c>
      <c r="CA103" s="7">
        <f t="shared" si="102"/>
        <v>271.35171487585058</v>
      </c>
      <c r="CB103" s="7">
        <f t="shared" si="103"/>
        <v>1669.9038205450324</v>
      </c>
      <c r="CC103" s="7">
        <f t="shared" si="93"/>
        <v>3296.5315813776551</v>
      </c>
      <c r="CD103" s="7">
        <f t="shared" si="93"/>
        <v>5186.7673324605648</v>
      </c>
      <c r="CE103" s="7">
        <f t="shared" si="93"/>
        <v>7161.9092756749033</v>
      </c>
      <c r="CF103" s="7">
        <f t="shared" si="93"/>
        <v>9157.0960095019036</v>
      </c>
      <c r="CG103" s="7">
        <f t="shared" si="93"/>
        <v>11145.332575915367</v>
      </c>
      <c r="CH103" s="7">
        <f t="shared" si="93"/>
        <v>13097.618794016649</v>
      </c>
      <c r="CI103" s="7">
        <f t="shared" si="93"/>
        <v>15041.374693767528</v>
      </c>
      <c r="CK103" t="s">
        <v>18</v>
      </c>
      <c r="CL103" s="7">
        <f t="shared" si="94"/>
        <v>31.97090809861578</v>
      </c>
      <c r="CM103" s="7">
        <f t="shared" si="94"/>
        <v>190.88350355253033</v>
      </c>
      <c r="CN103" s="7">
        <f t="shared" si="94"/>
        <v>340.22804393501929</v>
      </c>
      <c r="CO103" s="7">
        <f t="shared" si="94"/>
        <v>458.22048151004037</v>
      </c>
      <c r="CP103" s="7">
        <f t="shared" si="94"/>
        <v>538.07821864161633</v>
      </c>
      <c r="CQ103" s="7">
        <f t="shared" si="94"/>
        <v>592.99275373771161</v>
      </c>
      <c r="CR103" s="7">
        <f t="shared" si="94"/>
        <v>637.17706047082356</v>
      </c>
      <c r="CS103" s="7">
        <f t="shared" si="94"/>
        <v>681.90032635626631</v>
      </c>
      <c r="CT103" s="7">
        <f t="shared" si="94"/>
        <v>724.09727155172914</v>
      </c>
      <c r="CV103" t="s">
        <v>18</v>
      </c>
      <c r="CW103" s="7">
        <f t="shared" si="104"/>
        <v>31.97090809861578</v>
      </c>
      <c r="CX103" s="7">
        <f t="shared" si="104"/>
        <v>200.25739895192623</v>
      </c>
      <c r="CY103" s="7">
        <f t="shared" si="104"/>
        <v>417.64152900231284</v>
      </c>
      <c r="CZ103" s="7">
        <f t="shared" si="104"/>
        <v>705.17017854486949</v>
      </c>
      <c r="DA103" s="7">
        <f t="shared" si="104"/>
        <v>1030.0362353052133</v>
      </c>
      <c r="DB103" s="7">
        <f t="shared" si="104"/>
        <v>1364.4175221283222</v>
      </c>
      <c r="DC103" s="7">
        <f t="shared" si="64"/>
        <v>1692.997274299838</v>
      </c>
      <c r="DD103" s="7">
        <f t="shared" si="64"/>
        <v>2017.0155582798143</v>
      </c>
      <c r="DE103" s="7">
        <f t="shared" si="64"/>
        <v>2334.072323859491</v>
      </c>
      <c r="DG103" t="s">
        <v>18</v>
      </c>
      <c r="DH103" s="7">
        <f t="shared" si="95"/>
        <v>31.97090809861578</v>
      </c>
      <c r="DI103" s="7">
        <f t="shared" si="95"/>
        <v>197.47204752753305</v>
      </c>
      <c r="DJ103" s="7">
        <f t="shared" si="95"/>
        <v>396.81137504373328</v>
      </c>
      <c r="DK103" s="7">
        <f t="shared" si="95"/>
        <v>647.25959581706047</v>
      </c>
      <c r="DL103" s="7">
        <f t="shared" si="95"/>
        <v>921.89377361421793</v>
      </c>
      <c r="DM103" s="7">
        <f t="shared" si="95"/>
        <v>1194.5966416805804</v>
      </c>
      <c r="DN103" s="7">
        <f t="shared" si="95"/>
        <v>1460.9553614315482</v>
      </c>
      <c r="DO103" s="7">
        <f t="shared" si="95"/>
        <v>1719.5265450173756</v>
      </c>
      <c r="DP103" s="7">
        <f t="shared" si="95"/>
        <v>1978.3797264937275</v>
      </c>
    </row>
    <row r="104" spans="1:120">
      <c r="A104" t="s">
        <v>19</v>
      </c>
      <c r="B104" s="7">
        <f>Rndwd_Prod_Val_Mean_Cost!B104</f>
        <v>28.989402482262541</v>
      </c>
      <c r="C104" s="7">
        <f>Rndwd_Prod_Val_Mean_Cost!C104</f>
        <v>33.181694804465344</v>
      </c>
      <c r="D104" s="7">
        <f>Rndwd_Prod_Val_Mean_Cost!D104</f>
        <v>39.429938795859385</v>
      </c>
      <c r="E104" s="7">
        <f>Rndwd_Prod_Val_Mean_Cost!E104</f>
        <v>40.484542613969111</v>
      </c>
      <c r="F104" s="7">
        <f>Rndwd_Prod_Val_Mean_Cost!F104</f>
        <v>41.515156635788664</v>
      </c>
      <c r="G104" s="7">
        <f>Rndwd_Prod_Val_Mean_Cost!G104</f>
        <v>42.6351277409278</v>
      </c>
      <c r="H104" s="7">
        <f>Rndwd_Prod_Val_Mean_Cost!H104</f>
        <v>41.959310311229437</v>
      </c>
      <c r="I104" s="7">
        <f>Rndwd_Prod_Val_Mean_Cost!I104</f>
        <v>41.371849043822586</v>
      </c>
      <c r="J104" s="7">
        <f>Rndwd_Prod_Val_Mean_Cost!J104</f>
        <v>40.451323524024176</v>
      </c>
      <c r="L104" t="s">
        <v>19</v>
      </c>
      <c r="M104" s="7">
        <v>33.85599561916041</v>
      </c>
      <c r="N104" s="7">
        <v>38.656591157062351</v>
      </c>
      <c r="O104" s="7">
        <v>45.395448649055723</v>
      </c>
      <c r="P104" s="7">
        <v>46.324591545894364</v>
      </c>
      <c r="Q104" s="7">
        <v>46.807843877235982</v>
      </c>
      <c r="R104" s="7">
        <v>47.725613496919031</v>
      </c>
      <c r="S104" s="7">
        <v>47.293455438439821</v>
      </c>
      <c r="T104" s="7">
        <v>45.959928044618728</v>
      </c>
      <c r="U104" s="7">
        <v>45.226112975831569</v>
      </c>
      <c r="W104" t="s">
        <v>19</v>
      </c>
      <c r="X104" s="7">
        <v>33.85599561916041</v>
      </c>
      <c r="Y104" s="7">
        <v>37.655308464543552</v>
      </c>
      <c r="Z104" s="7">
        <v>42.991838539253003</v>
      </c>
      <c r="AA104" s="7">
        <v>43.992213353460606</v>
      </c>
      <c r="AB104" s="7">
        <v>44.763231701575066</v>
      </c>
      <c r="AC104" s="7">
        <v>45.630692458902921</v>
      </c>
      <c r="AD104" s="7">
        <v>44.957139805533544</v>
      </c>
      <c r="AE104" s="7">
        <v>43.978932606429346</v>
      </c>
      <c r="AF104" s="7">
        <v>42.880311945536008</v>
      </c>
      <c r="AH104" t="s">
        <v>19</v>
      </c>
      <c r="AI104" s="7">
        <v>33.85599561916041</v>
      </c>
      <c r="AJ104" s="7">
        <v>37.293665454324518</v>
      </c>
      <c r="AK104" s="7">
        <v>42.044268071353073</v>
      </c>
      <c r="AL104" s="7">
        <v>42.85953724829195</v>
      </c>
      <c r="AM104" s="7">
        <v>43.468473400936738</v>
      </c>
      <c r="AN104" s="7">
        <v>44.233838801771441</v>
      </c>
      <c r="AO104" s="7">
        <v>43.229366600975908</v>
      </c>
      <c r="AP104" s="7">
        <v>42.358691433282829</v>
      </c>
      <c r="AQ104" s="7">
        <v>41.162651044633634</v>
      </c>
      <c r="AS104" t="s">
        <v>19</v>
      </c>
      <c r="AT104" s="7">
        <f t="shared" si="96"/>
        <v>28.989402482262541</v>
      </c>
      <c r="AU104" s="7">
        <f t="shared" si="97"/>
        <v>178.12870721577804</v>
      </c>
      <c r="AV104" s="7">
        <f t="shared" si="90"/>
        <v>350.28542522949874</v>
      </c>
      <c r="AW104" s="7">
        <f t="shared" si="90"/>
        <v>548.48972302690538</v>
      </c>
      <c r="AX104" s="7">
        <f t="shared" si="90"/>
        <v>751.94305011857057</v>
      </c>
      <c r="AY104" s="7">
        <f t="shared" si="90"/>
        <v>960.63880440265302</v>
      </c>
      <c r="AZ104" s="7">
        <f t="shared" si="90"/>
        <v>1173.1386256775938</v>
      </c>
      <c r="BA104" s="7">
        <f t="shared" si="90"/>
        <v>1382.3477159663341</v>
      </c>
      <c r="BB104" s="7">
        <f t="shared" si="90"/>
        <v>1588.2864356656487</v>
      </c>
      <c r="BD104" t="s">
        <v>19</v>
      </c>
      <c r="BE104" s="7">
        <f t="shared" si="98"/>
        <v>33.85599561916041</v>
      </c>
      <c r="BF104" s="7">
        <f t="shared" si="99"/>
        <v>207.93656925286439</v>
      </c>
      <c r="BG104" s="7">
        <f t="shared" si="91"/>
        <v>407.9583825301695</v>
      </c>
      <c r="BH104" s="7">
        <f t="shared" si="91"/>
        <v>635.86476867228669</v>
      </c>
      <c r="BI104" s="7">
        <f t="shared" si="91"/>
        <v>867.9709787331002</v>
      </c>
      <c r="BJ104" s="7">
        <f t="shared" si="91"/>
        <v>1102.9279677389632</v>
      </c>
      <c r="BK104" s="7">
        <f t="shared" si="91"/>
        <v>1341.1238771650792</v>
      </c>
      <c r="BL104" s="7">
        <f t="shared" si="91"/>
        <v>1576.2576269634571</v>
      </c>
      <c r="BM104" s="7">
        <f t="shared" si="91"/>
        <v>1805.3234521177635</v>
      </c>
      <c r="BO104" t="s">
        <v>19</v>
      </c>
      <c r="BP104" s="7">
        <f t="shared" si="100"/>
        <v>33.85599561916041</v>
      </c>
      <c r="BQ104" s="7">
        <f t="shared" si="101"/>
        <v>206.93528656034562</v>
      </c>
      <c r="BR104" s="7">
        <f t="shared" si="92"/>
        <v>400.54835895777285</v>
      </c>
      <c r="BS104" s="7">
        <f t="shared" si="92"/>
        <v>616.50792646824539</v>
      </c>
      <c r="BT104" s="7">
        <f t="shared" si="92"/>
        <v>837.24001158366286</v>
      </c>
      <c r="BU104" s="7">
        <f t="shared" si="92"/>
        <v>1061.9236308488662</v>
      </c>
      <c r="BV104" s="7">
        <f t="shared" si="92"/>
        <v>1289.4035404900114</v>
      </c>
      <c r="BW104" s="7">
        <f t="shared" si="92"/>
        <v>1513.211032318575</v>
      </c>
      <c r="BX104" s="7">
        <f t="shared" si="92"/>
        <v>1732.0070746898284</v>
      </c>
      <c r="BZ104" t="s">
        <v>19</v>
      </c>
      <c r="CA104" s="7">
        <f t="shared" si="102"/>
        <v>33.85599561916041</v>
      </c>
      <c r="CB104" s="7">
        <f t="shared" si="103"/>
        <v>206.57364355012658</v>
      </c>
      <c r="CC104" s="7">
        <f t="shared" si="93"/>
        <v>397.79257343877777</v>
      </c>
      <c r="CD104" s="7">
        <f t="shared" si="93"/>
        <v>608.82918297248204</v>
      </c>
      <c r="CE104" s="7">
        <f t="shared" si="93"/>
        <v>823.73580536658665</v>
      </c>
      <c r="CF104" s="7">
        <f t="shared" si="93"/>
        <v>1041.843537772105</v>
      </c>
      <c r="CG104" s="7">
        <f t="shared" si="93"/>
        <v>1262.0082595801669</v>
      </c>
      <c r="CH104" s="7">
        <f t="shared" si="93"/>
        <v>1477.2844174173533</v>
      </c>
      <c r="CI104" s="7">
        <f t="shared" si="93"/>
        <v>1687.8818341951182</v>
      </c>
      <c r="CK104" t="s">
        <v>19</v>
      </c>
      <c r="CL104" s="7">
        <f t="shared" si="94"/>
        <v>4.866593136897869</v>
      </c>
      <c r="CM104" s="7">
        <f t="shared" si="94"/>
        <v>29.807862037086352</v>
      </c>
      <c r="CN104" s="7">
        <f t="shared" si="94"/>
        <v>57.67295730067076</v>
      </c>
      <c r="CO104" s="7">
        <f t="shared" si="94"/>
        <v>87.375045645381306</v>
      </c>
      <c r="CP104" s="7">
        <f t="shared" si="94"/>
        <v>116.02792861452963</v>
      </c>
      <c r="CQ104" s="7">
        <f t="shared" si="94"/>
        <v>142.28916333631014</v>
      </c>
      <c r="CR104" s="7">
        <f t="shared" si="94"/>
        <v>167.98525148748536</v>
      </c>
      <c r="CS104" s="7">
        <f t="shared" si="94"/>
        <v>193.90991099712301</v>
      </c>
      <c r="CT104" s="7">
        <f t="shared" si="94"/>
        <v>217.03701645211481</v>
      </c>
      <c r="CV104" t="s">
        <v>19</v>
      </c>
      <c r="CW104" s="7">
        <f t="shared" si="104"/>
        <v>4.866593136897869</v>
      </c>
      <c r="CX104" s="7">
        <f t="shared" si="104"/>
        <v>28.806579344567581</v>
      </c>
      <c r="CY104" s="7">
        <f t="shared" si="104"/>
        <v>50.262933728274106</v>
      </c>
      <c r="CZ104" s="7">
        <f t="shared" si="104"/>
        <v>68.018203441340006</v>
      </c>
      <c r="DA104" s="7">
        <f t="shared" si="104"/>
        <v>85.296961465092295</v>
      </c>
      <c r="DB104" s="7">
        <f t="shared" si="104"/>
        <v>101.28482644621317</v>
      </c>
      <c r="DC104" s="7">
        <f t="shared" si="64"/>
        <v>116.2649148124176</v>
      </c>
      <c r="DD104" s="7">
        <f t="shared" si="64"/>
        <v>130.86331635224087</v>
      </c>
      <c r="DE104" s="7">
        <f t="shared" si="64"/>
        <v>143.72063902417972</v>
      </c>
      <c r="DG104" t="s">
        <v>19</v>
      </c>
      <c r="DH104" s="7">
        <f t="shared" si="95"/>
        <v>4.866593136897869</v>
      </c>
      <c r="DI104" s="7">
        <f t="shared" si="95"/>
        <v>28.44493633434854</v>
      </c>
      <c r="DJ104" s="7">
        <f t="shared" si="95"/>
        <v>47.507148209279023</v>
      </c>
      <c r="DK104" s="7">
        <f t="shared" si="95"/>
        <v>60.339459945576664</v>
      </c>
      <c r="DL104" s="7">
        <f t="shared" si="95"/>
        <v>71.792755248016078</v>
      </c>
      <c r="DM104" s="7">
        <f t="shared" si="95"/>
        <v>81.204733369452015</v>
      </c>
      <c r="DN104" s="7">
        <f t="shared" si="95"/>
        <v>88.869633902573014</v>
      </c>
      <c r="DO104" s="7">
        <f t="shared" si="95"/>
        <v>94.936701451019189</v>
      </c>
      <c r="DP104" s="7">
        <f t="shared" si="95"/>
        <v>99.595398529469549</v>
      </c>
    </row>
    <row r="105" spans="1:120">
      <c r="A105" t="s">
        <v>20</v>
      </c>
      <c r="B105" s="7">
        <f>Rndwd_Prod_Val_Mean_Cost!B105</f>
        <v>12.752163134680211</v>
      </c>
      <c r="C105" s="7">
        <f>Rndwd_Prod_Val_Mean_Cost!C105</f>
        <v>12.446311810066511</v>
      </c>
      <c r="D105" s="7">
        <f>Rndwd_Prod_Val_Mean_Cost!D105</f>
        <v>11.969617070468615</v>
      </c>
      <c r="E105" s="7">
        <f>Rndwd_Prod_Val_Mean_Cost!E105</f>
        <v>10.581694626964278</v>
      </c>
      <c r="F105" s="7">
        <f>Rndwd_Prod_Val_Mean_Cost!F105</f>
        <v>9.4917404339800697</v>
      </c>
      <c r="G105" s="7">
        <f>Rndwd_Prod_Val_Mean_Cost!G105</f>
        <v>8.4053028748777265</v>
      </c>
      <c r="H105" s="7">
        <f>Rndwd_Prod_Val_Mean_Cost!H105</f>
        <v>7.4066303474100641</v>
      </c>
      <c r="I105" s="7">
        <f>Rndwd_Prod_Val_Mean_Cost!I105</f>
        <v>6.6318997437186917</v>
      </c>
      <c r="J105" s="7">
        <f>Rndwd_Prod_Val_Mean_Cost!J105</f>
        <v>5.9010771448390003</v>
      </c>
      <c r="L105" t="s">
        <v>20</v>
      </c>
      <c r="M105" s="7">
        <v>14.456768308648364</v>
      </c>
      <c r="N105" s="7">
        <v>11.508403350561755</v>
      </c>
      <c r="O105" s="7">
        <v>8.0361508181125654</v>
      </c>
      <c r="P105" s="7">
        <v>6.0660346207814788</v>
      </c>
      <c r="Q105" s="7">
        <v>4.8272909571137372</v>
      </c>
      <c r="R105" s="7">
        <v>3.8026089041813829</v>
      </c>
      <c r="S105" s="7">
        <v>2.6514827616738446</v>
      </c>
      <c r="T105" s="7">
        <v>1.7630729008094759</v>
      </c>
      <c r="U105" s="7">
        <v>7.5709271427433274E-3</v>
      </c>
      <c r="W105" t="s">
        <v>20</v>
      </c>
      <c r="X105" s="7">
        <v>14.456768308648364</v>
      </c>
      <c r="Y105" s="7">
        <v>14.576261668406621</v>
      </c>
      <c r="Z105" s="7">
        <v>14.65420307288967</v>
      </c>
      <c r="AA105" s="7">
        <v>13.171036194603909</v>
      </c>
      <c r="AB105" s="7">
        <v>11.883755991485382</v>
      </c>
      <c r="AC105" s="7">
        <v>10.255138549531159</v>
      </c>
      <c r="AD105" s="7">
        <v>8.7673623460235586</v>
      </c>
      <c r="AE105" s="7">
        <v>7.6217004009336859</v>
      </c>
      <c r="AF105" s="7">
        <v>6.6765261066175148</v>
      </c>
      <c r="AH105" t="s">
        <v>20</v>
      </c>
      <c r="AI105" s="7">
        <v>14.456768308648364</v>
      </c>
      <c r="AJ105" s="7">
        <v>14.378635956553149</v>
      </c>
      <c r="AK105" s="7">
        <v>14.306921674140371</v>
      </c>
      <c r="AL105" s="7">
        <v>12.900176346082727</v>
      </c>
      <c r="AM105" s="7">
        <v>11.539471480088396</v>
      </c>
      <c r="AN105" s="7">
        <v>10.032295227356142</v>
      </c>
      <c r="AO105" s="7">
        <v>8.6078078580325954</v>
      </c>
      <c r="AP105" s="7">
        <v>7.5224129086034983</v>
      </c>
      <c r="AQ105" s="7">
        <v>6.5745565441000871</v>
      </c>
      <c r="AS105" t="s">
        <v>20</v>
      </c>
      <c r="AT105" s="7">
        <f t="shared" si="96"/>
        <v>12.752163134680211</v>
      </c>
      <c r="AU105" s="7">
        <f t="shared" si="97"/>
        <v>76.207127483467559</v>
      </c>
      <c r="AV105" s="7">
        <f t="shared" si="90"/>
        <v>137.96199179420222</v>
      </c>
      <c r="AW105" s="7">
        <f t="shared" si="90"/>
        <v>196.42215470304097</v>
      </c>
      <c r="AX105" s="7">
        <f t="shared" si="90"/>
        <v>248.24067364487814</v>
      </c>
      <c r="AY105" s="7">
        <f t="shared" si="90"/>
        <v>294.61293825567617</v>
      </c>
      <c r="AZ105" s="7">
        <f t="shared" si="90"/>
        <v>335.64078010259715</v>
      </c>
      <c r="BA105" s="7">
        <f t="shared" si="90"/>
        <v>371.89920123595607</v>
      </c>
      <c r="BB105" s="7">
        <f t="shared" si="90"/>
        <v>404.32787735566984</v>
      </c>
      <c r="BD105" t="s">
        <v>20</v>
      </c>
      <c r="BE105" s="7">
        <f t="shared" si="98"/>
        <v>14.456768308648364</v>
      </c>
      <c r="BF105" s="7">
        <f t="shared" si="99"/>
        <v>83.79224489380357</v>
      </c>
      <c r="BG105" s="7">
        <f t="shared" si="91"/>
        <v>137.86200911416316</v>
      </c>
      <c r="BH105" s="7">
        <f t="shared" si="91"/>
        <v>176.07264700739489</v>
      </c>
      <c r="BI105" s="7">
        <f t="shared" si="91"/>
        <v>205.16407644763456</v>
      </c>
      <c r="BJ105" s="7">
        <f t="shared" si="91"/>
        <v>228.27584918027088</v>
      </c>
      <c r="BK105" s="7">
        <f t="shared" si="91"/>
        <v>246.13776755867025</v>
      </c>
      <c r="BL105" s="7">
        <f t="shared" si="91"/>
        <v>258.50677150617508</v>
      </c>
      <c r="BM105" s="7">
        <f t="shared" si="91"/>
        <v>265.56663403655574</v>
      </c>
      <c r="BO105" t="s">
        <v>20</v>
      </c>
      <c r="BP105" s="7">
        <f t="shared" si="100"/>
        <v>14.456768308648364</v>
      </c>
      <c r="BQ105" s="7">
        <f t="shared" si="101"/>
        <v>86.860103211648436</v>
      </c>
      <c r="BR105" s="7">
        <f t="shared" si="92"/>
        <v>159.81935295816459</v>
      </c>
      <c r="BS105" s="7">
        <f t="shared" si="92"/>
        <v>231.60720144432719</v>
      </c>
      <c r="BT105" s="7">
        <f t="shared" si="92"/>
        <v>296.17510221422822</v>
      </c>
      <c r="BU105" s="7">
        <f t="shared" si="92"/>
        <v>353.96526472970095</v>
      </c>
      <c r="BV105" s="7">
        <f t="shared" si="92"/>
        <v>403.75318127384912</v>
      </c>
      <c r="BW105" s="7">
        <f t="shared" si="92"/>
        <v>446.44433105887703</v>
      </c>
      <c r="BX105" s="7">
        <f t="shared" si="92"/>
        <v>483.60765876922932</v>
      </c>
      <c r="BZ105" t="s">
        <v>20</v>
      </c>
      <c r="CA105" s="7">
        <f t="shared" si="102"/>
        <v>14.456768308648364</v>
      </c>
      <c r="CB105" s="7">
        <f t="shared" si="103"/>
        <v>86.662477499794974</v>
      </c>
      <c r="CC105" s="7">
        <f t="shared" si="93"/>
        <v>158.48394300014795</v>
      </c>
      <c r="CD105" s="7">
        <f t="shared" si="93"/>
        <v>228.61180604279215</v>
      </c>
      <c r="CE105" s="7">
        <f t="shared" si="93"/>
        <v>291.75198290721147</v>
      </c>
      <c r="CF105" s="7">
        <f t="shared" si="93"/>
        <v>347.94216405492119</v>
      </c>
      <c r="CG105" s="7">
        <f t="shared" si="93"/>
        <v>396.67915282237834</v>
      </c>
      <c r="CH105" s="7">
        <f t="shared" si="93"/>
        <v>438.63279716311223</v>
      </c>
      <c r="CI105" s="7">
        <f t="shared" si="93"/>
        <v>475.29700534162629</v>
      </c>
      <c r="CK105" t="s">
        <v>20</v>
      </c>
      <c r="CL105" s="7">
        <f t="shared" si="94"/>
        <v>1.7046051739681527</v>
      </c>
      <c r="CM105" s="7">
        <f t="shared" si="94"/>
        <v>7.5851174103360108</v>
      </c>
      <c r="CN105" s="7">
        <f t="shared" si="94"/>
        <v>-9.9982680039062188E-2</v>
      </c>
      <c r="CO105" s="7">
        <f t="shared" si="94"/>
        <v>-20.349507695646082</v>
      </c>
      <c r="CP105" s="7">
        <f t="shared" si="94"/>
        <v>-43.076597197243586</v>
      </c>
      <c r="CQ105" s="7">
        <f t="shared" si="94"/>
        <v>-66.337089075405288</v>
      </c>
      <c r="CR105" s="7">
        <f t="shared" si="94"/>
        <v>-89.5030125439269</v>
      </c>
      <c r="CS105" s="7">
        <f t="shared" si="94"/>
        <v>-113.39242972978099</v>
      </c>
      <c r="CT105" s="7">
        <f t="shared" si="94"/>
        <v>-138.7612433191141</v>
      </c>
      <c r="CV105" t="s">
        <v>20</v>
      </c>
      <c r="CW105" s="7">
        <f t="shared" si="104"/>
        <v>1.7046051739681527</v>
      </c>
      <c r="CX105" s="7">
        <f t="shared" si="104"/>
        <v>10.652975728180877</v>
      </c>
      <c r="CY105" s="7">
        <f t="shared" si="104"/>
        <v>21.857361163962366</v>
      </c>
      <c r="CZ105" s="7">
        <f t="shared" si="104"/>
        <v>35.185046741286214</v>
      </c>
      <c r="DA105" s="7">
        <f t="shared" si="104"/>
        <v>47.934428569350075</v>
      </c>
      <c r="DB105" s="7">
        <f t="shared" si="104"/>
        <v>59.352326474024778</v>
      </c>
      <c r="DC105" s="7">
        <f t="shared" si="64"/>
        <v>68.112401171251975</v>
      </c>
      <c r="DD105" s="7">
        <f t="shared" si="64"/>
        <v>74.545129822920956</v>
      </c>
      <c r="DE105" s="7">
        <f t="shared" si="64"/>
        <v>79.279781413559476</v>
      </c>
      <c r="DG105" t="s">
        <v>20</v>
      </c>
      <c r="DH105" s="7">
        <f t="shared" si="95"/>
        <v>1.7046051739681527</v>
      </c>
      <c r="DI105" s="7">
        <f t="shared" si="95"/>
        <v>10.455350016327415</v>
      </c>
      <c r="DJ105" s="7">
        <f t="shared" si="95"/>
        <v>20.521951205945726</v>
      </c>
      <c r="DK105" s="7">
        <f t="shared" si="95"/>
        <v>32.18965133975118</v>
      </c>
      <c r="DL105" s="7">
        <f t="shared" si="95"/>
        <v>43.511309262333327</v>
      </c>
      <c r="DM105" s="7">
        <f t="shared" si="95"/>
        <v>53.329225799245023</v>
      </c>
      <c r="DN105" s="7">
        <f t="shared" si="95"/>
        <v>61.038372719781194</v>
      </c>
      <c r="DO105" s="7">
        <f t="shared" si="95"/>
        <v>66.733595927156159</v>
      </c>
      <c r="DP105" s="7">
        <f t="shared" si="95"/>
        <v>70.969127985956447</v>
      </c>
    </row>
    <row r="106" spans="1:120">
      <c r="A106" t="s">
        <v>21</v>
      </c>
      <c r="B106" s="7">
        <f>Rndwd_Prod_Val_Mean_Cost!B106</f>
        <v>2745.3028681145574</v>
      </c>
      <c r="C106" s="7">
        <f>Rndwd_Prod_Val_Mean_Cost!C106</f>
        <v>3048.2023680324482</v>
      </c>
      <c r="D106" s="7">
        <f>Rndwd_Prod_Val_Mean_Cost!D106</f>
        <v>3350.7772449953127</v>
      </c>
      <c r="E106" s="7">
        <f>Rndwd_Prod_Val_Mean_Cost!E106</f>
        <v>3426.2007600675838</v>
      </c>
      <c r="F106" s="7">
        <f>Rndwd_Prod_Val_Mean_Cost!F106</f>
        <v>3517.8039844187729</v>
      </c>
      <c r="G106" s="7">
        <f>Rndwd_Prod_Val_Mean_Cost!G106</f>
        <v>3612.7496303847911</v>
      </c>
      <c r="H106" s="7">
        <f>Rndwd_Prod_Val_Mean_Cost!H106</f>
        <v>3626.0139212605923</v>
      </c>
      <c r="I106" s="7">
        <f>Rndwd_Prod_Val_Mean_Cost!I106</f>
        <v>3562.000446677293</v>
      </c>
      <c r="J106" s="7">
        <f>Rndwd_Prod_Val_Mean_Cost!J106</f>
        <v>3519.0259294238363</v>
      </c>
      <c r="L106" t="s">
        <v>21</v>
      </c>
      <c r="M106" s="7">
        <v>3145.3387361849045</v>
      </c>
      <c r="N106" s="7">
        <v>3408.6300756319829</v>
      </c>
      <c r="O106" s="7">
        <v>3660.4129566872734</v>
      </c>
      <c r="P106" s="7">
        <v>3710.0566920966558</v>
      </c>
      <c r="Q106" s="7">
        <v>3768.4924239504085</v>
      </c>
      <c r="R106" s="7">
        <v>3849.3267260139855</v>
      </c>
      <c r="S106" s="7">
        <v>3831.4062557365173</v>
      </c>
      <c r="T106" s="7">
        <v>3737.4071841480286</v>
      </c>
      <c r="U106" s="7">
        <v>3639.9110906748133</v>
      </c>
      <c r="W106" t="s">
        <v>21</v>
      </c>
      <c r="X106" s="7">
        <v>3145.3387361849045</v>
      </c>
      <c r="Y106" s="7">
        <v>3578.6304360330669</v>
      </c>
      <c r="Z106" s="7">
        <v>4056.6824032500695</v>
      </c>
      <c r="AA106" s="7">
        <v>4144.8043463612521</v>
      </c>
      <c r="AB106" s="7">
        <v>4208.3206962329068</v>
      </c>
      <c r="AC106" s="7">
        <v>4272.670485660291</v>
      </c>
      <c r="AD106" s="7">
        <v>4253.9588294658088</v>
      </c>
      <c r="AE106" s="7">
        <v>4197.4600642563191</v>
      </c>
      <c r="AF106" s="7">
        <v>4082.3018364656182</v>
      </c>
      <c r="AH106" t="s">
        <v>21</v>
      </c>
      <c r="AI106" s="7">
        <v>3145.3387361849045</v>
      </c>
      <c r="AJ106" s="7">
        <v>3540.8687424430341</v>
      </c>
      <c r="AK106" s="7">
        <v>3978.9726834616454</v>
      </c>
      <c r="AL106" s="7">
        <v>4085.2179738463824</v>
      </c>
      <c r="AM106" s="7">
        <v>4145.94473402531</v>
      </c>
      <c r="AN106" s="7">
        <v>4226.8389189000127</v>
      </c>
      <c r="AO106" s="7">
        <v>4219.2984838833472</v>
      </c>
      <c r="AP106" s="7">
        <v>4178.8005843957772</v>
      </c>
      <c r="AQ106" s="7">
        <v>4020.1806464189485</v>
      </c>
      <c r="AS106" t="s">
        <v>21</v>
      </c>
      <c r="AT106" s="7">
        <f t="shared" si="96"/>
        <v>2745.3028681145574</v>
      </c>
      <c r="AU106" s="7">
        <f t="shared" si="97"/>
        <v>16774.716708605236</v>
      </c>
      <c r="AV106" s="7">
        <f t="shared" si="90"/>
        <v>32318.303425730341</v>
      </c>
      <c r="AW106" s="7">
        <f t="shared" si="90"/>
        <v>49147.613165779178</v>
      </c>
      <c r="AX106" s="7">
        <f t="shared" si="90"/>
        <v>66370.220190468288</v>
      </c>
      <c r="AY106" s="7">
        <f t="shared" si="90"/>
        <v>84054.185758528169</v>
      </c>
      <c r="AZ106" s="7">
        <f t="shared" si="90"/>
        <v>102131.19820132792</v>
      </c>
      <c r="BA106" s="7">
        <f t="shared" si="90"/>
        <v>120197.25433304759</v>
      </c>
      <c r="BB106" s="7">
        <f t="shared" si="90"/>
        <v>137964.28204918059</v>
      </c>
      <c r="BD106" t="s">
        <v>21</v>
      </c>
      <c r="BE106" s="7">
        <f t="shared" si="98"/>
        <v>3145.3387361849045</v>
      </c>
      <c r="BF106" s="7">
        <f t="shared" si="99"/>
        <v>19135.323756556507</v>
      </c>
      <c r="BG106" s="7">
        <f t="shared" si="91"/>
        <v>36430.257015771713</v>
      </c>
      <c r="BH106" s="7">
        <f t="shared" si="91"/>
        <v>54781.965534617455</v>
      </c>
      <c r="BI106" s="7">
        <f t="shared" si="91"/>
        <v>73390.684726954481</v>
      </c>
      <c r="BJ106" s="7">
        <f t="shared" si="91"/>
        <v>92313.981148770094</v>
      </c>
      <c r="BK106" s="7">
        <f t="shared" si="91"/>
        <v>111542.69430856255</v>
      </c>
      <c r="BL106" s="7">
        <f t="shared" si="91"/>
        <v>130605.72651565666</v>
      </c>
      <c r="BM106" s="7">
        <f t="shared" si="91"/>
        <v>149195.26634292357</v>
      </c>
      <c r="BO106" t="s">
        <v>21</v>
      </c>
      <c r="BP106" s="7">
        <f t="shared" si="100"/>
        <v>3145.3387361849045</v>
      </c>
      <c r="BQ106" s="7">
        <f t="shared" si="101"/>
        <v>19305.324116957592</v>
      </c>
      <c r="BR106" s="7">
        <f t="shared" si="92"/>
        <v>37676.528264339926</v>
      </c>
      <c r="BS106" s="7">
        <f t="shared" si="92"/>
        <v>58048.062223701461</v>
      </c>
      <c r="BT106" s="7">
        <f t="shared" si="92"/>
        <v>78835.600305379383</v>
      </c>
      <c r="BU106" s="7">
        <f t="shared" si="92"/>
        <v>99941.553575971295</v>
      </c>
      <c r="BV106" s="7">
        <f t="shared" si="92"/>
        <v>121286.19434807826</v>
      </c>
      <c r="BW106" s="7">
        <f t="shared" si="92"/>
        <v>142499.48973019782</v>
      </c>
      <c r="BX106" s="7">
        <f t="shared" si="92"/>
        <v>163371.63182368872</v>
      </c>
      <c r="BZ106" t="s">
        <v>21</v>
      </c>
      <c r="CA106" s="7">
        <f t="shared" si="102"/>
        <v>3145.3387361849045</v>
      </c>
      <c r="CB106" s="7">
        <f t="shared" si="103"/>
        <v>19267.562423367559</v>
      </c>
      <c r="CC106" s="7">
        <f t="shared" si="93"/>
        <v>37410.010076601342</v>
      </c>
      <c r="CD106" s="7">
        <f t="shared" si="93"/>
        <v>57411.118784294304</v>
      </c>
      <c r="CE106" s="7">
        <f t="shared" si="93"/>
        <v>77897.935413705141</v>
      </c>
      <c r="CF106" s="7">
        <f t="shared" si="93"/>
        <v>98708.553268706397</v>
      </c>
      <c r="CG106" s="7">
        <f t="shared" si="93"/>
        <v>119835.20742818979</v>
      </c>
      <c r="CH106" s="7">
        <f t="shared" si="93"/>
        <v>140891.20194811895</v>
      </c>
      <c r="CI106" s="7">
        <f t="shared" si="93"/>
        <v>161626.58493212101</v>
      </c>
      <c r="CK106" t="s">
        <v>21</v>
      </c>
      <c r="CL106" s="7">
        <f t="shared" si="94"/>
        <v>400.03586807034708</v>
      </c>
      <c r="CM106" s="7">
        <f t="shared" si="94"/>
        <v>2360.6070479512709</v>
      </c>
      <c r="CN106" s="7">
        <f t="shared" si="94"/>
        <v>4111.9535900413721</v>
      </c>
      <c r="CO106" s="7">
        <f t="shared" si="94"/>
        <v>5634.3523688382775</v>
      </c>
      <c r="CP106" s="7">
        <f t="shared" si="94"/>
        <v>7020.4645364861935</v>
      </c>
      <c r="CQ106" s="7">
        <f t="shared" si="94"/>
        <v>8259.7953902419249</v>
      </c>
      <c r="CR106" s="7">
        <f t="shared" si="94"/>
        <v>9411.4961072346341</v>
      </c>
      <c r="CS106" s="7">
        <f t="shared" si="94"/>
        <v>10408.472182609068</v>
      </c>
      <c r="CT106" s="7">
        <f t="shared" si="94"/>
        <v>11230.984293742978</v>
      </c>
      <c r="CV106" t="s">
        <v>21</v>
      </c>
      <c r="CW106" s="7">
        <f t="shared" si="104"/>
        <v>400.03586807034708</v>
      </c>
      <c r="CX106" s="7">
        <f t="shared" si="104"/>
        <v>2530.6074083523563</v>
      </c>
      <c r="CY106" s="7">
        <f t="shared" si="104"/>
        <v>5358.2248386095853</v>
      </c>
      <c r="CZ106" s="7">
        <f t="shared" si="104"/>
        <v>8900.4490579222838</v>
      </c>
      <c r="DA106" s="7">
        <f t="shared" si="104"/>
        <v>12465.380114911095</v>
      </c>
      <c r="DB106" s="7">
        <f t="shared" si="104"/>
        <v>15887.367817443126</v>
      </c>
      <c r="DC106" s="7">
        <f t="shared" si="64"/>
        <v>19154.996146750345</v>
      </c>
      <c r="DD106" s="7">
        <f t="shared" si="64"/>
        <v>22302.235397150231</v>
      </c>
      <c r="DE106" s="7">
        <f t="shared" si="64"/>
        <v>25407.349774508126</v>
      </c>
      <c r="DG106" t="s">
        <v>21</v>
      </c>
      <c r="DH106" s="7">
        <f t="shared" si="95"/>
        <v>400.03586807034708</v>
      </c>
      <c r="DI106" s="7">
        <f t="shared" si="95"/>
        <v>2492.845714762323</v>
      </c>
      <c r="DJ106" s="7">
        <f t="shared" si="95"/>
        <v>5091.7066508710013</v>
      </c>
      <c r="DK106" s="7">
        <f t="shared" si="95"/>
        <v>8263.5056185151261</v>
      </c>
      <c r="DL106" s="7">
        <f t="shared" si="95"/>
        <v>11527.715223236853</v>
      </c>
      <c r="DM106" s="7">
        <f t="shared" si="95"/>
        <v>14654.367510178228</v>
      </c>
      <c r="DN106" s="7">
        <f t="shared" si="95"/>
        <v>17704.009226861876</v>
      </c>
      <c r="DO106" s="7">
        <f t="shared" si="95"/>
        <v>20693.94761507136</v>
      </c>
      <c r="DP106" s="7">
        <f t="shared" si="95"/>
        <v>23662.302882940421</v>
      </c>
    </row>
    <row r="107" spans="1:120">
      <c r="A107" t="s">
        <v>22</v>
      </c>
      <c r="B107" s="7">
        <f>Rndwd_Prod_Val_Mean_Cost!B107</f>
        <v>15.424457610051347</v>
      </c>
      <c r="C107" s="7">
        <f>Rndwd_Prod_Val_Mean_Cost!C107</f>
        <v>16.711212450778529</v>
      </c>
      <c r="D107" s="7">
        <f>Rndwd_Prod_Val_Mean_Cost!D107</f>
        <v>17.999883287493294</v>
      </c>
      <c r="E107" s="7">
        <f>Rndwd_Prod_Val_Mean_Cost!E107</f>
        <v>18.130005198995253</v>
      </c>
      <c r="F107" s="7">
        <f>Rndwd_Prod_Val_Mean_Cost!F107</f>
        <v>18.328568663490287</v>
      </c>
      <c r="G107" s="7">
        <f>Rndwd_Prod_Val_Mean_Cost!G107</f>
        <v>18.624281165771375</v>
      </c>
      <c r="H107" s="7">
        <f>Rndwd_Prod_Val_Mean_Cost!H107</f>
        <v>18.926834109339126</v>
      </c>
      <c r="I107" s="7">
        <f>Rndwd_Prod_Val_Mean_Cost!I107</f>
        <v>19.240734424170022</v>
      </c>
      <c r="J107" s="7">
        <f>Rndwd_Prod_Val_Mean_Cost!J107</f>
        <v>19.184275086516582</v>
      </c>
      <c r="L107" t="s">
        <v>22</v>
      </c>
      <c r="M107" s="7">
        <v>20.383929875017984</v>
      </c>
      <c r="N107" s="7">
        <v>22.954320509354005</v>
      </c>
      <c r="O107" s="7">
        <v>25.980687163069312</v>
      </c>
      <c r="P107" s="7">
        <v>26.390257114629424</v>
      </c>
      <c r="Q107" s="7">
        <v>26.048322789317371</v>
      </c>
      <c r="R107" s="7">
        <v>26.208657361990319</v>
      </c>
      <c r="S107" s="7">
        <v>26.269358605123525</v>
      </c>
      <c r="T107" s="7">
        <v>26.196589755988096</v>
      </c>
      <c r="U107" s="7">
        <v>26.489837700541973</v>
      </c>
      <c r="W107" t="s">
        <v>22</v>
      </c>
      <c r="X107" s="7">
        <v>20.383929875017984</v>
      </c>
      <c r="Y107" s="7">
        <v>21.913060440912428</v>
      </c>
      <c r="Z107" s="7">
        <v>23.625895092485617</v>
      </c>
      <c r="AA107" s="7">
        <v>23.593071260655577</v>
      </c>
      <c r="AB107" s="7">
        <v>23.963345317935953</v>
      </c>
      <c r="AC107" s="7">
        <v>24.248622601603905</v>
      </c>
      <c r="AD107" s="7">
        <v>24.533659960823446</v>
      </c>
      <c r="AE107" s="7">
        <v>25.084214596431572</v>
      </c>
      <c r="AF107" s="7">
        <v>25.206520493004071</v>
      </c>
      <c r="AH107" t="s">
        <v>22</v>
      </c>
      <c r="AI107" s="7">
        <v>20.383929875017984</v>
      </c>
      <c r="AJ107" s="7">
        <v>21.909905355777006</v>
      </c>
      <c r="AK107" s="7">
        <v>23.582813119182457</v>
      </c>
      <c r="AL107" s="7">
        <v>23.499023578541351</v>
      </c>
      <c r="AM107" s="7">
        <v>23.833562659538586</v>
      </c>
      <c r="AN107" s="7">
        <v>24.121067953453114</v>
      </c>
      <c r="AO107" s="7">
        <v>24.461590838002362</v>
      </c>
      <c r="AP107" s="7">
        <v>24.983434842747652</v>
      </c>
      <c r="AQ107" s="7">
        <v>25.110627395272612</v>
      </c>
      <c r="AS107" t="s">
        <v>22</v>
      </c>
      <c r="AT107" s="7">
        <f t="shared" si="96"/>
        <v>15.424457610051347</v>
      </c>
      <c r="AU107" s="7">
        <f t="shared" si="97"/>
        <v>93.83350050103526</v>
      </c>
      <c r="AV107" s="7">
        <f t="shared" si="90"/>
        <v>178.67823359164268</v>
      </c>
      <c r="AW107" s="7">
        <f t="shared" si="90"/>
        <v>268.80777194061113</v>
      </c>
      <c r="AX107" s="7">
        <f t="shared" si="90"/>
        <v>359.6563614000824</v>
      </c>
      <c r="AY107" s="7">
        <f t="shared" si="90"/>
        <v>451.59491721981493</v>
      </c>
      <c r="AZ107" s="7">
        <f t="shared" si="90"/>
        <v>545.01887599223949</v>
      </c>
      <c r="BA107" s="7">
        <f t="shared" si="90"/>
        <v>639.96694685376599</v>
      </c>
      <c r="BB107" s="7">
        <f t="shared" si="90"/>
        <v>736.11415963696265</v>
      </c>
      <c r="BD107" t="s">
        <v>22</v>
      </c>
      <c r="BE107" s="7">
        <f t="shared" si="98"/>
        <v>20.383929875017984</v>
      </c>
      <c r="BF107" s="7">
        <f t="shared" si="99"/>
        <v>124.87396988444392</v>
      </c>
      <c r="BG107" s="7">
        <f t="shared" si="91"/>
        <v>242.67193908492925</v>
      </c>
      <c r="BH107" s="7">
        <f t="shared" si="91"/>
        <v>372.98494485183596</v>
      </c>
      <c r="BI107" s="7">
        <f t="shared" si="91"/>
        <v>504.594296099671</v>
      </c>
      <c r="BJ107" s="7">
        <f t="shared" si="91"/>
        <v>634.99624461893075</v>
      </c>
      <c r="BK107" s="7">
        <f t="shared" si="91"/>
        <v>766.10023267201552</v>
      </c>
      <c r="BL107" s="7">
        <f t="shared" si="91"/>
        <v>897.37425684849768</v>
      </c>
      <c r="BM107" s="7">
        <f t="shared" si="91"/>
        <v>1028.6504535729921</v>
      </c>
      <c r="BO107" t="s">
        <v>22</v>
      </c>
      <c r="BP107" s="7">
        <f t="shared" si="100"/>
        <v>20.383929875017984</v>
      </c>
      <c r="BQ107" s="7">
        <f t="shared" si="101"/>
        <v>123.83270981600235</v>
      </c>
      <c r="BR107" s="7">
        <f t="shared" si="92"/>
        <v>235.11084667213768</v>
      </c>
      <c r="BS107" s="7">
        <f t="shared" si="92"/>
        <v>353.2074983027357</v>
      </c>
      <c r="BT107" s="7">
        <f t="shared" si="92"/>
        <v>471.54312866329394</v>
      </c>
      <c r="BU107" s="7">
        <f t="shared" si="92"/>
        <v>591.64513253664165</v>
      </c>
      <c r="BV107" s="7">
        <f t="shared" si="92"/>
        <v>713.1732829038807</v>
      </c>
      <c r="BW107" s="7">
        <f t="shared" si="92"/>
        <v>836.39213734360612</v>
      </c>
      <c r="BX107" s="7">
        <f t="shared" si="92"/>
        <v>961.93551622233645</v>
      </c>
      <c r="BZ107" t="s">
        <v>22</v>
      </c>
      <c r="CA107" s="7">
        <f t="shared" si="102"/>
        <v>20.383929875017984</v>
      </c>
      <c r="CB107" s="7">
        <f t="shared" si="103"/>
        <v>123.82955473086693</v>
      </c>
      <c r="CC107" s="7">
        <f t="shared" si="93"/>
        <v>235.0519892731574</v>
      </c>
      <c r="CD107" s="7">
        <f t="shared" si="93"/>
        <v>352.88226532842862</v>
      </c>
      <c r="CE107" s="7">
        <f t="shared" si="93"/>
        <v>470.71192230213262</v>
      </c>
      <c r="CF107" s="7">
        <f t="shared" si="93"/>
        <v>590.16724089374009</v>
      </c>
      <c r="CG107" s="7">
        <f t="shared" si="93"/>
        <v>711.11310354555496</v>
      </c>
      <c r="CH107" s="7">
        <f t="shared" si="93"/>
        <v>833.9429017403121</v>
      </c>
      <c r="CI107" s="7">
        <f t="shared" si="93"/>
        <v>958.98726850657522</v>
      </c>
      <c r="CK107" t="s">
        <v>22</v>
      </c>
      <c r="CL107" s="7">
        <f t="shared" si="94"/>
        <v>4.959472264966637</v>
      </c>
      <c r="CM107" s="7">
        <f t="shared" si="94"/>
        <v>31.040469383408663</v>
      </c>
      <c r="CN107" s="7">
        <f t="shared" si="94"/>
        <v>63.993705493286569</v>
      </c>
      <c r="CO107" s="7">
        <f t="shared" si="94"/>
        <v>104.17717291122483</v>
      </c>
      <c r="CP107" s="7">
        <f t="shared" si="94"/>
        <v>144.9379346995886</v>
      </c>
      <c r="CQ107" s="7">
        <f t="shared" si="94"/>
        <v>183.40132739911581</v>
      </c>
      <c r="CR107" s="7">
        <f t="shared" si="94"/>
        <v>221.08135667977604</v>
      </c>
      <c r="CS107" s="7">
        <f t="shared" si="94"/>
        <v>257.40730999473169</v>
      </c>
      <c r="CT107" s="7">
        <f t="shared" si="94"/>
        <v>292.53629393602944</v>
      </c>
      <c r="CV107" t="s">
        <v>22</v>
      </c>
      <c r="CW107" s="7">
        <f t="shared" si="104"/>
        <v>4.959472264966637</v>
      </c>
      <c r="CX107" s="7">
        <f t="shared" si="104"/>
        <v>29.999209314967089</v>
      </c>
      <c r="CY107" s="7">
        <f t="shared" si="104"/>
        <v>56.432613080495003</v>
      </c>
      <c r="CZ107" s="7">
        <f t="shared" si="104"/>
        <v>84.399726362124568</v>
      </c>
      <c r="DA107" s="7">
        <f t="shared" si="104"/>
        <v>111.88676726321154</v>
      </c>
      <c r="DB107" s="7">
        <f t="shared" si="104"/>
        <v>140.05021531682672</v>
      </c>
      <c r="DC107" s="7">
        <f t="shared" si="64"/>
        <v>168.15440691164122</v>
      </c>
      <c r="DD107" s="7">
        <f t="shared" si="64"/>
        <v>196.42519048984013</v>
      </c>
      <c r="DE107" s="7">
        <f t="shared" si="64"/>
        <v>225.82135658537379</v>
      </c>
      <c r="DG107" t="s">
        <v>22</v>
      </c>
      <c r="DH107" s="7">
        <f t="shared" si="95"/>
        <v>4.959472264966637</v>
      </c>
      <c r="DI107" s="7">
        <f t="shared" si="95"/>
        <v>29.996054229831671</v>
      </c>
      <c r="DJ107" s="7">
        <f t="shared" si="95"/>
        <v>56.373755681514723</v>
      </c>
      <c r="DK107" s="7">
        <f t="shared" si="95"/>
        <v>84.074493387817483</v>
      </c>
      <c r="DL107" s="7">
        <f t="shared" si="95"/>
        <v>111.05556090205022</v>
      </c>
      <c r="DM107" s="7">
        <f t="shared" si="95"/>
        <v>138.57232367392515</v>
      </c>
      <c r="DN107" s="7">
        <f t="shared" si="95"/>
        <v>166.09422755331548</v>
      </c>
      <c r="DO107" s="7">
        <f t="shared" si="95"/>
        <v>193.97595488654611</v>
      </c>
      <c r="DP107" s="7">
        <f t="shared" si="95"/>
        <v>222.87310886961257</v>
      </c>
    </row>
    <row r="108" spans="1:120">
      <c r="A108" t="s">
        <v>23</v>
      </c>
      <c r="B108" s="7">
        <f>Rndwd_Prod_Val_Mean_Cost!B108</f>
        <v>396.25612748880928</v>
      </c>
      <c r="C108" s="7">
        <f>Rndwd_Prod_Val_Mean_Cost!C108</f>
        <v>436.26991052571071</v>
      </c>
      <c r="D108" s="7">
        <f>Rndwd_Prod_Val_Mean_Cost!D108</f>
        <v>480.62730981947504</v>
      </c>
      <c r="E108" s="7">
        <f>Rndwd_Prod_Val_Mean_Cost!E108</f>
        <v>496.13544830795132</v>
      </c>
      <c r="F108" s="7">
        <f>Rndwd_Prod_Val_Mean_Cost!F108</f>
        <v>516.41922361670697</v>
      </c>
      <c r="G108" s="7">
        <f>Rndwd_Prod_Val_Mean_Cost!G108</f>
        <v>542.27245022071088</v>
      </c>
      <c r="H108" s="7">
        <f>Rndwd_Prod_Val_Mean_Cost!H108</f>
        <v>559.31702525703599</v>
      </c>
      <c r="I108" s="7">
        <f>Rndwd_Prod_Val_Mean_Cost!I108</f>
        <v>570.88343579037064</v>
      </c>
      <c r="J108" s="7">
        <f>Rndwd_Prod_Val_Mean_Cost!J108</f>
        <v>572.24424488084412</v>
      </c>
      <c r="L108" t="s">
        <v>23</v>
      </c>
      <c r="M108" s="7">
        <v>502.97697737889558</v>
      </c>
      <c r="N108" s="7">
        <v>573.18558862415</v>
      </c>
      <c r="O108" s="7">
        <v>658.04067996423078</v>
      </c>
      <c r="P108" s="7">
        <v>680.90372426719023</v>
      </c>
      <c r="Q108" s="7">
        <v>694.39505870526284</v>
      </c>
      <c r="R108" s="7">
        <v>721.79303506446774</v>
      </c>
      <c r="S108" s="7">
        <v>756.97051648624813</v>
      </c>
      <c r="T108" s="7">
        <v>765.73712304100354</v>
      </c>
      <c r="U108" s="7">
        <v>780.19615841665575</v>
      </c>
      <c r="W108" t="s">
        <v>23</v>
      </c>
      <c r="X108" s="7">
        <v>502.97697737889558</v>
      </c>
      <c r="Y108" s="7">
        <v>533.99971115548919</v>
      </c>
      <c r="Z108" s="7">
        <v>569.03930715197851</v>
      </c>
      <c r="AA108" s="7">
        <v>570.75224944729439</v>
      </c>
      <c r="AB108" s="7">
        <v>579.51378688145724</v>
      </c>
      <c r="AC108" s="7">
        <v>588.74770717282115</v>
      </c>
      <c r="AD108" s="7">
        <v>598.91816140813512</v>
      </c>
      <c r="AE108" s="7">
        <v>609.35738379708255</v>
      </c>
      <c r="AF108" s="7">
        <v>613.1252079671815</v>
      </c>
      <c r="AH108" t="s">
        <v>23</v>
      </c>
      <c r="AI108" s="7">
        <v>502.97697737889558</v>
      </c>
      <c r="AJ108" s="7">
        <v>553.66574721744485</v>
      </c>
      <c r="AK108" s="7">
        <v>613.24480101313316</v>
      </c>
      <c r="AL108" s="7">
        <v>628.48995977963273</v>
      </c>
      <c r="AM108" s="7">
        <v>653.60497994081118</v>
      </c>
      <c r="AN108" s="7">
        <v>683.10136415155387</v>
      </c>
      <c r="AO108" s="7">
        <v>713.28611858812326</v>
      </c>
      <c r="AP108" s="7">
        <v>729.99285748245381</v>
      </c>
      <c r="AQ108" s="7">
        <v>736.72986133403811</v>
      </c>
      <c r="AS108" t="s">
        <v>23</v>
      </c>
      <c r="AT108" s="7">
        <f t="shared" si="96"/>
        <v>396.25612748880928</v>
      </c>
      <c r="AU108" s="7">
        <f t="shared" si="97"/>
        <v>2417.5505479697572</v>
      </c>
      <c r="AV108" s="7">
        <f t="shared" si="97"/>
        <v>4643.2574998920754</v>
      </c>
      <c r="AW108" s="7">
        <f t="shared" si="97"/>
        <v>7061.9021874779273</v>
      </c>
      <c r="AX108" s="7">
        <f t="shared" si="97"/>
        <v>9562.8632043264406</v>
      </c>
      <c r="AY108" s="7">
        <f t="shared" si="97"/>
        <v>12170.812549013979</v>
      </c>
      <c r="AZ108" s="7">
        <f t="shared" si="97"/>
        <v>14899.21937515386</v>
      </c>
      <c r="BA108" s="7">
        <f t="shared" si="97"/>
        <v>17707.370911972372</v>
      </c>
      <c r="BB108" s="7">
        <f t="shared" si="97"/>
        <v>20563.148900014698</v>
      </c>
      <c r="BD108" t="s">
        <v>23</v>
      </c>
      <c r="BE108" s="7">
        <f t="shared" si="98"/>
        <v>502.97697737889558</v>
      </c>
      <c r="BF108" s="7">
        <f t="shared" si="99"/>
        <v>3088.070475518628</v>
      </c>
      <c r="BG108" s="7">
        <f t="shared" si="91"/>
        <v>6038.8535099794581</v>
      </c>
      <c r="BH108" s="7">
        <f t="shared" si="91"/>
        <v>9351.9199541035705</v>
      </c>
      <c r="BI108" s="7">
        <f t="shared" si="91"/>
        <v>12769.929909877594</v>
      </c>
      <c r="BJ108" s="7">
        <f t="shared" si="91"/>
        <v>16269.303179763112</v>
      </c>
      <c r="BK108" s="7">
        <f t="shared" si="91"/>
        <v>19913.445836507231</v>
      </c>
      <c r="BL108" s="7">
        <f t="shared" si="91"/>
        <v>23707.065025493226</v>
      </c>
      <c r="BM108" s="7">
        <f t="shared" si="91"/>
        <v>27550.209676073897</v>
      </c>
      <c r="BO108" t="s">
        <v>23</v>
      </c>
      <c r="BP108" s="7">
        <f t="shared" si="100"/>
        <v>502.97697737889558</v>
      </c>
      <c r="BQ108" s="7">
        <f t="shared" si="101"/>
        <v>3048.8845980499673</v>
      </c>
      <c r="BR108" s="7">
        <f t="shared" si="92"/>
        <v>5753.9227498239024</v>
      </c>
      <c r="BS108" s="7">
        <f t="shared" si="92"/>
        <v>8600.8322278791111</v>
      </c>
      <c r="BT108" s="7">
        <f t="shared" si="92"/>
        <v>11463.355012549746</v>
      </c>
      <c r="BU108" s="7">
        <f t="shared" si="92"/>
        <v>14370.157867248396</v>
      </c>
      <c r="BV108" s="7">
        <f t="shared" si="92"/>
        <v>17324.066857347814</v>
      </c>
      <c r="BW108" s="7">
        <f t="shared" si="92"/>
        <v>20329.096886777439</v>
      </c>
      <c r="BX108" s="7">
        <f t="shared" si="92"/>
        <v>23379.651629932952</v>
      </c>
      <c r="BZ108" t="s">
        <v>23</v>
      </c>
      <c r="CA108" s="7">
        <f t="shared" si="102"/>
        <v>502.97697737889558</v>
      </c>
      <c r="CB108" s="7">
        <f t="shared" si="103"/>
        <v>3068.5506341119226</v>
      </c>
      <c r="CC108" s="7">
        <f t="shared" si="93"/>
        <v>5896.4584239948354</v>
      </c>
      <c r="CD108" s="7">
        <f t="shared" si="93"/>
        <v>8977.927587827</v>
      </c>
      <c r="CE108" s="7">
        <f t="shared" si="93"/>
        <v>12145.492406886342</v>
      </c>
      <c r="CF108" s="7">
        <f t="shared" si="93"/>
        <v>15443.013690801141</v>
      </c>
      <c r="CG108" s="7">
        <f t="shared" si="93"/>
        <v>18888.705265995479</v>
      </c>
      <c r="CH108" s="7">
        <f t="shared" si="93"/>
        <v>22471.842597830426</v>
      </c>
      <c r="CI108" s="7">
        <f t="shared" si="93"/>
        <v>26128.543889094279</v>
      </c>
      <c r="CK108" t="s">
        <v>23</v>
      </c>
      <c r="CL108" s="7">
        <f t="shared" si="94"/>
        <v>106.7208498900863</v>
      </c>
      <c r="CM108" s="7">
        <f t="shared" si="94"/>
        <v>670.51992754887078</v>
      </c>
      <c r="CN108" s="7">
        <f t="shared" si="94"/>
        <v>1395.5960100873826</v>
      </c>
      <c r="CO108" s="7">
        <f t="shared" si="94"/>
        <v>2290.0177666256432</v>
      </c>
      <c r="CP108" s="7">
        <f t="shared" si="94"/>
        <v>3207.0667055511531</v>
      </c>
      <c r="CQ108" s="7">
        <f t="shared" si="94"/>
        <v>4098.4906307491328</v>
      </c>
      <c r="CR108" s="7">
        <f t="shared" si="94"/>
        <v>5014.2264613533716</v>
      </c>
      <c r="CS108" s="7">
        <f t="shared" si="94"/>
        <v>5999.6941135208544</v>
      </c>
      <c r="CT108" s="7">
        <f t="shared" si="94"/>
        <v>6987.0607760591993</v>
      </c>
      <c r="CV108" t="s">
        <v>23</v>
      </c>
      <c r="CW108" s="7">
        <f t="shared" si="104"/>
        <v>106.7208498900863</v>
      </c>
      <c r="CX108" s="7">
        <f t="shared" si="104"/>
        <v>631.33405008021009</v>
      </c>
      <c r="CY108" s="7">
        <f t="shared" si="104"/>
        <v>1110.665249931827</v>
      </c>
      <c r="CZ108" s="7">
        <f t="shared" si="104"/>
        <v>1538.9300404011838</v>
      </c>
      <c r="DA108" s="7">
        <f t="shared" si="104"/>
        <v>1900.4918082233053</v>
      </c>
      <c r="DB108" s="7">
        <f t="shared" si="104"/>
        <v>2199.3453182344165</v>
      </c>
      <c r="DC108" s="7">
        <f t="shared" si="64"/>
        <v>2424.8474821939544</v>
      </c>
      <c r="DD108" s="7">
        <f t="shared" si="64"/>
        <v>2621.7259748050674</v>
      </c>
      <c r="DE108" s="7">
        <f t="shared" si="64"/>
        <v>2816.5027299182548</v>
      </c>
      <c r="DG108" t="s">
        <v>23</v>
      </c>
      <c r="DH108" s="7">
        <f t="shared" si="95"/>
        <v>106.7208498900863</v>
      </c>
      <c r="DI108" s="7">
        <f t="shared" si="95"/>
        <v>651.0000861421654</v>
      </c>
      <c r="DJ108" s="7">
        <f t="shared" si="95"/>
        <v>1253.2009241027599</v>
      </c>
      <c r="DK108" s="7">
        <f t="shared" si="95"/>
        <v>1916.0254003490727</v>
      </c>
      <c r="DL108" s="7">
        <f t="shared" si="95"/>
        <v>2582.6292025599014</v>
      </c>
      <c r="DM108" s="7">
        <f t="shared" si="95"/>
        <v>3272.2011417871618</v>
      </c>
      <c r="DN108" s="7">
        <f t="shared" si="95"/>
        <v>3989.485890841619</v>
      </c>
      <c r="DO108" s="7">
        <f t="shared" si="95"/>
        <v>4764.4716858580541</v>
      </c>
      <c r="DP108" s="7">
        <f t="shared" si="95"/>
        <v>5565.3949890795811</v>
      </c>
    </row>
    <row r="109" spans="1:120">
      <c r="A109" t="s">
        <v>24</v>
      </c>
      <c r="B109" s="7">
        <f>Rndwd_Prod_Val_Mean_Cost!B109</f>
        <v>499.27677727690156</v>
      </c>
      <c r="C109" s="7">
        <f>Rndwd_Prod_Val_Mean_Cost!C109</f>
        <v>548.59344697363554</v>
      </c>
      <c r="D109" s="7">
        <f>Rndwd_Prod_Val_Mean_Cost!D109</f>
        <v>601.81745963334845</v>
      </c>
      <c r="E109" s="7">
        <f>Rndwd_Prod_Val_Mean_Cost!E109</f>
        <v>623.84972099810261</v>
      </c>
      <c r="F109" s="7">
        <f>Rndwd_Prod_Val_Mean_Cost!F109</f>
        <v>646.26009771655379</v>
      </c>
      <c r="G109" s="7">
        <f>Rndwd_Prod_Val_Mean_Cost!G109</f>
        <v>670.30156041391285</v>
      </c>
      <c r="H109" s="7">
        <f>Rndwd_Prod_Val_Mean_Cost!H109</f>
        <v>676.17184684003496</v>
      </c>
      <c r="I109" s="7">
        <f>Rndwd_Prod_Val_Mean_Cost!I109</f>
        <v>687.24900502630908</v>
      </c>
      <c r="J109" s="7">
        <f>Rndwd_Prod_Val_Mean_Cost!J109</f>
        <v>688.51157166662233</v>
      </c>
      <c r="L109" t="s">
        <v>24</v>
      </c>
      <c r="M109" s="7">
        <v>570.09164895122285</v>
      </c>
      <c r="N109" s="7">
        <v>602.46759533189083</v>
      </c>
      <c r="O109" s="7">
        <v>634.28794313654817</v>
      </c>
      <c r="P109" s="7">
        <v>645.37021323935664</v>
      </c>
      <c r="Q109" s="7">
        <v>652.84148557111678</v>
      </c>
      <c r="R109" s="7">
        <v>669.09535102208565</v>
      </c>
      <c r="S109" s="7">
        <v>691.11581775560023</v>
      </c>
      <c r="T109" s="7">
        <v>680.06468842685206</v>
      </c>
      <c r="U109" s="7">
        <v>688.82822057562248</v>
      </c>
      <c r="W109" t="s">
        <v>24</v>
      </c>
      <c r="X109" s="7">
        <v>570.09164895122285</v>
      </c>
      <c r="Y109" s="7">
        <v>642.34189446021037</v>
      </c>
      <c r="Z109" s="7">
        <v>727.76229033958418</v>
      </c>
      <c r="AA109" s="7">
        <v>763.79993193704911</v>
      </c>
      <c r="AB109" s="7">
        <v>785.56433976044855</v>
      </c>
      <c r="AC109" s="7">
        <v>813.80074283993622</v>
      </c>
      <c r="AD109" s="7">
        <v>831.53152366877089</v>
      </c>
      <c r="AE109" s="7">
        <v>834.2641580352979</v>
      </c>
      <c r="AF109" s="7">
        <v>837.96015379260496</v>
      </c>
      <c r="AH109" t="s">
        <v>24</v>
      </c>
      <c r="AI109" s="7">
        <v>570.09164895122285</v>
      </c>
      <c r="AJ109" s="7">
        <v>636.68776742209889</v>
      </c>
      <c r="AK109" s="7">
        <v>717.24488831923111</v>
      </c>
      <c r="AL109" s="7">
        <v>749.99151005626004</v>
      </c>
      <c r="AM109" s="7">
        <v>769.72765550097017</v>
      </c>
      <c r="AN109" s="7">
        <v>799.85510277269907</v>
      </c>
      <c r="AO109" s="7">
        <v>807.39984896509554</v>
      </c>
      <c r="AP109" s="7">
        <v>820.68359852311551</v>
      </c>
      <c r="AQ109" s="7">
        <v>824.62680810210179</v>
      </c>
      <c r="AS109" t="s">
        <v>24</v>
      </c>
      <c r="AT109" s="7">
        <f t="shared" si="96"/>
        <v>499.27677727690156</v>
      </c>
      <c r="AU109" s="7">
        <f t="shared" si="97"/>
        <v>3044.9773333581434</v>
      </c>
      <c r="AV109" s="7">
        <f t="shared" si="97"/>
        <v>5841.1685808860339</v>
      </c>
      <c r="AW109" s="7">
        <f t="shared" si="97"/>
        <v>8872.2881404175314</v>
      </c>
      <c r="AX109" s="7">
        <f t="shared" si="97"/>
        <v>12013.947122126494</v>
      </c>
      <c r="AY109" s="7">
        <f t="shared" si="97"/>
        <v>15269.289073406622</v>
      </c>
      <c r="AZ109" s="7">
        <f t="shared" si="97"/>
        <v>18626.667161902311</v>
      </c>
      <c r="BA109" s="7">
        <f t="shared" si="97"/>
        <v>22018.603554288758</v>
      </c>
      <c r="BB109" s="7">
        <f t="shared" si="97"/>
        <v>25456.111146060615</v>
      </c>
      <c r="BD109" t="s">
        <v>24</v>
      </c>
      <c r="BE109" s="7">
        <f t="shared" si="98"/>
        <v>570.09164895122285</v>
      </c>
      <c r="BF109" s="7">
        <f t="shared" si="99"/>
        <v>3452.9258400880053</v>
      </c>
      <c r="BG109" s="7">
        <f t="shared" si="91"/>
        <v>6497.0841645521168</v>
      </c>
      <c r="BH109" s="7">
        <f t="shared" si="91"/>
        <v>9679.6061503376677</v>
      </c>
      <c r="BI109" s="7">
        <f t="shared" si="91"/>
        <v>12913.928488866211</v>
      </c>
      <c r="BJ109" s="7">
        <f t="shared" si="91"/>
        <v>16194.389782172764</v>
      </c>
      <c r="BK109" s="7">
        <f t="shared" si="91"/>
        <v>19561.887004016706</v>
      </c>
      <c r="BL109" s="7">
        <f t="shared" si="91"/>
        <v>23006.414963465959</v>
      </c>
      <c r="BM109" s="7">
        <f t="shared" si="91"/>
        <v>26415.501937748988</v>
      </c>
      <c r="BO109" t="s">
        <v>24</v>
      </c>
      <c r="BP109" s="7">
        <f t="shared" si="100"/>
        <v>570.09164895122285</v>
      </c>
      <c r="BQ109" s="7">
        <f t="shared" si="101"/>
        <v>3492.8001392163246</v>
      </c>
      <c r="BR109" s="7">
        <f t="shared" si="92"/>
        <v>6789.9300073967497</v>
      </c>
      <c r="BS109" s="7">
        <f t="shared" si="92"/>
        <v>10464.779100692134</v>
      </c>
      <c r="BT109" s="7">
        <f t="shared" si="92"/>
        <v>14305.54316820078</v>
      </c>
      <c r="BU109" s="7">
        <f t="shared" si="92"/>
        <v>18261.601270082509</v>
      </c>
      <c r="BV109" s="7">
        <f t="shared" si="92"/>
        <v>22348.335765111024</v>
      </c>
      <c r="BW109" s="7">
        <f t="shared" si="92"/>
        <v>26508.726017821406</v>
      </c>
      <c r="BX109" s="7">
        <f t="shared" si="92"/>
        <v>30683.742803755202</v>
      </c>
      <c r="BZ109" t="s">
        <v>24</v>
      </c>
      <c r="CA109" s="7">
        <f t="shared" si="102"/>
        <v>570.09164895122285</v>
      </c>
      <c r="CB109" s="7">
        <f t="shared" si="103"/>
        <v>3487.1460121782129</v>
      </c>
      <c r="CC109" s="7">
        <f t="shared" si="93"/>
        <v>6751.1419701858395</v>
      </c>
      <c r="CD109" s="7">
        <f t="shared" si="93"/>
        <v>10370.113033519023</v>
      </c>
      <c r="CE109" s="7">
        <f t="shared" si="93"/>
        <v>14139.806729245032</v>
      </c>
      <c r="CF109" s="7">
        <f t="shared" si="93"/>
        <v>18018.572454021614</v>
      </c>
      <c r="CG109" s="7">
        <f t="shared" si="93"/>
        <v>22025.392714077505</v>
      </c>
      <c r="CH109" s="7">
        <f t="shared" si="93"/>
        <v>26075.675708461004</v>
      </c>
      <c r="CI109" s="7">
        <f t="shared" si="93"/>
        <v>30183.036910655566</v>
      </c>
      <c r="CK109" t="s">
        <v>24</v>
      </c>
      <c r="CL109" s="7">
        <f t="shared" si="94"/>
        <v>70.814871674321296</v>
      </c>
      <c r="CM109" s="7">
        <f t="shared" si="94"/>
        <v>407.94850672986195</v>
      </c>
      <c r="CN109" s="7">
        <f t="shared" si="94"/>
        <v>655.91558366608297</v>
      </c>
      <c r="CO109" s="7">
        <f t="shared" si="94"/>
        <v>807.31800992013632</v>
      </c>
      <c r="CP109" s="7">
        <f t="shared" si="94"/>
        <v>899.98136673971749</v>
      </c>
      <c r="CQ109" s="7">
        <f t="shared" si="94"/>
        <v>925.10070876614191</v>
      </c>
      <c r="CR109" s="7">
        <f t="shared" si="94"/>
        <v>935.21984211439485</v>
      </c>
      <c r="CS109" s="7">
        <f t="shared" si="94"/>
        <v>987.8114091772004</v>
      </c>
      <c r="CT109" s="7">
        <f t="shared" si="94"/>
        <v>959.3907916883727</v>
      </c>
      <c r="CV109" t="s">
        <v>24</v>
      </c>
      <c r="CW109" s="7">
        <f t="shared" si="104"/>
        <v>70.814871674321296</v>
      </c>
      <c r="CX109" s="7">
        <f t="shared" si="104"/>
        <v>447.82280585818125</v>
      </c>
      <c r="CY109" s="7">
        <f t="shared" si="104"/>
        <v>948.76142651071586</v>
      </c>
      <c r="CZ109" s="7">
        <f t="shared" si="104"/>
        <v>1592.4909602746029</v>
      </c>
      <c r="DA109" s="7">
        <f t="shared" si="104"/>
        <v>2291.5960460742863</v>
      </c>
      <c r="DB109" s="7">
        <f t="shared" si="104"/>
        <v>2992.3121966758863</v>
      </c>
      <c r="DC109" s="7">
        <f t="shared" si="64"/>
        <v>3721.6686032087127</v>
      </c>
      <c r="DD109" s="7">
        <f t="shared" si="64"/>
        <v>4490.1224635326471</v>
      </c>
      <c r="DE109" s="7">
        <f t="shared" si="64"/>
        <v>5227.6316576945865</v>
      </c>
      <c r="DG109" t="s">
        <v>24</v>
      </c>
      <c r="DH109" s="7">
        <f t="shared" si="95"/>
        <v>70.814871674321296</v>
      </c>
      <c r="DI109" s="7">
        <f t="shared" si="95"/>
        <v>442.16867882006954</v>
      </c>
      <c r="DJ109" s="7">
        <f t="shared" si="95"/>
        <v>909.9733892998056</v>
      </c>
      <c r="DK109" s="7">
        <f t="shared" si="95"/>
        <v>1497.8248931014914</v>
      </c>
      <c r="DL109" s="7">
        <f t="shared" si="95"/>
        <v>2125.8596071185384</v>
      </c>
      <c r="DM109" s="7">
        <f t="shared" si="95"/>
        <v>2749.283380614992</v>
      </c>
      <c r="DN109" s="7">
        <f t="shared" si="95"/>
        <v>3398.725552175194</v>
      </c>
      <c r="DO109" s="7">
        <f t="shared" si="95"/>
        <v>4057.0721541722451</v>
      </c>
      <c r="DP109" s="7">
        <f t="shared" si="95"/>
        <v>4726.925764594951</v>
      </c>
    </row>
    <row r="110" spans="1:120">
      <c r="A110" t="s">
        <v>25</v>
      </c>
      <c r="B110" s="7">
        <f>Rndwd_Prod_Val_Mean_Cost!B110</f>
        <v>0.86462969530098588</v>
      </c>
      <c r="C110" s="7">
        <f>Rndwd_Prod_Val_Mean_Cost!C110</f>
        <v>0.9532139199581644</v>
      </c>
      <c r="D110" s="7">
        <f>Rndwd_Prod_Val_Mean_Cost!D110</f>
        <v>1.0297714508925946</v>
      </c>
      <c r="E110" s="7">
        <f>Rndwd_Prod_Val_Mean_Cost!E110</f>
        <v>1.0353580241407649</v>
      </c>
      <c r="F110" s="7">
        <f>Rndwd_Prod_Val_Mean_Cost!F110</f>
        <v>1.0449563380327989</v>
      </c>
      <c r="G110" s="7">
        <f>Rndwd_Prod_Val_Mean_Cost!G110</f>
        <v>1.070413276476857</v>
      </c>
      <c r="H110" s="7">
        <f>Rndwd_Prod_Val_Mean_Cost!H110</f>
        <v>1.0856147642721221</v>
      </c>
      <c r="I110" s="7">
        <f>Rndwd_Prod_Val_Mean_Cost!I110</f>
        <v>1.1011874044630527</v>
      </c>
      <c r="J110" s="7">
        <f>Rndwd_Prod_Val_Mean_Cost!J110</f>
        <v>1.0960975541859539</v>
      </c>
      <c r="L110" t="s">
        <v>25</v>
      </c>
      <c r="M110" s="7">
        <v>1.1419012099768955</v>
      </c>
      <c r="N110" s="7">
        <v>1.3042055758244946</v>
      </c>
      <c r="O110" s="7">
        <v>1.4768398049912395</v>
      </c>
      <c r="P110" s="7">
        <v>1.4969347276349543</v>
      </c>
      <c r="Q110" s="7">
        <v>1.4881814605343775</v>
      </c>
      <c r="R110" s="7">
        <v>1.4948519601601531</v>
      </c>
      <c r="S110" s="7">
        <v>1.4952040379080045</v>
      </c>
      <c r="T110" s="7">
        <v>1.4906161594190832</v>
      </c>
      <c r="U110" s="7">
        <v>1.5178400739087181</v>
      </c>
      <c r="W110" t="s">
        <v>25</v>
      </c>
      <c r="X110" s="7">
        <v>1.1419012099768955</v>
      </c>
      <c r="Y110" s="7">
        <v>1.2441689185478686</v>
      </c>
      <c r="Z110" s="7">
        <v>1.3634144260747971</v>
      </c>
      <c r="AA110" s="7">
        <v>1.359448793096715</v>
      </c>
      <c r="AB110" s="7">
        <v>1.3776448064158486</v>
      </c>
      <c r="AC110" s="7">
        <v>1.405125294274935</v>
      </c>
      <c r="AD110" s="7">
        <v>1.4188771659449828</v>
      </c>
      <c r="AE110" s="7">
        <v>1.4470500001589581</v>
      </c>
      <c r="AF110" s="7">
        <v>1.4531704461143351</v>
      </c>
      <c r="AH110" t="s">
        <v>25</v>
      </c>
      <c r="AI110" s="7">
        <v>1.1419012099768955</v>
      </c>
      <c r="AJ110" s="7">
        <v>1.2314929914051251</v>
      </c>
      <c r="AK110" s="7">
        <v>1.3367967728333554</v>
      </c>
      <c r="AL110" s="7">
        <v>1.3440144814043284</v>
      </c>
      <c r="AM110" s="7">
        <v>1.3707086033634159</v>
      </c>
      <c r="AN110" s="7">
        <v>1.3847115846170568</v>
      </c>
      <c r="AO110" s="7">
        <v>1.4023189860108514</v>
      </c>
      <c r="AP110" s="7">
        <v>1.4419941373469318</v>
      </c>
      <c r="AQ110" s="7">
        <v>1.4480964217203027</v>
      </c>
      <c r="AS110" t="s">
        <v>25</v>
      </c>
      <c r="AT110" s="7">
        <f t="shared" si="96"/>
        <v>0.86462969530098588</v>
      </c>
      <c r="AU110" s="7">
        <f t="shared" si="97"/>
        <v>5.2763623964630941</v>
      </c>
      <c r="AV110" s="7">
        <f t="shared" si="97"/>
        <v>10.118989527188345</v>
      </c>
      <c r="AW110" s="7">
        <f t="shared" si="97"/>
        <v>15.273433354899488</v>
      </c>
      <c r="AX110" s="7">
        <f t="shared" si="97"/>
        <v>20.459821789495344</v>
      </c>
      <c r="AY110" s="7">
        <f t="shared" si="97"/>
        <v>25.710060418103396</v>
      </c>
      <c r="AZ110" s="7">
        <f t="shared" si="97"/>
        <v>31.077328288282946</v>
      </c>
      <c r="BA110" s="7">
        <f t="shared" si="97"/>
        <v>36.520974749834487</v>
      </c>
      <c r="BB110" s="7">
        <f t="shared" si="97"/>
        <v>42.02182192187265</v>
      </c>
      <c r="BD110" t="s">
        <v>25</v>
      </c>
      <c r="BE110" s="7">
        <f t="shared" si="98"/>
        <v>1.1419012099768955</v>
      </c>
      <c r="BF110" s="7">
        <f t="shared" si="99"/>
        <v>7.0137116257089716</v>
      </c>
      <c r="BG110" s="7">
        <f t="shared" si="91"/>
        <v>13.707373733998189</v>
      </c>
      <c r="BH110" s="7">
        <f t="shared" si="91"/>
        <v>21.111667681598103</v>
      </c>
      <c r="BI110" s="7">
        <f t="shared" si="91"/>
        <v>28.587588052672299</v>
      </c>
      <c r="BJ110" s="7">
        <f t="shared" si="91"/>
        <v>36.035165854969961</v>
      </c>
      <c r="BK110" s="7">
        <f t="shared" si="91"/>
        <v>43.509777733518575</v>
      </c>
      <c r="BL110" s="7">
        <f t="shared" si="91"/>
        <v>50.981210044569679</v>
      </c>
      <c r="BM110" s="7">
        <f t="shared" si="91"/>
        <v>58.461514756154727</v>
      </c>
      <c r="BO110" t="s">
        <v>25</v>
      </c>
      <c r="BP110" s="7">
        <f t="shared" si="100"/>
        <v>1.1419012099768955</v>
      </c>
      <c r="BQ110" s="7">
        <f t="shared" si="101"/>
        <v>6.9536749684323453</v>
      </c>
      <c r="BR110" s="7">
        <f t="shared" si="92"/>
        <v>13.293765068698617</v>
      </c>
      <c r="BS110" s="7">
        <f t="shared" si="92"/>
        <v>20.106871566094519</v>
      </c>
      <c r="BT110" s="7">
        <f t="shared" si="92"/>
        <v>26.922311544897227</v>
      </c>
      <c r="BU110" s="7">
        <f t="shared" si="92"/>
        <v>33.838016064835557</v>
      </c>
      <c r="BV110" s="7">
        <f t="shared" si="92"/>
        <v>40.877394407880281</v>
      </c>
      <c r="BW110" s="7">
        <f t="shared" si="92"/>
        <v>47.999953071819171</v>
      </c>
      <c r="BX110" s="7">
        <f t="shared" si="92"/>
        <v>55.241323518569338</v>
      </c>
      <c r="BZ110" t="s">
        <v>25</v>
      </c>
      <c r="CA110" s="7">
        <f t="shared" si="102"/>
        <v>1.1419012099768955</v>
      </c>
      <c r="CB110" s="7">
        <f t="shared" si="103"/>
        <v>6.9409990412896025</v>
      </c>
      <c r="CC110" s="7">
        <f t="shared" si="93"/>
        <v>13.203767779743458</v>
      </c>
      <c r="CD110" s="7">
        <f t="shared" si="93"/>
        <v>19.894969352481208</v>
      </c>
      <c r="CE110" s="7">
        <f t="shared" si="93"/>
        <v>26.641735881461937</v>
      </c>
      <c r="CF110" s="7">
        <f t="shared" si="93"/>
        <v>33.509281879532658</v>
      </c>
      <c r="CG110" s="7">
        <f t="shared" si="93"/>
        <v>40.450447204011738</v>
      </c>
      <c r="CH110" s="7">
        <f t="shared" si="93"/>
        <v>47.501717285402073</v>
      </c>
      <c r="CI110" s="7">
        <f t="shared" si="93"/>
        <v>54.717790256510099</v>
      </c>
      <c r="CK110" t="s">
        <v>25</v>
      </c>
      <c r="CL110" s="7">
        <f t="shared" si="94"/>
        <v>0.2772715146759096</v>
      </c>
      <c r="CM110" s="7">
        <f t="shared" si="94"/>
        <v>1.7373492292458774</v>
      </c>
      <c r="CN110" s="7">
        <f t="shared" si="94"/>
        <v>3.5883842068098435</v>
      </c>
      <c r="CO110" s="7">
        <f t="shared" si="94"/>
        <v>5.8382343266986148</v>
      </c>
      <c r="CP110" s="7">
        <f t="shared" si="94"/>
        <v>8.1277662631769552</v>
      </c>
      <c r="CQ110" s="7">
        <f t="shared" si="94"/>
        <v>10.325105436866565</v>
      </c>
      <c r="CR110" s="7">
        <f t="shared" si="94"/>
        <v>12.43244944523563</v>
      </c>
      <c r="CS110" s="7">
        <f t="shared" si="94"/>
        <v>14.460235294735192</v>
      </c>
      <c r="CT110" s="7">
        <f t="shared" si="94"/>
        <v>16.439692834282077</v>
      </c>
      <c r="CV110" t="s">
        <v>25</v>
      </c>
      <c r="CW110" s="7">
        <f t="shared" si="104"/>
        <v>0.2772715146759096</v>
      </c>
      <c r="CX110" s="7">
        <f t="shared" si="104"/>
        <v>1.6773125719692512</v>
      </c>
      <c r="CY110" s="7">
        <f t="shared" si="104"/>
        <v>3.1747755415102716</v>
      </c>
      <c r="CZ110" s="7">
        <f t="shared" si="104"/>
        <v>4.8334382111950305</v>
      </c>
      <c r="DA110" s="7">
        <f t="shared" si="104"/>
        <v>6.462489755401883</v>
      </c>
      <c r="DB110" s="7">
        <f t="shared" si="104"/>
        <v>8.1279556467321612</v>
      </c>
      <c r="DC110" s="7">
        <f t="shared" si="64"/>
        <v>9.8000661195973358</v>
      </c>
      <c r="DD110" s="7">
        <f t="shared" si="64"/>
        <v>11.478978321984684</v>
      </c>
      <c r="DE110" s="7">
        <f t="shared" si="64"/>
        <v>13.219501596696688</v>
      </c>
      <c r="DG110" t="s">
        <v>25</v>
      </c>
      <c r="DH110" s="7">
        <f t="shared" si="95"/>
        <v>0.2772715146759096</v>
      </c>
      <c r="DI110" s="7">
        <f t="shared" si="95"/>
        <v>1.6646366448265084</v>
      </c>
      <c r="DJ110" s="7">
        <f t="shared" si="95"/>
        <v>3.0847782525551128</v>
      </c>
      <c r="DK110" s="7">
        <f t="shared" si="95"/>
        <v>4.6215359975817201</v>
      </c>
      <c r="DL110" s="7">
        <f t="shared" si="95"/>
        <v>6.1819140919665934</v>
      </c>
      <c r="DM110" s="7">
        <f t="shared" si="95"/>
        <v>7.7992214614292621</v>
      </c>
      <c r="DN110" s="7">
        <f t="shared" si="95"/>
        <v>9.3731189157287922</v>
      </c>
      <c r="DO110" s="7">
        <f t="shared" si="95"/>
        <v>10.980742535567586</v>
      </c>
      <c r="DP110" s="7">
        <f t="shared" si="95"/>
        <v>12.695968334637449</v>
      </c>
    </row>
    <row r="111" spans="1:120">
      <c r="A111" t="s">
        <v>26</v>
      </c>
      <c r="B111" s="7">
        <f>Rndwd_Prod_Val_Mean_Cost!B111</f>
        <v>467.70622363500229</v>
      </c>
      <c r="C111" s="7">
        <f>Rndwd_Prod_Val_Mean_Cost!C111</f>
        <v>533.53790704738844</v>
      </c>
      <c r="D111" s="7">
        <f>Rndwd_Prod_Val_Mean_Cost!D111</f>
        <v>610.328753685832</v>
      </c>
      <c r="E111" s="7">
        <f>Rndwd_Prod_Val_Mean_Cost!E111</f>
        <v>626.05233104419085</v>
      </c>
      <c r="F111" s="7">
        <f>Rndwd_Prod_Val_Mean_Cost!F111</f>
        <v>645.0089431054862</v>
      </c>
      <c r="G111" s="7">
        <f>Rndwd_Prod_Val_Mean_Cost!G111</f>
        <v>667.59966437173728</v>
      </c>
      <c r="H111" s="7">
        <f>Rndwd_Prod_Val_Mean_Cost!H111</f>
        <v>682.12601794253146</v>
      </c>
      <c r="I111" s="7">
        <f>Rndwd_Prod_Val_Mean_Cost!I111</f>
        <v>687.85391710833085</v>
      </c>
      <c r="J111" s="7">
        <f>Rndwd_Prod_Val_Mean_Cost!J111</f>
        <v>686.27895574769707</v>
      </c>
      <c r="L111" t="s">
        <v>26</v>
      </c>
      <c r="M111" s="7">
        <v>582.97468504647691</v>
      </c>
      <c r="N111" s="7">
        <v>685.06402216507513</v>
      </c>
      <c r="O111" s="7">
        <v>814.33820252384021</v>
      </c>
      <c r="P111" s="7">
        <v>854.37521788196887</v>
      </c>
      <c r="Q111" s="7">
        <v>866.87148032304469</v>
      </c>
      <c r="R111" s="7">
        <v>893.71355388960205</v>
      </c>
      <c r="S111" s="7">
        <v>919.09733160745225</v>
      </c>
      <c r="T111" s="7">
        <v>930.88368083916498</v>
      </c>
      <c r="U111" s="7">
        <v>942.24164201576252</v>
      </c>
      <c r="W111" t="s">
        <v>26</v>
      </c>
      <c r="X111" s="7">
        <v>582.97468504647691</v>
      </c>
      <c r="Y111" s="7">
        <v>664.93519801371997</v>
      </c>
      <c r="Z111" s="7">
        <v>767.1682619565405</v>
      </c>
      <c r="AA111" s="7">
        <v>793.66433746559517</v>
      </c>
      <c r="AB111" s="7">
        <v>817.03862121555323</v>
      </c>
      <c r="AC111" s="7">
        <v>843.03695410456999</v>
      </c>
      <c r="AD111" s="7">
        <v>872.46150666386029</v>
      </c>
      <c r="AE111" s="7">
        <v>883.11043433684961</v>
      </c>
      <c r="AF111" s="7">
        <v>886.12687111678179</v>
      </c>
      <c r="AH111" t="s">
        <v>26</v>
      </c>
      <c r="AI111" s="7">
        <v>582.97468504647691</v>
      </c>
      <c r="AJ111" s="7">
        <v>663.45127923279415</v>
      </c>
      <c r="AK111" s="7">
        <v>763.83599867883868</v>
      </c>
      <c r="AL111" s="7">
        <v>786.15320864477542</v>
      </c>
      <c r="AM111" s="7">
        <v>807.21707771775948</v>
      </c>
      <c r="AN111" s="7">
        <v>833.8401327908831</v>
      </c>
      <c r="AO111" s="7">
        <v>862.3382108074868</v>
      </c>
      <c r="AP111" s="7">
        <v>871.93166764867499</v>
      </c>
      <c r="AQ111" s="7">
        <v>875.21581835620793</v>
      </c>
      <c r="AS111" t="s">
        <v>26</v>
      </c>
      <c r="AT111" s="7">
        <f t="shared" si="96"/>
        <v>467.70622363500229</v>
      </c>
      <c r="AU111" s="7">
        <f t="shared" si="97"/>
        <v>2872.0690252223994</v>
      </c>
      <c r="AV111" s="7">
        <f t="shared" si="97"/>
        <v>5616.5494070977857</v>
      </c>
      <c r="AW111" s="7">
        <f t="shared" si="97"/>
        <v>8683.916752885305</v>
      </c>
      <c r="AX111" s="7">
        <f t="shared" si="97"/>
        <v>11833.135020167554</v>
      </c>
      <c r="AY111" s="7">
        <f t="shared" si="97"/>
        <v>15080.770456961236</v>
      </c>
      <c r="AZ111" s="7">
        <f t="shared" si="97"/>
        <v>18433.295132390715</v>
      </c>
      <c r="BA111" s="7">
        <f t="shared" si="97"/>
        <v>21849.653121269173</v>
      </c>
      <c r="BB111" s="7">
        <f t="shared" si="97"/>
        <v>25287.347745450195</v>
      </c>
      <c r="BD111" t="s">
        <v>26</v>
      </c>
      <c r="BE111" s="7">
        <f t="shared" si="98"/>
        <v>582.97468504647691</v>
      </c>
      <c r="BF111" s="7">
        <f t="shared" si="99"/>
        <v>3599.9374473974599</v>
      </c>
      <c r="BG111" s="7">
        <f t="shared" si="91"/>
        <v>7154.5317385816015</v>
      </c>
      <c r="BH111" s="7">
        <f t="shared" si="91"/>
        <v>11266.259766558931</v>
      </c>
      <c r="BI111" s="7">
        <f t="shared" si="91"/>
        <v>15550.632118409851</v>
      </c>
      <c r="BJ111" s="7">
        <f t="shared" si="91"/>
        <v>19911.831593591633</v>
      </c>
      <c r="BK111" s="7">
        <f t="shared" si="91"/>
        <v>24405.783140757492</v>
      </c>
      <c r="BL111" s="7">
        <f t="shared" si="91"/>
        <v>29013.056148026466</v>
      </c>
      <c r="BM111" s="7">
        <f t="shared" si="91"/>
        <v>33678.832513398891</v>
      </c>
      <c r="BO111" t="s">
        <v>26</v>
      </c>
      <c r="BP111" s="7">
        <f t="shared" si="100"/>
        <v>582.97468504647691</v>
      </c>
      <c r="BQ111" s="7">
        <f t="shared" si="101"/>
        <v>3579.8086232461046</v>
      </c>
      <c r="BR111" s="7">
        <f t="shared" si="92"/>
        <v>7006.7176772575249</v>
      </c>
      <c r="BS111" s="7">
        <f t="shared" si="92"/>
        <v>10869.055062549283</v>
      </c>
      <c r="BT111" s="7">
        <f t="shared" si="92"/>
        <v>14860.751033627217</v>
      </c>
      <c r="BU111" s="7">
        <f t="shared" si="92"/>
        <v>18971.942472594001</v>
      </c>
      <c r="BV111" s="7">
        <f t="shared" si="92"/>
        <v>23216.551795676143</v>
      </c>
      <c r="BW111" s="7">
        <f t="shared" si="92"/>
        <v>27589.508256668436</v>
      </c>
      <c r="BX111" s="7">
        <f t="shared" si="92"/>
        <v>32008.076865132618</v>
      </c>
      <c r="BZ111" t="s">
        <v>26</v>
      </c>
      <c r="CA111" s="7">
        <f t="shared" si="102"/>
        <v>582.97468504647691</v>
      </c>
      <c r="CB111" s="7">
        <f t="shared" si="103"/>
        <v>3578.3247044651789</v>
      </c>
      <c r="CC111" s="7">
        <f t="shared" si="93"/>
        <v>6995.9658200751946</v>
      </c>
      <c r="CD111" s="7">
        <f t="shared" si="93"/>
        <v>10837.463023435324</v>
      </c>
      <c r="CE111" s="7">
        <f t="shared" si="93"/>
        <v>14789.292935732186</v>
      </c>
      <c r="CF111" s="7">
        <f t="shared" si="93"/>
        <v>18852.001379394107</v>
      </c>
      <c r="CG111" s="7">
        <f t="shared" si="93"/>
        <v>23049.700121365127</v>
      </c>
      <c r="CH111" s="7">
        <f t="shared" si="93"/>
        <v>27370.984632243748</v>
      </c>
      <c r="CI111" s="7">
        <f t="shared" si="93"/>
        <v>31733.927121194658</v>
      </c>
      <c r="CK111" t="s">
        <v>26</v>
      </c>
      <c r="CL111" s="7">
        <f t="shared" si="94"/>
        <v>115.26846141147462</v>
      </c>
      <c r="CM111" s="7">
        <f t="shared" si="94"/>
        <v>727.86842217506046</v>
      </c>
      <c r="CN111" s="7">
        <f t="shared" si="94"/>
        <v>1537.9823314838159</v>
      </c>
      <c r="CO111" s="7">
        <f t="shared" si="94"/>
        <v>2582.343013673626</v>
      </c>
      <c r="CP111" s="7">
        <f t="shared" si="94"/>
        <v>3717.4970982422965</v>
      </c>
      <c r="CQ111" s="7">
        <f t="shared" si="94"/>
        <v>4831.0611366303965</v>
      </c>
      <c r="CR111" s="7">
        <f t="shared" si="94"/>
        <v>5972.4880083667776</v>
      </c>
      <c r="CS111" s="7">
        <f t="shared" si="94"/>
        <v>7163.4030267572925</v>
      </c>
      <c r="CT111" s="7">
        <f t="shared" si="94"/>
        <v>8391.4847679486957</v>
      </c>
      <c r="CV111" t="s">
        <v>26</v>
      </c>
      <c r="CW111" s="7">
        <f t="shared" si="104"/>
        <v>115.26846141147462</v>
      </c>
      <c r="CX111" s="7">
        <f t="shared" si="104"/>
        <v>707.73959802370518</v>
      </c>
      <c r="CY111" s="7">
        <f t="shared" si="104"/>
        <v>1390.1682701597392</v>
      </c>
      <c r="CZ111" s="7">
        <f t="shared" si="104"/>
        <v>2185.1383096639784</v>
      </c>
      <c r="DA111" s="7">
        <f t="shared" si="104"/>
        <v>3027.616013459663</v>
      </c>
      <c r="DB111" s="7">
        <f t="shared" si="104"/>
        <v>3891.1720156327647</v>
      </c>
      <c r="DC111" s="7">
        <f t="shared" si="64"/>
        <v>4783.2566632854287</v>
      </c>
      <c r="DD111" s="7">
        <f t="shared" si="64"/>
        <v>5739.8551353992625</v>
      </c>
      <c r="DE111" s="7">
        <f t="shared" si="64"/>
        <v>6720.7291196824226</v>
      </c>
      <c r="DG111" t="s">
        <v>26</v>
      </c>
      <c r="DH111" s="7">
        <f t="shared" si="95"/>
        <v>115.26846141147462</v>
      </c>
      <c r="DI111" s="7">
        <f t="shared" si="95"/>
        <v>706.25567924277948</v>
      </c>
      <c r="DJ111" s="7">
        <f t="shared" si="95"/>
        <v>1379.416412977409</v>
      </c>
      <c r="DK111" s="7">
        <f t="shared" si="95"/>
        <v>2153.5462705500195</v>
      </c>
      <c r="DL111" s="7">
        <f t="shared" si="95"/>
        <v>2956.1579155646323</v>
      </c>
      <c r="DM111" s="7">
        <f t="shared" si="95"/>
        <v>3771.230922432871</v>
      </c>
      <c r="DN111" s="7">
        <f t="shared" si="95"/>
        <v>4616.4049889744128</v>
      </c>
      <c r="DO111" s="7">
        <f t="shared" si="95"/>
        <v>5521.3315109745745</v>
      </c>
      <c r="DP111" s="7">
        <f t="shared" si="95"/>
        <v>6446.5793757444626</v>
      </c>
    </row>
    <row r="112" spans="1:120">
      <c r="A112" t="s">
        <v>27</v>
      </c>
      <c r="B112" s="7">
        <f>Rndwd_Prod_Val_Mean_Cost!B112</f>
        <v>6.7293498429756156</v>
      </c>
      <c r="C112" s="7">
        <f>Rndwd_Prod_Val_Mean_Cost!C112</f>
        <v>7.7927192363104023</v>
      </c>
      <c r="D112" s="7">
        <f>Rndwd_Prod_Val_Mean_Cost!D112</f>
        <v>9.3650100099659657</v>
      </c>
      <c r="E112" s="7">
        <f>Rndwd_Prod_Val_Mean_Cost!E112</f>
        <v>9.8337210029315791</v>
      </c>
      <c r="F112" s="7">
        <f>Rndwd_Prod_Val_Mean_Cost!F112</f>
        <v>10.271721621316416</v>
      </c>
      <c r="G112" s="7">
        <f>Rndwd_Prod_Val_Mean_Cost!G112</f>
        <v>10.72974086425328</v>
      </c>
      <c r="H112" s="7">
        <f>Rndwd_Prod_Val_Mean_Cost!H112</f>
        <v>10.83256556190727</v>
      </c>
      <c r="I112" s="7">
        <f>Rndwd_Prod_Val_Mean_Cost!I112</f>
        <v>10.792168662996758</v>
      </c>
      <c r="J112" s="7">
        <f>Rndwd_Prod_Val_Mean_Cost!J112</f>
        <v>10.536410236596462</v>
      </c>
      <c r="L112" t="s">
        <v>27</v>
      </c>
      <c r="M112" s="7">
        <v>7.76877655562767</v>
      </c>
      <c r="N112" s="7">
        <v>6.5905619957782839</v>
      </c>
      <c r="O112" s="7">
        <v>5.3185444249609635</v>
      </c>
      <c r="P112" s="7">
        <v>4.9383813147506093</v>
      </c>
      <c r="Q112" s="7">
        <v>4.8258204119363164</v>
      </c>
      <c r="R112" s="7">
        <v>4.9213424015612945</v>
      </c>
      <c r="S112" s="7">
        <v>4.8451927707381728</v>
      </c>
      <c r="T112" s="7">
        <v>4.8829324551057125</v>
      </c>
      <c r="U112" s="7">
        <v>4.9023882238808323</v>
      </c>
      <c r="W112" t="s">
        <v>27</v>
      </c>
      <c r="X112" s="7">
        <v>7.76877655562767</v>
      </c>
      <c r="Y112" s="7">
        <v>8.5737608799107683</v>
      </c>
      <c r="Z112" s="7">
        <v>9.7020338374337136</v>
      </c>
      <c r="AA112" s="7">
        <v>9.9479089658822666</v>
      </c>
      <c r="AB112" s="7">
        <v>10.231559230627239</v>
      </c>
      <c r="AC112" s="7">
        <v>10.566893824197654</v>
      </c>
      <c r="AD112" s="7">
        <v>10.721180311579825</v>
      </c>
      <c r="AE112" s="7">
        <v>10.840429834363182</v>
      </c>
      <c r="AF112" s="7">
        <v>10.703164353175815</v>
      </c>
      <c r="AH112" t="s">
        <v>27</v>
      </c>
      <c r="AI112" s="7">
        <v>7.76877655562767</v>
      </c>
      <c r="AJ112" s="7">
        <v>8.4690553170543073</v>
      </c>
      <c r="AK112" s="7">
        <v>9.4781109856220933</v>
      </c>
      <c r="AL112" s="7">
        <v>9.7522310560030157</v>
      </c>
      <c r="AM112" s="7">
        <v>9.9922778290046299</v>
      </c>
      <c r="AN112" s="7">
        <v>10.358700843112343</v>
      </c>
      <c r="AO112" s="7">
        <v>10.52185471450375</v>
      </c>
      <c r="AP112" s="7">
        <v>10.602246918695489</v>
      </c>
      <c r="AQ112" s="7">
        <v>10.461807348783376</v>
      </c>
      <c r="AS112" t="s">
        <v>27</v>
      </c>
      <c r="AT112" s="7">
        <f t="shared" si="96"/>
        <v>6.7293498429756156</v>
      </c>
      <c r="AU112" s="7">
        <f t="shared" si="97"/>
        <v>41.439468451188482</v>
      </c>
      <c r="AV112" s="7">
        <f t="shared" si="97"/>
        <v>81.975355406396062</v>
      </c>
      <c r="AW112" s="7">
        <f t="shared" si="97"/>
        <v>129.2691164491915</v>
      </c>
      <c r="AX112" s="7">
        <f t="shared" si="97"/>
        <v>178.87572208223423</v>
      </c>
      <c r="AY112" s="7">
        <f t="shared" si="97"/>
        <v>230.69234943175317</v>
      </c>
      <c r="AZ112" s="7">
        <f t="shared" si="97"/>
        <v>284.44387845067354</v>
      </c>
      <c r="BA112" s="7">
        <f t="shared" si="97"/>
        <v>338.56630936129937</v>
      </c>
      <c r="BB112" s="7">
        <f t="shared" si="97"/>
        <v>392.27139424988286</v>
      </c>
      <c r="BD112" t="s">
        <v>27</v>
      </c>
      <c r="BE112" s="7">
        <f t="shared" si="98"/>
        <v>7.76877655562767</v>
      </c>
      <c r="BF112" s="7">
        <f t="shared" si="99"/>
        <v>45.434444773916638</v>
      </c>
      <c r="BG112" s="7">
        <f t="shared" si="91"/>
        <v>77.115237181990736</v>
      </c>
      <c r="BH112" s="7">
        <f t="shared" si="91"/>
        <v>103.32779619658521</v>
      </c>
      <c r="BI112" s="7">
        <f t="shared" si="91"/>
        <v>127.90714186752396</v>
      </c>
      <c r="BJ112" s="7">
        <f t="shared" si="91"/>
        <v>152.13176591683052</v>
      </c>
      <c r="BK112" s="7">
        <f t="shared" si="91"/>
        <v>176.66232829381389</v>
      </c>
      <c r="BL112" s="7">
        <f t="shared" si="91"/>
        <v>200.92603183187228</v>
      </c>
      <c r="BM112" s="7">
        <f t="shared" si="91"/>
        <v>225.36014987617594</v>
      </c>
      <c r="BO112" t="s">
        <v>27</v>
      </c>
      <c r="BP112" s="7">
        <f t="shared" si="100"/>
        <v>7.76877655562767</v>
      </c>
      <c r="BQ112" s="7">
        <f t="shared" si="101"/>
        <v>47.417643658049116</v>
      </c>
      <c r="BR112" s="7">
        <f t="shared" si="92"/>
        <v>91.414721015125906</v>
      </c>
      <c r="BS112" s="7">
        <f t="shared" si="92"/>
        <v>140.17076533074305</v>
      </c>
      <c r="BT112" s="7">
        <f t="shared" si="92"/>
        <v>190.19396042489933</v>
      </c>
      <c r="BU112" s="7">
        <f t="shared" si="92"/>
        <v>241.68709117160594</v>
      </c>
      <c r="BV112" s="7">
        <f t="shared" si="92"/>
        <v>294.67584677997638</v>
      </c>
      <c r="BW112" s="7">
        <f t="shared" si="92"/>
        <v>348.40099786065889</v>
      </c>
      <c r="BX112" s="7">
        <f t="shared" si="92"/>
        <v>402.4658815512874</v>
      </c>
      <c r="BZ112" t="s">
        <v>27</v>
      </c>
      <c r="CA112" s="7">
        <f t="shared" si="102"/>
        <v>7.76877655562767</v>
      </c>
      <c r="CB112" s="7">
        <f t="shared" si="103"/>
        <v>47.312938095192656</v>
      </c>
      <c r="CC112" s="7">
        <f t="shared" si="93"/>
        <v>90.66727034903198</v>
      </c>
      <c r="CD112" s="7">
        <f t="shared" si="93"/>
        <v>138.33194534752337</v>
      </c>
      <c r="CE112" s="7">
        <f t="shared" si="93"/>
        <v>187.33314740054007</v>
      </c>
      <c r="CF112" s="7">
        <f t="shared" si="93"/>
        <v>237.66095955967091</v>
      </c>
      <c r="CG112" s="7">
        <f t="shared" si="93"/>
        <v>289.61761764662407</v>
      </c>
      <c r="CH112" s="7">
        <f t="shared" si="93"/>
        <v>342.30728342333452</v>
      </c>
      <c r="CI112" s="7">
        <f t="shared" si="93"/>
        <v>395.17807844689986</v>
      </c>
      <c r="CK112" t="s">
        <v>27</v>
      </c>
      <c r="CL112" s="7">
        <f t="shared" si="94"/>
        <v>1.0394267126520544</v>
      </c>
      <c r="CM112" s="7">
        <f t="shared" si="94"/>
        <v>3.9949763227281565</v>
      </c>
      <c r="CN112" s="7">
        <f t="shared" si="94"/>
        <v>-4.8601182244053263</v>
      </c>
      <c r="CO112" s="7">
        <f t="shared" si="94"/>
        <v>-25.941320252606289</v>
      </c>
      <c r="CP112" s="7">
        <f t="shared" si="94"/>
        <v>-50.968580214710272</v>
      </c>
      <c r="CQ112" s="7">
        <f t="shared" si="94"/>
        <v>-78.560583514922655</v>
      </c>
      <c r="CR112" s="7">
        <f t="shared" si="94"/>
        <v>-107.78155015685965</v>
      </c>
      <c r="CS112" s="7">
        <f t="shared" si="94"/>
        <v>-137.6402775294271</v>
      </c>
      <c r="CT112" s="7">
        <f t="shared" si="94"/>
        <v>-166.91124437370692</v>
      </c>
      <c r="CV112" t="s">
        <v>27</v>
      </c>
      <c r="CW112" s="7">
        <f t="shared" si="104"/>
        <v>1.0394267126520544</v>
      </c>
      <c r="CX112" s="7">
        <f t="shared" si="104"/>
        <v>5.9781752068606338</v>
      </c>
      <c r="CY112" s="7">
        <f t="shared" si="104"/>
        <v>9.4393656087298439</v>
      </c>
      <c r="CZ112" s="7">
        <f t="shared" si="104"/>
        <v>10.901648881551552</v>
      </c>
      <c r="DA112" s="7">
        <f t="shared" si="104"/>
        <v>11.318238342665097</v>
      </c>
      <c r="DB112" s="7">
        <f t="shared" si="104"/>
        <v>10.99474173985277</v>
      </c>
      <c r="DC112" s="7">
        <f t="shared" si="64"/>
        <v>10.231968329302845</v>
      </c>
      <c r="DD112" s="7">
        <f t="shared" si="64"/>
        <v>9.8346884993595154</v>
      </c>
      <c r="DE112" s="7">
        <f t="shared" si="64"/>
        <v>10.194487301404536</v>
      </c>
      <c r="DG112" t="s">
        <v>27</v>
      </c>
      <c r="DH112" s="7">
        <f t="shared" si="95"/>
        <v>1.0394267126520544</v>
      </c>
      <c r="DI112" s="7">
        <f t="shared" si="95"/>
        <v>5.8734696440041745</v>
      </c>
      <c r="DJ112" s="7">
        <f t="shared" si="95"/>
        <v>8.6919149426359184</v>
      </c>
      <c r="DK112" s="7">
        <f t="shared" si="95"/>
        <v>9.0628288983318726</v>
      </c>
      <c r="DL112" s="7">
        <f t="shared" si="95"/>
        <v>8.4574253183058374</v>
      </c>
      <c r="DM112" s="7">
        <f t="shared" si="95"/>
        <v>6.9686101279177421</v>
      </c>
      <c r="DN112" s="7">
        <f t="shared" si="95"/>
        <v>5.1737391959505317</v>
      </c>
      <c r="DO112" s="7">
        <f t="shared" si="95"/>
        <v>3.7409740620351499</v>
      </c>
      <c r="DP112" s="7">
        <f t="shared" si="95"/>
        <v>2.9066841970170003</v>
      </c>
    </row>
    <row r="113" spans="1:120">
      <c r="A113" t="s">
        <v>28</v>
      </c>
      <c r="B113" s="7">
        <f>Rndwd_Prod_Val_Mean_Cost!B113</f>
        <v>3.8494486576605951</v>
      </c>
      <c r="C113" s="7">
        <f>Rndwd_Prod_Val_Mean_Cost!C113</f>
        <v>4.2125418617272175</v>
      </c>
      <c r="D113" s="7">
        <f>Rndwd_Prod_Val_Mean_Cost!D113</f>
        <v>4.5756744872957293</v>
      </c>
      <c r="E113" s="7">
        <f>Rndwd_Prod_Val_Mean_Cost!E113</f>
        <v>4.6286939247287018</v>
      </c>
      <c r="F113" s="7">
        <f>Rndwd_Prod_Val_Mean_Cost!F113</f>
        <v>4.6883150451932174</v>
      </c>
      <c r="G113" s="7">
        <f>Rndwd_Prod_Val_Mean_Cost!G113</f>
        <v>4.7673947325974364</v>
      </c>
      <c r="H113" s="7">
        <f>Rndwd_Prod_Val_Mean_Cost!H113</f>
        <v>4.8348028541282231</v>
      </c>
      <c r="I113" s="7">
        <f>Rndwd_Prod_Val_Mean_Cost!I113</f>
        <v>4.9144521856669954</v>
      </c>
      <c r="J113" s="7">
        <f>Rndwd_Prod_Val_Mean_Cost!J113</f>
        <v>4.8996090267377381</v>
      </c>
      <c r="L113" t="s">
        <v>28</v>
      </c>
      <c r="M113" s="7">
        <v>5.0978534084674001</v>
      </c>
      <c r="N113" s="7">
        <v>5.7908865357416364</v>
      </c>
      <c r="O113" s="7">
        <v>6.6034373806205036</v>
      </c>
      <c r="P113" s="7">
        <v>6.7329232104053682</v>
      </c>
      <c r="Q113" s="7">
        <v>6.651208996160455</v>
      </c>
      <c r="R113" s="7">
        <v>6.7172204029273814</v>
      </c>
      <c r="S113" s="7">
        <v>6.7108236792454088</v>
      </c>
      <c r="T113" s="7">
        <v>6.7027029264694074</v>
      </c>
      <c r="U113" s="7">
        <v>6.77675803952922</v>
      </c>
      <c r="W113" t="s">
        <v>28</v>
      </c>
      <c r="X113" s="7">
        <v>5.0978534084674001</v>
      </c>
      <c r="Y113" s="7">
        <v>5.5561698784650098</v>
      </c>
      <c r="Z113" s="7">
        <v>6.086832001704062</v>
      </c>
      <c r="AA113" s="7">
        <v>6.1012172758671301</v>
      </c>
      <c r="AB113" s="7">
        <v>6.2058282691846705</v>
      </c>
      <c r="AC113" s="7">
        <v>6.2907378098994204</v>
      </c>
      <c r="AD113" s="7">
        <v>6.3622568072823888</v>
      </c>
      <c r="AE113" s="7">
        <v>6.5044267672092833</v>
      </c>
      <c r="AF113" s="7">
        <v>6.5434843388775787</v>
      </c>
      <c r="AH113" t="s">
        <v>28</v>
      </c>
      <c r="AI113" s="7">
        <v>5.0978534084674001</v>
      </c>
      <c r="AJ113" s="7">
        <v>5.5559698784650102</v>
      </c>
      <c r="AK113" s="7">
        <v>6.0660202756053643</v>
      </c>
      <c r="AL113" s="7">
        <v>6.0675367831298272</v>
      </c>
      <c r="AM113" s="7">
        <v>6.1620161389894932</v>
      </c>
      <c r="AN113" s="7">
        <v>6.2598400273842856</v>
      </c>
      <c r="AO113" s="7">
        <v>6.3374886273482565</v>
      </c>
      <c r="AP113" s="7">
        <v>6.4700649772545127</v>
      </c>
      <c r="AQ113" s="7">
        <v>6.5090543873408047</v>
      </c>
      <c r="AS113" t="s">
        <v>28</v>
      </c>
      <c r="AT113" s="7">
        <f t="shared" si="96"/>
        <v>3.8494486576605951</v>
      </c>
      <c r="AU113" s="7">
        <f t="shared" si="97"/>
        <v>23.459785150030193</v>
      </c>
      <c r="AV113" s="7">
        <f t="shared" si="97"/>
        <v>44.885627084234791</v>
      </c>
      <c r="AW113" s="7">
        <f t="shared" si="97"/>
        <v>67.81701895814642</v>
      </c>
      <c r="AX113" s="7">
        <f t="shared" si="97"/>
        <v>91.020109702254445</v>
      </c>
      <c r="AY113" s="7">
        <f t="shared" si="97"/>
        <v>114.54076461562475</v>
      </c>
      <c r="AZ113" s="7">
        <f t="shared" si="97"/>
        <v>138.4451464001427</v>
      </c>
      <c r="BA113" s="7">
        <f t="shared" si="97"/>
        <v>162.69881000232257</v>
      </c>
      <c r="BB113" s="7">
        <f t="shared" si="97"/>
        <v>187.25622777172831</v>
      </c>
      <c r="BD113" t="s">
        <v>28</v>
      </c>
      <c r="BE113" s="7">
        <f t="shared" si="98"/>
        <v>5.0978534084674001</v>
      </c>
      <c r="BF113" s="7">
        <f t="shared" si="99"/>
        <v>31.280153578078639</v>
      </c>
      <c r="BG113" s="7">
        <f t="shared" si="91"/>
        <v>61.04713710166569</v>
      </c>
      <c r="BH113" s="7">
        <f t="shared" si="91"/>
        <v>94.193809834553079</v>
      </c>
      <c r="BI113" s="7">
        <f t="shared" si="91"/>
        <v>127.776711672335</v>
      </c>
      <c r="BJ113" s="7">
        <f t="shared" si="91"/>
        <v>161.09876805990419</v>
      </c>
      <c r="BK113" s="7">
        <f t="shared" si="91"/>
        <v>194.67847335085912</v>
      </c>
      <c r="BL113" s="7">
        <f t="shared" si="91"/>
        <v>228.22447099431017</v>
      </c>
      <c r="BM113" s="7">
        <f t="shared" si="91"/>
        <v>261.81204073971702</v>
      </c>
      <c r="BO113" t="s">
        <v>28</v>
      </c>
      <c r="BP113" s="7">
        <f t="shared" si="100"/>
        <v>5.0978534084674001</v>
      </c>
      <c r="BQ113" s="7">
        <f t="shared" si="101"/>
        <v>31.045436920802011</v>
      </c>
      <c r="BR113" s="7">
        <f t="shared" si="92"/>
        <v>59.35694843636611</v>
      </c>
      <c r="BS113" s="7">
        <f t="shared" si="92"/>
        <v>89.80549371904948</v>
      </c>
      <c r="BT113" s="7">
        <f t="shared" si="92"/>
        <v>120.41619109170266</v>
      </c>
      <c r="BU113" s="7">
        <f t="shared" si="92"/>
        <v>151.53024197834074</v>
      </c>
      <c r="BV113" s="7">
        <f t="shared" si="92"/>
        <v>183.05545002522081</v>
      </c>
      <c r="BW113" s="7">
        <f t="shared" si="92"/>
        <v>215.00890402155966</v>
      </c>
      <c r="BX113" s="7">
        <f t="shared" si="92"/>
        <v>247.57009542927437</v>
      </c>
      <c r="BZ113" t="s">
        <v>28</v>
      </c>
      <c r="CA113" s="7">
        <f t="shared" si="102"/>
        <v>5.0978534084674001</v>
      </c>
      <c r="CB113" s="7">
        <f t="shared" si="103"/>
        <v>31.045236920802012</v>
      </c>
      <c r="CC113" s="7">
        <f t="shared" si="93"/>
        <v>59.33513671026742</v>
      </c>
      <c r="CD113" s="7">
        <f t="shared" si="93"/>
        <v>89.666754595818702</v>
      </c>
      <c r="CE113" s="7">
        <f t="shared" si="93"/>
        <v>120.09891786732751</v>
      </c>
      <c r="CF113" s="7">
        <f t="shared" si="93"/>
        <v>151.00682245066977</v>
      </c>
      <c r="CG113" s="7">
        <f t="shared" si="93"/>
        <v>182.38367118755517</v>
      </c>
      <c r="CH113" s="7">
        <f t="shared" si="93"/>
        <v>214.2036906742027</v>
      </c>
      <c r="CI113" s="7">
        <f t="shared" si="93"/>
        <v>246.59300497056157</v>
      </c>
      <c r="CK113" t="s">
        <v>28</v>
      </c>
      <c r="CL113" s="7">
        <f t="shared" si="94"/>
        <v>1.248404750806805</v>
      </c>
      <c r="CM113" s="7">
        <f t="shared" si="94"/>
        <v>7.8203684280484467</v>
      </c>
      <c r="CN113" s="7">
        <f t="shared" si="94"/>
        <v>16.161510017430899</v>
      </c>
      <c r="CO113" s="7">
        <f t="shared" si="94"/>
        <v>26.376790876406659</v>
      </c>
      <c r="CP113" s="7">
        <f t="shared" si="94"/>
        <v>36.756601970080553</v>
      </c>
      <c r="CQ113" s="7">
        <f t="shared" si="94"/>
        <v>46.558003444279436</v>
      </c>
      <c r="CR113" s="7">
        <f t="shared" si="94"/>
        <v>56.233326950716418</v>
      </c>
      <c r="CS113" s="7">
        <f t="shared" si="94"/>
        <v>65.525660991987593</v>
      </c>
      <c r="CT113" s="7">
        <f t="shared" si="94"/>
        <v>74.555812967988714</v>
      </c>
      <c r="CV113" t="s">
        <v>28</v>
      </c>
      <c r="CW113" s="7">
        <f t="shared" si="104"/>
        <v>1.248404750806805</v>
      </c>
      <c r="CX113" s="7">
        <f t="shared" si="104"/>
        <v>7.5856517707718183</v>
      </c>
      <c r="CY113" s="7">
        <f t="shared" si="104"/>
        <v>14.471321352131319</v>
      </c>
      <c r="CZ113" s="7">
        <f t="shared" si="104"/>
        <v>21.98847476090306</v>
      </c>
      <c r="DA113" s="7">
        <f t="shared" si="104"/>
        <v>29.396081389448213</v>
      </c>
      <c r="DB113" s="7">
        <f t="shared" si="104"/>
        <v>36.989477362715988</v>
      </c>
      <c r="DC113" s="7">
        <f t="shared" si="64"/>
        <v>44.610303625078103</v>
      </c>
      <c r="DD113" s="7">
        <f t="shared" si="64"/>
        <v>52.310094019237084</v>
      </c>
      <c r="DE113" s="7">
        <f t="shared" si="64"/>
        <v>60.313867657546069</v>
      </c>
      <c r="DG113" t="s">
        <v>28</v>
      </c>
      <c r="DH113" s="7">
        <f t="shared" si="95"/>
        <v>1.248404750806805</v>
      </c>
      <c r="DI113" s="7">
        <f t="shared" si="95"/>
        <v>7.5854517707718188</v>
      </c>
      <c r="DJ113" s="7">
        <f t="shared" si="95"/>
        <v>14.449509626032629</v>
      </c>
      <c r="DK113" s="7">
        <f t="shared" si="95"/>
        <v>21.849735637672282</v>
      </c>
      <c r="DL113" s="7">
        <f t="shared" si="95"/>
        <v>29.07880816507307</v>
      </c>
      <c r="DM113" s="7">
        <f t="shared" si="95"/>
        <v>36.466057835045021</v>
      </c>
      <c r="DN113" s="7">
        <f t="shared" si="95"/>
        <v>43.938524787412462</v>
      </c>
      <c r="DO113" s="7">
        <f t="shared" si="95"/>
        <v>51.50488067188013</v>
      </c>
      <c r="DP113" s="7">
        <f t="shared" si="95"/>
        <v>59.336777198833261</v>
      </c>
    </row>
    <row r="114" spans="1:120">
      <c r="A114" t="s">
        <v>29</v>
      </c>
      <c r="B114" s="7">
        <f>Rndwd_Prod_Val_Mean_Cost!B114</f>
        <v>1368.8780963216773</v>
      </c>
      <c r="C114" s="7">
        <f>Rndwd_Prod_Val_Mean_Cost!C114</f>
        <v>1565.1856669039555</v>
      </c>
      <c r="D114" s="7">
        <f>Rndwd_Prod_Val_Mean_Cost!D114</f>
        <v>1786.0187918246988</v>
      </c>
      <c r="E114" s="7">
        <f>Rndwd_Prod_Val_Mean_Cost!E114</f>
        <v>1828.3663147959981</v>
      </c>
      <c r="F114" s="7">
        <f>Rndwd_Prod_Val_Mean_Cost!F114</f>
        <v>1872.761202877276</v>
      </c>
      <c r="G114" s="7">
        <f>Rndwd_Prod_Val_Mean_Cost!G114</f>
        <v>1923.2660333781714</v>
      </c>
      <c r="H114" s="7">
        <f>Rndwd_Prod_Val_Mean_Cost!H114</f>
        <v>1908.7835051363418</v>
      </c>
      <c r="I114" s="7">
        <f>Rndwd_Prod_Val_Mean_Cost!I114</f>
        <v>1943.7871498577949</v>
      </c>
      <c r="J114" s="7">
        <f>Rndwd_Prod_Val_Mean_Cost!J114</f>
        <v>1917.2041692356231</v>
      </c>
      <c r="L114" t="s">
        <v>29</v>
      </c>
      <c r="M114" s="7">
        <v>1603.6683368623646</v>
      </c>
      <c r="N114" s="7">
        <v>1556.3402419649774</v>
      </c>
      <c r="O114" s="7">
        <v>1491.5662302299054</v>
      </c>
      <c r="P114" s="7">
        <v>1348.0346980543677</v>
      </c>
      <c r="Q114" s="7">
        <v>1234.8014372605178</v>
      </c>
      <c r="R114" s="7">
        <v>1182.5358477519401</v>
      </c>
      <c r="S114" s="7">
        <v>1118.8046810564781</v>
      </c>
      <c r="T114" s="7">
        <v>1034.773672702197</v>
      </c>
      <c r="U114" s="7">
        <v>998.82997589721469</v>
      </c>
      <c r="W114" t="s">
        <v>29</v>
      </c>
      <c r="X114" s="7">
        <v>1603.6683368623646</v>
      </c>
      <c r="Y114" s="7">
        <v>1840.3116144936905</v>
      </c>
      <c r="Z114" s="7">
        <v>2124.0817082823578</v>
      </c>
      <c r="AA114" s="7">
        <v>2204.8998155998561</v>
      </c>
      <c r="AB114" s="7">
        <v>2233.9033429161987</v>
      </c>
      <c r="AC114" s="7">
        <v>2285.3637686352067</v>
      </c>
      <c r="AD114" s="7">
        <v>2284.9662809895058</v>
      </c>
      <c r="AE114" s="7">
        <v>2332.3094908323028</v>
      </c>
      <c r="AF114" s="7">
        <v>2367.3588549640576</v>
      </c>
      <c r="AH114" t="s">
        <v>29</v>
      </c>
      <c r="AI114" s="7">
        <v>1603.6683368623646</v>
      </c>
      <c r="AJ114" s="7">
        <v>1795.7955200802705</v>
      </c>
      <c r="AK114" s="7">
        <v>2029.1629743662397</v>
      </c>
      <c r="AL114" s="7">
        <v>2094.005756924686</v>
      </c>
      <c r="AM114" s="7">
        <v>2111.22195601875</v>
      </c>
      <c r="AN114" s="7">
        <v>2175.7440958124325</v>
      </c>
      <c r="AO114" s="7">
        <v>2185.7553304527933</v>
      </c>
      <c r="AP114" s="7">
        <v>2259.7452818460479</v>
      </c>
      <c r="AQ114" s="7">
        <v>2253.7397017420612</v>
      </c>
      <c r="AS114" t="s">
        <v>29</v>
      </c>
      <c r="AT114" s="7">
        <f t="shared" si="96"/>
        <v>1368.8780963216773</v>
      </c>
      <c r="AU114" s="7">
        <f t="shared" si="97"/>
        <v>8409.5761485123421</v>
      </c>
      <c r="AV114" s="7">
        <f t="shared" si="97"/>
        <v>16456.337607952864</v>
      </c>
      <c r="AW114" s="7">
        <f t="shared" si="97"/>
        <v>25428.779090047658</v>
      </c>
      <c r="AX114" s="7">
        <f t="shared" si="97"/>
        <v>34615.005552108923</v>
      </c>
      <c r="AY114" s="7">
        <f t="shared" si="97"/>
        <v>44029.316396996204</v>
      </c>
      <c r="AZ114" s="7">
        <f t="shared" si="97"/>
        <v>53631.164035645234</v>
      </c>
      <c r="BA114" s="7">
        <f t="shared" si="97"/>
        <v>63210.085206048396</v>
      </c>
      <c r="BB114" s="7">
        <f t="shared" si="97"/>
        <v>72902.437974715198</v>
      </c>
      <c r="BD114" t="s">
        <v>29</v>
      </c>
      <c r="BE114" s="7">
        <f t="shared" si="98"/>
        <v>1603.6683368623646</v>
      </c>
      <c r="BF114" s="7">
        <f t="shared" si="99"/>
        <v>9574.6819262768004</v>
      </c>
      <c r="BG114" s="7">
        <f t="shared" si="91"/>
        <v>17291.609124366616</v>
      </c>
      <c r="BH114" s="7">
        <f t="shared" si="91"/>
        <v>24605.908743340606</v>
      </c>
      <c r="BI114" s="7">
        <f t="shared" si="91"/>
        <v>31232.848972818596</v>
      </c>
      <c r="BJ114" s="7">
        <f t="shared" si="91"/>
        <v>37354.590569612606</v>
      </c>
      <c r="BK114" s="7">
        <f t="shared" si="91"/>
        <v>43203.538641676845</v>
      </c>
      <c r="BL114" s="7">
        <f t="shared" si="91"/>
        <v>48713.531038604953</v>
      </c>
      <c r="BM114" s="7">
        <f t="shared" si="91"/>
        <v>53851.455705310953</v>
      </c>
      <c r="BO114" t="s">
        <v>29</v>
      </c>
      <c r="BP114" s="7">
        <f t="shared" si="100"/>
        <v>1603.6683368623646</v>
      </c>
      <c r="BQ114" s="7">
        <f t="shared" si="101"/>
        <v>9858.6532988055133</v>
      </c>
      <c r="BR114" s="7">
        <f t="shared" si="92"/>
        <v>19343.981465062636</v>
      </c>
      <c r="BS114" s="7">
        <f t="shared" si="92"/>
        <v>30045.208113791923</v>
      </c>
      <c r="BT114" s="7">
        <f t="shared" si="92"/>
        <v>41098.710719107548</v>
      </c>
      <c r="BU114" s="7">
        <f t="shared" si="92"/>
        <v>52319.687859407553</v>
      </c>
      <c r="BV114" s="7">
        <f t="shared" si="92"/>
        <v>63746.109214937889</v>
      </c>
      <c r="BW114" s="7">
        <f t="shared" si="92"/>
        <v>75218.283829728214</v>
      </c>
      <c r="BX114" s="7">
        <f t="shared" si="92"/>
        <v>86914.880648021484</v>
      </c>
      <c r="BZ114" t="s">
        <v>29</v>
      </c>
      <c r="CA114" s="7">
        <f t="shared" si="102"/>
        <v>1603.6683368623646</v>
      </c>
      <c r="CB114" s="7">
        <f t="shared" si="103"/>
        <v>9814.1372043920928</v>
      </c>
      <c r="CC114" s="7">
        <f t="shared" si="93"/>
        <v>19026.482259079414</v>
      </c>
      <c r="CD114" s="7">
        <f t="shared" si="93"/>
        <v>29237.139913469058</v>
      </c>
      <c r="CE114" s="7">
        <f t="shared" si="93"/>
        <v>39724.384897186552</v>
      </c>
      <c r="CF114" s="7">
        <f t="shared" si="93"/>
        <v>50345.016817073985</v>
      </c>
      <c r="CG114" s="7">
        <f t="shared" si="93"/>
        <v>61233.748530776509</v>
      </c>
      <c r="CH114" s="7">
        <f t="shared" si="93"/>
        <v>72236.515134433721</v>
      </c>
      <c r="CI114" s="7">
        <f t="shared" si="93"/>
        <v>83529.235963559971</v>
      </c>
      <c r="CK114" t="s">
        <v>29</v>
      </c>
      <c r="CL114" s="7">
        <f t="shared" si="94"/>
        <v>234.79024054068736</v>
      </c>
      <c r="CM114" s="7">
        <f t="shared" si="94"/>
        <v>1165.1057777644583</v>
      </c>
      <c r="CN114" s="7">
        <f t="shared" si="94"/>
        <v>835.27151641375167</v>
      </c>
      <c r="CO114" s="7">
        <f t="shared" si="94"/>
        <v>-822.87034670705179</v>
      </c>
      <c r="CP114" s="7">
        <f t="shared" si="94"/>
        <v>-3382.1565792903275</v>
      </c>
      <c r="CQ114" s="7">
        <f t="shared" si="94"/>
        <v>-6674.7258273835978</v>
      </c>
      <c r="CR114" s="7">
        <f t="shared" si="94"/>
        <v>-10427.625393968388</v>
      </c>
      <c r="CS114" s="7">
        <f t="shared" si="94"/>
        <v>-14496.554167443443</v>
      </c>
      <c r="CT114" s="7">
        <f t="shared" si="94"/>
        <v>-19050.982269404245</v>
      </c>
      <c r="CV114" t="s">
        <v>29</v>
      </c>
      <c r="CW114" s="7">
        <f t="shared" si="104"/>
        <v>234.79024054068736</v>
      </c>
      <c r="CX114" s="7">
        <f t="shared" si="104"/>
        <v>1449.0771502931711</v>
      </c>
      <c r="CY114" s="7">
        <f t="shared" si="104"/>
        <v>2887.6438571097715</v>
      </c>
      <c r="CZ114" s="7">
        <f t="shared" si="104"/>
        <v>4616.4290237442656</v>
      </c>
      <c r="DA114" s="7">
        <f t="shared" si="104"/>
        <v>6483.7051669986249</v>
      </c>
      <c r="DB114" s="7">
        <f t="shared" si="104"/>
        <v>8290.3714624113491</v>
      </c>
      <c r="DC114" s="7">
        <f t="shared" si="64"/>
        <v>10114.945179292656</v>
      </c>
      <c r="DD114" s="7">
        <f t="shared" si="64"/>
        <v>12008.198623679818</v>
      </c>
      <c r="DE114" s="7">
        <f t="shared" si="64"/>
        <v>14012.442673306286</v>
      </c>
      <c r="DG114" t="s">
        <v>29</v>
      </c>
      <c r="DH114" s="7">
        <f t="shared" si="95"/>
        <v>234.79024054068736</v>
      </c>
      <c r="DI114" s="7">
        <f t="shared" si="95"/>
        <v>1404.5610558797507</v>
      </c>
      <c r="DJ114" s="7">
        <f t="shared" si="95"/>
        <v>2570.1446511265494</v>
      </c>
      <c r="DK114" s="7">
        <f t="shared" si="95"/>
        <v>3808.3608234214007</v>
      </c>
      <c r="DL114" s="7">
        <f t="shared" si="95"/>
        <v>5109.3793450776284</v>
      </c>
      <c r="DM114" s="7">
        <f t="shared" si="95"/>
        <v>6315.700420077781</v>
      </c>
      <c r="DN114" s="7">
        <f t="shared" si="95"/>
        <v>7602.5844951312756</v>
      </c>
      <c r="DO114" s="7">
        <f t="shared" si="95"/>
        <v>9026.4299283853252</v>
      </c>
      <c r="DP114" s="7">
        <f t="shared" si="95"/>
        <v>10626.797988844773</v>
      </c>
    </row>
    <row r="115" spans="1:120">
      <c r="A115" t="s">
        <v>30</v>
      </c>
      <c r="B115" s="7">
        <f>Rndwd_Prod_Val_Mean_Cost!B115</f>
        <v>40.395796082892531</v>
      </c>
      <c r="C115" s="7">
        <f>Rndwd_Prod_Val_Mean_Cost!C115</f>
        <v>43.451305830907529</v>
      </c>
      <c r="D115" s="7">
        <f>Rndwd_Prod_Val_Mean_Cost!D115</f>
        <v>46.629921959699836</v>
      </c>
      <c r="E115" s="7">
        <f>Rndwd_Prod_Val_Mean_Cost!E115</f>
        <v>47.424539662046868</v>
      </c>
      <c r="F115" s="7">
        <f>Rndwd_Prod_Val_Mean_Cost!F115</f>
        <v>48.398656813947881</v>
      </c>
      <c r="G115" s="7">
        <f>Rndwd_Prod_Val_Mean_Cost!G115</f>
        <v>49.601541343490901</v>
      </c>
      <c r="H115" s="7">
        <f>Rndwd_Prod_Val_Mean_Cost!H115</f>
        <v>50.572491233370862</v>
      </c>
      <c r="I115" s="7">
        <f>Rndwd_Prod_Val_Mean_Cost!I115</f>
        <v>51.807866017263748</v>
      </c>
      <c r="J115" s="7">
        <f>Rndwd_Prod_Val_Mean_Cost!J115</f>
        <v>51.658447842560477</v>
      </c>
      <c r="L115" t="s">
        <v>30</v>
      </c>
      <c r="M115" s="7">
        <v>50.949869944472596</v>
      </c>
      <c r="N115" s="7">
        <v>57.122048282306501</v>
      </c>
      <c r="O115" s="7">
        <v>64.353235992926059</v>
      </c>
      <c r="P115" s="7">
        <v>65.883277334756357</v>
      </c>
      <c r="Q115" s="7">
        <v>66.330656248909833</v>
      </c>
      <c r="R115" s="7">
        <v>67.272378508260729</v>
      </c>
      <c r="S115" s="7">
        <v>68.959364862535409</v>
      </c>
      <c r="T115" s="7">
        <v>68.03848051042138</v>
      </c>
      <c r="U115" s="7">
        <v>69.028483676931288</v>
      </c>
      <c r="W115" t="s">
        <v>30</v>
      </c>
      <c r="X115" s="7">
        <v>50.949869944472596</v>
      </c>
      <c r="Y115" s="7">
        <v>55.087037818421393</v>
      </c>
      <c r="Z115" s="7">
        <v>59.79462405606899</v>
      </c>
      <c r="AA115" s="7">
        <v>60.406800543798276</v>
      </c>
      <c r="AB115" s="7">
        <v>61.78870630997875</v>
      </c>
      <c r="AC115" s="7">
        <v>63.171426648993688</v>
      </c>
      <c r="AD115" s="7">
        <v>64.845240498148186</v>
      </c>
      <c r="AE115" s="7">
        <v>65.894235651182285</v>
      </c>
      <c r="AF115" s="7">
        <v>66.16749347183422</v>
      </c>
      <c r="AH115" t="s">
        <v>30</v>
      </c>
      <c r="AI115" s="7">
        <v>50.949869944472596</v>
      </c>
      <c r="AJ115" s="7">
        <v>55.086182633537611</v>
      </c>
      <c r="AK115" s="7">
        <v>59.770878831832427</v>
      </c>
      <c r="AL115" s="7">
        <v>60.413687653030905</v>
      </c>
      <c r="AM115" s="7">
        <v>61.813718855875649</v>
      </c>
      <c r="AN115" s="7">
        <v>62.939531736265238</v>
      </c>
      <c r="AO115" s="7">
        <v>64.074692234729653</v>
      </c>
      <c r="AP115" s="7">
        <v>65.767934655749087</v>
      </c>
      <c r="AQ115" s="7">
        <v>65.991174182919622</v>
      </c>
      <c r="AS115" t="s">
        <v>30</v>
      </c>
      <c r="AT115" s="7">
        <f t="shared" si="96"/>
        <v>40.395796082892531</v>
      </c>
      <c r="AU115" s="7">
        <f t="shared" si="97"/>
        <v>245.43028624537018</v>
      </c>
      <c r="AV115" s="7">
        <f t="shared" si="97"/>
        <v>465.86543152870019</v>
      </c>
      <c r="AW115" s="7">
        <f t="shared" si="97"/>
        <v>699.80965902954642</v>
      </c>
      <c r="AX115" s="7">
        <f t="shared" si="97"/>
        <v>937.90647449168182</v>
      </c>
      <c r="AY115" s="7">
        <f t="shared" si="97"/>
        <v>1181.1026430909642</v>
      </c>
      <c r="AZ115" s="7">
        <f t="shared" si="97"/>
        <v>1430.0812996982986</v>
      </c>
      <c r="BA115" s="7">
        <f t="shared" si="97"/>
        <v>1684.1791306490456</v>
      </c>
      <c r="BB115" s="7">
        <f t="shared" si="97"/>
        <v>1943.069042560661</v>
      </c>
      <c r="BD115" t="s">
        <v>30</v>
      </c>
      <c r="BE115" s="7">
        <f t="shared" si="98"/>
        <v>50.949869944472596</v>
      </c>
      <c r="BF115" s="7">
        <f t="shared" si="99"/>
        <v>311.87139800466946</v>
      </c>
      <c r="BG115" s="7">
        <f t="shared" si="91"/>
        <v>604.71282712682159</v>
      </c>
      <c r="BH115" s="7">
        <f t="shared" si="91"/>
        <v>928.00904843328215</v>
      </c>
      <c r="BI115" s="7">
        <f t="shared" si="91"/>
        <v>1257.8728140212174</v>
      </c>
      <c r="BJ115" s="7">
        <f t="shared" si="91"/>
        <v>1590.4678175251174</v>
      </c>
      <c r="BK115" s="7">
        <f t="shared" si="91"/>
        <v>1928.5166964206958</v>
      </c>
      <c r="BL115" s="7">
        <f t="shared" si="91"/>
        <v>2272.3926363812589</v>
      </c>
      <c r="BM115" s="7">
        <f t="shared" si="91"/>
        <v>2613.5750420998756</v>
      </c>
      <c r="BO115" t="s">
        <v>30</v>
      </c>
      <c r="BP115" s="7">
        <f t="shared" si="100"/>
        <v>50.949869944472596</v>
      </c>
      <c r="BQ115" s="7">
        <f t="shared" si="101"/>
        <v>309.83638754078436</v>
      </c>
      <c r="BR115" s="7">
        <f t="shared" si="92"/>
        <v>589.97916287053897</v>
      </c>
      <c r="BS115" s="7">
        <f t="shared" si="92"/>
        <v>889.56445963861313</v>
      </c>
      <c r="BT115" s="7">
        <f t="shared" si="92"/>
        <v>1192.980368123785</v>
      </c>
      <c r="BU115" s="7">
        <f t="shared" si="92"/>
        <v>1503.3066200126937</v>
      </c>
      <c r="BV115" s="7">
        <f t="shared" si="92"/>
        <v>1820.8375671068166</v>
      </c>
      <c r="BW115" s="7">
        <f t="shared" si="92"/>
        <v>2146.1127647505919</v>
      </c>
      <c r="BX115" s="7">
        <f t="shared" si="92"/>
        <v>2475.8572008271553</v>
      </c>
      <c r="BZ115" t="s">
        <v>30</v>
      </c>
      <c r="CA115" s="7">
        <f t="shared" si="102"/>
        <v>50.949869944472596</v>
      </c>
      <c r="CB115" s="7">
        <f t="shared" si="103"/>
        <v>309.83553235590057</v>
      </c>
      <c r="CC115" s="7">
        <f t="shared" si="93"/>
        <v>589.95114172188346</v>
      </c>
      <c r="CD115" s="7">
        <f t="shared" si="93"/>
        <v>889.44834470224407</v>
      </c>
      <c r="CE115" s="7">
        <f t="shared" si="93"/>
        <v>1192.9168141702432</v>
      </c>
      <c r="CF115" s="7">
        <f t="shared" si="93"/>
        <v>1503.1112213300112</v>
      </c>
      <c r="CG115" s="7">
        <f t="shared" si="93"/>
        <v>1818.9440405098017</v>
      </c>
      <c r="CH115" s="7">
        <f t="shared" si="93"/>
        <v>2141.0107441044697</v>
      </c>
      <c r="CI115" s="7">
        <f t="shared" si="93"/>
        <v>2470.0736569103856</v>
      </c>
      <c r="CK115" t="s">
        <v>30</v>
      </c>
      <c r="CL115" s="7">
        <f t="shared" si="94"/>
        <v>10.554073861580065</v>
      </c>
      <c r="CM115" s="7">
        <f t="shared" si="94"/>
        <v>66.441111759299275</v>
      </c>
      <c r="CN115" s="7">
        <f t="shared" si="94"/>
        <v>138.84739559812141</v>
      </c>
      <c r="CO115" s="7">
        <f t="shared" si="94"/>
        <v>228.19938940373572</v>
      </c>
      <c r="CP115" s="7">
        <f t="shared" si="94"/>
        <v>319.96633952953562</v>
      </c>
      <c r="CQ115" s="7">
        <f t="shared" si="94"/>
        <v>409.36517443415323</v>
      </c>
      <c r="CR115" s="7">
        <f t="shared" si="94"/>
        <v>498.43539672239717</v>
      </c>
      <c r="CS115" s="7">
        <f t="shared" si="94"/>
        <v>588.21350573221321</v>
      </c>
      <c r="CT115" s="7">
        <f t="shared" si="94"/>
        <v>670.5059995392146</v>
      </c>
      <c r="CV115" t="s">
        <v>30</v>
      </c>
      <c r="CW115" s="7">
        <f t="shared" si="104"/>
        <v>10.554073861580065</v>
      </c>
      <c r="CX115" s="7">
        <f t="shared" si="104"/>
        <v>64.406101295414175</v>
      </c>
      <c r="CY115" s="7">
        <f t="shared" si="104"/>
        <v>124.11373134183879</v>
      </c>
      <c r="CZ115" s="7">
        <f t="shared" si="104"/>
        <v>189.75480060906671</v>
      </c>
      <c r="DA115" s="7">
        <f t="shared" si="104"/>
        <v>255.07389363210314</v>
      </c>
      <c r="DB115" s="7">
        <f t="shared" si="104"/>
        <v>322.20397692172946</v>
      </c>
      <c r="DC115" s="7">
        <f t="shared" si="64"/>
        <v>390.75626740851794</v>
      </c>
      <c r="DD115" s="7">
        <f t="shared" si="64"/>
        <v>461.9336341015462</v>
      </c>
      <c r="DE115" s="7">
        <f t="shared" si="64"/>
        <v>532.78815826649429</v>
      </c>
      <c r="DG115" t="s">
        <v>30</v>
      </c>
      <c r="DH115" s="7">
        <f t="shared" si="95"/>
        <v>10.554073861580065</v>
      </c>
      <c r="DI115" s="7">
        <f t="shared" si="95"/>
        <v>64.405246110530385</v>
      </c>
      <c r="DJ115" s="7">
        <f t="shared" si="95"/>
        <v>124.08571019318327</v>
      </c>
      <c r="DK115" s="7">
        <f t="shared" si="95"/>
        <v>189.63868567269765</v>
      </c>
      <c r="DL115" s="7">
        <f t="shared" si="95"/>
        <v>255.01033967856142</v>
      </c>
      <c r="DM115" s="7">
        <f t="shared" si="95"/>
        <v>322.00857823904698</v>
      </c>
      <c r="DN115" s="7">
        <f t="shared" si="95"/>
        <v>388.86274081150304</v>
      </c>
      <c r="DO115" s="7">
        <f t="shared" si="95"/>
        <v>456.83161345542408</v>
      </c>
      <c r="DP115" s="7">
        <f t="shared" si="95"/>
        <v>527.00461434972453</v>
      </c>
    </row>
    <row r="116" spans="1:120">
      <c r="A116" t="s">
        <v>31</v>
      </c>
      <c r="B116" s="7">
        <f>Rndwd_Prod_Val_Mean_Cost!B116</f>
        <v>2020.9674285420363</v>
      </c>
      <c r="C116" s="7">
        <f>Rndwd_Prod_Val_Mean_Cost!C116</f>
        <v>2206.7326441573105</v>
      </c>
      <c r="D116" s="7">
        <f>Rndwd_Prod_Val_Mean_Cost!D116</f>
        <v>2406.0180100033162</v>
      </c>
      <c r="E116" s="7">
        <f>Rndwd_Prod_Val_Mean_Cost!E116</f>
        <v>2423.2173564926275</v>
      </c>
      <c r="F116" s="7">
        <f>Rndwd_Prod_Val_Mean_Cost!F116</f>
        <v>2448.4436707066166</v>
      </c>
      <c r="G116" s="7">
        <f>Rndwd_Prod_Val_Mean_Cost!G116</f>
        <v>2481.8217599466811</v>
      </c>
      <c r="H116" s="7">
        <f>Rndwd_Prod_Val_Mean_Cost!H116</f>
        <v>2504.1397091391723</v>
      </c>
      <c r="I116" s="7">
        <f>Rndwd_Prod_Val_Mean_Cost!I116</f>
        <v>2533.4744366712403</v>
      </c>
      <c r="J116" s="7">
        <f>Rndwd_Prod_Val_Mean_Cost!J116</f>
        <v>2514.2740368963732</v>
      </c>
      <c r="L116" t="s">
        <v>31</v>
      </c>
      <c r="M116" s="7">
        <v>2612.4613263003944</v>
      </c>
      <c r="N116" s="7">
        <v>2891.0790049962402</v>
      </c>
      <c r="O116" s="7">
        <v>3216.5716323031315</v>
      </c>
      <c r="P116" s="7">
        <v>3719.7045319555787</v>
      </c>
      <c r="Q116" s="7">
        <v>3679.9990583961053</v>
      </c>
      <c r="R116" s="7">
        <v>3691.1559801542562</v>
      </c>
      <c r="S116" s="7">
        <v>3695.2900500310907</v>
      </c>
      <c r="T116" s="7">
        <v>3653.305719616294</v>
      </c>
      <c r="U116" s="7">
        <v>3678.9442794502693</v>
      </c>
      <c r="W116" t="s">
        <v>31</v>
      </c>
      <c r="X116" s="7">
        <v>2612.4613263003944</v>
      </c>
      <c r="Y116" s="7">
        <v>2840.8102250111674</v>
      </c>
      <c r="Z116" s="7">
        <v>3104.2534191396485</v>
      </c>
      <c r="AA116" s="7">
        <v>3109.9710994352336</v>
      </c>
      <c r="AB116" s="7">
        <v>3154.0717474100338</v>
      </c>
      <c r="AC116" s="7">
        <v>3188.8497651481002</v>
      </c>
      <c r="AD116" s="7">
        <v>3217.0109061780595</v>
      </c>
      <c r="AE116" s="7">
        <v>3260.4437992715134</v>
      </c>
      <c r="AF116" s="7">
        <v>3263.1248132609639</v>
      </c>
      <c r="AH116" t="s">
        <v>31</v>
      </c>
      <c r="AI116" s="7">
        <v>2612.4613263003944</v>
      </c>
      <c r="AJ116" s="7">
        <v>2814.8755148251303</v>
      </c>
      <c r="AK116" s="7">
        <v>3039.690736657049</v>
      </c>
      <c r="AL116" s="7">
        <v>3029.6565608092806</v>
      </c>
      <c r="AM116" s="7">
        <v>3064.0123827198781</v>
      </c>
      <c r="AN116" s="7">
        <v>3092.6753500893133</v>
      </c>
      <c r="AO116" s="7">
        <v>3116.5753648583304</v>
      </c>
      <c r="AP116" s="7">
        <v>3161.3200137544691</v>
      </c>
      <c r="AQ116" s="7">
        <v>3155.9938691076422</v>
      </c>
      <c r="AS116" t="s">
        <v>31</v>
      </c>
      <c r="AT116" s="7">
        <f t="shared" si="96"/>
        <v>2020.9674285420363</v>
      </c>
      <c r="AU116" s="7">
        <f t="shared" si="97"/>
        <v>12311.569786867491</v>
      </c>
      <c r="AV116" s="7">
        <f t="shared" si="97"/>
        <v>23544.51837350005</v>
      </c>
      <c r="AW116" s="7">
        <f t="shared" si="97"/>
        <v>35591.807770005944</v>
      </c>
      <c r="AX116" s="7">
        <f t="shared" si="97"/>
        <v>47733.120866683072</v>
      </c>
      <c r="AY116" s="7">
        <f t="shared" si="97"/>
        <v>60008.717309456217</v>
      </c>
      <c r="AZ116" s="7">
        <f t="shared" si="97"/>
        <v>72440.14405838211</v>
      </c>
      <c r="BA116" s="7">
        <f t="shared" si="97"/>
        <v>84990.177331610044</v>
      </c>
      <c r="BB116" s="7">
        <f t="shared" si="97"/>
        <v>97638.349115191377</v>
      </c>
      <c r="BD116" t="s">
        <v>31</v>
      </c>
      <c r="BE116" s="7">
        <f t="shared" si="98"/>
        <v>2612.4613263003944</v>
      </c>
      <c r="BF116" s="7">
        <f t="shared" si="99"/>
        <v>15953.385636498211</v>
      </c>
      <c r="BG116" s="7">
        <f t="shared" si="91"/>
        <v>30734.273288786302</v>
      </c>
      <c r="BH116" s="7">
        <f t="shared" si="91"/>
        <v>47320.264349954406</v>
      </c>
      <c r="BI116" s="7">
        <f t="shared" si="91"/>
        <v>65879.081536172831</v>
      </c>
      <c r="BJ116" s="7">
        <f t="shared" si="91"/>
        <v>84290.233749911509</v>
      </c>
      <c r="BK116" s="7">
        <f t="shared" si="91"/>
        <v>102750.14772055963</v>
      </c>
      <c r="BL116" s="7">
        <f t="shared" si="91"/>
        <v>121184.61364030029</v>
      </c>
      <c r="BM116" s="7">
        <f t="shared" si="91"/>
        <v>139476.78079821574</v>
      </c>
      <c r="BO116" t="s">
        <v>31</v>
      </c>
      <c r="BP116" s="7">
        <f t="shared" si="100"/>
        <v>2612.4613263003944</v>
      </c>
      <c r="BQ116" s="7">
        <f t="shared" si="101"/>
        <v>15903.116856513139</v>
      </c>
      <c r="BR116" s="7">
        <f t="shared" si="92"/>
        <v>30370.611175697457</v>
      </c>
      <c r="BS116" s="7">
        <f t="shared" si="92"/>
        <v>45897.595951691284</v>
      </c>
      <c r="BT116" s="7">
        <f t="shared" si="92"/>
        <v>61491.55209684225</v>
      </c>
      <c r="BU116" s="7">
        <f t="shared" si="92"/>
        <v>77296.68885163049</v>
      </c>
      <c r="BV116" s="7">
        <f t="shared" si="92"/>
        <v>93269.098818400947</v>
      </c>
      <c r="BW116" s="7">
        <f t="shared" si="92"/>
        <v>109397.5862423847</v>
      </c>
      <c r="BX116" s="7">
        <f t="shared" si="92"/>
        <v>125702.48625273172</v>
      </c>
      <c r="BZ116" t="s">
        <v>31</v>
      </c>
      <c r="CA116" s="7">
        <f t="shared" si="102"/>
        <v>2612.4613263003944</v>
      </c>
      <c r="CB116" s="7">
        <f t="shared" si="103"/>
        <v>15877.182146327101</v>
      </c>
      <c r="CC116" s="7">
        <f t="shared" si="93"/>
        <v>30176.37494228467</v>
      </c>
      <c r="CD116" s="7">
        <f t="shared" si="93"/>
        <v>45364.794449722147</v>
      </c>
      <c r="CE116" s="7">
        <f t="shared" si="93"/>
        <v>60547.433075679146</v>
      </c>
      <c r="CF116" s="7">
        <f t="shared" si="93"/>
        <v>75896.157956647963</v>
      </c>
      <c r="CG116" s="7">
        <f t="shared" si="93"/>
        <v>91383.434721863552</v>
      </c>
      <c r="CH116" s="7">
        <f t="shared" si="93"/>
        <v>107011.05619505134</v>
      </c>
      <c r="CI116" s="7">
        <f t="shared" si="93"/>
        <v>122812.33011917686</v>
      </c>
      <c r="CK116" t="s">
        <v>31</v>
      </c>
      <c r="CL116" s="7">
        <f t="shared" si="94"/>
        <v>591.49389775835812</v>
      </c>
      <c r="CM116" s="7">
        <f t="shared" si="94"/>
        <v>3641.8158496307205</v>
      </c>
      <c r="CN116" s="7">
        <f t="shared" si="94"/>
        <v>7189.7549152862521</v>
      </c>
      <c r="CO116" s="7">
        <f t="shared" si="94"/>
        <v>11728.456579948463</v>
      </c>
      <c r="CP116" s="7">
        <f t="shared" si="94"/>
        <v>18145.960669489759</v>
      </c>
      <c r="CQ116" s="7">
        <f t="shared" si="94"/>
        <v>24281.516440455292</v>
      </c>
      <c r="CR116" s="7">
        <f t="shared" si="94"/>
        <v>30310.003662177522</v>
      </c>
      <c r="CS116" s="7">
        <f t="shared" si="94"/>
        <v>36194.436308690245</v>
      </c>
      <c r="CT116" s="7">
        <f t="shared" si="94"/>
        <v>41838.431683024362</v>
      </c>
      <c r="CV116" t="s">
        <v>31</v>
      </c>
      <c r="CW116" s="7">
        <f t="shared" si="104"/>
        <v>591.49389775835812</v>
      </c>
      <c r="CX116" s="7">
        <f t="shared" si="104"/>
        <v>3591.5470696456487</v>
      </c>
      <c r="CY116" s="7">
        <f t="shared" si="104"/>
        <v>6826.0928021974069</v>
      </c>
      <c r="CZ116" s="7">
        <f t="shared" si="104"/>
        <v>10305.788181685341</v>
      </c>
      <c r="DA116" s="7">
        <f t="shared" si="104"/>
        <v>13758.431230159178</v>
      </c>
      <c r="DB116" s="7">
        <f t="shared" si="104"/>
        <v>17287.971542174273</v>
      </c>
      <c r="DC116" s="7">
        <f t="shared" si="64"/>
        <v>20828.954760018838</v>
      </c>
      <c r="DD116" s="7">
        <f t="shared" si="64"/>
        <v>24407.408910774655</v>
      </c>
      <c r="DE116" s="7">
        <f t="shared" si="64"/>
        <v>28064.13713754034</v>
      </c>
      <c r="DG116" t="s">
        <v>31</v>
      </c>
      <c r="DH116" s="7">
        <f t="shared" si="95"/>
        <v>591.49389775835812</v>
      </c>
      <c r="DI116" s="7">
        <f t="shared" si="95"/>
        <v>3565.6123594596102</v>
      </c>
      <c r="DJ116" s="7">
        <f t="shared" si="95"/>
        <v>6631.8565687846203</v>
      </c>
      <c r="DK116" s="7">
        <f t="shared" si="95"/>
        <v>9772.9866797162031</v>
      </c>
      <c r="DL116" s="7">
        <f t="shared" si="95"/>
        <v>12814.312208996074</v>
      </c>
      <c r="DM116" s="7">
        <f t="shared" si="95"/>
        <v>15887.440647191746</v>
      </c>
      <c r="DN116" s="7">
        <f t="shared" si="95"/>
        <v>18943.290663481443</v>
      </c>
      <c r="DO116" s="7">
        <f t="shared" si="95"/>
        <v>22020.878863441292</v>
      </c>
      <c r="DP116" s="7">
        <f t="shared" si="95"/>
        <v>25173.981003985478</v>
      </c>
    </row>
    <row r="117" spans="1:120">
      <c r="A117" t="s">
        <v>32</v>
      </c>
      <c r="B117" s="7">
        <f>Rndwd_Prod_Val_Mean_Cost!B117</f>
        <v>651.81503163846719</v>
      </c>
      <c r="C117" s="7">
        <f>Rndwd_Prod_Val_Mean_Cost!C117</f>
        <v>715.00301437084215</v>
      </c>
      <c r="D117" s="7">
        <f>Rndwd_Prod_Val_Mean_Cost!D117</f>
        <v>781.47609205550145</v>
      </c>
      <c r="E117" s="7">
        <f>Rndwd_Prod_Val_Mean_Cost!E117</f>
        <v>801.28679801687713</v>
      </c>
      <c r="F117" s="7">
        <f>Rndwd_Prod_Val_Mean_Cost!F117</f>
        <v>824.65178680521205</v>
      </c>
      <c r="G117" s="7">
        <f>Rndwd_Prod_Val_Mean_Cost!G117</f>
        <v>851.79404090112791</v>
      </c>
      <c r="H117" s="7">
        <f>Rndwd_Prod_Val_Mean_Cost!H117</f>
        <v>880.65406532385236</v>
      </c>
      <c r="I117" s="7">
        <f>Rndwd_Prod_Val_Mean_Cost!I117</f>
        <v>911.19767549963922</v>
      </c>
      <c r="J117" s="7">
        <f>Rndwd_Prod_Val_Mean_Cost!J117</f>
        <v>930.93376357160673</v>
      </c>
      <c r="L117" t="s">
        <v>32</v>
      </c>
      <c r="M117" s="7">
        <v>836.30166324319828</v>
      </c>
      <c r="N117" s="7">
        <v>942.12822399735251</v>
      </c>
      <c r="O117" s="7">
        <v>1067.711287620529</v>
      </c>
      <c r="P117" s="7">
        <v>1097.3218919428061</v>
      </c>
      <c r="Q117" s="7">
        <v>1101.2977959153263</v>
      </c>
      <c r="R117" s="7">
        <v>1126.6406526931303</v>
      </c>
      <c r="S117" s="7">
        <v>1149.6826955890197</v>
      </c>
      <c r="T117" s="7">
        <v>1171.3113477786524</v>
      </c>
      <c r="U117" s="7">
        <v>1206.2065525012431</v>
      </c>
      <c r="W117" t="s">
        <v>32</v>
      </c>
      <c r="X117" s="7">
        <v>836.30166324319828</v>
      </c>
      <c r="Y117" s="7">
        <v>914.45580450715795</v>
      </c>
      <c r="Z117" s="7">
        <v>1003.5909096686358</v>
      </c>
      <c r="AA117" s="7">
        <v>1021.2162313881388</v>
      </c>
      <c r="AB117" s="7">
        <v>1051.6857977924969</v>
      </c>
      <c r="AC117" s="7">
        <v>1081.4323302928101</v>
      </c>
      <c r="AD117" s="7">
        <v>1112.6605565311797</v>
      </c>
      <c r="AE117" s="7">
        <v>1154.2318632334996</v>
      </c>
      <c r="AF117" s="7">
        <v>1184.5233323932512</v>
      </c>
      <c r="AH117" t="s">
        <v>32</v>
      </c>
      <c r="AI117" s="7">
        <v>836.30166324319828</v>
      </c>
      <c r="AJ117" s="7">
        <v>913.80044177858542</v>
      </c>
      <c r="AK117" s="7">
        <v>1001.2560962668201</v>
      </c>
      <c r="AL117" s="7">
        <v>1016.9801510739701</v>
      </c>
      <c r="AM117" s="7">
        <v>1045.5372880594418</v>
      </c>
      <c r="AN117" s="7">
        <v>1076.0328630531499</v>
      </c>
      <c r="AO117" s="7">
        <v>1109.0359826755289</v>
      </c>
      <c r="AP117" s="7">
        <v>1149.4732999863995</v>
      </c>
      <c r="AQ117" s="7">
        <v>1179.7815889845692</v>
      </c>
      <c r="AS117" t="s">
        <v>32</v>
      </c>
      <c r="AT117" s="7">
        <f t="shared" si="96"/>
        <v>651.81503163846719</v>
      </c>
      <c r="AU117" s="7">
        <f t="shared" si="97"/>
        <v>3974.0781725631782</v>
      </c>
      <c r="AV117" s="7">
        <f t="shared" si="97"/>
        <v>7615.5663221020486</v>
      </c>
      <c r="AW117" s="7">
        <f t="shared" si="97"/>
        <v>11542.757488340932</v>
      </c>
      <c r="AX117" s="7">
        <f t="shared" si="97"/>
        <v>15572.556467213653</v>
      </c>
      <c r="AY117" s="7">
        <f t="shared" si="97"/>
        <v>19722.957655335631</v>
      </c>
      <c r="AZ117" s="7">
        <f t="shared" si="97"/>
        <v>24010.787884263995</v>
      </c>
      <c r="BA117" s="7">
        <f t="shared" si="97"/>
        <v>28444.601821059045</v>
      </c>
      <c r="BB117" s="7">
        <f t="shared" si="97"/>
        <v>33020.326286629206</v>
      </c>
      <c r="BD117" t="s">
        <v>32</v>
      </c>
      <c r="BE117" s="7">
        <f t="shared" si="98"/>
        <v>836.30166324319828</v>
      </c>
      <c r="BF117" s="7">
        <f t="shared" si="99"/>
        <v>5123.6365402133442</v>
      </c>
      <c r="BG117" s="7">
        <f t="shared" si="91"/>
        <v>9959.8607238232835</v>
      </c>
      <c r="BH117" s="7">
        <f t="shared" si="91"/>
        <v>15328.027766248206</v>
      </c>
      <c r="BI117" s="7">
        <f t="shared" si="91"/>
        <v>20818.613129934754</v>
      </c>
      <c r="BJ117" s="7">
        <f t="shared" si="91"/>
        <v>26350.444966289193</v>
      </c>
      <c r="BK117" s="7">
        <f t="shared" si="91"/>
        <v>32006.690272650736</v>
      </c>
      <c r="BL117" s="7">
        <f t="shared" si="91"/>
        <v>37776.73240278547</v>
      </c>
      <c r="BM117" s="7">
        <f t="shared" si="91"/>
        <v>43668.184346401322</v>
      </c>
      <c r="BO117" t="s">
        <v>32</v>
      </c>
      <c r="BP117" s="7">
        <f t="shared" si="100"/>
        <v>836.30166324319828</v>
      </c>
      <c r="BQ117" s="7">
        <f t="shared" si="101"/>
        <v>5095.9641207231498</v>
      </c>
      <c r="BR117" s="7">
        <f t="shared" si="92"/>
        <v>9757.3782484204166</v>
      </c>
      <c r="BS117" s="7">
        <f t="shared" si="92"/>
        <v>14792.958118483099</v>
      </c>
      <c r="BT117" s="7">
        <f t="shared" si="92"/>
        <v>19929.508841828148</v>
      </c>
      <c r="BU117" s="7">
        <f t="shared" si="92"/>
        <v>25217.684363290944</v>
      </c>
      <c r="BV117" s="7">
        <f t="shared" si="92"/>
        <v>30656.074240993363</v>
      </c>
      <c r="BW117" s="7">
        <f t="shared" si="92"/>
        <v>36260.948330351581</v>
      </c>
      <c r="BX117" s="7">
        <f t="shared" si="92"/>
        <v>42062.399115678825</v>
      </c>
      <c r="BZ117" t="s">
        <v>32</v>
      </c>
      <c r="CA117" s="7">
        <f t="shared" si="102"/>
        <v>836.30166324319828</v>
      </c>
      <c r="CB117" s="7">
        <f t="shared" si="103"/>
        <v>5095.3087579945768</v>
      </c>
      <c r="CC117" s="7">
        <f t="shared" si="93"/>
        <v>9751.7666213757384</v>
      </c>
      <c r="CD117" s="7">
        <f t="shared" si="93"/>
        <v>14773.771157516989</v>
      </c>
      <c r="CE117" s="7">
        <f t="shared" si="93"/>
        <v>19887.229049872309</v>
      </c>
      <c r="CF117" s="7">
        <f t="shared" si="93"/>
        <v>25145.411065163229</v>
      </c>
      <c r="CG117" s="7">
        <f t="shared" si="93"/>
        <v>30558.578500051357</v>
      </c>
      <c r="CH117" s="7">
        <f t="shared" si="93"/>
        <v>36144.19573073987</v>
      </c>
      <c r="CI117" s="7">
        <f t="shared" si="93"/>
        <v>41921.870519670032</v>
      </c>
      <c r="CK117" t="s">
        <v>32</v>
      </c>
      <c r="CL117" s="7">
        <f t="shared" si="94"/>
        <v>184.48663160473109</v>
      </c>
      <c r="CM117" s="7">
        <f t="shared" si="94"/>
        <v>1149.558367650166</v>
      </c>
      <c r="CN117" s="7">
        <f t="shared" si="94"/>
        <v>2344.2944017212349</v>
      </c>
      <c r="CO117" s="7">
        <f t="shared" si="94"/>
        <v>3785.2702779072733</v>
      </c>
      <c r="CP117" s="7">
        <f t="shared" si="94"/>
        <v>5246.056662721101</v>
      </c>
      <c r="CQ117" s="7">
        <f t="shared" si="94"/>
        <v>6627.487310953562</v>
      </c>
      <c r="CR117" s="7">
        <f t="shared" si="94"/>
        <v>7995.9023883867412</v>
      </c>
      <c r="CS117" s="7">
        <f t="shared" si="94"/>
        <v>9332.1305817264256</v>
      </c>
      <c r="CT117" s="7">
        <f t="shared" si="94"/>
        <v>10647.858059772116</v>
      </c>
      <c r="CV117" t="s">
        <v>32</v>
      </c>
      <c r="CW117" s="7">
        <f t="shared" si="104"/>
        <v>184.48663160473109</v>
      </c>
      <c r="CX117" s="7">
        <f t="shared" si="104"/>
        <v>1121.8859481599716</v>
      </c>
      <c r="CY117" s="7">
        <f t="shared" si="104"/>
        <v>2141.811926318368</v>
      </c>
      <c r="CZ117" s="7">
        <f t="shared" si="104"/>
        <v>3250.2006301421661</v>
      </c>
      <c r="DA117" s="7">
        <f t="shared" si="104"/>
        <v>4356.9523746144951</v>
      </c>
      <c r="DB117" s="7">
        <f t="shared" si="104"/>
        <v>5494.726707955313</v>
      </c>
      <c r="DC117" s="7">
        <f t="shared" si="64"/>
        <v>6645.286356729368</v>
      </c>
      <c r="DD117" s="7">
        <f t="shared" si="64"/>
        <v>7816.3465092925362</v>
      </c>
      <c r="DE117" s="7">
        <f t="shared" si="64"/>
        <v>9042.072829049619</v>
      </c>
      <c r="DG117" t="s">
        <v>32</v>
      </c>
      <c r="DH117" s="7">
        <f t="shared" si="95"/>
        <v>184.48663160473109</v>
      </c>
      <c r="DI117" s="7">
        <f t="shared" si="95"/>
        <v>1121.2305854313986</v>
      </c>
      <c r="DJ117" s="7">
        <f t="shared" si="95"/>
        <v>2136.2002992736898</v>
      </c>
      <c r="DK117" s="7">
        <f t="shared" si="95"/>
        <v>3231.0136691760563</v>
      </c>
      <c r="DL117" s="7">
        <f t="shared" si="95"/>
        <v>4314.6725826586553</v>
      </c>
      <c r="DM117" s="7">
        <f t="shared" si="95"/>
        <v>5422.4534098275981</v>
      </c>
      <c r="DN117" s="7">
        <f t="shared" si="95"/>
        <v>6547.7906157873622</v>
      </c>
      <c r="DO117" s="7">
        <f t="shared" si="95"/>
        <v>7699.5939096808252</v>
      </c>
      <c r="DP117" s="7">
        <f t="shared" si="95"/>
        <v>8901.5442330408259</v>
      </c>
    </row>
    <row r="118" spans="1:120">
      <c r="A118" t="s">
        <v>33</v>
      </c>
      <c r="B118" s="7">
        <f>Rndwd_Prod_Val_Mean_Cost!B118</f>
        <v>2.0526799995875811</v>
      </c>
      <c r="C118" s="7">
        <f>Rndwd_Prod_Val_Mean_Cost!C118</f>
        <v>2.2355464546940413</v>
      </c>
      <c r="D118" s="7">
        <f>Rndwd_Prod_Val_Mean_Cost!D118</f>
        <v>2.4103642736900714</v>
      </c>
      <c r="E118" s="7">
        <f>Rndwd_Prod_Val_Mean_Cost!E118</f>
        <v>2.4183350197752023</v>
      </c>
      <c r="F118" s="7">
        <f>Rndwd_Prod_Val_Mean_Cost!F118</f>
        <v>2.4407055641165161</v>
      </c>
      <c r="G118" s="7">
        <f>Rndwd_Prod_Val_Mean_Cost!G118</f>
        <v>2.4848347330098548</v>
      </c>
      <c r="H118" s="7">
        <f>Rndwd_Prod_Val_Mean_Cost!H118</f>
        <v>2.5171003936420808</v>
      </c>
      <c r="I118" s="7">
        <f>Rndwd_Prod_Val_Mean_Cost!I118</f>
        <v>2.5544852642822922</v>
      </c>
      <c r="J118" s="7">
        <f>Rndwd_Prod_Val_Mean_Cost!J118</f>
        <v>2.5430276444544733</v>
      </c>
      <c r="L118" t="s">
        <v>33</v>
      </c>
      <c r="M118" s="7">
        <v>2.7164925913732563</v>
      </c>
      <c r="N118" s="7">
        <v>2.996067467221653</v>
      </c>
      <c r="O118" s="7">
        <v>3.2762964978182203</v>
      </c>
      <c r="P118" s="7">
        <v>3.3171632018901649</v>
      </c>
      <c r="Q118" s="7">
        <v>3.2680577890750753</v>
      </c>
      <c r="R118" s="7">
        <v>3.2716361429863379</v>
      </c>
      <c r="S118" s="7">
        <v>3.2670500021624198</v>
      </c>
      <c r="T118" s="7">
        <v>3.254303905101728</v>
      </c>
      <c r="U118" s="7">
        <v>3.2757597467341064</v>
      </c>
      <c r="W118" t="s">
        <v>33</v>
      </c>
      <c r="X118" s="7">
        <v>2.7164925913732563</v>
      </c>
      <c r="Y118" s="7">
        <v>2.9052343728014867</v>
      </c>
      <c r="Z118" s="7">
        <v>3.1276259531856718</v>
      </c>
      <c r="AA118" s="7">
        <v>3.1111921016358202</v>
      </c>
      <c r="AB118" s="7">
        <v>3.1418759692404401</v>
      </c>
      <c r="AC118" s="7">
        <v>3.168832311385013</v>
      </c>
      <c r="AD118" s="7">
        <v>3.1955859644832914</v>
      </c>
      <c r="AE118" s="7">
        <v>3.2574205801254967</v>
      </c>
      <c r="AF118" s="7">
        <v>3.267562807509103</v>
      </c>
      <c r="AH118" t="s">
        <v>33</v>
      </c>
      <c r="AI118" s="7">
        <v>2.7164925913732563</v>
      </c>
      <c r="AJ118" s="7">
        <v>2.8992204456587434</v>
      </c>
      <c r="AK118" s="7">
        <v>3.0793865185160003</v>
      </c>
      <c r="AL118" s="7">
        <v>3.0520561542297169</v>
      </c>
      <c r="AM118" s="7">
        <v>3.0838997170861768</v>
      </c>
      <c r="AN118" s="7">
        <v>3.1285888202989049</v>
      </c>
      <c r="AO118" s="7">
        <v>3.1648280031209297</v>
      </c>
      <c r="AP118" s="7">
        <v>3.2218890087424965</v>
      </c>
      <c r="AQ118" s="7">
        <v>3.2321330745440973</v>
      </c>
      <c r="AS118" t="s">
        <v>33</v>
      </c>
      <c r="AT118" s="7">
        <f t="shared" si="96"/>
        <v>2.0526799995875811</v>
      </c>
      <c r="AU118" s="7">
        <f t="shared" si="97"/>
        <v>12.498946452631948</v>
      </c>
      <c r="AV118" s="7">
        <f t="shared" si="97"/>
        <v>23.851496545098186</v>
      </c>
      <c r="AW118" s="7">
        <f t="shared" si="97"/>
        <v>35.911288659633669</v>
      </c>
      <c r="AX118" s="7">
        <f t="shared" si="97"/>
        <v>48.025334302850993</v>
      </c>
      <c r="AY118" s="7">
        <f t="shared" si="97"/>
        <v>60.272991292326914</v>
      </c>
      <c r="AZ118" s="7">
        <f t="shared" si="97"/>
        <v>72.729430618008408</v>
      </c>
      <c r="BA118" s="7">
        <f t="shared" si="97"/>
        <v>85.352317456859026</v>
      </c>
      <c r="BB118" s="7">
        <f t="shared" si="97"/>
        <v>98.113286158442662</v>
      </c>
      <c r="BD118" t="s">
        <v>33</v>
      </c>
      <c r="BE118" s="7">
        <f t="shared" si="98"/>
        <v>2.7164925913732563</v>
      </c>
      <c r="BF118" s="7">
        <f t="shared" si="99"/>
        <v>16.578530424087933</v>
      </c>
      <c r="BG118" s="7">
        <f t="shared" si="91"/>
        <v>31.839096790792762</v>
      </c>
      <c r="BH118" s="7">
        <f t="shared" si="91"/>
        <v>48.261445983955809</v>
      </c>
      <c r="BI118" s="7">
        <f t="shared" si="91"/>
        <v>64.798156580591538</v>
      </c>
      <c r="BJ118" s="7">
        <f t="shared" si="91"/>
        <v>81.142023879878181</v>
      </c>
      <c r="BK118" s="7">
        <f t="shared" si="91"/>
        <v>97.495618453985955</v>
      </c>
      <c r="BL118" s="7">
        <f t="shared" si="91"/>
        <v>113.81812236773736</v>
      </c>
      <c r="BM118" s="7">
        <f t="shared" si="91"/>
        <v>130.11109773487837</v>
      </c>
      <c r="BO118" t="s">
        <v>33</v>
      </c>
      <c r="BP118" s="7">
        <f t="shared" si="100"/>
        <v>2.7164925913732563</v>
      </c>
      <c r="BQ118" s="7">
        <f t="shared" si="101"/>
        <v>16.487697329667768</v>
      </c>
      <c r="BR118" s="7">
        <f t="shared" si="92"/>
        <v>31.236260774059385</v>
      </c>
      <c r="BS118" s="7">
        <f t="shared" si="92"/>
        <v>46.857956688437895</v>
      </c>
      <c r="BT118" s="7">
        <f t="shared" si="92"/>
        <v>62.444601064221615</v>
      </c>
      <c r="BU118" s="7">
        <f t="shared" si="92"/>
        <v>78.180937252568398</v>
      </c>
      <c r="BV118" s="7">
        <f t="shared" si="92"/>
        <v>94.051852462591739</v>
      </c>
      <c r="BW118" s="7">
        <f t="shared" si="92"/>
        <v>110.09161690065041</v>
      </c>
      <c r="BX118" s="7">
        <f t="shared" si="92"/>
        <v>126.38886202866151</v>
      </c>
      <c r="BZ118" t="s">
        <v>33</v>
      </c>
      <c r="CA118" s="7">
        <f t="shared" si="102"/>
        <v>2.7164925913732563</v>
      </c>
      <c r="CB118" s="7">
        <f t="shared" si="103"/>
        <v>16.481683402525025</v>
      </c>
      <c r="CC118" s="7">
        <f t="shared" si="93"/>
        <v>31.157951703675998</v>
      </c>
      <c r="CD118" s="7">
        <f t="shared" si="93"/>
        <v>46.52755393196972</v>
      </c>
      <c r="CE118" s="7">
        <f t="shared" si="93"/>
        <v>61.819678265974765</v>
      </c>
      <c r="CF118" s="7">
        <f t="shared" si="93"/>
        <v>77.283865954618378</v>
      </c>
      <c r="CG118" s="7">
        <f t="shared" si="93"/>
        <v>92.963049238934929</v>
      </c>
      <c r="CH118" s="7">
        <f t="shared" si="93"/>
        <v>108.84425026016115</v>
      </c>
      <c r="CI118" s="7">
        <f t="shared" si="93"/>
        <v>124.96393936967523</v>
      </c>
      <c r="CK118" t="s">
        <v>33</v>
      </c>
      <c r="CL118" s="7">
        <f t="shared" si="94"/>
        <v>0.6638125917856752</v>
      </c>
      <c r="CM118" s="7">
        <f t="shared" si="94"/>
        <v>4.0795839714559854</v>
      </c>
      <c r="CN118" s="7">
        <f t="shared" si="94"/>
        <v>7.9876002456945763</v>
      </c>
      <c r="CO118" s="7">
        <f t="shared" si="94"/>
        <v>12.35015732432214</v>
      </c>
      <c r="CP118" s="7">
        <f t="shared" si="94"/>
        <v>16.772822277740545</v>
      </c>
      <c r="CQ118" s="7">
        <f t="shared" si="94"/>
        <v>20.869032587551267</v>
      </c>
      <c r="CR118" s="7">
        <f t="shared" si="94"/>
        <v>24.766187835977547</v>
      </c>
      <c r="CS118" s="7">
        <f t="shared" si="94"/>
        <v>28.465804910878333</v>
      </c>
      <c r="CT118" s="7">
        <f t="shared" si="94"/>
        <v>31.997811576435709</v>
      </c>
      <c r="CV118" t="s">
        <v>33</v>
      </c>
      <c r="CW118" s="7">
        <f t="shared" si="104"/>
        <v>0.6638125917856752</v>
      </c>
      <c r="CX118" s="7">
        <f t="shared" si="104"/>
        <v>3.9887508770358195</v>
      </c>
      <c r="CY118" s="7">
        <f t="shared" si="104"/>
        <v>7.384764228961199</v>
      </c>
      <c r="CZ118" s="7">
        <f t="shared" si="104"/>
        <v>10.946668028804226</v>
      </c>
      <c r="DA118" s="7">
        <f t="shared" si="104"/>
        <v>14.419266761370622</v>
      </c>
      <c r="DB118" s="7">
        <f t="shared" si="104"/>
        <v>17.907945960241484</v>
      </c>
      <c r="DC118" s="7">
        <f t="shared" si="64"/>
        <v>21.322421844583332</v>
      </c>
      <c r="DD118" s="7">
        <f t="shared" si="64"/>
        <v>24.739299443791381</v>
      </c>
      <c r="DE118" s="7">
        <f t="shared" si="64"/>
        <v>28.275575870218844</v>
      </c>
      <c r="DG118" t="s">
        <v>33</v>
      </c>
      <c r="DH118" s="7">
        <f t="shared" si="95"/>
        <v>0.6638125917856752</v>
      </c>
      <c r="DI118" s="7">
        <f t="shared" si="95"/>
        <v>3.9827369498930771</v>
      </c>
      <c r="DJ118" s="7">
        <f t="shared" si="95"/>
        <v>7.3064551585778119</v>
      </c>
      <c r="DK118" s="7">
        <f t="shared" si="95"/>
        <v>10.616265272336051</v>
      </c>
      <c r="DL118" s="7">
        <f t="shared" si="95"/>
        <v>13.794343963123772</v>
      </c>
      <c r="DM118" s="7">
        <f t="shared" si="95"/>
        <v>17.010874662291464</v>
      </c>
      <c r="DN118" s="7">
        <f t="shared" si="95"/>
        <v>20.233618620926521</v>
      </c>
      <c r="DO118" s="7">
        <f t="shared" si="95"/>
        <v>23.49193280330212</v>
      </c>
      <c r="DP118" s="7">
        <f t="shared" si="95"/>
        <v>26.850653211232569</v>
      </c>
    </row>
    <row r="119" spans="1:120">
      <c r="A119" t="s">
        <v>34</v>
      </c>
      <c r="B119" s="7">
        <f>Rndwd_Prod_Val_Mean_Cost!B119</f>
        <v>2020.3134220248633</v>
      </c>
      <c r="C119" s="7">
        <f>Rndwd_Prod_Val_Mean_Cost!C119</f>
        <v>2188.6180007625512</v>
      </c>
      <c r="D119" s="7">
        <f>Rndwd_Prod_Val_Mean_Cost!D119</f>
        <v>2370.4962742813705</v>
      </c>
      <c r="E119" s="7">
        <f>Rndwd_Prod_Val_Mean_Cost!E119</f>
        <v>2409.5515001938634</v>
      </c>
      <c r="F119" s="7">
        <f>Rndwd_Prod_Val_Mean_Cost!F119</f>
        <v>2447.264409205698</v>
      </c>
      <c r="G119" s="7">
        <f>Rndwd_Prod_Val_Mean_Cost!G119</f>
        <v>2488.6401124614895</v>
      </c>
      <c r="H119" s="7">
        <f>Rndwd_Prod_Val_Mean_Cost!H119</f>
        <v>2524.5130710937142</v>
      </c>
      <c r="I119" s="7">
        <f>Rndwd_Prod_Val_Mean_Cost!I119</f>
        <v>2566.2614166097223</v>
      </c>
      <c r="J119" s="7">
        <f>Rndwd_Prod_Val_Mean_Cost!J119</f>
        <v>2568.8878378290933</v>
      </c>
      <c r="L119" t="s">
        <v>34</v>
      </c>
      <c r="M119" s="7">
        <v>2483.6423182654908</v>
      </c>
      <c r="N119" s="7">
        <v>2664.9984575306016</v>
      </c>
      <c r="O119" s="7">
        <v>2864.5224613413275</v>
      </c>
      <c r="P119" s="7">
        <v>2890.0677692035051</v>
      </c>
      <c r="Q119" s="7">
        <v>2847.4696116090468</v>
      </c>
      <c r="R119" s="7">
        <v>2834.6712099576243</v>
      </c>
      <c r="S119" s="7">
        <v>2803.2882938627636</v>
      </c>
      <c r="T119" s="7">
        <v>2733.9094827230419</v>
      </c>
      <c r="U119" s="7">
        <v>2705.9967753011374</v>
      </c>
      <c r="W119" t="s">
        <v>34</v>
      </c>
      <c r="X119" s="7">
        <v>2483.6423182654908</v>
      </c>
      <c r="Y119" s="7">
        <v>2663.5139431829002</v>
      </c>
      <c r="Z119" s="7">
        <v>2867.7512688047855</v>
      </c>
      <c r="AA119" s="7">
        <v>2883.9485118586422</v>
      </c>
      <c r="AB119" s="7">
        <v>2922.4873667018724</v>
      </c>
      <c r="AC119" s="7">
        <v>2949.8799012569393</v>
      </c>
      <c r="AD119" s="7">
        <v>2967.6134689041342</v>
      </c>
      <c r="AE119" s="7">
        <v>2993.2792145229096</v>
      </c>
      <c r="AF119" s="7">
        <v>2973.6857449399522</v>
      </c>
      <c r="AH119" t="s">
        <v>34</v>
      </c>
      <c r="AI119" s="7">
        <v>2483.6423182654908</v>
      </c>
      <c r="AJ119" s="7">
        <v>2647.9066695931315</v>
      </c>
      <c r="AK119" s="7">
        <v>2831.1424027524672</v>
      </c>
      <c r="AL119" s="7">
        <v>2835.4930363742765</v>
      </c>
      <c r="AM119" s="7">
        <v>2861.3340520711481</v>
      </c>
      <c r="AN119" s="7">
        <v>2875.6491176391687</v>
      </c>
      <c r="AO119" s="7">
        <v>2881.8290722662214</v>
      </c>
      <c r="AP119" s="7">
        <v>2916.3140322604568</v>
      </c>
      <c r="AQ119" s="7">
        <v>2915.4325685096978</v>
      </c>
      <c r="AS119" t="s">
        <v>34</v>
      </c>
      <c r="AT119" s="7">
        <f t="shared" si="96"/>
        <v>2020.3134220248633</v>
      </c>
      <c r="AU119" s="7">
        <f t="shared" si="97"/>
        <v>12290.185110886869</v>
      </c>
      <c r="AV119" s="7">
        <f t="shared" si="97"/>
        <v>23415.153388218441</v>
      </c>
      <c r="AW119" s="7">
        <f t="shared" si="97"/>
        <v>35306.689985537785</v>
      </c>
      <c r="AX119" s="7">
        <f t="shared" si="97"/>
        <v>47392.160395518935</v>
      </c>
      <c r="AY119" s="7">
        <f t="shared" si="97"/>
        <v>59669.85814480322</v>
      </c>
      <c r="AZ119" s="7">
        <f t="shared" si="97"/>
        <v>72148.931665742886</v>
      </c>
      <c r="BA119" s="7">
        <f t="shared" si="97"/>
        <v>84813.245366727468</v>
      </c>
      <c r="BB119" s="7">
        <f t="shared" si="97"/>
        <v>97647.178870995456</v>
      </c>
      <c r="BD119" t="s">
        <v>34</v>
      </c>
      <c r="BE119" s="7">
        <f t="shared" si="98"/>
        <v>2483.6423182654908</v>
      </c>
      <c r="BF119" s="7">
        <f t="shared" si="99"/>
        <v>15083.210048858055</v>
      </c>
      <c r="BG119" s="7">
        <f t="shared" si="91"/>
        <v>28607.726340321788</v>
      </c>
      <c r="BH119" s="7">
        <f t="shared" si="91"/>
        <v>42955.883954890603</v>
      </c>
      <c r="BI119" s="7">
        <f t="shared" si="91"/>
        <v>57363.624643313669</v>
      </c>
      <c r="BJ119" s="7">
        <f t="shared" si="91"/>
        <v>71588.174299707476</v>
      </c>
      <c r="BK119" s="7">
        <f t="shared" si="91"/>
        <v>85730.147433400736</v>
      </c>
      <c r="BL119" s="7">
        <f t="shared" si="91"/>
        <v>99677.210091574831</v>
      </c>
      <c r="BM119" s="7">
        <f t="shared" si="91"/>
        <v>113318.84479776814</v>
      </c>
      <c r="BO119" t="s">
        <v>34</v>
      </c>
      <c r="BP119" s="7">
        <f t="shared" si="100"/>
        <v>2483.6423182654908</v>
      </c>
      <c r="BQ119" s="7">
        <f t="shared" si="101"/>
        <v>15081.725534510355</v>
      </c>
      <c r="BR119" s="7">
        <f t="shared" si="92"/>
        <v>28603.532576046742</v>
      </c>
      <c r="BS119" s="7">
        <f t="shared" si="92"/>
        <v>42958.486163124529</v>
      </c>
      <c r="BT119" s="7">
        <f t="shared" si="92"/>
        <v>57416.767577260965</v>
      </c>
      <c r="BU119" s="7">
        <f t="shared" si="92"/>
        <v>72056.596945325393</v>
      </c>
      <c r="BV119" s="7">
        <f t="shared" si="92"/>
        <v>86823.730019257287</v>
      </c>
      <c r="BW119" s="7">
        <f t="shared" si="92"/>
        <v>101687.46310939673</v>
      </c>
      <c r="BX119" s="7">
        <f t="shared" si="92"/>
        <v>116634.26571242833</v>
      </c>
      <c r="BZ119" t="s">
        <v>34</v>
      </c>
      <c r="CA119" s="7">
        <f t="shared" si="102"/>
        <v>2483.6423182654908</v>
      </c>
      <c r="CB119" s="7">
        <f t="shared" si="103"/>
        <v>15066.118260920586</v>
      </c>
      <c r="CC119" s="7">
        <f t="shared" si="93"/>
        <v>28488.887342045578</v>
      </c>
      <c r="CD119" s="7">
        <f t="shared" si="93"/>
        <v>42648.949989429719</v>
      </c>
      <c r="CE119" s="7">
        <f t="shared" si="93"/>
        <v>56852.256186997976</v>
      </c>
      <c r="CF119" s="7">
        <f t="shared" si="93"/>
        <v>71173.241512921741</v>
      </c>
      <c r="CG119" s="7">
        <f t="shared" si="93"/>
        <v>85557.667055744634</v>
      </c>
      <c r="CH119" s="7">
        <f t="shared" si="93"/>
        <v>100001.29737706998</v>
      </c>
      <c r="CI119" s="7">
        <f t="shared" si="93"/>
        <v>114581.9860746215</v>
      </c>
      <c r="CK119" t="s">
        <v>34</v>
      </c>
      <c r="CL119" s="7">
        <f t="shared" si="94"/>
        <v>463.3288962406275</v>
      </c>
      <c r="CM119" s="7">
        <f t="shared" si="94"/>
        <v>2793.0249379711859</v>
      </c>
      <c r="CN119" s="7">
        <f t="shared" si="94"/>
        <v>5192.5729521033463</v>
      </c>
      <c r="CO119" s="7">
        <f t="shared" si="94"/>
        <v>7649.1939693528184</v>
      </c>
      <c r="CP119" s="7">
        <f t="shared" si="94"/>
        <v>9971.4642477947345</v>
      </c>
      <c r="CQ119" s="7">
        <f t="shared" si="94"/>
        <v>11918.316154904256</v>
      </c>
      <c r="CR119" s="7">
        <f t="shared" si="94"/>
        <v>13581.21576765785</v>
      </c>
      <c r="CS119" s="7">
        <f t="shared" si="94"/>
        <v>14863.964724847363</v>
      </c>
      <c r="CT119" s="7">
        <f t="shared" si="94"/>
        <v>15671.665926772679</v>
      </c>
      <c r="CV119" t="s">
        <v>34</v>
      </c>
      <c r="CW119" s="7">
        <f t="shared" si="104"/>
        <v>463.3288962406275</v>
      </c>
      <c r="CX119" s="7">
        <f t="shared" si="104"/>
        <v>2791.5404236234863</v>
      </c>
      <c r="CY119" s="7">
        <f t="shared" si="104"/>
        <v>5188.3791878283009</v>
      </c>
      <c r="CZ119" s="7">
        <f t="shared" si="104"/>
        <v>7651.7961775867443</v>
      </c>
      <c r="DA119" s="7">
        <f t="shared" si="104"/>
        <v>10024.607181742031</v>
      </c>
      <c r="DB119" s="7">
        <f t="shared" si="104"/>
        <v>12386.738800522173</v>
      </c>
      <c r="DC119" s="7">
        <f t="shared" si="64"/>
        <v>14674.798353514401</v>
      </c>
      <c r="DD119" s="7">
        <f t="shared" si="64"/>
        <v>16874.217742669265</v>
      </c>
      <c r="DE119" s="7">
        <f t="shared" si="64"/>
        <v>18987.086841432872</v>
      </c>
      <c r="DG119" t="s">
        <v>34</v>
      </c>
      <c r="DH119" s="7">
        <f t="shared" si="95"/>
        <v>463.3288962406275</v>
      </c>
      <c r="DI119" s="7">
        <f t="shared" si="95"/>
        <v>2775.9331500337175</v>
      </c>
      <c r="DJ119" s="7">
        <f t="shared" si="95"/>
        <v>5073.7339538271372</v>
      </c>
      <c r="DK119" s="7">
        <f t="shared" si="95"/>
        <v>7342.2600038919336</v>
      </c>
      <c r="DL119" s="7">
        <f t="shared" si="95"/>
        <v>9460.0957914790415</v>
      </c>
      <c r="DM119" s="7">
        <f t="shared" si="95"/>
        <v>11503.383368118521</v>
      </c>
      <c r="DN119" s="7">
        <f t="shared" si="95"/>
        <v>13408.735390001748</v>
      </c>
      <c r="DO119" s="7">
        <f t="shared" si="95"/>
        <v>15188.052010342508</v>
      </c>
      <c r="DP119" s="7">
        <f t="shared" si="95"/>
        <v>16934.807203626042</v>
      </c>
    </row>
    <row r="120" spans="1:120">
      <c r="A120" t="s">
        <v>35</v>
      </c>
      <c r="B120" s="7">
        <f>Rndwd_Prod_Val_Mean_Cost!B120</f>
        <v>974.03640714025869</v>
      </c>
      <c r="C120" s="7">
        <f>Rndwd_Prod_Val_Mean_Cost!C120</f>
        <v>1041.2918819959423</v>
      </c>
      <c r="D120" s="7">
        <f>Rndwd_Prod_Val_Mean_Cost!D120</f>
        <v>1116.4291663030549</v>
      </c>
      <c r="E120" s="7">
        <f>Rndwd_Prod_Val_Mean_Cost!E120</f>
        <v>1131.7586079629873</v>
      </c>
      <c r="F120" s="7">
        <f>Rndwd_Prod_Val_Mean_Cost!F120</f>
        <v>1148.812455874235</v>
      </c>
      <c r="G120" s="7">
        <f>Rndwd_Prod_Val_Mean_Cost!G120</f>
        <v>1169.2568590406306</v>
      </c>
      <c r="H120" s="7">
        <f>Rndwd_Prod_Val_Mean_Cost!H120</f>
        <v>1184.021989766514</v>
      </c>
      <c r="I120" s="7">
        <f>Rndwd_Prod_Val_Mean_Cost!I120</f>
        <v>1204.8251740573269</v>
      </c>
      <c r="J120" s="7">
        <f>Rndwd_Prod_Val_Mean_Cost!J120</f>
        <v>1193.279202673998</v>
      </c>
      <c r="L120" t="s">
        <v>35</v>
      </c>
      <c r="M120" s="7">
        <v>1187.2090306229377</v>
      </c>
      <c r="N120" s="7">
        <v>1315.80630362598</v>
      </c>
      <c r="O120" s="7">
        <v>1471.3109156700461</v>
      </c>
      <c r="P120" s="7">
        <v>1501.3936876143812</v>
      </c>
      <c r="Q120" s="7">
        <v>1509.1083718881825</v>
      </c>
      <c r="R120" s="7">
        <v>1523.1643179960708</v>
      </c>
      <c r="S120" s="7">
        <v>1558.5269635767577</v>
      </c>
      <c r="T120" s="7">
        <v>1530.1547285516813</v>
      </c>
      <c r="U120" s="7">
        <v>1547.3937526231832</v>
      </c>
      <c r="W120" t="s">
        <v>35</v>
      </c>
      <c r="X120" s="7">
        <v>1187.2090306229377</v>
      </c>
      <c r="Y120" s="7">
        <v>1281.4849882129033</v>
      </c>
      <c r="Z120" s="7">
        <v>1395.5400967953899</v>
      </c>
      <c r="AA120" s="7">
        <v>1409.0661380287108</v>
      </c>
      <c r="AB120" s="7">
        <v>1434.3644284242248</v>
      </c>
      <c r="AC120" s="7">
        <v>1458.9827599408391</v>
      </c>
      <c r="AD120" s="7">
        <v>1490.4830240016433</v>
      </c>
      <c r="AE120" s="7">
        <v>1504.6546012007548</v>
      </c>
      <c r="AF120" s="7">
        <v>1501.6255435740263</v>
      </c>
      <c r="AH120" t="s">
        <v>35</v>
      </c>
      <c r="AI120" s="7">
        <v>1187.2090306229377</v>
      </c>
      <c r="AJ120" s="7">
        <v>1277.4866336791861</v>
      </c>
      <c r="AK120" s="7">
        <v>1385.6767033238857</v>
      </c>
      <c r="AL120" s="7">
        <v>1398.9270244040817</v>
      </c>
      <c r="AM120" s="7">
        <v>1424.6660607933529</v>
      </c>
      <c r="AN120" s="7">
        <v>1442.0998697598661</v>
      </c>
      <c r="AO120" s="7">
        <v>1460.4060341772588</v>
      </c>
      <c r="AP120" s="7">
        <v>1491.6558398346108</v>
      </c>
      <c r="AQ120" s="7">
        <v>1488.0092582566924</v>
      </c>
      <c r="AS120" t="s">
        <v>35</v>
      </c>
      <c r="AT120" s="7">
        <f t="shared" si="96"/>
        <v>974.03640714025869</v>
      </c>
      <c r="AU120" s="7">
        <f t="shared" si="97"/>
        <v>5911.4739176972353</v>
      </c>
      <c r="AV120" s="7">
        <f t="shared" si="97"/>
        <v>11193.07061198406</v>
      </c>
      <c r="AW120" s="7">
        <f t="shared" si="97"/>
        <v>16790.545885159267</v>
      </c>
      <c r="AX120" s="7">
        <f t="shared" si="97"/>
        <v>22466.392772885451</v>
      </c>
      <c r="AY120" s="7">
        <f t="shared" si="97"/>
        <v>28230.899455423019</v>
      </c>
      <c r="AZ120" s="7">
        <f t="shared" si="97"/>
        <v>34091.948881352058</v>
      </c>
      <c r="BA120" s="7">
        <f t="shared" si="97"/>
        <v>40032.862014475439</v>
      </c>
      <c r="BB120" s="7">
        <f t="shared" si="97"/>
        <v>46045.441913378745</v>
      </c>
      <c r="BD120" t="s">
        <v>35</v>
      </c>
      <c r="BE120" s="7">
        <f t="shared" si="98"/>
        <v>1187.2090306229377</v>
      </c>
      <c r="BF120" s="7">
        <f t="shared" si="99"/>
        <v>7251.8514567406683</v>
      </c>
      <c r="BG120" s="7">
        <f t="shared" si="91"/>
        <v>13986.387586914634</v>
      </c>
      <c r="BH120" s="7">
        <f t="shared" si="91"/>
        <v>21373.0249372092</v>
      </c>
      <c r="BI120" s="7">
        <f t="shared" si="91"/>
        <v>28887.708059554909</v>
      </c>
      <c r="BJ120" s="7">
        <f t="shared" si="91"/>
        <v>36447.305865103714</v>
      </c>
      <c r="BK120" s="7">
        <f t="shared" si="91"/>
        <v>44098.490100664749</v>
      </c>
      <c r="BL120" s="7">
        <f t="shared" si="91"/>
        <v>51862.75268352346</v>
      </c>
      <c r="BM120" s="7">
        <f t="shared" si="91"/>
        <v>59530.765350353366</v>
      </c>
      <c r="BO120" t="s">
        <v>35</v>
      </c>
      <c r="BP120" s="7">
        <f t="shared" si="100"/>
        <v>1187.2090306229377</v>
      </c>
      <c r="BQ120" s="7">
        <f t="shared" si="101"/>
        <v>7217.530141327592</v>
      </c>
      <c r="BR120" s="7">
        <f t="shared" si="92"/>
        <v>13739.010190974595</v>
      </c>
      <c r="BS120" s="7">
        <f t="shared" si="92"/>
        <v>20730.236716184863</v>
      </c>
      <c r="BT120" s="7">
        <f t="shared" si="92"/>
        <v>27800.865696723933</v>
      </c>
      <c r="BU120" s="7">
        <f t="shared" si="92"/>
        <v>34997.30617036167</v>
      </c>
      <c r="BV120" s="7">
        <f t="shared" si="92"/>
        <v>42323.720234126667</v>
      </c>
      <c r="BW120" s="7">
        <f t="shared" si="92"/>
        <v>49790.306931333995</v>
      </c>
      <c r="BX120" s="7">
        <f t="shared" si="92"/>
        <v>57310.550879711038</v>
      </c>
      <c r="BZ120" t="s">
        <v>35</v>
      </c>
      <c r="CA120" s="7">
        <f t="shared" si="102"/>
        <v>1187.2090306229377</v>
      </c>
      <c r="CB120" s="7">
        <f t="shared" si="103"/>
        <v>7213.5317867938738</v>
      </c>
      <c r="CC120" s="7">
        <f t="shared" si="93"/>
        <v>13709.155024834505</v>
      </c>
      <c r="CD120" s="7">
        <f t="shared" si="93"/>
        <v>20650.788862534129</v>
      </c>
      <c r="CE120" s="7">
        <f t="shared" si="93"/>
        <v>27671.163020943808</v>
      </c>
      <c r="CF120" s="7">
        <f t="shared" si="93"/>
        <v>34811.927133877092</v>
      </c>
      <c r="CG120" s="7">
        <f t="shared" si="93"/>
        <v>42040.732647093813</v>
      </c>
      <c r="CH120" s="7">
        <f t="shared" si="93"/>
        <v>49374.012623637456</v>
      </c>
      <c r="CI120" s="7">
        <f t="shared" si="93"/>
        <v>56828.645241232596</v>
      </c>
      <c r="CK120" t="s">
        <v>35</v>
      </c>
      <c r="CL120" s="7">
        <f t="shared" si="94"/>
        <v>213.172623482679</v>
      </c>
      <c r="CM120" s="7">
        <f t="shared" si="94"/>
        <v>1340.377539043433</v>
      </c>
      <c r="CN120" s="7">
        <f t="shared" si="94"/>
        <v>2793.3169749305744</v>
      </c>
      <c r="CO120" s="7">
        <f t="shared" ref="CO120:CT138" si="105">BH120-AW120</f>
        <v>4582.4790520499337</v>
      </c>
      <c r="CP120" s="7">
        <f t="shared" si="105"/>
        <v>6421.3152866694581</v>
      </c>
      <c r="CQ120" s="7">
        <f t="shared" si="105"/>
        <v>8216.4064096806942</v>
      </c>
      <c r="CR120" s="7">
        <f t="shared" si="105"/>
        <v>10006.54121931269</v>
      </c>
      <c r="CS120" s="7">
        <f t="shared" si="105"/>
        <v>11829.890669048022</v>
      </c>
      <c r="CT120" s="7">
        <f t="shared" si="105"/>
        <v>13485.323436974621</v>
      </c>
      <c r="CV120" t="s">
        <v>35</v>
      </c>
      <c r="CW120" s="7">
        <f t="shared" si="104"/>
        <v>213.172623482679</v>
      </c>
      <c r="CX120" s="7">
        <f t="shared" si="104"/>
        <v>1306.0562236303567</v>
      </c>
      <c r="CY120" s="7">
        <f t="shared" si="104"/>
        <v>2545.9395789905357</v>
      </c>
      <c r="CZ120" s="7">
        <f t="shared" si="104"/>
        <v>3939.6908310255967</v>
      </c>
      <c r="DA120" s="7">
        <f t="shared" si="104"/>
        <v>5334.4729238384825</v>
      </c>
      <c r="DB120" s="7">
        <f t="shared" si="104"/>
        <v>6766.4067149386501</v>
      </c>
      <c r="DC120" s="7">
        <f t="shared" si="64"/>
        <v>8231.7713527746091</v>
      </c>
      <c r="DD120" s="7">
        <f t="shared" si="64"/>
        <v>9757.4449168585561</v>
      </c>
      <c r="DE120" s="7">
        <f t="shared" si="64"/>
        <v>11265.108966332293</v>
      </c>
      <c r="DG120" t="s">
        <v>35</v>
      </c>
      <c r="DH120" s="7">
        <f t="shared" si="95"/>
        <v>213.172623482679</v>
      </c>
      <c r="DI120" s="7">
        <f t="shared" si="95"/>
        <v>1302.0578690966386</v>
      </c>
      <c r="DJ120" s="7">
        <f t="shared" si="95"/>
        <v>2516.084412850445</v>
      </c>
      <c r="DK120" s="7">
        <f t="shared" ref="DK120:DP138" si="106">CD120-AW120</f>
        <v>3860.2429773748627</v>
      </c>
      <c r="DL120" s="7">
        <f t="shared" si="106"/>
        <v>5204.7702480583575</v>
      </c>
      <c r="DM120" s="7">
        <f t="shared" si="106"/>
        <v>6581.0276784540729</v>
      </c>
      <c r="DN120" s="7">
        <f t="shared" si="106"/>
        <v>7948.7837657417549</v>
      </c>
      <c r="DO120" s="7">
        <f t="shared" si="106"/>
        <v>9341.1506091620176</v>
      </c>
      <c r="DP120" s="7">
        <f t="shared" si="106"/>
        <v>10783.203327853851</v>
      </c>
    </row>
    <row r="121" spans="1:120">
      <c r="A121" t="s">
        <v>36</v>
      </c>
      <c r="B121" s="7">
        <f>Rndwd_Prod_Val_Mean_Cost!B121</f>
        <v>0.29596805345296667</v>
      </c>
      <c r="C121" s="7">
        <f>Rndwd_Prod_Val_Mean_Cost!C121</f>
        <v>0.36463845094710584</v>
      </c>
      <c r="D121" s="7">
        <f>Rndwd_Prod_Val_Mean_Cost!D121</f>
        <v>0.4290702123308166</v>
      </c>
      <c r="E121" s="7">
        <f>Rndwd_Prod_Val_Mean_Cost!E121</f>
        <v>0.44985284319130697</v>
      </c>
      <c r="F121" s="7">
        <f>Rndwd_Prod_Val_Mean_Cost!F121</f>
        <v>0.47174721469566067</v>
      </c>
      <c r="G121" s="7">
        <f>Rndwd_Prod_Val_Mean_Cost!G121</f>
        <v>0.50666021075203915</v>
      </c>
      <c r="H121" s="7">
        <f>Rndwd_Prod_Val_Mean_Cost!H121</f>
        <v>0.52405269854730441</v>
      </c>
      <c r="I121" s="7">
        <f>Rndwd_Prod_Val_Mean_Cost!I121</f>
        <v>0.54181633873823476</v>
      </c>
      <c r="J121" s="7">
        <f>Rndwd_Prod_Val_Mean_Cost!J121</f>
        <v>0.55151748846113613</v>
      </c>
      <c r="L121" t="s">
        <v>36</v>
      </c>
      <c r="M121" s="7">
        <v>0.36835913856539626</v>
      </c>
      <c r="N121" s="7">
        <v>0.48986006726945547</v>
      </c>
      <c r="O121" s="7">
        <v>0.60573293214991697</v>
      </c>
      <c r="P121" s="7">
        <v>0.6535416362218619</v>
      </c>
      <c r="Q121" s="7">
        <v>0.68342029626402845</v>
      </c>
      <c r="R121" s="7">
        <v>0.70178179588980416</v>
      </c>
      <c r="S121" s="7">
        <v>0.71018394649491201</v>
      </c>
      <c r="T121" s="7">
        <v>0.71519614086324779</v>
      </c>
      <c r="U121" s="7">
        <v>0.7411801282101389</v>
      </c>
      <c r="W121" t="s">
        <v>36</v>
      </c>
      <c r="X121" s="7">
        <v>0.36835913856539626</v>
      </c>
      <c r="Y121" s="7">
        <v>0.30958893999521975</v>
      </c>
      <c r="Z121" s="7">
        <v>0.24033861323825484</v>
      </c>
      <c r="AA121" s="7">
        <v>0.24355619883194288</v>
      </c>
      <c r="AB121" s="7">
        <v>0.24327043072284679</v>
      </c>
      <c r="AC121" s="7">
        <v>0.23527228286821622</v>
      </c>
      <c r="AD121" s="7">
        <v>0.23470237311003425</v>
      </c>
      <c r="AE121" s="7">
        <v>0.23501342589577937</v>
      </c>
      <c r="AF121" s="7">
        <v>0.23283209042292646</v>
      </c>
      <c r="AH121" t="s">
        <v>36</v>
      </c>
      <c r="AI121" s="7">
        <v>0.36835913856539626</v>
      </c>
      <c r="AJ121" s="7">
        <v>0.43748562856459955</v>
      </c>
      <c r="AK121" s="7">
        <v>0.52715804570654623</v>
      </c>
      <c r="AL121" s="7">
        <v>0.54751582713477631</v>
      </c>
      <c r="AM121" s="7">
        <v>0.58658187623660663</v>
      </c>
      <c r="AN121" s="7">
        <v>0.60699585749024776</v>
      </c>
      <c r="AO121" s="7">
        <v>0.62819425888404223</v>
      </c>
      <c r="AP121" s="7">
        <v>0.66582041022012273</v>
      </c>
      <c r="AQ121" s="7">
        <v>0.68256369459349364</v>
      </c>
      <c r="AS121" t="s">
        <v>36</v>
      </c>
      <c r="AT121" s="7">
        <f t="shared" si="96"/>
        <v>0.29596805345296667</v>
      </c>
      <c r="AU121" s="7">
        <f t="shared" si="97"/>
        <v>1.8444787182119393</v>
      </c>
      <c r="AV121" s="7">
        <f t="shared" si="97"/>
        <v>3.7321027343311797</v>
      </c>
      <c r="AW121" s="7">
        <f t="shared" si="97"/>
        <v>5.8982364268457532</v>
      </c>
      <c r="AX121" s="7">
        <f t="shared" si="97"/>
        <v>8.1693950143066409</v>
      </c>
      <c r="AY121" s="7">
        <f t="shared" si="97"/>
        <v>10.563044083841323</v>
      </c>
      <c r="AZ121" s="7">
        <f t="shared" si="97"/>
        <v>13.113737625396784</v>
      </c>
      <c r="BA121" s="7">
        <f t="shared" si="97"/>
        <v>15.751764758324237</v>
      </c>
      <c r="BB121" s="7">
        <f t="shared" si="97"/>
        <v>18.470547601738314</v>
      </c>
      <c r="BD121" t="s">
        <v>36</v>
      </c>
      <c r="BE121" s="7">
        <f t="shared" si="98"/>
        <v>0.36835913856539626</v>
      </c>
      <c r="BF121" s="7">
        <f t="shared" si="99"/>
        <v>2.3316557600964369</v>
      </c>
      <c r="BG121" s="7">
        <f t="shared" si="91"/>
        <v>4.896828961324176</v>
      </c>
      <c r="BH121" s="7">
        <f t="shared" si="91"/>
        <v>7.9733023261457054</v>
      </c>
      <c r="BI121" s="7">
        <f t="shared" si="91"/>
        <v>11.270889167297181</v>
      </c>
      <c r="BJ121" s="7">
        <f t="shared" si="91"/>
        <v>14.706352148243099</v>
      </c>
      <c r="BK121" s="7">
        <f t="shared" si="91"/>
        <v>18.223663278297227</v>
      </c>
      <c r="BL121" s="7">
        <f t="shared" si="91"/>
        <v>21.779595205140126</v>
      </c>
      <c r="BM121" s="7">
        <f t="shared" si="91"/>
        <v>25.381559896803257</v>
      </c>
      <c r="BO121" t="s">
        <v>36</v>
      </c>
      <c r="BP121" s="7">
        <f t="shared" si="100"/>
        <v>0.36835913856539626</v>
      </c>
      <c r="BQ121" s="7">
        <f t="shared" si="101"/>
        <v>2.151384632822201</v>
      </c>
      <c r="BR121" s="7">
        <f t="shared" si="92"/>
        <v>3.6300790060413348</v>
      </c>
      <c r="BS121" s="7">
        <f t="shared" si="92"/>
        <v>4.8349896578262967</v>
      </c>
      <c r="BT121" s="7">
        <f t="shared" si="92"/>
        <v>6.0524848838769145</v>
      </c>
      <c r="BU121" s="7">
        <f t="shared" si="92"/>
        <v>7.2608388896365179</v>
      </c>
      <c r="BV121" s="7">
        <f t="shared" si="92"/>
        <v>8.4366303942194172</v>
      </c>
      <c r="BW121" s="7">
        <f t="shared" si="92"/>
        <v>9.6104533125553342</v>
      </c>
      <c r="BX121" s="7">
        <f t="shared" si="92"/>
        <v>10.783339106561378</v>
      </c>
      <c r="BZ121" t="s">
        <v>36</v>
      </c>
      <c r="CA121" s="7">
        <f t="shared" si="102"/>
        <v>0.36835913856539626</v>
      </c>
      <c r="CB121" s="7">
        <f t="shared" si="103"/>
        <v>2.279281321391581</v>
      </c>
      <c r="CC121" s="7">
        <f t="shared" si="93"/>
        <v>4.5563818813565256</v>
      </c>
      <c r="CD121" s="7">
        <f t="shared" si="93"/>
        <v>7.2125298913174865</v>
      </c>
      <c r="CE121" s="7">
        <f t="shared" si="93"/>
        <v>9.989175076093197</v>
      </c>
      <c r="CF121" s="7">
        <f t="shared" si="93"/>
        <v>12.942498438529871</v>
      </c>
      <c r="CG121" s="7">
        <f t="shared" si="93"/>
        <v>15.998676127374903</v>
      </c>
      <c r="CH121" s="7">
        <f t="shared" si="93"/>
        <v>19.177273573131192</v>
      </c>
      <c r="CI121" s="7">
        <f t="shared" si="93"/>
        <v>22.523118908605177</v>
      </c>
      <c r="CK121" t="s">
        <v>36</v>
      </c>
      <c r="CL121" s="7">
        <f t="shared" ref="CL121:CN138" si="107">BE121-AT121</f>
        <v>7.2391085112429587E-2</v>
      </c>
      <c r="CM121" s="7">
        <f t="shared" si="107"/>
        <v>0.48717704188449762</v>
      </c>
      <c r="CN121" s="7">
        <f t="shared" si="107"/>
        <v>1.1647262269929963</v>
      </c>
      <c r="CO121" s="7">
        <f t="shared" si="105"/>
        <v>2.0750658992999522</v>
      </c>
      <c r="CP121" s="7">
        <f t="shared" si="105"/>
        <v>3.10149415299054</v>
      </c>
      <c r="CQ121" s="7">
        <f t="shared" si="105"/>
        <v>4.1433080644017757</v>
      </c>
      <c r="CR121" s="7">
        <f t="shared" si="105"/>
        <v>5.1099256529004435</v>
      </c>
      <c r="CS121" s="7">
        <f t="shared" si="105"/>
        <v>6.027830446815889</v>
      </c>
      <c r="CT121" s="7">
        <f t="shared" si="105"/>
        <v>6.9110122950649426</v>
      </c>
      <c r="CV121" t="s">
        <v>36</v>
      </c>
      <c r="CW121" s="7">
        <f t="shared" si="104"/>
        <v>7.2391085112429587E-2</v>
      </c>
      <c r="CX121" s="7">
        <f t="shared" si="104"/>
        <v>0.30690591461026173</v>
      </c>
      <c r="CY121" s="7">
        <f t="shared" si="104"/>
        <v>-0.10202372828984485</v>
      </c>
      <c r="CZ121" s="7">
        <f t="shared" si="104"/>
        <v>-1.0632467690194565</v>
      </c>
      <c r="DA121" s="7">
        <f t="shared" si="104"/>
        <v>-2.1169101304297264</v>
      </c>
      <c r="DB121" s="7">
        <f t="shared" si="104"/>
        <v>-3.302205194204805</v>
      </c>
      <c r="DC121" s="7">
        <f t="shared" si="64"/>
        <v>-4.6771072311773665</v>
      </c>
      <c r="DD121" s="7">
        <f t="shared" si="64"/>
        <v>-6.1413114457689026</v>
      </c>
      <c r="DE121" s="7">
        <f t="shared" si="64"/>
        <v>-7.6872084951769359</v>
      </c>
      <c r="DG121" t="s">
        <v>36</v>
      </c>
      <c r="DH121" s="7">
        <f t="shared" ref="DH121:DJ138" si="108">CA121-AT121</f>
        <v>7.2391085112429587E-2</v>
      </c>
      <c r="DI121" s="7">
        <f t="shared" si="108"/>
        <v>0.4348026031796417</v>
      </c>
      <c r="DJ121" s="7">
        <f t="shared" si="108"/>
        <v>0.82427914702534588</v>
      </c>
      <c r="DK121" s="7">
        <f t="shared" si="106"/>
        <v>1.3142934644717332</v>
      </c>
      <c r="DL121" s="7">
        <f t="shared" si="106"/>
        <v>1.819780061786556</v>
      </c>
      <c r="DM121" s="7">
        <f t="shared" si="106"/>
        <v>2.3794543546885478</v>
      </c>
      <c r="DN121" s="7">
        <f t="shared" si="106"/>
        <v>2.8849385019781195</v>
      </c>
      <c r="DO121" s="7">
        <f t="shared" si="106"/>
        <v>3.425508814806955</v>
      </c>
      <c r="DP121" s="7">
        <f t="shared" si="106"/>
        <v>4.052571306866863</v>
      </c>
    </row>
    <row r="122" spans="1:120">
      <c r="A122" t="s">
        <v>37</v>
      </c>
      <c r="B122" s="7">
        <f>Rndwd_Prod_Val_Mean_Cost!B122</f>
        <v>15.963215359630615</v>
      </c>
      <c r="C122" s="7">
        <f>Rndwd_Prod_Val_Mean_Cost!C122</f>
        <v>17.047953061617562</v>
      </c>
      <c r="D122" s="7">
        <f>Rndwd_Prod_Val_Mean_Cost!D122</f>
        <v>18.103417012269439</v>
      </c>
      <c r="E122" s="7">
        <f>Rndwd_Prod_Val_Mean_Cost!E122</f>
        <v>18.246267062847373</v>
      </c>
      <c r="F122" s="7">
        <f>Rndwd_Prod_Val_Mean_Cost!F122</f>
        <v>18.442363796456849</v>
      </c>
      <c r="G122" s="7">
        <f>Rndwd_Prod_Val_Mean_Cost!G122</f>
        <v>18.677208981781394</v>
      </c>
      <c r="H122" s="7">
        <f>Rndwd_Prod_Val_Mean_Cost!H122</f>
        <v>18.978928889294103</v>
      </c>
      <c r="I122" s="7">
        <f>Rndwd_Prod_Val_Mean_Cost!I122</f>
        <v>19.253014776365518</v>
      </c>
      <c r="J122" s="7">
        <f>Rndwd_Prod_Val_Mean_Cost!J122</f>
        <v>19.265049403418189</v>
      </c>
      <c r="L122" t="s">
        <v>37</v>
      </c>
      <c r="M122" s="7">
        <v>20.002091561092019</v>
      </c>
      <c r="N122" s="7">
        <v>22.077607158363865</v>
      </c>
      <c r="O122" s="7">
        <v>24.48299469181211</v>
      </c>
      <c r="P122" s="7">
        <v>24.860241408736528</v>
      </c>
      <c r="Q122" s="7">
        <v>24.576771227345688</v>
      </c>
      <c r="R122" s="7">
        <v>24.684597958395713</v>
      </c>
      <c r="S122" s="7">
        <v>24.76540090328152</v>
      </c>
      <c r="T122" s="7">
        <v>24.742269256216847</v>
      </c>
      <c r="U122" s="7">
        <v>25.089281819272681</v>
      </c>
      <c r="W122" t="s">
        <v>37</v>
      </c>
      <c r="X122" s="7">
        <v>20.002091561092019</v>
      </c>
      <c r="Y122" s="7">
        <v>21.340419573944491</v>
      </c>
      <c r="Z122" s="7">
        <v>22.813611531467441</v>
      </c>
      <c r="AA122" s="7">
        <v>22.833852692770066</v>
      </c>
      <c r="AB122" s="7">
        <v>23.146397718941678</v>
      </c>
      <c r="AC122" s="7">
        <v>23.369369438225004</v>
      </c>
      <c r="AD122" s="7">
        <v>23.622519395604783</v>
      </c>
      <c r="AE122" s="7">
        <v>24.108421242671245</v>
      </c>
      <c r="AF122" s="7">
        <v>24.261319774336346</v>
      </c>
      <c r="AH122" t="s">
        <v>37</v>
      </c>
      <c r="AI122" s="7">
        <v>20.002091561092019</v>
      </c>
      <c r="AJ122" s="7">
        <v>21.368663282515467</v>
      </c>
      <c r="AK122" s="7">
        <v>22.832007222510686</v>
      </c>
      <c r="AL122" s="7">
        <v>22.837856471460196</v>
      </c>
      <c r="AM122" s="7">
        <v>23.118379860173928</v>
      </c>
      <c r="AN122" s="7">
        <v>23.340089999994564</v>
      </c>
      <c r="AO122" s="7">
        <v>23.668811414240835</v>
      </c>
      <c r="AP122" s="7">
        <v>24.135355578429387</v>
      </c>
      <c r="AQ122" s="7">
        <v>24.261124094227007</v>
      </c>
      <c r="AS122" t="s">
        <v>37</v>
      </c>
      <c r="AT122" s="7">
        <f t="shared" si="96"/>
        <v>15.963215359630615</v>
      </c>
      <c r="AU122" s="7">
        <f t="shared" si="97"/>
        <v>96.864029859770639</v>
      </c>
      <c r="AV122" s="7">
        <f t="shared" si="97"/>
        <v>183.15925911851033</v>
      </c>
      <c r="AW122" s="7">
        <f t="shared" si="97"/>
        <v>273.81919423043547</v>
      </c>
      <c r="AX122" s="7">
        <f t="shared" si="97"/>
        <v>365.24662627828178</v>
      </c>
      <c r="AY122" s="7">
        <f t="shared" si="97"/>
        <v>457.69329044589057</v>
      </c>
      <c r="AZ122" s="7">
        <f t="shared" si="97"/>
        <v>551.38105526231027</v>
      </c>
      <c r="BA122" s="7">
        <f t="shared" si="97"/>
        <v>646.5497855958522</v>
      </c>
      <c r="BB122" s="7">
        <f t="shared" si="97"/>
        <v>742.82689410473245</v>
      </c>
      <c r="BD122" t="s">
        <v>37</v>
      </c>
      <c r="BE122" s="7">
        <f t="shared" si="98"/>
        <v>20.002091561092019</v>
      </c>
      <c r="BF122" s="7">
        <f t="shared" si="99"/>
        <v>122.08806496382395</v>
      </c>
      <c r="BG122" s="7">
        <f t="shared" si="91"/>
        <v>234.88148828909152</v>
      </c>
      <c r="BH122" s="7">
        <f t="shared" si="91"/>
        <v>357.67370846507652</v>
      </c>
      <c r="BI122" s="7">
        <f t="shared" si="91"/>
        <v>481.69144532736834</v>
      </c>
      <c r="BJ122" s="7">
        <f t="shared" si="91"/>
        <v>604.68312819514676</v>
      </c>
      <c r="BK122" s="7">
        <f t="shared" si="91"/>
        <v>728.18692093201116</v>
      </c>
      <c r="BL122" s="7">
        <f t="shared" si="91"/>
        <v>851.99079380135413</v>
      </c>
      <c r="BM122" s="7">
        <f t="shared" si="91"/>
        <v>976.04915264549413</v>
      </c>
      <c r="BO122" t="s">
        <v>37</v>
      </c>
      <c r="BP122" s="7">
        <f t="shared" si="100"/>
        <v>20.002091561092019</v>
      </c>
      <c r="BQ122" s="7">
        <f t="shared" si="101"/>
        <v>121.35087737940458</v>
      </c>
      <c r="BR122" s="7">
        <f t="shared" si="92"/>
        <v>229.52616720665</v>
      </c>
      <c r="BS122" s="7">
        <f t="shared" si="92"/>
        <v>343.6144660252898</v>
      </c>
      <c r="BT122" s="7">
        <f t="shared" si="92"/>
        <v>458.09627451531173</v>
      </c>
      <c r="BU122" s="7">
        <f t="shared" si="92"/>
        <v>574.05123482930344</v>
      </c>
      <c r="BV122" s="7">
        <f t="shared" si="92"/>
        <v>691.15123197780815</v>
      </c>
      <c r="BW122" s="7">
        <f t="shared" si="92"/>
        <v>809.74973080289851</v>
      </c>
      <c r="BX122" s="7">
        <f t="shared" si="92"/>
        <v>930.44473554791989</v>
      </c>
      <c r="BZ122" t="s">
        <v>37</v>
      </c>
      <c r="CA122" s="7">
        <f t="shared" si="102"/>
        <v>20.002091561092019</v>
      </c>
      <c r="CB122" s="7">
        <f t="shared" si="103"/>
        <v>121.37912108797556</v>
      </c>
      <c r="CC122" s="7">
        <f t="shared" si="93"/>
        <v>229.68578144054811</v>
      </c>
      <c r="CD122" s="7">
        <f t="shared" si="93"/>
        <v>343.85166680205106</v>
      </c>
      <c r="CE122" s="7">
        <f t="shared" si="93"/>
        <v>458.3214725480658</v>
      </c>
      <c r="CF122" s="7">
        <f t="shared" si="93"/>
        <v>574.13508198875604</v>
      </c>
      <c r="CG122" s="7">
        <f t="shared" si="93"/>
        <v>691.16425340297519</v>
      </c>
      <c r="CH122" s="7">
        <f t="shared" si="93"/>
        <v>809.97485463836802</v>
      </c>
      <c r="CI122" s="7">
        <f t="shared" si="93"/>
        <v>930.77740104631266</v>
      </c>
      <c r="CK122" t="s">
        <v>37</v>
      </c>
      <c r="CL122" s="7">
        <f t="shared" si="107"/>
        <v>4.0388762014614041</v>
      </c>
      <c r="CM122" s="7">
        <f t="shared" si="107"/>
        <v>25.224035104053314</v>
      </c>
      <c r="CN122" s="7">
        <f t="shared" si="107"/>
        <v>51.722229170581187</v>
      </c>
      <c r="CO122" s="7">
        <f t="shared" si="105"/>
        <v>83.854514234641044</v>
      </c>
      <c r="CP122" s="7">
        <f t="shared" si="105"/>
        <v>116.44481904908656</v>
      </c>
      <c r="CQ122" s="7">
        <f t="shared" si="105"/>
        <v>146.9898377492562</v>
      </c>
      <c r="CR122" s="7">
        <f t="shared" si="105"/>
        <v>176.80586566970089</v>
      </c>
      <c r="CS122" s="7">
        <f t="shared" si="105"/>
        <v>205.44100820550193</v>
      </c>
      <c r="CT122" s="7">
        <f t="shared" si="105"/>
        <v>233.22225854076169</v>
      </c>
      <c r="CV122" t="s">
        <v>37</v>
      </c>
      <c r="CW122" s="7">
        <f t="shared" si="104"/>
        <v>4.0388762014614041</v>
      </c>
      <c r="CX122" s="7">
        <f t="shared" si="104"/>
        <v>24.48684751963394</v>
      </c>
      <c r="CY122" s="7">
        <f t="shared" si="104"/>
        <v>46.366908088139667</v>
      </c>
      <c r="CZ122" s="7">
        <f t="shared" si="104"/>
        <v>69.79527179485433</v>
      </c>
      <c r="DA122" s="7">
        <f t="shared" si="104"/>
        <v>92.849648237029953</v>
      </c>
      <c r="DB122" s="7">
        <f t="shared" si="104"/>
        <v>116.35794438341287</v>
      </c>
      <c r="DC122" s="7">
        <f t="shared" si="64"/>
        <v>139.77017671549788</v>
      </c>
      <c r="DD122" s="7">
        <f t="shared" si="64"/>
        <v>163.19994520704631</v>
      </c>
      <c r="DE122" s="7">
        <f t="shared" si="64"/>
        <v>187.61784144318744</v>
      </c>
      <c r="DG122" t="s">
        <v>37</v>
      </c>
      <c r="DH122" s="7">
        <f t="shared" si="108"/>
        <v>4.0388762014614041</v>
      </c>
      <c r="DI122" s="7">
        <f t="shared" si="108"/>
        <v>24.515091228204923</v>
      </c>
      <c r="DJ122" s="7">
        <f t="shared" si="108"/>
        <v>46.526522322037778</v>
      </c>
      <c r="DK122" s="7">
        <f t="shared" si="106"/>
        <v>70.032472571615585</v>
      </c>
      <c r="DL122" s="7">
        <f t="shared" si="106"/>
        <v>93.074846269784018</v>
      </c>
      <c r="DM122" s="7">
        <f t="shared" si="106"/>
        <v>116.44179154286547</v>
      </c>
      <c r="DN122" s="7">
        <f t="shared" si="106"/>
        <v>139.78319814066492</v>
      </c>
      <c r="DO122" s="7">
        <f t="shared" si="106"/>
        <v>163.42506904251582</v>
      </c>
      <c r="DP122" s="7">
        <f t="shared" si="106"/>
        <v>187.95050694158022</v>
      </c>
    </row>
    <row r="123" spans="1:120">
      <c r="A123" t="s">
        <v>38</v>
      </c>
      <c r="B123" s="7">
        <f>Rndwd_Prod_Val_Mean_Cost!B123</f>
        <v>0.63390669946033906</v>
      </c>
      <c r="C123" s="7">
        <f>Rndwd_Prod_Val_Mean_Cost!C123</f>
        <v>0.64786835378641838</v>
      </c>
      <c r="D123" s="7">
        <f>Rndwd_Prod_Val_Mean_Cost!D123</f>
        <v>0.66665612333713786</v>
      </c>
      <c r="E123" s="7">
        <f>Rndwd_Prod_Val_Mean_Cost!E123</f>
        <v>0.65164000811249778</v>
      </c>
      <c r="F123" s="7">
        <f>Rndwd_Prod_Val_Mean_Cost!F123</f>
        <v>0.64419195050017752</v>
      </c>
      <c r="G123" s="7">
        <f>Rndwd_Prod_Val_Mean_Cost!G123</f>
        <v>0.64419195050017752</v>
      </c>
      <c r="H123" s="7">
        <f>Rndwd_Prod_Val_Mean_Cost!H123</f>
        <v>0.65025000811249767</v>
      </c>
      <c r="I123" s="7">
        <f>Rndwd_Prod_Val_Mean_Cost!I123</f>
        <v>0.65164000811249778</v>
      </c>
      <c r="J123" s="7">
        <f>Rndwd_Prod_Val_Mean_Cost!J123</f>
        <v>0.64512806572481785</v>
      </c>
      <c r="L123" t="s">
        <v>38</v>
      </c>
      <c r="M123" s="7">
        <v>0.84015299855424219</v>
      </c>
      <c r="N123" s="7">
        <v>0.89231943569778249</v>
      </c>
      <c r="O123" s="7">
        <v>0.96499372712680909</v>
      </c>
      <c r="P123" s="7">
        <v>0.95130587284132229</v>
      </c>
      <c r="Q123" s="7">
        <v>0.91686194569857915</v>
      </c>
      <c r="R123" s="7">
        <v>0.9085819456985792</v>
      </c>
      <c r="S123" s="7">
        <v>0.90265587284132232</v>
      </c>
      <c r="T123" s="7">
        <v>0.88875587284132229</v>
      </c>
      <c r="U123" s="7">
        <v>0.89234979998406583</v>
      </c>
      <c r="W123" t="s">
        <v>38</v>
      </c>
      <c r="X123" s="7">
        <v>0.84015299855424219</v>
      </c>
      <c r="Y123" s="7">
        <v>0.85751943569778233</v>
      </c>
      <c r="Z123" s="7">
        <v>0.88885372712680921</v>
      </c>
      <c r="AA123" s="7">
        <v>0.86095587284132236</v>
      </c>
      <c r="AB123" s="7">
        <v>0.85476194569857922</v>
      </c>
      <c r="AC123" s="7">
        <v>0.85200194569857912</v>
      </c>
      <c r="AD123" s="7">
        <v>0.85539587284132246</v>
      </c>
      <c r="AE123" s="7">
        <v>0.86234587284132247</v>
      </c>
      <c r="AF123" s="7">
        <v>0.86154979998406578</v>
      </c>
      <c r="AH123" t="s">
        <v>38</v>
      </c>
      <c r="AI123" s="7">
        <v>0.84015299855424219</v>
      </c>
      <c r="AJ123" s="7">
        <v>0.85751943569778233</v>
      </c>
      <c r="AK123" s="7">
        <v>0.88744372712680908</v>
      </c>
      <c r="AL123" s="7">
        <v>0.85817587284132246</v>
      </c>
      <c r="AM123" s="7">
        <v>0.85062194569857907</v>
      </c>
      <c r="AN123" s="7">
        <v>0.84786194569857909</v>
      </c>
      <c r="AO123" s="7">
        <v>0.85400587284132246</v>
      </c>
      <c r="AP123" s="7">
        <v>0.85956587284132235</v>
      </c>
      <c r="AQ123" s="7">
        <v>0.85874979998406575</v>
      </c>
      <c r="AS123" t="s">
        <v>38</v>
      </c>
      <c r="AT123" s="7">
        <f t="shared" si="96"/>
        <v>0.63390669946033906</v>
      </c>
      <c r="AU123" s="7">
        <f t="shared" si="97"/>
        <v>3.8174018510881136</v>
      </c>
      <c r="AV123" s="7">
        <f t="shared" si="97"/>
        <v>7.0755313895709246</v>
      </c>
      <c r="AW123" s="7">
        <f t="shared" si="97"/>
        <v>10.393795891031974</v>
      </c>
      <c r="AX123" s="7">
        <f t="shared" si="97"/>
        <v>13.644547873982143</v>
      </c>
      <c r="AY123" s="7">
        <f t="shared" si="97"/>
        <v>16.865507626483033</v>
      </c>
      <c r="AZ123" s="7">
        <f t="shared" si="97"/>
        <v>20.09252543659624</v>
      </c>
      <c r="BA123" s="7">
        <f t="shared" si="97"/>
        <v>23.34516547715873</v>
      </c>
      <c r="BB123" s="7">
        <f t="shared" si="97"/>
        <v>26.59685357533354</v>
      </c>
      <c r="BD123" t="s">
        <v>38</v>
      </c>
      <c r="BE123" s="7">
        <f t="shared" si="98"/>
        <v>0.84015299855424219</v>
      </c>
      <c r="BF123" s="7">
        <f t="shared" si="99"/>
        <v>5.0930844284689929</v>
      </c>
      <c r="BG123" s="7">
        <f t="shared" si="91"/>
        <v>9.6273558983869307</v>
      </c>
      <c r="BH123" s="7">
        <f t="shared" si="91"/>
        <v>14.43863667973549</v>
      </c>
      <c r="BI123" s="7">
        <f t="shared" si="91"/>
        <v>19.160722116799356</v>
      </c>
      <c r="BJ123" s="7">
        <f t="shared" si="91"/>
        <v>23.73675184529225</v>
      </c>
      <c r="BK123" s="7">
        <f t="shared" si="91"/>
        <v>28.273735500927888</v>
      </c>
      <c r="BL123" s="7">
        <f t="shared" si="91"/>
        <v>32.773114865134495</v>
      </c>
      <c r="BM123" s="7">
        <f t="shared" si="91"/>
        <v>37.220488156483853</v>
      </c>
      <c r="BO123" t="s">
        <v>38</v>
      </c>
      <c r="BP123" s="7">
        <f t="shared" si="100"/>
        <v>0.84015299855424219</v>
      </c>
      <c r="BQ123" s="7">
        <f t="shared" si="101"/>
        <v>5.0582844284689932</v>
      </c>
      <c r="BR123" s="7">
        <f t="shared" si="92"/>
        <v>9.3772158983869325</v>
      </c>
      <c r="BS123" s="7">
        <f t="shared" si="92"/>
        <v>13.79358667973549</v>
      </c>
      <c r="BT123" s="7">
        <f t="shared" si="92"/>
        <v>18.092172116799361</v>
      </c>
      <c r="BU123" s="7">
        <f t="shared" si="92"/>
        <v>22.363221845292255</v>
      </c>
      <c r="BV123" s="7">
        <f t="shared" si="92"/>
        <v>26.626625500927894</v>
      </c>
      <c r="BW123" s="7">
        <f t="shared" si="92"/>
        <v>30.910554865134507</v>
      </c>
      <c r="BX123" s="7">
        <f t="shared" si="92"/>
        <v>35.221488156483865</v>
      </c>
      <c r="BZ123" t="s">
        <v>38</v>
      </c>
      <c r="CA123" s="7">
        <f t="shared" si="102"/>
        <v>0.84015299855424219</v>
      </c>
      <c r="CB123" s="7">
        <f t="shared" si="103"/>
        <v>5.0582844284689932</v>
      </c>
      <c r="CC123" s="7">
        <f t="shared" si="93"/>
        <v>9.3758058983869326</v>
      </c>
      <c r="CD123" s="7">
        <f t="shared" si="93"/>
        <v>13.783756679735491</v>
      </c>
      <c r="CE123" s="7">
        <f t="shared" si="93"/>
        <v>18.067082116799359</v>
      </c>
      <c r="CF123" s="7">
        <f t="shared" si="93"/>
        <v>22.317431845292255</v>
      </c>
      <c r="CG123" s="7">
        <f t="shared" si="93"/>
        <v>26.562885500927894</v>
      </c>
      <c r="CH123" s="7">
        <f t="shared" si="93"/>
        <v>30.838474865134508</v>
      </c>
      <c r="CI123" s="7">
        <f t="shared" si="93"/>
        <v>35.135488156483866</v>
      </c>
      <c r="CK123" t="s">
        <v>38</v>
      </c>
      <c r="CL123" s="7">
        <f t="shared" si="107"/>
        <v>0.20624629909390313</v>
      </c>
      <c r="CM123" s="7">
        <f t="shared" si="107"/>
        <v>1.2756825773808793</v>
      </c>
      <c r="CN123" s="7">
        <f t="shared" si="107"/>
        <v>2.5518245088160061</v>
      </c>
      <c r="CO123" s="7">
        <f t="shared" si="105"/>
        <v>4.0448407887035156</v>
      </c>
      <c r="CP123" s="7">
        <f t="shared" si="105"/>
        <v>5.5161742428172129</v>
      </c>
      <c r="CQ123" s="7">
        <f t="shared" si="105"/>
        <v>6.8712442188092169</v>
      </c>
      <c r="CR123" s="7">
        <f t="shared" si="105"/>
        <v>8.1812100643316477</v>
      </c>
      <c r="CS123" s="7">
        <f t="shared" si="105"/>
        <v>9.4279493879757652</v>
      </c>
      <c r="CT123" s="7">
        <f t="shared" si="105"/>
        <v>10.623634581150313</v>
      </c>
      <c r="CV123" t="s">
        <v>38</v>
      </c>
      <c r="CW123" s="7">
        <f t="shared" si="104"/>
        <v>0.20624629909390313</v>
      </c>
      <c r="CX123" s="7">
        <f t="shared" si="104"/>
        <v>1.2408825773808796</v>
      </c>
      <c r="CY123" s="7">
        <f t="shared" si="104"/>
        <v>2.3016845088160078</v>
      </c>
      <c r="CZ123" s="7">
        <f t="shared" si="104"/>
        <v>3.3997907887035161</v>
      </c>
      <c r="DA123" s="7">
        <f t="shared" si="104"/>
        <v>4.4476242428172181</v>
      </c>
      <c r="DB123" s="7">
        <f t="shared" si="104"/>
        <v>5.4977142188092216</v>
      </c>
      <c r="DC123" s="7">
        <f t="shared" si="64"/>
        <v>6.5341000643316534</v>
      </c>
      <c r="DD123" s="7">
        <f t="shared" si="64"/>
        <v>7.5653893879757774</v>
      </c>
      <c r="DE123" s="7">
        <f t="shared" si="64"/>
        <v>8.6246345811503247</v>
      </c>
      <c r="DG123" t="s">
        <v>38</v>
      </c>
      <c r="DH123" s="7">
        <f t="shared" si="108"/>
        <v>0.20624629909390313</v>
      </c>
      <c r="DI123" s="7">
        <f t="shared" si="108"/>
        <v>1.2408825773808796</v>
      </c>
      <c r="DJ123" s="7">
        <f t="shared" si="108"/>
        <v>2.3002745088160079</v>
      </c>
      <c r="DK123" s="7">
        <f t="shared" si="106"/>
        <v>3.389960788703517</v>
      </c>
      <c r="DL123" s="7">
        <f t="shared" si="106"/>
        <v>4.4225342428172159</v>
      </c>
      <c r="DM123" s="7">
        <f t="shared" si="106"/>
        <v>5.4519242188092214</v>
      </c>
      <c r="DN123" s="7">
        <f t="shared" si="106"/>
        <v>6.4703600643316541</v>
      </c>
      <c r="DO123" s="7">
        <f t="shared" si="106"/>
        <v>7.4933093879757777</v>
      </c>
      <c r="DP123" s="7">
        <f t="shared" si="106"/>
        <v>8.5386345811503261</v>
      </c>
    </row>
    <row r="124" spans="1:120">
      <c r="A124" t="s">
        <v>39</v>
      </c>
      <c r="B124" s="7">
        <f>Rndwd_Prod_Val_Mean_Cost!B124</f>
        <v>265.2516331742147</v>
      </c>
      <c r="C124" s="7">
        <f>Rndwd_Prod_Val_Mean_Cost!C124</f>
        <v>281.60617998534735</v>
      </c>
      <c r="D124" s="7">
        <f>Rndwd_Prod_Val_Mean_Cost!D124</f>
        <v>297.73225354754607</v>
      </c>
      <c r="E124" s="7">
        <f>Rndwd_Prod_Val_Mean_Cost!E124</f>
        <v>299.64841156648828</v>
      </c>
      <c r="F124" s="7">
        <f>Rndwd_Prod_Val_Mean_Cost!F124</f>
        <v>302.61490070819843</v>
      </c>
      <c r="G124" s="7">
        <f>Rndwd_Prod_Val_Mean_Cost!G124</f>
        <v>306.78445584249346</v>
      </c>
      <c r="H124" s="7">
        <f>Rndwd_Prod_Val_Mean_Cost!H124</f>
        <v>315.18355539929411</v>
      </c>
      <c r="I124" s="7">
        <f>Rndwd_Prod_Val_Mean_Cost!I124</f>
        <v>321.18851479467389</v>
      </c>
      <c r="J124" s="7">
        <f>Rndwd_Prod_Val_Mean_Cost!J124</f>
        <v>319.03854377258313</v>
      </c>
      <c r="L124" t="s">
        <v>39</v>
      </c>
      <c r="M124" s="7">
        <v>340.69953429573144</v>
      </c>
      <c r="N124" s="7">
        <v>364.84219639354689</v>
      </c>
      <c r="O124" s="7">
        <v>392.84745614446234</v>
      </c>
      <c r="P124" s="7">
        <v>394.10692015723106</v>
      </c>
      <c r="Q124" s="7">
        <v>388.45294666497773</v>
      </c>
      <c r="R124" s="7">
        <v>387.53354248430838</v>
      </c>
      <c r="S124" s="7">
        <v>391.27377939982841</v>
      </c>
      <c r="T124" s="7">
        <v>383.4182465649759</v>
      </c>
      <c r="U124" s="7">
        <v>385.68420282338644</v>
      </c>
      <c r="W124" t="s">
        <v>39</v>
      </c>
      <c r="X124" s="7">
        <v>340.69953429573144</v>
      </c>
      <c r="Y124" s="7">
        <v>363.70655215941639</v>
      </c>
      <c r="Z124" s="7">
        <v>389.7771351880649</v>
      </c>
      <c r="AA124" s="7">
        <v>390.07198042302917</v>
      </c>
      <c r="AB124" s="7">
        <v>395.45132010996349</v>
      </c>
      <c r="AC124" s="7">
        <v>400.30362628690119</v>
      </c>
      <c r="AD124" s="7">
        <v>407.50798770559288</v>
      </c>
      <c r="AE124" s="7">
        <v>413.41996644922295</v>
      </c>
      <c r="AF124" s="7">
        <v>418.02518250073712</v>
      </c>
      <c r="AH124" t="s">
        <v>39</v>
      </c>
      <c r="AI124" s="7">
        <v>340.69953429573144</v>
      </c>
      <c r="AJ124" s="7">
        <v>363.03066970335539</v>
      </c>
      <c r="AK124" s="7">
        <v>387.8416964650055</v>
      </c>
      <c r="AL124" s="7">
        <v>387.6942603356452</v>
      </c>
      <c r="AM124" s="7">
        <v>392.97283610808222</v>
      </c>
      <c r="AN124" s="7">
        <v>396.49490367051828</v>
      </c>
      <c r="AO124" s="7">
        <v>405.81878580599374</v>
      </c>
      <c r="AP124" s="7">
        <v>410.64252032965766</v>
      </c>
      <c r="AQ124" s="7">
        <v>415.11968775833139</v>
      </c>
      <c r="AS124" t="s">
        <v>39</v>
      </c>
      <c r="AT124" s="7">
        <f t="shared" si="96"/>
        <v>265.2516331742147</v>
      </c>
      <c r="AU124" s="7">
        <f t="shared" si="97"/>
        <v>1607.8643458564209</v>
      </c>
      <c r="AV124" s="7">
        <f t="shared" si="97"/>
        <v>3032.0213193453565</v>
      </c>
      <c r="AW124" s="7">
        <f t="shared" si="97"/>
        <v>4522.5987451020283</v>
      </c>
      <c r="AX124" s="7">
        <f t="shared" si="97"/>
        <v>6023.8072920761797</v>
      </c>
      <c r="AY124" s="7">
        <f t="shared" si="97"/>
        <v>7541.0513507514661</v>
      </c>
      <c r="AZ124" s="7">
        <f t="shared" si="97"/>
        <v>9083.3727295207336</v>
      </c>
      <c r="BA124" s="7">
        <f t="shared" si="97"/>
        <v>10665.295465912584</v>
      </c>
      <c r="BB124" s="7">
        <f t="shared" si="97"/>
        <v>12269.088068863863</v>
      </c>
      <c r="BD124" t="s">
        <v>39</v>
      </c>
      <c r="BE124" s="7">
        <f t="shared" si="98"/>
        <v>340.69953429573144</v>
      </c>
      <c r="BF124" s="7">
        <f t="shared" si="99"/>
        <v>2068.3398678722042</v>
      </c>
      <c r="BG124" s="7">
        <f t="shared" si="91"/>
        <v>3920.5561095908538</v>
      </c>
      <c r="BH124" s="7">
        <f t="shared" si="91"/>
        <v>5886.0528543259343</v>
      </c>
      <c r="BI124" s="7">
        <f t="shared" si="91"/>
        <v>7850.9334816198361</v>
      </c>
      <c r="BJ124" s="7">
        <f t="shared" si="91"/>
        <v>9792.2788107640554</v>
      </c>
      <c r="BK124" s="7">
        <f t="shared" si="91"/>
        <v>11733.686760101116</v>
      </c>
      <c r="BL124" s="7">
        <f t="shared" si="91"/>
        <v>13682.200124265406</v>
      </c>
      <c r="BM124" s="7">
        <f t="shared" si="91"/>
        <v>15601.557313348696</v>
      </c>
      <c r="BO124" t="s">
        <v>39</v>
      </c>
      <c r="BP124" s="7">
        <f t="shared" si="100"/>
        <v>340.69953429573144</v>
      </c>
      <c r="BQ124" s="7">
        <f t="shared" si="101"/>
        <v>2067.2042236380735</v>
      </c>
      <c r="BR124" s="7">
        <f t="shared" si="92"/>
        <v>3911.8075674638039</v>
      </c>
      <c r="BS124" s="7">
        <f t="shared" si="92"/>
        <v>5860.9880886390929</v>
      </c>
      <c r="BT124" s="7">
        <f t="shared" si="92"/>
        <v>7816.7273304411729</v>
      </c>
      <c r="BU124" s="7">
        <f t="shared" si="92"/>
        <v>9798.8362371679268</v>
      </c>
      <c r="BV124" s="7">
        <f t="shared" si="92"/>
        <v>11807.558730021125</v>
      </c>
      <c r="BW124" s="7">
        <f t="shared" si="92"/>
        <v>13851.010647292718</v>
      </c>
      <c r="BX124" s="7">
        <f t="shared" si="92"/>
        <v>15922.715695590347</v>
      </c>
      <c r="BZ124" t="s">
        <v>39</v>
      </c>
      <c r="CA124" s="7">
        <f t="shared" si="102"/>
        <v>340.69953429573144</v>
      </c>
      <c r="CB124" s="7">
        <f t="shared" si="103"/>
        <v>2066.5283411820124</v>
      </c>
      <c r="CC124" s="7">
        <f t="shared" si="93"/>
        <v>3906.4927164604392</v>
      </c>
      <c r="CD124" s="7">
        <f t="shared" si="93"/>
        <v>5845.5537626561072</v>
      </c>
      <c r="CE124" s="7">
        <f t="shared" si="93"/>
        <v>7789.3036401067702</v>
      </c>
      <c r="CF124" s="7">
        <f t="shared" si="93"/>
        <v>9757.6898882096175</v>
      </c>
      <c r="CG124" s="7">
        <f t="shared" si="93"/>
        <v>11749.488288697685</v>
      </c>
      <c r="CH124" s="7">
        <f t="shared" si="93"/>
        <v>13783.405952251318</v>
      </c>
      <c r="CI124" s="7">
        <f t="shared" si="93"/>
        <v>15841.09572132828</v>
      </c>
      <c r="CK124" t="s">
        <v>39</v>
      </c>
      <c r="CL124" s="7">
        <f t="shared" si="107"/>
        <v>75.447901121516736</v>
      </c>
      <c r="CM124" s="7">
        <f t="shared" si="107"/>
        <v>460.47552201578333</v>
      </c>
      <c r="CN124" s="7">
        <f t="shared" si="107"/>
        <v>888.53479024549733</v>
      </c>
      <c r="CO124" s="7">
        <f t="shared" si="105"/>
        <v>1363.454109223906</v>
      </c>
      <c r="CP124" s="7">
        <f t="shared" si="105"/>
        <v>1827.1261895436564</v>
      </c>
      <c r="CQ124" s="7">
        <f t="shared" si="105"/>
        <v>2251.2274600125893</v>
      </c>
      <c r="CR124" s="7">
        <f t="shared" si="105"/>
        <v>2650.3140305803827</v>
      </c>
      <c r="CS124" s="7">
        <f t="shared" si="105"/>
        <v>3016.9046583528216</v>
      </c>
      <c r="CT124" s="7">
        <f t="shared" si="105"/>
        <v>3332.4692444848333</v>
      </c>
      <c r="CV124" t="s">
        <v>39</v>
      </c>
      <c r="CW124" s="7">
        <f t="shared" si="104"/>
        <v>75.447901121516736</v>
      </c>
      <c r="CX124" s="7">
        <f t="shared" si="104"/>
        <v>459.3398777816526</v>
      </c>
      <c r="CY124" s="7">
        <f t="shared" si="104"/>
        <v>879.78624811844747</v>
      </c>
      <c r="CZ124" s="7">
        <f t="shared" si="104"/>
        <v>1338.3893435370646</v>
      </c>
      <c r="DA124" s="7">
        <f t="shared" si="104"/>
        <v>1792.9200383649932</v>
      </c>
      <c r="DB124" s="7">
        <f t="shared" si="104"/>
        <v>2257.7848864164607</v>
      </c>
      <c r="DC124" s="7">
        <f t="shared" si="64"/>
        <v>2724.1860005003909</v>
      </c>
      <c r="DD124" s="7">
        <f t="shared" si="64"/>
        <v>3185.7151813801338</v>
      </c>
      <c r="DE124" s="7">
        <f t="shared" si="64"/>
        <v>3653.6276267264839</v>
      </c>
      <c r="DG124" t="s">
        <v>39</v>
      </c>
      <c r="DH124" s="7">
        <f t="shared" si="108"/>
        <v>75.447901121516736</v>
      </c>
      <c r="DI124" s="7">
        <f t="shared" si="108"/>
        <v>458.66399532559149</v>
      </c>
      <c r="DJ124" s="7">
        <f t="shared" si="108"/>
        <v>874.47139711508271</v>
      </c>
      <c r="DK124" s="7">
        <f t="shared" si="106"/>
        <v>1322.9550175540789</v>
      </c>
      <c r="DL124" s="7">
        <f t="shared" si="106"/>
        <v>1765.4963480305905</v>
      </c>
      <c r="DM124" s="7">
        <f t="shared" si="106"/>
        <v>2216.6385374581514</v>
      </c>
      <c r="DN124" s="7">
        <f t="shared" si="106"/>
        <v>2666.1155591769511</v>
      </c>
      <c r="DO124" s="7">
        <f t="shared" si="106"/>
        <v>3118.1104863387336</v>
      </c>
      <c r="DP124" s="7">
        <f t="shared" si="106"/>
        <v>3572.0076524644173</v>
      </c>
    </row>
    <row r="125" spans="1:120">
      <c r="A125" t="s">
        <v>40</v>
      </c>
      <c r="B125" s="7">
        <f>Rndwd_Prod_Val_Mean_Cost!B125</f>
        <v>6.9129455545605758</v>
      </c>
      <c r="C125" s="7">
        <f>Rndwd_Prod_Val_Mean_Cost!C125</f>
        <v>7.8469524592997013</v>
      </c>
      <c r="D125" s="7">
        <f>Rndwd_Prod_Val_Mean_Cost!D125</f>
        <v>9.0415958205241918</v>
      </c>
      <c r="E125" s="7">
        <f>Rndwd_Prod_Val_Mean_Cost!E125</f>
        <v>9.4335811234611349</v>
      </c>
      <c r="F125" s="7">
        <f>Rndwd_Prod_Val_Mean_Cost!F125</f>
        <v>9.8039665429675473</v>
      </c>
      <c r="G125" s="7">
        <f>Rndwd_Prod_Val_Mean_Cost!G125</f>
        <v>10.167929513892524</v>
      </c>
      <c r="H125" s="7">
        <f>Rndwd_Prod_Val_Mean_Cost!H125</f>
        <v>10.253568820164357</v>
      </c>
      <c r="I125" s="7">
        <f>Rndwd_Prod_Val_Mean_Cost!I125</f>
        <v>10.3276787814044</v>
      </c>
      <c r="J125" s="7">
        <f>Rndwd_Prod_Val_Mean_Cost!J125</f>
        <v>10.118204122805798</v>
      </c>
      <c r="L125" t="s">
        <v>40</v>
      </c>
      <c r="M125" s="7">
        <v>8.1627161748978025</v>
      </c>
      <c r="N125" s="7">
        <v>8.1940011593104369</v>
      </c>
      <c r="O125" s="7">
        <v>8.1757599664265133</v>
      </c>
      <c r="P125" s="7">
        <v>8.0889249611210783</v>
      </c>
      <c r="Q125" s="7">
        <v>7.9040456837432798</v>
      </c>
      <c r="R125" s="7">
        <v>7.9164665964200083</v>
      </c>
      <c r="S125" s="7">
        <v>8.2428228807293618</v>
      </c>
      <c r="T125" s="7">
        <v>8.0665548881222886</v>
      </c>
      <c r="U125" s="7">
        <v>8.0686582897983463</v>
      </c>
      <c r="W125" t="s">
        <v>40</v>
      </c>
      <c r="X125" s="7">
        <v>8.1627161748978025</v>
      </c>
      <c r="Y125" s="7">
        <v>8.9529971285401597</v>
      </c>
      <c r="Z125" s="7">
        <v>9.9304473238233619</v>
      </c>
      <c r="AA125" s="7">
        <v>10.140438174704526</v>
      </c>
      <c r="AB125" s="7">
        <v>10.427554805080407</v>
      </c>
      <c r="AC125" s="7">
        <v>10.809890702174338</v>
      </c>
      <c r="AD125" s="7">
        <v>11.144240124398442</v>
      </c>
      <c r="AE125" s="7">
        <v>11.195889704929169</v>
      </c>
      <c r="AF125" s="7">
        <v>11.066022087812241</v>
      </c>
      <c r="AH125" t="s">
        <v>40</v>
      </c>
      <c r="AI125" s="7">
        <v>8.1627161748978025</v>
      </c>
      <c r="AJ125" s="7">
        <v>8.0614420882438917</v>
      </c>
      <c r="AK125" s="7">
        <v>7.9040897672380854</v>
      </c>
      <c r="AL125" s="7">
        <v>7.7774741196168469</v>
      </c>
      <c r="AM125" s="7">
        <v>7.6732752873025944</v>
      </c>
      <c r="AN125" s="7">
        <v>7.7934181311424986</v>
      </c>
      <c r="AO125" s="7">
        <v>7.9210780566077554</v>
      </c>
      <c r="AP125" s="7">
        <v>8.0651765580207364</v>
      </c>
      <c r="AQ125" s="7">
        <v>7.8998393177978112</v>
      </c>
      <c r="AS125" t="s">
        <v>40</v>
      </c>
      <c r="AT125" s="7">
        <f t="shared" si="96"/>
        <v>6.9129455545605758</v>
      </c>
      <c r="AU125" s="7">
        <f t="shared" si="97"/>
        <v>42.411680232102583</v>
      </c>
      <c r="AV125" s="7">
        <f t="shared" si="97"/>
        <v>82.841085889825578</v>
      </c>
      <c r="AW125" s="7">
        <f t="shared" si="97"/>
        <v>128.44105029538346</v>
      </c>
      <c r="AX125" s="7">
        <f t="shared" si="97"/>
        <v>175.97934133219553</v>
      </c>
      <c r="AY125" s="7">
        <f t="shared" si="97"/>
        <v>225.36313701795822</v>
      </c>
      <c r="AZ125" s="7">
        <f t="shared" si="97"/>
        <v>276.28842389369265</v>
      </c>
      <c r="BA125" s="7">
        <f t="shared" si="97"/>
        <v>327.63037795575451</v>
      </c>
      <c r="BB125" s="7">
        <f t="shared" si="97"/>
        <v>379.05929720417794</v>
      </c>
      <c r="BD125" t="s">
        <v>40</v>
      </c>
      <c r="BE125" s="7">
        <f t="shared" si="98"/>
        <v>8.1627161748978025</v>
      </c>
      <c r="BF125" s="7">
        <f t="shared" si="99"/>
        <v>49.007582033799451</v>
      </c>
      <c r="BG125" s="7">
        <f t="shared" si="91"/>
        <v>89.959346637467718</v>
      </c>
      <c r="BH125" s="7">
        <f t="shared" si="91"/>
        <v>130.75131146429484</v>
      </c>
      <c r="BI125" s="7">
        <f t="shared" si="91"/>
        <v>171.01105699252244</v>
      </c>
      <c r="BJ125" s="7">
        <f t="shared" si="91"/>
        <v>210.54370632391556</v>
      </c>
      <c r="BK125" s="7">
        <f t="shared" si="91"/>
        <v>250.45239559032495</v>
      </c>
      <c r="BL125" s="7">
        <f t="shared" si="91"/>
        <v>291.49024200136472</v>
      </c>
      <c r="BM125" s="7">
        <f t="shared" si="91"/>
        <v>331.8251198436522</v>
      </c>
      <c r="BO125" t="s">
        <v>40</v>
      </c>
      <c r="BP125" s="7">
        <f t="shared" si="100"/>
        <v>8.1627161748978025</v>
      </c>
      <c r="BQ125" s="7">
        <f t="shared" si="101"/>
        <v>49.766578003029174</v>
      </c>
      <c r="BR125" s="7">
        <f t="shared" si="92"/>
        <v>95.509013841013171</v>
      </c>
      <c r="BS125" s="7">
        <f t="shared" si="92"/>
        <v>145.37124131101115</v>
      </c>
      <c r="BT125" s="7">
        <f t="shared" si="92"/>
        <v>196.36054881490966</v>
      </c>
      <c r="BU125" s="7">
        <f t="shared" si="92"/>
        <v>248.88065873740561</v>
      </c>
      <c r="BV125" s="7">
        <f t="shared" si="92"/>
        <v>303.26446167050142</v>
      </c>
      <c r="BW125" s="7">
        <f t="shared" si="92"/>
        <v>359.03731187302435</v>
      </c>
      <c r="BX125" s="7">
        <f t="shared" si="92"/>
        <v>414.8868927805533</v>
      </c>
      <c r="BZ125" t="s">
        <v>40</v>
      </c>
      <c r="CA125" s="7">
        <f t="shared" si="102"/>
        <v>8.1627161748978025</v>
      </c>
      <c r="CB125" s="7">
        <f t="shared" si="103"/>
        <v>48.875022962732906</v>
      </c>
      <c r="CC125" s="7">
        <f t="shared" si="93"/>
        <v>89.024881082946564</v>
      </c>
      <c r="CD125" s="7">
        <f t="shared" si="93"/>
        <v>128.41871427151574</v>
      </c>
      <c r="CE125" s="7">
        <f t="shared" si="93"/>
        <v>167.20188603728573</v>
      </c>
      <c r="CF125" s="7">
        <f t="shared" si="93"/>
        <v>205.6884053176386</v>
      </c>
      <c r="CG125" s="7">
        <f t="shared" si="93"/>
        <v>244.78315589881635</v>
      </c>
      <c r="CH125" s="7">
        <f t="shared" si="93"/>
        <v>284.53264468326807</v>
      </c>
      <c r="CI125" s="7">
        <f t="shared" si="93"/>
        <v>324.69319023314881</v>
      </c>
      <c r="CK125" t="s">
        <v>40</v>
      </c>
      <c r="CL125" s="7">
        <f t="shared" si="107"/>
        <v>1.2497706203372267</v>
      </c>
      <c r="CM125" s="7">
        <f t="shared" si="107"/>
        <v>6.5959018016968685</v>
      </c>
      <c r="CN125" s="7">
        <f t="shared" si="107"/>
        <v>7.1182607476421396</v>
      </c>
      <c r="CO125" s="7">
        <f t="shared" si="105"/>
        <v>2.3102611689113814</v>
      </c>
      <c r="CP125" s="7">
        <f t="shared" si="105"/>
        <v>-4.9682843396730902</v>
      </c>
      <c r="CQ125" s="7">
        <f t="shared" si="105"/>
        <v>-14.819430694042666</v>
      </c>
      <c r="CR125" s="7">
        <f t="shared" si="105"/>
        <v>-25.836028303367698</v>
      </c>
      <c r="CS125" s="7">
        <f t="shared" si="105"/>
        <v>-36.140135954389791</v>
      </c>
      <c r="CT125" s="7">
        <f t="shared" si="105"/>
        <v>-47.234177360525734</v>
      </c>
      <c r="CV125" t="s">
        <v>40</v>
      </c>
      <c r="CW125" s="7">
        <f t="shared" si="104"/>
        <v>1.2497706203372267</v>
      </c>
      <c r="CX125" s="7">
        <f t="shared" si="104"/>
        <v>7.3548977709265912</v>
      </c>
      <c r="CY125" s="7">
        <f t="shared" si="104"/>
        <v>12.667927951187593</v>
      </c>
      <c r="CZ125" s="7">
        <f t="shared" si="104"/>
        <v>16.930191015627685</v>
      </c>
      <c r="DA125" s="7">
        <f t="shared" si="104"/>
        <v>20.381207482714132</v>
      </c>
      <c r="DB125" s="7">
        <f t="shared" si="104"/>
        <v>23.517521719447387</v>
      </c>
      <c r="DC125" s="7">
        <f t="shared" si="64"/>
        <v>26.976037776808766</v>
      </c>
      <c r="DD125" s="7">
        <f t="shared" si="64"/>
        <v>31.406933917269839</v>
      </c>
      <c r="DE125" s="7">
        <f t="shared" si="64"/>
        <v>35.827595576375359</v>
      </c>
      <c r="DG125" t="s">
        <v>40</v>
      </c>
      <c r="DH125" s="7">
        <f t="shared" si="108"/>
        <v>1.2497706203372267</v>
      </c>
      <c r="DI125" s="7">
        <f t="shared" si="108"/>
        <v>6.4633427306303233</v>
      </c>
      <c r="DJ125" s="7">
        <f t="shared" si="108"/>
        <v>6.1837951931209858</v>
      </c>
      <c r="DK125" s="7">
        <f t="shared" si="106"/>
        <v>-2.2336023867723043E-2</v>
      </c>
      <c r="DL125" s="7">
        <f t="shared" si="106"/>
        <v>-8.7774552949097995</v>
      </c>
      <c r="DM125" s="7">
        <f t="shared" si="106"/>
        <v>-19.674731700319626</v>
      </c>
      <c r="DN125" s="7">
        <f t="shared" si="106"/>
        <v>-31.505267994876306</v>
      </c>
      <c r="DO125" s="7">
        <f t="shared" si="106"/>
        <v>-43.097733272486437</v>
      </c>
      <c r="DP125" s="7">
        <f t="shared" si="106"/>
        <v>-54.366106971029126</v>
      </c>
    </row>
    <row r="126" spans="1:120">
      <c r="A126" t="s">
        <v>41</v>
      </c>
      <c r="B126" s="7">
        <f>Rndwd_Prod_Val_Mean_Cost!B126</f>
        <v>2690.8762526516693</v>
      </c>
      <c r="C126" s="7">
        <f>Rndwd_Prod_Val_Mean_Cost!C126</f>
        <v>3038.5232963661697</v>
      </c>
      <c r="D126" s="7">
        <f>Rndwd_Prod_Val_Mean_Cost!D126</f>
        <v>3431.8353670133847</v>
      </c>
      <c r="E126" s="7">
        <f>Rndwd_Prod_Val_Mean_Cost!E126</f>
        <v>3469.6222074396378</v>
      </c>
      <c r="F126" s="7">
        <f>Rndwd_Prod_Val_Mean_Cost!F126</f>
        <v>3515.4878264886793</v>
      </c>
      <c r="G126" s="7">
        <f>Rndwd_Prod_Val_Mean_Cost!G126</f>
        <v>3575.4806909734698</v>
      </c>
      <c r="H126" s="7">
        <f>Rndwd_Prod_Val_Mean_Cost!H126</f>
        <v>3555.8543036224723</v>
      </c>
      <c r="I126" s="7">
        <f>Rndwd_Prod_Val_Mean_Cost!I126</f>
        <v>3564.1158057676384</v>
      </c>
      <c r="J126" s="7">
        <f>Rndwd_Prod_Val_Mean_Cost!J126</f>
        <v>3518.0598940306731</v>
      </c>
      <c r="L126" t="s">
        <v>41</v>
      </c>
      <c r="M126" s="7">
        <v>3250.4415842668554</v>
      </c>
      <c r="N126" s="7">
        <v>3449.9636418914474</v>
      </c>
      <c r="O126" s="7">
        <v>3685.0729028092624</v>
      </c>
      <c r="P126" s="7">
        <v>3633.0757997663222</v>
      </c>
      <c r="Q126" s="7">
        <v>3584.4265735186573</v>
      </c>
      <c r="R126" s="7">
        <v>3584.1007960669149</v>
      </c>
      <c r="S126" s="7">
        <v>3573.0550819091327</v>
      </c>
      <c r="T126" s="7">
        <v>3457.9478399053664</v>
      </c>
      <c r="U126" s="7">
        <v>3424.919693157673</v>
      </c>
      <c r="W126" t="s">
        <v>41</v>
      </c>
      <c r="X126" s="7">
        <v>3250.4415842668554</v>
      </c>
      <c r="Y126" s="7">
        <v>3427.7077834736579</v>
      </c>
      <c r="Z126" s="7">
        <v>3670.0128053493786</v>
      </c>
      <c r="AA126" s="7">
        <v>3627.4028294919908</v>
      </c>
      <c r="AB126" s="7">
        <v>3612.4474684900292</v>
      </c>
      <c r="AC126" s="7">
        <v>3636.303761868623</v>
      </c>
      <c r="AD126" s="7">
        <v>3633.940495276614</v>
      </c>
      <c r="AE126" s="7">
        <v>3592.811202783902</v>
      </c>
      <c r="AF126" s="7">
        <v>3514.49729392582</v>
      </c>
      <c r="AH126" t="s">
        <v>41</v>
      </c>
      <c r="AI126" s="7">
        <v>3250.4415842668554</v>
      </c>
      <c r="AJ126" s="7">
        <v>3405.2233349295634</v>
      </c>
      <c r="AK126" s="7">
        <v>3620.1190145022492</v>
      </c>
      <c r="AL126" s="7">
        <v>3585.4123453234997</v>
      </c>
      <c r="AM126" s="7">
        <v>3569.8953661376827</v>
      </c>
      <c r="AN126" s="7">
        <v>3603.7272299462143</v>
      </c>
      <c r="AO126" s="7">
        <v>3573.1482144220163</v>
      </c>
      <c r="AP126" s="7">
        <v>3564.733531937145</v>
      </c>
      <c r="AQ126" s="7">
        <v>3493.1321112470628</v>
      </c>
      <c r="AS126" t="s">
        <v>41</v>
      </c>
      <c r="AT126" s="7">
        <f t="shared" si="96"/>
        <v>2690.8762526516693</v>
      </c>
      <c r="AU126" s="7">
        <f t="shared" si="97"/>
        <v>16492.904559624516</v>
      </c>
      <c r="AV126" s="7">
        <f t="shared" si="97"/>
        <v>32078.83311210258</v>
      </c>
      <c r="AW126" s="7">
        <f t="shared" si="97"/>
        <v>49275.796787595755</v>
      </c>
      <c r="AX126" s="7">
        <f t="shared" si="97"/>
        <v>66669.773443842976</v>
      </c>
      <c r="AY126" s="7">
        <f t="shared" si="97"/>
        <v>84307.205440771169</v>
      </c>
      <c r="AZ126" s="7">
        <f t="shared" si="97"/>
        <v>102164.98250828752</v>
      </c>
      <c r="BA126" s="7">
        <f t="shared" si="97"/>
        <v>119952.51552854505</v>
      </c>
      <c r="BB126" s="7">
        <f t="shared" si="97"/>
        <v>137727.03864564627</v>
      </c>
      <c r="BD126" t="s">
        <v>41</v>
      </c>
      <c r="BE126" s="7">
        <f t="shared" si="98"/>
        <v>3250.4415842668554</v>
      </c>
      <c r="BF126" s="7">
        <f t="shared" si="99"/>
        <v>19702.171563225726</v>
      </c>
      <c r="BG126" s="7">
        <f t="shared" si="91"/>
        <v>37187.099033600774</v>
      </c>
      <c r="BH126" s="7">
        <f t="shared" si="91"/>
        <v>55560.46644460415</v>
      </c>
      <c r="BI126" s="7">
        <f t="shared" si="91"/>
        <v>73677.196217188102</v>
      </c>
      <c r="BJ126" s="7">
        <f t="shared" si="91"/>
        <v>91599.003307329636</v>
      </c>
      <c r="BK126" s="7">
        <f t="shared" si="91"/>
        <v>109508.46157350643</v>
      </c>
      <c r="BL126" s="7">
        <f t="shared" si="91"/>
        <v>127258.62974104832</v>
      </c>
      <c r="BM126" s="7">
        <f t="shared" si="91"/>
        <v>144515.34079382746</v>
      </c>
      <c r="BO126" t="s">
        <v>41</v>
      </c>
      <c r="BP126" s="7">
        <f t="shared" si="100"/>
        <v>3250.4415842668554</v>
      </c>
      <c r="BQ126" s="7">
        <f t="shared" si="101"/>
        <v>19679.915704807936</v>
      </c>
      <c r="BR126" s="7">
        <f t="shared" si="92"/>
        <v>37060.759644051941</v>
      </c>
      <c r="BS126" s="7">
        <f t="shared" si="92"/>
        <v>55368.213694941449</v>
      </c>
      <c r="BT126" s="7">
        <f t="shared" si="92"/>
        <v>73490.272481399443</v>
      </c>
      <c r="BU126" s="7">
        <f t="shared" si="92"/>
        <v>91576.366117228186</v>
      </c>
      <c r="BV126" s="7">
        <f t="shared" si="92"/>
        <v>109755.52165997931</v>
      </c>
      <c r="BW126" s="7">
        <f t="shared" si="92"/>
        <v>127884.09484386967</v>
      </c>
      <c r="BX126" s="7">
        <f t="shared" si="92"/>
        <v>145769.8369489311</v>
      </c>
      <c r="BZ126" t="s">
        <v>41</v>
      </c>
      <c r="CA126" s="7">
        <f t="shared" si="102"/>
        <v>3250.4415842668554</v>
      </c>
      <c r="CB126" s="7">
        <f t="shared" si="103"/>
        <v>19657.431256263841</v>
      </c>
      <c r="CC126" s="7">
        <f t="shared" si="93"/>
        <v>36898.443610484341</v>
      </c>
      <c r="CD126" s="7">
        <f t="shared" si="93"/>
        <v>54964.332013816842</v>
      </c>
      <c r="CE126" s="7">
        <f t="shared" si="93"/>
        <v>72875.876761248524</v>
      </c>
      <c r="CF126" s="7">
        <f t="shared" si="93"/>
        <v>90759.185455745479</v>
      </c>
      <c r="CG126" s="7">
        <f t="shared" si="93"/>
        <v>108747.24258995235</v>
      </c>
      <c r="CH126" s="7">
        <f t="shared" si="93"/>
        <v>126604.56897957757</v>
      </c>
      <c r="CI126" s="7">
        <f t="shared" si="93"/>
        <v>144356.63521857324</v>
      </c>
      <c r="CK126" t="s">
        <v>41</v>
      </c>
      <c r="CL126" s="7">
        <f t="shared" si="107"/>
        <v>559.5653316151861</v>
      </c>
      <c r="CM126" s="7">
        <f t="shared" si="107"/>
        <v>3209.2670036012096</v>
      </c>
      <c r="CN126" s="7">
        <f t="shared" si="107"/>
        <v>5108.2659214981941</v>
      </c>
      <c r="CO126" s="7">
        <f t="shared" si="105"/>
        <v>6284.669657008395</v>
      </c>
      <c r="CP126" s="7">
        <f t="shared" si="105"/>
        <v>7007.4227733451262</v>
      </c>
      <c r="CQ126" s="7">
        <f t="shared" si="105"/>
        <v>7291.7978665584669</v>
      </c>
      <c r="CR126" s="7">
        <f t="shared" si="105"/>
        <v>7343.4790652189113</v>
      </c>
      <c r="CS126" s="7">
        <f t="shared" si="105"/>
        <v>7306.1142125032784</v>
      </c>
      <c r="CT126" s="7">
        <f t="shared" si="105"/>
        <v>6788.3021481811884</v>
      </c>
      <c r="CV126" t="s">
        <v>41</v>
      </c>
      <c r="CW126" s="7">
        <f t="shared" si="104"/>
        <v>559.5653316151861</v>
      </c>
      <c r="CX126" s="7">
        <f t="shared" si="104"/>
        <v>3187.01114518342</v>
      </c>
      <c r="CY126" s="7">
        <f t="shared" si="104"/>
        <v>4981.9265319493607</v>
      </c>
      <c r="CZ126" s="7">
        <f t="shared" si="104"/>
        <v>6092.4169073456942</v>
      </c>
      <c r="DA126" s="7">
        <f t="shared" si="104"/>
        <v>6820.4990375564666</v>
      </c>
      <c r="DB126" s="7">
        <f t="shared" si="104"/>
        <v>7269.160676457017</v>
      </c>
      <c r="DC126" s="7">
        <f t="shared" si="64"/>
        <v>7590.539151691788</v>
      </c>
      <c r="DD126" s="7">
        <f t="shared" si="64"/>
        <v>7931.5793153246195</v>
      </c>
      <c r="DE126" s="7">
        <f t="shared" si="64"/>
        <v>8042.7983032848279</v>
      </c>
      <c r="DG126" t="s">
        <v>41</v>
      </c>
      <c r="DH126" s="7">
        <f t="shared" si="108"/>
        <v>559.5653316151861</v>
      </c>
      <c r="DI126" s="7">
        <f t="shared" si="108"/>
        <v>3164.5266966393247</v>
      </c>
      <c r="DJ126" s="7">
        <f t="shared" si="108"/>
        <v>4819.6104983817604</v>
      </c>
      <c r="DK126" s="7">
        <f t="shared" si="106"/>
        <v>5688.5352262210872</v>
      </c>
      <c r="DL126" s="7">
        <f t="shared" si="106"/>
        <v>6206.1033174055483</v>
      </c>
      <c r="DM126" s="7">
        <f t="shared" si="106"/>
        <v>6451.9800149743096</v>
      </c>
      <c r="DN126" s="7">
        <f t="shared" si="106"/>
        <v>6582.2600816648337</v>
      </c>
      <c r="DO126" s="7">
        <f t="shared" si="106"/>
        <v>6652.0534510325233</v>
      </c>
      <c r="DP126" s="7">
        <f t="shared" si="106"/>
        <v>6629.5965729269665</v>
      </c>
    </row>
    <row r="127" spans="1:120">
      <c r="A127" t="s">
        <v>42</v>
      </c>
      <c r="B127" s="7">
        <f>Rndwd_Prod_Val_Mean_Cost!B127</f>
        <v>2548.8862411692921</v>
      </c>
      <c r="C127" s="7">
        <f>Rndwd_Prod_Val_Mean_Cost!C127</f>
        <v>2981.7141798828015</v>
      </c>
      <c r="D127" s="7">
        <f>Rndwd_Prod_Val_Mean_Cost!D127</f>
        <v>3494.1822118504087</v>
      </c>
      <c r="E127" s="7">
        <f>Rndwd_Prod_Val_Mean_Cost!E127</f>
        <v>3604.3589290649343</v>
      </c>
      <c r="F127" s="7">
        <f>Rndwd_Prod_Val_Mean_Cost!F127</f>
        <v>3693.0259569903183</v>
      </c>
      <c r="G127" s="7">
        <f>Rndwd_Prod_Val_Mean_Cost!G127</f>
        <v>3760.6945582433868</v>
      </c>
      <c r="H127" s="7">
        <f>Rndwd_Prod_Val_Mean_Cost!H127</f>
        <v>3698.9879766013137</v>
      </c>
      <c r="I127" s="7">
        <f>Rndwd_Prod_Val_Mean_Cost!I127</f>
        <v>3676.2711651768577</v>
      </c>
      <c r="J127" s="7">
        <f>Rndwd_Prod_Val_Mean_Cost!J127</f>
        <v>3648.108627313647</v>
      </c>
      <c r="L127" t="s">
        <v>42</v>
      </c>
      <c r="M127" s="7">
        <v>2921.8136966693301</v>
      </c>
      <c r="N127" s="7">
        <v>3229.3954427297299</v>
      </c>
      <c r="O127" s="7">
        <v>3573.9685311567182</v>
      </c>
      <c r="P127" s="7">
        <v>3562.8581014257379</v>
      </c>
      <c r="Q127" s="7">
        <v>3522.716926728383</v>
      </c>
      <c r="R127" s="7">
        <v>3550.0621817706838</v>
      </c>
      <c r="S127" s="7">
        <v>3529.5554515551494</v>
      </c>
      <c r="T127" s="7">
        <v>3472.4508569566578</v>
      </c>
      <c r="U127" s="7">
        <v>3425.8641881567364</v>
      </c>
      <c r="W127" t="s">
        <v>42</v>
      </c>
      <c r="X127" s="7">
        <v>2921.8136966693301</v>
      </c>
      <c r="Y127" s="7">
        <v>2981.9650171467292</v>
      </c>
      <c r="Z127" s="7">
        <v>2991.8583244193596</v>
      </c>
      <c r="AA127" s="7">
        <v>2886.3877371228482</v>
      </c>
      <c r="AB127" s="7">
        <v>2722.4147443368906</v>
      </c>
      <c r="AC127" s="7">
        <v>2505.8564948973431</v>
      </c>
      <c r="AD127" s="7">
        <v>2244.4396504398196</v>
      </c>
      <c r="AE127" s="7">
        <v>2181.6887420412704</v>
      </c>
      <c r="AF127" s="7">
        <v>2120.1657993992039</v>
      </c>
      <c r="AH127" t="s">
        <v>42</v>
      </c>
      <c r="AI127" s="7">
        <v>2921.8136966693301</v>
      </c>
      <c r="AJ127" s="7">
        <v>2899.5445619194079</v>
      </c>
      <c r="AK127" s="7">
        <v>2804.1158797864691</v>
      </c>
      <c r="AL127" s="7">
        <v>2647.2005185878852</v>
      </c>
      <c r="AM127" s="7">
        <v>2437.1508916247594</v>
      </c>
      <c r="AN127" s="7">
        <v>2197.6418281705337</v>
      </c>
      <c r="AO127" s="7">
        <v>1835.1966213437267</v>
      </c>
      <c r="AP127" s="7">
        <v>1540.3702832722563</v>
      </c>
      <c r="AQ127" s="7">
        <v>1483.3354725048507</v>
      </c>
      <c r="AS127" t="s">
        <v>42</v>
      </c>
      <c r="AT127" s="7">
        <f t="shared" si="96"/>
        <v>2548.8862411692921</v>
      </c>
      <c r="AU127" s="7">
        <f t="shared" si="97"/>
        <v>15726.145385729262</v>
      </c>
      <c r="AV127" s="7">
        <f t="shared" si="97"/>
        <v>31147.184317110878</v>
      </c>
      <c r="AW127" s="7">
        <f t="shared" si="97"/>
        <v>48728.272093577449</v>
      </c>
      <c r="AX127" s="7">
        <f t="shared" si="97"/>
        <v>66838.733766827499</v>
      </c>
      <c r="AY127" s="7">
        <f t="shared" si="97"/>
        <v>85371.532153032153</v>
      </c>
      <c r="AZ127" s="7">
        <f t="shared" si="97"/>
        <v>104113.29836260702</v>
      </c>
      <c r="BA127" s="7">
        <f t="shared" si="97"/>
        <v>122585.52143418914</v>
      </c>
      <c r="BB127" s="7">
        <f t="shared" si="97"/>
        <v>140938.71472221022</v>
      </c>
      <c r="BD127" t="s">
        <v>42</v>
      </c>
      <c r="BE127" s="7">
        <f t="shared" si="98"/>
        <v>2921.8136966693301</v>
      </c>
      <c r="BF127" s="7">
        <f t="shared" si="99"/>
        <v>17838.46392607638</v>
      </c>
      <c r="BG127" s="7">
        <f t="shared" si="91"/>
        <v>34330.014228152017</v>
      </c>
      <c r="BH127" s="7">
        <f t="shared" si="91"/>
        <v>52188.746454204622</v>
      </c>
      <c r="BI127" s="7">
        <f t="shared" si="91"/>
        <v>69962.895786635971</v>
      </c>
      <c r="BJ127" s="7">
        <f t="shared" si="91"/>
        <v>87603.825675320186</v>
      </c>
      <c r="BK127" s="7">
        <f t="shared" si="91"/>
        <v>105333.62985395807</v>
      </c>
      <c r="BL127" s="7">
        <f t="shared" si="91"/>
        <v>122924.30251713532</v>
      </c>
      <c r="BM127" s="7">
        <f t="shared" si="91"/>
        <v>140239.97013311868</v>
      </c>
      <c r="BO127" t="s">
        <v>42</v>
      </c>
      <c r="BP127" s="7">
        <f t="shared" si="100"/>
        <v>2921.8136966693301</v>
      </c>
      <c r="BQ127" s="7">
        <f t="shared" si="101"/>
        <v>17591.03350049338</v>
      </c>
      <c r="BR127" s="7">
        <f t="shared" si="92"/>
        <v>32510.751893499655</v>
      </c>
      <c r="BS127" s="7">
        <f t="shared" si="92"/>
        <v>47364.572928299938</v>
      </c>
      <c r="BT127" s="7">
        <f t="shared" si="92"/>
        <v>61632.538621128224</v>
      </c>
      <c r="BU127" s="7">
        <f t="shared" si="92"/>
        <v>75028.054093373124</v>
      </c>
      <c r="BV127" s="7">
        <f t="shared" si="92"/>
        <v>87295.919723402316</v>
      </c>
      <c r="BW127" s="7">
        <f t="shared" si="92"/>
        <v>98455.367067202867</v>
      </c>
      <c r="BX127" s="7">
        <f t="shared" si="92"/>
        <v>109302.28783476715</v>
      </c>
      <c r="BZ127" t="s">
        <v>42</v>
      </c>
      <c r="CA127" s="7">
        <f t="shared" si="102"/>
        <v>2921.8136966693301</v>
      </c>
      <c r="CB127" s="7">
        <f t="shared" si="103"/>
        <v>17508.613045266058</v>
      </c>
      <c r="CC127" s="7">
        <f t="shared" si="93"/>
        <v>31910.90717273016</v>
      </c>
      <c r="CD127" s="7">
        <f t="shared" si="93"/>
        <v>45774.571210463924</v>
      </c>
      <c r="CE127" s="7">
        <f t="shared" si="93"/>
        <v>58800.524176440224</v>
      </c>
      <c r="CF127" s="7">
        <f t="shared" si="93"/>
        <v>70746.769571109791</v>
      </c>
      <c r="CG127" s="7">
        <f t="shared" si="93"/>
        <v>81372.533505135652</v>
      </c>
      <c r="CH127" s="7">
        <f t="shared" si="93"/>
        <v>90253.69027378282</v>
      </c>
      <c r="CI127" s="7">
        <f t="shared" si="93"/>
        <v>97898.506879376699</v>
      </c>
      <c r="CK127" t="s">
        <v>42</v>
      </c>
      <c r="CL127" s="7">
        <f t="shared" si="107"/>
        <v>372.92745550003792</v>
      </c>
      <c r="CM127" s="7">
        <f t="shared" si="107"/>
        <v>2112.318540347118</v>
      </c>
      <c r="CN127" s="7">
        <f t="shared" si="107"/>
        <v>3182.829911041139</v>
      </c>
      <c r="CO127" s="7">
        <f t="shared" si="105"/>
        <v>3460.4743606271732</v>
      </c>
      <c r="CP127" s="7">
        <f t="shared" si="105"/>
        <v>3124.1620198084711</v>
      </c>
      <c r="CQ127" s="7">
        <f t="shared" si="105"/>
        <v>2232.2935222880333</v>
      </c>
      <c r="CR127" s="7">
        <f t="shared" si="105"/>
        <v>1220.3314913510549</v>
      </c>
      <c r="CS127" s="7">
        <f t="shared" si="105"/>
        <v>338.78108294618141</v>
      </c>
      <c r="CT127" s="7">
        <f t="shared" si="105"/>
        <v>-698.74458909154055</v>
      </c>
      <c r="CV127" t="s">
        <v>42</v>
      </c>
      <c r="CW127" s="7">
        <f t="shared" si="104"/>
        <v>372.92745550003792</v>
      </c>
      <c r="CX127" s="7">
        <f t="shared" si="104"/>
        <v>1864.8881147641187</v>
      </c>
      <c r="CY127" s="7">
        <f t="shared" si="104"/>
        <v>1363.5675763887775</v>
      </c>
      <c r="CZ127" s="7">
        <f t="shared" si="104"/>
        <v>-1363.6991652775105</v>
      </c>
      <c r="DA127" s="7">
        <f t="shared" si="104"/>
        <v>-5206.1951456992756</v>
      </c>
      <c r="DB127" s="7">
        <f t="shared" si="104"/>
        <v>-10343.478059659028</v>
      </c>
      <c r="DC127" s="7">
        <f t="shared" si="64"/>
        <v>-16817.378639204704</v>
      </c>
      <c r="DD127" s="7">
        <f t="shared" si="64"/>
        <v>-24130.154366986273</v>
      </c>
      <c r="DE127" s="7">
        <f t="shared" si="64"/>
        <v>-31636.426887443071</v>
      </c>
      <c r="DG127" t="s">
        <v>42</v>
      </c>
      <c r="DH127" s="7">
        <f t="shared" si="108"/>
        <v>372.92745550003792</v>
      </c>
      <c r="DI127" s="7">
        <f t="shared" si="108"/>
        <v>1782.4676595367964</v>
      </c>
      <c r="DJ127" s="7">
        <f t="shared" si="108"/>
        <v>763.7228556192822</v>
      </c>
      <c r="DK127" s="7">
        <f t="shared" si="106"/>
        <v>-2953.7008831135245</v>
      </c>
      <c r="DL127" s="7">
        <f t="shared" si="106"/>
        <v>-8038.209590387276</v>
      </c>
      <c r="DM127" s="7">
        <f t="shared" si="106"/>
        <v>-14624.762581922361</v>
      </c>
      <c r="DN127" s="7">
        <f t="shared" si="106"/>
        <v>-22740.764857471368</v>
      </c>
      <c r="DO127" s="7">
        <f t="shared" si="106"/>
        <v>-32331.83116040632</v>
      </c>
      <c r="DP127" s="7">
        <f t="shared" si="106"/>
        <v>-43040.207842833523</v>
      </c>
    </row>
    <row r="128" spans="1:120">
      <c r="A128" t="s">
        <v>43</v>
      </c>
      <c r="B128" s="7">
        <f>Rndwd_Prod_Val_Mean_Cost!B128</f>
        <v>1.1458776376886655</v>
      </c>
      <c r="C128" s="7">
        <f>Rndwd_Prod_Val_Mean_Cost!C128</f>
        <v>1.3120625536936856</v>
      </c>
      <c r="D128" s="7">
        <f>Rndwd_Prod_Val_Mean_Cost!D128</f>
        <v>1.4589924607513174</v>
      </c>
      <c r="E128" s="7">
        <f>Rndwd_Prod_Val_Mean_Cost!E128</f>
        <v>1.5106002372857283</v>
      </c>
      <c r="F128" s="7">
        <f>Rndwd_Prod_Val_Mean_Cost!F128</f>
        <v>1.5604132392393626</v>
      </c>
      <c r="G128" s="7">
        <f>Rndwd_Prod_Val_Mean_Cost!G128</f>
        <v>1.6029693505203815</v>
      </c>
      <c r="H128" s="7">
        <f>Rndwd_Prod_Val_Mean_Cost!H128</f>
        <v>1.6351468535402871</v>
      </c>
      <c r="I128" s="7">
        <f>Rndwd_Prod_Val_Mean_Cost!I128</f>
        <v>1.6677445089558574</v>
      </c>
      <c r="J128" s="7">
        <f>Rndwd_Prod_Val_Mean_Cost!J128</f>
        <v>1.6805559739033993</v>
      </c>
      <c r="L128" t="s">
        <v>43</v>
      </c>
      <c r="M128" s="7">
        <v>1.4217832828341519</v>
      </c>
      <c r="N128" s="7">
        <v>1.6920045015374146</v>
      </c>
      <c r="O128" s="7">
        <v>1.9657854021315926</v>
      </c>
      <c r="P128" s="7">
        <v>2.0546014147745106</v>
      </c>
      <c r="Q128" s="7">
        <v>2.0694340562449072</v>
      </c>
      <c r="R128" s="7">
        <v>2.1020588372989133</v>
      </c>
      <c r="S128" s="7">
        <v>2.1325965964749942</v>
      </c>
      <c r="T128" s="7">
        <v>2.1430155722715605</v>
      </c>
      <c r="U128" s="7">
        <v>2.1680780867611942</v>
      </c>
      <c r="W128" t="s">
        <v>43</v>
      </c>
      <c r="X128" s="7">
        <v>1.4217832828341519</v>
      </c>
      <c r="Y128" s="7">
        <v>1.3786612485502585</v>
      </c>
      <c r="Z128" s="7">
        <v>1.301748577508604</v>
      </c>
      <c r="AA128" s="7">
        <v>1.0694601031054789</v>
      </c>
      <c r="AB128" s="7">
        <v>1.0309526992826663</v>
      </c>
      <c r="AC128" s="7">
        <v>1.0878456685699822</v>
      </c>
      <c r="AD128" s="7">
        <v>1.1303829216682599</v>
      </c>
      <c r="AE128" s="7">
        <v>1.1976977915959519</v>
      </c>
      <c r="AF128" s="7">
        <v>1.2268530918368155</v>
      </c>
      <c r="AH128" t="s">
        <v>43</v>
      </c>
      <c r="AI128" s="7">
        <v>1.4217832828341519</v>
      </c>
      <c r="AJ128" s="7">
        <v>1.3785562485502585</v>
      </c>
      <c r="AK128" s="7">
        <v>1.2749995242671623</v>
      </c>
      <c r="AL128" s="7">
        <v>1.0585921103681761</v>
      </c>
      <c r="AM128" s="7">
        <v>1.0188832690874896</v>
      </c>
      <c r="AN128" s="7">
        <v>1.0615973317693608</v>
      </c>
      <c r="AO128" s="7">
        <v>1.1140682417341286</v>
      </c>
      <c r="AP128" s="7">
        <v>1.1729591744984391</v>
      </c>
      <c r="AQ128" s="7">
        <v>1.2155617403000398</v>
      </c>
      <c r="AS128" t="s">
        <v>43</v>
      </c>
      <c r="AT128" s="7">
        <f t="shared" si="96"/>
        <v>1.1458776376886655</v>
      </c>
      <c r="AU128" s="7">
        <f t="shared" si="97"/>
        <v>7.0414507421370125</v>
      </c>
      <c r="AV128" s="7">
        <f t="shared" si="97"/>
        <v>13.748693417663073</v>
      </c>
      <c r="AW128" s="7">
        <f t="shared" si="97"/>
        <v>21.095263497954072</v>
      </c>
      <c r="AX128" s="7">
        <f t="shared" si="97"/>
        <v>28.698077686336347</v>
      </c>
      <c r="AY128" s="7">
        <f t="shared" si="97"/>
        <v>36.542699993814182</v>
      </c>
      <c r="AZ128" s="7">
        <f t="shared" si="97"/>
        <v>44.589724249435996</v>
      </c>
      <c r="BA128" s="7">
        <f t="shared" si="97"/>
        <v>52.798056172552997</v>
      </c>
      <c r="BB128" s="7">
        <f t="shared" si="97"/>
        <v>61.14959018227983</v>
      </c>
      <c r="BD128" t="s">
        <v>43</v>
      </c>
      <c r="BE128" s="7">
        <f t="shared" si="98"/>
        <v>1.4217832828341519</v>
      </c>
      <c r="BF128" s="7">
        <f t="shared" si="99"/>
        <v>8.8009209157081738</v>
      </c>
      <c r="BG128" s="7">
        <f t="shared" si="91"/>
        <v>17.534724323989426</v>
      </c>
      <c r="BH128" s="7">
        <f t="shared" si="91"/>
        <v>27.452467347290305</v>
      </c>
      <c r="BI128" s="7">
        <f t="shared" si="91"/>
        <v>37.740307062633256</v>
      </c>
      <c r="BJ128" s="7">
        <f t="shared" ref="BJ128:BM138" si="109">BI128+Q128*4+R128</f>
        <v>48.120102124911796</v>
      </c>
      <c r="BK128" s="7">
        <f t="shared" si="109"/>
        <v>58.660934070582442</v>
      </c>
      <c r="BL128" s="7">
        <f t="shared" si="109"/>
        <v>69.334336028753981</v>
      </c>
      <c r="BM128" s="7">
        <f t="shared" si="109"/>
        <v>80.074476404601427</v>
      </c>
      <c r="BO128" t="s">
        <v>43</v>
      </c>
      <c r="BP128" s="7">
        <f t="shared" si="100"/>
        <v>1.4217832828341519</v>
      </c>
      <c r="BQ128" s="7">
        <f t="shared" si="101"/>
        <v>8.4875776627210175</v>
      </c>
      <c r="BR128" s="7">
        <f t="shared" si="92"/>
        <v>15.303971234430655</v>
      </c>
      <c r="BS128" s="7">
        <f t="shared" si="92"/>
        <v>21.58042564757055</v>
      </c>
      <c r="BT128" s="7">
        <f t="shared" si="92"/>
        <v>26.889218759275131</v>
      </c>
      <c r="BU128" s="7">
        <f t="shared" ref="BU128:BX138" si="110">BT128+AB128*4+AC128</f>
        <v>32.10087522497578</v>
      </c>
      <c r="BV128" s="7">
        <f t="shared" si="110"/>
        <v>37.58264082092397</v>
      </c>
      <c r="BW128" s="7">
        <f t="shared" si="110"/>
        <v>43.301870299192963</v>
      </c>
      <c r="BX128" s="7">
        <f t="shared" si="110"/>
        <v>49.319514557413584</v>
      </c>
      <c r="BZ128" t="s">
        <v>43</v>
      </c>
      <c r="CA128" s="7">
        <f t="shared" si="102"/>
        <v>1.4217832828341519</v>
      </c>
      <c r="CB128" s="7">
        <f t="shared" si="103"/>
        <v>8.487472662721018</v>
      </c>
      <c r="CC128" s="7">
        <f t="shared" si="93"/>
        <v>15.276697181189213</v>
      </c>
      <c r="CD128" s="7">
        <f t="shared" si="93"/>
        <v>21.43528738862604</v>
      </c>
      <c r="CE128" s="7">
        <f t="shared" si="93"/>
        <v>26.688539099186233</v>
      </c>
      <c r="CF128" s="7">
        <f t="shared" ref="CF128:CI138" si="111">CE128+AM128*4+AN128</f>
        <v>31.825669507305552</v>
      </c>
      <c r="CG128" s="7">
        <f t="shared" si="111"/>
        <v>37.186127076117124</v>
      </c>
      <c r="CH128" s="7">
        <f t="shared" si="111"/>
        <v>42.815359217552079</v>
      </c>
      <c r="CI128" s="7">
        <f t="shared" si="111"/>
        <v>48.722757655845875</v>
      </c>
      <c r="CK128" t="s">
        <v>43</v>
      </c>
      <c r="CL128" s="7">
        <f t="shared" si="107"/>
        <v>0.27590564514548643</v>
      </c>
      <c r="CM128" s="7">
        <f t="shared" si="107"/>
        <v>1.7594701735711613</v>
      </c>
      <c r="CN128" s="7">
        <f t="shared" si="107"/>
        <v>3.7860309063263529</v>
      </c>
      <c r="CO128" s="7">
        <f t="shared" si="105"/>
        <v>6.3572038493362335</v>
      </c>
      <c r="CP128" s="7">
        <f t="shared" si="105"/>
        <v>9.042229376296909</v>
      </c>
      <c r="CQ128" s="7">
        <f t="shared" si="105"/>
        <v>11.577402131097614</v>
      </c>
      <c r="CR128" s="7">
        <f t="shared" si="105"/>
        <v>14.071209821146446</v>
      </c>
      <c r="CS128" s="7">
        <f t="shared" si="105"/>
        <v>16.536279856200984</v>
      </c>
      <c r="CT128" s="7">
        <f t="shared" si="105"/>
        <v>18.924886222321597</v>
      </c>
      <c r="CV128" t="s">
        <v>43</v>
      </c>
      <c r="CW128" s="7">
        <f t="shared" si="104"/>
        <v>0.27590564514548643</v>
      </c>
      <c r="CX128" s="7">
        <f t="shared" si="104"/>
        <v>1.446126920584005</v>
      </c>
      <c r="CY128" s="7">
        <f t="shared" si="104"/>
        <v>1.5552778167675818</v>
      </c>
      <c r="CZ128" s="7">
        <f t="shared" si="104"/>
        <v>0.48516214961647819</v>
      </c>
      <c r="DA128" s="7">
        <f t="shared" si="104"/>
        <v>-1.8088589270612161</v>
      </c>
      <c r="DB128" s="7">
        <f t="shared" si="104"/>
        <v>-4.4418247688384014</v>
      </c>
      <c r="DC128" s="7">
        <f t="shared" si="64"/>
        <v>-7.0070834285120256</v>
      </c>
      <c r="DD128" s="7">
        <f t="shared" si="64"/>
        <v>-9.4961858733600337</v>
      </c>
      <c r="DE128" s="7">
        <f t="shared" si="64"/>
        <v>-11.830075624866247</v>
      </c>
      <c r="DG128" t="s">
        <v>43</v>
      </c>
      <c r="DH128" s="7">
        <f t="shared" si="108"/>
        <v>0.27590564514548643</v>
      </c>
      <c r="DI128" s="7">
        <f t="shared" si="108"/>
        <v>1.4460219205840055</v>
      </c>
      <c r="DJ128" s="7">
        <f t="shared" si="108"/>
        <v>1.5280037635261401</v>
      </c>
      <c r="DK128" s="7">
        <f t="shared" si="106"/>
        <v>0.34002389067196859</v>
      </c>
      <c r="DL128" s="7">
        <f t="shared" si="106"/>
        <v>-2.0095385871501144</v>
      </c>
      <c r="DM128" s="7">
        <f t="shared" si="106"/>
        <v>-4.7170304865086301</v>
      </c>
      <c r="DN128" s="7">
        <f t="shared" si="106"/>
        <v>-7.4035971733188717</v>
      </c>
      <c r="DO128" s="7">
        <f t="shared" si="106"/>
        <v>-9.9826969550009181</v>
      </c>
      <c r="DP128" s="7">
        <f t="shared" si="106"/>
        <v>-12.426832526433955</v>
      </c>
    </row>
    <row r="129" spans="1:120">
      <c r="A129" t="s">
        <v>44</v>
      </c>
      <c r="B129" s="7">
        <f>Rndwd_Prod_Val_Mean_Cost!B129</f>
        <v>2639.8577611099531</v>
      </c>
      <c r="C129" s="7">
        <f>Rndwd_Prod_Val_Mean_Cost!C129</f>
        <v>2995.7965190939772</v>
      </c>
      <c r="D129" s="7">
        <f>Rndwd_Prod_Val_Mean_Cost!D129</f>
        <v>3393.1886510412824</v>
      </c>
      <c r="E129" s="7">
        <f>Rndwd_Prod_Val_Mean_Cost!E129</f>
        <v>3465.4442383736723</v>
      </c>
      <c r="F129" s="7">
        <f>Rndwd_Prod_Val_Mean_Cost!F129</f>
        <v>3545.8332577963943</v>
      </c>
      <c r="G129" s="7">
        <f>Rndwd_Prod_Val_Mean_Cost!G129</f>
        <v>3640.8057663499058</v>
      </c>
      <c r="H129" s="7">
        <f>Rndwd_Prod_Val_Mean_Cost!H129</f>
        <v>3641.0612700364886</v>
      </c>
      <c r="I129" s="7">
        <f>Rndwd_Prod_Val_Mean_Cost!I129</f>
        <v>3660.6399040993197</v>
      </c>
      <c r="J129" s="7">
        <f>Rndwd_Prod_Val_Mean_Cost!J129</f>
        <v>3653.6584330956571</v>
      </c>
      <c r="L129" t="s">
        <v>44</v>
      </c>
      <c r="M129" s="7">
        <v>3199.8260242366141</v>
      </c>
      <c r="N129" s="7">
        <v>3386.9739406926178</v>
      </c>
      <c r="O129" s="7">
        <v>3651.5098104890649</v>
      </c>
      <c r="P129" s="7">
        <v>3610.9892304557275</v>
      </c>
      <c r="Q129" s="7">
        <v>3576.5449075106617</v>
      </c>
      <c r="R129" s="7">
        <v>3608.6862187618422</v>
      </c>
      <c r="S129" s="7">
        <v>3554.0494795781588</v>
      </c>
      <c r="T129" s="7">
        <v>3486.1453888741039</v>
      </c>
      <c r="U129" s="7">
        <v>3468.4269829939453</v>
      </c>
      <c r="W129" t="s">
        <v>44</v>
      </c>
      <c r="X129" s="7">
        <v>3199.8260242366141</v>
      </c>
      <c r="Y129" s="7">
        <v>3670.2863069104633</v>
      </c>
      <c r="Z129" s="7">
        <v>4239.2936526911162</v>
      </c>
      <c r="AA129" s="7">
        <v>4363.5052492316481</v>
      </c>
      <c r="AB129" s="7">
        <v>4427.3549997537129</v>
      </c>
      <c r="AC129" s="7">
        <v>4524.9408876791731</v>
      </c>
      <c r="AD129" s="7">
        <v>4540.2961752841684</v>
      </c>
      <c r="AE129" s="7">
        <v>4550.731542749646</v>
      </c>
      <c r="AF129" s="7">
        <v>4556.9525713438898</v>
      </c>
      <c r="AH129" t="s">
        <v>44</v>
      </c>
      <c r="AI129" s="7">
        <v>3199.8260242366141</v>
      </c>
      <c r="AJ129" s="7">
        <v>3635.8653519459158</v>
      </c>
      <c r="AK129" s="7">
        <v>4169.6161576781569</v>
      </c>
      <c r="AL129" s="7">
        <v>4271.916323959822</v>
      </c>
      <c r="AM129" s="7">
        <v>4318.2426646241283</v>
      </c>
      <c r="AN129" s="7">
        <v>4443.6819679479795</v>
      </c>
      <c r="AO129" s="7">
        <v>4441.4335462669105</v>
      </c>
      <c r="AP129" s="7">
        <v>4469.043585480631</v>
      </c>
      <c r="AQ129" s="7">
        <v>4477.726324798321</v>
      </c>
      <c r="AS129" t="s">
        <v>44</v>
      </c>
      <c r="AT129" s="7">
        <f t="shared" si="96"/>
        <v>2639.8577611099531</v>
      </c>
      <c r="AU129" s="7">
        <f t="shared" si="97"/>
        <v>16195.085324643744</v>
      </c>
      <c r="AV129" s="7">
        <f t="shared" si="97"/>
        <v>31571.460052060931</v>
      </c>
      <c r="AW129" s="7">
        <f t="shared" si="97"/>
        <v>48609.658894599736</v>
      </c>
      <c r="AX129" s="7">
        <f t="shared" si="97"/>
        <v>66017.269105890809</v>
      </c>
      <c r="AY129" s="7">
        <f t="shared" si="97"/>
        <v>83841.407903426298</v>
      </c>
      <c r="AZ129" s="7">
        <f t="shared" si="97"/>
        <v>102045.69223886241</v>
      </c>
      <c r="BA129" s="7">
        <f t="shared" si="97"/>
        <v>120270.57722310767</v>
      </c>
      <c r="BB129" s="7">
        <f t="shared" si="97"/>
        <v>138566.7952726006</v>
      </c>
      <c r="BD129" t="s">
        <v>44</v>
      </c>
      <c r="BE129" s="7">
        <f t="shared" si="98"/>
        <v>3199.8260242366141</v>
      </c>
      <c r="BF129" s="7">
        <f t="shared" si="99"/>
        <v>19386.104061875689</v>
      </c>
      <c r="BG129" s="7">
        <f t="shared" si="99"/>
        <v>36585.509635135226</v>
      </c>
      <c r="BH129" s="7">
        <f t="shared" si="99"/>
        <v>54802.538107547211</v>
      </c>
      <c r="BI129" s="7">
        <f t="shared" si="99"/>
        <v>72823.039936880785</v>
      </c>
      <c r="BJ129" s="7">
        <f t="shared" si="109"/>
        <v>90737.905785685274</v>
      </c>
      <c r="BK129" s="7">
        <f t="shared" si="109"/>
        <v>108726.7001403108</v>
      </c>
      <c r="BL129" s="7">
        <f t="shared" si="109"/>
        <v>126429.04344749755</v>
      </c>
      <c r="BM129" s="7">
        <f t="shared" si="109"/>
        <v>143842.05198598793</v>
      </c>
      <c r="BO129" t="s">
        <v>44</v>
      </c>
      <c r="BP129" s="7">
        <f t="shared" si="100"/>
        <v>3199.8260242366141</v>
      </c>
      <c r="BQ129" s="7">
        <f t="shared" si="101"/>
        <v>19669.416428093533</v>
      </c>
      <c r="BR129" s="7">
        <f t="shared" si="101"/>
        <v>38589.8553084265</v>
      </c>
      <c r="BS129" s="7">
        <f t="shared" si="101"/>
        <v>59910.535168422612</v>
      </c>
      <c r="BT129" s="7">
        <f t="shared" si="101"/>
        <v>81791.911165102923</v>
      </c>
      <c r="BU129" s="7">
        <f t="shared" si="110"/>
        <v>104026.27205179694</v>
      </c>
      <c r="BV129" s="7">
        <f t="shared" si="110"/>
        <v>126666.33177779781</v>
      </c>
      <c r="BW129" s="7">
        <f t="shared" si="110"/>
        <v>149378.24802168412</v>
      </c>
      <c r="BX129" s="7">
        <f t="shared" si="110"/>
        <v>172138.12676402659</v>
      </c>
      <c r="BZ129" t="s">
        <v>44</v>
      </c>
      <c r="CA129" s="7">
        <f t="shared" si="102"/>
        <v>3199.8260242366141</v>
      </c>
      <c r="CB129" s="7">
        <f t="shared" si="103"/>
        <v>19634.995473128987</v>
      </c>
      <c r="CC129" s="7">
        <f t="shared" si="103"/>
        <v>38348.07303859081</v>
      </c>
      <c r="CD129" s="7">
        <f t="shared" si="103"/>
        <v>59298.453993263254</v>
      </c>
      <c r="CE129" s="7">
        <f t="shared" si="103"/>
        <v>80704.361953726664</v>
      </c>
      <c r="CF129" s="7">
        <f t="shared" si="111"/>
        <v>102421.01458017116</v>
      </c>
      <c r="CG129" s="7">
        <f t="shared" si="111"/>
        <v>124637.17599822998</v>
      </c>
      <c r="CH129" s="7">
        <f t="shared" si="111"/>
        <v>146871.95376877824</v>
      </c>
      <c r="CI129" s="7">
        <f t="shared" si="111"/>
        <v>169225.85443549906</v>
      </c>
      <c r="CK129" t="s">
        <v>44</v>
      </c>
      <c r="CL129" s="7">
        <f t="shared" si="107"/>
        <v>559.96826312666099</v>
      </c>
      <c r="CM129" s="7">
        <f t="shared" si="107"/>
        <v>3191.0187372319451</v>
      </c>
      <c r="CN129" s="7">
        <f t="shared" si="107"/>
        <v>5014.0495830742948</v>
      </c>
      <c r="CO129" s="7">
        <f t="shared" si="105"/>
        <v>6192.879212947475</v>
      </c>
      <c r="CP129" s="7">
        <f t="shared" si="105"/>
        <v>6805.7708309899754</v>
      </c>
      <c r="CQ129" s="7">
        <f t="shared" si="105"/>
        <v>6896.4978822589765</v>
      </c>
      <c r="CR129" s="7">
        <f t="shared" si="105"/>
        <v>6681.0079014483927</v>
      </c>
      <c r="CS129" s="7">
        <f t="shared" si="105"/>
        <v>6158.4662243898783</v>
      </c>
      <c r="CT129" s="7">
        <f t="shared" si="105"/>
        <v>5275.2567133873235</v>
      </c>
      <c r="CV129" t="s">
        <v>44</v>
      </c>
      <c r="CW129" s="7">
        <f t="shared" si="104"/>
        <v>559.96826312666099</v>
      </c>
      <c r="CX129" s="7">
        <f t="shared" si="104"/>
        <v>3474.3311034497892</v>
      </c>
      <c r="CY129" s="7">
        <f t="shared" si="104"/>
        <v>7018.3952563655694</v>
      </c>
      <c r="CZ129" s="7">
        <f t="shared" si="104"/>
        <v>11300.876273822876</v>
      </c>
      <c r="DA129" s="7">
        <f t="shared" si="104"/>
        <v>15774.642059212114</v>
      </c>
      <c r="DB129" s="7">
        <f t="shared" si="104"/>
        <v>20184.864148370645</v>
      </c>
      <c r="DC129" s="7">
        <f t="shared" si="64"/>
        <v>24620.6395389354</v>
      </c>
      <c r="DD129" s="7">
        <f t="shared" si="64"/>
        <v>29107.670798576451</v>
      </c>
      <c r="DE129" s="7">
        <f t="shared" si="64"/>
        <v>33571.331491425983</v>
      </c>
      <c r="DG129" t="s">
        <v>44</v>
      </c>
      <c r="DH129" s="7">
        <f t="shared" si="108"/>
        <v>559.96826312666099</v>
      </c>
      <c r="DI129" s="7">
        <f t="shared" si="108"/>
        <v>3439.9101484852436</v>
      </c>
      <c r="DJ129" s="7">
        <f t="shared" si="108"/>
        <v>6776.612986529879</v>
      </c>
      <c r="DK129" s="7">
        <f t="shared" si="106"/>
        <v>10688.795098663519</v>
      </c>
      <c r="DL129" s="7">
        <f t="shared" si="106"/>
        <v>14687.092847835855</v>
      </c>
      <c r="DM129" s="7">
        <f t="shared" si="106"/>
        <v>18579.606676744865</v>
      </c>
      <c r="DN129" s="7">
        <f t="shared" si="106"/>
        <v>22591.483759367577</v>
      </c>
      <c r="DO129" s="7">
        <f t="shared" si="106"/>
        <v>26601.376545670573</v>
      </c>
      <c r="DP129" s="7">
        <f t="shared" si="106"/>
        <v>30659.059162898455</v>
      </c>
    </row>
    <row r="130" spans="1:120">
      <c r="A130" t="s">
        <v>45</v>
      </c>
      <c r="B130" s="7">
        <f>Rndwd_Prod_Val_Mean_Cost!B130</f>
        <v>23.506084283318785</v>
      </c>
      <c r="C130" s="7">
        <f>Rndwd_Prod_Val_Mean_Cost!C130</f>
        <v>25.644150112802226</v>
      </c>
      <c r="D130" s="7">
        <f>Rndwd_Prod_Val_Mean_Cost!D130</f>
        <v>27.790225363787556</v>
      </c>
      <c r="E130" s="7">
        <f>Rndwd_Prod_Val_Mean_Cost!E130</f>
        <v>28.009627410206132</v>
      </c>
      <c r="F130" s="7">
        <f>Rndwd_Prod_Val_Mean_Cost!F130</f>
        <v>28.317425082043936</v>
      </c>
      <c r="G130" s="7">
        <f>Rndwd_Prod_Val_Mean_Cost!G130</f>
        <v>28.783621608883053</v>
      </c>
      <c r="H130" s="7">
        <f>Rndwd_Prod_Val_Mean_Cost!H130</f>
        <v>29.247121878500888</v>
      </c>
      <c r="I130" s="7">
        <f>Rndwd_Prod_Val_Mean_Cost!I130</f>
        <v>29.707813300514385</v>
      </c>
      <c r="J130" s="7">
        <f>Rndwd_Prod_Val_Mean_Cost!J130</f>
        <v>29.596830289672184</v>
      </c>
      <c r="L130" t="s">
        <v>45</v>
      </c>
      <c r="M130" s="7">
        <v>31.146758436506168</v>
      </c>
      <c r="N130" s="7">
        <v>35.036900318057924</v>
      </c>
      <c r="O130" s="7">
        <v>39.552390281500593</v>
      </c>
      <c r="P130" s="7">
        <v>40.240122209847669</v>
      </c>
      <c r="Q130" s="7">
        <v>39.69279823987948</v>
      </c>
      <c r="R130" s="7">
        <v>39.980955745208618</v>
      </c>
      <c r="S130" s="7">
        <v>40.010837702946915</v>
      </c>
      <c r="T130" s="7">
        <v>39.914263995877448</v>
      </c>
      <c r="U130" s="7">
        <v>40.360295790357533</v>
      </c>
      <c r="W130" t="s">
        <v>45</v>
      </c>
      <c r="X130" s="7">
        <v>31.146758436506168</v>
      </c>
      <c r="Y130" s="7">
        <v>33.477707627927231</v>
      </c>
      <c r="Z130" s="7">
        <v>36.196303889731681</v>
      </c>
      <c r="AA130" s="7">
        <v>36.18439133531421</v>
      </c>
      <c r="AB130" s="7">
        <v>36.726196864337503</v>
      </c>
      <c r="AC130" s="7">
        <v>37.253620212185432</v>
      </c>
      <c r="AD130" s="7">
        <v>37.626722328132203</v>
      </c>
      <c r="AE130" s="7">
        <v>38.429535406622897</v>
      </c>
      <c r="AF130" s="7">
        <v>38.626503951140492</v>
      </c>
      <c r="AH130" t="s">
        <v>45</v>
      </c>
      <c r="AI130" s="7">
        <v>31.146758436506168</v>
      </c>
      <c r="AJ130" s="7">
        <v>33.8561489650628</v>
      </c>
      <c r="AK130" s="7">
        <v>36.887753056475894</v>
      </c>
      <c r="AL130" s="7">
        <v>36.806571589705307</v>
      </c>
      <c r="AM130" s="7">
        <v>37.363356898412668</v>
      </c>
      <c r="AN130" s="7">
        <v>37.903230448226132</v>
      </c>
      <c r="AO130" s="7">
        <v>38.396872021039393</v>
      </c>
      <c r="AP130" s="7">
        <v>39.206998979508661</v>
      </c>
      <c r="AQ130" s="7">
        <v>39.40731721672973</v>
      </c>
      <c r="AS130" t="s">
        <v>45</v>
      </c>
      <c r="AT130" s="7">
        <f t="shared" si="96"/>
        <v>23.506084283318785</v>
      </c>
      <c r="AU130" s="7">
        <f t="shared" si="97"/>
        <v>143.17457152939616</v>
      </c>
      <c r="AV130" s="7">
        <f t="shared" si="97"/>
        <v>273.54139734439264</v>
      </c>
      <c r="AW130" s="7">
        <f t="shared" si="97"/>
        <v>412.71192620974898</v>
      </c>
      <c r="AX130" s="7">
        <f t="shared" si="97"/>
        <v>553.06786093261735</v>
      </c>
      <c r="AY130" s="7">
        <f t="shared" si="97"/>
        <v>695.1211828696762</v>
      </c>
      <c r="AZ130" s="7">
        <f t="shared" si="97"/>
        <v>839.50279118370929</v>
      </c>
      <c r="BA130" s="7">
        <f t="shared" si="97"/>
        <v>986.19909199822723</v>
      </c>
      <c r="BB130" s="7">
        <f t="shared" si="97"/>
        <v>1134.6271754899569</v>
      </c>
      <c r="BD130" t="s">
        <v>45</v>
      </c>
      <c r="BE130" s="7">
        <f t="shared" si="98"/>
        <v>31.146758436506168</v>
      </c>
      <c r="BF130" s="7">
        <f t="shared" si="99"/>
        <v>190.77069250058875</v>
      </c>
      <c r="BG130" s="7">
        <f t="shared" si="99"/>
        <v>370.47068405432105</v>
      </c>
      <c r="BH130" s="7">
        <f t="shared" si="99"/>
        <v>568.92036739017112</v>
      </c>
      <c r="BI130" s="7">
        <f t="shared" si="99"/>
        <v>769.57365446944129</v>
      </c>
      <c r="BJ130" s="7">
        <f t="shared" si="109"/>
        <v>968.32580317416773</v>
      </c>
      <c r="BK130" s="7">
        <f t="shared" si="109"/>
        <v>1168.2604638579492</v>
      </c>
      <c r="BL130" s="7">
        <f t="shared" si="109"/>
        <v>1368.2180786656143</v>
      </c>
      <c r="BM130" s="7">
        <f t="shared" si="109"/>
        <v>1568.2354304394814</v>
      </c>
      <c r="BO130" t="s">
        <v>45</v>
      </c>
      <c r="BP130" s="7">
        <f t="shared" si="100"/>
        <v>31.146758436506168</v>
      </c>
      <c r="BQ130" s="7">
        <f t="shared" si="101"/>
        <v>189.21149981045806</v>
      </c>
      <c r="BR130" s="7">
        <f t="shared" si="101"/>
        <v>359.31863421189865</v>
      </c>
      <c r="BS130" s="7">
        <f t="shared" si="101"/>
        <v>540.28824110613959</v>
      </c>
      <c r="BT130" s="7">
        <f t="shared" si="101"/>
        <v>721.75200331173392</v>
      </c>
      <c r="BU130" s="7">
        <f t="shared" si="110"/>
        <v>905.91041098126937</v>
      </c>
      <c r="BV130" s="7">
        <f t="shared" si="110"/>
        <v>1092.5516141581434</v>
      </c>
      <c r="BW130" s="7">
        <f t="shared" si="110"/>
        <v>1281.4880388772949</v>
      </c>
      <c r="BX130" s="7">
        <f t="shared" si="110"/>
        <v>1473.8326844549269</v>
      </c>
      <c r="BZ130" t="s">
        <v>45</v>
      </c>
      <c r="CA130" s="7">
        <f t="shared" si="102"/>
        <v>31.146758436506168</v>
      </c>
      <c r="CB130" s="7">
        <f t="shared" si="103"/>
        <v>189.58994114759363</v>
      </c>
      <c r="CC130" s="7">
        <f t="shared" si="103"/>
        <v>361.90229006432077</v>
      </c>
      <c r="CD130" s="7">
        <f t="shared" si="103"/>
        <v>546.25987387992961</v>
      </c>
      <c r="CE130" s="7">
        <f t="shared" si="103"/>
        <v>730.8495171371635</v>
      </c>
      <c r="CF130" s="7">
        <f t="shared" si="111"/>
        <v>918.20617517904032</v>
      </c>
      <c r="CG130" s="7">
        <f t="shared" si="111"/>
        <v>1108.2159689929842</v>
      </c>
      <c r="CH130" s="7">
        <f t="shared" si="111"/>
        <v>1301.0104560566504</v>
      </c>
      <c r="CI130" s="7">
        <f t="shared" si="111"/>
        <v>1497.2457691914149</v>
      </c>
      <c r="CK130" t="s">
        <v>45</v>
      </c>
      <c r="CL130" s="7">
        <f t="shared" si="107"/>
        <v>7.6406741531873834</v>
      </c>
      <c r="CM130" s="7">
        <f t="shared" si="107"/>
        <v>47.59612097119259</v>
      </c>
      <c r="CN130" s="7">
        <f t="shared" si="107"/>
        <v>96.929286709928419</v>
      </c>
      <c r="CO130" s="7">
        <f t="shared" si="105"/>
        <v>156.20844118042214</v>
      </c>
      <c r="CP130" s="7">
        <f t="shared" si="105"/>
        <v>216.50579353682394</v>
      </c>
      <c r="CQ130" s="7">
        <f t="shared" si="105"/>
        <v>273.20462030449153</v>
      </c>
      <c r="CR130" s="7">
        <f t="shared" si="105"/>
        <v>328.75767267423987</v>
      </c>
      <c r="CS130" s="7">
        <f t="shared" si="105"/>
        <v>382.01898666738703</v>
      </c>
      <c r="CT130" s="7">
        <f t="shared" si="105"/>
        <v>433.60825494952451</v>
      </c>
      <c r="CV130" t="s">
        <v>45</v>
      </c>
      <c r="CW130" s="7">
        <f t="shared" si="104"/>
        <v>7.6406741531873834</v>
      </c>
      <c r="CX130" s="7">
        <f t="shared" si="104"/>
        <v>46.036928281061904</v>
      </c>
      <c r="CY130" s="7">
        <f t="shared" si="104"/>
        <v>85.777236867506019</v>
      </c>
      <c r="CZ130" s="7">
        <f t="shared" si="104"/>
        <v>127.57631489639061</v>
      </c>
      <c r="DA130" s="7">
        <f t="shared" si="104"/>
        <v>168.68414237911657</v>
      </c>
      <c r="DB130" s="7">
        <f t="shared" si="104"/>
        <v>210.78922811159316</v>
      </c>
      <c r="DC130" s="7">
        <f t="shared" si="64"/>
        <v>253.04882297443407</v>
      </c>
      <c r="DD130" s="7">
        <f t="shared" si="64"/>
        <v>295.28894687906768</v>
      </c>
      <c r="DE130" s="7">
        <f t="shared" si="64"/>
        <v>339.20550896497002</v>
      </c>
      <c r="DG130" t="s">
        <v>45</v>
      </c>
      <c r="DH130" s="7">
        <f t="shared" si="108"/>
        <v>7.6406741531873834</v>
      </c>
      <c r="DI130" s="7">
        <f t="shared" si="108"/>
        <v>46.415369618197474</v>
      </c>
      <c r="DJ130" s="7">
        <f t="shared" si="108"/>
        <v>88.360892719928131</v>
      </c>
      <c r="DK130" s="7">
        <f t="shared" si="106"/>
        <v>133.54794767018063</v>
      </c>
      <c r="DL130" s="7">
        <f t="shared" si="106"/>
        <v>177.78165620454615</v>
      </c>
      <c r="DM130" s="7">
        <f t="shared" si="106"/>
        <v>223.08499230936411</v>
      </c>
      <c r="DN130" s="7">
        <f t="shared" si="106"/>
        <v>268.71317780927495</v>
      </c>
      <c r="DO130" s="7">
        <f t="shared" si="106"/>
        <v>314.81136405842312</v>
      </c>
      <c r="DP130" s="7">
        <f t="shared" si="106"/>
        <v>362.61859370145794</v>
      </c>
    </row>
    <row r="131" spans="1:120">
      <c r="A131" t="s">
        <v>46</v>
      </c>
      <c r="B131" s="7">
        <f>Rndwd_Prod_Val_Mean_Cost!B131</f>
        <v>65.891539245954718</v>
      </c>
      <c r="C131" s="7">
        <f>Rndwd_Prod_Val_Mean_Cost!C131</f>
        <v>71.204489531560185</v>
      </c>
      <c r="D131" s="7">
        <f>Rndwd_Prod_Val_Mean_Cost!D131</f>
        <v>76.489188936176205</v>
      </c>
      <c r="E131" s="7">
        <f>Rndwd_Prod_Val_Mean_Cost!E131</f>
        <v>76.83069238578652</v>
      </c>
      <c r="F131" s="7">
        <f>Rndwd_Prod_Val_Mean_Cost!F131</f>
        <v>77.495418504142592</v>
      </c>
      <c r="G131" s="7">
        <f>Rndwd_Prod_Val_Mean_Cost!G131</f>
        <v>78.505101245223571</v>
      </c>
      <c r="H131" s="7">
        <f>Rndwd_Prod_Val_Mean_Cost!H131</f>
        <v>79.594737581545644</v>
      </c>
      <c r="I131" s="7">
        <f>Rndwd_Prod_Val_Mean_Cost!I131</f>
        <v>80.702695385797014</v>
      </c>
      <c r="J131" s="7">
        <f>Rndwd_Prod_Val_Mean_Cost!J131</f>
        <v>80.247096457364066</v>
      </c>
      <c r="L131" t="s">
        <v>46</v>
      </c>
      <c r="M131" s="7">
        <v>87.27695848379075</v>
      </c>
      <c r="N131" s="7">
        <v>96.643068273750288</v>
      </c>
      <c r="O131" s="7">
        <v>107.56315713566171</v>
      </c>
      <c r="P131" s="7">
        <v>108.94301563475071</v>
      </c>
      <c r="Q131" s="7">
        <v>107.12858135562503</v>
      </c>
      <c r="R131" s="7">
        <v>107.50294557489315</v>
      </c>
      <c r="S131" s="7">
        <v>107.29492188186916</v>
      </c>
      <c r="T131" s="7">
        <v>106.87672458731755</v>
      </c>
      <c r="U131" s="7">
        <v>107.77867298322032</v>
      </c>
      <c r="W131" t="s">
        <v>46</v>
      </c>
      <c r="X131" s="7">
        <v>87.27695848379075</v>
      </c>
      <c r="Y131" s="7">
        <v>94.124309978525048</v>
      </c>
      <c r="Z131" s="7">
        <v>101.78869075624102</v>
      </c>
      <c r="AA131" s="7">
        <v>101.30254797225636</v>
      </c>
      <c r="AB131" s="7">
        <v>102.61579446908415</v>
      </c>
      <c r="AC131" s="7">
        <v>103.61989963841026</v>
      </c>
      <c r="AD131" s="7">
        <v>104.51102919799344</v>
      </c>
      <c r="AE131" s="7">
        <v>106.59329678782851</v>
      </c>
      <c r="AF131" s="7">
        <v>106.96318676311715</v>
      </c>
      <c r="AH131" t="s">
        <v>46</v>
      </c>
      <c r="AI131" s="7">
        <v>87.27695848379075</v>
      </c>
      <c r="AJ131" s="7">
        <v>94.122095178821525</v>
      </c>
      <c r="AK131" s="7">
        <v>101.60985706228448</v>
      </c>
      <c r="AL131" s="7">
        <v>100.97237209477059</v>
      </c>
      <c r="AM131" s="7">
        <v>102.10409127784031</v>
      </c>
      <c r="AN131" s="7">
        <v>103.09763549593457</v>
      </c>
      <c r="AO131" s="7">
        <v>104.3237796365829</v>
      </c>
      <c r="AP131" s="7">
        <v>106.23230487882118</v>
      </c>
      <c r="AQ131" s="7">
        <v>106.61137822644844</v>
      </c>
      <c r="AS131" t="s">
        <v>46</v>
      </c>
      <c r="AT131" s="7">
        <f t="shared" si="96"/>
        <v>65.891539245954718</v>
      </c>
      <c r="AU131" s="7">
        <f t="shared" si="97"/>
        <v>400.66218576133377</v>
      </c>
      <c r="AV131" s="7">
        <f t="shared" si="97"/>
        <v>761.96933282375073</v>
      </c>
      <c r="AW131" s="7">
        <f t="shared" si="97"/>
        <v>1144.756780954242</v>
      </c>
      <c r="AX131" s="7">
        <f t="shared" si="97"/>
        <v>1529.5749690015307</v>
      </c>
      <c r="AY131" s="7">
        <f t="shared" si="97"/>
        <v>1918.0617442633247</v>
      </c>
      <c r="AZ131" s="7">
        <f t="shared" si="97"/>
        <v>2311.676886825765</v>
      </c>
      <c r="BA131" s="7">
        <f t="shared" si="97"/>
        <v>2710.7585325377445</v>
      </c>
      <c r="BB131" s="7">
        <f t="shared" si="97"/>
        <v>3113.8164105382966</v>
      </c>
      <c r="BD131" t="s">
        <v>46</v>
      </c>
      <c r="BE131" s="7">
        <f t="shared" si="98"/>
        <v>87.27695848379075</v>
      </c>
      <c r="BF131" s="7">
        <f t="shared" si="99"/>
        <v>533.02786069270405</v>
      </c>
      <c r="BG131" s="7">
        <f t="shared" si="99"/>
        <v>1027.163290923367</v>
      </c>
      <c r="BH131" s="7">
        <f t="shared" si="99"/>
        <v>1566.3589351007645</v>
      </c>
      <c r="BI131" s="7">
        <f t="shared" si="99"/>
        <v>2109.2595789953925</v>
      </c>
      <c r="BJ131" s="7">
        <f t="shared" si="109"/>
        <v>2645.2768499927856</v>
      </c>
      <c r="BK131" s="7">
        <f t="shared" si="109"/>
        <v>3182.5835541742272</v>
      </c>
      <c r="BL131" s="7">
        <f t="shared" si="109"/>
        <v>3718.6399662890217</v>
      </c>
      <c r="BM131" s="7">
        <f t="shared" si="109"/>
        <v>4253.9255376215124</v>
      </c>
      <c r="BO131" t="s">
        <v>46</v>
      </c>
      <c r="BP131" s="7">
        <f t="shared" si="100"/>
        <v>87.27695848379075</v>
      </c>
      <c r="BQ131" s="7">
        <f t="shared" si="101"/>
        <v>530.50910239747873</v>
      </c>
      <c r="BR131" s="7">
        <f t="shared" si="101"/>
        <v>1008.79503306782</v>
      </c>
      <c r="BS131" s="7">
        <f t="shared" si="101"/>
        <v>1517.2523440650405</v>
      </c>
      <c r="BT131" s="7">
        <f t="shared" si="101"/>
        <v>2025.0783304231502</v>
      </c>
      <c r="BU131" s="7">
        <f t="shared" si="110"/>
        <v>2539.1614079378969</v>
      </c>
      <c r="BV131" s="7">
        <f t="shared" si="110"/>
        <v>3058.1520356895317</v>
      </c>
      <c r="BW131" s="7">
        <f t="shared" si="110"/>
        <v>3582.789449269334</v>
      </c>
      <c r="BX131" s="7">
        <f t="shared" si="110"/>
        <v>4116.1258231837655</v>
      </c>
      <c r="BZ131" t="s">
        <v>46</v>
      </c>
      <c r="CA131" s="7">
        <f t="shared" si="102"/>
        <v>87.27695848379075</v>
      </c>
      <c r="CB131" s="7">
        <f t="shared" si="103"/>
        <v>530.50688759777529</v>
      </c>
      <c r="CC131" s="7">
        <f t="shared" si="103"/>
        <v>1008.6051253753459</v>
      </c>
      <c r="CD131" s="7">
        <f t="shared" si="103"/>
        <v>1516.0169257192545</v>
      </c>
      <c r="CE131" s="7">
        <f t="shared" si="103"/>
        <v>2022.0105053761772</v>
      </c>
      <c r="CF131" s="7">
        <f t="shared" si="111"/>
        <v>2533.5245059834729</v>
      </c>
      <c r="CG131" s="7">
        <f t="shared" si="111"/>
        <v>3050.2388276037941</v>
      </c>
      <c r="CH131" s="7">
        <f t="shared" si="111"/>
        <v>3573.766251028947</v>
      </c>
      <c r="CI131" s="7">
        <f t="shared" si="111"/>
        <v>4105.3068487706805</v>
      </c>
      <c r="CK131" t="s">
        <v>46</v>
      </c>
      <c r="CL131" s="7">
        <f t="shared" si="107"/>
        <v>21.385419237836032</v>
      </c>
      <c r="CM131" s="7">
        <f t="shared" si="107"/>
        <v>132.36567493137028</v>
      </c>
      <c r="CN131" s="7">
        <f t="shared" si="107"/>
        <v>265.19395809961622</v>
      </c>
      <c r="CO131" s="7">
        <f t="shared" si="105"/>
        <v>421.60215414652248</v>
      </c>
      <c r="CP131" s="7">
        <f t="shared" si="105"/>
        <v>579.68460999386184</v>
      </c>
      <c r="CQ131" s="7">
        <f t="shared" si="105"/>
        <v>727.2151057294609</v>
      </c>
      <c r="CR131" s="7">
        <f t="shared" si="105"/>
        <v>870.90666734846218</v>
      </c>
      <c r="CS131" s="7">
        <f t="shared" si="105"/>
        <v>1007.8814337512772</v>
      </c>
      <c r="CT131" s="7">
        <f t="shared" si="105"/>
        <v>1140.1091270832158</v>
      </c>
      <c r="CV131" t="s">
        <v>46</v>
      </c>
      <c r="CW131" s="7">
        <f t="shared" si="104"/>
        <v>21.385419237836032</v>
      </c>
      <c r="CX131" s="7">
        <f t="shared" si="104"/>
        <v>129.84691663614495</v>
      </c>
      <c r="CY131" s="7">
        <f t="shared" si="104"/>
        <v>246.82570024406925</v>
      </c>
      <c r="CZ131" s="7">
        <f t="shared" si="104"/>
        <v>372.49556311079846</v>
      </c>
      <c r="DA131" s="7">
        <f t="shared" si="104"/>
        <v>495.5033614216195</v>
      </c>
      <c r="DB131" s="7">
        <f t="shared" si="104"/>
        <v>621.09966367457218</v>
      </c>
      <c r="DC131" s="7">
        <f t="shared" si="64"/>
        <v>746.47514886376666</v>
      </c>
      <c r="DD131" s="7">
        <f t="shared" si="64"/>
        <v>872.03091673158951</v>
      </c>
      <c r="DE131" s="7">
        <f t="shared" si="64"/>
        <v>1002.3094126454689</v>
      </c>
      <c r="DG131" t="s">
        <v>46</v>
      </c>
      <c r="DH131" s="7">
        <f t="shared" si="108"/>
        <v>21.385419237836032</v>
      </c>
      <c r="DI131" s="7">
        <f t="shared" si="108"/>
        <v>129.84470183644152</v>
      </c>
      <c r="DJ131" s="7">
        <f t="shared" si="108"/>
        <v>246.63579255159516</v>
      </c>
      <c r="DK131" s="7">
        <f t="shared" si="106"/>
        <v>371.26014476501246</v>
      </c>
      <c r="DL131" s="7">
        <f t="shared" si="106"/>
        <v>492.43553637464652</v>
      </c>
      <c r="DM131" s="7">
        <f t="shared" si="106"/>
        <v>615.46276172014814</v>
      </c>
      <c r="DN131" s="7">
        <f t="shared" si="106"/>
        <v>738.56194077802911</v>
      </c>
      <c r="DO131" s="7">
        <f t="shared" si="106"/>
        <v>863.00771849120247</v>
      </c>
      <c r="DP131" s="7">
        <f t="shared" si="106"/>
        <v>991.49043823238389</v>
      </c>
    </row>
    <row r="132" spans="1:120">
      <c r="A132" t="s">
        <v>47</v>
      </c>
      <c r="B132" s="7">
        <f>Rndwd_Prod_Val_Mean_Cost!B132</f>
        <v>18.21187899223186</v>
      </c>
      <c r="C132" s="7">
        <f>Rndwd_Prod_Val_Mean_Cost!C132</f>
        <v>19.644676921936011</v>
      </c>
      <c r="D132" s="7">
        <f>Rndwd_Prod_Val_Mean_Cost!D132</f>
        <v>21.067930671588318</v>
      </c>
      <c r="E132" s="7">
        <f>Rndwd_Prod_Val_Mean_Cost!E132</f>
        <v>21.218719247664268</v>
      </c>
      <c r="F132" s="7">
        <f>Rndwd_Prod_Val_Mean_Cost!F132</f>
        <v>21.479508239175139</v>
      </c>
      <c r="G132" s="7">
        <f>Rndwd_Prod_Val_Mean_Cost!G132</f>
        <v>21.843981829530819</v>
      </c>
      <c r="H132" s="7">
        <f>Rndwd_Prod_Val_Mean_Cost!H132</f>
        <v>22.254502211709944</v>
      </c>
      <c r="I132" s="7">
        <f>Rndwd_Prod_Val_Mean_Cost!I132</f>
        <v>22.683000385466023</v>
      </c>
      <c r="J132" s="7">
        <f>Rndwd_Prod_Val_Mean_Cost!J132</f>
        <v>22.678581164073783</v>
      </c>
      <c r="L132" t="s">
        <v>47</v>
      </c>
      <c r="M132" s="7">
        <v>24.076922755869088</v>
      </c>
      <c r="N132" s="7">
        <v>26.550420035136721</v>
      </c>
      <c r="O132" s="7">
        <v>29.412655313951696</v>
      </c>
      <c r="P132" s="7">
        <v>29.830041500385658</v>
      </c>
      <c r="Q132" s="7">
        <v>29.37500651794927</v>
      </c>
      <c r="R132" s="7">
        <v>29.546253317245952</v>
      </c>
      <c r="S132" s="7">
        <v>29.600398986754612</v>
      </c>
      <c r="T132" s="7">
        <v>29.581089064801525</v>
      </c>
      <c r="U132" s="7">
        <v>29.929263667042378</v>
      </c>
      <c r="W132" t="s">
        <v>47</v>
      </c>
      <c r="X132" s="7">
        <v>24.076922755869088</v>
      </c>
      <c r="Y132" s="7">
        <v>25.882759591433214</v>
      </c>
      <c r="Z132" s="7">
        <v>27.901524291917269</v>
      </c>
      <c r="AA132" s="7">
        <v>27.839484703561492</v>
      </c>
      <c r="AB132" s="7">
        <v>28.288940903189399</v>
      </c>
      <c r="AC132" s="7">
        <v>28.651929739636948</v>
      </c>
      <c r="AD132" s="7">
        <v>29.022496850860751</v>
      </c>
      <c r="AE132" s="7">
        <v>29.729640404353233</v>
      </c>
      <c r="AF132" s="7">
        <v>29.988854541286635</v>
      </c>
      <c r="AH132" t="s">
        <v>47</v>
      </c>
      <c r="AI132" s="7">
        <v>24.076922755869088</v>
      </c>
      <c r="AJ132" s="7">
        <v>25.880814448717256</v>
      </c>
      <c r="AK132" s="7">
        <v>27.854428688672591</v>
      </c>
      <c r="AL132" s="7">
        <v>27.75274297475864</v>
      </c>
      <c r="AM132" s="7">
        <v>28.13593974246989</v>
      </c>
      <c r="AN132" s="7">
        <v>28.496051204827722</v>
      </c>
      <c r="AO132" s="7">
        <v>28.96288207015548</v>
      </c>
      <c r="AP132" s="7">
        <v>29.62931591342095</v>
      </c>
      <c r="AQ132" s="7">
        <v>29.873987345809532</v>
      </c>
      <c r="AS132" t="s">
        <v>47</v>
      </c>
      <c r="AT132" s="7">
        <f t="shared" si="96"/>
        <v>18.21187899223186</v>
      </c>
      <c r="AU132" s="7">
        <f t="shared" si="97"/>
        <v>110.70407188309531</v>
      </c>
      <c r="AV132" s="7">
        <f t="shared" si="97"/>
        <v>210.35071024242768</v>
      </c>
      <c r="AW132" s="7">
        <f t="shared" si="97"/>
        <v>315.84115217644523</v>
      </c>
      <c r="AX132" s="7">
        <f t="shared" si="97"/>
        <v>422.19553740627742</v>
      </c>
      <c r="AY132" s="7">
        <f t="shared" si="97"/>
        <v>529.95755219250873</v>
      </c>
      <c r="AZ132" s="7">
        <f t="shared" si="97"/>
        <v>639.58798172234196</v>
      </c>
      <c r="BA132" s="7">
        <f t="shared" si="97"/>
        <v>751.28899095464772</v>
      </c>
      <c r="BB132" s="7">
        <f t="shared" si="97"/>
        <v>864.69957366058554</v>
      </c>
      <c r="BD132" t="s">
        <v>47</v>
      </c>
      <c r="BE132" s="7">
        <f t="shared" si="98"/>
        <v>24.076922755869088</v>
      </c>
      <c r="BF132" s="7">
        <f t="shared" si="99"/>
        <v>146.93503381448215</v>
      </c>
      <c r="BG132" s="7">
        <f t="shared" si="99"/>
        <v>282.54936926898074</v>
      </c>
      <c r="BH132" s="7">
        <f t="shared" si="99"/>
        <v>430.03003202517317</v>
      </c>
      <c r="BI132" s="7">
        <f t="shared" si="99"/>
        <v>578.72520454466508</v>
      </c>
      <c r="BJ132" s="7">
        <f t="shared" si="109"/>
        <v>725.77148393370805</v>
      </c>
      <c r="BK132" s="7">
        <f t="shared" si="109"/>
        <v>873.55689618944643</v>
      </c>
      <c r="BL132" s="7">
        <f t="shared" si="109"/>
        <v>1021.5395812012664</v>
      </c>
      <c r="BM132" s="7">
        <f t="shared" si="109"/>
        <v>1169.7932011275147</v>
      </c>
      <c r="BO132" t="s">
        <v>47</v>
      </c>
      <c r="BP132" s="7">
        <f t="shared" si="100"/>
        <v>24.076922755869088</v>
      </c>
      <c r="BQ132" s="7">
        <f t="shared" si="101"/>
        <v>146.26737337077867</v>
      </c>
      <c r="BR132" s="7">
        <f t="shared" si="101"/>
        <v>277.69993602842879</v>
      </c>
      <c r="BS132" s="7">
        <f t="shared" si="101"/>
        <v>417.14551789965935</v>
      </c>
      <c r="BT132" s="7">
        <f t="shared" si="101"/>
        <v>556.79239761709471</v>
      </c>
      <c r="BU132" s="7">
        <f t="shared" si="110"/>
        <v>698.6000909694892</v>
      </c>
      <c r="BV132" s="7">
        <f t="shared" si="110"/>
        <v>842.23030677889778</v>
      </c>
      <c r="BW132" s="7">
        <f t="shared" si="110"/>
        <v>988.04993458669401</v>
      </c>
      <c r="BX132" s="7">
        <f t="shared" si="110"/>
        <v>1136.9573507453936</v>
      </c>
      <c r="BZ132" t="s">
        <v>47</v>
      </c>
      <c r="CA132" s="7">
        <f t="shared" si="102"/>
        <v>24.076922755869088</v>
      </c>
      <c r="CB132" s="7">
        <f t="shared" si="103"/>
        <v>146.26542822806269</v>
      </c>
      <c r="CC132" s="7">
        <f t="shared" si="103"/>
        <v>277.64311471160431</v>
      </c>
      <c r="CD132" s="7">
        <f t="shared" si="103"/>
        <v>416.81357244105328</v>
      </c>
      <c r="CE132" s="7">
        <f t="shared" si="103"/>
        <v>555.96048408255774</v>
      </c>
      <c r="CF132" s="7">
        <f t="shared" si="111"/>
        <v>697.00029425726507</v>
      </c>
      <c r="CG132" s="7">
        <f t="shared" si="111"/>
        <v>839.94738114673146</v>
      </c>
      <c r="CH132" s="7">
        <f t="shared" si="111"/>
        <v>985.42822534077425</v>
      </c>
      <c r="CI132" s="7">
        <f t="shared" si="111"/>
        <v>1133.8194763402676</v>
      </c>
      <c r="CK132" t="s">
        <v>47</v>
      </c>
      <c r="CL132" s="7">
        <f t="shared" si="107"/>
        <v>5.8650437636372281</v>
      </c>
      <c r="CM132" s="7">
        <f t="shared" si="107"/>
        <v>36.230961931386844</v>
      </c>
      <c r="CN132" s="7">
        <f t="shared" si="107"/>
        <v>72.198659026553059</v>
      </c>
      <c r="CO132" s="7">
        <f t="shared" si="105"/>
        <v>114.18887984872794</v>
      </c>
      <c r="CP132" s="7">
        <f t="shared" si="105"/>
        <v>156.52966713838765</v>
      </c>
      <c r="CQ132" s="7">
        <f t="shared" si="105"/>
        <v>195.81393174119933</v>
      </c>
      <c r="CR132" s="7">
        <f t="shared" si="105"/>
        <v>233.96891446710447</v>
      </c>
      <c r="CS132" s="7">
        <f t="shared" si="105"/>
        <v>270.25059024661869</v>
      </c>
      <c r="CT132" s="7">
        <f t="shared" si="105"/>
        <v>305.09362746692921</v>
      </c>
      <c r="CV132" t="s">
        <v>47</v>
      </c>
      <c r="CW132" s="7">
        <f t="shared" si="104"/>
        <v>5.8650437636372281</v>
      </c>
      <c r="CX132" s="7">
        <f t="shared" si="104"/>
        <v>35.563301487683361</v>
      </c>
      <c r="CY132" s="7">
        <f t="shared" si="104"/>
        <v>67.349225786001114</v>
      </c>
      <c r="CZ132" s="7">
        <f t="shared" si="104"/>
        <v>101.30436572321412</v>
      </c>
      <c r="DA132" s="7">
        <f t="shared" si="104"/>
        <v>134.59686021081728</v>
      </c>
      <c r="DB132" s="7">
        <f t="shared" si="104"/>
        <v>168.64253877698047</v>
      </c>
      <c r="DC132" s="7">
        <f t="shared" si="64"/>
        <v>202.64232505655582</v>
      </c>
      <c r="DD132" s="7">
        <f t="shared" si="64"/>
        <v>236.76094363204629</v>
      </c>
      <c r="DE132" s="7">
        <f t="shared" si="64"/>
        <v>272.25777708480803</v>
      </c>
      <c r="DG132" t="s">
        <v>47</v>
      </c>
      <c r="DH132" s="7">
        <f t="shared" si="108"/>
        <v>5.8650437636372281</v>
      </c>
      <c r="DI132" s="7">
        <f t="shared" si="108"/>
        <v>35.561356344967379</v>
      </c>
      <c r="DJ132" s="7">
        <f t="shared" si="108"/>
        <v>67.292404469176631</v>
      </c>
      <c r="DK132" s="7">
        <f t="shared" si="106"/>
        <v>100.97242026460805</v>
      </c>
      <c r="DL132" s="7">
        <f t="shared" si="106"/>
        <v>133.76494667628032</v>
      </c>
      <c r="DM132" s="7">
        <f t="shared" si="106"/>
        <v>167.04274206475634</v>
      </c>
      <c r="DN132" s="7">
        <f t="shared" si="106"/>
        <v>200.35939942438949</v>
      </c>
      <c r="DO132" s="7">
        <f t="shared" si="106"/>
        <v>234.13923438612653</v>
      </c>
      <c r="DP132" s="7">
        <f t="shared" si="106"/>
        <v>269.11990267968201</v>
      </c>
    </row>
    <row r="133" spans="1:120">
      <c r="A133" t="s">
        <v>48</v>
      </c>
      <c r="B133" s="7">
        <f>Rndwd_Prod_Val_Mean_Cost!B133</f>
        <v>35.550218896257547</v>
      </c>
      <c r="C133" s="7">
        <f>Rndwd_Prod_Val_Mean_Cost!C133</f>
        <v>40.472209519835403</v>
      </c>
      <c r="D133" s="7">
        <f>Rndwd_Prod_Val_Mean_Cost!D133</f>
        <v>48.019550799317578</v>
      </c>
      <c r="E133" s="7">
        <f>Rndwd_Prod_Val_Mean_Cost!E133</f>
        <v>48.294737228431842</v>
      </c>
      <c r="F133" s="7">
        <f>Rndwd_Prod_Val_Mean_Cost!F133</f>
        <v>49.897434484505347</v>
      </c>
      <c r="G133" s="7">
        <f>Rndwd_Prod_Val_Mean_Cost!G133</f>
        <v>51.871230130522235</v>
      </c>
      <c r="H133" s="7">
        <f>Rndwd_Prod_Val_Mean_Cost!H133</f>
        <v>53.498704515158508</v>
      </c>
      <c r="I133" s="7">
        <f>Rndwd_Prod_Val_Mean_Cost!I133</f>
        <v>55.640858582973173</v>
      </c>
      <c r="J133" s="7">
        <f>Rndwd_Prod_Val_Mean_Cost!J133</f>
        <v>58.333421069638867</v>
      </c>
      <c r="L133" t="s">
        <v>48</v>
      </c>
      <c r="M133" s="7">
        <v>43.561043692189607</v>
      </c>
      <c r="N133" s="7">
        <v>44.787267543778803</v>
      </c>
      <c r="O133" s="7">
        <v>46.284892530114597</v>
      </c>
      <c r="P133" s="7">
        <v>43.50247512992096</v>
      </c>
      <c r="Q133" s="7">
        <v>43.477127669953575</v>
      </c>
      <c r="R133" s="7">
        <v>49.032484069571382</v>
      </c>
      <c r="S133" s="7">
        <v>48.920356087314453</v>
      </c>
      <c r="T133" s="7">
        <v>48.968240691675625</v>
      </c>
      <c r="U133" s="7">
        <v>49.506244724729058</v>
      </c>
      <c r="W133" t="s">
        <v>48</v>
      </c>
      <c r="X133" s="7">
        <v>43.561043692189607</v>
      </c>
      <c r="Y133" s="7">
        <v>49.864792576437658</v>
      </c>
      <c r="Z133" s="7">
        <v>59.314564582478994</v>
      </c>
      <c r="AA133" s="7">
        <v>59.879637040913991</v>
      </c>
      <c r="AB133" s="7">
        <v>61.893971204205236</v>
      </c>
      <c r="AC133" s="7">
        <v>64.190822563459889</v>
      </c>
      <c r="AD133" s="7">
        <v>66.227726465092488</v>
      </c>
      <c r="AE133" s="7">
        <v>69.181625262115134</v>
      </c>
      <c r="AF133" s="7">
        <v>72.474231908006786</v>
      </c>
      <c r="AH133" t="s">
        <v>48</v>
      </c>
      <c r="AI133" s="7">
        <v>43.561043692189607</v>
      </c>
      <c r="AJ133" s="7">
        <v>49.564625742153758</v>
      </c>
      <c r="AK133" s="7">
        <v>58.748102604954447</v>
      </c>
      <c r="AL133" s="7">
        <v>59.261913932464566</v>
      </c>
      <c r="AM133" s="7">
        <v>61.102581822584227</v>
      </c>
      <c r="AN133" s="7">
        <v>63.443520893805214</v>
      </c>
      <c r="AO133" s="7">
        <v>65.579307888018008</v>
      </c>
      <c r="AP133" s="7">
        <v>68.510470147877257</v>
      </c>
      <c r="AQ133" s="7">
        <v>71.86258134075787</v>
      </c>
      <c r="AS133" t="s">
        <v>48</v>
      </c>
      <c r="AT133" s="7">
        <f t="shared" si="96"/>
        <v>35.550218896257547</v>
      </c>
      <c r="AU133" s="7">
        <f t="shared" si="97"/>
        <v>218.22330400112315</v>
      </c>
      <c r="AV133" s="7">
        <f t="shared" si="97"/>
        <v>428.13169287978235</v>
      </c>
      <c r="AW133" s="7">
        <f t="shared" si="97"/>
        <v>668.5046333054845</v>
      </c>
      <c r="AX133" s="7">
        <f t="shared" si="97"/>
        <v>911.58101670371718</v>
      </c>
      <c r="AY133" s="7">
        <f t="shared" si="97"/>
        <v>1163.0419847722608</v>
      </c>
      <c r="AZ133" s="7">
        <f t="shared" si="97"/>
        <v>1424.0256098095083</v>
      </c>
      <c r="BA133" s="7">
        <f t="shared" si="97"/>
        <v>1693.6612864531155</v>
      </c>
      <c r="BB133" s="7">
        <f t="shared" si="97"/>
        <v>1974.5581418546471</v>
      </c>
      <c r="BD133" t="s">
        <v>48</v>
      </c>
      <c r="BE133" s="7">
        <f t="shared" si="98"/>
        <v>43.561043692189607</v>
      </c>
      <c r="BF133" s="7">
        <f t="shared" si="99"/>
        <v>262.59248600472682</v>
      </c>
      <c r="BG133" s="7">
        <f t="shared" si="99"/>
        <v>488.02644870995664</v>
      </c>
      <c r="BH133" s="7">
        <f t="shared" si="99"/>
        <v>716.66849396033604</v>
      </c>
      <c r="BI133" s="7">
        <f t="shared" si="99"/>
        <v>934.15552214997342</v>
      </c>
      <c r="BJ133" s="7">
        <f t="shared" si="109"/>
        <v>1157.0965168993591</v>
      </c>
      <c r="BK133" s="7">
        <f t="shared" si="109"/>
        <v>1402.1468092649591</v>
      </c>
      <c r="BL133" s="7">
        <f t="shared" si="109"/>
        <v>1646.7964743058926</v>
      </c>
      <c r="BM133" s="7">
        <f t="shared" si="109"/>
        <v>1892.1756817973242</v>
      </c>
      <c r="BO133" t="s">
        <v>48</v>
      </c>
      <c r="BP133" s="7">
        <f t="shared" si="100"/>
        <v>43.561043692189607</v>
      </c>
      <c r="BQ133" s="7">
        <f t="shared" si="101"/>
        <v>267.67001103738568</v>
      </c>
      <c r="BR133" s="7">
        <f t="shared" si="101"/>
        <v>526.4437459256153</v>
      </c>
      <c r="BS133" s="7">
        <f t="shared" si="101"/>
        <v>823.58164129644524</v>
      </c>
      <c r="BT133" s="7">
        <f t="shared" si="101"/>
        <v>1124.9941606643065</v>
      </c>
      <c r="BU133" s="7">
        <f t="shared" si="110"/>
        <v>1436.7608680445874</v>
      </c>
      <c r="BV133" s="7">
        <f t="shared" si="110"/>
        <v>1759.7518847635195</v>
      </c>
      <c r="BW133" s="7">
        <f t="shared" si="110"/>
        <v>2093.8444158860043</v>
      </c>
      <c r="BX133" s="7">
        <f t="shared" si="110"/>
        <v>2443.0451488424719</v>
      </c>
      <c r="BZ133" t="s">
        <v>48</v>
      </c>
      <c r="CA133" s="7">
        <f t="shared" si="102"/>
        <v>43.561043692189607</v>
      </c>
      <c r="CB133" s="7">
        <f t="shared" si="103"/>
        <v>267.36984420310176</v>
      </c>
      <c r="CC133" s="7">
        <f t="shared" si="103"/>
        <v>524.37644977667117</v>
      </c>
      <c r="CD133" s="7">
        <f t="shared" si="103"/>
        <v>818.63077412895359</v>
      </c>
      <c r="CE133" s="7">
        <f t="shared" si="103"/>
        <v>1116.781011681396</v>
      </c>
      <c r="CF133" s="7">
        <f t="shared" si="111"/>
        <v>1424.6348598655381</v>
      </c>
      <c r="CG133" s="7">
        <f t="shared" si="111"/>
        <v>1743.9882513287771</v>
      </c>
      <c r="CH133" s="7">
        <f t="shared" si="111"/>
        <v>2074.8159530287262</v>
      </c>
      <c r="CI133" s="7">
        <f t="shared" si="111"/>
        <v>2420.7204149609934</v>
      </c>
      <c r="CK133" t="s">
        <v>48</v>
      </c>
      <c r="CL133" s="7">
        <f t="shared" si="107"/>
        <v>8.0108247959320593</v>
      </c>
      <c r="CM133" s="7">
        <f t="shared" si="107"/>
        <v>44.369182003603669</v>
      </c>
      <c r="CN133" s="7">
        <f t="shared" si="107"/>
        <v>59.89475583017429</v>
      </c>
      <c r="CO133" s="7">
        <f t="shared" si="105"/>
        <v>48.163860654851533</v>
      </c>
      <c r="CP133" s="7">
        <f t="shared" si="105"/>
        <v>22.574505446256239</v>
      </c>
      <c r="CQ133" s="7">
        <f t="shared" si="105"/>
        <v>-5.945467872901645</v>
      </c>
      <c r="CR133" s="7">
        <f t="shared" si="105"/>
        <v>-21.878800544549222</v>
      </c>
      <c r="CS133" s="7">
        <f t="shared" si="105"/>
        <v>-46.864812147222892</v>
      </c>
      <c r="CT133" s="7">
        <f t="shared" si="105"/>
        <v>-82.382460057322987</v>
      </c>
      <c r="CV133" t="s">
        <v>48</v>
      </c>
      <c r="CW133" s="7">
        <f t="shared" si="104"/>
        <v>8.0108247959320593</v>
      </c>
      <c r="CX133" s="7">
        <f t="shared" si="104"/>
        <v>49.446707036262524</v>
      </c>
      <c r="CY133" s="7">
        <f t="shared" si="104"/>
        <v>98.312053045832954</v>
      </c>
      <c r="CZ133" s="7">
        <f t="shared" si="104"/>
        <v>155.07700799096074</v>
      </c>
      <c r="DA133" s="7">
        <f t="shared" si="104"/>
        <v>213.41314396058931</v>
      </c>
      <c r="DB133" s="7">
        <f t="shared" si="104"/>
        <v>273.71888327232659</v>
      </c>
      <c r="DC133" s="7">
        <f t="shared" si="64"/>
        <v>335.72627495401116</v>
      </c>
      <c r="DD133" s="7">
        <f t="shared" si="64"/>
        <v>400.18312943288879</v>
      </c>
      <c r="DE133" s="7">
        <f t="shared" si="64"/>
        <v>468.48700698782477</v>
      </c>
      <c r="DG133" t="s">
        <v>48</v>
      </c>
      <c r="DH133" s="7">
        <f t="shared" si="108"/>
        <v>8.0108247959320593</v>
      </c>
      <c r="DI133" s="7">
        <f t="shared" si="108"/>
        <v>49.14654020197861</v>
      </c>
      <c r="DJ133" s="7">
        <f t="shared" si="108"/>
        <v>96.244756896888816</v>
      </c>
      <c r="DK133" s="7">
        <f t="shared" si="106"/>
        <v>150.12614082346909</v>
      </c>
      <c r="DL133" s="7">
        <f t="shared" si="106"/>
        <v>205.19999497767878</v>
      </c>
      <c r="DM133" s="7">
        <f t="shared" si="106"/>
        <v>261.59287509327737</v>
      </c>
      <c r="DN133" s="7">
        <f t="shared" si="106"/>
        <v>319.9626415192688</v>
      </c>
      <c r="DO133" s="7">
        <f t="shared" si="106"/>
        <v>381.15466657561069</v>
      </c>
      <c r="DP133" s="7">
        <f t="shared" si="106"/>
        <v>446.16227310634622</v>
      </c>
    </row>
    <row r="134" spans="1:120">
      <c r="A134" t="s">
        <v>49</v>
      </c>
      <c r="B134" s="7">
        <f>Rndwd_Prod_Val_Mean_Cost!B134</f>
        <v>51.864049837396038</v>
      </c>
      <c r="C134" s="7">
        <f>Rndwd_Prod_Val_Mean_Cost!C134</f>
        <v>58.529310354148038</v>
      </c>
      <c r="D134" s="7">
        <f>Rndwd_Prod_Val_Mean_Cost!D134</f>
        <v>66.169799738414227</v>
      </c>
      <c r="E134" s="7">
        <f>Rndwd_Prod_Val_Mean_Cost!E134</f>
        <v>69.253376552005619</v>
      </c>
      <c r="F134" s="7">
        <f>Rndwd_Prod_Val_Mean_Cost!F134</f>
        <v>72.599814935796161</v>
      </c>
      <c r="G134" s="7">
        <f>Rndwd_Prod_Val_Mean_Cost!G134</f>
        <v>75.990114039611456</v>
      </c>
      <c r="H134" s="7">
        <f>Rndwd_Prod_Val_Mean_Cost!H134</f>
        <v>77.142427761566267</v>
      </c>
      <c r="I134" s="7">
        <f>Rndwd_Prod_Val_Mean_Cost!I134</f>
        <v>77.987207599782181</v>
      </c>
      <c r="J134" s="7">
        <f>Rndwd_Prod_Val_Mean_Cost!J134</f>
        <v>77.291457690991749</v>
      </c>
      <c r="L134" t="s">
        <v>49</v>
      </c>
      <c r="M134" s="7">
        <v>60.430783532210349</v>
      </c>
      <c r="N134" s="7">
        <v>71.792564070564694</v>
      </c>
      <c r="O134" s="7">
        <v>86.367991041253617</v>
      </c>
      <c r="P134" s="7">
        <v>90.671893599603692</v>
      </c>
      <c r="Q134" s="7">
        <v>93.955414544739511</v>
      </c>
      <c r="R134" s="7">
        <v>97.026036851427136</v>
      </c>
      <c r="S134" s="7">
        <v>101.31900102242022</v>
      </c>
      <c r="T134" s="7">
        <v>102.75804661148381</v>
      </c>
      <c r="U134" s="7">
        <v>105.41466939182091</v>
      </c>
      <c r="W134" t="s">
        <v>49</v>
      </c>
      <c r="X134" s="7">
        <v>60.430783532210349</v>
      </c>
      <c r="Y134" s="7">
        <v>64.225751557462402</v>
      </c>
      <c r="Z134" s="7">
        <v>69.24743896748366</v>
      </c>
      <c r="AA134" s="7">
        <v>70.907724189942627</v>
      </c>
      <c r="AB134" s="7">
        <v>73.941963499600334</v>
      </c>
      <c r="AC134" s="7">
        <v>77.378233830131464</v>
      </c>
      <c r="AD134" s="7">
        <v>80.043223446663134</v>
      </c>
      <c r="AE134" s="7">
        <v>81.419240076974944</v>
      </c>
      <c r="AF134" s="7">
        <v>81.337136585125648</v>
      </c>
      <c r="AH134" t="s">
        <v>49</v>
      </c>
      <c r="AI134" s="7">
        <v>60.430783532210349</v>
      </c>
      <c r="AJ134" s="7">
        <v>68.699240386205119</v>
      </c>
      <c r="AK134" s="7">
        <v>79.338947688007607</v>
      </c>
      <c r="AL134" s="7">
        <v>82.915495851391412</v>
      </c>
      <c r="AM134" s="7">
        <v>86.274376732146891</v>
      </c>
      <c r="AN134" s="7">
        <v>90.663343685760594</v>
      </c>
      <c r="AO134" s="7">
        <v>92.835844479142168</v>
      </c>
      <c r="AP134" s="7">
        <v>94.713010031235314</v>
      </c>
      <c r="AQ134" s="7">
        <v>94.596145815063835</v>
      </c>
      <c r="AS134" t="s">
        <v>49</v>
      </c>
      <c r="AT134" s="7">
        <f t="shared" si="96"/>
        <v>51.864049837396038</v>
      </c>
      <c r="AU134" s="7">
        <f t="shared" si="97"/>
        <v>317.8495595411282</v>
      </c>
      <c r="AV134" s="7">
        <f t="shared" si="97"/>
        <v>618.13660069613456</v>
      </c>
      <c r="AW134" s="7">
        <f t="shared" si="97"/>
        <v>952.06917620179706</v>
      </c>
      <c r="AX134" s="7">
        <f t="shared" si="97"/>
        <v>1301.6824973456155</v>
      </c>
      <c r="AY134" s="7">
        <f t="shared" si="97"/>
        <v>1668.0718711284117</v>
      </c>
      <c r="AZ134" s="7">
        <f t="shared" si="97"/>
        <v>2049.1747550484238</v>
      </c>
      <c r="BA134" s="7">
        <f t="shared" si="97"/>
        <v>2435.7316736944713</v>
      </c>
      <c r="BB134" s="7">
        <f t="shared" si="97"/>
        <v>2824.9719617845917</v>
      </c>
      <c r="BD134" t="s">
        <v>49</v>
      </c>
      <c r="BE134" s="7">
        <f t="shared" si="98"/>
        <v>60.430783532210349</v>
      </c>
      <c r="BF134" s="7">
        <f t="shared" si="99"/>
        <v>373.94648173161647</v>
      </c>
      <c r="BG134" s="7">
        <f t="shared" si="99"/>
        <v>747.48472905512881</v>
      </c>
      <c r="BH134" s="7">
        <f t="shared" si="99"/>
        <v>1183.6285868197469</v>
      </c>
      <c r="BI134" s="7">
        <f t="shared" si="99"/>
        <v>1640.2715757629012</v>
      </c>
      <c r="BJ134" s="7">
        <f t="shared" si="109"/>
        <v>2113.1192707932864</v>
      </c>
      <c r="BK134" s="7">
        <f t="shared" si="109"/>
        <v>2602.5424192214155</v>
      </c>
      <c r="BL134" s="7">
        <f t="shared" si="109"/>
        <v>3110.5764699225801</v>
      </c>
      <c r="BM134" s="7">
        <f t="shared" si="109"/>
        <v>3627.0233257603363</v>
      </c>
      <c r="BO134" t="s">
        <v>49</v>
      </c>
      <c r="BP134" s="7">
        <f t="shared" si="100"/>
        <v>60.430783532210349</v>
      </c>
      <c r="BQ134" s="7">
        <f t="shared" si="101"/>
        <v>366.37966921851415</v>
      </c>
      <c r="BR134" s="7">
        <f t="shared" si="101"/>
        <v>692.53011441584738</v>
      </c>
      <c r="BS134" s="7">
        <f t="shared" si="101"/>
        <v>1040.4275944757246</v>
      </c>
      <c r="BT134" s="7">
        <f t="shared" si="101"/>
        <v>1398.0004547350957</v>
      </c>
      <c r="BU134" s="7">
        <f t="shared" si="110"/>
        <v>1771.1465425636284</v>
      </c>
      <c r="BV134" s="7">
        <f t="shared" si="110"/>
        <v>2160.702701330817</v>
      </c>
      <c r="BW134" s="7">
        <f t="shared" si="110"/>
        <v>2562.2948351944442</v>
      </c>
      <c r="BX134" s="7">
        <f t="shared" si="110"/>
        <v>2969.3089320874697</v>
      </c>
      <c r="BZ134" t="s">
        <v>49</v>
      </c>
      <c r="CA134" s="7">
        <f t="shared" si="102"/>
        <v>60.430783532210349</v>
      </c>
      <c r="CB134" s="7">
        <f t="shared" si="103"/>
        <v>370.8531580472569</v>
      </c>
      <c r="CC134" s="7">
        <f t="shared" si="103"/>
        <v>724.9890672800849</v>
      </c>
      <c r="CD134" s="7">
        <f t="shared" si="103"/>
        <v>1125.2603538835067</v>
      </c>
      <c r="CE134" s="7">
        <f t="shared" si="103"/>
        <v>1543.1967140212193</v>
      </c>
      <c r="CF134" s="7">
        <f t="shared" si="111"/>
        <v>1978.9575646355675</v>
      </c>
      <c r="CG134" s="7">
        <f t="shared" si="111"/>
        <v>2434.4467838577521</v>
      </c>
      <c r="CH134" s="7">
        <f t="shared" si="111"/>
        <v>2900.5031718055561</v>
      </c>
      <c r="CI134" s="7">
        <f t="shared" si="111"/>
        <v>3373.9513577455609</v>
      </c>
      <c r="CK134" t="s">
        <v>49</v>
      </c>
      <c r="CL134" s="7">
        <f t="shared" si="107"/>
        <v>8.5667336948143102</v>
      </c>
      <c r="CM134" s="7">
        <f t="shared" si="107"/>
        <v>56.096922190488272</v>
      </c>
      <c r="CN134" s="7">
        <f t="shared" si="107"/>
        <v>129.34812835899424</v>
      </c>
      <c r="CO134" s="7">
        <f t="shared" si="105"/>
        <v>231.55941061794988</v>
      </c>
      <c r="CP134" s="7">
        <f t="shared" si="105"/>
        <v>338.58907841728569</v>
      </c>
      <c r="CQ134" s="7">
        <f t="shared" si="105"/>
        <v>445.04739966487477</v>
      </c>
      <c r="CR134" s="7">
        <f t="shared" si="105"/>
        <v>553.36766417299168</v>
      </c>
      <c r="CS134" s="7">
        <f t="shared" si="105"/>
        <v>674.84479622810886</v>
      </c>
      <c r="CT134" s="7">
        <f t="shared" si="105"/>
        <v>802.05136397574461</v>
      </c>
      <c r="CV134" t="s">
        <v>49</v>
      </c>
      <c r="CW134" s="7">
        <f t="shared" si="104"/>
        <v>8.5667336948143102</v>
      </c>
      <c r="CX134" s="7">
        <f t="shared" si="104"/>
        <v>48.530109677385951</v>
      </c>
      <c r="CY134" s="7">
        <f t="shared" si="104"/>
        <v>74.393513719712814</v>
      </c>
      <c r="CZ134" s="7">
        <f t="shared" si="104"/>
        <v>88.358418273927555</v>
      </c>
      <c r="DA134" s="7">
        <f t="shared" si="104"/>
        <v>96.317957389480171</v>
      </c>
      <c r="DB134" s="7">
        <f t="shared" si="104"/>
        <v>103.07467143521671</v>
      </c>
      <c r="DC134" s="7">
        <f t="shared" si="64"/>
        <v>111.52794628239326</v>
      </c>
      <c r="DD134" s="7">
        <f t="shared" si="64"/>
        <v>126.56316149997292</v>
      </c>
      <c r="DE134" s="7">
        <f t="shared" si="64"/>
        <v>144.33697030287794</v>
      </c>
      <c r="DG134" t="s">
        <v>49</v>
      </c>
      <c r="DH134" s="7">
        <f t="shared" si="108"/>
        <v>8.5667336948143102</v>
      </c>
      <c r="DI134" s="7">
        <f t="shared" si="108"/>
        <v>53.003598506128696</v>
      </c>
      <c r="DJ134" s="7">
        <f t="shared" si="108"/>
        <v>106.85246658395033</v>
      </c>
      <c r="DK134" s="7">
        <f t="shared" si="106"/>
        <v>173.19117768170963</v>
      </c>
      <c r="DL134" s="7">
        <f t="shared" si="106"/>
        <v>241.51421667560385</v>
      </c>
      <c r="DM134" s="7">
        <f t="shared" si="106"/>
        <v>310.88569350715579</v>
      </c>
      <c r="DN134" s="7">
        <f t="shared" si="106"/>
        <v>385.27202880932828</v>
      </c>
      <c r="DO134" s="7">
        <f t="shared" si="106"/>
        <v>464.77149811108484</v>
      </c>
      <c r="DP134" s="7">
        <f t="shared" si="106"/>
        <v>548.97939596096921</v>
      </c>
    </row>
    <row r="135" spans="1:120">
      <c r="A135" t="s">
        <v>50</v>
      </c>
      <c r="B135" s="7">
        <f>Rndwd_Prod_Val_Mean_Cost!B135</f>
        <v>18.899439640228671</v>
      </c>
      <c r="C135" s="7">
        <f>Rndwd_Prod_Val_Mean_Cost!C135</f>
        <v>26.723805495002392</v>
      </c>
      <c r="D135" s="7">
        <f>Rndwd_Prod_Val_Mean_Cost!D135</f>
        <v>38.075007249580132</v>
      </c>
      <c r="E135" s="7">
        <f>Rndwd_Prod_Val_Mean_Cost!E135</f>
        <v>24.965000233234374</v>
      </c>
      <c r="F135" s="7">
        <f>Rndwd_Prod_Val_Mean_Cost!F135</f>
        <v>24.563562476508938</v>
      </c>
      <c r="G135" s="7">
        <f>Rndwd_Prod_Val_Mean_Cost!G135</f>
        <v>25.755733753576934</v>
      </c>
      <c r="H135" s="7">
        <f>Rndwd_Prod_Val_Mean_Cost!H135</f>
        <v>26.073499507359969</v>
      </c>
      <c r="I135" s="7">
        <f>Rndwd_Prod_Val_Mean_Cost!I135</f>
        <v>26.208829540590745</v>
      </c>
      <c r="J135" s="7">
        <f>Rndwd_Prod_Val_Mean_Cost!J135</f>
        <v>26.040229909137409</v>
      </c>
      <c r="L135" t="s">
        <v>50</v>
      </c>
      <c r="M135" s="7">
        <v>21.636642179196762</v>
      </c>
      <c r="N135" s="7">
        <v>30.864731432383209</v>
      </c>
      <c r="O135" s="7">
        <v>44.433697375428807</v>
      </c>
      <c r="P135" s="7">
        <v>31.016275426185299</v>
      </c>
      <c r="Q135" s="7">
        <v>30.787588501348235</v>
      </c>
      <c r="R135" s="7">
        <v>32.286815748473288</v>
      </c>
      <c r="S135" s="7">
        <v>32.861453886836053</v>
      </c>
      <c r="T135" s="7">
        <v>33.485373436625132</v>
      </c>
      <c r="U135" s="7">
        <v>34.405904398263935</v>
      </c>
      <c r="W135" t="s">
        <v>50</v>
      </c>
      <c r="X135" s="7">
        <v>21.636642179196762</v>
      </c>
      <c r="Y135" s="7">
        <v>29.696668605163225</v>
      </c>
      <c r="Z135" s="7">
        <v>40.887364148588603</v>
      </c>
      <c r="AA135" s="7">
        <v>25.067328533755695</v>
      </c>
      <c r="AB135" s="7">
        <v>24.462549553274592</v>
      </c>
      <c r="AC135" s="7">
        <v>25.41025820198081</v>
      </c>
      <c r="AD135" s="7">
        <v>26.068034478386057</v>
      </c>
      <c r="AE135" s="7">
        <v>26.498587990095128</v>
      </c>
      <c r="AF135" s="7">
        <v>26.535843002609266</v>
      </c>
      <c r="AH135" t="s">
        <v>50</v>
      </c>
      <c r="AI135" s="7">
        <v>21.636642179196762</v>
      </c>
      <c r="AJ135" s="7">
        <v>29.6908772801822</v>
      </c>
      <c r="AK135" s="7">
        <v>40.971344775674929</v>
      </c>
      <c r="AL135" s="7">
        <v>25.137392172956183</v>
      </c>
      <c r="AM135" s="7">
        <v>24.435115568441628</v>
      </c>
      <c r="AN135" s="7">
        <v>25.434932143646805</v>
      </c>
      <c r="AO135" s="7">
        <v>26.042566156352205</v>
      </c>
      <c r="AP135" s="7">
        <v>26.478188474278781</v>
      </c>
      <c r="AQ135" s="7">
        <v>26.497433883576857</v>
      </c>
      <c r="AS135" t="s">
        <v>50</v>
      </c>
      <c r="AT135" s="7">
        <f t="shared" si="96"/>
        <v>18.899439640228671</v>
      </c>
      <c r="AU135" s="7">
        <f t="shared" si="97"/>
        <v>121.22100369614576</v>
      </c>
      <c r="AV135" s="7">
        <f t="shared" si="97"/>
        <v>266.19123292573545</v>
      </c>
      <c r="AW135" s="7">
        <f t="shared" si="97"/>
        <v>443.45626215729033</v>
      </c>
      <c r="AX135" s="7">
        <f t="shared" si="97"/>
        <v>567.87982556673683</v>
      </c>
      <c r="AY135" s="7">
        <f t="shared" si="97"/>
        <v>691.88980922634948</v>
      </c>
      <c r="AZ135" s="7">
        <f t="shared" si="97"/>
        <v>820.98624374801727</v>
      </c>
      <c r="BA135" s="7">
        <f t="shared" si="97"/>
        <v>951.48907131804788</v>
      </c>
      <c r="BB135" s="7">
        <f t="shared" si="97"/>
        <v>1082.3646193895484</v>
      </c>
      <c r="BD135" t="s">
        <v>50</v>
      </c>
      <c r="BE135" s="7">
        <f t="shared" si="98"/>
        <v>21.636642179196762</v>
      </c>
      <c r="BF135" s="7">
        <f t="shared" si="99"/>
        <v>139.04794232836701</v>
      </c>
      <c r="BG135" s="7">
        <f t="shared" si="99"/>
        <v>306.94056543332863</v>
      </c>
      <c r="BH135" s="7">
        <f t="shared" si="99"/>
        <v>515.69163036122916</v>
      </c>
      <c r="BI135" s="7">
        <f t="shared" si="99"/>
        <v>670.54432056731855</v>
      </c>
      <c r="BJ135" s="7">
        <f t="shared" si="109"/>
        <v>825.98149032118476</v>
      </c>
      <c r="BK135" s="7">
        <f t="shared" si="109"/>
        <v>987.99020720191402</v>
      </c>
      <c r="BL135" s="7">
        <f t="shared" si="109"/>
        <v>1152.9213961858834</v>
      </c>
      <c r="BM135" s="7">
        <f t="shared" si="109"/>
        <v>1321.2687943306478</v>
      </c>
      <c r="BO135" t="s">
        <v>50</v>
      </c>
      <c r="BP135" s="7">
        <f t="shared" si="100"/>
        <v>21.636642179196762</v>
      </c>
      <c r="BQ135" s="7">
        <f t="shared" si="101"/>
        <v>137.87987950114706</v>
      </c>
      <c r="BR135" s="7">
        <f t="shared" si="101"/>
        <v>297.55391807038859</v>
      </c>
      <c r="BS135" s="7">
        <f t="shared" si="101"/>
        <v>486.1707031984987</v>
      </c>
      <c r="BT135" s="7">
        <f t="shared" si="101"/>
        <v>610.90256688679608</v>
      </c>
      <c r="BU135" s="7">
        <f t="shared" si="110"/>
        <v>734.16302330187523</v>
      </c>
      <c r="BV135" s="7">
        <f t="shared" si="110"/>
        <v>861.87209058818451</v>
      </c>
      <c r="BW135" s="7">
        <f t="shared" si="110"/>
        <v>992.64281649182385</v>
      </c>
      <c r="BX135" s="7">
        <f t="shared" si="110"/>
        <v>1125.1730114548136</v>
      </c>
      <c r="BZ135" t="s">
        <v>50</v>
      </c>
      <c r="CA135" s="7">
        <f t="shared" si="102"/>
        <v>21.636642179196762</v>
      </c>
      <c r="CB135" s="7">
        <f t="shared" si="103"/>
        <v>137.87408817616603</v>
      </c>
      <c r="CC135" s="7">
        <f t="shared" si="103"/>
        <v>297.60894207256973</v>
      </c>
      <c r="CD135" s="7">
        <f t="shared" si="103"/>
        <v>486.63171334822562</v>
      </c>
      <c r="CE135" s="7">
        <f t="shared" si="103"/>
        <v>611.61639760849187</v>
      </c>
      <c r="CF135" s="7">
        <f t="shared" si="111"/>
        <v>734.79179202590524</v>
      </c>
      <c r="CG135" s="7">
        <f t="shared" si="111"/>
        <v>862.57408675684474</v>
      </c>
      <c r="CH135" s="7">
        <f t="shared" si="111"/>
        <v>993.22253985653231</v>
      </c>
      <c r="CI135" s="7">
        <f t="shared" si="111"/>
        <v>1125.6327276372242</v>
      </c>
      <c r="CK135" t="s">
        <v>50</v>
      </c>
      <c r="CL135" s="7">
        <f t="shared" si="107"/>
        <v>2.7372025389680914</v>
      </c>
      <c r="CM135" s="7">
        <f t="shared" si="107"/>
        <v>17.826938632221257</v>
      </c>
      <c r="CN135" s="7">
        <f t="shared" si="107"/>
        <v>40.749332507593181</v>
      </c>
      <c r="CO135" s="7">
        <f t="shared" si="105"/>
        <v>72.235368203938833</v>
      </c>
      <c r="CP135" s="7">
        <f t="shared" si="105"/>
        <v>102.66449500058172</v>
      </c>
      <c r="CQ135" s="7">
        <f t="shared" si="105"/>
        <v>134.09168109483528</v>
      </c>
      <c r="CR135" s="7">
        <f t="shared" si="105"/>
        <v>167.00396345389674</v>
      </c>
      <c r="CS135" s="7">
        <f t="shared" si="105"/>
        <v>201.43232486783552</v>
      </c>
      <c r="CT135" s="7">
        <f t="shared" si="105"/>
        <v>238.90417494109943</v>
      </c>
      <c r="CV135" t="s">
        <v>50</v>
      </c>
      <c r="CW135" s="7">
        <f t="shared" si="104"/>
        <v>2.7372025389680914</v>
      </c>
      <c r="CX135" s="7">
        <f t="shared" si="104"/>
        <v>16.658875805001301</v>
      </c>
      <c r="CY135" s="7">
        <f t="shared" si="104"/>
        <v>31.362685144653142</v>
      </c>
      <c r="CZ135" s="7">
        <f t="shared" si="104"/>
        <v>42.714441041208374</v>
      </c>
      <c r="DA135" s="7">
        <f t="shared" si="104"/>
        <v>43.022741320059254</v>
      </c>
      <c r="DB135" s="7">
        <f t="shared" si="104"/>
        <v>42.273214075525743</v>
      </c>
      <c r="DC135" s="7">
        <f t="shared" si="64"/>
        <v>40.885846840167233</v>
      </c>
      <c r="DD135" s="7">
        <f t="shared" si="64"/>
        <v>41.153745173775974</v>
      </c>
      <c r="DE135" s="7">
        <f t="shared" si="64"/>
        <v>42.808392065265252</v>
      </c>
      <c r="DG135" t="s">
        <v>50</v>
      </c>
      <c r="DH135" s="7">
        <f t="shared" si="108"/>
        <v>2.7372025389680914</v>
      </c>
      <c r="DI135" s="7">
        <f t="shared" si="108"/>
        <v>16.653084480020269</v>
      </c>
      <c r="DJ135" s="7">
        <f t="shared" si="108"/>
        <v>31.417709146834284</v>
      </c>
      <c r="DK135" s="7">
        <f t="shared" si="106"/>
        <v>43.175451190935291</v>
      </c>
      <c r="DL135" s="7">
        <f t="shared" si="106"/>
        <v>43.736572041755039</v>
      </c>
      <c r="DM135" s="7">
        <f t="shared" si="106"/>
        <v>42.901982799555753</v>
      </c>
      <c r="DN135" s="7">
        <f t="shared" si="106"/>
        <v>41.587843008827463</v>
      </c>
      <c r="DO135" s="7">
        <f t="shared" si="106"/>
        <v>41.733468538484431</v>
      </c>
      <c r="DP135" s="7">
        <f t="shared" si="106"/>
        <v>43.268108247675855</v>
      </c>
    </row>
    <row r="136" spans="1:120">
      <c r="A136" t="s">
        <v>51</v>
      </c>
      <c r="B136" s="7">
        <f>Rndwd_Prod_Val_Mean_Cost!B136</f>
        <v>156.44754975027254</v>
      </c>
      <c r="C136" s="7">
        <f>Rndwd_Prod_Val_Mean_Cost!C136</f>
        <v>170.39213952152502</v>
      </c>
      <c r="D136" s="7">
        <f>Rndwd_Prod_Val_Mean_Cost!D136</f>
        <v>184.48263957846427</v>
      </c>
      <c r="E136" s="7">
        <f>Rndwd_Prod_Val_Mean_Cost!E136</f>
        <v>185.7017563158183</v>
      </c>
      <c r="F136" s="7">
        <f>Rndwd_Prod_Val_Mean_Cost!F136</f>
        <v>187.72904725471471</v>
      </c>
      <c r="G136" s="7">
        <f>Rndwd_Prod_Val_Mean_Cost!G136</f>
        <v>190.59036927906169</v>
      </c>
      <c r="H136" s="7">
        <f>Rndwd_Prod_Val_Mean_Cost!H136</f>
        <v>193.46522389810036</v>
      </c>
      <c r="I136" s="7">
        <f>Rndwd_Prod_Val_Mean_Cost!I136</f>
        <v>196.36244289998402</v>
      </c>
      <c r="J136" s="7">
        <f>Rndwd_Prod_Val_Mean_Cost!J136</f>
        <v>195.48143775707356</v>
      </c>
      <c r="L136" t="s">
        <v>51</v>
      </c>
      <c r="M136" s="7">
        <v>207.34258019290183</v>
      </c>
      <c r="N136" s="7">
        <v>233.88199522723758</v>
      </c>
      <c r="O136" s="7">
        <v>265.21723939631977</v>
      </c>
      <c r="P136" s="7">
        <v>269.22570862461112</v>
      </c>
      <c r="Q136" s="7">
        <v>265.35987686172837</v>
      </c>
      <c r="R136" s="7">
        <v>266.96027935557106</v>
      </c>
      <c r="S136" s="7">
        <v>266.69568569325997</v>
      </c>
      <c r="T136" s="7">
        <v>265.96492463756857</v>
      </c>
      <c r="U136" s="7">
        <v>268.5106822291412</v>
      </c>
      <c r="W136" t="s">
        <v>51</v>
      </c>
      <c r="X136" s="7">
        <v>207.34258019290183</v>
      </c>
      <c r="Y136" s="7">
        <v>224.3076089613979</v>
      </c>
      <c r="Z136" s="7">
        <v>243.33691201884918</v>
      </c>
      <c r="AA136" s="7">
        <v>242.71320183723316</v>
      </c>
      <c r="AB136" s="7">
        <v>246.41059057334184</v>
      </c>
      <c r="AC136" s="7">
        <v>249.34403534684694</v>
      </c>
      <c r="AD136" s="7">
        <v>251.73750262417258</v>
      </c>
      <c r="AE136" s="7">
        <v>257.02551757261307</v>
      </c>
      <c r="AF136" s="7">
        <v>258.20264976850871</v>
      </c>
      <c r="AH136" t="s">
        <v>51</v>
      </c>
      <c r="AI136" s="7">
        <v>207.34258019290183</v>
      </c>
      <c r="AJ136" s="7">
        <v>224.26601147139871</v>
      </c>
      <c r="AK136" s="7">
        <v>242.84534138560932</v>
      </c>
      <c r="AL136" s="7">
        <v>241.82280543735473</v>
      </c>
      <c r="AM136" s="7">
        <v>245.11823153600551</v>
      </c>
      <c r="AN136" s="7">
        <v>248.03385473004789</v>
      </c>
      <c r="AO136" s="7">
        <v>251.21558460995453</v>
      </c>
      <c r="AP136" s="7">
        <v>256.09141494837439</v>
      </c>
      <c r="AQ136" s="7">
        <v>257.25887898268803</v>
      </c>
      <c r="AS136" t="s">
        <v>51</v>
      </c>
      <c r="AT136" s="7">
        <f t="shared" si="96"/>
        <v>156.44754975027254</v>
      </c>
      <c r="AU136" s="7">
        <f t="shared" si="97"/>
        <v>952.62988827288768</v>
      </c>
      <c r="AV136" s="7">
        <f t="shared" si="97"/>
        <v>1818.6810859374523</v>
      </c>
      <c r="AW136" s="7">
        <f t="shared" si="97"/>
        <v>2742.3134005671277</v>
      </c>
      <c r="AX136" s="7">
        <f t="shared" si="97"/>
        <v>3672.8494730851157</v>
      </c>
      <c r="AY136" s="7">
        <f t="shared" si="97"/>
        <v>4614.3560313830367</v>
      </c>
      <c r="AZ136" s="7">
        <f t="shared" si="97"/>
        <v>5570.1827323973839</v>
      </c>
      <c r="BA136" s="7">
        <f t="shared" si="97"/>
        <v>6540.4060708897696</v>
      </c>
      <c r="BB136" s="7">
        <f t="shared" si="97"/>
        <v>7521.3372802467793</v>
      </c>
      <c r="BD136" t="s">
        <v>51</v>
      </c>
      <c r="BE136" s="7">
        <f t="shared" si="98"/>
        <v>207.34258019290183</v>
      </c>
      <c r="BF136" s="7">
        <f t="shared" si="99"/>
        <v>1270.5948961917468</v>
      </c>
      <c r="BG136" s="7">
        <f t="shared" si="99"/>
        <v>2471.3401164970169</v>
      </c>
      <c r="BH136" s="7">
        <f t="shared" si="99"/>
        <v>3801.4347827069068</v>
      </c>
      <c r="BI136" s="7">
        <f t="shared" si="99"/>
        <v>5143.6974940670798</v>
      </c>
      <c r="BJ136" s="7">
        <f t="shared" si="109"/>
        <v>6472.0972808695642</v>
      </c>
      <c r="BK136" s="7">
        <f t="shared" si="109"/>
        <v>7806.6340839851082</v>
      </c>
      <c r="BL136" s="7">
        <f t="shared" si="109"/>
        <v>9139.3817513957165</v>
      </c>
      <c r="BM136" s="7">
        <f t="shared" si="109"/>
        <v>10471.752132175132</v>
      </c>
      <c r="BO136" t="s">
        <v>51</v>
      </c>
      <c r="BP136" s="7">
        <f t="shared" si="100"/>
        <v>207.34258019290183</v>
      </c>
      <c r="BQ136" s="7">
        <f t="shared" si="101"/>
        <v>1261.0205099259069</v>
      </c>
      <c r="BR136" s="7">
        <f t="shared" si="101"/>
        <v>2401.5878577903477</v>
      </c>
      <c r="BS136" s="7">
        <f t="shared" si="101"/>
        <v>3617.6487077029774</v>
      </c>
      <c r="BT136" s="7">
        <f t="shared" si="101"/>
        <v>4834.9121056252525</v>
      </c>
      <c r="BU136" s="7">
        <f t="shared" si="110"/>
        <v>6069.8985032654664</v>
      </c>
      <c r="BV136" s="7">
        <f t="shared" si="110"/>
        <v>7319.012147277027</v>
      </c>
      <c r="BW136" s="7">
        <f t="shared" si="110"/>
        <v>8582.9876753463304</v>
      </c>
      <c r="BX136" s="7">
        <f t="shared" si="110"/>
        <v>9869.2923954052912</v>
      </c>
      <c r="BZ136" t="s">
        <v>51</v>
      </c>
      <c r="CA136" s="7">
        <f t="shared" si="102"/>
        <v>207.34258019290183</v>
      </c>
      <c r="CB136" s="7">
        <f t="shared" si="103"/>
        <v>1260.9789124359079</v>
      </c>
      <c r="CC136" s="7">
        <f t="shared" si="103"/>
        <v>2400.8882997071119</v>
      </c>
      <c r="CD136" s="7">
        <f t="shared" si="103"/>
        <v>3614.0924706869041</v>
      </c>
      <c r="CE136" s="7">
        <f t="shared" si="103"/>
        <v>4826.5019239723288</v>
      </c>
      <c r="CF136" s="7">
        <f t="shared" si="111"/>
        <v>6055.0087048463984</v>
      </c>
      <c r="CG136" s="7">
        <f t="shared" si="111"/>
        <v>7298.3597083765444</v>
      </c>
      <c r="CH136" s="7">
        <f t="shared" si="111"/>
        <v>8559.3134617647374</v>
      </c>
      <c r="CI136" s="7">
        <f t="shared" si="111"/>
        <v>9840.9380005409221</v>
      </c>
      <c r="CK136" t="s">
        <v>51</v>
      </c>
      <c r="CL136" s="7">
        <f t="shared" si="107"/>
        <v>50.895030442629292</v>
      </c>
      <c r="CM136" s="7">
        <f t="shared" si="107"/>
        <v>317.9650079188591</v>
      </c>
      <c r="CN136" s="7">
        <f t="shared" si="107"/>
        <v>652.6590305595646</v>
      </c>
      <c r="CO136" s="7">
        <f t="shared" si="105"/>
        <v>1059.1213821397791</v>
      </c>
      <c r="CP136" s="7">
        <f t="shared" si="105"/>
        <v>1470.8480209819641</v>
      </c>
      <c r="CQ136" s="7">
        <f t="shared" si="105"/>
        <v>1857.7412494865275</v>
      </c>
      <c r="CR136" s="7">
        <f t="shared" si="105"/>
        <v>2236.4513515877243</v>
      </c>
      <c r="CS136" s="7">
        <f t="shared" si="105"/>
        <v>2598.9756805059469</v>
      </c>
      <c r="CT136" s="7">
        <f t="shared" si="105"/>
        <v>2950.4148519283526</v>
      </c>
      <c r="CV136" t="s">
        <v>51</v>
      </c>
      <c r="CW136" s="7">
        <f t="shared" si="104"/>
        <v>50.895030442629292</v>
      </c>
      <c r="CX136" s="7">
        <f t="shared" si="104"/>
        <v>308.39062165301925</v>
      </c>
      <c r="CY136" s="7">
        <f t="shared" si="104"/>
        <v>582.90677185289542</v>
      </c>
      <c r="CZ136" s="7">
        <f t="shared" si="104"/>
        <v>875.33530713584969</v>
      </c>
      <c r="DA136" s="7">
        <f t="shared" si="104"/>
        <v>1162.0626325401367</v>
      </c>
      <c r="DB136" s="7">
        <f t="shared" si="104"/>
        <v>1455.5424718824297</v>
      </c>
      <c r="DC136" s="7">
        <f t="shared" si="64"/>
        <v>1748.8294148796431</v>
      </c>
      <c r="DD136" s="7">
        <f t="shared" si="64"/>
        <v>2042.5816044565609</v>
      </c>
      <c r="DE136" s="7">
        <f t="shared" si="64"/>
        <v>2347.9551151585119</v>
      </c>
      <c r="DG136" t="s">
        <v>51</v>
      </c>
      <c r="DH136" s="7">
        <f t="shared" si="108"/>
        <v>50.895030442629292</v>
      </c>
      <c r="DI136" s="7">
        <f t="shared" si="108"/>
        <v>308.3490241630202</v>
      </c>
      <c r="DJ136" s="7">
        <f t="shared" si="108"/>
        <v>582.20721376965957</v>
      </c>
      <c r="DK136" s="7">
        <f t="shared" si="106"/>
        <v>871.77907011977641</v>
      </c>
      <c r="DL136" s="7">
        <f t="shared" si="106"/>
        <v>1153.652450887213</v>
      </c>
      <c r="DM136" s="7">
        <f t="shared" si="106"/>
        <v>1440.6526734633617</v>
      </c>
      <c r="DN136" s="7">
        <f t="shared" si="106"/>
        <v>1728.1769759791605</v>
      </c>
      <c r="DO136" s="7">
        <f t="shared" si="106"/>
        <v>2018.9073908749679</v>
      </c>
      <c r="DP136" s="7">
        <f t="shared" si="106"/>
        <v>2319.6007202941428</v>
      </c>
    </row>
    <row r="137" spans="1:120">
      <c r="A137" t="s">
        <v>52</v>
      </c>
      <c r="B137" s="7">
        <f>Rndwd_Prod_Val_Mean_Cost!B137</f>
        <v>2.5612172836960378E-2</v>
      </c>
      <c r="C137" s="7">
        <f>Rndwd_Prod_Val_Mean_Cost!C137</f>
        <v>4.7089224657178762E-2</v>
      </c>
      <c r="D137" s="7">
        <f>Rndwd_Prod_Val_Mean_Cost!D137</f>
        <v>6.1707640366968679E-2</v>
      </c>
      <c r="E137" s="7">
        <f>Rndwd_Prod_Val_Mean_Cost!E137</f>
        <v>6.1430040778178548E-2</v>
      </c>
      <c r="F137" s="7">
        <f>Rndwd_Prod_Val_Mean_Cost!F137</f>
        <v>7.3131239445571913E-2</v>
      </c>
      <c r="G137" s="7">
        <f>Rndwd_Prod_Val_Mean_Cost!G137</f>
        <v>7.2933947440349797E-2</v>
      </c>
      <c r="H137" s="7">
        <f>Rndwd_Prod_Val_Mean_Cost!H137</f>
        <v>7.6639320010974774E-2</v>
      </c>
      <c r="I137" s="7">
        <f>Rndwd_Prod_Val_Mean_Cost!I137</f>
        <v>7.5987787364944687E-2</v>
      </c>
      <c r="J137" s="7">
        <f>Rndwd_Prod_Val_Mean_Cost!J137</f>
        <v>8.5970821863205996E-2</v>
      </c>
      <c r="L137" t="s">
        <v>52</v>
      </c>
      <c r="M137" s="7">
        <v>2.970978142822998E-2</v>
      </c>
      <c r="N137" s="7">
        <v>5.5849365847599163E-2</v>
      </c>
      <c r="O137" s="7">
        <v>6.07898135861141E-2</v>
      </c>
      <c r="P137" s="7">
        <v>7.4585881944342444E-2</v>
      </c>
      <c r="Q137" s="7">
        <v>7.386490627279238E-2</v>
      </c>
      <c r="R137" s="7">
        <v>7.3473624470338048E-2</v>
      </c>
      <c r="S137" s="7">
        <v>8.7506847932702747E-2</v>
      </c>
      <c r="T137" s="7">
        <v>8.543718801555171E-2</v>
      </c>
      <c r="U137" s="7">
        <v>8.4763393934212811E-2</v>
      </c>
      <c r="W137" t="s">
        <v>52</v>
      </c>
      <c r="X137" s="7">
        <v>2.970978142822998E-2</v>
      </c>
      <c r="Y137" s="7">
        <v>3.1659781428229984E-2</v>
      </c>
      <c r="Z137" s="7">
        <v>5.8504434669671666E-2</v>
      </c>
      <c r="AA137" s="7">
        <v>5.8477020263359672E-2</v>
      </c>
      <c r="AB137" s="7">
        <v>5.8191252154263573E-2</v>
      </c>
      <c r="AC137" s="7">
        <v>7.172695858511971E-2</v>
      </c>
      <c r="AD137" s="7">
        <v>7.7620975969681039E-2</v>
      </c>
      <c r="AE137" s="7">
        <v>7.6582028755426176E-2</v>
      </c>
      <c r="AF137" s="7">
        <v>7.5370693282573273E-2</v>
      </c>
      <c r="AH137" t="s">
        <v>52</v>
      </c>
      <c r="AI137" s="7">
        <v>2.970978142822998E-2</v>
      </c>
      <c r="AJ137" s="7">
        <v>3.1559781428229981E-2</v>
      </c>
      <c r="AK137" s="7">
        <v>4.7432708570973307E-2</v>
      </c>
      <c r="AL137" s="7">
        <v>5.79924546688005E-2</v>
      </c>
      <c r="AM137" s="7">
        <v>7.1307976244573953E-2</v>
      </c>
      <c r="AN137" s="7">
        <v>7.1099176069984893E-2</v>
      </c>
      <c r="AO137" s="7">
        <v>7.0274796035549425E-2</v>
      </c>
      <c r="AP137" s="7">
        <v>6.9812238800656734E-2</v>
      </c>
      <c r="AQ137" s="7">
        <v>8.1715668888540954E-2</v>
      </c>
      <c r="AS137" t="s">
        <v>52</v>
      </c>
      <c r="AT137" s="7">
        <f t="shared" si="96"/>
        <v>2.5612172836960378E-2</v>
      </c>
      <c r="AU137" s="7">
        <f t="shared" si="97"/>
        <v>0.17515008884198066</v>
      </c>
      <c r="AV137" s="7">
        <f t="shared" si="97"/>
        <v>0.42521462783766439</v>
      </c>
      <c r="AW137" s="7">
        <f t="shared" si="97"/>
        <v>0.73347523008371773</v>
      </c>
      <c r="AX137" s="7">
        <f t="shared" si="97"/>
        <v>1.0523266326420038</v>
      </c>
      <c r="AY137" s="7">
        <f t="shared" si="97"/>
        <v>1.4177855378646413</v>
      </c>
      <c r="AZ137" s="7">
        <f t="shared" si="97"/>
        <v>1.7861606476370153</v>
      </c>
      <c r="BA137" s="7">
        <f t="shared" si="97"/>
        <v>2.1687057150458591</v>
      </c>
      <c r="BB137" s="7">
        <f t="shared" si="97"/>
        <v>2.558627686368844</v>
      </c>
      <c r="BD137" t="s">
        <v>52</v>
      </c>
      <c r="BE137" s="7">
        <f t="shared" si="98"/>
        <v>2.970978142822998E-2</v>
      </c>
      <c r="BF137" s="7">
        <f t="shared" si="99"/>
        <v>0.20439827298874907</v>
      </c>
      <c r="BG137" s="7">
        <f t="shared" si="99"/>
        <v>0.48858554996525982</v>
      </c>
      <c r="BH137" s="7">
        <f t="shared" si="99"/>
        <v>0.80633068625405868</v>
      </c>
      <c r="BI137" s="7">
        <f t="shared" si="99"/>
        <v>1.1785391203042208</v>
      </c>
      <c r="BJ137" s="7">
        <f t="shared" si="109"/>
        <v>1.5474723698657282</v>
      </c>
      <c r="BK137" s="7">
        <f t="shared" si="109"/>
        <v>1.9288737156797833</v>
      </c>
      <c r="BL137" s="7">
        <f t="shared" si="109"/>
        <v>2.3643382954261463</v>
      </c>
      <c r="BM137" s="7">
        <f t="shared" si="109"/>
        <v>2.7908504414225659</v>
      </c>
      <c r="BO137" t="s">
        <v>52</v>
      </c>
      <c r="BP137" s="7">
        <f t="shared" si="100"/>
        <v>2.970978142822998E-2</v>
      </c>
      <c r="BQ137" s="7">
        <f t="shared" si="101"/>
        <v>0.18020868856937988</v>
      </c>
      <c r="BR137" s="7">
        <f t="shared" si="101"/>
        <v>0.36535224895197144</v>
      </c>
      <c r="BS137" s="7">
        <f t="shared" si="101"/>
        <v>0.65784700789401773</v>
      </c>
      <c r="BT137" s="7">
        <f t="shared" si="101"/>
        <v>0.94994634110171994</v>
      </c>
      <c r="BU137" s="7">
        <f t="shared" si="110"/>
        <v>1.2544383083038939</v>
      </c>
      <c r="BV137" s="7">
        <f t="shared" si="110"/>
        <v>1.6189671186140537</v>
      </c>
      <c r="BW137" s="7">
        <f t="shared" si="110"/>
        <v>2.0060330512482039</v>
      </c>
      <c r="BX137" s="7">
        <f t="shared" si="110"/>
        <v>2.3877318595524817</v>
      </c>
      <c r="BZ137" t="s">
        <v>52</v>
      </c>
      <c r="CA137" s="7">
        <f t="shared" si="102"/>
        <v>2.970978142822998E-2</v>
      </c>
      <c r="CB137" s="7">
        <f t="shared" si="103"/>
        <v>0.18010868856937989</v>
      </c>
      <c r="CC137" s="7">
        <f t="shared" si="103"/>
        <v>0.35378052285327316</v>
      </c>
      <c r="CD137" s="7">
        <f t="shared" si="103"/>
        <v>0.6015038118059669</v>
      </c>
      <c r="CE137" s="7">
        <f t="shared" si="103"/>
        <v>0.90478160672574293</v>
      </c>
      <c r="CF137" s="7">
        <f t="shared" si="111"/>
        <v>1.2611126877740235</v>
      </c>
      <c r="CG137" s="7">
        <f t="shared" si="111"/>
        <v>1.6157841880895125</v>
      </c>
      <c r="CH137" s="7">
        <f t="shared" si="111"/>
        <v>1.966695611032367</v>
      </c>
      <c r="CI137" s="7">
        <f t="shared" si="111"/>
        <v>2.3276602351235347</v>
      </c>
      <c r="CK137" t="s">
        <v>52</v>
      </c>
      <c r="CL137" s="7">
        <f t="shared" si="107"/>
        <v>4.0976085912696018E-3</v>
      </c>
      <c r="CM137" s="7">
        <f t="shared" si="107"/>
        <v>2.9248184146768413E-2</v>
      </c>
      <c r="CN137" s="7">
        <f t="shared" si="107"/>
        <v>6.337092212759543E-2</v>
      </c>
      <c r="CO137" s="7">
        <f t="shared" si="105"/>
        <v>7.2855456170340949E-2</v>
      </c>
      <c r="CP137" s="7">
        <f t="shared" si="105"/>
        <v>0.12621248766221704</v>
      </c>
      <c r="CQ137" s="7">
        <f t="shared" si="105"/>
        <v>0.12968683200108688</v>
      </c>
      <c r="CR137" s="7">
        <f t="shared" si="105"/>
        <v>0.14271306804276795</v>
      </c>
      <c r="CS137" s="7">
        <f t="shared" si="105"/>
        <v>0.19563258038028719</v>
      </c>
      <c r="CT137" s="7">
        <f t="shared" si="105"/>
        <v>0.23222275505372192</v>
      </c>
      <c r="CV137" t="s">
        <v>52</v>
      </c>
      <c r="CW137" s="7">
        <f t="shared" si="104"/>
        <v>4.0976085912696018E-3</v>
      </c>
      <c r="CX137" s="7">
        <f t="shared" si="104"/>
        <v>5.0585997273992211E-3</v>
      </c>
      <c r="CY137" s="7">
        <f t="shared" si="104"/>
        <v>-5.9862378885692957E-2</v>
      </c>
      <c r="CZ137" s="7">
        <f t="shared" si="104"/>
        <v>-7.5628222189700001E-2</v>
      </c>
      <c r="DA137" s="7">
        <f t="shared" si="104"/>
        <v>-0.10238029154028383</v>
      </c>
      <c r="DB137" s="7">
        <f t="shared" si="104"/>
        <v>-0.16334722956074743</v>
      </c>
      <c r="DC137" s="7">
        <f t="shared" si="64"/>
        <v>-0.16719352902296158</v>
      </c>
      <c r="DD137" s="7">
        <f t="shared" si="64"/>
        <v>-0.16267266379765521</v>
      </c>
      <c r="DE137" s="7">
        <f t="shared" si="64"/>
        <v>-0.17089582681636228</v>
      </c>
      <c r="DG137" t="s">
        <v>52</v>
      </c>
      <c r="DH137" s="7">
        <f t="shared" si="108"/>
        <v>4.0976085912696018E-3</v>
      </c>
      <c r="DI137" s="7">
        <f t="shared" si="108"/>
        <v>4.9585997273992322E-3</v>
      </c>
      <c r="DJ137" s="7">
        <f t="shared" si="108"/>
        <v>-7.1434104984391233E-2</v>
      </c>
      <c r="DK137" s="7">
        <f t="shared" si="106"/>
        <v>-0.13197141827775083</v>
      </c>
      <c r="DL137" s="7">
        <f t="shared" si="106"/>
        <v>-0.14754502591626084</v>
      </c>
      <c r="DM137" s="7">
        <f t="shared" si="106"/>
        <v>-0.15667285009061782</v>
      </c>
      <c r="DN137" s="7">
        <f t="shared" si="106"/>
        <v>-0.1703764595475028</v>
      </c>
      <c r="DO137" s="7">
        <f t="shared" si="106"/>
        <v>-0.20201010401349206</v>
      </c>
      <c r="DP137" s="7">
        <f t="shared" si="106"/>
        <v>-0.23096745124530926</v>
      </c>
    </row>
    <row r="138" spans="1:120">
      <c r="A138" t="s">
        <v>53</v>
      </c>
      <c r="B138" s="7">
        <f>Rndwd_Prod_Val_Mean_Cost!B138</f>
        <v>1.8919841436481097</v>
      </c>
      <c r="C138" s="7">
        <f>Rndwd_Prod_Val_Mean_Cost!C138</f>
        <v>2.0213908064935513</v>
      </c>
      <c r="D138" s="7">
        <f>Rndwd_Prod_Val_Mean_Cost!D138</f>
        <v>2.1580226832052771</v>
      </c>
      <c r="E138" s="7">
        <f>Rndwd_Prod_Val_Mean_Cost!E138</f>
        <v>2.171340709548172</v>
      </c>
      <c r="F138" s="7">
        <f>Rndwd_Prod_Val_Mean_Cost!F138</f>
        <v>2.1994276793785175</v>
      </c>
      <c r="G138" s="7">
        <f>Rndwd_Prod_Val_Mean_Cost!G138</f>
        <v>2.2222949174179196</v>
      </c>
      <c r="H138" s="7">
        <f>Rndwd_Prod_Val_Mean_Cost!H138</f>
        <v>2.2684173693842156</v>
      </c>
      <c r="I138" s="7">
        <f>Rndwd_Prod_Val_Mean_Cost!I138</f>
        <v>2.3129778025905399</v>
      </c>
      <c r="J138" s="7">
        <f>Rndwd_Prod_Val_Mean_Cost!J138</f>
        <v>2.283014166194524</v>
      </c>
      <c r="L138" t="s">
        <v>53</v>
      </c>
      <c r="M138" s="7">
        <v>2.3645750011745368</v>
      </c>
      <c r="N138" s="7">
        <v>2.6383344851782948</v>
      </c>
      <c r="O138" s="7">
        <v>2.955703447989332</v>
      </c>
      <c r="P138" s="7">
        <v>2.9984192304168573</v>
      </c>
      <c r="Q138" s="7">
        <v>3.0312829860644168</v>
      </c>
      <c r="R138" s="7">
        <v>3.0238043215842025</v>
      </c>
      <c r="S138" s="7">
        <v>3.1392088991463902</v>
      </c>
      <c r="T138" s="7">
        <v>3.0231870549299482</v>
      </c>
      <c r="U138" s="7">
        <v>3.0777504156892155</v>
      </c>
      <c r="W138" t="s">
        <v>53</v>
      </c>
      <c r="X138" s="7">
        <v>2.3645750011745368</v>
      </c>
      <c r="Y138" s="7">
        <v>2.5494537615253448</v>
      </c>
      <c r="Z138" s="7">
        <v>2.7365161542359475</v>
      </c>
      <c r="AA138" s="7">
        <v>2.7578580033856039</v>
      </c>
      <c r="AB138" s="7">
        <v>2.8053851476680669</v>
      </c>
      <c r="AC138" s="7">
        <v>2.8542908858099163</v>
      </c>
      <c r="AD138" s="7">
        <v>2.9396568438522745</v>
      </c>
      <c r="AE138" s="7">
        <v>2.9441868976114338</v>
      </c>
      <c r="AF138" s="7">
        <v>2.932336629547962</v>
      </c>
      <c r="AH138" t="s">
        <v>53</v>
      </c>
      <c r="AI138" s="7">
        <v>2.3645750011745368</v>
      </c>
      <c r="AJ138" s="7">
        <v>2.5475427186937312</v>
      </c>
      <c r="AK138" s="7">
        <v>2.7414919005510727</v>
      </c>
      <c r="AL138" s="7">
        <v>2.7612562163402048</v>
      </c>
      <c r="AM138" s="7">
        <v>2.8080776887313421</v>
      </c>
      <c r="AN138" s="7">
        <v>2.8220065188029637</v>
      </c>
      <c r="AO138" s="7">
        <v>2.8643231242641374</v>
      </c>
      <c r="AP138" s="7">
        <v>2.9277476557062188</v>
      </c>
      <c r="AQ138" s="7">
        <v>2.927276833339878</v>
      </c>
      <c r="AS138" t="s">
        <v>53</v>
      </c>
      <c r="AT138" s="7">
        <f t="shared" si="96"/>
        <v>1.8919841436481097</v>
      </c>
      <c r="AU138" s="7">
        <f t="shared" ref="AU138:BB150" si="112">AT138+B138*4+C138</f>
        <v>11.4813115247341</v>
      </c>
      <c r="AV138" s="7">
        <f t="shared" si="112"/>
        <v>21.724897433913583</v>
      </c>
      <c r="AW138" s="7">
        <f t="shared" si="112"/>
        <v>32.528328876282863</v>
      </c>
      <c r="AX138" s="7">
        <f t="shared" si="112"/>
        <v>43.413119393854068</v>
      </c>
      <c r="AY138" s="7">
        <f t="shared" si="112"/>
        <v>54.433125028786058</v>
      </c>
      <c r="AZ138" s="7">
        <f t="shared" si="112"/>
        <v>65.590722067841952</v>
      </c>
      <c r="BA138" s="7">
        <f t="shared" si="112"/>
        <v>76.977369347969358</v>
      </c>
      <c r="BB138" s="7">
        <f t="shared" si="112"/>
        <v>88.512294724526029</v>
      </c>
      <c r="BD138" t="s">
        <v>53</v>
      </c>
      <c r="BE138" s="7">
        <f t="shared" si="98"/>
        <v>2.3645750011745368</v>
      </c>
      <c r="BF138" s="7">
        <f t="shared" si="99"/>
        <v>14.461209491050978</v>
      </c>
      <c r="BG138" s="7">
        <f t="shared" si="99"/>
        <v>27.97025087975349</v>
      </c>
      <c r="BH138" s="7">
        <f t="shared" si="99"/>
        <v>42.791483902127673</v>
      </c>
      <c r="BI138" s="7">
        <f t="shared" si="99"/>
        <v>57.816443809859521</v>
      </c>
      <c r="BJ138" s="7">
        <f t="shared" si="109"/>
        <v>72.965380075701404</v>
      </c>
      <c r="BK138" s="7">
        <f t="shared" si="109"/>
        <v>88.199806261184605</v>
      </c>
      <c r="BL138" s="7">
        <f t="shared" si="109"/>
        <v>103.77982891270011</v>
      </c>
      <c r="BM138" s="7">
        <f t="shared" si="109"/>
        <v>118.95032754810912</v>
      </c>
      <c r="BO138" t="s">
        <v>53</v>
      </c>
      <c r="BP138" s="7">
        <f t="shared" si="100"/>
        <v>2.3645750011745368</v>
      </c>
      <c r="BQ138" s="7">
        <f t="shared" si="101"/>
        <v>14.372328767398027</v>
      </c>
      <c r="BR138" s="7">
        <f t="shared" si="101"/>
        <v>27.306659967735353</v>
      </c>
      <c r="BS138" s="7">
        <f t="shared" si="101"/>
        <v>41.01058258806475</v>
      </c>
      <c r="BT138" s="7">
        <f t="shared" si="101"/>
        <v>54.847399749275233</v>
      </c>
      <c r="BU138" s="7">
        <f t="shared" si="110"/>
        <v>68.923231225757419</v>
      </c>
      <c r="BV138" s="7">
        <f t="shared" si="110"/>
        <v>83.280051612849363</v>
      </c>
      <c r="BW138" s="7">
        <f t="shared" si="110"/>
        <v>97.982865885869884</v>
      </c>
      <c r="BX138" s="7">
        <f t="shared" si="110"/>
        <v>112.69195010586358</v>
      </c>
      <c r="BZ138" t="s">
        <v>53</v>
      </c>
      <c r="CA138" s="7">
        <f t="shared" si="102"/>
        <v>2.3645750011745368</v>
      </c>
      <c r="CB138" s="7">
        <f t="shared" si="103"/>
        <v>14.370417724566416</v>
      </c>
      <c r="CC138" s="7">
        <f t="shared" si="103"/>
        <v>27.302080499892412</v>
      </c>
      <c r="CD138" s="7">
        <f t="shared" si="103"/>
        <v>41.029304318436907</v>
      </c>
      <c r="CE138" s="7">
        <f t="shared" si="103"/>
        <v>54.882406872529074</v>
      </c>
      <c r="CF138" s="7">
        <f t="shared" si="111"/>
        <v>68.936724146257404</v>
      </c>
      <c r="CG138" s="7">
        <f t="shared" si="111"/>
        <v>83.089073345733397</v>
      </c>
      <c r="CH138" s="7">
        <f t="shared" si="111"/>
        <v>97.474113498496166</v>
      </c>
      <c r="CI138" s="7">
        <f t="shared" si="111"/>
        <v>112.11238095466092</v>
      </c>
      <c r="CK138" t="s">
        <v>53</v>
      </c>
      <c r="CL138" s="7">
        <f t="shared" si="107"/>
        <v>0.47259085752642704</v>
      </c>
      <c r="CM138" s="7">
        <f t="shared" si="107"/>
        <v>2.9798979663168783</v>
      </c>
      <c r="CN138" s="7">
        <f t="shared" si="107"/>
        <v>6.2453534458399069</v>
      </c>
      <c r="CO138" s="7">
        <f t="shared" si="105"/>
        <v>10.26315502584481</v>
      </c>
      <c r="CP138" s="7">
        <f t="shared" si="105"/>
        <v>14.403324416005454</v>
      </c>
      <c r="CQ138" s="7">
        <f t="shared" si="105"/>
        <v>18.532255046915346</v>
      </c>
      <c r="CR138" s="7">
        <f t="shared" si="105"/>
        <v>22.609084193342653</v>
      </c>
      <c r="CS138" s="7">
        <f t="shared" si="105"/>
        <v>26.802459564730754</v>
      </c>
      <c r="CT138" s="7">
        <f t="shared" si="105"/>
        <v>30.438032823583086</v>
      </c>
      <c r="CV138" t="s">
        <v>53</v>
      </c>
      <c r="CW138" s="7">
        <f t="shared" si="104"/>
        <v>0.47259085752642704</v>
      </c>
      <c r="CX138" s="7">
        <f t="shared" si="104"/>
        <v>2.8910172426639278</v>
      </c>
      <c r="CY138" s="7">
        <f t="shared" si="104"/>
        <v>5.5817625338217702</v>
      </c>
      <c r="CZ138" s="7">
        <f t="shared" ref="CZ138:DE182" si="113">BS138-AW138</f>
        <v>8.4822537117818868</v>
      </c>
      <c r="DA138" s="7">
        <f t="shared" si="113"/>
        <v>11.434280355421166</v>
      </c>
      <c r="DB138" s="7">
        <f t="shared" si="113"/>
        <v>14.490106196971361</v>
      </c>
      <c r="DC138" s="7">
        <f t="shared" si="113"/>
        <v>17.689329545007411</v>
      </c>
      <c r="DD138" s="7">
        <f t="shared" si="113"/>
        <v>21.005496537900527</v>
      </c>
      <c r="DE138" s="7">
        <f t="shared" si="113"/>
        <v>24.179655381337554</v>
      </c>
      <c r="DG138" t="s">
        <v>53</v>
      </c>
      <c r="DH138" s="7">
        <f t="shared" si="108"/>
        <v>0.47259085752642704</v>
      </c>
      <c r="DI138" s="7">
        <f t="shared" si="108"/>
        <v>2.889106199832316</v>
      </c>
      <c r="DJ138" s="7">
        <f t="shared" si="108"/>
        <v>5.5771830659788293</v>
      </c>
      <c r="DK138" s="7">
        <f t="shared" si="106"/>
        <v>8.5009754421540435</v>
      </c>
      <c r="DL138" s="7">
        <f t="shared" si="106"/>
        <v>11.469287478675007</v>
      </c>
      <c r="DM138" s="7">
        <f t="shared" si="106"/>
        <v>14.503599117471346</v>
      </c>
      <c r="DN138" s="7">
        <f t="shared" si="106"/>
        <v>17.498351277891445</v>
      </c>
      <c r="DO138" s="7">
        <f t="shared" si="106"/>
        <v>20.496744150526808</v>
      </c>
      <c r="DP138" s="7">
        <f t="shared" si="106"/>
        <v>23.600086230134892</v>
      </c>
    </row>
    <row r="139" spans="1:120">
      <c r="A139" s="5" t="s">
        <v>54</v>
      </c>
      <c r="B139" s="6">
        <f>Rndwd_Prod_Val_Mean_Cost!B139</f>
        <v>4972.6620461930388</v>
      </c>
      <c r="C139" s="6">
        <f>Rndwd_Prod_Val_Mean_Cost!C139</f>
        <v>5356.8065173140794</v>
      </c>
      <c r="D139" s="6">
        <f>Rndwd_Prod_Val_Mean_Cost!D139</f>
        <v>5733.7321950489695</v>
      </c>
      <c r="E139" s="6">
        <f>Rndwd_Prod_Val_Mean_Cost!E139</f>
        <v>5516.9249293880084</v>
      </c>
      <c r="F139" s="6">
        <f>Rndwd_Prod_Val_Mean_Cost!F139</f>
        <v>5309.6976877989882</v>
      </c>
      <c r="G139" s="6">
        <f>Rndwd_Prod_Val_Mean_Cost!G139</f>
        <v>5126.8603996797929</v>
      </c>
      <c r="H139" s="6">
        <f>Rndwd_Prod_Val_Mean_Cost!H139</f>
        <v>4761.3553138769012</v>
      </c>
      <c r="I139" s="6">
        <f>Rndwd_Prod_Val_Mean_Cost!I139</f>
        <v>4457.5658427925564</v>
      </c>
      <c r="J139" s="6">
        <f>Rndwd_Prod_Val_Mean_Cost!J139</f>
        <v>4181.2903117464057</v>
      </c>
      <c r="L139" s="5" t="s">
        <v>54</v>
      </c>
      <c r="M139" s="6">
        <v>6074.2767985652627</v>
      </c>
      <c r="N139" s="6">
        <v>6236.4535847983507</v>
      </c>
      <c r="O139" s="6">
        <v>6382.6421871712437</v>
      </c>
      <c r="P139" s="6">
        <v>5959.8870728945576</v>
      </c>
      <c r="Q139" s="6">
        <v>5519.7927734618206</v>
      </c>
      <c r="R139" s="6">
        <v>5233.449202627362</v>
      </c>
      <c r="S139" s="6">
        <v>4906.1656119855379</v>
      </c>
      <c r="T139" s="6">
        <v>4574.0497264938276</v>
      </c>
      <c r="U139" s="6">
        <v>4324.9132338109293</v>
      </c>
      <c r="W139" s="5" t="s">
        <v>54</v>
      </c>
      <c r="X139" s="6">
        <v>6074.2767985652627</v>
      </c>
      <c r="Y139" s="6">
        <v>6693.2705819217726</v>
      </c>
      <c r="Z139" s="6">
        <v>7392.5073354884071</v>
      </c>
      <c r="AA139" s="6">
        <v>7225.6529265418831</v>
      </c>
      <c r="AB139" s="6">
        <v>6874.8367820325711</v>
      </c>
      <c r="AC139" s="6">
        <v>6614.9546645710561</v>
      </c>
      <c r="AD139" s="6">
        <v>6181.2840172894612</v>
      </c>
      <c r="AE139" s="6">
        <v>5780.9943448170325</v>
      </c>
      <c r="AF139" s="6">
        <v>5449.9293706548715</v>
      </c>
      <c r="AH139" s="5" t="s">
        <v>54</v>
      </c>
      <c r="AI139" s="6">
        <v>6074.2767985652627</v>
      </c>
      <c r="AJ139" s="6">
        <v>6617.154462402902</v>
      </c>
      <c r="AK139" s="6">
        <v>7264.4990834918135</v>
      </c>
      <c r="AL139" s="6">
        <v>7061.4910839568247</v>
      </c>
      <c r="AM139" s="6">
        <v>6689.6980402830177</v>
      </c>
      <c r="AN139" s="6">
        <v>6493.8128261123811</v>
      </c>
      <c r="AO139" s="6">
        <v>6046.4357819060524</v>
      </c>
      <c r="AP139" s="6">
        <v>5678.9198849459844</v>
      </c>
      <c r="AQ139" s="6">
        <v>5358.8834009957573</v>
      </c>
      <c r="AS139" s="5" t="s">
        <v>54</v>
      </c>
      <c r="AT139" s="6">
        <f t="shared" ref="AT139:BB139" si="114">SUM(AT140:AT150)</f>
        <v>4972.6620461930388</v>
      </c>
      <c r="AU139" s="6">
        <f t="shared" si="114"/>
        <v>30220.116748279281</v>
      </c>
      <c r="AV139" s="6">
        <f t="shared" si="114"/>
        <v>57381.075012584566</v>
      </c>
      <c r="AW139" s="6">
        <f t="shared" si="114"/>
        <v>85832.928722168464</v>
      </c>
      <c r="AX139" s="6">
        <f t="shared" si="114"/>
        <v>113210.32612751948</v>
      </c>
      <c r="AY139" s="6">
        <f t="shared" si="114"/>
        <v>139575.97727839518</v>
      </c>
      <c r="AZ139" s="6">
        <f t="shared" si="114"/>
        <v>164844.77419099133</v>
      </c>
      <c r="BA139" s="6">
        <f t="shared" si="114"/>
        <v>188347.76128929149</v>
      </c>
      <c r="BB139" s="6">
        <f t="shared" si="114"/>
        <v>210359.31497220809</v>
      </c>
      <c r="BD139" s="5" t="s">
        <v>54</v>
      </c>
      <c r="BE139" s="6">
        <f t="shared" ref="BE139:BM139" si="115">SUM(BE140:BE150)</f>
        <v>6074.2767985652627</v>
      </c>
      <c r="BF139" s="6">
        <f t="shared" si="115"/>
        <v>36607.837577624661</v>
      </c>
      <c r="BG139" s="6">
        <f t="shared" si="115"/>
        <v>67936.294103989305</v>
      </c>
      <c r="BH139" s="6">
        <f t="shared" si="115"/>
        <v>99426.749925568831</v>
      </c>
      <c r="BI139" s="6">
        <f t="shared" si="115"/>
        <v>128786.09099060888</v>
      </c>
      <c r="BJ139" s="6">
        <f t="shared" si="115"/>
        <v>156098.71128708354</v>
      </c>
      <c r="BK139" s="6">
        <f t="shared" si="115"/>
        <v>181938.67370957855</v>
      </c>
      <c r="BL139" s="6">
        <f t="shared" si="115"/>
        <v>206137.38588401451</v>
      </c>
      <c r="BM139" s="6">
        <f t="shared" si="115"/>
        <v>228758.49802380078</v>
      </c>
      <c r="BO139" s="5" t="s">
        <v>54</v>
      </c>
      <c r="BP139" s="6">
        <f t="shared" ref="BP139:BX139" si="116">SUM(BP140:BP150)</f>
        <v>6074.2767985652627</v>
      </c>
      <c r="BQ139" s="6">
        <f t="shared" si="116"/>
        <v>37064.65457474807</v>
      </c>
      <c r="BR139" s="6">
        <f t="shared" si="116"/>
        <v>71230.244237923587</v>
      </c>
      <c r="BS139" s="6">
        <f t="shared" si="116"/>
        <v>108025.9265064191</v>
      </c>
      <c r="BT139" s="6">
        <f t="shared" si="116"/>
        <v>143803.3749946192</v>
      </c>
      <c r="BU139" s="6">
        <f t="shared" si="116"/>
        <v>177917.67678732052</v>
      </c>
      <c r="BV139" s="6">
        <f t="shared" si="116"/>
        <v>210558.77946289422</v>
      </c>
      <c r="BW139" s="6">
        <f t="shared" si="116"/>
        <v>241064.90987686912</v>
      </c>
      <c r="BX139" s="6">
        <f t="shared" si="116"/>
        <v>269638.81662679208</v>
      </c>
      <c r="BZ139" s="5" t="s">
        <v>54</v>
      </c>
      <c r="CA139" s="6">
        <f t="shared" ref="CA139:CI139" si="117">SUM(CA140:CA150)</f>
        <v>6074.2767985652627</v>
      </c>
      <c r="CB139" s="6">
        <f t="shared" si="117"/>
        <v>36988.538455229216</v>
      </c>
      <c r="CC139" s="6">
        <f t="shared" si="117"/>
        <v>70721.655388332641</v>
      </c>
      <c r="CD139" s="6">
        <f t="shared" si="117"/>
        <v>106841.14280625674</v>
      </c>
      <c r="CE139" s="6">
        <f t="shared" si="117"/>
        <v>141776.80518236707</v>
      </c>
      <c r="CF139" s="6">
        <f t="shared" si="117"/>
        <v>175029.41016961148</v>
      </c>
      <c r="CG139" s="6">
        <f t="shared" si="117"/>
        <v>207051.09725596709</v>
      </c>
      <c r="CH139" s="6">
        <f t="shared" si="117"/>
        <v>236915.76026853733</v>
      </c>
      <c r="CI139" s="6">
        <f t="shared" si="117"/>
        <v>264990.32320931699</v>
      </c>
      <c r="CK139" s="5" t="s">
        <v>54</v>
      </c>
      <c r="CL139" s="6">
        <f t="shared" ref="CL139:CT139" si="118">SUM(CL140:CL150)</f>
        <v>1101.6147523722229</v>
      </c>
      <c r="CM139" s="6">
        <f t="shared" si="118"/>
        <v>6387.7208293453814</v>
      </c>
      <c r="CN139" s="6">
        <f t="shared" si="118"/>
        <v>10555.219091404739</v>
      </c>
      <c r="CO139" s="6">
        <f t="shared" si="118"/>
        <v>13593.821203400372</v>
      </c>
      <c r="CP139" s="6">
        <f t="shared" si="118"/>
        <v>15575.764863089405</v>
      </c>
      <c r="CQ139" s="6">
        <f t="shared" si="118"/>
        <v>16522.734008688305</v>
      </c>
      <c r="CR139" s="6">
        <f t="shared" si="118"/>
        <v>17093.899518587223</v>
      </c>
      <c r="CS139" s="6">
        <f t="shared" si="118"/>
        <v>17789.624594723042</v>
      </c>
      <c r="CT139" s="6">
        <f t="shared" si="118"/>
        <v>18399.183051592656</v>
      </c>
      <c r="CV139" s="5" t="s">
        <v>54</v>
      </c>
      <c r="CW139" s="6">
        <f t="shared" ref="CW139:DE139" si="119">SUM(CW140:CW150)</f>
        <v>1101.6147523722229</v>
      </c>
      <c r="CX139" s="6">
        <f t="shared" si="119"/>
        <v>6844.537826468807</v>
      </c>
      <c r="CY139" s="6">
        <f t="shared" si="119"/>
        <v>13849.169225339021</v>
      </c>
      <c r="CZ139" s="6">
        <f t="shared" si="119"/>
        <v>22192.997784250645</v>
      </c>
      <c r="DA139" s="6">
        <f t="shared" si="119"/>
        <v>30593.048867099722</v>
      </c>
      <c r="DB139" s="6">
        <f t="shared" si="119"/>
        <v>38341.699508925311</v>
      </c>
      <c r="DC139" s="6">
        <f t="shared" si="119"/>
        <v>45714.005271902926</v>
      </c>
      <c r="DD139" s="6">
        <f t="shared" si="119"/>
        <v>52717.148587577627</v>
      </c>
      <c r="DE139" s="6">
        <f t="shared" si="119"/>
        <v>59279.501654583983</v>
      </c>
      <c r="DG139" s="5" t="s">
        <v>54</v>
      </c>
      <c r="DH139" s="6">
        <f t="shared" ref="DH139:DP139" si="120">SUM(DH140:DH150)</f>
        <v>1101.6147523722229</v>
      </c>
      <c r="DI139" s="6">
        <f t="shared" si="120"/>
        <v>6768.4217069499373</v>
      </c>
      <c r="DJ139" s="6">
        <f t="shared" si="120"/>
        <v>13340.580375748077</v>
      </c>
      <c r="DK139" s="6">
        <f t="shared" si="120"/>
        <v>21008.214084088268</v>
      </c>
      <c r="DL139" s="6">
        <f t="shared" si="120"/>
        <v>28566.479054847576</v>
      </c>
      <c r="DM139" s="6">
        <f t="shared" si="120"/>
        <v>35453.432891216289</v>
      </c>
      <c r="DN139" s="6">
        <f t="shared" si="120"/>
        <v>42206.323064975804</v>
      </c>
      <c r="DO139" s="6">
        <f t="shared" si="120"/>
        <v>48567.998979245822</v>
      </c>
      <c r="DP139" s="6">
        <f t="shared" si="120"/>
        <v>54631.008237108894</v>
      </c>
    </row>
    <row r="140" spans="1:120">
      <c r="A140" t="s">
        <v>55</v>
      </c>
      <c r="B140" s="7">
        <f>Rndwd_Prod_Val_Mean_Cost!B140</f>
        <v>2338.5560968388145</v>
      </c>
      <c r="C140" s="7">
        <f>Rndwd_Prod_Val_Mean_Cost!C140</f>
        <v>2576.621193662173</v>
      </c>
      <c r="D140" s="7">
        <f>Rndwd_Prod_Val_Mean_Cost!D140</f>
        <v>2838.9850109305289</v>
      </c>
      <c r="E140" s="7">
        <f>Rndwd_Prod_Val_Mean_Cost!E140</f>
        <v>2834.0397806976894</v>
      </c>
      <c r="F140" s="7">
        <f>Rndwd_Prod_Val_Mean_Cost!F140</f>
        <v>2827.9226955236018</v>
      </c>
      <c r="G140" s="7">
        <f>Rndwd_Prod_Val_Mean_Cost!G140</f>
        <v>2828.379856322133</v>
      </c>
      <c r="H140" s="7">
        <f>Rndwd_Prod_Val_Mean_Cost!H140</f>
        <v>2716.8131398284709</v>
      </c>
      <c r="I140" s="7">
        <f>Rndwd_Prod_Val_Mean_Cost!I140</f>
        <v>2625.3290790250571</v>
      </c>
      <c r="J140" s="7">
        <f>Rndwd_Prod_Val_Mean_Cost!J140</f>
        <v>2526.1301850688492</v>
      </c>
      <c r="L140" t="s">
        <v>55</v>
      </c>
      <c r="M140" s="7">
        <v>2851.1396142160324</v>
      </c>
      <c r="N140" s="7">
        <v>2740.9673477947626</v>
      </c>
      <c r="O140" s="7">
        <v>2649.5937769820694</v>
      </c>
      <c r="P140" s="7">
        <v>2575.2716455989662</v>
      </c>
      <c r="Q140" s="7">
        <v>2484.7859471918828</v>
      </c>
      <c r="R140" s="7">
        <v>2481.3667186195839</v>
      </c>
      <c r="S140" s="7">
        <v>2430.6059532182135</v>
      </c>
      <c r="T140" s="7">
        <v>2340.5713348207441</v>
      </c>
      <c r="U140" s="7">
        <v>2284.036175993816</v>
      </c>
      <c r="W140" t="s">
        <v>55</v>
      </c>
      <c r="X140" s="7">
        <v>2851.1396142160324</v>
      </c>
      <c r="Y140" s="7">
        <v>3218.4360450701524</v>
      </c>
      <c r="Z140" s="7">
        <v>3670.9702121676169</v>
      </c>
      <c r="AA140" s="7">
        <v>3732.9499855423323</v>
      </c>
      <c r="AB140" s="7">
        <v>3685.8284353911017</v>
      </c>
      <c r="AC140" s="7">
        <v>3676.135309060935</v>
      </c>
      <c r="AD140" s="7">
        <v>3564.6963800007793</v>
      </c>
      <c r="AE140" s="7">
        <v>3434.6721259382443</v>
      </c>
      <c r="AF140" s="7">
        <v>3320.4239271851393</v>
      </c>
      <c r="AH140" t="s">
        <v>55</v>
      </c>
      <c r="AI140" s="7">
        <v>2851.1396142160324</v>
      </c>
      <c r="AJ140" s="7">
        <v>3181.516149694633</v>
      </c>
      <c r="AK140" s="7">
        <v>3605.3623194836887</v>
      </c>
      <c r="AL140" s="7">
        <v>3643.7974402933046</v>
      </c>
      <c r="AM140" s="7">
        <v>3578.4260776027759</v>
      </c>
      <c r="AN140" s="7">
        <v>3605.9744980697296</v>
      </c>
      <c r="AO140" s="7">
        <v>3473.5276071026519</v>
      </c>
      <c r="AP140" s="7">
        <v>3364.6457309544885</v>
      </c>
      <c r="AQ140" s="7">
        <v>3255.5109092956595</v>
      </c>
      <c r="AS140" t="s">
        <v>55</v>
      </c>
      <c r="AT140" s="7">
        <f t="shared" si="96"/>
        <v>2338.5560968388145</v>
      </c>
      <c r="AU140" s="7">
        <f t="shared" si="112"/>
        <v>14269.401677856245</v>
      </c>
      <c r="AV140" s="7">
        <f t="shared" si="112"/>
        <v>27414.871463435466</v>
      </c>
      <c r="AW140" s="7">
        <f t="shared" si="112"/>
        <v>41604.851287855272</v>
      </c>
      <c r="AX140" s="7">
        <f t="shared" si="112"/>
        <v>55768.933106169628</v>
      </c>
      <c r="AY140" s="7">
        <f t="shared" si="112"/>
        <v>69909.003744586167</v>
      </c>
      <c r="AZ140" s="7">
        <f t="shared" si="112"/>
        <v>83939.336309703169</v>
      </c>
      <c r="BA140" s="7">
        <f t="shared" si="112"/>
        <v>97431.917948042115</v>
      </c>
      <c r="BB140" s="7">
        <f t="shared" si="112"/>
        <v>110459.36444921119</v>
      </c>
      <c r="BD140" t="s">
        <v>55</v>
      </c>
      <c r="BE140" s="7">
        <f t="shared" ref="BE140:BE150" si="121">M140</f>
        <v>2851.1396142160324</v>
      </c>
      <c r="BF140" s="7">
        <f t="shared" ref="BF140:BM150" si="122">BE140+M140*4+N140</f>
        <v>16996.665418874923</v>
      </c>
      <c r="BG140" s="7">
        <f t="shared" si="122"/>
        <v>30610.128587036044</v>
      </c>
      <c r="BH140" s="7">
        <f t="shared" si="122"/>
        <v>43783.77534056329</v>
      </c>
      <c r="BI140" s="7">
        <f t="shared" si="122"/>
        <v>56569.647870151042</v>
      </c>
      <c r="BJ140" s="7">
        <f t="shared" si="122"/>
        <v>68990.158377538159</v>
      </c>
      <c r="BK140" s="7">
        <f t="shared" si="122"/>
        <v>81346.231205234712</v>
      </c>
      <c r="BL140" s="7">
        <f t="shared" si="122"/>
        <v>93409.226352928308</v>
      </c>
      <c r="BM140" s="7">
        <f t="shared" si="122"/>
        <v>105055.54786820509</v>
      </c>
      <c r="BO140" t="s">
        <v>55</v>
      </c>
      <c r="BP140" s="7">
        <f t="shared" ref="BP140:BP150" si="123">X140</f>
        <v>2851.1396142160324</v>
      </c>
      <c r="BQ140" s="7">
        <f t="shared" ref="BQ140:BX150" si="124">BP140+X140*4+Y140</f>
        <v>17474.134116150315</v>
      </c>
      <c r="BR140" s="7">
        <f t="shared" si="124"/>
        <v>34018.848508598545</v>
      </c>
      <c r="BS140" s="7">
        <f t="shared" si="124"/>
        <v>52435.679342811345</v>
      </c>
      <c r="BT140" s="7">
        <f t="shared" si="124"/>
        <v>71053.307720371769</v>
      </c>
      <c r="BU140" s="7">
        <f t="shared" si="124"/>
        <v>89472.756770997104</v>
      </c>
      <c r="BV140" s="7">
        <f t="shared" si="124"/>
        <v>107741.99438724162</v>
      </c>
      <c r="BW140" s="7">
        <f t="shared" si="124"/>
        <v>125435.45203318298</v>
      </c>
      <c r="BX140" s="7">
        <f t="shared" si="124"/>
        <v>142494.5644641211</v>
      </c>
      <c r="BZ140" t="s">
        <v>55</v>
      </c>
      <c r="CA140" s="7">
        <f t="shared" ref="CA140:CA150" si="125">AI140</f>
        <v>2851.1396142160324</v>
      </c>
      <c r="CB140" s="7">
        <f t="shared" ref="CB140:CI150" si="126">CA140+AI140*4+AJ140</f>
        <v>17437.214220774797</v>
      </c>
      <c r="CC140" s="7">
        <f t="shared" si="126"/>
        <v>33768.641139037019</v>
      </c>
      <c r="CD140" s="7">
        <f t="shared" si="126"/>
        <v>51833.887857265079</v>
      </c>
      <c r="CE140" s="7">
        <f t="shared" si="126"/>
        <v>69987.50369604108</v>
      </c>
      <c r="CF140" s="7">
        <f t="shared" si="126"/>
        <v>87907.182504521916</v>
      </c>
      <c r="CG140" s="7">
        <f t="shared" si="126"/>
        <v>105804.60810390348</v>
      </c>
      <c r="CH140" s="7">
        <f t="shared" si="126"/>
        <v>123063.36426326858</v>
      </c>
      <c r="CI140" s="7">
        <f t="shared" si="126"/>
        <v>139777.45809638221</v>
      </c>
      <c r="CK140" t="s">
        <v>55</v>
      </c>
      <c r="CL140" s="7">
        <f t="shared" ref="CL140:CT150" si="127">BE140-AT140</f>
        <v>512.58351737721796</v>
      </c>
      <c r="CM140" s="7">
        <f t="shared" si="127"/>
        <v>2727.263741018678</v>
      </c>
      <c r="CN140" s="7">
        <f t="shared" si="127"/>
        <v>3195.2571236005788</v>
      </c>
      <c r="CO140" s="7">
        <f t="shared" si="127"/>
        <v>2178.9240527080183</v>
      </c>
      <c r="CP140" s="7">
        <f t="shared" si="127"/>
        <v>800.71476398141385</v>
      </c>
      <c r="CQ140" s="7">
        <f t="shared" si="127"/>
        <v>-918.84536704800848</v>
      </c>
      <c r="CR140" s="7">
        <f t="shared" si="127"/>
        <v>-2593.1051044684573</v>
      </c>
      <c r="CS140" s="7">
        <f t="shared" si="127"/>
        <v>-4022.6915951138071</v>
      </c>
      <c r="CT140" s="7">
        <f t="shared" si="127"/>
        <v>-5403.8165810061037</v>
      </c>
      <c r="CV140" t="s">
        <v>55</v>
      </c>
      <c r="CW140" s="7">
        <f t="shared" ref="CW140:DB188" si="128">BP140-AT140</f>
        <v>512.58351737721796</v>
      </c>
      <c r="CX140" s="7">
        <f t="shared" si="128"/>
        <v>3204.7324382940697</v>
      </c>
      <c r="CY140" s="7">
        <f t="shared" si="128"/>
        <v>6603.9770451630793</v>
      </c>
      <c r="CZ140" s="7">
        <f t="shared" si="113"/>
        <v>10830.828054956073</v>
      </c>
      <c r="DA140" s="7">
        <f t="shared" si="113"/>
        <v>15284.374614202141</v>
      </c>
      <c r="DB140" s="7">
        <f t="shared" si="113"/>
        <v>19563.753026410937</v>
      </c>
      <c r="DC140" s="7">
        <f t="shared" si="113"/>
        <v>23802.65807753845</v>
      </c>
      <c r="DD140" s="7">
        <f t="shared" si="113"/>
        <v>28003.534085140869</v>
      </c>
      <c r="DE140" s="7">
        <f t="shared" si="113"/>
        <v>32035.200014909904</v>
      </c>
      <c r="DG140" t="s">
        <v>55</v>
      </c>
      <c r="DH140" s="7">
        <f t="shared" ref="DH140:DP150" si="129">CA140-AT140</f>
        <v>512.58351737721796</v>
      </c>
      <c r="DI140" s="7">
        <f t="shared" si="129"/>
        <v>3167.8125429185511</v>
      </c>
      <c r="DJ140" s="7">
        <f t="shared" si="129"/>
        <v>6353.7696756015539</v>
      </c>
      <c r="DK140" s="7">
        <f t="shared" si="129"/>
        <v>10229.036569409807</v>
      </c>
      <c r="DL140" s="7">
        <f t="shared" si="129"/>
        <v>14218.570589871451</v>
      </c>
      <c r="DM140" s="7">
        <f t="shared" si="129"/>
        <v>17998.178759935749</v>
      </c>
      <c r="DN140" s="7">
        <f t="shared" si="129"/>
        <v>21865.271794200307</v>
      </c>
      <c r="DO140" s="7">
        <f t="shared" si="129"/>
        <v>25631.446315226465</v>
      </c>
      <c r="DP140" s="7">
        <f t="shared" si="129"/>
        <v>29318.093647171016</v>
      </c>
    </row>
    <row r="141" spans="1:120">
      <c r="A141" t="s">
        <v>56</v>
      </c>
      <c r="B141" s="7">
        <f>Rndwd_Prod_Val_Mean_Cost!B141</f>
        <v>6.9472852511685362E-2</v>
      </c>
      <c r="C141" s="7">
        <f>Rndwd_Prod_Val_Mean_Cost!C141</f>
        <v>9.017167138211539E-2</v>
      </c>
      <c r="D141" s="7">
        <f>Rndwd_Prod_Val_Mean_Cost!D141</f>
        <v>0.11445991175443707</v>
      </c>
      <c r="E141" s="7">
        <f>Rndwd_Prod_Val_Mean_Cost!E141</f>
        <v>0.11373231216564693</v>
      </c>
      <c r="F141" s="7">
        <f>Rndwd_Prod_Val_Mean_Cost!F141</f>
        <v>0.11303645322072017</v>
      </c>
      <c r="G141" s="7">
        <f>Rndwd_Prod_Val_Mean_Cost!G141</f>
        <v>0.11251916121549806</v>
      </c>
      <c r="H141" s="7">
        <f>Rndwd_Prod_Val_Mean_Cost!H141</f>
        <v>0.11279491731122883</v>
      </c>
      <c r="I141" s="7">
        <f>Rndwd_Prod_Val_Mean_Cost!I141</f>
        <v>0.11078338466519877</v>
      </c>
      <c r="J141" s="7">
        <f>Rndwd_Prod_Val_Mean_Cost!J141</f>
        <v>0.100640920413714</v>
      </c>
      <c r="L141" t="s">
        <v>56</v>
      </c>
      <c r="M141" s="7">
        <v>8.4497417346340559E-2</v>
      </c>
      <c r="N141" s="7">
        <v>0.12182307948377054</v>
      </c>
      <c r="O141" s="7">
        <v>0.15769214855798372</v>
      </c>
      <c r="P141" s="7">
        <v>0.14593097910561964</v>
      </c>
      <c r="Q141" s="7">
        <v>0.14359000343406955</v>
      </c>
      <c r="R141" s="7">
        <v>0.14292872163161524</v>
      </c>
      <c r="S141" s="7">
        <v>0.14209901795123658</v>
      </c>
      <c r="T141" s="7">
        <v>0.13858935803408559</v>
      </c>
      <c r="U141" s="7">
        <v>0.13687556395274669</v>
      </c>
      <c r="W141" t="s">
        <v>56</v>
      </c>
      <c r="X141" s="7">
        <v>8.4497417346340559E-2</v>
      </c>
      <c r="Y141" s="7">
        <v>0.11061603868203884</v>
      </c>
      <c r="Z141" s="7">
        <v>0.14076245897369219</v>
      </c>
      <c r="AA141" s="7">
        <v>0.15086935523522932</v>
      </c>
      <c r="AB141" s="7">
        <v>0.14948358712613319</v>
      </c>
      <c r="AC141" s="7">
        <v>0.148696366414246</v>
      </c>
      <c r="AD141" s="7">
        <v>0.14147645665606404</v>
      </c>
      <c r="AE141" s="7">
        <v>0.13863750944180919</v>
      </c>
      <c r="AF141" s="7">
        <v>0.13580617396895628</v>
      </c>
      <c r="AH141" t="s">
        <v>56</v>
      </c>
      <c r="AI141" s="7">
        <v>8.4497417346340559E-2</v>
      </c>
      <c r="AJ141" s="7">
        <v>0.11001603868203885</v>
      </c>
      <c r="AK141" s="7">
        <v>0.13080034934988799</v>
      </c>
      <c r="AL141" s="7">
        <v>0.13068034934988798</v>
      </c>
      <c r="AM141" s="7">
        <v>0.13797307340585113</v>
      </c>
      <c r="AN141" s="7">
        <v>0.13767427323126205</v>
      </c>
      <c r="AO141" s="7">
        <v>0.13504989319682659</v>
      </c>
      <c r="AP141" s="7">
        <v>0.13296733596193389</v>
      </c>
      <c r="AQ141" s="7">
        <v>0.13030783890707481</v>
      </c>
      <c r="AS141" t="s">
        <v>56</v>
      </c>
      <c r="AT141" s="7">
        <f t="shared" si="96"/>
        <v>6.9472852511685362E-2</v>
      </c>
      <c r="AU141" s="7">
        <f t="shared" si="112"/>
        <v>0.43753593394054219</v>
      </c>
      <c r="AV141" s="7">
        <f t="shared" si="112"/>
        <v>0.91268253122344078</v>
      </c>
      <c r="AW141" s="7">
        <f t="shared" si="112"/>
        <v>1.484254490406836</v>
      </c>
      <c r="AX141" s="7">
        <f t="shared" si="112"/>
        <v>2.052220192290144</v>
      </c>
      <c r="AY141" s="7">
        <f t="shared" si="112"/>
        <v>2.6168851663885229</v>
      </c>
      <c r="AZ141" s="7">
        <f t="shared" si="112"/>
        <v>3.1797567285617441</v>
      </c>
      <c r="BA141" s="7">
        <f t="shared" si="112"/>
        <v>3.7417197824718582</v>
      </c>
      <c r="BB141" s="7">
        <f t="shared" si="112"/>
        <v>4.2854942415463677</v>
      </c>
      <c r="BD141" t="s">
        <v>56</v>
      </c>
      <c r="BE141" s="7">
        <f t="shared" si="121"/>
        <v>8.4497417346340559E-2</v>
      </c>
      <c r="BF141" s="7">
        <f t="shared" si="122"/>
        <v>0.54431016621547335</v>
      </c>
      <c r="BG141" s="7">
        <f t="shared" si="122"/>
        <v>1.1892946327085392</v>
      </c>
      <c r="BH141" s="7">
        <f t="shared" si="122"/>
        <v>1.9659942060460938</v>
      </c>
      <c r="BI141" s="7">
        <f t="shared" si="122"/>
        <v>2.6933081259026421</v>
      </c>
      <c r="BJ141" s="7">
        <f t="shared" si="122"/>
        <v>3.4105968612705357</v>
      </c>
      <c r="BK141" s="7">
        <f t="shared" si="122"/>
        <v>4.1244107657482338</v>
      </c>
      <c r="BL141" s="7">
        <f t="shared" si="122"/>
        <v>4.8313961955872653</v>
      </c>
      <c r="BM141" s="7">
        <f t="shared" si="122"/>
        <v>5.5226291916763541</v>
      </c>
      <c r="BO141" t="s">
        <v>56</v>
      </c>
      <c r="BP141" s="7">
        <f t="shared" si="123"/>
        <v>8.4497417346340559E-2</v>
      </c>
      <c r="BQ141" s="7">
        <f t="shared" si="124"/>
        <v>0.53310312541374161</v>
      </c>
      <c r="BR141" s="7">
        <f t="shared" si="124"/>
        <v>1.1163297391155891</v>
      </c>
      <c r="BS141" s="7">
        <f t="shared" si="124"/>
        <v>1.8302489302455873</v>
      </c>
      <c r="BT141" s="7">
        <f t="shared" si="124"/>
        <v>2.5832099383126379</v>
      </c>
      <c r="BU141" s="7">
        <f t="shared" si="124"/>
        <v>3.3298406532314164</v>
      </c>
      <c r="BV141" s="7">
        <f t="shared" si="124"/>
        <v>4.0661025755444644</v>
      </c>
      <c r="BW141" s="7">
        <f t="shared" si="124"/>
        <v>4.7706459116105293</v>
      </c>
      <c r="BX141" s="7">
        <f t="shared" si="124"/>
        <v>5.4610021233467227</v>
      </c>
      <c r="BZ141" t="s">
        <v>56</v>
      </c>
      <c r="CA141" s="7">
        <f t="shared" si="125"/>
        <v>8.4497417346340559E-2</v>
      </c>
      <c r="CB141" s="7">
        <f t="shared" si="126"/>
        <v>0.53250312541374156</v>
      </c>
      <c r="CC141" s="7">
        <f t="shared" si="126"/>
        <v>1.1033676294917849</v>
      </c>
      <c r="CD141" s="7">
        <f t="shared" si="126"/>
        <v>1.7572493762412249</v>
      </c>
      <c r="CE141" s="7">
        <f t="shared" si="126"/>
        <v>2.4179438470466281</v>
      </c>
      <c r="CF141" s="7">
        <f t="shared" si="126"/>
        <v>3.107510413901295</v>
      </c>
      <c r="CG141" s="7">
        <f t="shared" si="126"/>
        <v>3.7932574000231698</v>
      </c>
      <c r="CH141" s="7">
        <f t="shared" si="126"/>
        <v>4.4664243087724094</v>
      </c>
      <c r="CI141" s="7">
        <f t="shared" si="126"/>
        <v>5.1286014915272196</v>
      </c>
      <c r="CK141" t="s">
        <v>56</v>
      </c>
      <c r="CL141" s="7">
        <f t="shared" si="127"/>
        <v>1.5024564834655196E-2</v>
      </c>
      <c r="CM141" s="7">
        <f t="shared" si="127"/>
        <v>0.10677423227493116</v>
      </c>
      <c r="CN141" s="7">
        <f t="shared" si="127"/>
        <v>0.27661210148509841</v>
      </c>
      <c r="CO141" s="7">
        <f t="shared" si="127"/>
        <v>0.48173971563925777</v>
      </c>
      <c r="CP141" s="7">
        <f t="shared" si="127"/>
        <v>0.64108793361249816</v>
      </c>
      <c r="CQ141" s="7">
        <f t="shared" si="127"/>
        <v>0.79371169488201287</v>
      </c>
      <c r="CR141" s="7">
        <f t="shared" si="127"/>
        <v>0.94465403718648977</v>
      </c>
      <c r="CS141" s="7">
        <f t="shared" si="127"/>
        <v>1.0896764131154071</v>
      </c>
      <c r="CT141" s="7">
        <f t="shared" si="127"/>
        <v>1.2371349501299864</v>
      </c>
      <c r="CV141" t="s">
        <v>56</v>
      </c>
      <c r="CW141" s="7">
        <f t="shared" si="128"/>
        <v>1.5024564834655196E-2</v>
      </c>
      <c r="CX141" s="7">
        <f t="shared" si="128"/>
        <v>9.556719147319942E-2</v>
      </c>
      <c r="CY141" s="7">
        <f t="shared" si="128"/>
        <v>0.2036472078921483</v>
      </c>
      <c r="CZ141" s="7">
        <f t="shared" si="113"/>
        <v>0.34599443983875133</v>
      </c>
      <c r="DA141" s="7">
        <f t="shared" si="113"/>
        <v>0.53098974602249394</v>
      </c>
      <c r="DB141" s="7">
        <f t="shared" si="113"/>
        <v>0.71295548684289356</v>
      </c>
      <c r="DC141" s="7">
        <f t="shared" si="113"/>
        <v>0.88634584698272034</v>
      </c>
      <c r="DD141" s="7">
        <f t="shared" si="113"/>
        <v>1.0289261291386711</v>
      </c>
      <c r="DE141" s="7">
        <f t="shared" si="113"/>
        <v>1.175507881800355</v>
      </c>
      <c r="DG141" t="s">
        <v>56</v>
      </c>
      <c r="DH141" s="7">
        <f t="shared" si="129"/>
        <v>1.5024564834655196E-2</v>
      </c>
      <c r="DI141" s="7">
        <f t="shared" si="129"/>
        <v>9.4967191473199375E-2</v>
      </c>
      <c r="DJ141" s="7">
        <f t="shared" si="129"/>
        <v>0.19068509826834412</v>
      </c>
      <c r="DK141" s="7">
        <f t="shared" si="129"/>
        <v>0.27299488583438891</v>
      </c>
      <c r="DL141" s="7">
        <f t="shared" si="129"/>
        <v>0.36572365475648416</v>
      </c>
      <c r="DM141" s="7">
        <f t="shared" si="129"/>
        <v>0.49062524751277214</v>
      </c>
      <c r="DN141" s="7">
        <f t="shared" si="129"/>
        <v>0.61350067146142573</v>
      </c>
      <c r="DO141" s="7">
        <f t="shared" si="129"/>
        <v>0.72470452630055116</v>
      </c>
      <c r="DP141" s="7">
        <f t="shared" si="129"/>
        <v>0.84310724998085185</v>
      </c>
    </row>
    <row r="142" spans="1:120">
      <c r="A142" t="s">
        <v>57</v>
      </c>
      <c r="B142" s="7">
        <f>Rndwd_Prod_Val_Mean_Cost!B142</f>
        <v>44.815669229776951</v>
      </c>
      <c r="C142" s="7">
        <f>Rndwd_Prod_Val_Mean_Cost!C142</f>
        <v>53.283253566982275</v>
      </c>
      <c r="D142" s="7">
        <f>Rndwd_Prod_Val_Mean_Cost!D142</f>
        <v>63.356949259971337</v>
      </c>
      <c r="E142" s="7">
        <f>Rndwd_Prod_Val_Mean_Cost!E142</f>
        <v>63.144532099916496</v>
      </c>
      <c r="F142" s="7">
        <f>Rndwd_Prod_Val_Mean_Cost!F142</f>
        <v>62.91454237200022</v>
      </c>
      <c r="G142" s="7">
        <f>Rndwd_Prod_Val_Mean_Cost!G142</f>
        <v>62.817588329833221</v>
      </c>
      <c r="H142" s="7">
        <f>Rndwd_Prod_Val_Mean_Cost!H142</f>
        <v>60.174689545883396</v>
      </c>
      <c r="I142" s="7">
        <f>Rndwd_Prod_Val_Mean_Cost!I142</f>
        <v>58.04950756589087</v>
      </c>
      <c r="J142" s="7">
        <f>Rndwd_Prod_Val_Mean_Cost!J142</f>
        <v>56.22701604354819</v>
      </c>
      <c r="L142" t="s">
        <v>57</v>
      </c>
      <c r="M142" s="7">
        <v>54.266120510775067</v>
      </c>
      <c r="N142" s="7">
        <v>59.184828828790707</v>
      </c>
      <c r="O142" s="7">
        <v>64.849476489262884</v>
      </c>
      <c r="P142" s="7">
        <v>63.105377942571323</v>
      </c>
      <c r="Q142" s="7">
        <v>60.601780365089361</v>
      </c>
      <c r="R142" s="7">
        <v>59.283686892501528</v>
      </c>
      <c r="S142" s="7">
        <v>57.940693312189097</v>
      </c>
      <c r="T142" s="7">
        <v>57.349545897401413</v>
      </c>
      <c r="U142" s="7">
        <v>56.888338968298953</v>
      </c>
      <c r="W142" t="s">
        <v>57</v>
      </c>
      <c r="X142" s="7">
        <v>54.266120510775067</v>
      </c>
      <c r="Y142" s="7">
        <v>65.520233438871671</v>
      </c>
      <c r="Z142" s="7">
        <v>79.890978981905874</v>
      </c>
      <c r="AA142" s="7">
        <v>81.118579522859335</v>
      </c>
      <c r="AB142" s="7">
        <v>79.853365638082607</v>
      </c>
      <c r="AC142" s="7">
        <v>79.443562379979355</v>
      </c>
      <c r="AD142" s="7">
        <v>76.712168269240181</v>
      </c>
      <c r="AE142" s="7">
        <v>73.562748518825444</v>
      </c>
      <c r="AF142" s="7">
        <v>70.996162299020156</v>
      </c>
      <c r="AH142" t="s">
        <v>57</v>
      </c>
      <c r="AI142" s="7">
        <v>54.266120510775067</v>
      </c>
      <c r="AJ142" s="7">
        <v>64.742560667211919</v>
      </c>
      <c r="AK142" s="7">
        <v>78.435527689543605</v>
      </c>
      <c r="AL142" s="7">
        <v>79.149491839452963</v>
      </c>
      <c r="AM142" s="7">
        <v>77.49682212779831</v>
      </c>
      <c r="AN142" s="7">
        <v>77.946112366242744</v>
      </c>
      <c r="AO142" s="7">
        <v>74.761032413593867</v>
      </c>
      <c r="AP142" s="7">
        <v>72.104993427271367</v>
      </c>
      <c r="AQ142" s="7">
        <v>69.791478245208936</v>
      </c>
      <c r="AS142" t="s">
        <v>57</v>
      </c>
      <c r="AT142" s="7">
        <f t="shared" si="96"/>
        <v>44.815669229776951</v>
      </c>
      <c r="AU142" s="7">
        <f t="shared" si="112"/>
        <v>277.36159971586704</v>
      </c>
      <c r="AV142" s="7">
        <f t="shared" si="112"/>
        <v>553.85156324376749</v>
      </c>
      <c r="AW142" s="7">
        <f t="shared" si="112"/>
        <v>870.42389238356941</v>
      </c>
      <c r="AX142" s="7">
        <f t="shared" si="112"/>
        <v>1185.9165631552355</v>
      </c>
      <c r="AY142" s="7">
        <f t="shared" si="112"/>
        <v>1500.3923209730694</v>
      </c>
      <c r="AZ142" s="7">
        <f t="shared" si="112"/>
        <v>1811.8373638382857</v>
      </c>
      <c r="BA142" s="7">
        <f t="shared" si="112"/>
        <v>2110.5856295877102</v>
      </c>
      <c r="BB142" s="7">
        <f t="shared" si="112"/>
        <v>2399.0106758948218</v>
      </c>
      <c r="BD142" t="s">
        <v>57</v>
      </c>
      <c r="BE142" s="7">
        <f t="shared" si="121"/>
        <v>54.266120510775067</v>
      </c>
      <c r="BF142" s="7">
        <f t="shared" si="122"/>
        <v>330.51543138266607</v>
      </c>
      <c r="BG142" s="7">
        <f t="shared" si="122"/>
        <v>632.10422318709175</v>
      </c>
      <c r="BH142" s="7">
        <f t="shared" si="122"/>
        <v>954.60750708671458</v>
      </c>
      <c r="BI142" s="7">
        <f t="shared" si="122"/>
        <v>1267.6307992220891</v>
      </c>
      <c r="BJ142" s="7">
        <f t="shared" si="122"/>
        <v>1569.3216075749481</v>
      </c>
      <c r="BK142" s="7">
        <f t="shared" si="122"/>
        <v>1864.3970484571432</v>
      </c>
      <c r="BL142" s="7">
        <f t="shared" si="122"/>
        <v>2153.5093676033011</v>
      </c>
      <c r="BM142" s="7">
        <f t="shared" si="122"/>
        <v>2439.7958901612055</v>
      </c>
      <c r="BO142" t="s">
        <v>57</v>
      </c>
      <c r="BP142" s="7">
        <f t="shared" si="123"/>
        <v>54.266120510775067</v>
      </c>
      <c r="BQ142" s="7">
        <f t="shared" si="124"/>
        <v>336.85083599274702</v>
      </c>
      <c r="BR142" s="7">
        <f t="shared" si="124"/>
        <v>678.82274873013955</v>
      </c>
      <c r="BS142" s="7">
        <f t="shared" si="124"/>
        <v>1079.5052441806224</v>
      </c>
      <c r="BT142" s="7">
        <f t="shared" si="124"/>
        <v>1483.8329279101424</v>
      </c>
      <c r="BU142" s="7">
        <f t="shared" si="124"/>
        <v>1882.6899528424522</v>
      </c>
      <c r="BV142" s="7">
        <f t="shared" si="124"/>
        <v>2277.1763706316096</v>
      </c>
      <c r="BW142" s="7">
        <f t="shared" si="124"/>
        <v>2657.5877922273962</v>
      </c>
      <c r="BX142" s="7">
        <f t="shared" si="124"/>
        <v>3022.8349486017178</v>
      </c>
      <c r="BZ142" t="s">
        <v>57</v>
      </c>
      <c r="CA142" s="7">
        <f t="shared" si="125"/>
        <v>54.266120510775067</v>
      </c>
      <c r="CB142" s="7">
        <f t="shared" si="126"/>
        <v>336.07316322108727</v>
      </c>
      <c r="CC142" s="7">
        <f t="shared" si="126"/>
        <v>673.47893357947862</v>
      </c>
      <c r="CD142" s="7">
        <f t="shared" si="126"/>
        <v>1066.370536177106</v>
      </c>
      <c r="CE142" s="7">
        <f t="shared" si="126"/>
        <v>1460.4653256627164</v>
      </c>
      <c r="CF142" s="7">
        <f t="shared" si="126"/>
        <v>1848.3987265401524</v>
      </c>
      <c r="CG142" s="7">
        <f t="shared" si="126"/>
        <v>2234.9442084187176</v>
      </c>
      <c r="CH142" s="7">
        <f t="shared" si="126"/>
        <v>2606.0933315003645</v>
      </c>
      <c r="CI142" s="7">
        <f t="shared" si="126"/>
        <v>2964.3047834546587</v>
      </c>
      <c r="CK142" t="s">
        <v>57</v>
      </c>
      <c r="CL142" s="7">
        <f t="shared" si="127"/>
        <v>9.4504512809981165</v>
      </c>
      <c r="CM142" s="7">
        <f t="shared" si="127"/>
        <v>53.153831666799022</v>
      </c>
      <c r="CN142" s="7">
        <f t="shared" si="127"/>
        <v>78.252659943324261</v>
      </c>
      <c r="CO142" s="7">
        <f t="shared" si="127"/>
        <v>84.183614703145167</v>
      </c>
      <c r="CP142" s="7">
        <f t="shared" si="127"/>
        <v>81.714236066853573</v>
      </c>
      <c r="CQ142" s="7">
        <f t="shared" si="127"/>
        <v>68.92928660187863</v>
      </c>
      <c r="CR142" s="7">
        <f t="shared" si="127"/>
        <v>52.559684618857546</v>
      </c>
      <c r="CS142" s="7">
        <f t="shared" si="127"/>
        <v>42.92373801559097</v>
      </c>
      <c r="CT142" s="7">
        <f t="shared" si="127"/>
        <v>40.785214266383718</v>
      </c>
      <c r="CV142" t="s">
        <v>57</v>
      </c>
      <c r="CW142" s="7">
        <f t="shared" si="128"/>
        <v>9.4504512809981165</v>
      </c>
      <c r="CX142" s="7">
        <f t="shared" si="128"/>
        <v>59.489236276879979</v>
      </c>
      <c r="CY142" s="7">
        <f t="shared" si="128"/>
        <v>124.97118548637206</v>
      </c>
      <c r="CZ142" s="7">
        <f t="shared" si="113"/>
        <v>209.081351797053</v>
      </c>
      <c r="DA142" s="7">
        <f t="shared" si="113"/>
        <v>297.91636475490691</v>
      </c>
      <c r="DB142" s="7">
        <f t="shared" si="113"/>
        <v>382.29763186938271</v>
      </c>
      <c r="DC142" s="7">
        <f t="shared" si="113"/>
        <v>465.33900679332396</v>
      </c>
      <c r="DD142" s="7">
        <f t="shared" si="113"/>
        <v>547.00216263968605</v>
      </c>
      <c r="DE142" s="7">
        <f t="shared" si="113"/>
        <v>623.82427270689595</v>
      </c>
      <c r="DG142" t="s">
        <v>57</v>
      </c>
      <c r="DH142" s="7">
        <f t="shared" si="129"/>
        <v>9.4504512809981165</v>
      </c>
      <c r="DI142" s="7">
        <f t="shared" si="129"/>
        <v>58.711563505220226</v>
      </c>
      <c r="DJ142" s="7">
        <f t="shared" si="129"/>
        <v>119.62737033571113</v>
      </c>
      <c r="DK142" s="7">
        <f t="shared" si="129"/>
        <v>195.94664379353662</v>
      </c>
      <c r="DL142" s="7">
        <f t="shared" si="129"/>
        <v>274.54876250748089</v>
      </c>
      <c r="DM142" s="7">
        <f t="shared" si="129"/>
        <v>348.00640556708299</v>
      </c>
      <c r="DN142" s="7">
        <f t="shared" si="129"/>
        <v>423.10684458043193</v>
      </c>
      <c r="DO142" s="7">
        <f t="shared" si="129"/>
        <v>495.50770191265428</v>
      </c>
      <c r="DP142" s="7">
        <f t="shared" si="129"/>
        <v>565.2941075598369</v>
      </c>
    </row>
    <row r="143" spans="1:120">
      <c r="A143" t="s">
        <v>58</v>
      </c>
      <c r="B143" s="7">
        <f>Rndwd_Prod_Val_Mean_Cost!B143</f>
        <v>0.1965289554496506</v>
      </c>
      <c r="C143" s="7">
        <f>Rndwd_Prod_Val_Mean_Cost!C143</f>
        <v>0.22460559875104152</v>
      </c>
      <c r="D143" s="7">
        <f>Rndwd_Prod_Val_Mean_Cost!D143</f>
        <v>0.25191962086316544</v>
      </c>
      <c r="E143" s="7">
        <f>Rndwd_Prod_Val_Mean_Cost!E143</f>
        <v>0.25208206611269013</v>
      </c>
      <c r="F143" s="7">
        <f>Rndwd_Prod_Val_Mean_Cost!F143</f>
        <v>0.26016019509760541</v>
      </c>
      <c r="G143" s="7">
        <f>Rndwd_Prod_Val_Mean_Cost!G143</f>
        <v>0.26002998304016228</v>
      </c>
      <c r="H143" s="7">
        <f>Rndwd_Prod_Val_Mean_Cost!H143</f>
        <v>0.26220888871894138</v>
      </c>
      <c r="I143" s="7">
        <f>Rndwd_Prod_Val_Mean_Cost!I143</f>
        <v>0.26681047075003633</v>
      </c>
      <c r="J143" s="7">
        <f>Rndwd_Prod_Val_Mean_Cost!J143</f>
        <v>0.25750621649538946</v>
      </c>
      <c r="L143" t="s">
        <v>58</v>
      </c>
      <c r="M143" s="7">
        <v>0.28121286633588899</v>
      </c>
      <c r="N143" s="7">
        <v>0.31961856274547212</v>
      </c>
      <c r="O143" s="7">
        <v>0.37616935079847058</v>
      </c>
      <c r="P143" s="7">
        <v>0.37624076295332076</v>
      </c>
      <c r="Q143" s="7">
        <v>0.3724253169056691</v>
      </c>
      <c r="R143" s="7">
        <v>0.37183680954897513</v>
      </c>
      <c r="S143" s="7">
        <v>0.3851884413465374</v>
      </c>
      <c r="T143" s="7">
        <v>0.37216649292572529</v>
      </c>
      <c r="U143" s="7">
        <v>0.37513906869884672</v>
      </c>
      <c r="W143" t="s">
        <v>58</v>
      </c>
      <c r="X143" s="7">
        <v>0.28121286633588899</v>
      </c>
      <c r="Y143" s="7">
        <v>0.31964774752678138</v>
      </c>
      <c r="Z143" s="7">
        <v>0.34798987230189543</v>
      </c>
      <c r="AA143" s="7">
        <v>0.35829634957447382</v>
      </c>
      <c r="AB143" s="7">
        <v>0.371241906259758</v>
      </c>
      <c r="AC143" s="7">
        <v>0.37074247842899877</v>
      </c>
      <c r="AD143" s="7">
        <v>0.37808778175684621</v>
      </c>
      <c r="AE143" s="7">
        <v>0.3762593624000426</v>
      </c>
      <c r="AF143" s="7">
        <v>0.37277898286650968</v>
      </c>
      <c r="AH143" t="s">
        <v>58</v>
      </c>
      <c r="AI143" s="7">
        <v>0.28121286633588899</v>
      </c>
      <c r="AJ143" s="7">
        <v>0.30813629414297528</v>
      </c>
      <c r="AK143" s="7">
        <v>0.34574426905722294</v>
      </c>
      <c r="AL143" s="7">
        <v>0.34396438296103304</v>
      </c>
      <c r="AM143" s="7">
        <v>0.35712736201514644</v>
      </c>
      <c r="AN143" s="7">
        <v>0.3657768707625158</v>
      </c>
      <c r="AO143" s="7">
        <v>0.3689430010515749</v>
      </c>
      <c r="AP143" s="7">
        <v>0.37277487146775523</v>
      </c>
      <c r="AQ143" s="7">
        <v>0.36922471453215427</v>
      </c>
      <c r="AS143" t="s">
        <v>58</v>
      </c>
      <c r="AT143" s="7">
        <f t="shared" si="96"/>
        <v>0.1965289554496506</v>
      </c>
      <c r="AU143" s="7">
        <f t="shared" si="112"/>
        <v>1.2072503759992945</v>
      </c>
      <c r="AV143" s="7">
        <f t="shared" si="112"/>
        <v>2.3575923918666257</v>
      </c>
      <c r="AW143" s="7">
        <f t="shared" si="112"/>
        <v>3.6173529414319776</v>
      </c>
      <c r="AX143" s="7">
        <f t="shared" si="112"/>
        <v>4.8858414009803441</v>
      </c>
      <c r="AY143" s="7">
        <f t="shared" si="112"/>
        <v>6.186512164410928</v>
      </c>
      <c r="AZ143" s="7">
        <f t="shared" si="112"/>
        <v>7.4888409852905182</v>
      </c>
      <c r="BA143" s="7">
        <f t="shared" si="112"/>
        <v>8.8044870109163202</v>
      </c>
      <c r="BB143" s="7">
        <f t="shared" si="112"/>
        <v>10.129235110411855</v>
      </c>
      <c r="BD143" t="s">
        <v>58</v>
      </c>
      <c r="BE143" s="7">
        <f t="shared" si="121"/>
        <v>0.28121286633588899</v>
      </c>
      <c r="BF143" s="7">
        <f t="shared" si="122"/>
        <v>1.7256828944249172</v>
      </c>
      <c r="BG143" s="7">
        <f t="shared" si="122"/>
        <v>3.3803264962052766</v>
      </c>
      <c r="BH143" s="7">
        <f t="shared" si="122"/>
        <v>5.26124466235248</v>
      </c>
      <c r="BI143" s="7">
        <f t="shared" si="122"/>
        <v>7.1386330310714321</v>
      </c>
      <c r="BJ143" s="7">
        <f t="shared" si="122"/>
        <v>9.0001711082430838</v>
      </c>
      <c r="BK143" s="7">
        <f t="shared" si="122"/>
        <v>10.872706787785521</v>
      </c>
      <c r="BL143" s="7">
        <f t="shared" si="122"/>
        <v>12.785627046097396</v>
      </c>
      <c r="BM143" s="7">
        <f t="shared" si="122"/>
        <v>14.649432086499143</v>
      </c>
      <c r="BO143" t="s">
        <v>58</v>
      </c>
      <c r="BP143" s="7">
        <f t="shared" si="123"/>
        <v>0.28121286633588899</v>
      </c>
      <c r="BQ143" s="7">
        <f t="shared" si="124"/>
        <v>1.7257120792062264</v>
      </c>
      <c r="BR143" s="7">
        <f t="shared" si="124"/>
        <v>3.3522929416152469</v>
      </c>
      <c r="BS143" s="7">
        <f t="shared" si="124"/>
        <v>5.102548780397302</v>
      </c>
      <c r="BT143" s="7">
        <f t="shared" si="124"/>
        <v>6.9069760849549553</v>
      </c>
      <c r="BU143" s="7">
        <f t="shared" si="124"/>
        <v>8.7626861884229861</v>
      </c>
      <c r="BV143" s="7">
        <f t="shared" si="124"/>
        <v>10.623743883895827</v>
      </c>
      <c r="BW143" s="7">
        <f t="shared" si="124"/>
        <v>12.512354373323255</v>
      </c>
      <c r="BX143" s="7">
        <f t="shared" si="124"/>
        <v>14.390170805789936</v>
      </c>
      <c r="BZ143" t="s">
        <v>58</v>
      </c>
      <c r="CA143" s="7">
        <f t="shared" si="125"/>
        <v>0.28121286633588899</v>
      </c>
      <c r="CB143" s="7">
        <f t="shared" si="126"/>
        <v>1.7142006258224203</v>
      </c>
      <c r="CC143" s="7">
        <f t="shared" si="126"/>
        <v>3.2924900714515446</v>
      </c>
      <c r="CD143" s="7">
        <f t="shared" si="126"/>
        <v>5.0194315306414694</v>
      </c>
      <c r="CE143" s="7">
        <f t="shared" si="126"/>
        <v>6.7524164245007476</v>
      </c>
      <c r="CF143" s="7">
        <f t="shared" si="126"/>
        <v>8.5467027433238503</v>
      </c>
      <c r="CG143" s="7">
        <f t="shared" si="126"/>
        <v>10.378753227425488</v>
      </c>
      <c r="CH143" s="7">
        <f t="shared" si="126"/>
        <v>12.227300103099543</v>
      </c>
      <c r="CI143" s="7">
        <f t="shared" si="126"/>
        <v>14.087624303502716</v>
      </c>
      <c r="CK143" t="s">
        <v>58</v>
      </c>
      <c r="CL143" s="7">
        <f t="shared" si="127"/>
        <v>8.4683910886238389E-2</v>
      </c>
      <c r="CM143" s="7">
        <f t="shared" si="127"/>
        <v>0.51843251842562266</v>
      </c>
      <c r="CN143" s="7">
        <f t="shared" si="127"/>
        <v>1.0227341043386509</v>
      </c>
      <c r="CO143" s="7">
        <f t="shared" si="127"/>
        <v>1.6438917209205024</v>
      </c>
      <c r="CP143" s="7">
        <f t="shared" si="127"/>
        <v>2.252791630091088</v>
      </c>
      <c r="CQ143" s="7">
        <f t="shared" si="127"/>
        <v>2.8136589438321558</v>
      </c>
      <c r="CR143" s="7">
        <f t="shared" si="127"/>
        <v>3.383865802495003</v>
      </c>
      <c r="CS143" s="7">
        <f t="shared" si="127"/>
        <v>3.9811400351810757</v>
      </c>
      <c r="CT143" s="7">
        <f t="shared" si="127"/>
        <v>4.5201969760872878</v>
      </c>
      <c r="CV143" t="s">
        <v>58</v>
      </c>
      <c r="CW143" s="7">
        <f t="shared" si="128"/>
        <v>8.4683910886238389E-2</v>
      </c>
      <c r="CX143" s="7">
        <f t="shared" si="128"/>
        <v>0.51846170320693186</v>
      </c>
      <c r="CY143" s="7">
        <f t="shared" si="128"/>
        <v>0.99470054974862121</v>
      </c>
      <c r="CZ143" s="7">
        <f t="shared" si="113"/>
        <v>1.4851958389653244</v>
      </c>
      <c r="DA143" s="7">
        <f t="shared" si="113"/>
        <v>2.0211346839746112</v>
      </c>
      <c r="DB143" s="7">
        <f t="shared" si="113"/>
        <v>2.5761740240120581</v>
      </c>
      <c r="DC143" s="7">
        <f t="shared" si="113"/>
        <v>3.1349028986053087</v>
      </c>
      <c r="DD143" s="7">
        <f t="shared" si="113"/>
        <v>3.7078673624069349</v>
      </c>
      <c r="DE143" s="7">
        <f t="shared" si="113"/>
        <v>4.2609356953780804</v>
      </c>
      <c r="DG143" t="s">
        <v>58</v>
      </c>
      <c r="DH143" s="7">
        <f t="shared" si="129"/>
        <v>8.4683910886238389E-2</v>
      </c>
      <c r="DI143" s="7">
        <f t="shared" si="129"/>
        <v>0.50695024982312575</v>
      </c>
      <c r="DJ143" s="7">
        <f t="shared" si="129"/>
        <v>0.93489767958491887</v>
      </c>
      <c r="DK143" s="7">
        <f t="shared" si="129"/>
        <v>1.4020785892094918</v>
      </c>
      <c r="DL143" s="7">
        <f t="shared" si="129"/>
        <v>1.8665750235204035</v>
      </c>
      <c r="DM143" s="7">
        <f t="shared" si="129"/>
        <v>2.3601905789129223</v>
      </c>
      <c r="DN143" s="7">
        <f t="shared" si="129"/>
        <v>2.8899122421349697</v>
      </c>
      <c r="DO143" s="7">
        <f t="shared" si="129"/>
        <v>3.4228130921832225</v>
      </c>
      <c r="DP143" s="7">
        <f t="shared" si="129"/>
        <v>3.958389193090861</v>
      </c>
    </row>
    <row r="144" spans="1:120">
      <c r="A144" t="s">
        <v>59</v>
      </c>
      <c r="B144" s="7">
        <f>Rndwd_Prod_Val_Mean_Cost!B144</f>
        <v>0.88902164303080256</v>
      </c>
      <c r="C144" s="7">
        <f>Rndwd_Prod_Val_Mean_Cost!C144</f>
        <v>0.93728428280902876</v>
      </c>
      <c r="D144" s="7">
        <f>Rndwd_Prod_Val_Mean_Cost!D144</f>
        <v>0.98482856248357276</v>
      </c>
      <c r="E144" s="7">
        <f>Rndwd_Prod_Val_Mean_Cost!E144</f>
        <v>0.99854803036173168</v>
      </c>
      <c r="F144" s="7">
        <f>Rndwd_Prod_Val_Mean_Cost!F144</f>
        <v>1.0178527570679734</v>
      </c>
      <c r="G144" s="7">
        <f>Rndwd_Prod_Val_Mean_Cost!G144</f>
        <v>1.0283285072331612</v>
      </c>
      <c r="H144" s="7">
        <f>Rndwd_Prod_Val_Mean_Cost!H144</f>
        <v>1.0409777450196804</v>
      </c>
      <c r="I144" s="7">
        <f>Rndwd_Prod_Val_Mean_Cost!I144</f>
        <v>1.0521913502192961</v>
      </c>
      <c r="J144" s="7">
        <f>Rndwd_Prod_Val_Mean_Cost!J144</f>
        <v>1.0350717239848544</v>
      </c>
      <c r="L144" t="s">
        <v>59</v>
      </c>
      <c r="M144" s="7">
        <v>1.1690248967675585</v>
      </c>
      <c r="N144" s="7">
        <v>1.1619979402368368</v>
      </c>
      <c r="O144" s="7">
        <v>1.1769731669929455</v>
      </c>
      <c r="P144" s="7">
        <v>1.1961309233061934</v>
      </c>
      <c r="Q144" s="7">
        <v>1.194351685295072</v>
      </c>
      <c r="R144" s="7">
        <v>1.2137460101149278</v>
      </c>
      <c r="S144" s="7">
        <v>1.2240308541626745</v>
      </c>
      <c r="T144" s="7">
        <v>1.1978086172382016</v>
      </c>
      <c r="U144" s="7">
        <v>1.219859088136491</v>
      </c>
      <c r="W144" t="s">
        <v>59</v>
      </c>
      <c r="X144" s="7">
        <v>1.1690248967675585</v>
      </c>
      <c r="Y144" s="7">
        <v>1.2500751058100976</v>
      </c>
      <c r="Z144" s="7">
        <v>1.3420010446924766</v>
      </c>
      <c r="AA144" s="7">
        <v>1.3578123837872762</v>
      </c>
      <c r="AB144" s="7">
        <v>1.3730961854998056</v>
      </c>
      <c r="AC144" s="7">
        <v>1.395941482553722</v>
      </c>
      <c r="AD144" s="7">
        <v>1.4224501062737747</v>
      </c>
      <c r="AE144" s="7">
        <v>1.4306681995637147</v>
      </c>
      <c r="AF144" s="7">
        <v>1.4200294404966491</v>
      </c>
      <c r="AH144" t="s">
        <v>59</v>
      </c>
      <c r="AI144" s="7">
        <v>1.1690248967675585</v>
      </c>
      <c r="AJ144" s="7">
        <v>1.2459848203781836</v>
      </c>
      <c r="AK144" s="7">
        <v>1.3221735275352826</v>
      </c>
      <c r="AL144" s="7">
        <v>1.3351701956336848</v>
      </c>
      <c r="AM144" s="7">
        <v>1.3610459213987136</v>
      </c>
      <c r="AN144" s="7">
        <v>1.3702717390680419</v>
      </c>
      <c r="AO144" s="7">
        <v>1.3986705448632319</v>
      </c>
      <c r="AP144" s="7">
        <v>1.41869921769914</v>
      </c>
      <c r="AQ144" s="7">
        <v>1.408340903827938</v>
      </c>
      <c r="AS144" t="s">
        <v>59</v>
      </c>
      <c r="AT144" s="7">
        <f t="shared" si="96"/>
        <v>0.88902164303080256</v>
      </c>
      <c r="AU144" s="7">
        <f t="shared" si="112"/>
        <v>5.3823924979630418</v>
      </c>
      <c r="AV144" s="7">
        <f t="shared" si="112"/>
        <v>10.11635819168273</v>
      </c>
      <c r="AW144" s="7">
        <f t="shared" si="112"/>
        <v>15.054220471978754</v>
      </c>
      <c r="AX144" s="7">
        <f t="shared" si="112"/>
        <v>20.066265350493655</v>
      </c>
      <c r="AY144" s="7">
        <f t="shared" si="112"/>
        <v>25.16600488599871</v>
      </c>
      <c r="AZ144" s="7">
        <f t="shared" si="112"/>
        <v>30.320296659951037</v>
      </c>
      <c r="BA144" s="7">
        <f t="shared" si="112"/>
        <v>35.536398990249054</v>
      </c>
      <c r="BB144" s="7">
        <f t="shared" si="112"/>
        <v>40.780236115111094</v>
      </c>
      <c r="BD144" t="s">
        <v>59</v>
      </c>
      <c r="BE144" s="7">
        <f t="shared" si="121"/>
        <v>1.1690248967675585</v>
      </c>
      <c r="BF144" s="7">
        <f t="shared" si="122"/>
        <v>7.0071224240746286</v>
      </c>
      <c r="BG144" s="7">
        <f t="shared" si="122"/>
        <v>12.832087352014922</v>
      </c>
      <c r="BH144" s="7">
        <f t="shared" si="122"/>
        <v>18.736110943292896</v>
      </c>
      <c r="BI144" s="7">
        <f t="shared" si="122"/>
        <v>24.714986321812741</v>
      </c>
      <c r="BJ144" s="7">
        <f t="shared" si="122"/>
        <v>30.706139073107959</v>
      </c>
      <c r="BK144" s="7">
        <f t="shared" si="122"/>
        <v>36.785153967730345</v>
      </c>
      <c r="BL144" s="7">
        <f t="shared" si="122"/>
        <v>42.879086001619243</v>
      </c>
      <c r="BM144" s="7">
        <f t="shared" si="122"/>
        <v>48.890179558708539</v>
      </c>
      <c r="BO144" t="s">
        <v>59</v>
      </c>
      <c r="BP144" s="7">
        <f t="shared" si="123"/>
        <v>1.1690248967675585</v>
      </c>
      <c r="BQ144" s="7">
        <f t="shared" si="124"/>
        <v>7.0951995896478897</v>
      </c>
      <c r="BR144" s="7">
        <f t="shared" si="124"/>
        <v>13.437501057580757</v>
      </c>
      <c r="BS144" s="7">
        <f t="shared" si="124"/>
        <v>20.163317620137938</v>
      </c>
      <c r="BT144" s="7">
        <f t="shared" si="124"/>
        <v>26.967663340786849</v>
      </c>
      <c r="BU144" s="7">
        <f t="shared" si="124"/>
        <v>33.855989565339797</v>
      </c>
      <c r="BV144" s="7">
        <f t="shared" si="124"/>
        <v>40.862205601828457</v>
      </c>
      <c r="BW144" s="7">
        <f t="shared" si="124"/>
        <v>47.982674226487269</v>
      </c>
      <c r="BX144" s="7">
        <f t="shared" si="124"/>
        <v>55.125376465238773</v>
      </c>
      <c r="BZ144" t="s">
        <v>59</v>
      </c>
      <c r="CA144" s="7">
        <f t="shared" si="125"/>
        <v>1.1690248967675585</v>
      </c>
      <c r="CB144" s="7">
        <f t="shared" si="126"/>
        <v>7.0911093042159763</v>
      </c>
      <c r="CC144" s="7">
        <f t="shared" si="126"/>
        <v>13.397222113263993</v>
      </c>
      <c r="CD144" s="7">
        <f t="shared" si="126"/>
        <v>20.021086419038806</v>
      </c>
      <c r="CE144" s="7">
        <f t="shared" si="126"/>
        <v>26.722813122972259</v>
      </c>
      <c r="CF144" s="7">
        <f t="shared" si="126"/>
        <v>33.537268547635158</v>
      </c>
      <c r="CG144" s="7">
        <f t="shared" si="126"/>
        <v>40.417026048770552</v>
      </c>
      <c r="CH144" s="7">
        <f t="shared" si="126"/>
        <v>47.430407445922626</v>
      </c>
      <c r="CI144" s="7">
        <f t="shared" si="126"/>
        <v>54.51354522054713</v>
      </c>
      <c r="CK144" t="s">
        <v>59</v>
      </c>
      <c r="CL144" s="7">
        <f t="shared" si="127"/>
        <v>0.28000325373675594</v>
      </c>
      <c r="CM144" s="7">
        <f t="shared" si="127"/>
        <v>1.6247299261115868</v>
      </c>
      <c r="CN144" s="7">
        <f t="shared" si="127"/>
        <v>2.7157291603321916</v>
      </c>
      <c r="CO144" s="7">
        <f t="shared" si="127"/>
        <v>3.6818904713141425</v>
      </c>
      <c r="CP144" s="7">
        <f t="shared" si="127"/>
        <v>4.6487209713190865</v>
      </c>
      <c r="CQ144" s="7">
        <f t="shared" si="127"/>
        <v>5.5401341871092491</v>
      </c>
      <c r="CR144" s="7">
        <f t="shared" si="127"/>
        <v>6.4648573077793081</v>
      </c>
      <c r="CS144" s="7">
        <f t="shared" si="127"/>
        <v>7.3426870113701881</v>
      </c>
      <c r="CT144" s="7">
        <f t="shared" si="127"/>
        <v>8.1099434435974445</v>
      </c>
      <c r="CV144" t="s">
        <v>59</v>
      </c>
      <c r="CW144" s="7">
        <f t="shared" si="128"/>
        <v>0.28000325373675594</v>
      </c>
      <c r="CX144" s="7">
        <f t="shared" si="128"/>
        <v>1.7128070916848479</v>
      </c>
      <c r="CY144" s="7">
        <f t="shared" si="128"/>
        <v>3.3211428658980271</v>
      </c>
      <c r="CZ144" s="7">
        <f t="shared" si="113"/>
        <v>5.1090971481591847</v>
      </c>
      <c r="DA144" s="7">
        <f t="shared" si="113"/>
        <v>6.9013979902931943</v>
      </c>
      <c r="DB144" s="7">
        <f t="shared" si="113"/>
        <v>8.6899846793410873</v>
      </c>
      <c r="DC144" s="7">
        <f t="shared" si="113"/>
        <v>10.54190894187742</v>
      </c>
      <c r="DD144" s="7">
        <f t="shared" si="113"/>
        <v>12.446275236238215</v>
      </c>
      <c r="DE144" s="7">
        <f t="shared" si="113"/>
        <v>14.345140350127679</v>
      </c>
      <c r="DG144" t="s">
        <v>59</v>
      </c>
      <c r="DH144" s="7">
        <f t="shared" si="129"/>
        <v>0.28000325373675594</v>
      </c>
      <c r="DI144" s="7">
        <f t="shared" si="129"/>
        <v>1.7087168062529345</v>
      </c>
      <c r="DJ144" s="7">
        <f t="shared" si="129"/>
        <v>3.2808639215812629</v>
      </c>
      <c r="DK144" s="7">
        <f t="shared" si="129"/>
        <v>4.966865947060052</v>
      </c>
      <c r="DL144" s="7">
        <f t="shared" si="129"/>
        <v>6.6565477724786035</v>
      </c>
      <c r="DM144" s="7">
        <f t="shared" si="129"/>
        <v>8.3712636616364478</v>
      </c>
      <c r="DN144" s="7">
        <f t="shared" si="129"/>
        <v>10.096729388819515</v>
      </c>
      <c r="DO144" s="7">
        <f t="shared" si="129"/>
        <v>11.894008455673571</v>
      </c>
      <c r="DP144" s="7">
        <f t="shared" si="129"/>
        <v>13.733309105436035</v>
      </c>
    </row>
    <row r="145" spans="1:120">
      <c r="A145" t="s">
        <v>60</v>
      </c>
      <c r="B145" s="7">
        <f>Rndwd_Prod_Val_Mean_Cost!B145</f>
        <v>1962.8889249160504</v>
      </c>
      <c r="C145" s="7">
        <f>Rndwd_Prod_Val_Mean_Cost!C145</f>
        <v>1980.2613986349781</v>
      </c>
      <c r="D145" s="7">
        <f>Rndwd_Prod_Val_Mean_Cost!D145</f>
        <v>1943.2544298204095</v>
      </c>
      <c r="E145" s="7">
        <f>Rndwd_Prod_Val_Mean_Cost!E145</f>
        <v>1743.7675958405036</v>
      </c>
      <c r="F145" s="7">
        <f>Rndwd_Prod_Val_Mean_Cost!F145</f>
        <v>1553.0277387168701</v>
      </c>
      <c r="G145" s="7">
        <f>Rndwd_Prod_Val_Mean_Cost!G145</f>
        <v>1375.9337483478355</v>
      </c>
      <c r="H145" s="7">
        <f>Rndwd_Prod_Val_Mean_Cost!H145</f>
        <v>1157.338657070922</v>
      </c>
      <c r="I145" s="7">
        <f>Rndwd_Prod_Val_Mean_Cost!I145</f>
        <v>973.38101488645384</v>
      </c>
      <c r="J145" s="7">
        <f>Rndwd_Prod_Val_Mean_Cost!J145</f>
        <v>829.28322445031495</v>
      </c>
      <c r="L145" t="s">
        <v>60</v>
      </c>
      <c r="M145" s="7">
        <v>2361.9481962721447</v>
      </c>
      <c r="N145" s="7">
        <v>2439.6680313770312</v>
      </c>
      <c r="O145" s="7">
        <v>2425.7338619072034</v>
      </c>
      <c r="P145" s="7">
        <v>2107.9059202972821</v>
      </c>
      <c r="Q145" s="7">
        <v>1811.8975505788692</v>
      </c>
      <c r="R145" s="7">
        <v>1538.7844585078117</v>
      </c>
      <c r="S145" s="7">
        <v>1292.1977680099426</v>
      </c>
      <c r="T145" s="7">
        <v>1089.6611171707027</v>
      </c>
      <c r="U145" s="7">
        <v>920.4374769080265</v>
      </c>
      <c r="W145" t="s">
        <v>60</v>
      </c>
      <c r="X145" s="7">
        <v>2361.9481962721447</v>
      </c>
      <c r="Y145" s="7">
        <v>2446.5388230909607</v>
      </c>
      <c r="Z145" s="7">
        <v>2481.3764890355628</v>
      </c>
      <c r="AA145" s="7">
        <v>2252.3850298847101</v>
      </c>
      <c r="AB145" s="7">
        <v>1971.4447369332559</v>
      </c>
      <c r="AC145" s="7">
        <v>1733.0499204342238</v>
      </c>
      <c r="AD145" s="7">
        <v>1448.8740472462332</v>
      </c>
      <c r="AE145" s="7">
        <v>1214.8256995078152</v>
      </c>
      <c r="AF145" s="7">
        <v>1033.463989307884</v>
      </c>
      <c r="AH145" t="s">
        <v>60</v>
      </c>
      <c r="AI145" s="7">
        <v>2361.9481962721447</v>
      </c>
      <c r="AJ145" s="7">
        <v>2416.8770481995002</v>
      </c>
      <c r="AK145" s="7">
        <v>2437.6265123524158</v>
      </c>
      <c r="AL145" s="7">
        <v>2202.656919504132</v>
      </c>
      <c r="AM145" s="7">
        <v>1924.0926946782815</v>
      </c>
      <c r="AN145" s="7">
        <v>1701.6982655269449</v>
      </c>
      <c r="AO145" s="7">
        <v>1428.4930153863197</v>
      </c>
      <c r="AP145" s="7">
        <v>1201.3934347927868</v>
      </c>
      <c r="AQ145" s="7">
        <v>1024.2266490701331</v>
      </c>
      <c r="AS145" t="s">
        <v>60</v>
      </c>
      <c r="AT145" s="7">
        <f t="shared" si="96"/>
        <v>1962.8889249160504</v>
      </c>
      <c r="AU145" s="7">
        <f t="shared" si="112"/>
        <v>11794.706023215231</v>
      </c>
      <c r="AV145" s="7">
        <f t="shared" si="112"/>
        <v>21659.006047575553</v>
      </c>
      <c r="AW145" s="7">
        <f t="shared" si="112"/>
        <v>31175.791362697695</v>
      </c>
      <c r="AX145" s="7">
        <f t="shared" si="112"/>
        <v>39703.889484776577</v>
      </c>
      <c r="AY145" s="7">
        <f t="shared" si="112"/>
        <v>47291.934187991894</v>
      </c>
      <c r="AZ145" s="7">
        <f t="shared" si="112"/>
        <v>53953.007838454156</v>
      </c>
      <c r="BA145" s="7">
        <f t="shared" si="112"/>
        <v>59555.743481624297</v>
      </c>
      <c r="BB145" s="7">
        <f t="shared" si="112"/>
        <v>64278.550765620428</v>
      </c>
      <c r="BD145" t="s">
        <v>60</v>
      </c>
      <c r="BE145" s="7">
        <f t="shared" si="121"/>
        <v>2361.9481962721447</v>
      </c>
      <c r="BF145" s="7">
        <f t="shared" si="122"/>
        <v>14249.409012737753</v>
      </c>
      <c r="BG145" s="7">
        <f t="shared" si="122"/>
        <v>26433.815000153081</v>
      </c>
      <c r="BH145" s="7">
        <f t="shared" si="122"/>
        <v>38244.656368079173</v>
      </c>
      <c r="BI145" s="7">
        <f t="shared" si="122"/>
        <v>48488.177599847171</v>
      </c>
      <c r="BJ145" s="7">
        <f t="shared" si="122"/>
        <v>57274.552260670462</v>
      </c>
      <c r="BK145" s="7">
        <f t="shared" si="122"/>
        <v>64721.88786271165</v>
      </c>
      <c r="BL145" s="7">
        <f t="shared" si="122"/>
        <v>70980.340051922132</v>
      </c>
      <c r="BM145" s="7">
        <f t="shared" si="122"/>
        <v>76259.421997512982</v>
      </c>
      <c r="BO145" t="s">
        <v>60</v>
      </c>
      <c r="BP145" s="7">
        <f t="shared" si="123"/>
        <v>2361.9481962721447</v>
      </c>
      <c r="BQ145" s="7">
        <f t="shared" si="124"/>
        <v>14256.279804451684</v>
      </c>
      <c r="BR145" s="7">
        <f t="shared" si="124"/>
        <v>26523.81158585109</v>
      </c>
      <c r="BS145" s="7">
        <f t="shared" si="124"/>
        <v>38701.70257187805</v>
      </c>
      <c r="BT145" s="7">
        <f t="shared" si="124"/>
        <v>49682.687428350146</v>
      </c>
      <c r="BU145" s="7">
        <f t="shared" si="124"/>
        <v>59301.516296517395</v>
      </c>
      <c r="BV145" s="7">
        <f t="shared" si="124"/>
        <v>67682.590025500525</v>
      </c>
      <c r="BW145" s="7">
        <f t="shared" si="124"/>
        <v>74692.911913993274</v>
      </c>
      <c r="BX145" s="7">
        <f t="shared" si="124"/>
        <v>80585.678701332421</v>
      </c>
      <c r="BZ145" t="s">
        <v>60</v>
      </c>
      <c r="CA145" s="7">
        <f t="shared" si="125"/>
        <v>2361.9481962721447</v>
      </c>
      <c r="CB145" s="7">
        <f t="shared" si="126"/>
        <v>14226.618029560223</v>
      </c>
      <c r="CC145" s="7">
        <f t="shared" si="126"/>
        <v>26331.752734710641</v>
      </c>
      <c r="CD145" s="7">
        <f t="shared" si="126"/>
        <v>38284.915703624436</v>
      </c>
      <c r="CE145" s="7">
        <f t="shared" si="126"/>
        <v>49019.636076319242</v>
      </c>
      <c r="CF145" s="7">
        <f t="shared" si="126"/>
        <v>58417.705120559316</v>
      </c>
      <c r="CG145" s="7">
        <f t="shared" si="126"/>
        <v>66652.991198053423</v>
      </c>
      <c r="CH145" s="7">
        <f t="shared" si="126"/>
        <v>73568.356694391492</v>
      </c>
      <c r="CI145" s="7">
        <f t="shared" si="126"/>
        <v>79398.157082632766</v>
      </c>
      <c r="CK145" t="s">
        <v>60</v>
      </c>
      <c r="CL145" s="7">
        <f t="shared" si="127"/>
        <v>399.05927135609431</v>
      </c>
      <c r="CM145" s="7">
        <f t="shared" si="127"/>
        <v>2454.7029895225223</v>
      </c>
      <c r="CN145" s="7">
        <f t="shared" si="127"/>
        <v>4774.8089525775285</v>
      </c>
      <c r="CO145" s="7">
        <f t="shared" si="127"/>
        <v>7068.8650053814781</v>
      </c>
      <c r="CP145" s="7">
        <f t="shared" si="127"/>
        <v>8784.2881150705944</v>
      </c>
      <c r="CQ145" s="7">
        <f t="shared" si="127"/>
        <v>9982.6180726785678</v>
      </c>
      <c r="CR145" s="7">
        <f t="shared" si="127"/>
        <v>10768.880024257494</v>
      </c>
      <c r="CS145" s="7">
        <f t="shared" si="127"/>
        <v>11424.596570297836</v>
      </c>
      <c r="CT145" s="7">
        <f t="shared" si="127"/>
        <v>11980.871231892554</v>
      </c>
      <c r="CV145" t="s">
        <v>60</v>
      </c>
      <c r="CW145" s="7">
        <f t="shared" si="128"/>
        <v>399.05927135609431</v>
      </c>
      <c r="CX145" s="7">
        <f t="shared" si="128"/>
        <v>2461.5737812364532</v>
      </c>
      <c r="CY145" s="7">
        <f t="shared" si="128"/>
        <v>4864.8055382755374</v>
      </c>
      <c r="CZ145" s="7">
        <f t="shared" si="113"/>
        <v>7525.9112091803545</v>
      </c>
      <c r="DA145" s="7">
        <f t="shared" si="113"/>
        <v>9978.7979435735688</v>
      </c>
      <c r="DB145" s="7">
        <f t="shared" si="113"/>
        <v>12009.582108525501</v>
      </c>
      <c r="DC145" s="7">
        <f t="shared" si="113"/>
        <v>13729.58218704637</v>
      </c>
      <c r="DD145" s="7">
        <f t="shared" si="113"/>
        <v>15137.168432368977</v>
      </c>
      <c r="DE145" s="7">
        <f t="shared" si="113"/>
        <v>16307.127935711993</v>
      </c>
      <c r="DG145" t="s">
        <v>60</v>
      </c>
      <c r="DH145" s="7">
        <f t="shared" si="129"/>
        <v>399.05927135609431</v>
      </c>
      <c r="DI145" s="7">
        <f t="shared" si="129"/>
        <v>2431.9120063449918</v>
      </c>
      <c r="DJ145" s="7">
        <f t="shared" si="129"/>
        <v>4672.746687135088</v>
      </c>
      <c r="DK145" s="7">
        <f t="shared" si="129"/>
        <v>7109.1243409267408</v>
      </c>
      <c r="DL145" s="7">
        <f t="shared" si="129"/>
        <v>9315.7465915426656</v>
      </c>
      <c r="DM145" s="7">
        <f t="shared" si="129"/>
        <v>11125.770932567422</v>
      </c>
      <c r="DN145" s="7">
        <f t="shared" si="129"/>
        <v>12699.983359599268</v>
      </c>
      <c r="DO145" s="7">
        <f t="shared" si="129"/>
        <v>14012.613212767195</v>
      </c>
      <c r="DP145" s="7">
        <f t="shared" si="129"/>
        <v>15119.606317012338</v>
      </c>
    </row>
    <row r="146" spans="1:120">
      <c r="A146" t="s">
        <v>61</v>
      </c>
      <c r="B146" s="7">
        <f>Rndwd_Prod_Val_Mean_Cost!B146</f>
        <v>409.1210436542865</v>
      </c>
      <c r="C146" s="7">
        <f>Rndwd_Prod_Val_Mean_Cost!C146</f>
        <v>489.45736962776243</v>
      </c>
      <c r="D146" s="7">
        <f>Rndwd_Prod_Val_Mean_Cost!D146</f>
        <v>584.62759849552617</v>
      </c>
      <c r="E146" s="7">
        <f>Rndwd_Prod_Val_Mean_Cost!E146</f>
        <v>583.76334112132542</v>
      </c>
      <c r="F146" s="7">
        <f>Rndwd_Prod_Val_Mean_Cost!F146</f>
        <v>584.48904636738814</v>
      </c>
      <c r="G146" s="7">
        <f>Rndwd_Prod_Val_Mean_Cost!G146</f>
        <v>587.99213946872965</v>
      </c>
      <c r="H146" s="7">
        <f>Rndwd_Prod_Val_Mean_Cost!H146</f>
        <v>574.7787274305125</v>
      </c>
      <c r="I146" s="7">
        <f>Rndwd_Prod_Val_Mean_Cost!I146</f>
        <v>564.83589656383401</v>
      </c>
      <c r="J146" s="7">
        <f>Rndwd_Prod_Val_Mean_Cost!J146</f>
        <v>549.33919723645079</v>
      </c>
      <c r="L146" t="s">
        <v>61</v>
      </c>
      <c r="M146" s="7">
        <v>542.62386329691094</v>
      </c>
      <c r="N146" s="7">
        <v>688.8741688995957</v>
      </c>
      <c r="O146" s="7">
        <v>884.10203382999225</v>
      </c>
      <c r="P146" s="7">
        <v>877.41707900504377</v>
      </c>
      <c r="Q146" s="7">
        <v>851.74562511610395</v>
      </c>
      <c r="R146" s="7">
        <v>856.12054428394754</v>
      </c>
      <c r="S146" s="7">
        <v>845.89082857299798</v>
      </c>
      <c r="T146" s="7">
        <v>827.63040450267874</v>
      </c>
      <c r="U146" s="7">
        <v>820.73875279863933</v>
      </c>
      <c r="W146" t="s">
        <v>61</v>
      </c>
      <c r="X146" s="7">
        <v>542.62386329691094</v>
      </c>
      <c r="Y146" s="7">
        <v>652.62405605043057</v>
      </c>
      <c r="Z146" s="7">
        <v>794.42316650979194</v>
      </c>
      <c r="AA146" s="7">
        <v>801.68467307600099</v>
      </c>
      <c r="AB146" s="7">
        <v>798.5299587367042</v>
      </c>
      <c r="AC146" s="7">
        <v>800.99874206537243</v>
      </c>
      <c r="AD146" s="7">
        <v>787.5390554744381</v>
      </c>
      <c r="AE146" s="7">
        <v>775.94648740059858</v>
      </c>
      <c r="AF146" s="7">
        <v>761.64099132410911</v>
      </c>
      <c r="AH146" t="s">
        <v>61</v>
      </c>
      <c r="AI146" s="7">
        <v>542.62386329691094</v>
      </c>
      <c r="AJ146" s="7">
        <v>647.46636681139364</v>
      </c>
      <c r="AK146" s="7">
        <v>783.71742403814085</v>
      </c>
      <c r="AL146" s="7">
        <v>786.73209325748053</v>
      </c>
      <c r="AM146" s="7">
        <v>780.01000221515255</v>
      </c>
      <c r="AN146" s="7">
        <v>788.39723648474819</v>
      </c>
      <c r="AO146" s="7">
        <v>773.011119678</v>
      </c>
      <c r="AP146" s="7">
        <v>763.626030632999</v>
      </c>
      <c r="AQ146" s="7">
        <v>750.07177656960266</v>
      </c>
      <c r="AS146" t="s">
        <v>61</v>
      </c>
      <c r="AT146" s="7">
        <f t="shared" si="96"/>
        <v>409.1210436542865</v>
      </c>
      <c r="AU146" s="7">
        <f t="shared" si="112"/>
        <v>2535.062587899195</v>
      </c>
      <c r="AV146" s="7">
        <f t="shared" si="112"/>
        <v>5077.5196649057707</v>
      </c>
      <c r="AW146" s="7">
        <f t="shared" si="112"/>
        <v>7999.7934000092009</v>
      </c>
      <c r="AX146" s="7">
        <f t="shared" si="112"/>
        <v>10919.33581086189</v>
      </c>
      <c r="AY146" s="7">
        <f t="shared" si="112"/>
        <v>13845.284135800173</v>
      </c>
      <c r="AZ146" s="7">
        <f t="shared" si="112"/>
        <v>16772.031421105603</v>
      </c>
      <c r="BA146" s="7">
        <f t="shared" si="112"/>
        <v>19635.982227391487</v>
      </c>
      <c r="BB146" s="7">
        <f t="shared" si="112"/>
        <v>22444.665010883273</v>
      </c>
      <c r="BD146" t="s">
        <v>61</v>
      </c>
      <c r="BE146" s="7">
        <f t="shared" si="121"/>
        <v>542.62386329691094</v>
      </c>
      <c r="BF146" s="7">
        <f t="shared" si="122"/>
        <v>3401.9934853841501</v>
      </c>
      <c r="BG146" s="7">
        <f t="shared" si="122"/>
        <v>7041.5921948125251</v>
      </c>
      <c r="BH146" s="7">
        <f t="shared" si="122"/>
        <v>11455.417409137537</v>
      </c>
      <c r="BI146" s="7">
        <f t="shared" si="122"/>
        <v>15816.831350273816</v>
      </c>
      <c r="BJ146" s="7">
        <f t="shared" si="122"/>
        <v>20079.934395022181</v>
      </c>
      <c r="BK146" s="7">
        <f t="shared" si="122"/>
        <v>24350.30740073097</v>
      </c>
      <c r="BL146" s="7">
        <f t="shared" si="122"/>
        <v>28561.501119525637</v>
      </c>
      <c r="BM146" s="7">
        <f t="shared" si="122"/>
        <v>32692.761490334993</v>
      </c>
      <c r="BO146" t="s">
        <v>61</v>
      </c>
      <c r="BP146" s="7">
        <f t="shared" si="123"/>
        <v>542.62386329691094</v>
      </c>
      <c r="BQ146" s="7">
        <f t="shared" si="124"/>
        <v>3365.7433725349852</v>
      </c>
      <c r="BR146" s="7">
        <f t="shared" si="124"/>
        <v>6770.6627632464997</v>
      </c>
      <c r="BS146" s="7">
        <f t="shared" si="124"/>
        <v>10750.040102361669</v>
      </c>
      <c r="BT146" s="7">
        <f t="shared" si="124"/>
        <v>14755.308753402376</v>
      </c>
      <c r="BU146" s="7">
        <f t="shared" si="124"/>
        <v>18750.427330414568</v>
      </c>
      <c r="BV146" s="7">
        <f t="shared" si="124"/>
        <v>22741.961354150495</v>
      </c>
      <c r="BW146" s="7">
        <f t="shared" si="124"/>
        <v>26668.064063448845</v>
      </c>
      <c r="BX146" s="7">
        <f t="shared" si="124"/>
        <v>30533.491004375348</v>
      </c>
      <c r="BZ146" t="s">
        <v>61</v>
      </c>
      <c r="CA146" s="7">
        <f t="shared" si="125"/>
        <v>542.62386329691094</v>
      </c>
      <c r="CB146" s="7">
        <f t="shared" si="126"/>
        <v>3360.585683295948</v>
      </c>
      <c r="CC146" s="7">
        <f t="shared" si="126"/>
        <v>6734.168574579664</v>
      </c>
      <c r="CD146" s="7">
        <f t="shared" si="126"/>
        <v>10655.770363989708</v>
      </c>
      <c r="CE146" s="7">
        <f t="shared" si="126"/>
        <v>14582.708739234782</v>
      </c>
      <c r="CF146" s="7">
        <f t="shared" si="126"/>
        <v>18491.14598458014</v>
      </c>
      <c r="CG146" s="7">
        <f t="shared" si="126"/>
        <v>22417.746050197133</v>
      </c>
      <c r="CH146" s="7">
        <f t="shared" si="126"/>
        <v>26273.416559542133</v>
      </c>
      <c r="CI146" s="7">
        <f t="shared" si="126"/>
        <v>30077.99245864373</v>
      </c>
      <c r="CK146" t="s">
        <v>61</v>
      </c>
      <c r="CL146" s="7">
        <f t="shared" si="127"/>
        <v>133.50281964262444</v>
      </c>
      <c r="CM146" s="7">
        <f t="shared" si="127"/>
        <v>866.93089748495504</v>
      </c>
      <c r="CN146" s="7">
        <f t="shared" si="127"/>
        <v>1964.0725299067544</v>
      </c>
      <c r="CO146" s="7">
        <f t="shared" si="127"/>
        <v>3455.6240091283362</v>
      </c>
      <c r="CP146" s="7">
        <f t="shared" si="127"/>
        <v>4897.4955394119261</v>
      </c>
      <c r="CQ146" s="7">
        <f t="shared" si="127"/>
        <v>6234.6502592220077</v>
      </c>
      <c r="CR146" s="7">
        <f t="shared" si="127"/>
        <v>7578.2759796253667</v>
      </c>
      <c r="CS146" s="7">
        <f t="shared" si="127"/>
        <v>8925.5188921341505</v>
      </c>
      <c r="CT146" s="7">
        <f t="shared" si="127"/>
        <v>10248.09647945172</v>
      </c>
      <c r="CV146" t="s">
        <v>61</v>
      </c>
      <c r="CW146" s="7">
        <f t="shared" si="128"/>
        <v>133.50281964262444</v>
      </c>
      <c r="CX146" s="7">
        <f t="shared" si="128"/>
        <v>830.68078463579013</v>
      </c>
      <c r="CY146" s="7">
        <f t="shared" si="128"/>
        <v>1693.143098340729</v>
      </c>
      <c r="CZ146" s="7">
        <f t="shared" si="113"/>
        <v>2750.2467023524678</v>
      </c>
      <c r="DA146" s="7">
        <f t="shared" si="113"/>
        <v>3835.9729425404857</v>
      </c>
      <c r="DB146" s="7">
        <f t="shared" si="113"/>
        <v>4905.1431946143948</v>
      </c>
      <c r="DC146" s="7">
        <f t="shared" si="113"/>
        <v>5969.9299330448921</v>
      </c>
      <c r="DD146" s="7">
        <f t="shared" si="113"/>
        <v>7032.0818360573576</v>
      </c>
      <c r="DE146" s="7">
        <f t="shared" si="113"/>
        <v>8088.8259934920752</v>
      </c>
      <c r="DG146" t="s">
        <v>61</v>
      </c>
      <c r="DH146" s="7">
        <f t="shared" si="129"/>
        <v>133.50281964262444</v>
      </c>
      <c r="DI146" s="7">
        <f t="shared" si="129"/>
        <v>825.52309539675298</v>
      </c>
      <c r="DJ146" s="7">
        <f t="shared" si="129"/>
        <v>1656.6489096738933</v>
      </c>
      <c r="DK146" s="7">
        <f t="shared" si="129"/>
        <v>2655.9769639805072</v>
      </c>
      <c r="DL146" s="7">
        <f t="shared" si="129"/>
        <v>3663.3729283728917</v>
      </c>
      <c r="DM146" s="7">
        <f t="shared" si="129"/>
        <v>4645.8618487799667</v>
      </c>
      <c r="DN146" s="7">
        <f t="shared" si="129"/>
        <v>5645.7146290915298</v>
      </c>
      <c r="DO146" s="7">
        <f t="shared" si="129"/>
        <v>6637.4343321506458</v>
      </c>
      <c r="DP146" s="7">
        <f t="shared" si="129"/>
        <v>7633.3274477604573</v>
      </c>
    </row>
    <row r="147" spans="1:120">
      <c r="A147" t="s">
        <v>62</v>
      </c>
      <c r="B147" s="7">
        <f>Rndwd_Prod_Val_Mean_Cost!B147</f>
        <v>1.8511712564829232</v>
      </c>
      <c r="C147" s="7">
        <f>Rndwd_Prod_Val_Mean_Cost!C147</f>
        <v>2.0817693286698047</v>
      </c>
      <c r="D147" s="7">
        <f>Rndwd_Prod_Val_Mean_Cost!D147</f>
        <v>2.3129278410656275</v>
      </c>
      <c r="E147" s="7">
        <f>Rndwd_Prod_Val_Mean_Cost!E147</f>
        <v>2.3145202240499674</v>
      </c>
      <c r="F147" s="7">
        <f>Rndwd_Prod_Val_Mean_Cost!F147</f>
        <v>2.3303728442908276</v>
      </c>
      <c r="G147" s="7">
        <f>Rndwd_Prod_Val_Mean_Cost!G147</f>
        <v>2.35776391149798</v>
      </c>
      <c r="H147" s="7">
        <f>Rndwd_Prod_Val_Mean_Cost!H147</f>
        <v>2.3918338195129825</v>
      </c>
      <c r="I147" s="7">
        <f>Rndwd_Prod_Val_Mean_Cost!I147</f>
        <v>2.4291292124308224</v>
      </c>
      <c r="J147" s="7">
        <f>Rndwd_Prod_Val_Mean_Cost!J147</f>
        <v>2.387282861041141</v>
      </c>
      <c r="L147" t="s">
        <v>62</v>
      </c>
      <c r="M147" s="7">
        <v>2.8619147089960912</v>
      </c>
      <c r="N147" s="7">
        <v>3.2884711768891428</v>
      </c>
      <c r="O147" s="7">
        <v>3.7921159877088924</v>
      </c>
      <c r="P147" s="7">
        <v>3.8324047095162359</v>
      </c>
      <c r="Q147" s="7">
        <v>3.7595702001324072</v>
      </c>
      <c r="R147" s="7">
        <v>3.751799260266965</v>
      </c>
      <c r="S147" s="7">
        <v>3.7579716001193684</v>
      </c>
      <c r="T147" s="7">
        <v>3.6896012787811787</v>
      </c>
      <c r="U147" s="7">
        <v>3.7096443535211283</v>
      </c>
      <c r="W147" t="s">
        <v>62</v>
      </c>
      <c r="X147" s="7">
        <v>2.8619147089960912</v>
      </c>
      <c r="Y147" s="7">
        <v>3.1817054923864583</v>
      </c>
      <c r="Z147" s="7">
        <v>3.5388604965356532</v>
      </c>
      <c r="AA147" s="7">
        <v>3.4934751352827744</v>
      </c>
      <c r="AB147" s="7">
        <v>3.5406940470198331</v>
      </c>
      <c r="AC147" s="7">
        <v>3.5704260909179339</v>
      </c>
      <c r="AD147" s="7">
        <v>3.6229715713050799</v>
      </c>
      <c r="AE147" s="7">
        <v>3.686785109245311</v>
      </c>
      <c r="AF147" s="7">
        <v>3.6722298346518079</v>
      </c>
      <c r="AH147" t="s">
        <v>62</v>
      </c>
      <c r="AI147" s="7">
        <v>2.8619147089960912</v>
      </c>
      <c r="AJ147" s="7">
        <v>3.1684792392991423</v>
      </c>
      <c r="AK147" s="7">
        <v>3.5149178158093193</v>
      </c>
      <c r="AL147" s="7">
        <v>3.4738936018514397</v>
      </c>
      <c r="AM147" s="7">
        <v>3.5157555493419785</v>
      </c>
      <c r="AN147" s="7">
        <v>3.5384470504336196</v>
      </c>
      <c r="AO147" s="7">
        <v>3.5788309185214167</v>
      </c>
      <c r="AP147" s="7">
        <v>3.6645716364484495</v>
      </c>
      <c r="AQ147" s="7">
        <v>3.649647029648742</v>
      </c>
      <c r="AS147" t="s">
        <v>62</v>
      </c>
      <c r="AT147" s="7">
        <f t="shared" si="96"/>
        <v>1.8511712564829232</v>
      </c>
      <c r="AU147" s="7">
        <f t="shared" si="112"/>
        <v>11.33762561108442</v>
      </c>
      <c r="AV147" s="7">
        <f t="shared" si="112"/>
        <v>21.977630766829265</v>
      </c>
      <c r="AW147" s="7">
        <f t="shared" si="112"/>
        <v>33.543862355141741</v>
      </c>
      <c r="AX147" s="7">
        <f t="shared" si="112"/>
        <v>45.13231609563244</v>
      </c>
      <c r="AY147" s="7">
        <f t="shared" si="112"/>
        <v>56.811571384293735</v>
      </c>
      <c r="AZ147" s="7">
        <f t="shared" si="112"/>
        <v>68.634460849798643</v>
      </c>
      <c r="BA147" s="7">
        <f t="shared" si="112"/>
        <v>80.630925340281394</v>
      </c>
      <c r="BB147" s="7">
        <f t="shared" si="112"/>
        <v>92.734725051045828</v>
      </c>
      <c r="BD147" t="s">
        <v>62</v>
      </c>
      <c r="BE147" s="7">
        <f t="shared" si="121"/>
        <v>2.8619147089960912</v>
      </c>
      <c r="BF147" s="7">
        <f t="shared" si="122"/>
        <v>17.598044721869599</v>
      </c>
      <c r="BG147" s="7">
        <f t="shared" si="122"/>
        <v>34.544045417135059</v>
      </c>
      <c r="BH147" s="7">
        <f t="shared" si="122"/>
        <v>53.544914077486858</v>
      </c>
      <c r="BI147" s="7">
        <f t="shared" si="122"/>
        <v>72.634103115684198</v>
      </c>
      <c r="BJ147" s="7">
        <f t="shared" si="122"/>
        <v>91.424183176480796</v>
      </c>
      <c r="BK147" s="7">
        <f t="shared" si="122"/>
        <v>110.18935181766801</v>
      </c>
      <c r="BL147" s="7">
        <f t="shared" si="122"/>
        <v>128.91083949692666</v>
      </c>
      <c r="BM147" s="7">
        <f t="shared" si="122"/>
        <v>147.37888896557249</v>
      </c>
      <c r="BO147" t="s">
        <v>62</v>
      </c>
      <c r="BP147" s="7">
        <f t="shared" si="123"/>
        <v>2.8619147089960912</v>
      </c>
      <c r="BQ147" s="7">
        <f t="shared" si="124"/>
        <v>17.491279037366915</v>
      </c>
      <c r="BR147" s="7">
        <f t="shared" si="124"/>
        <v>33.756961503448402</v>
      </c>
      <c r="BS147" s="7">
        <f t="shared" si="124"/>
        <v>51.405878624873786</v>
      </c>
      <c r="BT147" s="7">
        <f t="shared" si="124"/>
        <v>68.920473213024707</v>
      </c>
      <c r="BU147" s="7">
        <f t="shared" si="124"/>
        <v>86.653675492021975</v>
      </c>
      <c r="BV147" s="7">
        <f t="shared" si="124"/>
        <v>104.5583514269988</v>
      </c>
      <c r="BW147" s="7">
        <f t="shared" si="124"/>
        <v>122.73702282146442</v>
      </c>
      <c r="BX147" s="7">
        <f t="shared" si="124"/>
        <v>141.15639309309748</v>
      </c>
      <c r="BZ147" t="s">
        <v>62</v>
      </c>
      <c r="CA147" s="7">
        <f t="shared" si="125"/>
        <v>2.8619147089960912</v>
      </c>
      <c r="CB147" s="7">
        <f t="shared" si="126"/>
        <v>17.478052784279598</v>
      </c>
      <c r="CC147" s="7">
        <f t="shared" si="126"/>
        <v>33.666887557285484</v>
      </c>
      <c r="CD147" s="7">
        <f t="shared" si="126"/>
        <v>51.200452422374198</v>
      </c>
      <c r="CE147" s="7">
        <f t="shared" si="126"/>
        <v>68.611782379121934</v>
      </c>
      <c r="CF147" s="7">
        <f t="shared" si="126"/>
        <v>86.213251626923466</v>
      </c>
      <c r="CG147" s="7">
        <f t="shared" si="126"/>
        <v>103.94587074717936</v>
      </c>
      <c r="CH147" s="7">
        <f t="shared" si="126"/>
        <v>121.92576605771346</v>
      </c>
      <c r="CI147" s="7">
        <f t="shared" si="126"/>
        <v>140.23369963315599</v>
      </c>
      <c r="CK147" t="s">
        <v>62</v>
      </c>
      <c r="CL147" s="7">
        <f t="shared" si="127"/>
        <v>1.010743452513168</v>
      </c>
      <c r="CM147" s="7">
        <f t="shared" si="127"/>
        <v>6.260419110785179</v>
      </c>
      <c r="CN147" s="7">
        <f t="shared" si="127"/>
        <v>12.566414650305795</v>
      </c>
      <c r="CO147" s="7">
        <f t="shared" si="127"/>
        <v>20.001051722345117</v>
      </c>
      <c r="CP147" s="7">
        <f t="shared" si="127"/>
        <v>27.501787020051758</v>
      </c>
      <c r="CQ147" s="7">
        <f t="shared" si="127"/>
        <v>34.61261179218706</v>
      </c>
      <c r="CR147" s="7">
        <f t="shared" si="127"/>
        <v>41.554890967869369</v>
      </c>
      <c r="CS147" s="7">
        <f t="shared" si="127"/>
        <v>48.279914156645262</v>
      </c>
      <c r="CT147" s="7">
        <f t="shared" si="127"/>
        <v>54.644163914526658</v>
      </c>
      <c r="CV147" t="s">
        <v>62</v>
      </c>
      <c r="CW147" s="7">
        <f t="shared" si="128"/>
        <v>1.010743452513168</v>
      </c>
      <c r="CX147" s="7">
        <f t="shared" si="128"/>
        <v>6.1536534262824958</v>
      </c>
      <c r="CY147" s="7">
        <f t="shared" si="128"/>
        <v>11.779330736619137</v>
      </c>
      <c r="CZ147" s="7">
        <f t="shared" si="113"/>
        <v>17.862016269732045</v>
      </c>
      <c r="DA147" s="7">
        <f t="shared" si="113"/>
        <v>23.788157117392267</v>
      </c>
      <c r="DB147" s="7">
        <f t="shared" si="113"/>
        <v>29.84210410772824</v>
      </c>
      <c r="DC147" s="7">
        <f t="shared" si="113"/>
        <v>35.923890577200154</v>
      </c>
      <c r="DD147" s="7">
        <f t="shared" si="113"/>
        <v>42.106097481183028</v>
      </c>
      <c r="DE147" s="7">
        <f t="shared" si="113"/>
        <v>48.42166804205165</v>
      </c>
      <c r="DG147" t="s">
        <v>62</v>
      </c>
      <c r="DH147" s="7">
        <f t="shared" si="129"/>
        <v>1.010743452513168</v>
      </c>
      <c r="DI147" s="7">
        <f t="shared" si="129"/>
        <v>6.1404271731951781</v>
      </c>
      <c r="DJ147" s="7">
        <f t="shared" si="129"/>
        <v>11.68925679045622</v>
      </c>
      <c r="DK147" s="7">
        <f t="shared" si="129"/>
        <v>17.656590067232457</v>
      </c>
      <c r="DL147" s="7">
        <f t="shared" si="129"/>
        <v>23.479466283489494</v>
      </c>
      <c r="DM147" s="7">
        <f t="shared" si="129"/>
        <v>29.40168024262973</v>
      </c>
      <c r="DN147" s="7">
        <f t="shared" si="129"/>
        <v>35.311409897380713</v>
      </c>
      <c r="DO147" s="7">
        <f t="shared" si="129"/>
        <v>41.294840717432066</v>
      </c>
      <c r="DP147" s="7">
        <f t="shared" si="129"/>
        <v>47.498974582110165</v>
      </c>
    </row>
    <row r="148" spans="1:120">
      <c r="A148" t="s">
        <v>63</v>
      </c>
      <c r="B148" s="7">
        <f>Rndwd_Prod_Val_Mean_Cost!B148</f>
        <v>209.10153301469154</v>
      </c>
      <c r="C148" s="7">
        <f>Rndwd_Prod_Val_Mean_Cost!C148</f>
        <v>247.31672338347769</v>
      </c>
      <c r="D148" s="7">
        <f>Rndwd_Prod_Val_Mean_Cost!D148</f>
        <v>291.80466299253175</v>
      </c>
      <c r="E148" s="7">
        <f>Rndwd_Prod_Val_Mean_Cost!E148</f>
        <v>279.96462526480968</v>
      </c>
      <c r="F148" s="7">
        <f>Rndwd_Prod_Val_Mean_Cost!F148</f>
        <v>268.82115171621388</v>
      </c>
      <c r="G148" s="7">
        <f>Rndwd_Prod_Val_Mean_Cost!G148</f>
        <v>259.01132525967449</v>
      </c>
      <c r="H148" s="7">
        <f>Rndwd_Prod_Val_Mean_Cost!H148</f>
        <v>239.5679960239473</v>
      </c>
      <c r="I148" s="7">
        <f>Rndwd_Prod_Val_Mean_Cost!I148</f>
        <v>223.30829575407171</v>
      </c>
      <c r="J148" s="7">
        <f>Rndwd_Prod_Val_Mean_Cost!J148</f>
        <v>208.03092204927179</v>
      </c>
      <c r="L148" t="s">
        <v>63</v>
      </c>
      <c r="M148" s="7">
        <v>252.8298460311903</v>
      </c>
      <c r="N148" s="7">
        <v>293.76501927323363</v>
      </c>
      <c r="O148" s="7">
        <v>341.34627537945369</v>
      </c>
      <c r="P148" s="7">
        <v>318.40221326112334</v>
      </c>
      <c r="Q148" s="7">
        <v>292.93098889112474</v>
      </c>
      <c r="R148" s="7">
        <v>279.85739445855336</v>
      </c>
      <c r="S148" s="7">
        <v>261.45247253974236</v>
      </c>
      <c r="T148" s="7">
        <v>241.08641563659162</v>
      </c>
      <c r="U148" s="7">
        <v>225.01151675158175</v>
      </c>
      <c r="W148" t="s">
        <v>63</v>
      </c>
      <c r="X148" s="7">
        <v>252.8298460311903</v>
      </c>
      <c r="Y148" s="7">
        <v>296.5043901616877</v>
      </c>
      <c r="Z148" s="7">
        <v>349.69487267137163</v>
      </c>
      <c r="AA148" s="7">
        <v>340.71945614245539</v>
      </c>
      <c r="AB148" s="7">
        <v>321.82384089780896</v>
      </c>
      <c r="AC148" s="7">
        <v>307.64522672094995</v>
      </c>
      <c r="AD148" s="7">
        <v>285.6634033171307</v>
      </c>
      <c r="AE148" s="7">
        <v>264.15706106926558</v>
      </c>
      <c r="AF148" s="7">
        <v>245.78200926541152</v>
      </c>
      <c r="AH148" t="s">
        <v>63</v>
      </c>
      <c r="AI148" s="7">
        <v>252.8298460311903</v>
      </c>
      <c r="AJ148" s="7">
        <v>292.97604767876794</v>
      </c>
      <c r="AK148" s="7">
        <v>343.34835009998636</v>
      </c>
      <c r="AL148" s="7">
        <v>332.55646746566089</v>
      </c>
      <c r="AM148" s="7">
        <v>312.55125452613925</v>
      </c>
      <c r="AN148" s="7">
        <v>302.36460608742999</v>
      </c>
      <c r="AO148" s="7">
        <v>279.1819081945992</v>
      </c>
      <c r="AP148" s="7">
        <v>259.56029530618753</v>
      </c>
      <c r="AQ148" s="7">
        <v>241.9022032821226</v>
      </c>
      <c r="AS148" t="s">
        <v>63</v>
      </c>
      <c r="AT148" s="7">
        <f t="shared" si="96"/>
        <v>209.10153301469154</v>
      </c>
      <c r="AU148" s="7">
        <f t="shared" si="112"/>
        <v>1292.8243884569354</v>
      </c>
      <c r="AV148" s="7">
        <f t="shared" si="112"/>
        <v>2573.8959449833778</v>
      </c>
      <c r="AW148" s="7">
        <f t="shared" si="112"/>
        <v>4021.0792222183145</v>
      </c>
      <c r="AX148" s="7">
        <f t="shared" si="112"/>
        <v>5409.7588749937668</v>
      </c>
      <c r="AY148" s="7">
        <f t="shared" si="112"/>
        <v>6744.0548071182966</v>
      </c>
      <c r="AZ148" s="7">
        <f t="shared" si="112"/>
        <v>8019.6681041809425</v>
      </c>
      <c r="BA148" s="7">
        <f t="shared" si="112"/>
        <v>9201.2483840308032</v>
      </c>
      <c r="BB148" s="7">
        <f t="shared" si="112"/>
        <v>10302.512489096363</v>
      </c>
      <c r="BD148" t="s">
        <v>63</v>
      </c>
      <c r="BE148" s="7">
        <f t="shared" si="121"/>
        <v>252.8298460311903</v>
      </c>
      <c r="BF148" s="7">
        <f t="shared" si="122"/>
        <v>1557.914249429185</v>
      </c>
      <c r="BG148" s="7">
        <f t="shared" si="122"/>
        <v>3074.3206019015734</v>
      </c>
      <c r="BH148" s="7">
        <f t="shared" si="122"/>
        <v>4758.1079166805112</v>
      </c>
      <c r="BI148" s="7">
        <f t="shared" si="122"/>
        <v>6324.6477586161291</v>
      </c>
      <c r="BJ148" s="7">
        <f t="shared" si="122"/>
        <v>7776.2291086391815</v>
      </c>
      <c r="BK148" s="7">
        <f t="shared" si="122"/>
        <v>9157.1111590131368</v>
      </c>
      <c r="BL148" s="7">
        <f t="shared" si="122"/>
        <v>10444.007464808697</v>
      </c>
      <c r="BM148" s="7">
        <f t="shared" si="122"/>
        <v>11633.364644106645</v>
      </c>
      <c r="BO148" t="s">
        <v>63</v>
      </c>
      <c r="BP148" s="7">
        <f t="shared" si="123"/>
        <v>252.8298460311903</v>
      </c>
      <c r="BQ148" s="7">
        <f t="shared" si="124"/>
        <v>1560.6536203176393</v>
      </c>
      <c r="BR148" s="7">
        <f t="shared" si="124"/>
        <v>3096.366053635762</v>
      </c>
      <c r="BS148" s="7">
        <f t="shared" si="124"/>
        <v>4835.8650004637047</v>
      </c>
      <c r="BT148" s="7">
        <f t="shared" si="124"/>
        <v>6520.5666659313347</v>
      </c>
      <c r="BU148" s="7">
        <f t="shared" si="124"/>
        <v>8115.5072562435198</v>
      </c>
      <c r="BV148" s="7">
        <f t="shared" si="124"/>
        <v>9631.7515664444491</v>
      </c>
      <c r="BW148" s="7">
        <f t="shared" si="124"/>
        <v>11038.562240782237</v>
      </c>
      <c r="BX148" s="7">
        <f t="shared" si="124"/>
        <v>12340.972494324711</v>
      </c>
      <c r="BZ148" t="s">
        <v>63</v>
      </c>
      <c r="CA148" s="7">
        <f t="shared" si="125"/>
        <v>252.8298460311903</v>
      </c>
      <c r="CB148" s="7">
        <f t="shared" si="126"/>
        <v>1557.1252778347193</v>
      </c>
      <c r="CC148" s="7">
        <f t="shared" si="126"/>
        <v>3072.3778186497775</v>
      </c>
      <c r="CD148" s="7">
        <f t="shared" si="126"/>
        <v>4778.3276865153839</v>
      </c>
      <c r="CE148" s="7">
        <f t="shared" si="126"/>
        <v>6421.1048109041667</v>
      </c>
      <c r="CF148" s="7">
        <f t="shared" si="126"/>
        <v>7973.6744350961535</v>
      </c>
      <c r="CG148" s="7">
        <f t="shared" si="126"/>
        <v>9462.3147676404733</v>
      </c>
      <c r="CH148" s="7">
        <f t="shared" si="126"/>
        <v>10838.602695725058</v>
      </c>
      <c r="CI148" s="7">
        <f t="shared" si="126"/>
        <v>12118.746080231931</v>
      </c>
      <c r="CK148" t="s">
        <v>63</v>
      </c>
      <c r="CL148" s="7">
        <f t="shared" si="127"/>
        <v>43.72831301649876</v>
      </c>
      <c r="CM148" s="7">
        <f t="shared" si="127"/>
        <v>265.08986097224965</v>
      </c>
      <c r="CN148" s="7">
        <f t="shared" si="127"/>
        <v>500.42465691819552</v>
      </c>
      <c r="CO148" s="7">
        <f t="shared" si="127"/>
        <v>737.02869446219665</v>
      </c>
      <c r="CP148" s="7">
        <f t="shared" si="127"/>
        <v>914.8888836223623</v>
      </c>
      <c r="CQ148" s="7">
        <f t="shared" si="127"/>
        <v>1032.1743015208849</v>
      </c>
      <c r="CR148" s="7">
        <f t="shared" si="127"/>
        <v>1137.4430548321943</v>
      </c>
      <c r="CS148" s="7">
        <f t="shared" si="127"/>
        <v>1242.7590807778943</v>
      </c>
      <c r="CT148" s="7">
        <f t="shared" si="127"/>
        <v>1330.8521550102814</v>
      </c>
      <c r="CV148" t="s">
        <v>63</v>
      </c>
      <c r="CW148" s="7">
        <f t="shared" si="128"/>
        <v>43.72831301649876</v>
      </c>
      <c r="CX148" s="7">
        <f t="shared" si="128"/>
        <v>267.82923186070389</v>
      </c>
      <c r="CY148" s="7">
        <f t="shared" si="128"/>
        <v>522.47010865238417</v>
      </c>
      <c r="CZ148" s="7">
        <f t="shared" si="113"/>
        <v>814.78577824539025</v>
      </c>
      <c r="DA148" s="7">
        <f t="shared" si="113"/>
        <v>1110.8077909375679</v>
      </c>
      <c r="DB148" s="7">
        <f t="shared" si="113"/>
        <v>1371.4524491252232</v>
      </c>
      <c r="DC148" s="7">
        <f t="shared" si="113"/>
        <v>1612.0834622635066</v>
      </c>
      <c r="DD148" s="7">
        <f t="shared" si="113"/>
        <v>1837.3138567514343</v>
      </c>
      <c r="DE148" s="7">
        <f t="shared" si="113"/>
        <v>2038.4600052283477</v>
      </c>
      <c r="DG148" t="s">
        <v>63</v>
      </c>
      <c r="DH148" s="7">
        <f t="shared" si="129"/>
        <v>43.72831301649876</v>
      </c>
      <c r="DI148" s="7">
        <f t="shared" si="129"/>
        <v>264.30088937778396</v>
      </c>
      <c r="DJ148" s="7">
        <f t="shared" si="129"/>
        <v>498.48187366639968</v>
      </c>
      <c r="DK148" s="7">
        <f t="shared" si="129"/>
        <v>757.2484642970694</v>
      </c>
      <c r="DL148" s="7">
        <f t="shared" si="129"/>
        <v>1011.3459359103999</v>
      </c>
      <c r="DM148" s="7">
        <f t="shared" si="129"/>
        <v>1229.6196279778569</v>
      </c>
      <c r="DN148" s="7">
        <f t="shared" si="129"/>
        <v>1442.6466634595308</v>
      </c>
      <c r="DO148" s="7">
        <f t="shared" si="129"/>
        <v>1637.3543116942546</v>
      </c>
      <c r="DP148" s="7">
        <f t="shared" si="129"/>
        <v>1816.2335911355676</v>
      </c>
    </row>
    <row r="149" spans="1:120">
      <c r="A149" t="s">
        <v>64</v>
      </c>
      <c r="B149" s="7">
        <f>Rndwd_Prod_Val_Mean_Cost!B149</f>
        <v>6.2769705023370731E-2</v>
      </c>
      <c r="C149" s="7">
        <f>Rndwd_Prod_Val_Mean_Cost!C149</f>
        <v>8.5260523893800746E-2</v>
      </c>
      <c r="D149" s="7">
        <f>Rndwd_Prod_Val_Mean_Cost!D149</f>
        <v>9.5590323128696489E-2</v>
      </c>
      <c r="E149" s="7">
        <f>Rndwd_Prod_Val_Mean_Cost!E149</f>
        <v>0.10435316467733229</v>
      </c>
      <c r="F149" s="7">
        <f>Rndwd_Prod_Val_Mean_Cost!F149</f>
        <v>0.10370730573240552</v>
      </c>
      <c r="G149" s="7">
        <f>Rndwd_Prod_Val_Mean_Cost!G149</f>
        <v>0.10355001372718342</v>
      </c>
      <c r="H149" s="7">
        <f>Rndwd_Prod_Val_Mean_Cost!H149</f>
        <v>0.10573576982291422</v>
      </c>
      <c r="I149" s="7">
        <f>Rndwd_Prod_Val_Mean_Cost!I149</f>
        <v>0.10545423717688414</v>
      </c>
      <c r="J149" s="7">
        <f>Rndwd_Prod_Val_Mean_Cost!J149</f>
        <v>0.1026302140628253</v>
      </c>
      <c r="L149" t="s">
        <v>64</v>
      </c>
      <c r="M149" s="7">
        <v>9.2818834692681124E-2</v>
      </c>
      <c r="N149" s="7">
        <v>0.12605218616226196</v>
      </c>
      <c r="O149" s="7">
        <v>0.14410263390077688</v>
      </c>
      <c r="P149" s="7">
        <v>0.16062639645196017</v>
      </c>
      <c r="Q149" s="7">
        <v>0.15590542078041014</v>
      </c>
      <c r="R149" s="7">
        <v>0.15431413897795582</v>
      </c>
      <c r="S149" s="7">
        <v>0.15276443529757716</v>
      </c>
      <c r="T149" s="7">
        <v>0.15335908604827528</v>
      </c>
      <c r="U149" s="7">
        <v>0.16366160263478557</v>
      </c>
      <c r="W149" t="s">
        <v>64</v>
      </c>
      <c r="X149" s="7">
        <v>9.2818834692681124E-2</v>
      </c>
      <c r="Y149" s="7">
        <v>0.11208514536053026</v>
      </c>
      <c r="Z149" s="7">
        <v>0.14753787632003279</v>
      </c>
      <c r="AA149" s="7">
        <v>0.14534046191372077</v>
      </c>
      <c r="AB149" s="7">
        <v>0.14495469380462464</v>
      </c>
      <c r="AC149" s="7">
        <v>0.14436747309273743</v>
      </c>
      <c r="AD149" s="7">
        <v>0.14795187400240462</v>
      </c>
      <c r="AE149" s="7">
        <v>0.14791292678814977</v>
      </c>
      <c r="AF149" s="7">
        <v>0.15660790198314595</v>
      </c>
      <c r="AH149" t="s">
        <v>64</v>
      </c>
      <c r="AI149" s="7">
        <v>9.2818834692681124E-2</v>
      </c>
      <c r="AJ149" s="7">
        <v>0.10131883469268112</v>
      </c>
      <c r="AK149" s="7">
        <v>0.12658945602837943</v>
      </c>
      <c r="AL149" s="7">
        <v>0.12406945602837942</v>
      </c>
      <c r="AM149" s="7">
        <v>0.1437484907521917</v>
      </c>
      <c r="AN149" s="7">
        <v>0.14313969057760262</v>
      </c>
      <c r="AO149" s="7">
        <v>0.14654962121101631</v>
      </c>
      <c r="AP149" s="7">
        <v>0.1469270639761236</v>
      </c>
      <c r="AQ149" s="7">
        <v>0.1447475669212645</v>
      </c>
      <c r="AS149" t="s">
        <v>64</v>
      </c>
      <c r="AT149" s="7">
        <f t="shared" si="96"/>
        <v>6.2769705023370731E-2</v>
      </c>
      <c r="AU149" s="7">
        <f t="shared" si="112"/>
        <v>0.39910904901065442</v>
      </c>
      <c r="AV149" s="7">
        <f t="shared" si="112"/>
        <v>0.83574146771455393</v>
      </c>
      <c r="AW149" s="7">
        <f t="shared" si="112"/>
        <v>1.3224559249066723</v>
      </c>
      <c r="AX149" s="7">
        <f t="shared" si="112"/>
        <v>1.8435758893484071</v>
      </c>
      <c r="AY149" s="7">
        <f t="shared" si="112"/>
        <v>2.3619551260052125</v>
      </c>
      <c r="AZ149" s="7">
        <f t="shared" si="112"/>
        <v>2.8818909507368602</v>
      </c>
      <c r="BA149" s="7">
        <f t="shared" si="112"/>
        <v>3.4102882672054013</v>
      </c>
      <c r="BB149" s="7">
        <f t="shared" si="112"/>
        <v>3.9347354299757633</v>
      </c>
      <c r="BD149" t="s">
        <v>64</v>
      </c>
      <c r="BE149" s="7">
        <f t="shared" si="121"/>
        <v>9.2818834692681124E-2</v>
      </c>
      <c r="BF149" s="7">
        <f t="shared" si="122"/>
        <v>0.59014635962566764</v>
      </c>
      <c r="BG149" s="7">
        <f t="shared" si="122"/>
        <v>1.2384577381754924</v>
      </c>
      <c r="BH149" s="7">
        <f t="shared" si="122"/>
        <v>1.97549467023056</v>
      </c>
      <c r="BI149" s="7">
        <f t="shared" si="122"/>
        <v>2.7739056768188108</v>
      </c>
      <c r="BJ149" s="7">
        <f t="shared" si="122"/>
        <v>3.5518414989184071</v>
      </c>
      <c r="BK149" s="7">
        <f t="shared" si="122"/>
        <v>4.3218624901278071</v>
      </c>
      <c r="BL149" s="7">
        <f t="shared" si="122"/>
        <v>5.0862793173663912</v>
      </c>
      <c r="BM149" s="7">
        <f t="shared" si="122"/>
        <v>5.8633772641942778</v>
      </c>
      <c r="BO149" t="s">
        <v>64</v>
      </c>
      <c r="BP149" s="7">
        <f t="shared" si="123"/>
        <v>9.2818834692681124E-2</v>
      </c>
      <c r="BQ149" s="7">
        <f t="shared" si="124"/>
        <v>0.57617931882393592</v>
      </c>
      <c r="BR149" s="7">
        <f t="shared" si="124"/>
        <v>1.1720577765860898</v>
      </c>
      <c r="BS149" s="7">
        <f t="shared" si="124"/>
        <v>1.9075497437799418</v>
      </c>
      <c r="BT149" s="7">
        <f t="shared" si="124"/>
        <v>2.6338662852394497</v>
      </c>
      <c r="BU149" s="7">
        <f t="shared" si="124"/>
        <v>3.3580525335506857</v>
      </c>
      <c r="BV149" s="7">
        <f t="shared" si="124"/>
        <v>4.0834742999240401</v>
      </c>
      <c r="BW149" s="7">
        <f t="shared" si="124"/>
        <v>4.8231947227218086</v>
      </c>
      <c r="BX149" s="7">
        <f t="shared" si="124"/>
        <v>5.571454331857554</v>
      </c>
      <c r="BZ149" t="s">
        <v>64</v>
      </c>
      <c r="CA149" s="7">
        <f t="shared" si="125"/>
        <v>9.2818834692681124E-2</v>
      </c>
      <c r="CB149" s="7">
        <f t="shared" si="126"/>
        <v>0.56541300815608675</v>
      </c>
      <c r="CC149" s="7">
        <f t="shared" si="126"/>
        <v>1.0972778029551906</v>
      </c>
      <c r="CD149" s="7">
        <f t="shared" si="126"/>
        <v>1.7277050830970877</v>
      </c>
      <c r="CE149" s="7">
        <f t="shared" si="126"/>
        <v>2.367731397962797</v>
      </c>
      <c r="CF149" s="7">
        <f t="shared" si="126"/>
        <v>3.0858650515491668</v>
      </c>
      <c r="CG149" s="7">
        <f t="shared" si="126"/>
        <v>3.8049734350705933</v>
      </c>
      <c r="CH149" s="7">
        <f t="shared" si="126"/>
        <v>4.5380989838907819</v>
      </c>
      <c r="CI149" s="7">
        <f t="shared" si="126"/>
        <v>5.2705548067165404</v>
      </c>
      <c r="CK149" t="s">
        <v>64</v>
      </c>
      <c r="CL149" s="7">
        <f t="shared" si="127"/>
        <v>3.0049129669310393E-2</v>
      </c>
      <c r="CM149" s="7">
        <f t="shared" si="127"/>
        <v>0.19103731061501322</v>
      </c>
      <c r="CN149" s="7">
        <f t="shared" si="127"/>
        <v>0.4027162704609385</v>
      </c>
      <c r="CO149" s="7">
        <f t="shared" si="127"/>
        <v>0.65303874532388773</v>
      </c>
      <c r="CP149" s="7">
        <f t="shared" si="127"/>
        <v>0.93032978747040374</v>
      </c>
      <c r="CQ149" s="7">
        <f t="shared" si="127"/>
        <v>1.1898863729131945</v>
      </c>
      <c r="CR149" s="7">
        <f t="shared" si="127"/>
        <v>1.4399715393909469</v>
      </c>
      <c r="CS149" s="7">
        <f t="shared" si="127"/>
        <v>1.6759910501609898</v>
      </c>
      <c r="CT149" s="7">
        <f t="shared" si="127"/>
        <v>1.9286418342185145</v>
      </c>
      <c r="CV149" t="s">
        <v>64</v>
      </c>
      <c r="CW149" s="7">
        <f t="shared" si="128"/>
        <v>3.0049129669310393E-2</v>
      </c>
      <c r="CX149" s="7">
        <f t="shared" si="128"/>
        <v>0.1770702698132815</v>
      </c>
      <c r="CY149" s="7">
        <f t="shared" si="128"/>
        <v>0.33631630887153585</v>
      </c>
      <c r="CZ149" s="7">
        <f t="shared" si="113"/>
        <v>0.5850938188732695</v>
      </c>
      <c r="DA149" s="7">
        <f t="shared" si="113"/>
        <v>0.79029039589104255</v>
      </c>
      <c r="DB149" s="7">
        <f t="shared" si="113"/>
        <v>0.99609740754547316</v>
      </c>
      <c r="DC149" s="7">
        <f t="shared" si="113"/>
        <v>1.2015833491871799</v>
      </c>
      <c r="DD149" s="7">
        <f t="shared" si="113"/>
        <v>1.4129064555164073</v>
      </c>
      <c r="DE149" s="7">
        <f t="shared" si="113"/>
        <v>1.6367189018817907</v>
      </c>
      <c r="DG149" t="s">
        <v>64</v>
      </c>
      <c r="DH149" s="7">
        <f t="shared" si="129"/>
        <v>3.0049129669310393E-2</v>
      </c>
      <c r="DI149" s="7">
        <f t="shared" si="129"/>
        <v>0.16630395914543233</v>
      </c>
      <c r="DJ149" s="7">
        <f t="shared" si="129"/>
        <v>0.26153633524063669</v>
      </c>
      <c r="DK149" s="7">
        <f t="shared" si="129"/>
        <v>0.4052491581904154</v>
      </c>
      <c r="DL149" s="7">
        <f t="shared" si="129"/>
        <v>0.52415550861438986</v>
      </c>
      <c r="DM149" s="7">
        <f t="shared" si="129"/>
        <v>0.72390992554395428</v>
      </c>
      <c r="DN149" s="7">
        <f t="shared" si="129"/>
        <v>0.92308248433373308</v>
      </c>
      <c r="DO149" s="7">
        <f t="shared" si="129"/>
        <v>1.1278107166853806</v>
      </c>
      <c r="DP149" s="7">
        <f t="shared" si="129"/>
        <v>1.3358193767407771</v>
      </c>
    </row>
    <row r="150" spans="1:120">
      <c r="A150" t="s">
        <v>65</v>
      </c>
      <c r="B150" s="7">
        <f>Rndwd_Prod_Val_Mean_Cost!B150</f>
        <v>5.109814126921461</v>
      </c>
      <c r="C150" s="7">
        <f>Rndwd_Prod_Val_Mean_Cost!C150</f>
        <v>6.447487033200753</v>
      </c>
      <c r="D150" s="7">
        <f>Rndwd_Prod_Val_Mean_Cost!D150</f>
        <v>7.9438172907070106</v>
      </c>
      <c r="E150" s="7">
        <f>Rndwd_Prod_Val_Mean_Cost!E150</f>
        <v>8.4618185663957259</v>
      </c>
      <c r="F150" s="7">
        <f>Rndwd_Prod_Val_Mean_Cost!F150</f>
        <v>8.697383547505801</v>
      </c>
      <c r="G150" s="7">
        <f>Rndwd_Prod_Val_Mean_Cost!G150</f>
        <v>8.863550374873034</v>
      </c>
      <c r="H150" s="7">
        <f>Rndwd_Prod_Val_Mean_Cost!H150</f>
        <v>8.7685528367805929</v>
      </c>
      <c r="I150" s="7">
        <f>Rndwd_Prod_Val_Mean_Cost!I150</f>
        <v>8.6976803420065814</v>
      </c>
      <c r="J150" s="7">
        <f>Rndwd_Prod_Val_Mean_Cost!J150</f>
        <v>8.3966349619732288</v>
      </c>
      <c r="L150" t="s">
        <v>65</v>
      </c>
      <c r="M150" s="7">
        <v>6.9796895140708202</v>
      </c>
      <c r="N150" s="7">
        <v>8.9762256794190893</v>
      </c>
      <c r="O150" s="7">
        <v>11.369709295302153</v>
      </c>
      <c r="P150" s="7">
        <v>12.073503018235504</v>
      </c>
      <c r="Q150" s="7">
        <v>12.20503869220293</v>
      </c>
      <c r="R150" s="7">
        <v>12.401774924423744</v>
      </c>
      <c r="S150" s="7">
        <v>12.415841983576124</v>
      </c>
      <c r="T150" s="7">
        <v>12.199383632681929</v>
      </c>
      <c r="U150" s="7">
        <v>12.195792713623797</v>
      </c>
      <c r="W150" t="s">
        <v>65</v>
      </c>
      <c r="X150" s="7">
        <v>6.9796895140708202</v>
      </c>
      <c r="Y150" s="7">
        <v>8.672904579903566</v>
      </c>
      <c r="Z150" s="7">
        <v>10.634464373334932</v>
      </c>
      <c r="AA150" s="7">
        <v>11.289408687731006</v>
      </c>
      <c r="AB150" s="7">
        <v>11.776974015906449</v>
      </c>
      <c r="AC150" s="7">
        <v>12.051730018187785</v>
      </c>
      <c r="AD150" s="7">
        <v>12.086025191645781</v>
      </c>
      <c r="AE150" s="7">
        <v>12.049959274843468</v>
      </c>
      <c r="AF150" s="7">
        <v>11.864838939339942</v>
      </c>
      <c r="AH150" t="s">
        <v>65</v>
      </c>
      <c r="AI150" s="7">
        <v>6.9796895140708202</v>
      </c>
      <c r="AJ150" s="7">
        <v>8.6423541242008053</v>
      </c>
      <c r="AK150" s="7">
        <v>10.56872441025819</v>
      </c>
      <c r="AL150" s="7">
        <v>11.190893610970143</v>
      </c>
      <c r="AM150" s="7">
        <v>11.605538735956873</v>
      </c>
      <c r="AN150" s="7">
        <v>11.87679795321398</v>
      </c>
      <c r="AO150" s="7">
        <v>11.833055152041663</v>
      </c>
      <c r="AP150" s="7">
        <v>11.853459706697928</v>
      </c>
      <c r="AQ150" s="7">
        <v>11.678116479194134</v>
      </c>
      <c r="AS150" t="s">
        <v>65</v>
      </c>
      <c r="AT150" s="7">
        <f t="shared" si="96"/>
        <v>5.109814126921461</v>
      </c>
      <c r="AU150" s="7">
        <f t="shared" si="112"/>
        <v>31.996557667808055</v>
      </c>
      <c r="AV150" s="7">
        <f t="shared" si="112"/>
        <v>65.730323091318084</v>
      </c>
      <c r="AW150" s="7">
        <f t="shared" si="112"/>
        <v>105.96741082054184</v>
      </c>
      <c r="AX150" s="7">
        <f t="shared" si="112"/>
        <v>148.51206863363055</v>
      </c>
      <c r="AY150" s="7">
        <f t="shared" si="112"/>
        <v>192.16515319852678</v>
      </c>
      <c r="AZ150" s="7">
        <f t="shared" si="112"/>
        <v>236.38790753479952</v>
      </c>
      <c r="BA150" s="7">
        <f t="shared" si="112"/>
        <v>280.15979922392853</v>
      </c>
      <c r="BB150" s="7">
        <f t="shared" si="112"/>
        <v>323.34715555392808</v>
      </c>
      <c r="BD150" t="s">
        <v>65</v>
      </c>
      <c r="BE150" s="7">
        <f t="shared" si="121"/>
        <v>6.9796895140708202</v>
      </c>
      <c r="BF150" s="7">
        <f t="shared" si="122"/>
        <v>43.874673249773188</v>
      </c>
      <c r="BG150" s="7">
        <f t="shared" si="122"/>
        <v>91.149285262751704</v>
      </c>
      <c r="BH150" s="7">
        <f t="shared" si="122"/>
        <v>148.70162546219581</v>
      </c>
      <c r="BI150" s="7">
        <f t="shared" si="122"/>
        <v>209.20067622734075</v>
      </c>
      <c r="BJ150" s="7">
        <f t="shared" si="122"/>
        <v>270.42260592057625</v>
      </c>
      <c r="BK150" s="7">
        <f t="shared" si="122"/>
        <v>332.44554760184735</v>
      </c>
      <c r="BL150" s="7">
        <f t="shared" si="122"/>
        <v>394.3082991688338</v>
      </c>
      <c r="BM150" s="7">
        <f t="shared" si="122"/>
        <v>455.30162641318532</v>
      </c>
      <c r="BO150" t="s">
        <v>65</v>
      </c>
      <c r="BP150" s="7">
        <f t="shared" si="123"/>
        <v>6.9796895140708202</v>
      </c>
      <c r="BQ150" s="7">
        <f t="shared" si="124"/>
        <v>43.571352150257667</v>
      </c>
      <c r="BR150" s="7">
        <f t="shared" si="124"/>
        <v>88.897434843206867</v>
      </c>
      <c r="BS150" s="7">
        <f t="shared" si="124"/>
        <v>142.72470102427758</v>
      </c>
      <c r="BT150" s="7">
        <f t="shared" si="124"/>
        <v>199.65930979110806</v>
      </c>
      <c r="BU150" s="7">
        <f t="shared" si="124"/>
        <v>258.81893587292166</v>
      </c>
      <c r="BV150" s="7">
        <f t="shared" si="124"/>
        <v>319.11188113731856</v>
      </c>
      <c r="BW150" s="7">
        <f t="shared" si="124"/>
        <v>379.50594117874516</v>
      </c>
      <c r="BX150" s="7">
        <f t="shared" si="124"/>
        <v>439.57061721745902</v>
      </c>
      <c r="BZ150" t="s">
        <v>65</v>
      </c>
      <c r="CA150" s="7">
        <f t="shared" si="125"/>
        <v>6.9796895140708202</v>
      </c>
      <c r="CB150" s="7">
        <f t="shared" si="126"/>
        <v>43.540801694554908</v>
      </c>
      <c r="CC150" s="7">
        <f t="shared" si="126"/>
        <v>88.678942601616313</v>
      </c>
      <c r="CD150" s="7">
        <f t="shared" si="126"/>
        <v>142.14473385361921</v>
      </c>
      <c r="CE150" s="7">
        <f t="shared" si="126"/>
        <v>198.51384703345667</v>
      </c>
      <c r="CF150" s="7">
        <f t="shared" si="126"/>
        <v>256.81279993049816</v>
      </c>
      <c r="CG150" s="7">
        <f t="shared" si="126"/>
        <v>316.15304689539573</v>
      </c>
      <c r="CH150" s="7">
        <f t="shared" si="126"/>
        <v>375.33872721026034</v>
      </c>
      <c r="CI150" s="7">
        <f t="shared" si="126"/>
        <v>434.43068251624624</v>
      </c>
      <c r="CK150" t="s">
        <v>65</v>
      </c>
      <c r="CL150" s="7">
        <f t="shared" si="127"/>
        <v>1.8698753871493592</v>
      </c>
      <c r="CM150" s="7">
        <f t="shared" si="127"/>
        <v>11.878115581965133</v>
      </c>
      <c r="CN150" s="7">
        <f t="shared" si="127"/>
        <v>25.41896217143362</v>
      </c>
      <c r="CO150" s="7">
        <f t="shared" si="127"/>
        <v>42.734214641653963</v>
      </c>
      <c r="CP150" s="7">
        <f t="shared" si="127"/>
        <v>60.688607593710202</v>
      </c>
      <c r="CQ150" s="7">
        <f t="shared" si="127"/>
        <v>78.257452722049464</v>
      </c>
      <c r="CR150" s="7">
        <f t="shared" si="127"/>
        <v>96.057640067047828</v>
      </c>
      <c r="CS150" s="7">
        <f t="shared" si="127"/>
        <v>114.14849994490527</v>
      </c>
      <c r="CT150" s="7">
        <f t="shared" si="127"/>
        <v>131.95447085925724</v>
      </c>
      <c r="CV150" t="s">
        <v>65</v>
      </c>
      <c r="CW150" s="7">
        <f t="shared" si="128"/>
        <v>1.8698753871493592</v>
      </c>
      <c r="CX150" s="7">
        <f t="shared" si="128"/>
        <v>11.574794482449612</v>
      </c>
      <c r="CY150" s="7">
        <f t="shared" si="128"/>
        <v>23.167111751888783</v>
      </c>
      <c r="CZ150" s="7">
        <f t="shared" si="113"/>
        <v>36.757290203735735</v>
      </c>
      <c r="DA150" s="7">
        <f t="shared" si="113"/>
        <v>51.147241157477509</v>
      </c>
      <c r="DB150" s="7">
        <f t="shared" si="113"/>
        <v>66.653782674394876</v>
      </c>
      <c r="DC150" s="7">
        <f t="shared" si="113"/>
        <v>82.723973602519038</v>
      </c>
      <c r="DD150" s="7">
        <f t="shared" si="113"/>
        <v>99.34614195481663</v>
      </c>
      <c r="DE150" s="7">
        <f t="shared" si="113"/>
        <v>116.22346166353094</v>
      </c>
      <c r="DG150" t="s">
        <v>65</v>
      </c>
      <c r="DH150" s="7">
        <f t="shared" si="129"/>
        <v>1.8698753871493592</v>
      </c>
      <c r="DI150" s="7">
        <f t="shared" si="129"/>
        <v>11.544244026746853</v>
      </c>
      <c r="DJ150" s="7">
        <f t="shared" si="129"/>
        <v>22.948619510298229</v>
      </c>
      <c r="DK150" s="7">
        <f t="shared" si="129"/>
        <v>36.177323033077371</v>
      </c>
      <c r="DL150" s="7">
        <f t="shared" si="129"/>
        <v>50.001778399826122</v>
      </c>
      <c r="DM150" s="7">
        <f t="shared" si="129"/>
        <v>64.647646731971378</v>
      </c>
      <c r="DN150" s="7">
        <f t="shared" si="129"/>
        <v>79.765139360596208</v>
      </c>
      <c r="DO150" s="7">
        <f t="shared" si="129"/>
        <v>95.178927986331814</v>
      </c>
      <c r="DP150" s="7">
        <f t="shared" si="129"/>
        <v>111.08352696231816</v>
      </c>
    </row>
    <row r="151" spans="1:120">
      <c r="A151" s="5" t="s">
        <v>154</v>
      </c>
      <c r="B151" s="8">
        <f>Rndwd_Prod_Val_Mean_Cost!B151</f>
        <v>40453.533405313385</v>
      </c>
      <c r="C151" s="8">
        <f>Rndwd_Prod_Val_Mean_Cost!C151</f>
        <v>46157.649638289775</v>
      </c>
      <c r="D151" s="8">
        <f>Rndwd_Prod_Val_Mean_Cost!D151</f>
        <v>52294.500599360683</v>
      </c>
      <c r="E151" s="8">
        <f>Rndwd_Prod_Val_Mean_Cost!E151</f>
        <v>52509.126903449593</v>
      </c>
      <c r="F151" s="8">
        <f>Rndwd_Prod_Val_Mean_Cost!F151</f>
        <v>53097.971637070797</v>
      </c>
      <c r="G151" s="8">
        <f>Rndwd_Prod_Val_Mean_Cost!G151</f>
        <v>53358.055213510263</v>
      </c>
      <c r="H151" s="8">
        <f>Rndwd_Prod_Val_Mean_Cost!H151</f>
        <v>52747.862872752834</v>
      </c>
      <c r="I151" s="8">
        <f>Rndwd_Prod_Val_Mean_Cost!I151</f>
        <v>52146.883785874888</v>
      </c>
      <c r="J151" s="8">
        <f>Rndwd_Prod_Val_Mean_Cost!J151</f>
        <v>51189.049130357838</v>
      </c>
      <c r="L151" s="5" t="s">
        <v>154</v>
      </c>
      <c r="M151" s="8">
        <v>51481.374138085594</v>
      </c>
      <c r="N151" s="8">
        <v>61163.360888726602</v>
      </c>
      <c r="O151" s="8">
        <v>72580.867043768012</v>
      </c>
      <c r="P151" s="8">
        <v>72639.464352998562</v>
      </c>
      <c r="Q151" s="8">
        <v>72800.254590122087</v>
      </c>
      <c r="R151" s="8">
        <v>72864.763827787698</v>
      </c>
      <c r="S151" s="8">
        <v>72217.61754840918</v>
      </c>
      <c r="T151" s="8">
        <v>71190.184777982315</v>
      </c>
      <c r="U151" s="8">
        <v>70904.686064941925</v>
      </c>
      <c r="W151" s="5" t="s">
        <v>154</v>
      </c>
      <c r="X151" s="8">
        <v>51481.374138085594</v>
      </c>
      <c r="Y151" s="8">
        <v>58474.60082949193</v>
      </c>
      <c r="Z151" s="8">
        <v>66406.515062976003</v>
      </c>
      <c r="AA151" s="8">
        <v>67399.480593793647</v>
      </c>
      <c r="AB151" s="8">
        <v>67862.218740110708</v>
      </c>
      <c r="AC151" s="8">
        <v>67587.040091963325</v>
      </c>
      <c r="AD151" s="8">
        <v>66980.524954157649</v>
      </c>
      <c r="AE151" s="8">
        <v>66223.536915949808</v>
      </c>
      <c r="AF151" s="8">
        <v>65232.437400331262</v>
      </c>
      <c r="AH151" s="5" t="s">
        <v>154</v>
      </c>
      <c r="AI151" s="8">
        <v>51481.374138085594</v>
      </c>
      <c r="AJ151" s="8">
        <v>58666.490758259009</v>
      </c>
      <c r="AK151" s="8">
        <v>67138.318358812394</v>
      </c>
      <c r="AL151" s="8">
        <v>67736.693093540351</v>
      </c>
      <c r="AM151" s="8">
        <v>68248.823851463894</v>
      </c>
      <c r="AN151" s="8">
        <v>68463.046875223619</v>
      </c>
      <c r="AO151" s="8">
        <v>67643.212170342696</v>
      </c>
      <c r="AP151" s="8">
        <v>67158.291824734115</v>
      </c>
      <c r="AQ151" s="8">
        <v>66217.421108922717</v>
      </c>
      <c r="AS151" s="5" t="s">
        <v>154</v>
      </c>
      <c r="AT151" s="8">
        <f>SUM(AT152:AT188)</f>
        <v>40453.533405313385</v>
      </c>
      <c r="AU151" s="8">
        <f t="shared" ref="AU151:BB151" si="130">SUM(AU152:AU188)</f>
        <v>248425.31666485677</v>
      </c>
      <c r="AV151" s="8">
        <f t="shared" si="130"/>
        <v>485350.41581737652</v>
      </c>
      <c r="AW151" s="8">
        <f t="shared" si="130"/>
        <v>747037.54511826881</v>
      </c>
      <c r="AX151" s="8">
        <f t="shared" si="130"/>
        <v>1010172.0243691381</v>
      </c>
      <c r="AY151" s="8">
        <f t="shared" si="130"/>
        <v>1275921.9661309316</v>
      </c>
      <c r="AZ151" s="8">
        <f t="shared" si="130"/>
        <v>1542102.0498577254</v>
      </c>
      <c r="BA151" s="8">
        <f t="shared" si="130"/>
        <v>1805240.3851346113</v>
      </c>
      <c r="BB151" s="8">
        <f t="shared" si="130"/>
        <v>2065016.9694084693</v>
      </c>
      <c r="BD151" s="5" t="s">
        <v>154</v>
      </c>
      <c r="BE151" s="8">
        <f>SUM(BE152:BE188)</f>
        <v>51481.374138085594</v>
      </c>
      <c r="BF151" s="8">
        <f t="shared" ref="BF151:BM151" si="131">SUM(BF152:BF188)</f>
        <v>318570.2315791545</v>
      </c>
      <c r="BG151" s="8">
        <f t="shared" si="131"/>
        <v>635804.54217782884</v>
      </c>
      <c r="BH151" s="8">
        <f t="shared" si="131"/>
        <v>998767.47470589948</v>
      </c>
      <c r="BI151" s="8">
        <f t="shared" si="131"/>
        <v>1362125.5867080155</v>
      </c>
      <c r="BJ151" s="8">
        <f t="shared" si="131"/>
        <v>1726191.3688962921</v>
      </c>
      <c r="BK151" s="8">
        <f t="shared" si="131"/>
        <v>2089868.0417558521</v>
      </c>
      <c r="BL151" s="8">
        <f t="shared" si="131"/>
        <v>2449928.6967274705</v>
      </c>
      <c r="BM151" s="8">
        <f t="shared" si="131"/>
        <v>2805594.121904342</v>
      </c>
      <c r="BO151" s="5" t="s">
        <v>154</v>
      </c>
      <c r="BP151" s="8">
        <f>SUM(BP152:BP188)</f>
        <v>51481.374138085594</v>
      </c>
      <c r="BQ151" s="8">
        <f t="shared" ref="BQ151:BX151" si="132">SUM(BQ152:BQ188)</f>
        <v>315881.47151991981</v>
      </c>
      <c r="BR151" s="8">
        <f t="shared" si="132"/>
        <v>616186.38990086364</v>
      </c>
      <c r="BS151" s="8">
        <f t="shared" si="132"/>
        <v>949211.93074656115</v>
      </c>
      <c r="BT151" s="8">
        <f t="shared" si="132"/>
        <v>1286672.0718618466</v>
      </c>
      <c r="BU151" s="8">
        <f t="shared" si="132"/>
        <v>1625707.9869142526</v>
      </c>
      <c r="BV151" s="8">
        <f t="shared" si="132"/>
        <v>1963036.6722362633</v>
      </c>
      <c r="BW151" s="8">
        <f t="shared" si="132"/>
        <v>2297182.3089688439</v>
      </c>
      <c r="BX151" s="8">
        <f t="shared" si="132"/>
        <v>2627308.8940329743</v>
      </c>
      <c r="BZ151" s="5" t="s">
        <v>154</v>
      </c>
      <c r="CA151" s="8">
        <f>SUM(CA152:CA188)</f>
        <v>51481.374138085594</v>
      </c>
      <c r="CB151" s="8">
        <f t="shared" ref="CB151:CI151" si="133">SUM(CB152:CB188)</f>
        <v>316073.36144868704</v>
      </c>
      <c r="CC151" s="8">
        <f t="shared" si="133"/>
        <v>617877.64284053526</v>
      </c>
      <c r="CD151" s="8">
        <f t="shared" si="133"/>
        <v>954167.6093693251</v>
      </c>
      <c r="CE151" s="8">
        <f t="shared" si="133"/>
        <v>1293363.2055949506</v>
      </c>
      <c r="CF151" s="8">
        <f t="shared" si="133"/>
        <v>1634821.5478760295</v>
      </c>
      <c r="CG151" s="8">
        <f t="shared" si="133"/>
        <v>1976316.9475472667</v>
      </c>
      <c r="CH151" s="8">
        <f t="shared" si="133"/>
        <v>2314048.0880533718</v>
      </c>
      <c r="CI151" s="8">
        <f t="shared" si="133"/>
        <v>2648898.6764612305</v>
      </c>
      <c r="CK151" s="5" t="s">
        <v>154</v>
      </c>
      <c r="CL151" s="8">
        <f>SUM(CL152:CL188)</f>
        <v>11027.840732772183</v>
      </c>
      <c r="CM151" s="8">
        <f t="shared" ref="CM151:CT151" si="134">SUM(CM152:CM188)</f>
        <v>70144.914914297755</v>
      </c>
      <c r="CN151" s="8">
        <f t="shared" si="134"/>
        <v>150454.1263604523</v>
      </c>
      <c r="CO151" s="8">
        <f t="shared" si="134"/>
        <v>251729.92958763047</v>
      </c>
      <c r="CP151" s="8">
        <f t="shared" si="134"/>
        <v>351953.56233887764</v>
      </c>
      <c r="CQ151" s="8">
        <f t="shared" si="134"/>
        <v>450269.4027653602</v>
      </c>
      <c r="CR151" s="8">
        <f t="shared" si="134"/>
        <v>547765.9918981262</v>
      </c>
      <c r="CS151" s="8">
        <f t="shared" si="134"/>
        <v>644688.31159285933</v>
      </c>
      <c r="CT151" s="8">
        <f t="shared" si="134"/>
        <v>740577.15249587316</v>
      </c>
      <c r="CV151" s="5" t="s">
        <v>154</v>
      </c>
      <c r="CW151" s="8">
        <f>SUM(CW152:CW188)</f>
        <v>11027.840732772183</v>
      </c>
      <c r="CX151" s="8">
        <f t="shared" ref="CX151:DE151" si="135">SUM(CX152:CX188)</f>
        <v>67456.154855063112</v>
      </c>
      <c r="CY151" s="8">
        <f t="shared" si="135"/>
        <v>130835.97408348694</v>
      </c>
      <c r="CZ151" s="8">
        <f t="shared" si="135"/>
        <v>202174.38562829228</v>
      </c>
      <c r="DA151" s="8">
        <f t="shared" si="135"/>
        <v>276500.04749270843</v>
      </c>
      <c r="DB151" s="8">
        <f t="shared" si="135"/>
        <v>349786.02078332112</v>
      </c>
      <c r="DC151" s="8">
        <f t="shared" si="135"/>
        <v>420934.62237853807</v>
      </c>
      <c r="DD151" s="8">
        <f t="shared" si="135"/>
        <v>491941.92383423221</v>
      </c>
      <c r="DE151" s="8">
        <f t="shared" si="135"/>
        <v>562291.92462450557</v>
      </c>
      <c r="DG151" s="5" t="s">
        <v>154</v>
      </c>
      <c r="DH151" s="8">
        <f>SUM(DH152:DH188)</f>
        <v>11027.840732772183</v>
      </c>
      <c r="DI151" s="8">
        <f t="shared" ref="DI151:DP151" si="136">SUM(DI152:DI188)</f>
        <v>67648.044783830192</v>
      </c>
      <c r="DJ151" s="8">
        <f t="shared" si="136"/>
        <v>132527.2270231588</v>
      </c>
      <c r="DK151" s="8">
        <f t="shared" si="136"/>
        <v>207130.06425105626</v>
      </c>
      <c r="DL151" s="8">
        <f t="shared" si="136"/>
        <v>283191.18122581247</v>
      </c>
      <c r="DM151" s="8">
        <f t="shared" si="136"/>
        <v>358899.58174509805</v>
      </c>
      <c r="DN151" s="8">
        <f t="shared" si="136"/>
        <v>434214.89768954134</v>
      </c>
      <c r="DO151" s="8">
        <f t="shared" si="136"/>
        <v>508807.70291876001</v>
      </c>
      <c r="DP151" s="8">
        <f t="shared" si="136"/>
        <v>583881.70705276169</v>
      </c>
    </row>
    <row r="152" spans="1:120">
      <c r="A152" t="s">
        <v>155</v>
      </c>
      <c r="B152" s="7">
        <f>Rndwd_Prod_Val_Mean_Cost!B152</f>
        <v>29.100465407191123</v>
      </c>
      <c r="C152" s="7">
        <f>Rndwd_Prod_Val_Mean_Cost!C152</f>
        <v>33.301089785154467</v>
      </c>
      <c r="D152" s="7">
        <f>Rndwd_Prod_Val_Mean_Cost!D152</f>
        <v>37.620138730214997</v>
      </c>
      <c r="E152" s="7">
        <f>Rndwd_Prod_Val_Mean_Cost!E152</f>
        <v>37.882663912433266</v>
      </c>
      <c r="F152" s="7">
        <f>Rndwd_Prod_Val_Mean_Cost!F152</f>
        <v>38.359156211841437</v>
      </c>
      <c r="G152" s="7">
        <f>Rndwd_Prod_Val_Mean_Cost!G152</f>
        <v>39.096120222717623</v>
      </c>
      <c r="H152" s="7">
        <f>Rndwd_Prod_Val_Mean_Cost!H152</f>
        <v>25.140502007362162</v>
      </c>
      <c r="I152" s="7">
        <f>Rndwd_Prod_Val_Mean_Cost!I152</f>
        <v>25.818559425965326</v>
      </c>
      <c r="J152" s="7">
        <f>Rndwd_Prod_Val_Mean_Cost!J152</f>
        <v>24.954282431053535</v>
      </c>
      <c r="L152" t="s">
        <v>155</v>
      </c>
      <c r="M152" s="7">
        <v>45.811879111918969</v>
      </c>
      <c r="N152" s="7">
        <v>50.975422727680247</v>
      </c>
      <c r="O152" s="7">
        <v>56.258960245299733</v>
      </c>
      <c r="P152" s="7">
        <v>53.805017044367013</v>
      </c>
      <c r="Q152" s="7">
        <v>50.574658330973044</v>
      </c>
      <c r="R152" s="7">
        <v>52.110570703557663</v>
      </c>
      <c r="S152" s="7">
        <v>53.654087810988017</v>
      </c>
      <c r="T152" s="7">
        <v>53.647802694537631</v>
      </c>
      <c r="U152" s="7">
        <v>56.03429864344654</v>
      </c>
      <c r="W152" t="s">
        <v>155</v>
      </c>
      <c r="X152" s="7">
        <v>45.811879111918969</v>
      </c>
      <c r="Y152" s="7">
        <v>51.494269041184666</v>
      </c>
      <c r="Z152" s="7">
        <v>57.985100765745599</v>
      </c>
      <c r="AA152" s="7">
        <v>57.924816672836329</v>
      </c>
      <c r="AB152" s="7">
        <v>58.971831930923614</v>
      </c>
      <c r="AC152" s="7">
        <v>59.848060744509965</v>
      </c>
      <c r="AD152" s="7">
        <v>60.784380177047183</v>
      </c>
      <c r="AE152" s="7">
        <v>47.279720366788887</v>
      </c>
      <c r="AF152" s="7">
        <v>47.138507944522246</v>
      </c>
      <c r="AH152" t="s">
        <v>155</v>
      </c>
      <c r="AI152" s="7">
        <v>45.811879111918969</v>
      </c>
      <c r="AJ152" s="7">
        <v>51.398019485206966</v>
      </c>
      <c r="AK152" s="7">
        <v>57.676042600208604</v>
      </c>
      <c r="AL152" s="7">
        <v>57.468301151443448</v>
      </c>
      <c r="AM152" s="7">
        <v>58.406094313742479</v>
      </c>
      <c r="AN152" s="7">
        <v>59.182598713974656</v>
      </c>
      <c r="AO152" s="7">
        <v>59.973577689741902</v>
      </c>
      <c r="AP152" s="7">
        <v>46.760832221388334</v>
      </c>
      <c r="AQ152" s="7">
        <v>46.614243563694956</v>
      </c>
      <c r="AS152" t="s">
        <v>155</v>
      </c>
      <c r="AT152" s="7">
        <f t="shared" ref="AT152:AT188" si="137">B152</f>
        <v>29.100465407191123</v>
      </c>
      <c r="AU152" s="7">
        <f t="shared" ref="AU152:BB167" si="138">AT152+B152*4+C152</f>
        <v>178.80341682111006</v>
      </c>
      <c r="AV152" s="7">
        <f t="shared" si="138"/>
        <v>349.62791469194292</v>
      </c>
      <c r="AW152" s="7">
        <f t="shared" si="138"/>
        <v>537.99113352523614</v>
      </c>
      <c r="AX152" s="7">
        <f t="shared" si="138"/>
        <v>727.88094538681059</v>
      </c>
      <c r="AY152" s="7">
        <f t="shared" si="138"/>
        <v>920.41369045689407</v>
      </c>
      <c r="AZ152" s="7">
        <f t="shared" si="138"/>
        <v>1101.9386733551266</v>
      </c>
      <c r="BA152" s="7">
        <f t="shared" si="138"/>
        <v>1228.3192408105406</v>
      </c>
      <c r="BB152" s="7">
        <f t="shared" si="138"/>
        <v>1356.5477609454554</v>
      </c>
      <c r="BD152" t="s">
        <v>155</v>
      </c>
      <c r="BE152" s="7">
        <f t="shared" ref="BE152:BE188" si="139">M152</f>
        <v>45.811879111918969</v>
      </c>
      <c r="BF152" s="7">
        <f t="shared" ref="BF152:BM167" si="140">BE152+M152*4+N152</f>
        <v>280.03481828727513</v>
      </c>
      <c r="BG152" s="7">
        <f t="shared" si="140"/>
        <v>540.19546944329579</v>
      </c>
      <c r="BH152" s="7">
        <f t="shared" si="140"/>
        <v>819.03632746886171</v>
      </c>
      <c r="BI152" s="7">
        <f t="shared" si="140"/>
        <v>1084.8310539773029</v>
      </c>
      <c r="BJ152" s="7">
        <f t="shared" si="140"/>
        <v>1339.2402580047526</v>
      </c>
      <c r="BK152" s="7">
        <f t="shared" si="140"/>
        <v>1601.3366286299711</v>
      </c>
      <c r="BL152" s="7">
        <f t="shared" si="140"/>
        <v>1869.6007825684608</v>
      </c>
      <c r="BM152" s="7">
        <f t="shared" si="140"/>
        <v>2140.2262919900581</v>
      </c>
      <c r="BO152" t="s">
        <v>155</v>
      </c>
      <c r="BP152" s="7">
        <f t="shared" ref="BP152:BP188" si="141">X152</f>
        <v>45.811879111918969</v>
      </c>
      <c r="BQ152" s="7">
        <f t="shared" ref="BQ152:BX167" si="142">BP152+X152*4+Y152</f>
        <v>280.55366460077954</v>
      </c>
      <c r="BR152" s="7">
        <f t="shared" si="142"/>
        <v>544.51584153126385</v>
      </c>
      <c r="BS152" s="7">
        <f t="shared" si="142"/>
        <v>834.3810612670826</v>
      </c>
      <c r="BT152" s="7">
        <f t="shared" si="142"/>
        <v>1125.0521598893515</v>
      </c>
      <c r="BU152" s="7">
        <f t="shared" si="142"/>
        <v>1420.7875483575558</v>
      </c>
      <c r="BV152" s="7">
        <f t="shared" si="142"/>
        <v>1720.9641715126427</v>
      </c>
      <c r="BW152" s="7">
        <f t="shared" si="142"/>
        <v>2011.3814125876204</v>
      </c>
      <c r="BX152" s="7">
        <f t="shared" si="142"/>
        <v>2247.6388019992983</v>
      </c>
      <c r="BZ152" t="s">
        <v>155</v>
      </c>
      <c r="CA152" s="7">
        <f t="shared" ref="CA152:CA188" si="143">AI152</f>
        <v>45.811879111918969</v>
      </c>
      <c r="CB152" s="7">
        <f t="shared" ref="CB152:CI167" si="144">CA152+AI152*4+AJ152</f>
        <v>280.45741504480185</v>
      </c>
      <c r="CC152" s="7">
        <f t="shared" si="144"/>
        <v>543.72553558583832</v>
      </c>
      <c r="CD152" s="7">
        <f t="shared" si="144"/>
        <v>831.89800713811621</v>
      </c>
      <c r="CE152" s="7">
        <f t="shared" si="144"/>
        <v>1120.1773060576324</v>
      </c>
      <c r="CF152" s="7">
        <f t="shared" si="144"/>
        <v>1412.9842820265769</v>
      </c>
      <c r="CG152" s="7">
        <f t="shared" si="144"/>
        <v>1709.6882545722174</v>
      </c>
      <c r="CH152" s="7">
        <f t="shared" si="144"/>
        <v>1996.3433975525732</v>
      </c>
      <c r="CI152" s="7">
        <f t="shared" si="144"/>
        <v>2230.0009700018213</v>
      </c>
      <c r="CK152" t="s">
        <v>155</v>
      </c>
      <c r="CL152" s="7">
        <f t="shared" ref="CL152:CT167" si="145">BE152-AT152</f>
        <v>16.711413704727846</v>
      </c>
      <c r="CM152" s="7">
        <f t="shared" si="145"/>
        <v>101.23140146616507</v>
      </c>
      <c r="CN152" s="7">
        <f t="shared" si="145"/>
        <v>190.56755475135287</v>
      </c>
      <c r="CO152" s="7">
        <f t="shared" si="145"/>
        <v>281.04519394362558</v>
      </c>
      <c r="CP152" s="7">
        <f t="shared" si="145"/>
        <v>356.95010859049228</v>
      </c>
      <c r="CQ152" s="7">
        <f t="shared" si="145"/>
        <v>418.82656754785853</v>
      </c>
      <c r="CR152" s="7">
        <f t="shared" si="145"/>
        <v>499.39795527484443</v>
      </c>
      <c r="CS152" s="7">
        <f t="shared" si="145"/>
        <v>641.28154175792019</v>
      </c>
      <c r="CT152" s="7">
        <f t="shared" si="145"/>
        <v>783.67853104460278</v>
      </c>
      <c r="CV152" t="s">
        <v>155</v>
      </c>
      <c r="CW152" s="7">
        <f t="shared" si="128"/>
        <v>16.711413704727846</v>
      </c>
      <c r="CX152" s="7">
        <f t="shared" si="128"/>
        <v>101.75024777966948</v>
      </c>
      <c r="CY152" s="7">
        <f t="shared" si="128"/>
        <v>194.88792683932093</v>
      </c>
      <c r="CZ152" s="7">
        <f t="shared" si="113"/>
        <v>296.38992774184646</v>
      </c>
      <c r="DA152" s="7">
        <f t="shared" si="113"/>
        <v>397.17121450254092</v>
      </c>
      <c r="DB152" s="7">
        <f t="shared" si="113"/>
        <v>500.37385790066173</v>
      </c>
      <c r="DC152" s="7">
        <f t="shared" si="113"/>
        <v>619.02549815751604</v>
      </c>
      <c r="DD152" s="7">
        <f t="shared" si="113"/>
        <v>783.06217177707981</v>
      </c>
      <c r="DE152" s="7">
        <f t="shared" si="113"/>
        <v>891.0910410538429</v>
      </c>
      <c r="DG152" t="s">
        <v>155</v>
      </c>
      <c r="DH152" s="7">
        <f t="shared" ref="DH152:DP180" si="146">CA152-AT152</f>
        <v>16.711413704727846</v>
      </c>
      <c r="DI152" s="7">
        <f t="shared" si="146"/>
        <v>101.65399822369179</v>
      </c>
      <c r="DJ152" s="7">
        <f t="shared" si="146"/>
        <v>194.0976208938954</v>
      </c>
      <c r="DK152" s="7">
        <f t="shared" si="146"/>
        <v>293.90687361288008</v>
      </c>
      <c r="DL152" s="7">
        <f t="shared" si="146"/>
        <v>392.29636067082185</v>
      </c>
      <c r="DM152" s="7">
        <f t="shared" si="146"/>
        <v>492.57059156968285</v>
      </c>
      <c r="DN152" s="7">
        <f t="shared" si="146"/>
        <v>607.74958121709074</v>
      </c>
      <c r="DO152" s="7">
        <f t="shared" si="146"/>
        <v>768.02415674203257</v>
      </c>
      <c r="DP152" s="7">
        <f t="shared" si="146"/>
        <v>873.45320905636595</v>
      </c>
    </row>
    <row r="153" spans="1:120">
      <c r="A153" t="s">
        <v>156</v>
      </c>
      <c r="B153" s="7">
        <f>Rndwd_Prod_Val_Mean_Cost!B153</f>
        <v>1058.9127226600824</v>
      </c>
      <c r="C153" s="7">
        <f>Rndwd_Prod_Val_Mean_Cost!C153</f>
        <v>1171.9623455250753</v>
      </c>
      <c r="D153" s="7">
        <f>Rndwd_Prod_Val_Mean_Cost!D153</f>
        <v>1283.3433787819836</v>
      </c>
      <c r="E153" s="7">
        <f>Rndwd_Prod_Val_Mean_Cost!E153</f>
        <v>1268.0595262377349</v>
      </c>
      <c r="F153" s="7">
        <f>Rndwd_Prod_Val_Mean_Cost!F153</f>
        <v>1254.2532896560083</v>
      </c>
      <c r="G153" s="7">
        <f>Rndwd_Prod_Val_Mean_Cost!G153</f>
        <v>1245.1750091600431</v>
      </c>
      <c r="H153" s="7">
        <f>Rndwd_Prod_Val_Mean_Cost!H153</f>
        <v>1195.0906357503416</v>
      </c>
      <c r="I153" s="7">
        <f>Rndwd_Prod_Val_Mean_Cost!I153</f>
        <v>1154.5836096807316</v>
      </c>
      <c r="J153" s="7">
        <f>Rndwd_Prod_Val_Mean_Cost!J153</f>
        <v>1109.0457949623203</v>
      </c>
      <c r="L153" t="s">
        <v>156</v>
      </c>
      <c r="M153" s="7">
        <v>1309.3599256280106</v>
      </c>
      <c r="N153" s="7">
        <v>1409.6726559136448</v>
      </c>
      <c r="O153" s="7">
        <v>1496.7272905690422</v>
      </c>
      <c r="P153" s="7">
        <v>1431.896255083926</v>
      </c>
      <c r="Q153" s="7">
        <v>1349.3261563410094</v>
      </c>
      <c r="R153" s="7">
        <v>1302.5402591623672</v>
      </c>
      <c r="S153" s="7">
        <v>1241.8160261301982</v>
      </c>
      <c r="T153" s="7">
        <v>1171.4263724749796</v>
      </c>
      <c r="U153" s="7">
        <v>1121.6312890076599</v>
      </c>
      <c r="W153" t="s">
        <v>156</v>
      </c>
      <c r="X153" s="7">
        <v>1309.3599256280106</v>
      </c>
      <c r="Y153" s="7">
        <v>1448.7783499567433</v>
      </c>
      <c r="Z153" s="7">
        <v>1598.1813582395855</v>
      </c>
      <c r="AA153" s="7">
        <v>1589.8944822543938</v>
      </c>
      <c r="AB153" s="7">
        <v>1550.1256826832328</v>
      </c>
      <c r="AC153" s="7">
        <v>1524.6528875396598</v>
      </c>
      <c r="AD153" s="7">
        <v>1464.5367240057842</v>
      </c>
      <c r="AE153" s="7">
        <v>1407.5758629592326</v>
      </c>
      <c r="AF153" s="7">
        <v>1352.6230021994629</v>
      </c>
      <c r="AH153" t="s">
        <v>156</v>
      </c>
      <c r="AI153" s="7">
        <v>1309.3599256280106</v>
      </c>
      <c r="AJ153" s="7">
        <v>1434.6306155791087</v>
      </c>
      <c r="AK153" s="7">
        <v>1574.2366829985383</v>
      </c>
      <c r="AL153" s="7">
        <v>1557.4683324698717</v>
      </c>
      <c r="AM153" s="7">
        <v>1512.6270957400272</v>
      </c>
      <c r="AN153" s="7">
        <v>1503.01455591074</v>
      </c>
      <c r="AO153" s="7">
        <v>1438.8326694869402</v>
      </c>
      <c r="AP153" s="7">
        <v>1389.034240344924</v>
      </c>
      <c r="AQ153" s="7">
        <v>1336.9722004422417</v>
      </c>
      <c r="AS153" t="s">
        <v>156</v>
      </c>
      <c r="AT153" s="7">
        <f t="shared" si="137"/>
        <v>1058.9127226600824</v>
      </c>
      <c r="AU153" s="7">
        <f t="shared" si="138"/>
        <v>6466.5259588254867</v>
      </c>
      <c r="AV153" s="7">
        <f t="shared" si="138"/>
        <v>12437.718719707771</v>
      </c>
      <c r="AW153" s="7">
        <f t="shared" si="138"/>
        <v>18839.151761073441</v>
      </c>
      <c r="AX153" s="7">
        <f t="shared" si="138"/>
        <v>25165.643155680387</v>
      </c>
      <c r="AY153" s="7">
        <f t="shared" si="138"/>
        <v>31427.831323464463</v>
      </c>
      <c r="AZ153" s="7">
        <f t="shared" si="138"/>
        <v>37603.621995854977</v>
      </c>
      <c r="BA153" s="7">
        <f t="shared" si="138"/>
        <v>43538.568148537073</v>
      </c>
      <c r="BB153" s="7">
        <f t="shared" si="138"/>
        <v>49265.948382222326</v>
      </c>
      <c r="BD153" t="s">
        <v>156</v>
      </c>
      <c r="BE153" s="7">
        <f t="shared" si="139"/>
        <v>1309.3599256280106</v>
      </c>
      <c r="BF153" s="7">
        <f t="shared" si="140"/>
        <v>7956.4722840536979</v>
      </c>
      <c r="BG153" s="7">
        <f t="shared" si="140"/>
        <v>15091.890198277319</v>
      </c>
      <c r="BH153" s="7">
        <f t="shared" si="140"/>
        <v>22510.695615637414</v>
      </c>
      <c r="BI153" s="7">
        <f t="shared" si="140"/>
        <v>29587.606792314127</v>
      </c>
      <c r="BJ153" s="7">
        <f t="shared" si="140"/>
        <v>36287.45167684053</v>
      </c>
      <c r="BK153" s="7">
        <f t="shared" si="140"/>
        <v>42739.428739620198</v>
      </c>
      <c r="BL153" s="7">
        <f t="shared" si="140"/>
        <v>48878.119216615967</v>
      </c>
      <c r="BM153" s="7">
        <f t="shared" si="140"/>
        <v>54685.455995523545</v>
      </c>
      <c r="BO153" t="s">
        <v>156</v>
      </c>
      <c r="BP153" s="7">
        <f t="shared" si="141"/>
        <v>1309.3599256280106</v>
      </c>
      <c r="BQ153" s="7">
        <f t="shared" si="142"/>
        <v>7995.577978096796</v>
      </c>
      <c r="BR153" s="7">
        <f t="shared" si="142"/>
        <v>15388.872736163356</v>
      </c>
      <c r="BS153" s="7">
        <f t="shared" si="142"/>
        <v>23371.492651376091</v>
      </c>
      <c r="BT153" s="7">
        <f t="shared" si="142"/>
        <v>31281.196263076898</v>
      </c>
      <c r="BU153" s="7">
        <f t="shared" si="142"/>
        <v>39006.351881349488</v>
      </c>
      <c r="BV153" s="7">
        <f t="shared" si="142"/>
        <v>46569.50015551391</v>
      </c>
      <c r="BW153" s="7">
        <f t="shared" si="142"/>
        <v>53835.222914496277</v>
      </c>
      <c r="BX153" s="7">
        <f t="shared" si="142"/>
        <v>60818.149368532671</v>
      </c>
      <c r="BZ153" t="s">
        <v>156</v>
      </c>
      <c r="CA153" s="7">
        <f t="shared" si="143"/>
        <v>1309.3599256280106</v>
      </c>
      <c r="CB153" s="7">
        <f t="shared" si="144"/>
        <v>7981.4302437191618</v>
      </c>
      <c r="CC153" s="7">
        <f t="shared" si="144"/>
        <v>15294.189389034136</v>
      </c>
      <c r="CD153" s="7">
        <f t="shared" si="144"/>
        <v>23148.604453498159</v>
      </c>
      <c r="CE153" s="7">
        <f t="shared" si="144"/>
        <v>30891.104879117673</v>
      </c>
      <c r="CF153" s="7">
        <f t="shared" si="144"/>
        <v>38444.627817988519</v>
      </c>
      <c r="CG153" s="7">
        <f t="shared" si="144"/>
        <v>45895.51871111842</v>
      </c>
      <c r="CH153" s="7">
        <f t="shared" si="144"/>
        <v>53039.883629411102</v>
      </c>
      <c r="CI153" s="7">
        <f t="shared" si="144"/>
        <v>59932.992791233039</v>
      </c>
      <c r="CK153" t="s">
        <v>156</v>
      </c>
      <c r="CL153" s="7">
        <f t="shared" si="145"/>
        <v>250.44720296792821</v>
      </c>
      <c r="CM153" s="7">
        <f t="shared" si="145"/>
        <v>1489.9463252282112</v>
      </c>
      <c r="CN153" s="7">
        <f t="shared" si="145"/>
        <v>2654.1714785695476</v>
      </c>
      <c r="CO153" s="7">
        <f t="shared" si="145"/>
        <v>3671.5438545639736</v>
      </c>
      <c r="CP153" s="7">
        <f t="shared" si="145"/>
        <v>4421.96363663374</v>
      </c>
      <c r="CQ153" s="7">
        <f t="shared" si="145"/>
        <v>4859.6203533760672</v>
      </c>
      <c r="CR153" s="7">
        <f t="shared" si="145"/>
        <v>5135.8067437652207</v>
      </c>
      <c r="CS153" s="7">
        <f t="shared" si="145"/>
        <v>5339.5510680788939</v>
      </c>
      <c r="CT153" s="7">
        <f t="shared" si="145"/>
        <v>5419.507613301219</v>
      </c>
      <c r="CV153" t="s">
        <v>156</v>
      </c>
      <c r="CW153" s="7">
        <f t="shared" si="128"/>
        <v>250.44720296792821</v>
      </c>
      <c r="CX153" s="7">
        <f t="shared" si="128"/>
        <v>1529.0520192713093</v>
      </c>
      <c r="CY153" s="7">
        <f t="shared" si="128"/>
        <v>2951.1540164555845</v>
      </c>
      <c r="CZ153" s="7">
        <f t="shared" si="113"/>
        <v>4532.3408903026502</v>
      </c>
      <c r="DA153" s="7">
        <f t="shared" si="113"/>
        <v>6115.5531073965103</v>
      </c>
      <c r="DB153" s="7">
        <f t="shared" si="113"/>
        <v>7578.5205578850255</v>
      </c>
      <c r="DC153" s="7">
        <f t="shared" si="113"/>
        <v>8965.8781596589324</v>
      </c>
      <c r="DD153" s="7">
        <f t="shared" si="113"/>
        <v>10296.654765959203</v>
      </c>
      <c r="DE153" s="7">
        <f t="shared" si="113"/>
        <v>11552.200986310345</v>
      </c>
      <c r="DG153" t="s">
        <v>156</v>
      </c>
      <c r="DH153" s="7">
        <f t="shared" si="146"/>
        <v>250.44720296792821</v>
      </c>
      <c r="DI153" s="7">
        <f t="shared" si="146"/>
        <v>1514.9042848936751</v>
      </c>
      <c r="DJ153" s="7">
        <f t="shared" si="146"/>
        <v>2856.4706693263652</v>
      </c>
      <c r="DK153" s="7">
        <f t="shared" si="146"/>
        <v>4309.4526924247184</v>
      </c>
      <c r="DL153" s="7">
        <f t="shared" si="146"/>
        <v>5725.4617234372854</v>
      </c>
      <c r="DM153" s="7">
        <f t="shared" si="146"/>
        <v>7016.7964945240565</v>
      </c>
      <c r="DN153" s="7">
        <f t="shared" si="146"/>
        <v>8291.8967152634432</v>
      </c>
      <c r="DO153" s="7">
        <f t="shared" si="146"/>
        <v>9501.3154808740292</v>
      </c>
      <c r="DP153" s="7">
        <f t="shared" si="146"/>
        <v>10667.044409010712</v>
      </c>
    </row>
    <row r="154" spans="1:120">
      <c r="A154" t="s">
        <v>157</v>
      </c>
      <c r="B154" s="7">
        <f>Rndwd_Prod_Val_Mean_Cost!B154</f>
        <v>325.86011836153199</v>
      </c>
      <c r="C154" s="7">
        <f>Rndwd_Prod_Val_Mean_Cost!C154</f>
        <v>246.44288136015433</v>
      </c>
      <c r="D154" s="7">
        <f>Rndwd_Prod_Val_Mean_Cost!D154</f>
        <v>164.61053785072764</v>
      </c>
      <c r="E154" s="7">
        <f>Rndwd_Prod_Val_Mean_Cost!E154</f>
        <v>123.67375005583287</v>
      </c>
      <c r="F154" s="7">
        <f>Rndwd_Prod_Val_Mean_Cost!F154</f>
        <v>82.534990321673092</v>
      </c>
      <c r="G154" s="7">
        <f>Rndwd_Prod_Val_Mean_Cost!G154</f>
        <v>41.217673867890881</v>
      </c>
      <c r="H154" s="7">
        <f>Rndwd_Prod_Val_Mean_Cost!H154</f>
        <v>2.8379946167728747E-2</v>
      </c>
      <c r="I154" s="7">
        <f>Rndwd_Prod_Val_Mean_Cost!I154</f>
        <v>2.8489946167728746E-2</v>
      </c>
      <c r="J154" s="7">
        <f>Rndwd_Prod_Val_Mean_Cost!J154</f>
        <v>2.7609946167728751E-2</v>
      </c>
      <c r="L154" t="s">
        <v>157</v>
      </c>
      <c r="M154" s="7">
        <v>397.37021762683855</v>
      </c>
      <c r="N154" s="7">
        <v>317.41818247909396</v>
      </c>
      <c r="O154" s="7">
        <v>233.22387671139668</v>
      </c>
      <c r="P154" s="7">
        <v>166.058738334118</v>
      </c>
      <c r="Q154" s="7">
        <v>98.985096414539413</v>
      </c>
      <c r="R154" s="7">
        <v>28.6382421763895</v>
      </c>
      <c r="S154" s="7">
        <v>2.1979323182901786E-2</v>
      </c>
      <c r="T154" s="7">
        <v>2.1479323182901786E-2</v>
      </c>
      <c r="U154" s="7">
        <v>2.1379323182901793E-2</v>
      </c>
      <c r="W154" t="s">
        <v>157</v>
      </c>
      <c r="X154" s="7">
        <v>397.37021762683855</v>
      </c>
      <c r="Y154" s="7">
        <v>306.62768198688485</v>
      </c>
      <c r="Z154" s="7">
        <v>213.17159545481107</v>
      </c>
      <c r="AA154" s="7">
        <v>159.11244814470624</v>
      </c>
      <c r="AB154" s="7">
        <v>100.22884327367326</v>
      </c>
      <c r="AC154" s="7">
        <v>39.446071180007799</v>
      </c>
      <c r="AD154" s="7">
        <v>2.8391052456062504E-2</v>
      </c>
      <c r="AE154" s="7">
        <v>2.8741052456062503E-2</v>
      </c>
      <c r="AF154" s="7">
        <v>2.8391052456062504E-2</v>
      </c>
      <c r="AH154" t="s">
        <v>157</v>
      </c>
      <c r="AI154" s="7">
        <v>397.37021762683855</v>
      </c>
      <c r="AJ154" s="7">
        <v>304.09898053872661</v>
      </c>
      <c r="AK154" s="7">
        <v>210.2288389295787</v>
      </c>
      <c r="AL154" s="7">
        <v>157.05022844883436</v>
      </c>
      <c r="AM154" s="7">
        <v>99.567043730426491</v>
      </c>
      <c r="AN154" s="7">
        <v>43.578252260120649</v>
      </c>
      <c r="AO154" s="7">
        <v>3.6412781729223236E-2</v>
      </c>
      <c r="AP154" s="7">
        <v>3.6772781729223221E-2</v>
      </c>
      <c r="AQ154" s="7">
        <v>3.6322781729223229E-2</v>
      </c>
      <c r="AS154" t="s">
        <v>157</v>
      </c>
      <c r="AT154" s="7">
        <f t="shared" si="137"/>
        <v>325.86011836153199</v>
      </c>
      <c r="AU154" s="7">
        <f t="shared" si="138"/>
        <v>1875.7434731678143</v>
      </c>
      <c r="AV154" s="7">
        <f t="shared" si="138"/>
        <v>3026.1255364591593</v>
      </c>
      <c r="AW154" s="7">
        <f t="shared" si="138"/>
        <v>3808.2414379179027</v>
      </c>
      <c r="AX154" s="7">
        <f t="shared" si="138"/>
        <v>4385.4714284629072</v>
      </c>
      <c r="AY154" s="7">
        <f t="shared" si="138"/>
        <v>4756.8290636174906</v>
      </c>
      <c r="AZ154" s="7">
        <f t="shared" si="138"/>
        <v>4921.7281390352218</v>
      </c>
      <c r="BA154" s="7">
        <f t="shared" si="138"/>
        <v>4921.8701487660601</v>
      </c>
      <c r="BB154" s="7">
        <f t="shared" si="138"/>
        <v>4922.0117184968994</v>
      </c>
      <c r="BD154" t="s">
        <v>157</v>
      </c>
      <c r="BE154" s="7">
        <f t="shared" si="139"/>
        <v>397.37021762683855</v>
      </c>
      <c r="BF154" s="7">
        <f t="shared" si="140"/>
        <v>2304.2692706132866</v>
      </c>
      <c r="BG154" s="7">
        <f t="shared" si="140"/>
        <v>3807.1658772410592</v>
      </c>
      <c r="BH154" s="7">
        <f t="shared" si="140"/>
        <v>4906.1201224207643</v>
      </c>
      <c r="BI154" s="7">
        <f t="shared" si="140"/>
        <v>5669.3401721717764</v>
      </c>
      <c r="BJ154" s="7">
        <f t="shared" si="140"/>
        <v>6093.9188000063232</v>
      </c>
      <c r="BK154" s="7">
        <f t="shared" si="140"/>
        <v>6208.4937480350636</v>
      </c>
      <c r="BL154" s="7">
        <f t="shared" si="140"/>
        <v>6208.6031446509778</v>
      </c>
      <c r="BM154" s="7">
        <f t="shared" si="140"/>
        <v>6208.7104412668923</v>
      </c>
      <c r="BO154" t="s">
        <v>157</v>
      </c>
      <c r="BP154" s="7">
        <f t="shared" si="141"/>
        <v>397.37021762683855</v>
      </c>
      <c r="BQ154" s="7">
        <f t="shared" si="142"/>
        <v>2293.4787701210776</v>
      </c>
      <c r="BR154" s="7">
        <f t="shared" si="142"/>
        <v>3733.161093523428</v>
      </c>
      <c r="BS154" s="7">
        <f t="shared" si="142"/>
        <v>4744.9599234873785</v>
      </c>
      <c r="BT154" s="7">
        <f t="shared" si="142"/>
        <v>5481.6385593398763</v>
      </c>
      <c r="BU154" s="7">
        <f t="shared" si="142"/>
        <v>5922.0000036145766</v>
      </c>
      <c r="BV154" s="7">
        <f t="shared" si="142"/>
        <v>6079.8126793870633</v>
      </c>
      <c r="BW154" s="7">
        <f t="shared" si="142"/>
        <v>6079.9549846493437</v>
      </c>
      <c r="BX154" s="7">
        <f t="shared" si="142"/>
        <v>6080.098339911624</v>
      </c>
      <c r="BZ154" t="s">
        <v>157</v>
      </c>
      <c r="CA154" s="7">
        <f t="shared" si="143"/>
        <v>397.37021762683855</v>
      </c>
      <c r="CB154" s="7">
        <f t="shared" si="144"/>
        <v>2290.9500686729193</v>
      </c>
      <c r="CC154" s="7">
        <f t="shared" si="144"/>
        <v>3717.5748297574041</v>
      </c>
      <c r="CD154" s="7">
        <f t="shared" si="144"/>
        <v>4715.5404139245538</v>
      </c>
      <c r="CE154" s="7">
        <f t="shared" si="144"/>
        <v>5443.3083714503173</v>
      </c>
      <c r="CF154" s="7">
        <f t="shared" si="144"/>
        <v>5885.1547986321439</v>
      </c>
      <c r="CG154" s="7">
        <f t="shared" si="144"/>
        <v>6059.5042204543561</v>
      </c>
      <c r="CH154" s="7">
        <f t="shared" si="144"/>
        <v>6059.6866443630024</v>
      </c>
      <c r="CI154" s="7">
        <f t="shared" si="144"/>
        <v>6059.8700582716483</v>
      </c>
      <c r="CK154" t="s">
        <v>157</v>
      </c>
      <c r="CL154" s="7">
        <f t="shared" si="145"/>
        <v>71.510099265306565</v>
      </c>
      <c r="CM154" s="7">
        <f t="shared" si="145"/>
        <v>428.52579744547234</v>
      </c>
      <c r="CN154" s="7">
        <f t="shared" si="145"/>
        <v>781.04034078189989</v>
      </c>
      <c r="CO154" s="7">
        <f t="shared" si="145"/>
        <v>1097.8786845028617</v>
      </c>
      <c r="CP154" s="7">
        <f t="shared" si="145"/>
        <v>1283.8687437088693</v>
      </c>
      <c r="CQ154" s="7">
        <f t="shared" si="145"/>
        <v>1337.0897363888325</v>
      </c>
      <c r="CR154" s="7">
        <f t="shared" si="145"/>
        <v>1286.7656089998418</v>
      </c>
      <c r="CS154" s="7">
        <f t="shared" si="145"/>
        <v>1286.7329958849177</v>
      </c>
      <c r="CT154" s="7">
        <f t="shared" si="145"/>
        <v>1286.6987227699929</v>
      </c>
      <c r="CV154" t="s">
        <v>157</v>
      </c>
      <c r="CW154" s="7">
        <f t="shared" si="128"/>
        <v>71.510099265306565</v>
      </c>
      <c r="CX154" s="7">
        <f t="shared" si="128"/>
        <v>417.73529695326329</v>
      </c>
      <c r="CY154" s="7">
        <f t="shared" si="128"/>
        <v>707.03555706426869</v>
      </c>
      <c r="CZ154" s="7">
        <f t="shared" si="113"/>
        <v>936.71848556947589</v>
      </c>
      <c r="DA154" s="7">
        <f t="shared" si="113"/>
        <v>1096.1671308769692</v>
      </c>
      <c r="DB154" s="7">
        <f t="shared" si="113"/>
        <v>1165.170939997086</v>
      </c>
      <c r="DC154" s="7">
        <f t="shared" si="113"/>
        <v>1158.0845403518415</v>
      </c>
      <c r="DD154" s="7">
        <f t="shared" si="113"/>
        <v>1158.0848358832836</v>
      </c>
      <c r="DE154" s="7">
        <f t="shared" si="113"/>
        <v>1158.0866214147245</v>
      </c>
      <c r="DG154" t="s">
        <v>157</v>
      </c>
      <c r="DH154" s="7">
        <f t="shared" si="146"/>
        <v>71.510099265306565</v>
      </c>
      <c r="DI154" s="7">
        <f t="shared" si="146"/>
        <v>415.20659550510504</v>
      </c>
      <c r="DJ154" s="7">
        <f t="shared" si="146"/>
        <v>691.44929329824481</v>
      </c>
      <c r="DK154" s="7">
        <f t="shared" si="146"/>
        <v>907.29897600665117</v>
      </c>
      <c r="DL154" s="7">
        <f t="shared" si="146"/>
        <v>1057.8369429874101</v>
      </c>
      <c r="DM154" s="7">
        <f t="shared" si="146"/>
        <v>1128.3257350146532</v>
      </c>
      <c r="DN154" s="7">
        <f t="shared" si="146"/>
        <v>1137.7760814191342</v>
      </c>
      <c r="DO154" s="7">
        <f t="shared" si="146"/>
        <v>1137.8164955969423</v>
      </c>
      <c r="DP154" s="7">
        <f t="shared" si="146"/>
        <v>1137.8583397747489</v>
      </c>
    </row>
    <row r="155" spans="1:120">
      <c r="A155" t="s">
        <v>158</v>
      </c>
      <c r="B155" s="7">
        <f>Rndwd_Prod_Val_Mean_Cost!B155</f>
        <v>181.69374985145211</v>
      </c>
      <c r="C155" s="7">
        <f>Rndwd_Prod_Val_Mean_Cost!C155</f>
        <v>234.30673288830044</v>
      </c>
      <c r="D155" s="7">
        <f>Rndwd_Prod_Val_Mean_Cost!D155</f>
        <v>303.19284074429481</v>
      </c>
      <c r="E155" s="7">
        <f>Rndwd_Prod_Val_Mean_Cost!E155</f>
        <v>318.00732669410411</v>
      </c>
      <c r="F155" s="7">
        <f>Rndwd_Prod_Val_Mean_Cost!F155</f>
        <v>332.14284440252879</v>
      </c>
      <c r="G155" s="7">
        <f>Rndwd_Prod_Val_Mean_Cost!G155</f>
        <v>347.75799017308873</v>
      </c>
      <c r="H155" s="7">
        <f>Rndwd_Prod_Val_Mean_Cost!H155</f>
        <v>348.98758058802161</v>
      </c>
      <c r="I155" s="7">
        <f>Rndwd_Prod_Val_Mean_Cost!I155</f>
        <v>351.9076545531417</v>
      </c>
      <c r="J155" s="7">
        <f>Rndwd_Prod_Val_Mean_Cost!J155</f>
        <v>347.00196076961379</v>
      </c>
      <c r="L155" t="s">
        <v>158</v>
      </c>
      <c r="M155" s="7">
        <v>245.64512713539676</v>
      </c>
      <c r="N155" s="7">
        <v>310.53520304639682</v>
      </c>
      <c r="O155" s="7">
        <v>392.62573601841632</v>
      </c>
      <c r="P155" s="7">
        <v>410.02561495760756</v>
      </c>
      <c r="Q155" s="7">
        <v>416.48340913492052</v>
      </c>
      <c r="R155" s="7">
        <v>434.71086034140353</v>
      </c>
      <c r="S155" s="7">
        <v>439.63761645017053</v>
      </c>
      <c r="T155" s="7">
        <v>441.55110480326238</v>
      </c>
      <c r="U155" s="7">
        <v>447.82224553911169</v>
      </c>
      <c r="W155" t="s">
        <v>158</v>
      </c>
      <c r="X155" s="7">
        <v>245.64512713539676</v>
      </c>
      <c r="Y155" s="7">
        <v>289.81508601944415</v>
      </c>
      <c r="Z155" s="7">
        <v>342.07613673601486</v>
      </c>
      <c r="AA155" s="7">
        <v>351.45197627036782</v>
      </c>
      <c r="AB155" s="7">
        <v>363.36502056580832</v>
      </c>
      <c r="AC155" s="7">
        <v>378.08324211404198</v>
      </c>
      <c r="AD155" s="7">
        <v>382.5992573285061</v>
      </c>
      <c r="AE155" s="7">
        <v>387.20481620999487</v>
      </c>
      <c r="AF155" s="7">
        <v>385.59943670006464</v>
      </c>
      <c r="AH155" t="s">
        <v>158</v>
      </c>
      <c r="AI155" s="7">
        <v>245.64512713539676</v>
      </c>
      <c r="AJ155" s="7">
        <v>279.56456321976032</v>
      </c>
      <c r="AK155" s="7">
        <v>318.47789726141178</v>
      </c>
      <c r="AL155" s="7">
        <v>327.42382373148803</v>
      </c>
      <c r="AM155" s="7">
        <v>336.84472684277841</v>
      </c>
      <c r="AN155" s="7">
        <v>350.81371298570127</v>
      </c>
      <c r="AO155" s="7">
        <v>353.49217889792533</v>
      </c>
      <c r="AP155" s="7">
        <v>358.76441795216783</v>
      </c>
      <c r="AQ155" s="7">
        <v>357.2218351724415</v>
      </c>
      <c r="AS155" t="s">
        <v>158</v>
      </c>
      <c r="AT155" s="7">
        <f t="shared" si="137"/>
        <v>181.69374985145211</v>
      </c>
      <c r="AU155" s="7">
        <f t="shared" si="138"/>
        <v>1142.775482145561</v>
      </c>
      <c r="AV155" s="7">
        <f t="shared" si="138"/>
        <v>2383.1952544430574</v>
      </c>
      <c r="AW155" s="7">
        <f t="shared" si="138"/>
        <v>3913.9739441143406</v>
      </c>
      <c r="AX155" s="7">
        <f t="shared" si="138"/>
        <v>5518.1460952932857</v>
      </c>
      <c r="AY155" s="7">
        <f t="shared" si="138"/>
        <v>7194.4754630764901</v>
      </c>
      <c r="AZ155" s="7">
        <f t="shared" si="138"/>
        <v>8934.4950043568679</v>
      </c>
      <c r="BA155" s="7">
        <f t="shared" si="138"/>
        <v>10682.352981262096</v>
      </c>
      <c r="BB155" s="7">
        <f t="shared" si="138"/>
        <v>12436.985560244277</v>
      </c>
      <c r="BD155" t="s">
        <v>158</v>
      </c>
      <c r="BE155" s="7">
        <f t="shared" si="139"/>
        <v>245.64512713539676</v>
      </c>
      <c r="BF155" s="7">
        <f t="shared" si="140"/>
        <v>1538.7608387233806</v>
      </c>
      <c r="BG155" s="7">
        <f t="shared" si="140"/>
        <v>3173.5273869273842</v>
      </c>
      <c r="BH155" s="7">
        <f t="shared" si="140"/>
        <v>5154.0559459586566</v>
      </c>
      <c r="BI155" s="7">
        <f t="shared" si="140"/>
        <v>7210.6418149240071</v>
      </c>
      <c r="BJ155" s="7">
        <f t="shared" si="140"/>
        <v>9311.2863118050936</v>
      </c>
      <c r="BK155" s="7">
        <f t="shared" si="140"/>
        <v>11489.767369620879</v>
      </c>
      <c r="BL155" s="7">
        <f t="shared" si="140"/>
        <v>13689.868940224822</v>
      </c>
      <c r="BM155" s="7">
        <f t="shared" si="140"/>
        <v>15903.895604976982</v>
      </c>
      <c r="BO155" t="s">
        <v>158</v>
      </c>
      <c r="BP155" s="7">
        <f t="shared" si="141"/>
        <v>245.64512713539676</v>
      </c>
      <c r="BQ155" s="7">
        <f t="shared" si="142"/>
        <v>1518.0407216964279</v>
      </c>
      <c r="BR155" s="7">
        <f t="shared" si="142"/>
        <v>3019.3772025102189</v>
      </c>
      <c r="BS155" s="7">
        <f t="shared" si="142"/>
        <v>4739.133725724646</v>
      </c>
      <c r="BT155" s="7">
        <f t="shared" si="142"/>
        <v>6508.3066513719259</v>
      </c>
      <c r="BU155" s="7">
        <f t="shared" si="142"/>
        <v>8339.8499757492009</v>
      </c>
      <c r="BV155" s="7">
        <f t="shared" si="142"/>
        <v>10234.782201533875</v>
      </c>
      <c r="BW155" s="7">
        <f t="shared" si="142"/>
        <v>12152.384047057894</v>
      </c>
      <c r="BX155" s="7">
        <f t="shared" si="142"/>
        <v>14086.802748597938</v>
      </c>
      <c r="BZ155" t="s">
        <v>158</v>
      </c>
      <c r="CA155" s="7">
        <f t="shared" si="143"/>
        <v>245.64512713539676</v>
      </c>
      <c r="CB155" s="7">
        <f t="shared" si="144"/>
        <v>1507.7901988967442</v>
      </c>
      <c r="CC155" s="7">
        <f t="shared" si="144"/>
        <v>2944.5263490371972</v>
      </c>
      <c r="CD155" s="7">
        <f t="shared" si="144"/>
        <v>4545.8617618143326</v>
      </c>
      <c r="CE155" s="7">
        <f t="shared" si="144"/>
        <v>6192.4017835830628</v>
      </c>
      <c r="CF155" s="7">
        <f t="shared" si="144"/>
        <v>7890.5944039398773</v>
      </c>
      <c r="CG155" s="7">
        <f t="shared" si="144"/>
        <v>9647.3414347806065</v>
      </c>
      <c r="CH155" s="7">
        <f t="shared" si="144"/>
        <v>11420.074568324477</v>
      </c>
      <c r="CI155" s="7">
        <f t="shared" si="144"/>
        <v>13212.354075305591</v>
      </c>
      <c r="CK155" t="s">
        <v>158</v>
      </c>
      <c r="CL155" s="7">
        <f t="shared" si="145"/>
        <v>63.951377283944652</v>
      </c>
      <c r="CM155" s="7">
        <f t="shared" si="145"/>
        <v>395.98535657781963</v>
      </c>
      <c r="CN155" s="7">
        <f t="shared" si="145"/>
        <v>790.33213248432685</v>
      </c>
      <c r="CO155" s="7">
        <f t="shared" si="145"/>
        <v>1240.082001844316</v>
      </c>
      <c r="CP155" s="7">
        <f t="shared" si="145"/>
        <v>1692.4957196307214</v>
      </c>
      <c r="CQ155" s="7">
        <f t="shared" si="145"/>
        <v>2116.8108487286036</v>
      </c>
      <c r="CR155" s="7">
        <f t="shared" si="145"/>
        <v>2555.2723652640107</v>
      </c>
      <c r="CS155" s="7">
        <f t="shared" si="145"/>
        <v>3007.5159589627256</v>
      </c>
      <c r="CT155" s="7">
        <f t="shared" si="145"/>
        <v>3466.9100447327055</v>
      </c>
      <c r="CV155" t="s">
        <v>158</v>
      </c>
      <c r="CW155" s="7">
        <f t="shared" si="128"/>
        <v>63.951377283944652</v>
      </c>
      <c r="CX155" s="7">
        <f t="shared" si="128"/>
        <v>375.26523955086691</v>
      </c>
      <c r="CY155" s="7">
        <f t="shared" si="128"/>
        <v>636.18194806716156</v>
      </c>
      <c r="CZ155" s="7">
        <f t="shared" si="113"/>
        <v>825.15978161030534</v>
      </c>
      <c r="DA155" s="7">
        <f t="shared" si="113"/>
        <v>990.16055607864018</v>
      </c>
      <c r="DB155" s="7">
        <f t="shared" si="113"/>
        <v>1145.3745126727108</v>
      </c>
      <c r="DC155" s="7">
        <f t="shared" si="113"/>
        <v>1300.2871971770073</v>
      </c>
      <c r="DD155" s="7">
        <f t="shared" si="113"/>
        <v>1470.031065795798</v>
      </c>
      <c r="DE155" s="7">
        <f t="shared" si="113"/>
        <v>1649.8171883536615</v>
      </c>
      <c r="DG155" t="s">
        <v>158</v>
      </c>
      <c r="DH155" s="7">
        <f t="shared" si="146"/>
        <v>63.951377283944652</v>
      </c>
      <c r="DI155" s="7">
        <f t="shared" si="146"/>
        <v>365.01471675118319</v>
      </c>
      <c r="DJ155" s="7">
        <f t="shared" si="146"/>
        <v>561.33109459413981</v>
      </c>
      <c r="DK155" s="7">
        <f t="shared" si="146"/>
        <v>631.88781769999196</v>
      </c>
      <c r="DL155" s="7">
        <f t="shared" si="146"/>
        <v>674.25568828977703</v>
      </c>
      <c r="DM155" s="7">
        <f t="shared" si="146"/>
        <v>696.11894086338725</v>
      </c>
      <c r="DN155" s="7">
        <f t="shared" si="146"/>
        <v>712.84643042373864</v>
      </c>
      <c r="DO155" s="7">
        <f t="shared" si="146"/>
        <v>737.72158706238042</v>
      </c>
      <c r="DP155" s="7">
        <f t="shared" si="146"/>
        <v>775.36851506131461</v>
      </c>
    </row>
    <row r="156" spans="1:120">
      <c r="A156" t="s">
        <v>159</v>
      </c>
      <c r="B156" s="7">
        <f>Rndwd_Prod_Val_Mean_Cost!B156</f>
        <v>226.50475453273739</v>
      </c>
      <c r="C156" s="7">
        <f>Rndwd_Prod_Val_Mean_Cost!C156</f>
        <v>275.59974356762899</v>
      </c>
      <c r="D156" s="7">
        <f>Rndwd_Prod_Val_Mean_Cost!D156</f>
        <v>332.03418729979978</v>
      </c>
      <c r="E156" s="7">
        <f>Rndwd_Prod_Val_Mean_Cost!E156</f>
        <v>350.91282696379096</v>
      </c>
      <c r="F156" s="7">
        <f>Rndwd_Prod_Val_Mean_Cost!F156</f>
        <v>367.77676430421712</v>
      </c>
      <c r="G156" s="7">
        <f>Rndwd_Prod_Val_Mean_Cost!G156</f>
        <v>385.5507067730145</v>
      </c>
      <c r="H156" s="7">
        <f>Rndwd_Prod_Val_Mean_Cost!H156</f>
        <v>388.51949947516908</v>
      </c>
      <c r="I156" s="7">
        <f>Rndwd_Prod_Val_Mean_Cost!I156</f>
        <v>393.54645935057425</v>
      </c>
      <c r="J156" s="7">
        <f>Rndwd_Prod_Val_Mean_Cost!J156</f>
        <v>391.87012528630316</v>
      </c>
      <c r="L156" t="s">
        <v>159</v>
      </c>
      <c r="M156" s="7">
        <v>318.42777393021873</v>
      </c>
      <c r="N156" s="7">
        <v>398.56918949919884</v>
      </c>
      <c r="O156" s="7">
        <v>498.55931879481159</v>
      </c>
      <c r="P156" s="7">
        <v>528.765663707606</v>
      </c>
      <c r="Q156" s="7">
        <v>551.98475201915403</v>
      </c>
      <c r="R156" s="7">
        <v>577.08528376834761</v>
      </c>
      <c r="S156" s="7">
        <v>588.21421907494982</v>
      </c>
      <c r="T156" s="7">
        <v>590.19304459427156</v>
      </c>
      <c r="U156" s="7">
        <v>603.84927790721065</v>
      </c>
      <c r="W156" t="s">
        <v>159</v>
      </c>
      <c r="X156" s="7">
        <v>318.42777393021873</v>
      </c>
      <c r="Y156" s="7">
        <v>388.88003163214233</v>
      </c>
      <c r="Z156" s="7">
        <v>477.49171994470947</v>
      </c>
      <c r="AA156" s="7">
        <v>505.49659661739764</v>
      </c>
      <c r="AB156" s="7">
        <v>536.16424237070123</v>
      </c>
      <c r="AC156" s="7">
        <v>559.87797232213234</v>
      </c>
      <c r="AD156" s="7">
        <v>569.58625146409224</v>
      </c>
      <c r="AE156" s="7">
        <v>580.51478949305567</v>
      </c>
      <c r="AF156" s="7">
        <v>585.80626986354605</v>
      </c>
      <c r="AH156" t="s">
        <v>159</v>
      </c>
      <c r="AI156" s="7">
        <v>318.42777393021873</v>
      </c>
      <c r="AJ156" s="7">
        <v>384.2089910748262</v>
      </c>
      <c r="AK156" s="7">
        <v>467.36350032920615</v>
      </c>
      <c r="AL156" s="7">
        <v>494.37192346625642</v>
      </c>
      <c r="AM156" s="7">
        <v>520.91398094147132</v>
      </c>
      <c r="AN156" s="7">
        <v>548.96564431812112</v>
      </c>
      <c r="AO156" s="7">
        <v>556.37707609319</v>
      </c>
      <c r="AP156" s="7">
        <v>569.2298460775279</v>
      </c>
      <c r="AQ156" s="7">
        <v>574.86104116774084</v>
      </c>
      <c r="AS156" t="s">
        <v>159</v>
      </c>
      <c r="AT156" s="7">
        <f t="shared" si="137"/>
        <v>226.50475453273739</v>
      </c>
      <c r="AU156" s="7">
        <f t="shared" si="138"/>
        <v>1408.123516231316</v>
      </c>
      <c r="AV156" s="7">
        <f t="shared" si="138"/>
        <v>2842.5566778016318</v>
      </c>
      <c r="AW156" s="7">
        <f t="shared" si="138"/>
        <v>4521.6062539646227</v>
      </c>
      <c r="AX156" s="7">
        <f t="shared" si="138"/>
        <v>6293.0343261240032</v>
      </c>
      <c r="AY156" s="7">
        <f t="shared" si="138"/>
        <v>8149.6920901138856</v>
      </c>
      <c r="AZ156" s="7">
        <f t="shared" si="138"/>
        <v>10080.414416681113</v>
      </c>
      <c r="BA156" s="7">
        <f t="shared" si="138"/>
        <v>12028.038873932364</v>
      </c>
      <c r="BB156" s="7">
        <f t="shared" si="138"/>
        <v>13994.094836620965</v>
      </c>
      <c r="BD156" t="s">
        <v>159</v>
      </c>
      <c r="BE156" s="7">
        <f t="shared" si="139"/>
        <v>318.42777393021873</v>
      </c>
      <c r="BF156" s="7">
        <f t="shared" si="140"/>
        <v>1990.7080591502927</v>
      </c>
      <c r="BG156" s="7">
        <f t="shared" si="140"/>
        <v>4083.5441359418996</v>
      </c>
      <c r="BH156" s="7">
        <f t="shared" si="140"/>
        <v>6606.5470748287526</v>
      </c>
      <c r="BI156" s="7">
        <f t="shared" si="140"/>
        <v>9273.5944816783303</v>
      </c>
      <c r="BJ156" s="7">
        <f t="shared" si="140"/>
        <v>12058.618773523294</v>
      </c>
      <c r="BK156" s="7">
        <f t="shared" si="140"/>
        <v>14955.174127671633</v>
      </c>
      <c r="BL156" s="7">
        <f t="shared" si="140"/>
        <v>17898.224048565702</v>
      </c>
      <c r="BM156" s="7">
        <f t="shared" si="140"/>
        <v>20862.84550485</v>
      </c>
      <c r="BO156" t="s">
        <v>159</v>
      </c>
      <c r="BP156" s="7">
        <f t="shared" si="141"/>
        <v>318.42777393021873</v>
      </c>
      <c r="BQ156" s="7">
        <f t="shared" si="142"/>
        <v>1981.0189012832361</v>
      </c>
      <c r="BR156" s="7">
        <f t="shared" si="142"/>
        <v>4014.0307477565152</v>
      </c>
      <c r="BS156" s="7">
        <f t="shared" si="142"/>
        <v>6429.4942241527506</v>
      </c>
      <c r="BT156" s="7">
        <f t="shared" si="142"/>
        <v>8987.6448529930422</v>
      </c>
      <c r="BU156" s="7">
        <f t="shared" si="142"/>
        <v>11692.179794797979</v>
      </c>
      <c r="BV156" s="7">
        <f t="shared" si="142"/>
        <v>14501.277935550601</v>
      </c>
      <c r="BW156" s="7">
        <f t="shared" si="142"/>
        <v>17360.137730900027</v>
      </c>
      <c r="BX156" s="7">
        <f t="shared" si="142"/>
        <v>20268.003158735799</v>
      </c>
      <c r="BZ156" t="s">
        <v>159</v>
      </c>
      <c r="CA156" s="7">
        <f t="shared" si="143"/>
        <v>318.42777393021873</v>
      </c>
      <c r="CB156" s="7">
        <f t="shared" si="144"/>
        <v>1976.3478607259199</v>
      </c>
      <c r="CC156" s="7">
        <f t="shared" si="144"/>
        <v>3980.547325354431</v>
      </c>
      <c r="CD156" s="7">
        <f t="shared" si="144"/>
        <v>6344.3732501375125</v>
      </c>
      <c r="CE156" s="7">
        <f t="shared" si="144"/>
        <v>8842.7749249440094</v>
      </c>
      <c r="CF156" s="7">
        <f t="shared" si="144"/>
        <v>11475.396493028016</v>
      </c>
      <c r="CG156" s="7">
        <f t="shared" si="144"/>
        <v>14227.63614639369</v>
      </c>
      <c r="CH156" s="7">
        <f t="shared" si="144"/>
        <v>17022.374296843976</v>
      </c>
      <c r="CI156" s="7">
        <f t="shared" si="144"/>
        <v>19874.154722321829</v>
      </c>
      <c r="CK156" t="s">
        <v>159</v>
      </c>
      <c r="CL156" s="7">
        <f t="shared" si="145"/>
        <v>91.92301939748134</v>
      </c>
      <c r="CM156" s="7">
        <f t="shared" si="145"/>
        <v>582.58454291897669</v>
      </c>
      <c r="CN156" s="7">
        <f t="shared" si="145"/>
        <v>1240.9874581402678</v>
      </c>
      <c r="CO156" s="7">
        <f t="shared" si="145"/>
        <v>2084.9408208641298</v>
      </c>
      <c r="CP156" s="7">
        <f t="shared" si="145"/>
        <v>2980.5601555543271</v>
      </c>
      <c r="CQ156" s="7">
        <f t="shared" si="145"/>
        <v>3908.9266834094087</v>
      </c>
      <c r="CR156" s="7">
        <f t="shared" si="145"/>
        <v>4874.75971099052</v>
      </c>
      <c r="CS156" s="7">
        <f t="shared" si="145"/>
        <v>5870.1851746333377</v>
      </c>
      <c r="CT156" s="7">
        <f t="shared" si="145"/>
        <v>6868.750668229035</v>
      </c>
      <c r="CV156" t="s">
        <v>159</v>
      </c>
      <c r="CW156" s="7">
        <f t="shared" si="128"/>
        <v>91.92301939748134</v>
      </c>
      <c r="CX156" s="7">
        <f t="shared" si="128"/>
        <v>572.89538505192013</v>
      </c>
      <c r="CY156" s="7">
        <f t="shared" si="128"/>
        <v>1171.4740699548834</v>
      </c>
      <c r="CZ156" s="7">
        <f t="shared" si="113"/>
        <v>1907.8879701881278</v>
      </c>
      <c r="DA156" s="7">
        <f t="shared" si="113"/>
        <v>2694.6105268690389</v>
      </c>
      <c r="DB156" s="7">
        <f t="shared" si="113"/>
        <v>3542.4877046840938</v>
      </c>
      <c r="DC156" s="7">
        <f t="shared" si="113"/>
        <v>4420.863518869488</v>
      </c>
      <c r="DD156" s="7">
        <f t="shared" si="113"/>
        <v>5332.0988569676629</v>
      </c>
      <c r="DE156" s="7">
        <f t="shared" si="113"/>
        <v>6273.9083221148339</v>
      </c>
      <c r="DG156" t="s">
        <v>159</v>
      </c>
      <c r="DH156" s="7">
        <f t="shared" si="146"/>
        <v>91.92301939748134</v>
      </c>
      <c r="DI156" s="7">
        <f t="shared" si="146"/>
        <v>568.22434449460388</v>
      </c>
      <c r="DJ156" s="7">
        <f t="shared" si="146"/>
        <v>1137.9906475527991</v>
      </c>
      <c r="DK156" s="7">
        <f t="shared" si="146"/>
        <v>1822.7669961728898</v>
      </c>
      <c r="DL156" s="7">
        <f t="shared" si="146"/>
        <v>2549.7405988200062</v>
      </c>
      <c r="DM156" s="7">
        <f t="shared" si="146"/>
        <v>3325.7044029141307</v>
      </c>
      <c r="DN156" s="7">
        <f t="shared" si="146"/>
        <v>4147.2217297125771</v>
      </c>
      <c r="DO156" s="7">
        <f t="shared" si="146"/>
        <v>4994.3354229116121</v>
      </c>
      <c r="DP156" s="7">
        <f t="shared" si="146"/>
        <v>5880.0598857008645</v>
      </c>
    </row>
    <row r="157" spans="1:120">
      <c r="A157" t="s">
        <v>160</v>
      </c>
      <c r="B157" s="7">
        <f>Rndwd_Prod_Val_Mean_Cost!B157</f>
        <v>204.42454044550848</v>
      </c>
      <c r="C157" s="7">
        <f>Rndwd_Prod_Val_Mean_Cost!C157</f>
        <v>222.90993266487999</v>
      </c>
      <c r="D157" s="7">
        <f>Rndwd_Prod_Val_Mean_Cost!D157</f>
        <v>232.69527048854079</v>
      </c>
      <c r="E157" s="7">
        <f>Rndwd_Prod_Val_Mean_Cost!E157</f>
        <v>234.9525902048735</v>
      </c>
      <c r="F157" s="7">
        <f>Rndwd_Prod_Val_Mean_Cost!F157</f>
        <v>237.90316136546792</v>
      </c>
      <c r="G157" s="7">
        <f>Rndwd_Prod_Val_Mean_Cost!G157</f>
        <v>242.06295783805757</v>
      </c>
      <c r="H157" s="7">
        <f>Rndwd_Prod_Val_Mean_Cost!H157</f>
        <v>236.36478714265243</v>
      </c>
      <c r="I157" s="7">
        <f>Rndwd_Prod_Val_Mean_Cost!I157</f>
        <v>232.40687091106608</v>
      </c>
      <c r="J157" s="7">
        <f>Rndwd_Prod_Val_Mean_Cost!J157</f>
        <v>226.13186964002776</v>
      </c>
      <c r="L157" t="s">
        <v>160</v>
      </c>
      <c r="M157" s="7">
        <v>277.71027010036528</v>
      </c>
      <c r="N157" s="7">
        <v>311.01103570598013</v>
      </c>
      <c r="O157" s="7">
        <v>342.68678524348297</v>
      </c>
      <c r="P157" s="7">
        <v>340.19495623409057</v>
      </c>
      <c r="Q157" s="7">
        <v>327.9045291056587</v>
      </c>
      <c r="R157" s="7">
        <v>331.12200629989366</v>
      </c>
      <c r="S157" s="7">
        <v>326.78410161301281</v>
      </c>
      <c r="T157" s="7">
        <v>318.30872101557213</v>
      </c>
      <c r="U157" s="7">
        <v>315.6907711167288</v>
      </c>
      <c r="W157" t="s">
        <v>160</v>
      </c>
      <c r="X157" s="7">
        <v>277.71027010036528</v>
      </c>
      <c r="Y157" s="7">
        <v>301.63755145401359</v>
      </c>
      <c r="Z157" s="7">
        <v>328.1246372557045</v>
      </c>
      <c r="AA157" s="7">
        <v>335.55174663909264</v>
      </c>
      <c r="AB157" s="7">
        <v>336.33955101795095</v>
      </c>
      <c r="AC157" s="7">
        <v>340.34523870860511</v>
      </c>
      <c r="AD157" s="7">
        <v>335.17231524114146</v>
      </c>
      <c r="AE157" s="7">
        <v>330.4470611107684</v>
      </c>
      <c r="AF157" s="7">
        <v>324.547890174955</v>
      </c>
      <c r="AH157" t="s">
        <v>160</v>
      </c>
      <c r="AI157" s="7">
        <v>277.71027010036528</v>
      </c>
      <c r="AJ157" s="7">
        <v>299.44660432596248</v>
      </c>
      <c r="AK157" s="7">
        <v>322.34616862825857</v>
      </c>
      <c r="AL157" s="7">
        <v>327.33112754482903</v>
      </c>
      <c r="AM157" s="7">
        <v>326.39266461126186</v>
      </c>
      <c r="AN157" s="7">
        <v>333.93590330620998</v>
      </c>
      <c r="AO157" s="7">
        <v>327.46229151646116</v>
      </c>
      <c r="AP157" s="7">
        <v>324.24078211438672</v>
      </c>
      <c r="AQ157" s="7">
        <v>318.85286599220927</v>
      </c>
      <c r="AS157" t="s">
        <v>160</v>
      </c>
      <c r="AT157" s="7">
        <f t="shared" si="137"/>
        <v>204.42454044550848</v>
      </c>
      <c r="AU157" s="7">
        <f t="shared" si="138"/>
        <v>1245.0326348924223</v>
      </c>
      <c r="AV157" s="7">
        <f t="shared" si="138"/>
        <v>2369.3676360404829</v>
      </c>
      <c r="AW157" s="7">
        <f t="shared" si="138"/>
        <v>3535.1013081995197</v>
      </c>
      <c r="AX157" s="7">
        <f t="shared" si="138"/>
        <v>4712.8148303844819</v>
      </c>
      <c r="AY157" s="7">
        <f t="shared" si="138"/>
        <v>5906.4904336844111</v>
      </c>
      <c r="AZ157" s="7">
        <f t="shared" si="138"/>
        <v>7111.1070521792944</v>
      </c>
      <c r="BA157" s="7">
        <f t="shared" si="138"/>
        <v>8288.9730716609702</v>
      </c>
      <c r="BB157" s="7">
        <f t="shared" si="138"/>
        <v>9444.7324249452631</v>
      </c>
      <c r="BD157" t="s">
        <v>160</v>
      </c>
      <c r="BE157" s="7">
        <f t="shared" si="139"/>
        <v>277.71027010036528</v>
      </c>
      <c r="BF157" s="7">
        <f t="shared" si="140"/>
        <v>1699.5623862078064</v>
      </c>
      <c r="BG157" s="7">
        <f t="shared" si="140"/>
        <v>3286.2933142752099</v>
      </c>
      <c r="BH157" s="7">
        <f t="shared" si="140"/>
        <v>4997.2354114832324</v>
      </c>
      <c r="BI157" s="7">
        <f t="shared" si="140"/>
        <v>6685.9197655252538</v>
      </c>
      <c r="BJ157" s="7">
        <f t="shared" si="140"/>
        <v>8328.6598882477811</v>
      </c>
      <c r="BK157" s="7">
        <f t="shared" si="140"/>
        <v>9979.9320150603689</v>
      </c>
      <c r="BL157" s="7">
        <f t="shared" si="140"/>
        <v>11605.377142527992</v>
      </c>
      <c r="BM157" s="7">
        <f t="shared" si="140"/>
        <v>13194.302797707011</v>
      </c>
      <c r="BO157" t="s">
        <v>160</v>
      </c>
      <c r="BP157" s="7">
        <f t="shared" si="141"/>
        <v>277.71027010036528</v>
      </c>
      <c r="BQ157" s="7">
        <f t="shared" si="142"/>
        <v>1690.18890195584</v>
      </c>
      <c r="BR157" s="7">
        <f t="shared" si="142"/>
        <v>3224.8637450275987</v>
      </c>
      <c r="BS157" s="7">
        <f t="shared" si="142"/>
        <v>4872.9140406895094</v>
      </c>
      <c r="BT157" s="7">
        <f t="shared" si="142"/>
        <v>6551.4605782638309</v>
      </c>
      <c r="BU157" s="7">
        <f t="shared" si="142"/>
        <v>8237.1640210442401</v>
      </c>
      <c r="BV157" s="7">
        <f t="shared" si="142"/>
        <v>9933.7172911198013</v>
      </c>
      <c r="BW157" s="7">
        <f t="shared" si="142"/>
        <v>11604.853613195135</v>
      </c>
      <c r="BX157" s="7">
        <f t="shared" si="142"/>
        <v>13251.189747813165</v>
      </c>
      <c r="BZ157" t="s">
        <v>160</v>
      </c>
      <c r="CA157" s="7">
        <f t="shared" si="143"/>
        <v>277.71027010036528</v>
      </c>
      <c r="CB157" s="7">
        <f t="shared" si="144"/>
        <v>1687.9979548277888</v>
      </c>
      <c r="CC157" s="7">
        <f t="shared" si="144"/>
        <v>3208.130540759897</v>
      </c>
      <c r="CD157" s="7">
        <f t="shared" si="144"/>
        <v>4824.8463428177602</v>
      </c>
      <c r="CE157" s="7">
        <f t="shared" si="144"/>
        <v>6460.5635176083388</v>
      </c>
      <c r="CF157" s="7">
        <f t="shared" si="144"/>
        <v>8100.0700793595961</v>
      </c>
      <c r="CG157" s="7">
        <f t="shared" si="144"/>
        <v>9763.2759841008974</v>
      </c>
      <c r="CH157" s="7">
        <f t="shared" si="144"/>
        <v>11397.365932281129</v>
      </c>
      <c r="CI157" s="7">
        <f t="shared" si="144"/>
        <v>13013.181926730884</v>
      </c>
      <c r="CK157" t="s">
        <v>160</v>
      </c>
      <c r="CL157" s="7">
        <f t="shared" si="145"/>
        <v>73.285729654856794</v>
      </c>
      <c r="CM157" s="7">
        <f t="shared" si="145"/>
        <v>454.52975131538415</v>
      </c>
      <c r="CN157" s="7">
        <f t="shared" si="145"/>
        <v>916.925678234727</v>
      </c>
      <c r="CO157" s="7">
        <f t="shared" si="145"/>
        <v>1462.1341032837126</v>
      </c>
      <c r="CP157" s="7">
        <f t="shared" si="145"/>
        <v>1973.1049351407719</v>
      </c>
      <c r="CQ157" s="7">
        <f t="shared" si="145"/>
        <v>2422.16945456337</v>
      </c>
      <c r="CR157" s="7">
        <f t="shared" si="145"/>
        <v>2868.8249628810745</v>
      </c>
      <c r="CS157" s="7">
        <f t="shared" si="145"/>
        <v>3316.4040708670218</v>
      </c>
      <c r="CT157" s="7">
        <f t="shared" si="145"/>
        <v>3749.5703727617474</v>
      </c>
      <c r="CV157" t="s">
        <v>160</v>
      </c>
      <c r="CW157" s="7">
        <f t="shared" si="128"/>
        <v>73.285729654856794</v>
      </c>
      <c r="CX157" s="7">
        <f t="shared" si="128"/>
        <v>445.15626706341777</v>
      </c>
      <c r="CY157" s="7">
        <f t="shared" si="128"/>
        <v>855.4961089871158</v>
      </c>
      <c r="CZ157" s="7">
        <f t="shared" si="113"/>
        <v>1337.8127324899897</v>
      </c>
      <c r="DA157" s="7">
        <f t="shared" si="113"/>
        <v>1838.6457478793491</v>
      </c>
      <c r="DB157" s="7">
        <f t="shared" si="113"/>
        <v>2330.6735873598291</v>
      </c>
      <c r="DC157" s="7">
        <f t="shared" si="113"/>
        <v>2822.6102389405069</v>
      </c>
      <c r="DD157" s="7">
        <f t="shared" si="113"/>
        <v>3315.8805415341649</v>
      </c>
      <c r="DE157" s="7">
        <f t="shared" si="113"/>
        <v>3806.4573228679019</v>
      </c>
      <c r="DG157" t="s">
        <v>160</v>
      </c>
      <c r="DH157" s="7">
        <f t="shared" si="146"/>
        <v>73.285729654856794</v>
      </c>
      <c r="DI157" s="7">
        <f t="shared" si="146"/>
        <v>442.96531993536655</v>
      </c>
      <c r="DJ157" s="7">
        <f t="shared" si="146"/>
        <v>838.76290471941411</v>
      </c>
      <c r="DK157" s="7">
        <f t="shared" si="146"/>
        <v>1289.7450346182404</v>
      </c>
      <c r="DL157" s="7">
        <f t="shared" si="146"/>
        <v>1747.7486872238569</v>
      </c>
      <c r="DM157" s="7">
        <f t="shared" si="146"/>
        <v>2193.579645675185</v>
      </c>
      <c r="DN157" s="7">
        <f t="shared" si="146"/>
        <v>2652.168931921603</v>
      </c>
      <c r="DO157" s="7">
        <f t="shared" si="146"/>
        <v>3108.3928606201589</v>
      </c>
      <c r="DP157" s="7">
        <f t="shared" si="146"/>
        <v>3568.4495017856207</v>
      </c>
    </row>
    <row r="158" spans="1:120">
      <c r="A158" t="s">
        <v>161</v>
      </c>
      <c r="B158" s="7">
        <f>Rndwd_Prod_Val_Mean_Cost!B158</f>
        <v>906.29883740253115</v>
      </c>
      <c r="C158" s="7">
        <f>Rndwd_Prod_Val_Mean_Cost!C158</f>
        <v>1004.7343735423492</v>
      </c>
      <c r="D158" s="7">
        <f>Rndwd_Prod_Val_Mean_Cost!D158</f>
        <v>1085.4670631757913</v>
      </c>
      <c r="E158" s="7">
        <f>Rndwd_Prod_Val_Mean_Cost!E158</f>
        <v>1024.7402975825989</v>
      </c>
      <c r="F158" s="7">
        <f>Rndwd_Prod_Val_Mean_Cost!F158</f>
        <v>990.7431413512013</v>
      </c>
      <c r="G158" s="7">
        <f>Rndwd_Prod_Val_Mean_Cost!G158</f>
        <v>947.0750044274165</v>
      </c>
      <c r="H158" s="7">
        <f>Rndwd_Prod_Val_Mean_Cost!H158</f>
        <v>846.69068262421808</v>
      </c>
      <c r="I158" s="7">
        <f>Rndwd_Prod_Val_Mean_Cost!I158</f>
        <v>751.47824709051008</v>
      </c>
      <c r="J158" s="7">
        <f>Rndwd_Prod_Val_Mean_Cost!J158</f>
        <v>775.72727419477872</v>
      </c>
      <c r="L158" t="s">
        <v>161</v>
      </c>
      <c r="M158" s="7">
        <v>1164.8702323374166</v>
      </c>
      <c r="N158" s="7">
        <v>1396.31515632641</v>
      </c>
      <c r="O158" s="7">
        <v>1633.7792193299297</v>
      </c>
      <c r="P158" s="7">
        <v>1442.2583007497524</v>
      </c>
      <c r="Q158" s="7">
        <v>1290.7246686459416</v>
      </c>
      <c r="R158" s="7">
        <v>1212.6429759456951</v>
      </c>
      <c r="S158" s="7">
        <v>1128.6747487525279</v>
      </c>
      <c r="T158" s="7">
        <v>973.54721902524727</v>
      </c>
      <c r="U158" s="7">
        <v>804.55625319133298</v>
      </c>
      <c r="W158" t="s">
        <v>161</v>
      </c>
      <c r="X158" s="7">
        <v>1164.8702323374166</v>
      </c>
      <c r="Y158" s="7">
        <v>1316.4663919397656</v>
      </c>
      <c r="Z158" s="7">
        <v>1462.7225207369243</v>
      </c>
      <c r="AA158" s="7">
        <v>1354.2073885379916</v>
      </c>
      <c r="AB158" s="7">
        <v>1273.9541781028029</v>
      </c>
      <c r="AC158" s="7">
        <v>1224.2474032387424</v>
      </c>
      <c r="AD158" s="7">
        <v>1111.9276138973844</v>
      </c>
      <c r="AE158" s="7">
        <v>979.29419512316701</v>
      </c>
      <c r="AF158" s="7">
        <v>796.85813877001647</v>
      </c>
      <c r="AH158" t="s">
        <v>161</v>
      </c>
      <c r="AI158" s="7">
        <v>1164.8702323374166</v>
      </c>
      <c r="AJ158" s="7">
        <v>1299.9520007063895</v>
      </c>
      <c r="AK158" s="7">
        <v>1435.9519369878124</v>
      </c>
      <c r="AL158" s="7">
        <v>1330.4082912580566</v>
      </c>
      <c r="AM158" s="7">
        <v>1254.9530698562169</v>
      </c>
      <c r="AN158" s="7">
        <v>1212.8781988499586</v>
      </c>
      <c r="AO158" s="7">
        <v>1097.5577113374904</v>
      </c>
      <c r="AP158" s="7">
        <v>969.81552010119856</v>
      </c>
      <c r="AQ158" s="7">
        <v>790.99390501264429</v>
      </c>
      <c r="AS158" t="s">
        <v>161</v>
      </c>
      <c r="AT158" s="7">
        <f t="shared" si="137"/>
        <v>906.29883740253115</v>
      </c>
      <c r="AU158" s="7">
        <f t="shared" si="138"/>
        <v>5536.2285605550051</v>
      </c>
      <c r="AV158" s="7">
        <f t="shared" si="138"/>
        <v>10640.633117900194</v>
      </c>
      <c r="AW158" s="7">
        <f t="shared" si="138"/>
        <v>16007.241668185958</v>
      </c>
      <c r="AX158" s="7">
        <f t="shared" si="138"/>
        <v>21096.945999867556</v>
      </c>
      <c r="AY158" s="7">
        <f t="shared" si="138"/>
        <v>26006.993569699778</v>
      </c>
      <c r="AZ158" s="7">
        <f t="shared" si="138"/>
        <v>30641.984270033663</v>
      </c>
      <c r="BA158" s="7">
        <f t="shared" si="138"/>
        <v>34780.225247621049</v>
      </c>
      <c r="BB158" s="7">
        <f t="shared" si="138"/>
        <v>38561.865510177871</v>
      </c>
      <c r="BD158" t="s">
        <v>161</v>
      </c>
      <c r="BE158" s="7">
        <f t="shared" si="139"/>
        <v>1164.8702323374166</v>
      </c>
      <c r="BF158" s="7">
        <f t="shared" si="140"/>
        <v>7220.6663180134929</v>
      </c>
      <c r="BG158" s="7">
        <f t="shared" si="140"/>
        <v>14439.706162649063</v>
      </c>
      <c r="BH158" s="7">
        <f t="shared" si="140"/>
        <v>22417.081340718534</v>
      </c>
      <c r="BI158" s="7">
        <f t="shared" si="140"/>
        <v>29476.839212363484</v>
      </c>
      <c r="BJ158" s="7">
        <f t="shared" si="140"/>
        <v>35852.380862892947</v>
      </c>
      <c r="BK158" s="7">
        <f t="shared" si="140"/>
        <v>41831.627515428256</v>
      </c>
      <c r="BL158" s="7">
        <f t="shared" si="140"/>
        <v>47319.873729463616</v>
      </c>
      <c r="BM158" s="7">
        <f t="shared" si="140"/>
        <v>52018.618858755937</v>
      </c>
      <c r="BO158" t="s">
        <v>161</v>
      </c>
      <c r="BP158" s="7">
        <f t="shared" si="141"/>
        <v>1164.8702323374166</v>
      </c>
      <c r="BQ158" s="7">
        <f t="shared" si="142"/>
        <v>7140.8175536268482</v>
      </c>
      <c r="BR158" s="7">
        <f t="shared" si="142"/>
        <v>13869.405642122836</v>
      </c>
      <c r="BS158" s="7">
        <f t="shared" si="142"/>
        <v>21074.503113608524</v>
      </c>
      <c r="BT158" s="7">
        <f t="shared" si="142"/>
        <v>27765.286845863291</v>
      </c>
      <c r="BU158" s="7">
        <f t="shared" si="142"/>
        <v>34085.350961513243</v>
      </c>
      <c r="BV158" s="7">
        <f t="shared" si="142"/>
        <v>40094.268188365597</v>
      </c>
      <c r="BW158" s="7">
        <f t="shared" si="142"/>
        <v>45521.272839078301</v>
      </c>
      <c r="BX158" s="7">
        <f t="shared" si="142"/>
        <v>50235.30775834099</v>
      </c>
      <c r="BZ158" t="s">
        <v>161</v>
      </c>
      <c r="CA158" s="7">
        <f t="shared" si="143"/>
        <v>1164.8702323374166</v>
      </c>
      <c r="CB158" s="7">
        <f t="shared" si="144"/>
        <v>7124.3031623934721</v>
      </c>
      <c r="CC158" s="7">
        <f t="shared" si="144"/>
        <v>13760.063102206843</v>
      </c>
      <c r="CD158" s="7">
        <f t="shared" si="144"/>
        <v>20834.279141416147</v>
      </c>
      <c r="CE158" s="7">
        <f t="shared" si="144"/>
        <v>27410.865376304588</v>
      </c>
      <c r="CF158" s="7">
        <f t="shared" si="144"/>
        <v>33643.555854579412</v>
      </c>
      <c r="CG158" s="7">
        <f t="shared" si="144"/>
        <v>39592.626361316739</v>
      </c>
      <c r="CH158" s="7">
        <f t="shared" si="144"/>
        <v>44952.672726767902</v>
      </c>
      <c r="CI158" s="7">
        <f t="shared" si="144"/>
        <v>49622.928712185334</v>
      </c>
      <c r="CK158" t="s">
        <v>161</v>
      </c>
      <c r="CL158" s="7">
        <f t="shared" si="145"/>
        <v>258.57139493488546</v>
      </c>
      <c r="CM158" s="7">
        <f t="shared" si="145"/>
        <v>1684.4377574584878</v>
      </c>
      <c r="CN158" s="7">
        <f t="shared" si="145"/>
        <v>3799.0730447488695</v>
      </c>
      <c r="CO158" s="7">
        <f t="shared" si="145"/>
        <v>6409.8396725325765</v>
      </c>
      <c r="CP158" s="7">
        <f t="shared" si="145"/>
        <v>8379.8932124959283</v>
      </c>
      <c r="CQ158" s="7">
        <f t="shared" si="145"/>
        <v>9845.3872931931692</v>
      </c>
      <c r="CR158" s="7">
        <f t="shared" si="145"/>
        <v>11189.643245394593</v>
      </c>
      <c r="CS158" s="7">
        <f t="shared" si="145"/>
        <v>12539.648481842567</v>
      </c>
      <c r="CT158" s="7">
        <f t="shared" si="145"/>
        <v>13456.753348578066</v>
      </c>
      <c r="CV158" t="s">
        <v>161</v>
      </c>
      <c r="CW158" s="7">
        <f t="shared" si="128"/>
        <v>258.57139493488546</v>
      </c>
      <c r="CX158" s="7">
        <f t="shared" si="128"/>
        <v>1604.5889930718431</v>
      </c>
      <c r="CY158" s="7">
        <f t="shared" si="128"/>
        <v>3228.7725242226425</v>
      </c>
      <c r="CZ158" s="7">
        <f t="shared" si="113"/>
        <v>5067.2614454225659</v>
      </c>
      <c r="DA158" s="7">
        <f t="shared" si="113"/>
        <v>6668.3408459957354</v>
      </c>
      <c r="DB158" s="7">
        <f t="shared" si="113"/>
        <v>8078.3573918134643</v>
      </c>
      <c r="DC158" s="7">
        <f t="shared" si="113"/>
        <v>9452.2839183319338</v>
      </c>
      <c r="DD158" s="7">
        <f t="shared" si="113"/>
        <v>10741.047591457253</v>
      </c>
      <c r="DE158" s="7">
        <f t="shared" si="113"/>
        <v>11673.442248163119</v>
      </c>
      <c r="DG158" t="s">
        <v>161</v>
      </c>
      <c r="DH158" s="7">
        <f t="shared" si="146"/>
        <v>258.57139493488546</v>
      </c>
      <c r="DI158" s="7">
        <f t="shared" si="146"/>
        <v>1588.0746018384671</v>
      </c>
      <c r="DJ158" s="7">
        <f t="shared" si="146"/>
        <v>3119.4299843066492</v>
      </c>
      <c r="DK158" s="7">
        <f t="shared" si="146"/>
        <v>4827.0374732301898</v>
      </c>
      <c r="DL158" s="7">
        <f t="shared" si="146"/>
        <v>6313.919376437032</v>
      </c>
      <c r="DM158" s="7">
        <f t="shared" si="146"/>
        <v>7636.5622848796338</v>
      </c>
      <c r="DN158" s="7">
        <f t="shared" si="146"/>
        <v>8950.6420912830763</v>
      </c>
      <c r="DO158" s="7">
        <f t="shared" si="146"/>
        <v>10172.447479146853</v>
      </c>
      <c r="DP158" s="7">
        <f t="shared" si="146"/>
        <v>11061.063202007463</v>
      </c>
    </row>
    <row r="159" spans="1:120">
      <c r="A159" t="s">
        <v>162</v>
      </c>
      <c r="B159" s="7">
        <f>Rndwd_Prod_Val_Mean_Cost!B159</f>
        <v>111.75629882407632</v>
      </c>
      <c r="C159" s="7">
        <f>Rndwd_Prod_Val_Mean_Cost!C159</f>
        <v>117.35804758842831</v>
      </c>
      <c r="D159" s="7">
        <f>Rndwd_Prod_Val_Mean_Cost!D159</f>
        <v>141.71623475400173</v>
      </c>
      <c r="E159" s="7">
        <f>Rndwd_Prod_Val_Mean_Cost!E159</f>
        <v>133.86774679166311</v>
      </c>
      <c r="F159" s="7">
        <f>Rndwd_Prod_Val_Mean_Cost!F159</f>
        <v>130.43826281297768</v>
      </c>
      <c r="G159" s="7">
        <f>Rndwd_Prod_Val_Mean_Cost!G159</f>
        <v>127.24113048258913</v>
      </c>
      <c r="H159" s="7">
        <f>Rndwd_Prod_Val_Mean_Cost!H159</f>
        <v>120.7824319186569</v>
      </c>
      <c r="I159" s="7">
        <f>Rndwd_Prod_Val_Mean_Cost!I159</f>
        <v>114.84247588565627</v>
      </c>
      <c r="J159" s="7">
        <f>Rndwd_Prod_Val_Mean_Cost!J159</f>
        <v>104.47691973321862</v>
      </c>
      <c r="L159" t="s">
        <v>162</v>
      </c>
      <c r="M159" s="7">
        <v>164.13056596815392</v>
      </c>
      <c r="N159" s="7">
        <v>185.30259876641557</v>
      </c>
      <c r="O159" s="7">
        <v>220.81187365875533</v>
      </c>
      <c r="P159" s="7">
        <v>213.55388809481758</v>
      </c>
      <c r="Q159" s="7">
        <v>202.12576055651473</v>
      </c>
      <c r="R159" s="7">
        <v>195.04787259641219</v>
      </c>
      <c r="S159" s="7">
        <v>187.9325988655759</v>
      </c>
      <c r="T159" s="7">
        <v>171.86273068211054</v>
      </c>
      <c r="U159" s="7">
        <v>160.06043307521585</v>
      </c>
      <c r="W159" t="s">
        <v>162</v>
      </c>
      <c r="X159" s="7">
        <v>164.13056596815392</v>
      </c>
      <c r="Y159" s="7">
        <v>174.11614798943901</v>
      </c>
      <c r="Z159" s="7">
        <v>201.32249907636159</v>
      </c>
      <c r="AA159" s="7">
        <v>193.15553683468812</v>
      </c>
      <c r="AB159" s="7">
        <v>187.58441888685704</v>
      </c>
      <c r="AC159" s="7">
        <v>182.22546001271502</v>
      </c>
      <c r="AD159" s="7">
        <v>174.72445589267886</v>
      </c>
      <c r="AE159" s="7">
        <v>164.29478981608875</v>
      </c>
      <c r="AF159" s="7">
        <v>150.78468213528186</v>
      </c>
      <c r="AH159" t="s">
        <v>162</v>
      </c>
      <c r="AI159" s="7">
        <v>164.13056596815392</v>
      </c>
      <c r="AJ159" s="7">
        <v>172.60238032863356</v>
      </c>
      <c r="AK159" s="7">
        <v>198.91533793871699</v>
      </c>
      <c r="AL159" s="7">
        <v>190.09168876731849</v>
      </c>
      <c r="AM159" s="7">
        <v>184.28352607719901</v>
      </c>
      <c r="AN159" s="7">
        <v>179.35220251257621</v>
      </c>
      <c r="AO159" s="7">
        <v>170.28258439519664</v>
      </c>
      <c r="AP159" s="7">
        <v>162.17731613654848</v>
      </c>
      <c r="AQ159" s="7">
        <v>148.88688585198901</v>
      </c>
      <c r="AS159" t="s">
        <v>162</v>
      </c>
      <c r="AT159" s="7">
        <f t="shared" si="137"/>
        <v>111.75629882407632</v>
      </c>
      <c r="AU159" s="7">
        <f t="shared" si="138"/>
        <v>676.13954170880993</v>
      </c>
      <c r="AV159" s="7">
        <f t="shared" si="138"/>
        <v>1287.2879668165249</v>
      </c>
      <c r="AW159" s="7">
        <f t="shared" si="138"/>
        <v>1988.020652624195</v>
      </c>
      <c r="AX159" s="7">
        <f t="shared" si="138"/>
        <v>2653.9299026038252</v>
      </c>
      <c r="AY159" s="7">
        <f t="shared" si="138"/>
        <v>3302.924084338325</v>
      </c>
      <c r="AZ159" s="7">
        <f t="shared" si="138"/>
        <v>3932.6710381873386</v>
      </c>
      <c r="BA159" s="7">
        <f t="shared" si="138"/>
        <v>4530.6432417476226</v>
      </c>
      <c r="BB159" s="7">
        <f t="shared" si="138"/>
        <v>5094.4900650234667</v>
      </c>
      <c r="BD159" t="s">
        <v>162</v>
      </c>
      <c r="BE159" s="7">
        <f t="shared" si="139"/>
        <v>164.13056596815392</v>
      </c>
      <c r="BF159" s="7">
        <f t="shared" si="140"/>
        <v>1005.9554286071851</v>
      </c>
      <c r="BG159" s="7">
        <f t="shared" si="140"/>
        <v>1967.9776973316027</v>
      </c>
      <c r="BH159" s="7">
        <f t="shared" si="140"/>
        <v>3064.7790800614416</v>
      </c>
      <c r="BI159" s="7">
        <f t="shared" si="140"/>
        <v>4121.1203929972271</v>
      </c>
      <c r="BJ159" s="7">
        <f t="shared" si="140"/>
        <v>5124.6713078196981</v>
      </c>
      <c r="BK159" s="7">
        <f t="shared" si="140"/>
        <v>6092.7953970709223</v>
      </c>
      <c r="BL159" s="7">
        <f t="shared" si="140"/>
        <v>7016.388523215337</v>
      </c>
      <c r="BM159" s="7">
        <f t="shared" si="140"/>
        <v>7863.8998790189953</v>
      </c>
      <c r="BO159" t="s">
        <v>162</v>
      </c>
      <c r="BP159" s="7">
        <f t="shared" si="141"/>
        <v>164.13056596815392</v>
      </c>
      <c r="BQ159" s="7">
        <f t="shared" si="142"/>
        <v>994.76897783020854</v>
      </c>
      <c r="BR159" s="7">
        <f t="shared" si="142"/>
        <v>1892.5560688643261</v>
      </c>
      <c r="BS159" s="7">
        <f t="shared" si="142"/>
        <v>2891.0016020044604</v>
      </c>
      <c r="BT159" s="7">
        <f t="shared" si="142"/>
        <v>3851.2081682300695</v>
      </c>
      <c r="BU159" s="7">
        <f t="shared" si="142"/>
        <v>4783.7713037902131</v>
      </c>
      <c r="BV159" s="7">
        <f t="shared" si="142"/>
        <v>5687.397599733752</v>
      </c>
      <c r="BW159" s="7">
        <f t="shared" si="142"/>
        <v>6550.5902131205567</v>
      </c>
      <c r="BX159" s="7">
        <f t="shared" si="142"/>
        <v>7358.5540545201929</v>
      </c>
      <c r="BZ159" t="s">
        <v>162</v>
      </c>
      <c r="CA159" s="7">
        <f t="shared" si="143"/>
        <v>164.13056596815392</v>
      </c>
      <c r="CB159" s="7">
        <f t="shared" si="144"/>
        <v>993.25521016940309</v>
      </c>
      <c r="CC159" s="7">
        <f t="shared" si="144"/>
        <v>1882.5800694226543</v>
      </c>
      <c r="CD159" s="7">
        <f t="shared" si="144"/>
        <v>2868.3331099448405</v>
      </c>
      <c r="CE159" s="7">
        <f t="shared" si="144"/>
        <v>3812.9833910913135</v>
      </c>
      <c r="CF159" s="7">
        <f t="shared" si="144"/>
        <v>4729.4696979126857</v>
      </c>
      <c r="CG159" s="7">
        <f t="shared" si="144"/>
        <v>5617.1610923581875</v>
      </c>
      <c r="CH159" s="7">
        <f t="shared" si="144"/>
        <v>6460.4687460755222</v>
      </c>
      <c r="CI159" s="7">
        <f t="shared" si="144"/>
        <v>7258.0648964737047</v>
      </c>
      <c r="CK159" t="s">
        <v>162</v>
      </c>
      <c r="CL159" s="7">
        <f t="shared" si="145"/>
        <v>52.374267144077592</v>
      </c>
      <c r="CM159" s="7">
        <f t="shared" si="145"/>
        <v>329.8158868983752</v>
      </c>
      <c r="CN159" s="7">
        <f t="shared" si="145"/>
        <v>680.68973051507783</v>
      </c>
      <c r="CO159" s="7">
        <f t="shared" si="145"/>
        <v>1076.7584274372466</v>
      </c>
      <c r="CP159" s="7">
        <f t="shared" si="145"/>
        <v>1467.1904903934019</v>
      </c>
      <c r="CQ159" s="7">
        <f t="shared" si="145"/>
        <v>1821.7472234813731</v>
      </c>
      <c r="CR159" s="7">
        <f t="shared" si="145"/>
        <v>2160.1243588835837</v>
      </c>
      <c r="CS159" s="7">
        <f t="shared" si="145"/>
        <v>2485.7452814677144</v>
      </c>
      <c r="CT159" s="7">
        <f t="shared" si="145"/>
        <v>2769.4098139955286</v>
      </c>
      <c r="CV159" t="s">
        <v>162</v>
      </c>
      <c r="CW159" s="7">
        <f t="shared" si="128"/>
        <v>52.374267144077592</v>
      </c>
      <c r="CX159" s="7">
        <f t="shared" si="128"/>
        <v>318.62943612139861</v>
      </c>
      <c r="CY159" s="7">
        <f t="shared" si="128"/>
        <v>605.26810204780122</v>
      </c>
      <c r="CZ159" s="7">
        <f t="shared" si="113"/>
        <v>902.98094938026543</v>
      </c>
      <c r="DA159" s="7">
        <f t="shared" si="113"/>
        <v>1197.2782656262443</v>
      </c>
      <c r="DB159" s="7">
        <f t="shared" si="113"/>
        <v>1480.8472194518881</v>
      </c>
      <c r="DC159" s="7">
        <f t="shared" si="113"/>
        <v>1754.7265615464134</v>
      </c>
      <c r="DD159" s="7">
        <f t="shared" si="113"/>
        <v>2019.9469713729341</v>
      </c>
      <c r="DE159" s="7">
        <f t="shared" si="113"/>
        <v>2264.0639894967262</v>
      </c>
      <c r="DG159" t="s">
        <v>162</v>
      </c>
      <c r="DH159" s="7">
        <f t="shared" si="146"/>
        <v>52.374267144077592</v>
      </c>
      <c r="DI159" s="7">
        <f t="shared" si="146"/>
        <v>317.11566846059316</v>
      </c>
      <c r="DJ159" s="7">
        <f t="shared" si="146"/>
        <v>595.29210260612945</v>
      </c>
      <c r="DK159" s="7">
        <f t="shared" si="146"/>
        <v>880.31245732064554</v>
      </c>
      <c r="DL159" s="7">
        <f t="shared" si="146"/>
        <v>1159.0534884874883</v>
      </c>
      <c r="DM159" s="7">
        <f t="shared" si="146"/>
        <v>1426.5456135743607</v>
      </c>
      <c r="DN159" s="7">
        <f t="shared" si="146"/>
        <v>1684.4900541708489</v>
      </c>
      <c r="DO159" s="7">
        <f t="shared" si="146"/>
        <v>1929.8255043278996</v>
      </c>
      <c r="DP159" s="7">
        <f t="shared" si="146"/>
        <v>2163.574831450238</v>
      </c>
    </row>
    <row r="160" spans="1:120">
      <c r="A160" t="s">
        <v>163</v>
      </c>
      <c r="B160" s="7">
        <f>Rndwd_Prod_Val_Mean_Cost!B160</f>
        <v>4304.7164683163774</v>
      </c>
      <c r="C160" s="7">
        <f>Rndwd_Prod_Val_Mean_Cost!C160</f>
        <v>5079.3139787842192</v>
      </c>
      <c r="D160" s="7">
        <f>Rndwd_Prod_Val_Mean_Cost!D160</f>
        <v>5952.3079646800343</v>
      </c>
      <c r="E160" s="7">
        <f>Rndwd_Prod_Val_Mean_Cost!E160</f>
        <v>6124.5498513087605</v>
      </c>
      <c r="F160" s="7">
        <f>Rndwd_Prod_Val_Mean_Cost!F160</f>
        <v>6221.5063900881687</v>
      </c>
      <c r="G160" s="7">
        <f>Rndwd_Prod_Val_Mean_Cost!G160</f>
        <v>6372.0347087076634</v>
      </c>
      <c r="H160" s="7">
        <f>Rndwd_Prod_Val_Mean_Cost!H160</f>
        <v>6478.5792858439081</v>
      </c>
      <c r="I160" s="7">
        <f>Rndwd_Prod_Val_Mean_Cost!I160</f>
        <v>6602.6046961556585</v>
      </c>
      <c r="J160" s="7">
        <f>Rndwd_Prod_Val_Mean_Cost!J160</f>
        <v>6578.5490453060593</v>
      </c>
      <c r="L160" t="s">
        <v>163</v>
      </c>
      <c r="M160" s="7">
        <v>5222.3076188546829</v>
      </c>
      <c r="N160" s="7">
        <v>6464.8203390536755</v>
      </c>
      <c r="O160" s="7">
        <v>7979.3531634228084</v>
      </c>
      <c r="P160" s="7">
        <v>8206.9377392844563</v>
      </c>
      <c r="Q160" s="7">
        <v>8329.7939149874474</v>
      </c>
      <c r="R160" s="7">
        <v>8682.4733992968959</v>
      </c>
      <c r="S160" s="7">
        <v>8772.731415311704</v>
      </c>
      <c r="T160" s="7">
        <v>8861.6553502473216</v>
      </c>
      <c r="U160" s="7">
        <v>8951.0297768122982</v>
      </c>
      <c r="W160" t="s">
        <v>163</v>
      </c>
      <c r="X160" s="7">
        <v>5222.3076188546829</v>
      </c>
      <c r="Y160" s="7">
        <v>6288.0611155678334</v>
      </c>
      <c r="Z160" s="7">
        <v>7556.6199344511269</v>
      </c>
      <c r="AA160" s="7">
        <v>7757.297969773218</v>
      </c>
      <c r="AB160" s="7">
        <v>7932.3617013412631</v>
      </c>
      <c r="AC160" s="7">
        <v>8173.0752399270077</v>
      </c>
      <c r="AD160" s="7">
        <v>8307.3143245847696</v>
      </c>
      <c r="AE160" s="7">
        <v>8372.1224740801772</v>
      </c>
      <c r="AF160" s="7">
        <v>8381.0764411922464</v>
      </c>
      <c r="AH160" t="s">
        <v>163</v>
      </c>
      <c r="AI160" s="7">
        <v>5222.3076188546829</v>
      </c>
      <c r="AJ160" s="7">
        <v>6211.5084054611698</v>
      </c>
      <c r="AK160" s="7">
        <v>7406.5608083459292</v>
      </c>
      <c r="AL160" s="7">
        <v>7640.6649153823491</v>
      </c>
      <c r="AM160" s="7">
        <v>7757.9523397277162</v>
      </c>
      <c r="AN160" s="7">
        <v>8025.5878409891702</v>
      </c>
      <c r="AO160" s="7">
        <v>8183.6096091615154</v>
      </c>
      <c r="AP160" s="7">
        <v>8253.5777899044297</v>
      </c>
      <c r="AQ160" s="7">
        <v>8270.3644252305585</v>
      </c>
      <c r="AS160" t="s">
        <v>163</v>
      </c>
      <c r="AT160" s="7">
        <f t="shared" si="137"/>
        <v>4304.7164683163774</v>
      </c>
      <c r="AU160" s="7">
        <f t="shared" si="138"/>
        <v>26602.896320366108</v>
      </c>
      <c r="AV160" s="7">
        <f t="shared" si="138"/>
        <v>52872.460200183021</v>
      </c>
      <c r="AW160" s="7">
        <f t="shared" si="138"/>
        <v>82806.241910211931</v>
      </c>
      <c r="AX160" s="7">
        <f t="shared" si="138"/>
        <v>113525.94770553515</v>
      </c>
      <c r="AY160" s="7">
        <f t="shared" si="138"/>
        <v>144784.00797459547</v>
      </c>
      <c r="AZ160" s="7">
        <f t="shared" si="138"/>
        <v>176750.72609527005</v>
      </c>
      <c r="BA160" s="7">
        <f t="shared" si="138"/>
        <v>209267.64793480135</v>
      </c>
      <c r="BB160" s="7">
        <f t="shared" si="138"/>
        <v>242256.61576473003</v>
      </c>
      <c r="BD160" t="s">
        <v>163</v>
      </c>
      <c r="BE160" s="7">
        <f t="shared" si="139"/>
        <v>5222.3076188546829</v>
      </c>
      <c r="BF160" s="7">
        <f t="shared" si="140"/>
        <v>32576.358433327092</v>
      </c>
      <c r="BG160" s="7">
        <f t="shared" si="140"/>
        <v>66414.992952964603</v>
      </c>
      <c r="BH160" s="7">
        <f t="shared" si="140"/>
        <v>106539.3433459403</v>
      </c>
      <c r="BI160" s="7">
        <f t="shared" si="140"/>
        <v>147696.88821806558</v>
      </c>
      <c r="BJ160" s="7">
        <f t="shared" si="140"/>
        <v>189698.53727731228</v>
      </c>
      <c r="BK160" s="7">
        <f t="shared" si="140"/>
        <v>233201.16228981159</v>
      </c>
      <c r="BL160" s="7">
        <f t="shared" si="140"/>
        <v>277153.74330130575</v>
      </c>
      <c r="BM160" s="7">
        <f t="shared" si="140"/>
        <v>321551.39447910734</v>
      </c>
      <c r="BO160" t="s">
        <v>163</v>
      </c>
      <c r="BP160" s="7">
        <f t="shared" si="141"/>
        <v>5222.3076188546829</v>
      </c>
      <c r="BQ160" s="7">
        <f t="shared" si="142"/>
        <v>32399.59920984125</v>
      </c>
      <c r="BR160" s="7">
        <f t="shared" si="142"/>
        <v>65108.46360656371</v>
      </c>
      <c r="BS160" s="7">
        <f t="shared" si="142"/>
        <v>103092.24131414144</v>
      </c>
      <c r="BT160" s="7">
        <f t="shared" si="142"/>
        <v>142053.79489457558</v>
      </c>
      <c r="BU160" s="7">
        <f t="shared" si="142"/>
        <v>181956.31693986765</v>
      </c>
      <c r="BV160" s="7">
        <f t="shared" si="142"/>
        <v>222955.93222416044</v>
      </c>
      <c r="BW160" s="7">
        <f t="shared" si="142"/>
        <v>264557.31199657969</v>
      </c>
      <c r="BX160" s="7">
        <f t="shared" si="142"/>
        <v>306426.87833409262</v>
      </c>
      <c r="BZ160" t="s">
        <v>163</v>
      </c>
      <c r="CA160" s="7">
        <f t="shared" si="143"/>
        <v>5222.3076188546829</v>
      </c>
      <c r="CB160" s="7">
        <f t="shared" si="144"/>
        <v>32323.046499734584</v>
      </c>
      <c r="CC160" s="7">
        <f t="shared" si="144"/>
        <v>64575.64092992519</v>
      </c>
      <c r="CD160" s="7">
        <f t="shared" si="144"/>
        <v>101842.54907869126</v>
      </c>
      <c r="CE160" s="7">
        <f t="shared" si="144"/>
        <v>140163.16107994836</v>
      </c>
      <c r="CF160" s="7">
        <f t="shared" si="144"/>
        <v>179220.5582798484</v>
      </c>
      <c r="CG160" s="7">
        <f t="shared" si="144"/>
        <v>219506.51925296657</v>
      </c>
      <c r="CH160" s="7">
        <f t="shared" si="144"/>
        <v>260494.53547951707</v>
      </c>
      <c r="CI160" s="7">
        <f t="shared" si="144"/>
        <v>301779.21106436534</v>
      </c>
      <c r="CK160" t="s">
        <v>163</v>
      </c>
      <c r="CL160" s="7">
        <f t="shared" si="145"/>
        <v>917.59115053830556</v>
      </c>
      <c r="CM160" s="7">
        <f t="shared" si="145"/>
        <v>5973.4621129609841</v>
      </c>
      <c r="CN160" s="7">
        <f t="shared" si="145"/>
        <v>13542.532752781583</v>
      </c>
      <c r="CO160" s="7">
        <f t="shared" si="145"/>
        <v>23733.101435728371</v>
      </c>
      <c r="CP160" s="7">
        <f t="shared" si="145"/>
        <v>34170.940512530433</v>
      </c>
      <c r="CQ160" s="7">
        <f t="shared" si="145"/>
        <v>44914.529302716808</v>
      </c>
      <c r="CR160" s="7">
        <f t="shared" si="145"/>
        <v>56450.436194541544</v>
      </c>
      <c r="CS160" s="7">
        <f t="shared" si="145"/>
        <v>67886.095366504393</v>
      </c>
      <c r="CT160" s="7">
        <f t="shared" si="145"/>
        <v>79294.778714377317</v>
      </c>
      <c r="CV160" t="s">
        <v>163</v>
      </c>
      <c r="CW160" s="7">
        <f t="shared" si="128"/>
        <v>917.59115053830556</v>
      </c>
      <c r="CX160" s="7">
        <f t="shared" si="128"/>
        <v>5796.702889475142</v>
      </c>
      <c r="CY160" s="7">
        <f t="shared" si="128"/>
        <v>12236.003406380689</v>
      </c>
      <c r="CZ160" s="7">
        <f t="shared" si="113"/>
        <v>20285.999403929512</v>
      </c>
      <c r="DA160" s="7">
        <f t="shared" si="113"/>
        <v>28527.847189040433</v>
      </c>
      <c r="DB160" s="7">
        <f t="shared" si="113"/>
        <v>37172.308965272183</v>
      </c>
      <c r="DC160" s="7">
        <f t="shared" si="113"/>
        <v>46205.206128890393</v>
      </c>
      <c r="DD160" s="7">
        <f t="shared" si="113"/>
        <v>55289.664061778341</v>
      </c>
      <c r="DE160" s="7">
        <f t="shared" si="113"/>
        <v>64170.262569362589</v>
      </c>
      <c r="DG160" t="s">
        <v>163</v>
      </c>
      <c r="DH160" s="7">
        <f t="shared" si="146"/>
        <v>917.59115053830556</v>
      </c>
      <c r="DI160" s="7">
        <f t="shared" si="146"/>
        <v>5720.1501793684765</v>
      </c>
      <c r="DJ160" s="7">
        <f t="shared" si="146"/>
        <v>11703.180729742169</v>
      </c>
      <c r="DK160" s="7">
        <f t="shared" si="146"/>
        <v>19036.307168479325</v>
      </c>
      <c r="DL160" s="7">
        <f t="shared" si="146"/>
        <v>26637.213374413215</v>
      </c>
      <c r="DM160" s="7">
        <f t="shared" si="146"/>
        <v>34436.550305252924</v>
      </c>
      <c r="DN160" s="7">
        <f t="shared" si="146"/>
        <v>42755.79315769652</v>
      </c>
      <c r="DO160" s="7">
        <f t="shared" si="146"/>
        <v>51226.887544715719</v>
      </c>
      <c r="DP160" s="7">
        <f t="shared" si="146"/>
        <v>59522.595299635315</v>
      </c>
    </row>
    <row r="161" spans="1:120">
      <c r="A161" t="s">
        <v>164</v>
      </c>
      <c r="B161" s="7">
        <f>Rndwd_Prod_Val_Mean_Cost!B161</f>
        <v>1673.2498035542249</v>
      </c>
      <c r="C161" s="7">
        <f>Rndwd_Prod_Val_Mean_Cost!C161</f>
        <v>1887.5173484486302</v>
      </c>
      <c r="D161" s="7">
        <f>Rndwd_Prod_Val_Mean_Cost!D161</f>
        <v>2072.5264130868472</v>
      </c>
      <c r="E161" s="7">
        <f>Rndwd_Prod_Val_Mean_Cost!E161</f>
        <v>2069.0550817325025</v>
      </c>
      <c r="F161" s="7">
        <f>Rndwd_Prod_Val_Mean_Cost!F161</f>
        <v>2091.8630648268827</v>
      </c>
      <c r="G161" s="7">
        <f>Rndwd_Prod_Val_Mean_Cost!G161</f>
        <v>2131.1467891564635</v>
      </c>
      <c r="H161" s="7">
        <f>Rndwd_Prod_Val_Mean_Cost!H161</f>
        <v>2093.7520634623716</v>
      </c>
      <c r="I161" s="7">
        <f>Rndwd_Prod_Val_Mean_Cost!I161</f>
        <v>2056.6758969857628</v>
      </c>
      <c r="J161" s="7">
        <f>Rndwd_Prod_Val_Mean_Cost!J161</f>
        <v>1976.7368068637657</v>
      </c>
      <c r="L161" t="s">
        <v>164</v>
      </c>
      <c r="M161" s="7">
        <v>2386.2965284335341</v>
      </c>
      <c r="N161" s="7">
        <v>2770.3637477849061</v>
      </c>
      <c r="O161" s="7">
        <v>3183.8069315967282</v>
      </c>
      <c r="P161" s="7">
        <v>3185.6535159032924</v>
      </c>
      <c r="Q161" s="7">
        <v>3128.9350833936915</v>
      </c>
      <c r="R161" s="7">
        <v>3172.6795957245777</v>
      </c>
      <c r="S161" s="7">
        <v>3133.1263936127893</v>
      </c>
      <c r="T161" s="7">
        <v>3058.0783325843076</v>
      </c>
      <c r="U161" s="7">
        <v>3025.5387325421189</v>
      </c>
      <c r="W161" t="s">
        <v>164</v>
      </c>
      <c r="X161" s="7">
        <v>2386.2965284335341</v>
      </c>
      <c r="Y161" s="7">
        <v>2680.270821210132</v>
      </c>
      <c r="Z161" s="7">
        <v>2970.381139591645</v>
      </c>
      <c r="AA161" s="7">
        <v>2975.3132014129887</v>
      </c>
      <c r="AB161" s="7">
        <v>2991.3061268164151</v>
      </c>
      <c r="AC161" s="7">
        <v>3027.6655409789964</v>
      </c>
      <c r="AD161" s="7">
        <v>2992.0476597149755</v>
      </c>
      <c r="AE161" s="7">
        <v>2956.2079211597725</v>
      </c>
      <c r="AF161" s="7">
        <v>2905.8423800000692</v>
      </c>
      <c r="AH161" t="s">
        <v>164</v>
      </c>
      <c r="AI161" s="7">
        <v>2386.2965284335341</v>
      </c>
      <c r="AJ161" s="7">
        <v>2650.1259047559565</v>
      </c>
      <c r="AK161" s="7">
        <v>2910.7699966368255</v>
      </c>
      <c r="AL161" s="7">
        <v>2913.474022748198</v>
      </c>
      <c r="AM161" s="7">
        <v>2917.4152956351568</v>
      </c>
      <c r="AN161" s="7">
        <v>2975.8173376006989</v>
      </c>
      <c r="AO161" s="7">
        <v>2931.0665115239149</v>
      </c>
      <c r="AP161" s="7">
        <v>2906.0120206778488</v>
      </c>
      <c r="AQ161" s="7">
        <v>2855.927992685828</v>
      </c>
      <c r="AS161" t="s">
        <v>164</v>
      </c>
      <c r="AT161" s="7">
        <f t="shared" si="137"/>
        <v>1673.2498035542249</v>
      </c>
      <c r="AU161" s="7">
        <f t="shared" si="138"/>
        <v>10253.766366219754</v>
      </c>
      <c r="AV161" s="7">
        <f t="shared" si="138"/>
        <v>19876.362173101123</v>
      </c>
      <c r="AW161" s="7">
        <f t="shared" si="138"/>
        <v>30235.522907181014</v>
      </c>
      <c r="AX161" s="7">
        <f t="shared" si="138"/>
        <v>40603.606298937906</v>
      </c>
      <c r="AY161" s="7">
        <f t="shared" si="138"/>
        <v>51102.205347401898</v>
      </c>
      <c r="AZ161" s="7">
        <f t="shared" si="138"/>
        <v>61720.54456749012</v>
      </c>
      <c r="BA161" s="7">
        <f t="shared" si="138"/>
        <v>72152.228718325365</v>
      </c>
      <c r="BB161" s="7">
        <f t="shared" si="138"/>
        <v>82355.669113132171</v>
      </c>
      <c r="BD161" t="s">
        <v>164</v>
      </c>
      <c r="BE161" s="7">
        <f t="shared" si="139"/>
        <v>2386.2965284335341</v>
      </c>
      <c r="BF161" s="7">
        <f t="shared" si="140"/>
        <v>14701.846389952576</v>
      </c>
      <c r="BG161" s="7">
        <f t="shared" si="140"/>
        <v>28967.108312688928</v>
      </c>
      <c r="BH161" s="7">
        <f t="shared" si="140"/>
        <v>44887.989554979133</v>
      </c>
      <c r="BI161" s="7">
        <f t="shared" si="140"/>
        <v>60759.538701985992</v>
      </c>
      <c r="BJ161" s="7">
        <f t="shared" si="140"/>
        <v>76447.958631285335</v>
      </c>
      <c r="BK161" s="7">
        <f t="shared" si="140"/>
        <v>92271.80340779644</v>
      </c>
      <c r="BL161" s="7">
        <f t="shared" si="140"/>
        <v>107862.38731483191</v>
      </c>
      <c r="BM161" s="7">
        <f t="shared" si="140"/>
        <v>123120.23937771126</v>
      </c>
      <c r="BO161" t="s">
        <v>164</v>
      </c>
      <c r="BP161" s="7">
        <f t="shared" si="141"/>
        <v>2386.2965284335341</v>
      </c>
      <c r="BQ161" s="7">
        <f t="shared" si="142"/>
        <v>14611.753463377801</v>
      </c>
      <c r="BR161" s="7">
        <f t="shared" si="142"/>
        <v>28303.217887809977</v>
      </c>
      <c r="BS161" s="7">
        <f t="shared" si="142"/>
        <v>43160.055647589543</v>
      </c>
      <c r="BT161" s="7">
        <f t="shared" si="142"/>
        <v>58052.614580057911</v>
      </c>
      <c r="BU161" s="7">
        <f t="shared" si="142"/>
        <v>73045.504628302573</v>
      </c>
      <c r="BV161" s="7">
        <f t="shared" si="142"/>
        <v>88148.214451933542</v>
      </c>
      <c r="BW161" s="7">
        <f t="shared" si="142"/>
        <v>103072.61301195322</v>
      </c>
      <c r="BX161" s="7">
        <f t="shared" si="142"/>
        <v>117803.28707659239</v>
      </c>
      <c r="BZ161" t="s">
        <v>164</v>
      </c>
      <c r="CA161" s="7">
        <f t="shared" si="143"/>
        <v>2386.2965284335341</v>
      </c>
      <c r="CB161" s="7">
        <f t="shared" si="144"/>
        <v>14581.608546923626</v>
      </c>
      <c r="CC161" s="7">
        <f t="shared" si="144"/>
        <v>28092.882162584276</v>
      </c>
      <c r="CD161" s="7">
        <f t="shared" si="144"/>
        <v>42649.436171879774</v>
      </c>
      <c r="CE161" s="7">
        <f t="shared" si="144"/>
        <v>57220.747558507719</v>
      </c>
      <c r="CF161" s="7">
        <f t="shared" si="144"/>
        <v>71866.226078649051</v>
      </c>
      <c r="CG161" s="7">
        <f t="shared" si="144"/>
        <v>86700.561940575761</v>
      </c>
      <c r="CH161" s="7">
        <f t="shared" si="144"/>
        <v>101330.84000734927</v>
      </c>
      <c r="CI161" s="7">
        <f t="shared" si="144"/>
        <v>115810.81608274649</v>
      </c>
      <c r="CK161" t="s">
        <v>164</v>
      </c>
      <c r="CL161" s="7">
        <f t="shared" si="145"/>
        <v>713.04672487930929</v>
      </c>
      <c r="CM161" s="7">
        <f t="shared" si="145"/>
        <v>4448.0800237328222</v>
      </c>
      <c r="CN161" s="7">
        <f t="shared" si="145"/>
        <v>9090.7461395878054</v>
      </c>
      <c r="CO161" s="7">
        <f t="shared" si="145"/>
        <v>14652.466647798119</v>
      </c>
      <c r="CP161" s="7">
        <f t="shared" si="145"/>
        <v>20155.932403048086</v>
      </c>
      <c r="CQ161" s="7">
        <f t="shared" si="145"/>
        <v>25345.753283883438</v>
      </c>
      <c r="CR161" s="7">
        <f t="shared" si="145"/>
        <v>30551.25884030632</v>
      </c>
      <c r="CS161" s="7">
        <f t="shared" si="145"/>
        <v>35710.158596506546</v>
      </c>
      <c r="CT161" s="7">
        <f t="shared" si="145"/>
        <v>40764.570264579088</v>
      </c>
      <c r="CV161" t="s">
        <v>164</v>
      </c>
      <c r="CW161" s="7">
        <f t="shared" si="128"/>
        <v>713.04672487930929</v>
      </c>
      <c r="CX161" s="7">
        <f t="shared" si="128"/>
        <v>4357.9870971580476</v>
      </c>
      <c r="CY161" s="7">
        <f t="shared" si="128"/>
        <v>8426.8557147088541</v>
      </c>
      <c r="CZ161" s="7">
        <f t="shared" si="113"/>
        <v>12924.532740408529</v>
      </c>
      <c r="DA161" s="7">
        <f t="shared" si="113"/>
        <v>17449.008281120005</v>
      </c>
      <c r="DB161" s="7">
        <f t="shared" si="113"/>
        <v>21943.299280900676</v>
      </c>
      <c r="DC161" s="7">
        <f t="shared" si="113"/>
        <v>26427.669884443421</v>
      </c>
      <c r="DD161" s="7">
        <f t="shared" si="113"/>
        <v>30920.384293627852</v>
      </c>
      <c r="DE161" s="7">
        <f t="shared" si="113"/>
        <v>35447.617963460216</v>
      </c>
      <c r="DG161" t="s">
        <v>164</v>
      </c>
      <c r="DH161" s="7">
        <f t="shared" si="146"/>
        <v>713.04672487930929</v>
      </c>
      <c r="DI161" s="7">
        <f t="shared" si="146"/>
        <v>4327.8421807038721</v>
      </c>
      <c r="DJ161" s="7">
        <f t="shared" si="146"/>
        <v>8216.519989483153</v>
      </c>
      <c r="DK161" s="7">
        <f t="shared" si="146"/>
        <v>12413.91326469876</v>
      </c>
      <c r="DL161" s="7">
        <f t="shared" si="146"/>
        <v>16617.141259569813</v>
      </c>
      <c r="DM161" s="7">
        <f t="shared" si="146"/>
        <v>20764.020731247154</v>
      </c>
      <c r="DN161" s="7">
        <f t="shared" si="146"/>
        <v>24980.01737308564</v>
      </c>
      <c r="DO161" s="7">
        <f t="shared" si="146"/>
        <v>29178.611289023902</v>
      </c>
      <c r="DP161" s="7">
        <f t="shared" si="146"/>
        <v>33455.146969614318</v>
      </c>
    </row>
    <row r="162" spans="1:120">
      <c r="A162" t="s">
        <v>165</v>
      </c>
      <c r="B162" s="7">
        <f>Rndwd_Prod_Val_Mean_Cost!B162</f>
        <v>3722.3281349555928</v>
      </c>
      <c r="C162" s="7">
        <f>Rndwd_Prod_Val_Mean_Cost!C162</f>
        <v>4015.9079956327569</v>
      </c>
      <c r="D162" s="7">
        <f>Rndwd_Prod_Val_Mean_Cost!D162</f>
        <v>4296.2201686047219</v>
      </c>
      <c r="E162" s="7">
        <f>Rndwd_Prod_Val_Mean_Cost!E162</f>
        <v>4147.6036143077126</v>
      </c>
      <c r="F162" s="7">
        <f>Rndwd_Prod_Val_Mean_Cost!F162</f>
        <v>3990.1929834759926</v>
      </c>
      <c r="G162" s="7">
        <f>Rndwd_Prod_Val_Mean_Cost!G162</f>
        <v>3853.3512993335839</v>
      </c>
      <c r="H162" s="7">
        <f>Rndwd_Prod_Val_Mean_Cost!H162</f>
        <v>3568.6722382292951</v>
      </c>
      <c r="I162" s="7">
        <f>Rndwd_Prod_Val_Mean_Cost!I162</f>
        <v>3285.2523051908706</v>
      </c>
      <c r="J162" s="7">
        <f>Rndwd_Prod_Val_Mean_Cost!J162</f>
        <v>3016.2309609804161</v>
      </c>
      <c r="L162" t="s">
        <v>165</v>
      </c>
      <c r="M162" s="7">
        <v>4609.2637097530805</v>
      </c>
      <c r="N162" s="7">
        <v>5263.8916825904289</v>
      </c>
      <c r="O162" s="7">
        <v>5963.734902967426</v>
      </c>
      <c r="P162" s="7">
        <v>5888.9872336117451</v>
      </c>
      <c r="Q162" s="7">
        <v>5633.458689466238</v>
      </c>
      <c r="R162" s="7">
        <v>5439.5377510785811</v>
      </c>
      <c r="S162" s="7">
        <v>5055.3199433272011</v>
      </c>
      <c r="T162" s="7">
        <v>4711.6471809365657</v>
      </c>
      <c r="U162" s="7">
        <v>4386.5663613544384</v>
      </c>
      <c r="W162" t="s">
        <v>165</v>
      </c>
      <c r="X162" s="7">
        <v>4609.2637097530805</v>
      </c>
      <c r="Y162" s="7">
        <v>5018.0475114476503</v>
      </c>
      <c r="Z162" s="7">
        <v>5482.7781980473719</v>
      </c>
      <c r="AA162" s="7">
        <v>5429.0431373657957</v>
      </c>
      <c r="AB162" s="7">
        <v>5206.5277674510753</v>
      </c>
      <c r="AC162" s="7">
        <v>4990.5622967809859</v>
      </c>
      <c r="AD162" s="7">
        <v>4629.3327843897814</v>
      </c>
      <c r="AE162" s="7">
        <v>4287.1592532774812</v>
      </c>
      <c r="AF162" s="7">
        <v>3961.5940770352659</v>
      </c>
      <c r="AH162" t="s">
        <v>165</v>
      </c>
      <c r="AI162" s="7">
        <v>4609.2637097530805</v>
      </c>
      <c r="AJ162" s="7">
        <v>4985.3053966322659</v>
      </c>
      <c r="AK162" s="7">
        <v>5415.4749660859197</v>
      </c>
      <c r="AL162" s="7">
        <v>5332.5125413362939</v>
      </c>
      <c r="AM162" s="7">
        <v>5091.3044905929437</v>
      </c>
      <c r="AN162" s="7">
        <v>4897.1204366014972</v>
      </c>
      <c r="AO162" s="7">
        <v>4551.9063079013695</v>
      </c>
      <c r="AP162" s="7">
        <v>4222.2813395925368</v>
      </c>
      <c r="AQ162" s="7">
        <v>3908.8437016665393</v>
      </c>
      <c r="AS162" t="s">
        <v>165</v>
      </c>
      <c r="AT162" s="7">
        <f t="shared" si="137"/>
        <v>3722.3281349555928</v>
      </c>
      <c r="AU162" s="7">
        <f t="shared" si="138"/>
        <v>22627.548670410717</v>
      </c>
      <c r="AV162" s="7">
        <f t="shared" si="138"/>
        <v>42987.400821546464</v>
      </c>
      <c r="AW162" s="7">
        <f t="shared" si="138"/>
        <v>64319.885110273062</v>
      </c>
      <c r="AX162" s="7">
        <f t="shared" si="138"/>
        <v>84900.492550979907</v>
      </c>
      <c r="AY162" s="7">
        <f t="shared" si="138"/>
        <v>104714.61578421747</v>
      </c>
      <c r="AZ162" s="7">
        <f t="shared" si="138"/>
        <v>123696.6932197811</v>
      </c>
      <c r="BA162" s="7">
        <f t="shared" si="138"/>
        <v>141256.63447788914</v>
      </c>
      <c r="BB162" s="7">
        <f t="shared" si="138"/>
        <v>157413.87465963303</v>
      </c>
      <c r="BD162" t="s">
        <v>165</v>
      </c>
      <c r="BE162" s="7">
        <f t="shared" si="139"/>
        <v>4609.2637097530805</v>
      </c>
      <c r="BF162" s="7">
        <f t="shared" si="140"/>
        <v>28310.210231355835</v>
      </c>
      <c r="BG162" s="7">
        <f t="shared" si="140"/>
        <v>55329.511864684973</v>
      </c>
      <c r="BH162" s="7">
        <f t="shared" si="140"/>
        <v>85073.438710166418</v>
      </c>
      <c r="BI162" s="7">
        <f t="shared" si="140"/>
        <v>114262.84633407963</v>
      </c>
      <c r="BJ162" s="7">
        <f t="shared" si="140"/>
        <v>142236.21884302315</v>
      </c>
      <c r="BK162" s="7">
        <f t="shared" si="140"/>
        <v>169049.68979066468</v>
      </c>
      <c r="BL162" s="7">
        <f t="shared" si="140"/>
        <v>193982.61674491005</v>
      </c>
      <c r="BM162" s="7">
        <f t="shared" si="140"/>
        <v>217215.77183001075</v>
      </c>
      <c r="BO162" t="s">
        <v>165</v>
      </c>
      <c r="BP162" s="7">
        <f t="shared" si="141"/>
        <v>4609.2637097530805</v>
      </c>
      <c r="BQ162" s="7">
        <f t="shared" si="142"/>
        <v>28064.366060213055</v>
      </c>
      <c r="BR162" s="7">
        <f t="shared" si="142"/>
        <v>53619.33430405103</v>
      </c>
      <c r="BS162" s="7">
        <f t="shared" si="142"/>
        <v>80979.49023360631</v>
      </c>
      <c r="BT162" s="7">
        <f t="shared" si="142"/>
        <v>107902.19055052057</v>
      </c>
      <c r="BU162" s="7">
        <f t="shared" si="142"/>
        <v>133718.86391710586</v>
      </c>
      <c r="BV162" s="7">
        <f t="shared" si="142"/>
        <v>158310.44588861958</v>
      </c>
      <c r="BW162" s="7">
        <f t="shared" si="142"/>
        <v>181114.93627945619</v>
      </c>
      <c r="BX162" s="7">
        <f t="shared" si="142"/>
        <v>202225.16736960137</v>
      </c>
      <c r="BZ162" t="s">
        <v>165</v>
      </c>
      <c r="CA162" s="7">
        <f t="shared" si="143"/>
        <v>4609.2637097530805</v>
      </c>
      <c r="CB162" s="7">
        <f t="shared" si="144"/>
        <v>28031.62394539767</v>
      </c>
      <c r="CC162" s="7">
        <f t="shared" si="144"/>
        <v>53388.320498012661</v>
      </c>
      <c r="CD162" s="7">
        <f t="shared" si="144"/>
        <v>80382.732903692639</v>
      </c>
      <c r="CE162" s="7">
        <f t="shared" si="144"/>
        <v>106804.08755963076</v>
      </c>
      <c r="CF162" s="7">
        <f t="shared" si="144"/>
        <v>132066.42595860403</v>
      </c>
      <c r="CG162" s="7">
        <f t="shared" si="144"/>
        <v>156206.8140129114</v>
      </c>
      <c r="CH162" s="7">
        <f t="shared" si="144"/>
        <v>178636.72058410943</v>
      </c>
      <c r="CI162" s="7">
        <f t="shared" si="144"/>
        <v>199434.6896441461</v>
      </c>
      <c r="CK162" t="s">
        <v>165</v>
      </c>
      <c r="CL162" s="7">
        <f t="shared" si="145"/>
        <v>886.93557479748779</v>
      </c>
      <c r="CM162" s="7">
        <f t="shared" si="145"/>
        <v>5682.6615609451183</v>
      </c>
      <c r="CN162" s="7">
        <f t="shared" si="145"/>
        <v>12342.11104313851</v>
      </c>
      <c r="CO162" s="7">
        <f t="shared" si="145"/>
        <v>20753.553599893356</v>
      </c>
      <c r="CP162" s="7">
        <f t="shared" si="145"/>
        <v>29362.353783099723</v>
      </c>
      <c r="CQ162" s="7">
        <f t="shared" si="145"/>
        <v>37521.603058805675</v>
      </c>
      <c r="CR162" s="7">
        <f t="shared" si="145"/>
        <v>45352.996570883581</v>
      </c>
      <c r="CS162" s="7">
        <f t="shared" si="145"/>
        <v>52725.982267020911</v>
      </c>
      <c r="CT162" s="7">
        <f t="shared" si="145"/>
        <v>59801.897170377721</v>
      </c>
      <c r="CV162" t="s">
        <v>165</v>
      </c>
      <c r="CW162" s="7">
        <f t="shared" si="128"/>
        <v>886.93557479748779</v>
      </c>
      <c r="CX162" s="7">
        <f t="shared" si="128"/>
        <v>5436.8173898023379</v>
      </c>
      <c r="CY162" s="7">
        <f t="shared" si="128"/>
        <v>10631.933482504566</v>
      </c>
      <c r="CZ162" s="7">
        <f t="shared" si="113"/>
        <v>16659.605123333247</v>
      </c>
      <c r="DA162" s="7">
        <f t="shared" si="113"/>
        <v>23001.697999540658</v>
      </c>
      <c r="DB162" s="7">
        <f t="shared" si="113"/>
        <v>29004.248132888388</v>
      </c>
      <c r="DC162" s="7">
        <f t="shared" si="113"/>
        <v>34613.752668838482</v>
      </c>
      <c r="DD162" s="7">
        <f t="shared" si="113"/>
        <v>39858.301801567053</v>
      </c>
      <c r="DE162" s="7">
        <f t="shared" si="113"/>
        <v>44811.292709968344</v>
      </c>
      <c r="DG162" t="s">
        <v>165</v>
      </c>
      <c r="DH162" s="7">
        <f t="shared" si="146"/>
        <v>886.93557479748779</v>
      </c>
      <c r="DI162" s="7">
        <f t="shared" si="146"/>
        <v>5404.0752749869534</v>
      </c>
      <c r="DJ162" s="7">
        <f t="shared" si="146"/>
        <v>10400.919676466197</v>
      </c>
      <c r="DK162" s="7">
        <f t="shared" si="146"/>
        <v>16062.847793419576</v>
      </c>
      <c r="DL162" s="7">
        <f t="shared" si="146"/>
        <v>21903.595008650853</v>
      </c>
      <c r="DM162" s="7">
        <f t="shared" si="146"/>
        <v>27351.810174386555</v>
      </c>
      <c r="DN162" s="7">
        <f t="shared" si="146"/>
        <v>32510.120793130307</v>
      </c>
      <c r="DO162" s="7">
        <f t="shared" si="146"/>
        <v>37380.086106220289</v>
      </c>
      <c r="DP162" s="7">
        <f t="shared" si="146"/>
        <v>42020.814984513068</v>
      </c>
    </row>
    <row r="163" spans="1:120">
      <c r="A163" t="s">
        <v>166</v>
      </c>
      <c r="B163" s="7">
        <f>Rndwd_Prod_Val_Mean_Cost!B163</f>
        <v>51.742902873054625</v>
      </c>
      <c r="C163" s="7">
        <f>Rndwd_Prod_Val_Mean_Cost!C163</f>
        <v>55.849967687437157</v>
      </c>
      <c r="D163" s="7">
        <f>Rndwd_Prod_Val_Mean_Cost!D163</f>
        <v>58.647588146645894</v>
      </c>
      <c r="E163" s="7">
        <f>Rndwd_Prod_Val_Mean_Cost!E163</f>
        <v>60.475148789351096</v>
      </c>
      <c r="F163" s="7">
        <f>Rndwd_Prod_Val_Mean_Cost!F163</f>
        <v>63.019002971855954</v>
      </c>
      <c r="G163" s="7">
        <f>Rndwd_Prod_Val_Mean_Cost!G163</f>
        <v>65.12509238080095</v>
      </c>
      <c r="H163" s="7">
        <f>Rndwd_Prod_Val_Mean_Cost!H163</f>
        <v>65.34023321685379</v>
      </c>
      <c r="I163" s="7">
        <f>Rndwd_Prod_Val_Mean_Cost!I163</f>
        <v>65.286417624609484</v>
      </c>
      <c r="J163" s="7">
        <f>Rndwd_Prod_Val_Mean_Cost!J163</f>
        <v>63.007489694655931</v>
      </c>
      <c r="L163" t="s">
        <v>166</v>
      </c>
      <c r="M163" s="7">
        <v>72.452216693331181</v>
      </c>
      <c r="N163" s="7">
        <v>75.852153097040613</v>
      </c>
      <c r="O163" s="7">
        <v>76.032347853494457</v>
      </c>
      <c r="P163" s="7">
        <v>67.807205816129766</v>
      </c>
      <c r="Q163" s="7">
        <v>67.379785723784522</v>
      </c>
      <c r="R163" s="7">
        <v>69.651660527287333</v>
      </c>
      <c r="S163" s="7">
        <v>70.804329680161757</v>
      </c>
      <c r="T163" s="7">
        <v>69.481335541219863</v>
      </c>
      <c r="U163" s="7">
        <v>69.890760496547387</v>
      </c>
      <c r="W163" t="s">
        <v>166</v>
      </c>
      <c r="X163" s="7">
        <v>72.452216693331181</v>
      </c>
      <c r="Y163" s="7">
        <v>78.949910092190535</v>
      </c>
      <c r="Z163" s="7">
        <v>85.425987225710443</v>
      </c>
      <c r="AA163" s="7">
        <v>87.343755560750168</v>
      </c>
      <c r="AB163" s="7">
        <v>91.459365562711497</v>
      </c>
      <c r="AC163" s="7">
        <v>94.361282598911814</v>
      </c>
      <c r="AD163" s="7">
        <v>95.141659045684577</v>
      </c>
      <c r="AE163" s="7">
        <v>95.472477917513089</v>
      </c>
      <c r="AF163" s="7">
        <v>93.585958303023091</v>
      </c>
      <c r="AH163" t="s">
        <v>166</v>
      </c>
      <c r="AI163" s="7">
        <v>72.452216693331181</v>
      </c>
      <c r="AJ163" s="7">
        <v>78.398329264724708</v>
      </c>
      <c r="AK163" s="7">
        <v>84.211767949814757</v>
      </c>
      <c r="AL163" s="7">
        <v>85.926736715563223</v>
      </c>
      <c r="AM163" s="7">
        <v>89.80067643805269</v>
      </c>
      <c r="AN163" s="7">
        <v>92.647457751290119</v>
      </c>
      <c r="AO163" s="7">
        <v>93.453850877121582</v>
      </c>
      <c r="AP163" s="7">
        <v>94.15993427005229</v>
      </c>
      <c r="AQ163" s="7">
        <v>92.365774050216771</v>
      </c>
      <c r="AS163" t="s">
        <v>166</v>
      </c>
      <c r="AT163" s="7">
        <f t="shared" si="137"/>
        <v>51.742902873054625</v>
      </c>
      <c r="AU163" s="7">
        <f t="shared" si="138"/>
        <v>314.56448205271033</v>
      </c>
      <c r="AV163" s="7">
        <f t="shared" si="138"/>
        <v>596.61194094910491</v>
      </c>
      <c r="AW163" s="7">
        <f t="shared" si="138"/>
        <v>891.67744232503958</v>
      </c>
      <c r="AX163" s="7">
        <f t="shared" si="138"/>
        <v>1196.5970404543</v>
      </c>
      <c r="AY163" s="7">
        <f t="shared" si="138"/>
        <v>1513.7981447225247</v>
      </c>
      <c r="AZ163" s="7">
        <f t="shared" si="138"/>
        <v>1839.6387474625822</v>
      </c>
      <c r="BA163" s="7">
        <f t="shared" si="138"/>
        <v>2166.2860979546067</v>
      </c>
      <c r="BB163" s="7">
        <f t="shared" si="138"/>
        <v>2490.4392581477005</v>
      </c>
      <c r="BD163" t="s">
        <v>166</v>
      </c>
      <c r="BE163" s="7">
        <f t="shared" si="139"/>
        <v>72.452216693331181</v>
      </c>
      <c r="BF163" s="7">
        <f t="shared" si="140"/>
        <v>438.11323656369655</v>
      </c>
      <c r="BG163" s="7">
        <f t="shared" si="140"/>
        <v>817.55419680535351</v>
      </c>
      <c r="BH163" s="7">
        <f t="shared" si="140"/>
        <v>1189.490794035461</v>
      </c>
      <c r="BI163" s="7">
        <f t="shared" si="140"/>
        <v>1528.0994030237648</v>
      </c>
      <c r="BJ163" s="7">
        <f t="shared" si="140"/>
        <v>1867.2702064461901</v>
      </c>
      <c r="BK163" s="7">
        <f t="shared" si="140"/>
        <v>2216.6811782355007</v>
      </c>
      <c r="BL163" s="7">
        <f t="shared" si="140"/>
        <v>2569.3798324973677</v>
      </c>
      <c r="BM163" s="7">
        <f t="shared" si="140"/>
        <v>2917.1959351587948</v>
      </c>
      <c r="BO163" t="s">
        <v>166</v>
      </c>
      <c r="BP163" s="7">
        <f t="shared" si="141"/>
        <v>72.452216693331181</v>
      </c>
      <c r="BQ163" s="7">
        <f t="shared" si="142"/>
        <v>441.21099355884644</v>
      </c>
      <c r="BR163" s="7">
        <f t="shared" si="142"/>
        <v>842.43662115331892</v>
      </c>
      <c r="BS163" s="7">
        <f t="shared" si="142"/>
        <v>1271.4843256169108</v>
      </c>
      <c r="BT163" s="7">
        <f t="shared" si="142"/>
        <v>1712.318713422623</v>
      </c>
      <c r="BU163" s="7">
        <f t="shared" si="142"/>
        <v>2172.5174582723807</v>
      </c>
      <c r="BV163" s="7">
        <f t="shared" si="142"/>
        <v>2645.1042477137125</v>
      </c>
      <c r="BW163" s="7">
        <f t="shared" si="142"/>
        <v>3121.143361813964</v>
      </c>
      <c r="BX163" s="7">
        <f t="shared" si="142"/>
        <v>3596.6192317870396</v>
      </c>
      <c r="BZ163" t="s">
        <v>166</v>
      </c>
      <c r="CA163" s="7">
        <f t="shared" si="143"/>
        <v>72.452216693331181</v>
      </c>
      <c r="CB163" s="7">
        <f t="shared" si="144"/>
        <v>440.6594127313806</v>
      </c>
      <c r="CC163" s="7">
        <f t="shared" si="144"/>
        <v>838.4644977400942</v>
      </c>
      <c r="CD163" s="7">
        <f t="shared" si="144"/>
        <v>1261.2383062549166</v>
      </c>
      <c r="CE163" s="7">
        <f t="shared" si="144"/>
        <v>1694.7459295552221</v>
      </c>
      <c r="CF163" s="7">
        <f t="shared" si="144"/>
        <v>2146.596093058723</v>
      </c>
      <c r="CG163" s="7">
        <f t="shared" si="144"/>
        <v>2610.6397749410048</v>
      </c>
      <c r="CH163" s="7">
        <f t="shared" si="144"/>
        <v>3078.6151127195435</v>
      </c>
      <c r="CI163" s="7">
        <f t="shared" si="144"/>
        <v>3547.6206238499694</v>
      </c>
      <c r="CK163" t="s">
        <v>166</v>
      </c>
      <c r="CL163" s="7">
        <f t="shared" si="145"/>
        <v>20.709313820276556</v>
      </c>
      <c r="CM163" s="7">
        <f t="shared" si="145"/>
        <v>123.54875451098621</v>
      </c>
      <c r="CN163" s="7">
        <f t="shared" si="145"/>
        <v>220.94225585624861</v>
      </c>
      <c r="CO163" s="7">
        <f t="shared" si="145"/>
        <v>297.81335171042144</v>
      </c>
      <c r="CP163" s="7">
        <f t="shared" si="145"/>
        <v>331.50236256946482</v>
      </c>
      <c r="CQ163" s="7">
        <f t="shared" si="145"/>
        <v>353.47206172366532</v>
      </c>
      <c r="CR163" s="7">
        <f t="shared" si="145"/>
        <v>377.04243077291858</v>
      </c>
      <c r="CS163" s="7">
        <f t="shared" si="145"/>
        <v>403.09373454276101</v>
      </c>
      <c r="CT163" s="7">
        <f t="shared" si="145"/>
        <v>426.75667701109433</v>
      </c>
      <c r="CV163" t="s">
        <v>166</v>
      </c>
      <c r="CW163" s="7">
        <f t="shared" si="128"/>
        <v>20.709313820276556</v>
      </c>
      <c r="CX163" s="7">
        <f t="shared" si="128"/>
        <v>126.64651150613611</v>
      </c>
      <c r="CY163" s="7">
        <f t="shared" si="128"/>
        <v>245.82468020421402</v>
      </c>
      <c r="CZ163" s="7">
        <f t="shared" si="113"/>
        <v>379.80688329187126</v>
      </c>
      <c r="DA163" s="7">
        <f t="shared" si="113"/>
        <v>515.72167296832299</v>
      </c>
      <c r="DB163" s="7">
        <f t="shared" si="113"/>
        <v>658.719313549856</v>
      </c>
      <c r="DC163" s="7">
        <f t="shared" si="113"/>
        <v>805.46550025113038</v>
      </c>
      <c r="DD163" s="7">
        <f t="shared" si="113"/>
        <v>954.85726385935732</v>
      </c>
      <c r="DE163" s="7">
        <f t="shared" si="113"/>
        <v>1106.1799736393391</v>
      </c>
      <c r="DG163" t="s">
        <v>166</v>
      </c>
      <c r="DH163" s="7">
        <f t="shared" si="146"/>
        <v>20.709313820276556</v>
      </c>
      <c r="DI163" s="7">
        <f t="shared" si="146"/>
        <v>126.09493067867027</v>
      </c>
      <c r="DJ163" s="7">
        <f t="shared" si="146"/>
        <v>241.8525567909893</v>
      </c>
      <c r="DK163" s="7">
        <f t="shared" si="146"/>
        <v>369.56086392987697</v>
      </c>
      <c r="DL163" s="7">
        <f t="shared" si="146"/>
        <v>498.14888910092213</v>
      </c>
      <c r="DM163" s="7">
        <f t="shared" si="146"/>
        <v>632.79794833619826</v>
      </c>
      <c r="DN163" s="7">
        <f t="shared" si="146"/>
        <v>771.00102747842266</v>
      </c>
      <c r="DO163" s="7">
        <f t="shared" si="146"/>
        <v>912.3290147649368</v>
      </c>
      <c r="DP163" s="7">
        <f t="shared" si="146"/>
        <v>1057.181365702269</v>
      </c>
    </row>
    <row r="164" spans="1:120">
      <c r="A164" t="s">
        <v>167</v>
      </c>
      <c r="B164" s="7">
        <f>Rndwd_Prod_Val_Mean_Cost!B164</f>
        <v>187.5738999208354</v>
      </c>
      <c r="C164" s="7">
        <f>Rndwd_Prod_Val_Mean_Cost!C164</f>
        <v>247.64085563132372</v>
      </c>
      <c r="D164" s="7">
        <f>Rndwd_Prod_Val_Mean_Cost!D164</f>
        <v>228.72140692435963</v>
      </c>
      <c r="E164" s="7">
        <f>Rndwd_Prod_Val_Mean_Cost!E164</f>
        <v>231.22004288527521</v>
      </c>
      <c r="F164" s="7">
        <f>Rndwd_Prod_Val_Mean_Cost!F164</f>
        <v>234.54243037053152</v>
      </c>
      <c r="G164" s="7">
        <f>Rndwd_Prod_Val_Mean_Cost!G164</f>
        <v>239.16315392033317</v>
      </c>
      <c r="H164" s="7">
        <f>Rndwd_Prod_Val_Mean_Cost!H164</f>
        <v>236.90730640801641</v>
      </c>
      <c r="I164" s="7">
        <f>Rndwd_Prod_Val_Mean_Cost!I164</f>
        <v>237.77350961209351</v>
      </c>
      <c r="J164" s="7">
        <f>Rndwd_Prod_Val_Mean_Cost!J164</f>
        <v>230.59649645180988</v>
      </c>
      <c r="L164" t="s">
        <v>167</v>
      </c>
      <c r="M164" s="7">
        <v>266.60311095112172</v>
      </c>
      <c r="N164" s="7">
        <v>320.24805965463986</v>
      </c>
      <c r="O164" s="7">
        <v>381.7849120469254</v>
      </c>
      <c r="P164" s="7">
        <v>390.10594692731547</v>
      </c>
      <c r="Q164" s="7">
        <v>382.72020168296223</v>
      </c>
      <c r="R164" s="7">
        <v>387.68311561103047</v>
      </c>
      <c r="S164" s="7">
        <v>395.06113033101161</v>
      </c>
      <c r="T164" s="7">
        <v>381.18789299977732</v>
      </c>
      <c r="U164" s="7">
        <v>384.05795170669154</v>
      </c>
      <c r="W164" t="s">
        <v>167</v>
      </c>
      <c r="X164" s="7">
        <v>266.60311095112172</v>
      </c>
      <c r="Y164" s="7">
        <v>338.87783630233088</v>
      </c>
      <c r="Z164" s="7">
        <v>335.29310112982336</v>
      </c>
      <c r="AA164" s="7">
        <v>338.64309980576468</v>
      </c>
      <c r="AB164" s="7">
        <v>344.35370698317001</v>
      </c>
      <c r="AC164" s="7">
        <v>351.86474485528373</v>
      </c>
      <c r="AD164" s="7">
        <v>355.70564220335126</v>
      </c>
      <c r="AE164" s="7">
        <v>353.28531863396637</v>
      </c>
      <c r="AF164" s="7">
        <v>348.90463353274396</v>
      </c>
      <c r="AH164" t="s">
        <v>167</v>
      </c>
      <c r="AI164" s="7">
        <v>266.60311095112172</v>
      </c>
      <c r="AJ164" s="7">
        <v>335.37941182445752</v>
      </c>
      <c r="AK164" s="7">
        <v>329.96149928329294</v>
      </c>
      <c r="AL164" s="7">
        <v>333.59853290135902</v>
      </c>
      <c r="AM164" s="7">
        <v>337.42595754826294</v>
      </c>
      <c r="AN164" s="7">
        <v>343.93332468192295</v>
      </c>
      <c r="AO164" s="7">
        <v>342.46628435252057</v>
      </c>
      <c r="AP164" s="7">
        <v>345.69365789016535</v>
      </c>
      <c r="AQ164" s="7">
        <v>341.13853879765168</v>
      </c>
      <c r="AS164" t="s">
        <v>167</v>
      </c>
      <c r="AT164" s="7">
        <f t="shared" si="137"/>
        <v>187.5738999208354</v>
      </c>
      <c r="AU164" s="7">
        <f t="shared" si="138"/>
        <v>1185.5103552355008</v>
      </c>
      <c r="AV164" s="7">
        <f t="shared" si="138"/>
        <v>2404.7951846851552</v>
      </c>
      <c r="AW164" s="7">
        <f t="shared" si="138"/>
        <v>3550.9008552678688</v>
      </c>
      <c r="AX164" s="7">
        <f t="shared" si="138"/>
        <v>4710.323457179501</v>
      </c>
      <c r="AY164" s="7">
        <f t="shared" si="138"/>
        <v>5887.6563325819607</v>
      </c>
      <c r="AZ164" s="7">
        <f t="shared" si="138"/>
        <v>7081.2162546713098</v>
      </c>
      <c r="BA164" s="7">
        <f t="shared" si="138"/>
        <v>8266.6189899154688</v>
      </c>
      <c r="BB164" s="7">
        <f t="shared" si="138"/>
        <v>9448.3095248156533</v>
      </c>
      <c r="BD164" t="s">
        <v>167</v>
      </c>
      <c r="BE164" s="7">
        <f t="shared" si="139"/>
        <v>266.60311095112172</v>
      </c>
      <c r="BF164" s="7">
        <f t="shared" si="140"/>
        <v>1653.2636144102485</v>
      </c>
      <c r="BG164" s="7">
        <f t="shared" si="140"/>
        <v>3316.0407650757334</v>
      </c>
      <c r="BH164" s="7">
        <f t="shared" si="140"/>
        <v>5233.2863601907502</v>
      </c>
      <c r="BI164" s="7">
        <f t="shared" si="140"/>
        <v>7176.4303495829745</v>
      </c>
      <c r="BJ164" s="7">
        <f t="shared" si="140"/>
        <v>9094.9942719258543</v>
      </c>
      <c r="BK164" s="7">
        <f t="shared" si="140"/>
        <v>11040.787864700989</v>
      </c>
      <c r="BL164" s="7">
        <f t="shared" si="140"/>
        <v>13002.220279024812</v>
      </c>
      <c r="BM164" s="7">
        <f t="shared" si="140"/>
        <v>14911.029802730613</v>
      </c>
      <c r="BO164" t="s">
        <v>167</v>
      </c>
      <c r="BP164" s="7">
        <f t="shared" si="141"/>
        <v>266.60311095112172</v>
      </c>
      <c r="BQ164" s="7">
        <f t="shared" si="142"/>
        <v>1671.8933910579397</v>
      </c>
      <c r="BR164" s="7">
        <f t="shared" si="142"/>
        <v>3362.6978373970865</v>
      </c>
      <c r="BS164" s="7">
        <f t="shared" si="142"/>
        <v>5042.513341722145</v>
      </c>
      <c r="BT164" s="7">
        <f t="shared" si="142"/>
        <v>6741.4394479283737</v>
      </c>
      <c r="BU164" s="7">
        <f t="shared" si="142"/>
        <v>8470.7190207163367</v>
      </c>
      <c r="BV164" s="7">
        <f t="shared" si="142"/>
        <v>10233.883642340823</v>
      </c>
      <c r="BW164" s="7">
        <f t="shared" si="142"/>
        <v>12009.991529788194</v>
      </c>
      <c r="BX164" s="7">
        <f t="shared" si="142"/>
        <v>13772.037437856803</v>
      </c>
      <c r="BZ164" t="s">
        <v>167</v>
      </c>
      <c r="CA164" s="7">
        <f t="shared" si="143"/>
        <v>266.60311095112172</v>
      </c>
      <c r="CB164" s="7">
        <f t="shared" si="144"/>
        <v>1668.3949665800662</v>
      </c>
      <c r="CC164" s="7">
        <f t="shared" si="144"/>
        <v>3339.8741131611896</v>
      </c>
      <c r="CD164" s="7">
        <f t="shared" si="144"/>
        <v>4993.3186431957211</v>
      </c>
      <c r="CE164" s="7">
        <f t="shared" si="144"/>
        <v>6665.13873234942</v>
      </c>
      <c r="CF164" s="7">
        <f t="shared" si="144"/>
        <v>8358.775887224394</v>
      </c>
      <c r="CG164" s="7">
        <f t="shared" si="144"/>
        <v>10076.975470304606</v>
      </c>
      <c r="CH164" s="7">
        <f t="shared" si="144"/>
        <v>11792.534265604854</v>
      </c>
      <c r="CI164" s="7">
        <f t="shared" si="144"/>
        <v>13516.447435963168</v>
      </c>
      <c r="CK164" t="s">
        <v>167</v>
      </c>
      <c r="CL164" s="7">
        <f t="shared" si="145"/>
        <v>79.029211030286319</v>
      </c>
      <c r="CM164" s="7">
        <f t="shared" si="145"/>
        <v>467.75325917474765</v>
      </c>
      <c r="CN164" s="7">
        <f t="shared" si="145"/>
        <v>911.2455803905782</v>
      </c>
      <c r="CO164" s="7">
        <f t="shared" si="145"/>
        <v>1682.3855049228814</v>
      </c>
      <c r="CP164" s="7">
        <f t="shared" si="145"/>
        <v>2466.1068924034735</v>
      </c>
      <c r="CQ164" s="7">
        <f t="shared" si="145"/>
        <v>3207.3379393438936</v>
      </c>
      <c r="CR164" s="7">
        <f t="shared" si="145"/>
        <v>3959.5716100296795</v>
      </c>
      <c r="CS164" s="7">
        <f t="shared" si="145"/>
        <v>4735.6012891093433</v>
      </c>
      <c r="CT164" s="7">
        <f t="shared" si="145"/>
        <v>5462.7202779149593</v>
      </c>
      <c r="CV164" t="s">
        <v>167</v>
      </c>
      <c r="CW164" s="7">
        <f t="shared" si="128"/>
        <v>79.029211030286319</v>
      </c>
      <c r="CX164" s="7">
        <f t="shared" si="128"/>
        <v>486.38303582243884</v>
      </c>
      <c r="CY164" s="7">
        <f t="shared" si="128"/>
        <v>957.9026527119313</v>
      </c>
      <c r="CZ164" s="7">
        <f t="shared" si="113"/>
        <v>1491.6124864542762</v>
      </c>
      <c r="DA164" s="7">
        <f t="shared" si="113"/>
        <v>2031.1159907488727</v>
      </c>
      <c r="DB164" s="7">
        <f t="shared" si="113"/>
        <v>2583.062688134376</v>
      </c>
      <c r="DC164" s="7">
        <f t="shared" si="113"/>
        <v>3152.6673876695131</v>
      </c>
      <c r="DD164" s="7">
        <f t="shared" si="113"/>
        <v>3743.3725398727256</v>
      </c>
      <c r="DE164" s="7">
        <f t="shared" si="113"/>
        <v>4323.7279130411498</v>
      </c>
      <c r="DG164" t="s">
        <v>167</v>
      </c>
      <c r="DH164" s="7">
        <f t="shared" si="146"/>
        <v>79.029211030286319</v>
      </c>
      <c r="DI164" s="7">
        <f t="shared" si="146"/>
        <v>482.88461134456543</v>
      </c>
      <c r="DJ164" s="7">
        <f t="shared" si="146"/>
        <v>935.07892847603443</v>
      </c>
      <c r="DK164" s="7">
        <f t="shared" si="146"/>
        <v>1442.4177879278523</v>
      </c>
      <c r="DL164" s="7">
        <f t="shared" si="146"/>
        <v>1954.815275169919</v>
      </c>
      <c r="DM164" s="7">
        <f t="shared" si="146"/>
        <v>2471.1195546424333</v>
      </c>
      <c r="DN164" s="7">
        <f t="shared" si="146"/>
        <v>2995.7592156332958</v>
      </c>
      <c r="DO164" s="7">
        <f t="shared" si="146"/>
        <v>3525.9152756893855</v>
      </c>
      <c r="DP164" s="7">
        <f t="shared" si="146"/>
        <v>4068.1379111475144</v>
      </c>
    </row>
    <row r="165" spans="1:120">
      <c r="A165" t="s">
        <v>168</v>
      </c>
      <c r="B165" s="7">
        <f>Rndwd_Prod_Val_Mean_Cost!B165</f>
        <v>21.512253810432068</v>
      </c>
      <c r="C165" s="7">
        <f>Rndwd_Prod_Val_Mean_Cost!C165</f>
        <v>18.629107987924733</v>
      </c>
      <c r="D165" s="7">
        <f>Rndwd_Prod_Val_Mean_Cost!D165</f>
        <v>15.513532590691989</v>
      </c>
      <c r="E165" s="7">
        <f>Rndwd_Prod_Val_Mean_Cost!E165</f>
        <v>14.327605035953836</v>
      </c>
      <c r="F165" s="7">
        <f>Rndwd_Prod_Val_Mean_Cost!F165</f>
        <v>13.181131106490922</v>
      </c>
      <c r="G165" s="7">
        <f>Rndwd_Prod_Val_Mean_Cost!G165</f>
        <v>12.383059667547503</v>
      </c>
      <c r="H165" s="7">
        <f>Rndwd_Prod_Val_Mean_Cost!H165</f>
        <v>11.773368827833881</v>
      </c>
      <c r="I165" s="7">
        <f>Rndwd_Prod_Val_Mean_Cost!I165</f>
        <v>10.618868119475721</v>
      </c>
      <c r="J165" s="7">
        <f>Rndwd_Prod_Val_Mean_Cost!J165</f>
        <v>8.8202171387305484</v>
      </c>
      <c r="L165" t="s">
        <v>168</v>
      </c>
      <c r="M165" s="7">
        <v>26.557775855815368</v>
      </c>
      <c r="N165" s="7">
        <v>24.68734420430188</v>
      </c>
      <c r="O165" s="7">
        <v>21.87703955069167</v>
      </c>
      <c r="P165" s="7">
        <v>20.280789875486423</v>
      </c>
      <c r="Q165" s="7">
        <v>18.23897262595278</v>
      </c>
      <c r="R165" s="7">
        <v>17.057852129566125</v>
      </c>
      <c r="S165" s="7">
        <v>16.578262059659952</v>
      </c>
      <c r="T165" s="7">
        <v>13.805745176447276</v>
      </c>
      <c r="U165" s="7">
        <v>11.492508865666387</v>
      </c>
      <c r="W165" t="s">
        <v>168</v>
      </c>
      <c r="X165" s="7">
        <v>26.557775855815368</v>
      </c>
      <c r="Y165" s="7">
        <v>23.659999096263814</v>
      </c>
      <c r="Z165" s="7">
        <v>20.409242662105672</v>
      </c>
      <c r="AA165" s="7">
        <v>18.986698075375227</v>
      </c>
      <c r="AB165" s="7">
        <v>17.140544324942251</v>
      </c>
      <c r="AC165" s="7">
        <v>16.823379211914652</v>
      </c>
      <c r="AD165" s="7">
        <v>15.498120070442083</v>
      </c>
      <c r="AE165" s="7">
        <v>13.379470814426375</v>
      </c>
      <c r="AF165" s="7">
        <v>10.839072259769845</v>
      </c>
      <c r="AH165" t="s">
        <v>168</v>
      </c>
      <c r="AI165" s="7">
        <v>26.557775855815368</v>
      </c>
      <c r="AJ165" s="7">
        <v>23.419232108921882</v>
      </c>
      <c r="AK165" s="7">
        <v>20.090353336954909</v>
      </c>
      <c r="AL165" s="7">
        <v>18.62525614912327</v>
      </c>
      <c r="AM165" s="7">
        <v>16.820028768795186</v>
      </c>
      <c r="AN165" s="7">
        <v>16.510545468472166</v>
      </c>
      <c r="AO165" s="7">
        <v>14.849060208168941</v>
      </c>
      <c r="AP165" s="7">
        <v>13.130217003761805</v>
      </c>
      <c r="AQ165" s="7">
        <v>10.58759449740165</v>
      </c>
      <c r="AS165" t="s">
        <v>168</v>
      </c>
      <c r="AT165" s="7">
        <f t="shared" si="137"/>
        <v>21.512253810432068</v>
      </c>
      <c r="AU165" s="7">
        <f t="shared" si="138"/>
        <v>126.19037704008508</v>
      </c>
      <c r="AV165" s="7">
        <f t="shared" si="138"/>
        <v>216.22034158247601</v>
      </c>
      <c r="AW165" s="7">
        <f t="shared" si="138"/>
        <v>292.6020769811978</v>
      </c>
      <c r="AX165" s="7">
        <f t="shared" si="138"/>
        <v>363.09362823150406</v>
      </c>
      <c r="AY165" s="7">
        <f t="shared" si="138"/>
        <v>428.20121232501526</v>
      </c>
      <c r="AZ165" s="7">
        <f t="shared" si="138"/>
        <v>489.50681982303917</v>
      </c>
      <c r="BA165" s="7">
        <f t="shared" si="138"/>
        <v>547.21916325385041</v>
      </c>
      <c r="BB165" s="7">
        <f t="shared" si="138"/>
        <v>598.51485287048388</v>
      </c>
      <c r="BD165" t="s">
        <v>168</v>
      </c>
      <c r="BE165" s="7">
        <f t="shared" si="139"/>
        <v>26.557775855815368</v>
      </c>
      <c r="BF165" s="7">
        <f t="shared" si="140"/>
        <v>157.4762234833787</v>
      </c>
      <c r="BG165" s="7">
        <f t="shared" si="140"/>
        <v>278.1026398512779</v>
      </c>
      <c r="BH165" s="7">
        <f t="shared" si="140"/>
        <v>385.89158792953106</v>
      </c>
      <c r="BI165" s="7">
        <f t="shared" si="140"/>
        <v>485.25372005742952</v>
      </c>
      <c r="BJ165" s="7">
        <f t="shared" si="140"/>
        <v>575.26746269080672</v>
      </c>
      <c r="BK165" s="7">
        <f t="shared" si="140"/>
        <v>660.07713326873125</v>
      </c>
      <c r="BL165" s="7">
        <f t="shared" si="140"/>
        <v>740.19592668381836</v>
      </c>
      <c r="BM165" s="7">
        <f t="shared" si="140"/>
        <v>806.91141625527393</v>
      </c>
      <c r="BO165" t="s">
        <v>168</v>
      </c>
      <c r="BP165" s="7">
        <f t="shared" si="141"/>
        <v>26.557775855815368</v>
      </c>
      <c r="BQ165" s="7">
        <f t="shared" si="142"/>
        <v>156.44887837534066</v>
      </c>
      <c r="BR165" s="7">
        <f t="shared" si="142"/>
        <v>271.49811742250159</v>
      </c>
      <c r="BS165" s="7">
        <f t="shared" si="142"/>
        <v>372.12178614629948</v>
      </c>
      <c r="BT165" s="7">
        <f t="shared" si="142"/>
        <v>465.20912277274266</v>
      </c>
      <c r="BU165" s="7">
        <f t="shared" si="142"/>
        <v>550.59467928442632</v>
      </c>
      <c r="BV165" s="7">
        <f t="shared" si="142"/>
        <v>633.38631620252693</v>
      </c>
      <c r="BW165" s="7">
        <f t="shared" si="142"/>
        <v>708.75826729872153</v>
      </c>
      <c r="BX165" s="7">
        <f t="shared" si="142"/>
        <v>773.11522281619693</v>
      </c>
      <c r="BZ165" t="s">
        <v>168</v>
      </c>
      <c r="CA165" s="7">
        <f t="shared" si="143"/>
        <v>26.557775855815368</v>
      </c>
      <c r="CB165" s="7">
        <f t="shared" si="144"/>
        <v>156.20811138799871</v>
      </c>
      <c r="CC165" s="7">
        <f t="shared" si="144"/>
        <v>269.97539316064115</v>
      </c>
      <c r="CD165" s="7">
        <f t="shared" si="144"/>
        <v>368.96206265758406</v>
      </c>
      <c r="CE165" s="7">
        <f t="shared" si="144"/>
        <v>460.28311602287232</v>
      </c>
      <c r="CF165" s="7">
        <f t="shared" si="144"/>
        <v>544.07377656652523</v>
      </c>
      <c r="CG165" s="7">
        <f t="shared" si="144"/>
        <v>624.96501864858283</v>
      </c>
      <c r="CH165" s="7">
        <f t="shared" si="144"/>
        <v>697.49147648502037</v>
      </c>
      <c r="CI165" s="7">
        <f t="shared" si="144"/>
        <v>760.59993899746917</v>
      </c>
      <c r="CK165" t="s">
        <v>168</v>
      </c>
      <c r="CL165" s="7">
        <f t="shared" si="145"/>
        <v>5.0455220453833007</v>
      </c>
      <c r="CM165" s="7">
        <f t="shared" si="145"/>
        <v>31.285846443293622</v>
      </c>
      <c r="CN165" s="7">
        <f t="shared" si="145"/>
        <v>61.88229826880189</v>
      </c>
      <c r="CO165" s="7">
        <f t="shared" si="145"/>
        <v>93.289510948333259</v>
      </c>
      <c r="CP165" s="7">
        <f t="shared" si="145"/>
        <v>122.16009182592546</v>
      </c>
      <c r="CQ165" s="7">
        <f t="shared" si="145"/>
        <v>147.06625036579146</v>
      </c>
      <c r="CR165" s="7">
        <f t="shared" si="145"/>
        <v>170.57031344569208</v>
      </c>
      <c r="CS165" s="7">
        <f t="shared" si="145"/>
        <v>192.97676342996795</v>
      </c>
      <c r="CT165" s="7">
        <f t="shared" si="145"/>
        <v>208.39656338479006</v>
      </c>
      <c r="CV165" t="s">
        <v>168</v>
      </c>
      <c r="CW165" s="7">
        <f t="shared" si="128"/>
        <v>5.0455220453833007</v>
      </c>
      <c r="CX165" s="7">
        <f t="shared" si="128"/>
        <v>30.258501335255573</v>
      </c>
      <c r="CY165" s="7">
        <f t="shared" si="128"/>
        <v>55.277775840025583</v>
      </c>
      <c r="CZ165" s="7">
        <f t="shared" si="113"/>
        <v>79.519709165101688</v>
      </c>
      <c r="DA165" s="7">
        <f t="shared" si="113"/>
        <v>102.1154945412386</v>
      </c>
      <c r="DB165" s="7">
        <f t="shared" si="113"/>
        <v>122.39346695941106</v>
      </c>
      <c r="DC165" s="7">
        <f t="shared" si="113"/>
        <v>143.87949637948776</v>
      </c>
      <c r="DD165" s="7">
        <f t="shared" si="113"/>
        <v>161.53910404487112</v>
      </c>
      <c r="DE165" s="7">
        <f t="shared" si="113"/>
        <v>174.60036994571306</v>
      </c>
      <c r="DG165" t="s">
        <v>168</v>
      </c>
      <c r="DH165" s="7">
        <f t="shared" si="146"/>
        <v>5.0455220453833007</v>
      </c>
      <c r="DI165" s="7">
        <f t="shared" si="146"/>
        <v>30.017734347913631</v>
      </c>
      <c r="DJ165" s="7">
        <f t="shared" si="146"/>
        <v>53.755051578165137</v>
      </c>
      <c r="DK165" s="7">
        <f t="shared" si="146"/>
        <v>76.359985676386259</v>
      </c>
      <c r="DL165" s="7">
        <f t="shared" si="146"/>
        <v>97.189487791368265</v>
      </c>
      <c r="DM165" s="7">
        <f t="shared" si="146"/>
        <v>115.87256424150996</v>
      </c>
      <c r="DN165" s="7">
        <f t="shared" si="146"/>
        <v>135.45819882554366</v>
      </c>
      <c r="DO165" s="7">
        <f t="shared" si="146"/>
        <v>150.27231323116996</v>
      </c>
      <c r="DP165" s="7">
        <f t="shared" si="146"/>
        <v>162.08508612698529</v>
      </c>
    </row>
    <row r="166" spans="1:120">
      <c r="A166" t="s">
        <v>169</v>
      </c>
      <c r="B166" s="7">
        <f>Rndwd_Prod_Val_Mean_Cost!B166</f>
        <v>219.38694194811842</v>
      </c>
      <c r="C166" s="7">
        <f>Rndwd_Prod_Val_Mean_Cost!C166</f>
        <v>222.81709173783281</v>
      </c>
      <c r="D166" s="7">
        <f>Rndwd_Prod_Val_Mean_Cost!D166</f>
        <v>220.6719705806056</v>
      </c>
      <c r="E166" s="7">
        <f>Rndwd_Prod_Val_Mean_Cost!E166</f>
        <v>213.75265452543894</v>
      </c>
      <c r="F166" s="7">
        <f>Rndwd_Prod_Val_Mean_Cost!F166</f>
        <v>209.13737762887723</v>
      </c>
      <c r="G166" s="7">
        <f>Rndwd_Prod_Val_Mean_Cost!G166</f>
        <v>204.72179422192883</v>
      </c>
      <c r="H166" s="7">
        <f>Rndwd_Prod_Val_Mean_Cost!H166</f>
        <v>192.39604004407195</v>
      </c>
      <c r="I166" s="7">
        <f>Rndwd_Prod_Val_Mean_Cost!I166</f>
        <v>180.54053149974999</v>
      </c>
      <c r="J166" s="7">
        <f>Rndwd_Prod_Val_Mean_Cost!J166</f>
        <v>163.34206085110111</v>
      </c>
      <c r="L166" t="s">
        <v>169</v>
      </c>
      <c r="M166" s="7">
        <v>264.52210058095307</v>
      </c>
      <c r="N166" s="7">
        <v>276.30356285721859</v>
      </c>
      <c r="O166" s="7">
        <v>283.464848113198</v>
      </c>
      <c r="P166" s="7">
        <v>269.92639686350248</v>
      </c>
      <c r="Q166" s="7">
        <v>259.27511692111574</v>
      </c>
      <c r="R166" s="7">
        <v>250.30425890162456</v>
      </c>
      <c r="S166" s="7">
        <v>234.53625554182852</v>
      </c>
      <c r="T166" s="7">
        <v>214.03219823422569</v>
      </c>
      <c r="U166" s="7">
        <v>190.20807312378957</v>
      </c>
      <c r="W166" t="s">
        <v>169</v>
      </c>
      <c r="X166" s="7">
        <v>264.52210058095307</v>
      </c>
      <c r="Y166" s="7">
        <v>269.06565263804089</v>
      </c>
      <c r="Z166" s="7">
        <v>266.54210216516833</v>
      </c>
      <c r="AA166" s="7">
        <v>255.98829562096438</v>
      </c>
      <c r="AB166" s="7">
        <v>247.1297739890272</v>
      </c>
      <c r="AC166" s="7">
        <v>238.98897922556546</v>
      </c>
      <c r="AD166" s="7">
        <v>224.42280843706732</v>
      </c>
      <c r="AE166" s="7">
        <v>206.87296621913268</v>
      </c>
      <c r="AF166" s="7">
        <v>182.55650348499984</v>
      </c>
      <c r="AH166" t="s">
        <v>169</v>
      </c>
      <c r="AI166" s="7">
        <v>264.52210058095307</v>
      </c>
      <c r="AJ166" s="7">
        <v>265.52714960425794</v>
      </c>
      <c r="AK166" s="7">
        <v>261.99616199779331</v>
      </c>
      <c r="AL166" s="7">
        <v>251.93604776826305</v>
      </c>
      <c r="AM166" s="7">
        <v>242.57388763725064</v>
      </c>
      <c r="AN166" s="7">
        <v>235.20910487162237</v>
      </c>
      <c r="AO166" s="7">
        <v>220.28829373707489</v>
      </c>
      <c r="AP166" s="7">
        <v>203.87035517574728</v>
      </c>
      <c r="AQ166" s="7">
        <v>180.26007476307433</v>
      </c>
      <c r="AS166" t="s">
        <v>169</v>
      </c>
      <c r="AT166" s="7">
        <f t="shared" si="137"/>
        <v>219.38694194811842</v>
      </c>
      <c r="AU166" s="7">
        <f t="shared" si="138"/>
        <v>1319.751801478425</v>
      </c>
      <c r="AV166" s="7">
        <f t="shared" si="138"/>
        <v>2431.6921390103616</v>
      </c>
      <c r="AW166" s="7">
        <f t="shared" si="138"/>
        <v>3528.1326758582231</v>
      </c>
      <c r="AX166" s="7">
        <f t="shared" si="138"/>
        <v>4592.2806715888564</v>
      </c>
      <c r="AY166" s="7">
        <f t="shared" si="138"/>
        <v>5633.5519763262937</v>
      </c>
      <c r="AZ166" s="7">
        <f t="shared" si="138"/>
        <v>6644.8351932580808</v>
      </c>
      <c r="BA166" s="7">
        <f t="shared" si="138"/>
        <v>7594.9598849341182</v>
      </c>
      <c r="BB166" s="7">
        <f t="shared" si="138"/>
        <v>8480.4640717842194</v>
      </c>
      <c r="BD166" t="s">
        <v>169</v>
      </c>
      <c r="BE166" s="7">
        <f t="shared" si="139"/>
        <v>264.52210058095307</v>
      </c>
      <c r="BF166" s="7">
        <f t="shared" si="140"/>
        <v>1598.9140657619839</v>
      </c>
      <c r="BG166" s="7">
        <f t="shared" si="140"/>
        <v>2987.5931653040561</v>
      </c>
      <c r="BH166" s="7">
        <f t="shared" si="140"/>
        <v>4391.3789546203507</v>
      </c>
      <c r="BI166" s="7">
        <f t="shared" si="140"/>
        <v>5730.3596589954768</v>
      </c>
      <c r="BJ166" s="7">
        <f t="shared" si="140"/>
        <v>7017.764385581565</v>
      </c>
      <c r="BK166" s="7">
        <f t="shared" si="140"/>
        <v>8253.5176767298908</v>
      </c>
      <c r="BL166" s="7">
        <f t="shared" si="140"/>
        <v>9405.6948971314305</v>
      </c>
      <c r="BM166" s="7">
        <f t="shared" si="140"/>
        <v>10452.031763192123</v>
      </c>
      <c r="BO166" t="s">
        <v>169</v>
      </c>
      <c r="BP166" s="7">
        <f t="shared" si="141"/>
        <v>264.52210058095307</v>
      </c>
      <c r="BQ166" s="7">
        <f t="shared" si="142"/>
        <v>1591.6761555428061</v>
      </c>
      <c r="BR166" s="7">
        <f t="shared" si="142"/>
        <v>2934.4808682601379</v>
      </c>
      <c r="BS166" s="7">
        <f t="shared" si="142"/>
        <v>4256.6375725417756</v>
      </c>
      <c r="BT166" s="7">
        <f t="shared" si="142"/>
        <v>5527.7205290146603</v>
      </c>
      <c r="BU166" s="7">
        <f t="shared" si="142"/>
        <v>6755.2286041963343</v>
      </c>
      <c r="BV166" s="7">
        <f t="shared" si="142"/>
        <v>7935.6073295356628</v>
      </c>
      <c r="BW166" s="7">
        <f t="shared" si="142"/>
        <v>9040.1715295030644</v>
      </c>
      <c r="BX166" s="7">
        <f t="shared" si="142"/>
        <v>10050.219897864596</v>
      </c>
      <c r="BZ166" t="s">
        <v>169</v>
      </c>
      <c r="CA166" s="7">
        <f t="shared" si="143"/>
        <v>264.52210058095307</v>
      </c>
      <c r="CB166" s="7">
        <f t="shared" si="144"/>
        <v>1588.1376525090232</v>
      </c>
      <c r="CC166" s="7">
        <f t="shared" si="144"/>
        <v>2912.2424129238484</v>
      </c>
      <c r="CD166" s="7">
        <f t="shared" si="144"/>
        <v>4212.1631086832849</v>
      </c>
      <c r="CE166" s="7">
        <f t="shared" si="144"/>
        <v>5462.4811873935878</v>
      </c>
      <c r="CF166" s="7">
        <f t="shared" si="144"/>
        <v>6667.9858428142124</v>
      </c>
      <c r="CG166" s="7">
        <f t="shared" si="144"/>
        <v>7829.1105560377773</v>
      </c>
      <c r="CH166" s="7">
        <f t="shared" si="144"/>
        <v>8914.1340861618246</v>
      </c>
      <c r="CI166" s="7">
        <f t="shared" si="144"/>
        <v>9909.8755816278881</v>
      </c>
      <c r="CK166" t="s">
        <v>169</v>
      </c>
      <c r="CL166" s="7">
        <f t="shared" si="145"/>
        <v>45.135158632834646</v>
      </c>
      <c r="CM166" s="7">
        <f t="shared" si="145"/>
        <v>279.1622642835589</v>
      </c>
      <c r="CN166" s="7">
        <f t="shared" si="145"/>
        <v>555.90102629369449</v>
      </c>
      <c r="CO166" s="7">
        <f t="shared" si="145"/>
        <v>863.24627876212753</v>
      </c>
      <c r="CP166" s="7">
        <f t="shared" si="145"/>
        <v>1138.0789874066204</v>
      </c>
      <c r="CQ166" s="7">
        <f t="shared" si="145"/>
        <v>1384.2124092552713</v>
      </c>
      <c r="CR166" s="7">
        <f t="shared" si="145"/>
        <v>1608.68248347181</v>
      </c>
      <c r="CS166" s="7">
        <f t="shared" si="145"/>
        <v>1810.7350121973122</v>
      </c>
      <c r="CT166" s="7">
        <f t="shared" si="145"/>
        <v>1971.5676914079031</v>
      </c>
      <c r="CV166" t="s">
        <v>169</v>
      </c>
      <c r="CW166" s="7">
        <f t="shared" si="128"/>
        <v>45.135158632834646</v>
      </c>
      <c r="CX166" s="7">
        <f t="shared" si="128"/>
        <v>271.92435406438108</v>
      </c>
      <c r="CY166" s="7">
        <f t="shared" si="128"/>
        <v>502.78872924977622</v>
      </c>
      <c r="CZ166" s="7">
        <f t="shared" si="113"/>
        <v>728.50489668355249</v>
      </c>
      <c r="DA166" s="7">
        <f t="shared" si="113"/>
        <v>935.43985742580389</v>
      </c>
      <c r="DB166" s="7">
        <f t="shared" si="113"/>
        <v>1121.6766278700406</v>
      </c>
      <c r="DC166" s="7">
        <f t="shared" si="113"/>
        <v>1290.7721362775819</v>
      </c>
      <c r="DD166" s="7">
        <f t="shared" si="113"/>
        <v>1445.2116445689462</v>
      </c>
      <c r="DE166" s="7">
        <f t="shared" si="113"/>
        <v>1569.7558260803762</v>
      </c>
      <c r="DG166" t="s">
        <v>169</v>
      </c>
      <c r="DH166" s="7">
        <f t="shared" si="146"/>
        <v>45.135158632834646</v>
      </c>
      <c r="DI166" s="7">
        <f t="shared" si="146"/>
        <v>268.38585103059813</v>
      </c>
      <c r="DJ166" s="7">
        <f t="shared" si="146"/>
        <v>480.55027391348676</v>
      </c>
      <c r="DK166" s="7">
        <f t="shared" si="146"/>
        <v>684.03043282506178</v>
      </c>
      <c r="DL166" s="7">
        <f t="shared" si="146"/>
        <v>870.20051580473137</v>
      </c>
      <c r="DM166" s="7">
        <f t="shared" si="146"/>
        <v>1034.4338664879187</v>
      </c>
      <c r="DN166" s="7">
        <f t="shared" si="146"/>
        <v>1184.2753627796965</v>
      </c>
      <c r="DO166" s="7">
        <f t="shared" si="146"/>
        <v>1319.1742012277064</v>
      </c>
      <c r="DP166" s="7">
        <f t="shared" si="146"/>
        <v>1429.4115098436687</v>
      </c>
    </row>
    <row r="167" spans="1:120">
      <c r="A167" t="s">
        <v>170</v>
      </c>
      <c r="B167" s="7">
        <f>Rndwd_Prod_Val_Mean_Cost!B167</f>
        <v>467.77762407717398</v>
      </c>
      <c r="C167" s="7">
        <f>Rndwd_Prod_Val_Mean_Cost!C167</f>
        <v>539.37421262382588</v>
      </c>
      <c r="D167" s="7">
        <f>Rndwd_Prod_Val_Mean_Cost!D167</f>
        <v>609.08285654970393</v>
      </c>
      <c r="E167" s="7">
        <f>Rndwd_Prod_Val_Mean_Cost!E167</f>
        <v>625.69976582276536</v>
      </c>
      <c r="F167" s="7">
        <f>Rndwd_Prod_Val_Mean_Cost!F167</f>
        <v>645.08525932125144</v>
      </c>
      <c r="G167" s="7">
        <f>Rndwd_Prod_Val_Mean_Cost!G167</f>
        <v>666.40571650162167</v>
      </c>
      <c r="H167" s="7">
        <f>Rndwd_Prod_Val_Mean_Cost!H167</f>
        <v>674.30864255983545</v>
      </c>
      <c r="I167" s="7">
        <f>Rndwd_Prod_Val_Mean_Cost!I167</f>
        <v>667.86480623244483</v>
      </c>
      <c r="J167" s="7">
        <f>Rndwd_Prod_Val_Mean_Cost!J167</f>
        <v>643.60111909375667</v>
      </c>
      <c r="L167" t="s">
        <v>170</v>
      </c>
      <c r="M167" s="7">
        <v>666.2261740218911</v>
      </c>
      <c r="N167" s="7">
        <v>731.52967972110787</v>
      </c>
      <c r="O167" s="7">
        <v>784.60539764695056</v>
      </c>
      <c r="P167" s="7">
        <v>751.53003406571315</v>
      </c>
      <c r="Q167" s="7">
        <v>722.06012054035602</v>
      </c>
      <c r="R167" s="7">
        <v>744.2210670664449</v>
      </c>
      <c r="S167" s="7">
        <v>756.24853609043168</v>
      </c>
      <c r="T167" s="7">
        <v>756.06584699371183</v>
      </c>
      <c r="U167" s="7">
        <v>767.05268268430336</v>
      </c>
      <c r="W167" t="s">
        <v>170</v>
      </c>
      <c r="X167" s="7">
        <v>666.2261740218911</v>
      </c>
      <c r="Y167" s="7">
        <v>770.19237233190404</v>
      </c>
      <c r="Z167" s="7">
        <v>888.18216672293556</v>
      </c>
      <c r="AA167" s="7">
        <v>903.13187409804425</v>
      </c>
      <c r="AB167" s="7">
        <v>928.10944060254155</v>
      </c>
      <c r="AC167" s="7">
        <v>953.07091762954519</v>
      </c>
      <c r="AD167" s="7">
        <v>965.81351611330024</v>
      </c>
      <c r="AE167" s="7">
        <v>966.24018235994834</v>
      </c>
      <c r="AF167" s="7">
        <v>944.81457632189245</v>
      </c>
      <c r="AH167" t="s">
        <v>170</v>
      </c>
      <c r="AI167" s="7">
        <v>666.2261740218911</v>
      </c>
      <c r="AJ167" s="7">
        <v>765.45402845024546</v>
      </c>
      <c r="AK167" s="7">
        <v>876.09938818776698</v>
      </c>
      <c r="AL167" s="7">
        <v>891.868341155385</v>
      </c>
      <c r="AM167" s="7">
        <v>913.47149311136889</v>
      </c>
      <c r="AN167" s="7">
        <v>941.32199331336301</v>
      </c>
      <c r="AO167" s="7">
        <v>952.57395477623538</v>
      </c>
      <c r="AP167" s="7">
        <v>953.95397996460849</v>
      </c>
      <c r="AQ167" s="7">
        <v>933.79327776955142</v>
      </c>
      <c r="AS167" t="s">
        <v>170</v>
      </c>
      <c r="AT167" s="7">
        <f t="shared" si="137"/>
        <v>467.77762407717398</v>
      </c>
      <c r="AU167" s="7">
        <f t="shared" si="138"/>
        <v>2878.2623330096958</v>
      </c>
      <c r="AV167" s="7">
        <f t="shared" si="138"/>
        <v>5644.8420400547029</v>
      </c>
      <c r="AW167" s="7">
        <f t="shared" si="138"/>
        <v>8706.8732320762829</v>
      </c>
      <c r="AX167" s="7">
        <f t="shared" si="138"/>
        <v>11854.757554688596</v>
      </c>
      <c r="AY167" s="7">
        <f t="shared" si="138"/>
        <v>15101.504308475223</v>
      </c>
      <c r="AZ167" s="7">
        <f t="shared" si="138"/>
        <v>18441.435817041543</v>
      </c>
      <c r="BA167" s="7">
        <f t="shared" si="138"/>
        <v>21806.535193513333</v>
      </c>
      <c r="BB167" s="7">
        <f t="shared" si="138"/>
        <v>25121.595537536869</v>
      </c>
      <c r="BD167" t="s">
        <v>170</v>
      </c>
      <c r="BE167" s="7">
        <f t="shared" si="139"/>
        <v>666.2261740218911</v>
      </c>
      <c r="BF167" s="7">
        <f t="shared" si="140"/>
        <v>4062.6605498305635</v>
      </c>
      <c r="BG167" s="7">
        <f t="shared" si="140"/>
        <v>7773.3846663619452</v>
      </c>
      <c r="BH167" s="7">
        <f t="shared" si="140"/>
        <v>11663.336291015461</v>
      </c>
      <c r="BI167" s="7">
        <f t="shared" si="140"/>
        <v>15391.51654781867</v>
      </c>
      <c r="BJ167" s="7">
        <f t="shared" si="140"/>
        <v>19023.97809704654</v>
      </c>
      <c r="BK167" s="7">
        <f t="shared" si="140"/>
        <v>22757.110901402753</v>
      </c>
      <c r="BL167" s="7">
        <f t="shared" si="140"/>
        <v>26538.170892758193</v>
      </c>
      <c r="BM167" s="7">
        <f t="shared" si="140"/>
        <v>30329.486963417345</v>
      </c>
      <c r="BO167" t="s">
        <v>170</v>
      </c>
      <c r="BP167" s="7">
        <f t="shared" si="141"/>
        <v>666.2261740218911</v>
      </c>
      <c r="BQ167" s="7">
        <f t="shared" si="142"/>
        <v>4101.3232424413591</v>
      </c>
      <c r="BR167" s="7">
        <f t="shared" si="142"/>
        <v>8070.2748984919108</v>
      </c>
      <c r="BS167" s="7">
        <f t="shared" si="142"/>
        <v>12526.135439481697</v>
      </c>
      <c r="BT167" s="7">
        <f t="shared" si="142"/>
        <v>17066.772376476416</v>
      </c>
      <c r="BU167" s="7">
        <f t="shared" si="142"/>
        <v>21732.281056516127</v>
      </c>
      <c r="BV167" s="7">
        <f t="shared" si="142"/>
        <v>26510.378243147607</v>
      </c>
      <c r="BW167" s="7">
        <f t="shared" si="142"/>
        <v>31339.872489960755</v>
      </c>
      <c r="BX167" s="7">
        <f t="shared" si="142"/>
        <v>36149.647795722442</v>
      </c>
      <c r="BZ167" t="s">
        <v>170</v>
      </c>
      <c r="CA167" s="7">
        <f t="shared" si="143"/>
        <v>666.2261740218911</v>
      </c>
      <c r="CB167" s="7">
        <f t="shared" si="144"/>
        <v>4096.5848985597004</v>
      </c>
      <c r="CC167" s="7">
        <f t="shared" si="144"/>
        <v>8034.5004005484489</v>
      </c>
      <c r="CD167" s="7">
        <f t="shared" si="144"/>
        <v>12430.766294454901</v>
      </c>
      <c r="CE167" s="7">
        <f t="shared" si="144"/>
        <v>16911.711152187811</v>
      </c>
      <c r="CF167" s="7">
        <f t="shared" si="144"/>
        <v>21506.919117946647</v>
      </c>
      <c r="CG167" s="7">
        <f t="shared" si="144"/>
        <v>26224.781045976335</v>
      </c>
      <c r="CH167" s="7">
        <f t="shared" si="144"/>
        <v>30989.030845045883</v>
      </c>
      <c r="CI167" s="7">
        <f t="shared" si="144"/>
        <v>35738.640042673869</v>
      </c>
      <c r="CK167" t="s">
        <v>170</v>
      </c>
      <c r="CL167" s="7">
        <f t="shared" si="145"/>
        <v>198.44854994471712</v>
      </c>
      <c r="CM167" s="7">
        <f t="shared" si="145"/>
        <v>1184.3982168208677</v>
      </c>
      <c r="CN167" s="7">
        <f t="shared" si="145"/>
        <v>2128.5426263072422</v>
      </c>
      <c r="CO167" s="7">
        <f t="shared" si="145"/>
        <v>2956.4630589391782</v>
      </c>
      <c r="CP167" s="7">
        <f t="shared" si="145"/>
        <v>3536.7589931300736</v>
      </c>
      <c r="CQ167" s="7">
        <f t="shared" si="145"/>
        <v>3922.4737885713166</v>
      </c>
      <c r="CR167" s="7">
        <f t="shared" si="145"/>
        <v>4315.6750843612099</v>
      </c>
      <c r="CS167" s="7">
        <f t="shared" si="145"/>
        <v>4731.63569924486</v>
      </c>
      <c r="CT167" s="7">
        <f t="shared" si="145"/>
        <v>5207.8914258804762</v>
      </c>
      <c r="CV167" t="s">
        <v>170</v>
      </c>
      <c r="CW167" s="7">
        <f t="shared" si="128"/>
        <v>198.44854994471712</v>
      </c>
      <c r="CX167" s="7">
        <f t="shared" si="128"/>
        <v>1223.0609094316633</v>
      </c>
      <c r="CY167" s="7">
        <f t="shared" si="128"/>
        <v>2425.4328584372079</v>
      </c>
      <c r="CZ167" s="7">
        <f t="shared" si="113"/>
        <v>3819.2622074054143</v>
      </c>
      <c r="DA167" s="7">
        <f t="shared" si="113"/>
        <v>5212.0148217878195</v>
      </c>
      <c r="DB167" s="7">
        <f t="shared" si="113"/>
        <v>6630.7767480409038</v>
      </c>
      <c r="DC167" s="7">
        <f t="shared" si="113"/>
        <v>8068.9424261060631</v>
      </c>
      <c r="DD167" s="7">
        <f t="shared" si="113"/>
        <v>9533.337296447422</v>
      </c>
      <c r="DE167" s="7">
        <f t="shared" si="113"/>
        <v>11028.052258185573</v>
      </c>
      <c r="DG167" t="s">
        <v>170</v>
      </c>
      <c r="DH167" s="7">
        <f t="shared" si="146"/>
        <v>198.44854994471712</v>
      </c>
      <c r="DI167" s="7">
        <f t="shared" si="146"/>
        <v>1218.3225655500046</v>
      </c>
      <c r="DJ167" s="7">
        <f t="shared" si="146"/>
        <v>2389.6583604937459</v>
      </c>
      <c r="DK167" s="7">
        <f t="shared" si="146"/>
        <v>3723.8930623786182</v>
      </c>
      <c r="DL167" s="7">
        <f t="shared" si="146"/>
        <v>5056.9535974992141</v>
      </c>
      <c r="DM167" s="7">
        <f t="shared" si="146"/>
        <v>6405.4148094714237</v>
      </c>
      <c r="DN167" s="7">
        <f t="shared" si="146"/>
        <v>7783.3452289347915</v>
      </c>
      <c r="DO167" s="7">
        <f t="shared" si="146"/>
        <v>9182.4956515325503</v>
      </c>
      <c r="DP167" s="7">
        <f t="shared" si="146"/>
        <v>10617.044505137001</v>
      </c>
    </row>
    <row r="168" spans="1:120">
      <c r="A168" t="s">
        <v>171</v>
      </c>
      <c r="B168" s="7">
        <f>Rndwd_Prod_Val_Mean_Cost!B168</f>
        <v>20.604893307475074</v>
      </c>
      <c r="C168" s="7">
        <f>Rndwd_Prod_Val_Mean_Cost!C168</f>
        <v>24.065275216610761</v>
      </c>
      <c r="D168" s="7">
        <f>Rndwd_Prod_Val_Mean_Cost!D168</f>
        <v>27.692892128996434</v>
      </c>
      <c r="E168" s="7">
        <f>Rndwd_Prod_Val_Mean_Cost!E168</f>
        <v>28.358203873233101</v>
      </c>
      <c r="F168" s="7">
        <f>Rndwd_Prod_Val_Mean_Cost!F168</f>
        <v>29.179821340163336</v>
      </c>
      <c r="G168" s="7">
        <f>Rndwd_Prod_Val_Mean_Cost!G168</f>
        <v>30.217283080515386</v>
      </c>
      <c r="H168" s="7">
        <f>Rndwd_Prod_Val_Mean_Cost!H168</f>
        <v>30.9839970428492</v>
      </c>
      <c r="I168" s="7">
        <f>Rndwd_Prod_Val_Mean_Cost!I168</f>
        <v>31.738476225392532</v>
      </c>
      <c r="J168" s="7">
        <f>Rndwd_Prod_Val_Mean_Cost!J168</f>
        <v>31.391473449538157</v>
      </c>
      <c r="L168" t="s">
        <v>171</v>
      </c>
      <c r="M168" s="7">
        <v>31.579654984425485</v>
      </c>
      <c r="N168" s="7">
        <v>34.864973655657899</v>
      </c>
      <c r="O168" s="7">
        <v>38.61747043982394</v>
      </c>
      <c r="P168" s="7">
        <v>38.393336652641949</v>
      </c>
      <c r="Q168" s="7">
        <v>36.605917353013574</v>
      </c>
      <c r="R168" s="7">
        <v>35.332195278850044</v>
      </c>
      <c r="S168" s="7">
        <v>33.171757619749883</v>
      </c>
      <c r="T168" s="7">
        <v>31.323860388513758</v>
      </c>
      <c r="U168" s="7">
        <v>32.838053629825779</v>
      </c>
      <c r="W168" t="s">
        <v>171</v>
      </c>
      <c r="X168" s="7">
        <v>31.579654984425485</v>
      </c>
      <c r="Y168" s="7">
        <v>35.906808275573574</v>
      </c>
      <c r="Z168" s="7">
        <v>40.786844019270973</v>
      </c>
      <c r="AA168" s="7">
        <v>41.236829116232869</v>
      </c>
      <c r="AB168" s="7">
        <v>42.4941074304691</v>
      </c>
      <c r="AC168" s="7">
        <v>43.646425147371531</v>
      </c>
      <c r="AD168" s="7">
        <v>44.536697387745932</v>
      </c>
      <c r="AE168" s="7">
        <v>45.83061428130366</v>
      </c>
      <c r="AF168" s="7">
        <v>46.156355071597162</v>
      </c>
      <c r="AH168" t="s">
        <v>171</v>
      </c>
      <c r="AI168" s="7">
        <v>31.579654984425485</v>
      </c>
      <c r="AJ168" s="7">
        <v>35.814348411552494</v>
      </c>
      <c r="AK168" s="7">
        <v>40.536819990494003</v>
      </c>
      <c r="AL168" s="7">
        <v>40.93066994969179</v>
      </c>
      <c r="AM168" s="7">
        <v>42.062260920148084</v>
      </c>
      <c r="AN168" s="7">
        <v>43.195764423341828</v>
      </c>
      <c r="AO168" s="7">
        <v>44.157404405416074</v>
      </c>
      <c r="AP168" s="7">
        <v>45.450071900898351</v>
      </c>
      <c r="AQ168" s="7">
        <v>45.780191435610838</v>
      </c>
      <c r="AS168" t="s">
        <v>171</v>
      </c>
      <c r="AT168" s="7">
        <f t="shared" si="137"/>
        <v>20.604893307475074</v>
      </c>
      <c r="AU168" s="7">
        <f t="shared" ref="AU168:BB188" si="147">AT168+B168*4+C168</f>
        <v>127.08974175398612</v>
      </c>
      <c r="AV168" s="7">
        <f t="shared" si="147"/>
        <v>251.0437347494256</v>
      </c>
      <c r="AW168" s="7">
        <f t="shared" si="147"/>
        <v>390.17350713864442</v>
      </c>
      <c r="AX168" s="7">
        <f t="shared" si="147"/>
        <v>532.78614397174022</v>
      </c>
      <c r="AY168" s="7">
        <f t="shared" si="147"/>
        <v>679.72271241290889</v>
      </c>
      <c r="AZ168" s="7">
        <f t="shared" si="147"/>
        <v>831.57584177781962</v>
      </c>
      <c r="BA168" s="7">
        <f t="shared" si="147"/>
        <v>987.25030617460902</v>
      </c>
      <c r="BB168" s="7">
        <f t="shared" si="147"/>
        <v>1145.5956845257172</v>
      </c>
      <c r="BD168" t="s">
        <v>171</v>
      </c>
      <c r="BE168" s="7">
        <f t="shared" si="139"/>
        <v>31.579654984425485</v>
      </c>
      <c r="BF168" s="7">
        <f t="shared" ref="BF168:BM188" si="148">BE168+M168*4+N168</f>
        <v>192.76324857778533</v>
      </c>
      <c r="BG168" s="7">
        <f t="shared" si="148"/>
        <v>370.84061364024086</v>
      </c>
      <c r="BH168" s="7">
        <f t="shared" si="148"/>
        <v>563.70383205217854</v>
      </c>
      <c r="BI168" s="7">
        <f t="shared" si="148"/>
        <v>753.88309601575986</v>
      </c>
      <c r="BJ168" s="7">
        <f t="shared" si="148"/>
        <v>935.63896070666419</v>
      </c>
      <c r="BK168" s="7">
        <f t="shared" si="148"/>
        <v>1110.1394994418142</v>
      </c>
      <c r="BL168" s="7">
        <f t="shared" si="148"/>
        <v>1274.1503903093276</v>
      </c>
      <c r="BM168" s="7">
        <f t="shared" si="148"/>
        <v>1432.2838854932083</v>
      </c>
      <c r="BO168" t="s">
        <v>171</v>
      </c>
      <c r="BP168" s="7">
        <f t="shared" si="141"/>
        <v>31.579654984425485</v>
      </c>
      <c r="BQ168" s="7">
        <f t="shared" ref="BQ168:BX188" si="149">BP168+X168*4+Y168</f>
        <v>193.80508319770101</v>
      </c>
      <c r="BR168" s="7">
        <f t="shared" si="149"/>
        <v>378.21916031926628</v>
      </c>
      <c r="BS168" s="7">
        <f t="shared" si="149"/>
        <v>582.60336551258308</v>
      </c>
      <c r="BT168" s="7">
        <f t="shared" si="149"/>
        <v>790.04478940798367</v>
      </c>
      <c r="BU168" s="7">
        <f t="shared" si="149"/>
        <v>1003.6676442772316</v>
      </c>
      <c r="BV168" s="7">
        <f t="shared" si="149"/>
        <v>1222.7900422544637</v>
      </c>
      <c r="BW168" s="7">
        <f t="shared" si="149"/>
        <v>1446.7674460867513</v>
      </c>
      <c r="BX168" s="7">
        <f t="shared" si="149"/>
        <v>1676.2462582835631</v>
      </c>
      <c r="BZ168" t="s">
        <v>171</v>
      </c>
      <c r="CA168" s="7">
        <f t="shared" si="143"/>
        <v>31.579654984425485</v>
      </c>
      <c r="CB168" s="7">
        <f t="shared" ref="CB168:CI188" si="150">CA168+AI168*4+AJ168</f>
        <v>193.71262333367991</v>
      </c>
      <c r="CC168" s="7">
        <f t="shared" si="150"/>
        <v>377.50683697038392</v>
      </c>
      <c r="CD168" s="7">
        <f t="shared" si="150"/>
        <v>580.58478688205173</v>
      </c>
      <c r="CE168" s="7">
        <f t="shared" si="150"/>
        <v>786.36972760096694</v>
      </c>
      <c r="CF168" s="7">
        <f t="shared" si="150"/>
        <v>997.81453570490112</v>
      </c>
      <c r="CG168" s="7">
        <f t="shared" si="150"/>
        <v>1214.7549978036845</v>
      </c>
      <c r="CH168" s="7">
        <f t="shared" si="150"/>
        <v>1436.8346873262471</v>
      </c>
      <c r="CI168" s="7">
        <f t="shared" si="150"/>
        <v>1664.4151663654513</v>
      </c>
      <c r="CK168" t="s">
        <v>171</v>
      </c>
      <c r="CL168" s="7">
        <f t="shared" ref="CL168:CT188" si="151">BE168-AT168</f>
        <v>10.974761676950411</v>
      </c>
      <c r="CM168" s="7">
        <f t="shared" si="151"/>
        <v>65.673506823799215</v>
      </c>
      <c r="CN168" s="7">
        <f t="shared" si="151"/>
        <v>119.79687889081526</v>
      </c>
      <c r="CO168" s="7">
        <f t="shared" si="151"/>
        <v>173.53032491353412</v>
      </c>
      <c r="CP168" s="7">
        <f t="shared" si="151"/>
        <v>221.09695204401964</v>
      </c>
      <c r="CQ168" s="7">
        <f t="shared" si="151"/>
        <v>255.9162482937553</v>
      </c>
      <c r="CR168" s="7">
        <f t="shared" si="151"/>
        <v>278.5636576639946</v>
      </c>
      <c r="CS168" s="7">
        <f t="shared" si="151"/>
        <v>286.90008413471855</v>
      </c>
      <c r="CT168" s="7">
        <f t="shared" si="151"/>
        <v>286.68820096749118</v>
      </c>
      <c r="CV168" t="s">
        <v>171</v>
      </c>
      <c r="CW168" s="7">
        <f t="shared" si="128"/>
        <v>10.974761676950411</v>
      </c>
      <c r="CX168" s="7">
        <f t="shared" si="128"/>
        <v>66.715341443714891</v>
      </c>
      <c r="CY168" s="7">
        <f t="shared" si="128"/>
        <v>127.17542556984068</v>
      </c>
      <c r="CZ168" s="7">
        <f t="shared" si="113"/>
        <v>192.42985837393866</v>
      </c>
      <c r="DA168" s="7">
        <f t="shared" si="113"/>
        <v>257.25864543624346</v>
      </c>
      <c r="DB168" s="7">
        <f t="shared" si="113"/>
        <v>323.94493186432271</v>
      </c>
      <c r="DC168" s="7">
        <f t="shared" si="113"/>
        <v>391.21420047664412</v>
      </c>
      <c r="DD168" s="7">
        <f t="shared" si="113"/>
        <v>459.51713991214228</v>
      </c>
      <c r="DE168" s="7">
        <f t="shared" si="113"/>
        <v>530.6505737578459</v>
      </c>
      <c r="DG168" t="s">
        <v>171</v>
      </c>
      <c r="DH168" s="7">
        <f t="shared" si="146"/>
        <v>10.974761676950411</v>
      </c>
      <c r="DI168" s="7">
        <f t="shared" si="146"/>
        <v>66.622881579693797</v>
      </c>
      <c r="DJ168" s="7">
        <f t="shared" si="146"/>
        <v>126.46310222095832</v>
      </c>
      <c r="DK168" s="7">
        <f t="shared" si="146"/>
        <v>190.41127974340731</v>
      </c>
      <c r="DL168" s="7">
        <f t="shared" si="146"/>
        <v>253.58358362922672</v>
      </c>
      <c r="DM168" s="7">
        <f t="shared" si="146"/>
        <v>318.09182329199223</v>
      </c>
      <c r="DN168" s="7">
        <f t="shared" si="146"/>
        <v>383.17915602586493</v>
      </c>
      <c r="DO168" s="7">
        <f t="shared" si="146"/>
        <v>449.58438115163813</v>
      </c>
      <c r="DP168" s="7">
        <f t="shared" si="146"/>
        <v>518.81948183973418</v>
      </c>
    </row>
    <row r="169" spans="1:120">
      <c r="A169" t="s">
        <v>172</v>
      </c>
      <c r="B169" s="7">
        <f>Rndwd_Prod_Val_Mean_Cost!B169</f>
        <v>27.921283120520705</v>
      </c>
      <c r="C169" s="7">
        <f>Rndwd_Prod_Val_Mean_Cost!C169</f>
        <v>33.048881853230945</v>
      </c>
      <c r="D169" s="7">
        <f>Rndwd_Prod_Val_Mean_Cost!D169</f>
        <v>40.273188539290231</v>
      </c>
      <c r="E169" s="7">
        <f>Rndwd_Prod_Val_Mean_Cost!E169</f>
        <v>44.064093540136717</v>
      </c>
      <c r="F169" s="7">
        <f>Rndwd_Prod_Val_Mean_Cost!F169</f>
        <v>50.400075133230068</v>
      </c>
      <c r="G169" s="7">
        <f>Rndwd_Prod_Val_Mean_Cost!G169</f>
        <v>57.133646637488191</v>
      </c>
      <c r="H169" s="7">
        <f>Rndwd_Prod_Val_Mean_Cost!H169</f>
        <v>58.118884670334019</v>
      </c>
      <c r="I169" s="7">
        <f>Rndwd_Prod_Val_Mean_Cost!I169</f>
        <v>59.670156544025616</v>
      </c>
      <c r="J169" s="7">
        <f>Rndwd_Prod_Val_Mean_Cost!J169</f>
        <v>60.463302282917986</v>
      </c>
      <c r="L169" t="s">
        <v>172</v>
      </c>
      <c r="M169" s="7">
        <v>44.07542205683589</v>
      </c>
      <c r="N169" s="7">
        <v>49.417514084594103</v>
      </c>
      <c r="O169" s="7">
        <v>52.920770858631336</v>
      </c>
      <c r="P169" s="7">
        <v>53.570599153880202</v>
      </c>
      <c r="Q169" s="7">
        <v>52.301943550512803</v>
      </c>
      <c r="R169" s="7">
        <v>53.180307947304357</v>
      </c>
      <c r="S169" s="7">
        <v>53.164328201391335</v>
      </c>
      <c r="T169" s="7">
        <v>52.635341206509949</v>
      </c>
      <c r="U169" s="7">
        <v>53.058755099469131</v>
      </c>
      <c r="W169" t="s">
        <v>172</v>
      </c>
      <c r="X169" s="7">
        <v>44.07542205683589</v>
      </c>
      <c r="Y169" s="7">
        <v>50.812853892798081</v>
      </c>
      <c r="Z169" s="7">
        <v>60.879320647963496</v>
      </c>
      <c r="AA169" s="7">
        <v>65.96467254184293</v>
      </c>
      <c r="AB169" s="7">
        <v>74.519566522114928</v>
      </c>
      <c r="AC169" s="7">
        <v>86.440502503437727</v>
      </c>
      <c r="AD169" s="7">
        <v>88.852078277604264</v>
      </c>
      <c r="AE169" s="7">
        <v>92.173860911179489</v>
      </c>
      <c r="AF169" s="7">
        <v>95.606792207394264</v>
      </c>
      <c r="AH169" t="s">
        <v>172</v>
      </c>
      <c r="AI169" s="7">
        <v>44.07542205683589</v>
      </c>
      <c r="AJ169" s="7">
        <v>50.616153892798074</v>
      </c>
      <c r="AK169" s="7">
        <v>60.449233984370956</v>
      </c>
      <c r="AL169" s="7">
        <v>65.26837684088494</v>
      </c>
      <c r="AM169" s="7">
        <v>73.496830319062482</v>
      </c>
      <c r="AN169" s="7">
        <v>84.903418956086441</v>
      </c>
      <c r="AO169" s="7">
        <v>87.030075456242699</v>
      </c>
      <c r="AP169" s="7">
        <v>90.523902907892335</v>
      </c>
      <c r="AQ169" s="7">
        <v>93.982229448615371</v>
      </c>
      <c r="AS169" t="s">
        <v>172</v>
      </c>
      <c r="AT169" s="7">
        <f t="shared" si="137"/>
        <v>27.921283120520705</v>
      </c>
      <c r="AU169" s="7">
        <f t="shared" si="147"/>
        <v>172.65529745583447</v>
      </c>
      <c r="AV169" s="7">
        <f t="shared" si="147"/>
        <v>345.12401340804848</v>
      </c>
      <c r="AW169" s="7">
        <f t="shared" si="147"/>
        <v>550.28086110534616</v>
      </c>
      <c r="AX169" s="7">
        <f t="shared" si="147"/>
        <v>776.93731039912313</v>
      </c>
      <c r="AY169" s="7">
        <f t="shared" si="147"/>
        <v>1035.6712575695317</v>
      </c>
      <c r="AZ169" s="7">
        <f t="shared" si="147"/>
        <v>1322.3247287898184</v>
      </c>
      <c r="BA169" s="7">
        <f t="shared" si="147"/>
        <v>1614.47042401518</v>
      </c>
      <c r="BB169" s="7">
        <f t="shared" si="147"/>
        <v>1913.6143524742006</v>
      </c>
      <c r="BD169" t="s">
        <v>172</v>
      </c>
      <c r="BE169" s="7">
        <f t="shared" si="139"/>
        <v>44.07542205683589</v>
      </c>
      <c r="BF169" s="7">
        <f t="shared" si="148"/>
        <v>269.79462436877355</v>
      </c>
      <c r="BG169" s="7">
        <f t="shared" si="148"/>
        <v>520.3854515657813</v>
      </c>
      <c r="BH169" s="7">
        <f t="shared" si="148"/>
        <v>785.63913415418676</v>
      </c>
      <c r="BI169" s="7">
        <f t="shared" si="148"/>
        <v>1052.2234743202205</v>
      </c>
      <c r="BJ169" s="7">
        <f t="shared" si="148"/>
        <v>1314.611556469576</v>
      </c>
      <c r="BK169" s="7">
        <f t="shared" si="148"/>
        <v>1580.4971164601848</v>
      </c>
      <c r="BL169" s="7">
        <f t="shared" si="148"/>
        <v>1845.7897704722602</v>
      </c>
      <c r="BM169" s="7">
        <f t="shared" si="148"/>
        <v>2109.3898903977692</v>
      </c>
      <c r="BO169" t="s">
        <v>172</v>
      </c>
      <c r="BP169" s="7">
        <f t="shared" si="141"/>
        <v>44.07542205683589</v>
      </c>
      <c r="BQ169" s="7">
        <f t="shared" si="149"/>
        <v>271.18996417697753</v>
      </c>
      <c r="BR169" s="7">
        <f t="shared" si="149"/>
        <v>535.32070039613336</v>
      </c>
      <c r="BS169" s="7">
        <f t="shared" si="149"/>
        <v>844.80265552983019</v>
      </c>
      <c r="BT169" s="7">
        <f t="shared" si="149"/>
        <v>1183.1809122193167</v>
      </c>
      <c r="BU169" s="7">
        <f t="shared" si="149"/>
        <v>1567.6996808112142</v>
      </c>
      <c r="BV169" s="7">
        <f t="shared" si="149"/>
        <v>2002.3137691025693</v>
      </c>
      <c r="BW169" s="7">
        <f t="shared" si="149"/>
        <v>2449.8959431241656</v>
      </c>
      <c r="BX169" s="7">
        <f t="shared" si="149"/>
        <v>2914.1981789762781</v>
      </c>
      <c r="BZ169" t="s">
        <v>172</v>
      </c>
      <c r="CA169" s="7">
        <f t="shared" si="143"/>
        <v>44.07542205683589</v>
      </c>
      <c r="CB169" s="7">
        <f t="shared" si="150"/>
        <v>270.9932641769775</v>
      </c>
      <c r="CC169" s="7">
        <f t="shared" si="150"/>
        <v>533.90711373254078</v>
      </c>
      <c r="CD169" s="7">
        <f t="shared" si="150"/>
        <v>840.97242651090949</v>
      </c>
      <c r="CE169" s="7">
        <f t="shared" si="150"/>
        <v>1175.5427641935116</v>
      </c>
      <c r="CF169" s="7">
        <f t="shared" si="150"/>
        <v>1554.433504425848</v>
      </c>
      <c r="CG169" s="7">
        <f t="shared" si="150"/>
        <v>1981.0772557064365</v>
      </c>
      <c r="CH169" s="7">
        <f t="shared" si="150"/>
        <v>2419.7214604392998</v>
      </c>
      <c r="CI169" s="7">
        <f t="shared" si="150"/>
        <v>2875.7993015194843</v>
      </c>
      <c r="CK169" t="s">
        <v>172</v>
      </c>
      <c r="CL169" s="7">
        <f t="shared" si="151"/>
        <v>16.154138936315185</v>
      </c>
      <c r="CM169" s="7">
        <f t="shared" si="151"/>
        <v>97.139326912939083</v>
      </c>
      <c r="CN169" s="7">
        <f t="shared" si="151"/>
        <v>175.26143815773281</v>
      </c>
      <c r="CO169" s="7">
        <f t="shared" si="151"/>
        <v>235.3582730488406</v>
      </c>
      <c r="CP169" s="7">
        <f t="shared" si="151"/>
        <v>275.28616392109734</v>
      </c>
      <c r="CQ169" s="7">
        <f t="shared" si="151"/>
        <v>278.94029890004435</v>
      </c>
      <c r="CR169" s="7">
        <f t="shared" si="151"/>
        <v>258.17238767036633</v>
      </c>
      <c r="CS169" s="7">
        <f t="shared" si="151"/>
        <v>231.3193464570802</v>
      </c>
      <c r="CT169" s="7">
        <f t="shared" si="151"/>
        <v>195.77553792356866</v>
      </c>
      <c r="CV169" t="s">
        <v>172</v>
      </c>
      <c r="CW169" s="7">
        <f t="shared" si="128"/>
        <v>16.154138936315185</v>
      </c>
      <c r="CX169" s="7">
        <f t="shared" si="128"/>
        <v>98.534666721143054</v>
      </c>
      <c r="CY169" s="7">
        <f t="shared" si="128"/>
        <v>190.19668698808488</v>
      </c>
      <c r="CZ169" s="7">
        <f t="shared" si="113"/>
        <v>294.52179442448403</v>
      </c>
      <c r="DA169" s="7">
        <f t="shared" si="113"/>
        <v>406.24360182019359</v>
      </c>
      <c r="DB169" s="7">
        <f t="shared" si="113"/>
        <v>532.0284232416825</v>
      </c>
      <c r="DC169" s="7">
        <f t="shared" si="113"/>
        <v>679.98904031275083</v>
      </c>
      <c r="DD169" s="7">
        <f t="shared" si="113"/>
        <v>835.42551910898555</v>
      </c>
      <c r="DE169" s="7">
        <f t="shared" si="113"/>
        <v>1000.5838265020775</v>
      </c>
      <c r="DG169" t="s">
        <v>172</v>
      </c>
      <c r="DH169" s="7">
        <f t="shared" si="146"/>
        <v>16.154138936315185</v>
      </c>
      <c r="DI169" s="7">
        <f t="shared" si="146"/>
        <v>98.337966721143033</v>
      </c>
      <c r="DJ169" s="7">
        <f t="shared" si="146"/>
        <v>188.7831003244923</v>
      </c>
      <c r="DK169" s="7">
        <f t="shared" si="146"/>
        <v>290.69156540556332</v>
      </c>
      <c r="DL169" s="7">
        <f t="shared" si="146"/>
        <v>398.6054537943885</v>
      </c>
      <c r="DM169" s="7">
        <f t="shared" si="146"/>
        <v>518.76224685631632</v>
      </c>
      <c r="DN169" s="7">
        <f t="shared" si="146"/>
        <v>658.75252691661808</v>
      </c>
      <c r="DO169" s="7">
        <f t="shared" si="146"/>
        <v>805.25103642411977</v>
      </c>
      <c r="DP169" s="7">
        <f t="shared" si="146"/>
        <v>962.1849490452837</v>
      </c>
    </row>
    <row r="170" spans="1:120">
      <c r="A170" t="s">
        <v>173</v>
      </c>
      <c r="B170" s="7">
        <f>Rndwd_Prod_Val_Mean_Cost!B170</f>
        <v>68.927901754059079</v>
      </c>
      <c r="C170" s="7">
        <f>Rndwd_Prod_Val_Mean_Cost!C170</f>
        <v>51.9756993598021</v>
      </c>
      <c r="D170" s="7">
        <f>Rndwd_Prod_Val_Mean_Cost!D170</f>
        <v>43.162573816639693</v>
      </c>
      <c r="E170" s="7">
        <f>Rndwd_Prod_Val_Mean_Cost!E170</f>
        <v>59.814120068063609</v>
      </c>
      <c r="F170" s="7">
        <f>Rndwd_Prod_Val_Mean_Cost!F170</f>
        <v>55.579815446060792</v>
      </c>
      <c r="G170" s="7">
        <f>Rndwd_Prod_Val_Mean_Cost!G170</f>
        <v>53.403185115970217</v>
      </c>
      <c r="H170" s="7">
        <f>Rndwd_Prod_Val_Mean_Cost!H170</f>
        <v>47.220428670028966</v>
      </c>
      <c r="I170" s="7">
        <f>Rndwd_Prod_Val_Mean_Cost!I170</f>
        <v>12.395716578068161</v>
      </c>
      <c r="J170" s="7">
        <f>Rndwd_Prod_Val_Mean_Cost!J170</f>
        <v>7.6278751276116035</v>
      </c>
      <c r="L170" t="s">
        <v>173</v>
      </c>
      <c r="M170" s="7">
        <v>112.99085280551151</v>
      </c>
      <c r="N170" s="7">
        <v>98.066827008867264</v>
      </c>
      <c r="O170" s="7">
        <v>91.034915716997745</v>
      </c>
      <c r="P170" s="7">
        <v>104.6863534907899</v>
      </c>
      <c r="Q170" s="7">
        <v>94.054062488918746</v>
      </c>
      <c r="R170" s="7">
        <v>84.751966908138968</v>
      </c>
      <c r="S170" s="7">
        <v>23.535459264251234</v>
      </c>
      <c r="T170" s="7">
        <v>17.509944258701541</v>
      </c>
      <c r="U170" s="7">
        <v>9.9670404678688165</v>
      </c>
      <c r="W170" t="s">
        <v>173</v>
      </c>
      <c r="X170" s="7">
        <v>112.99085280551151</v>
      </c>
      <c r="Y170" s="7">
        <v>90.934084855555838</v>
      </c>
      <c r="Z170" s="7">
        <v>78.952505438547703</v>
      </c>
      <c r="AA170" s="7">
        <v>91.869538159725479</v>
      </c>
      <c r="AB170" s="7">
        <v>86.180110986783731</v>
      </c>
      <c r="AC170" s="7">
        <v>81.987265165169077</v>
      </c>
      <c r="AD170" s="7">
        <v>72.654312888102197</v>
      </c>
      <c r="AE170" s="7">
        <v>19.572656722578564</v>
      </c>
      <c r="AF170" s="7">
        <v>12.2446553378361</v>
      </c>
      <c r="AH170" t="s">
        <v>173</v>
      </c>
      <c r="AI170" s="7">
        <v>112.99085280551151</v>
      </c>
      <c r="AJ170" s="7">
        <v>90.484447212701923</v>
      </c>
      <c r="AK170" s="7">
        <v>78.48219080917346</v>
      </c>
      <c r="AL170" s="7">
        <v>91.25993804916223</v>
      </c>
      <c r="AM170" s="7">
        <v>85.440042361034955</v>
      </c>
      <c r="AN170" s="7">
        <v>81.372209260568837</v>
      </c>
      <c r="AO170" s="7">
        <v>72.324692335244166</v>
      </c>
      <c r="AP170" s="7">
        <v>19.493660181124891</v>
      </c>
      <c r="AQ170" s="7">
        <v>12.204454661019003</v>
      </c>
      <c r="AS170" t="s">
        <v>173</v>
      </c>
      <c r="AT170" s="7">
        <f t="shared" si="137"/>
        <v>68.927901754059079</v>
      </c>
      <c r="AU170" s="7">
        <f t="shared" si="147"/>
        <v>396.61520813009747</v>
      </c>
      <c r="AV170" s="7">
        <f t="shared" si="147"/>
        <v>647.68057938594552</v>
      </c>
      <c r="AW170" s="7">
        <f t="shared" si="147"/>
        <v>880.14499472056787</v>
      </c>
      <c r="AX170" s="7">
        <f t="shared" si="147"/>
        <v>1174.9812904388832</v>
      </c>
      <c r="AY170" s="7">
        <f t="shared" si="147"/>
        <v>1450.7037373390967</v>
      </c>
      <c r="AZ170" s="7">
        <f t="shared" si="147"/>
        <v>1711.5369064730066</v>
      </c>
      <c r="BA170" s="7">
        <f t="shared" si="147"/>
        <v>1912.8143377311908</v>
      </c>
      <c r="BB170" s="7">
        <f t="shared" si="147"/>
        <v>1970.025079171075</v>
      </c>
      <c r="BD170" t="s">
        <v>173</v>
      </c>
      <c r="BE170" s="7">
        <f t="shared" si="139"/>
        <v>112.99085280551151</v>
      </c>
      <c r="BF170" s="7">
        <f t="shared" si="148"/>
        <v>663.02109103642476</v>
      </c>
      <c r="BG170" s="7">
        <f t="shared" si="148"/>
        <v>1146.3233147888916</v>
      </c>
      <c r="BH170" s="7">
        <f t="shared" si="148"/>
        <v>1615.1493311476727</v>
      </c>
      <c r="BI170" s="7">
        <f t="shared" si="148"/>
        <v>2127.948807599751</v>
      </c>
      <c r="BJ170" s="7">
        <f t="shared" si="148"/>
        <v>2588.9170244635648</v>
      </c>
      <c r="BK170" s="7">
        <f t="shared" si="148"/>
        <v>2951.460351360372</v>
      </c>
      <c r="BL170" s="7">
        <f t="shared" si="148"/>
        <v>3063.1121326760785</v>
      </c>
      <c r="BM170" s="7">
        <f t="shared" si="148"/>
        <v>3143.1189501787535</v>
      </c>
      <c r="BO170" t="s">
        <v>173</v>
      </c>
      <c r="BP170" s="7">
        <f t="shared" si="141"/>
        <v>112.99085280551151</v>
      </c>
      <c r="BQ170" s="7">
        <f t="shared" si="149"/>
        <v>655.88834888311339</v>
      </c>
      <c r="BR170" s="7">
        <f t="shared" si="149"/>
        <v>1098.5771937438844</v>
      </c>
      <c r="BS170" s="7">
        <f t="shared" si="149"/>
        <v>1506.2567536578006</v>
      </c>
      <c r="BT170" s="7">
        <f t="shared" si="149"/>
        <v>1959.9150172834863</v>
      </c>
      <c r="BU170" s="7">
        <f t="shared" si="149"/>
        <v>2386.6227263957903</v>
      </c>
      <c r="BV170" s="7">
        <f t="shared" si="149"/>
        <v>2787.2260999445689</v>
      </c>
      <c r="BW170" s="7">
        <f t="shared" si="149"/>
        <v>3097.4160082195558</v>
      </c>
      <c r="BX170" s="7">
        <f t="shared" si="149"/>
        <v>3187.9512904477065</v>
      </c>
      <c r="BZ170" t="s">
        <v>173</v>
      </c>
      <c r="CA170" s="7">
        <f t="shared" si="143"/>
        <v>112.99085280551151</v>
      </c>
      <c r="CB170" s="7">
        <f t="shared" si="150"/>
        <v>655.43871124025941</v>
      </c>
      <c r="CC170" s="7">
        <f t="shared" si="150"/>
        <v>1095.8586909002406</v>
      </c>
      <c r="CD170" s="7">
        <f t="shared" si="150"/>
        <v>1501.0473921860967</v>
      </c>
      <c r="CE170" s="7">
        <f t="shared" si="150"/>
        <v>1951.5271867437805</v>
      </c>
      <c r="CF170" s="7">
        <f t="shared" si="150"/>
        <v>2374.6595654484895</v>
      </c>
      <c r="CG170" s="7">
        <f t="shared" si="150"/>
        <v>2772.4730948260089</v>
      </c>
      <c r="CH170" s="7">
        <f t="shared" si="150"/>
        <v>3081.2655243481108</v>
      </c>
      <c r="CI170" s="7">
        <f t="shared" si="150"/>
        <v>3171.4446197336297</v>
      </c>
      <c r="CK170" t="s">
        <v>173</v>
      </c>
      <c r="CL170" s="7">
        <f t="shared" si="151"/>
        <v>44.06295105145243</v>
      </c>
      <c r="CM170" s="7">
        <f t="shared" si="151"/>
        <v>266.40588290632729</v>
      </c>
      <c r="CN170" s="7">
        <f t="shared" si="151"/>
        <v>498.64273540294607</v>
      </c>
      <c r="CO170" s="7">
        <f t="shared" si="151"/>
        <v>735.00433642710482</v>
      </c>
      <c r="CP170" s="7">
        <f t="shared" si="151"/>
        <v>952.96751716086783</v>
      </c>
      <c r="CQ170" s="7">
        <f t="shared" si="151"/>
        <v>1138.213287124468</v>
      </c>
      <c r="CR170" s="7">
        <f t="shared" si="151"/>
        <v>1239.9234448873653</v>
      </c>
      <c r="CS170" s="7">
        <f t="shared" si="151"/>
        <v>1150.2977949448878</v>
      </c>
      <c r="CT170" s="7">
        <f t="shared" si="151"/>
        <v>1173.0938710076784</v>
      </c>
      <c r="CV170" t="s">
        <v>173</v>
      </c>
      <c r="CW170" s="7">
        <f t="shared" si="128"/>
        <v>44.06295105145243</v>
      </c>
      <c r="CX170" s="7">
        <f t="shared" si="128"/>
        <v>259.27314075301592</v>
      </c>
      <c r="CY170" s="7">
        <f t="shared" si="128"/>
        <v>450.89661435793892</v>
      </c>
      <c r="CZ170" s="7">
        <f t="shared" si="113"/>
        <v>626.11175893723271</v>
      </c>
      <c r="DA170" s="7">
        <f t="shared" si="113"/>
        <v>784.93372684460314</v>
      </c>
      <c r="DB170" s="7">
        <f t="shared" si="113"/>
        <v>935.91898905669359</v>
      </c>
      <c r="DC170" s="7">
        <f t="shared" si="113"/>
        <v>1075.6891934715622</v>
      </c>
      <c r="DD170" s="7">
        <f t="shared" si="113"/>
        <v>1184.601670488365</v>
      </c>
      <c r="DE170" s="7">
        <f t="shared" si="113"/>
        <v>1217.9262112766314</v>
      </c>
      <c r="DG170" t="s">
        <v>173</v>
      </c>
      <c r="DH170" s="7">
        <f t="shared" si="146"/>
        <v>44.06295105145243</v>
      </c>
      <c r="DI170" s="7">
        <f t="shared" si="146"/>
        <v>258.82350311016194</v>
      </c>
      <c r="DJ170" s="7">
        <f t="shared" si="146"/>
        <v>448.1781115142951</v>
      </c>
      <c r="DK170" s="7">
        <f t="shared" si="146"/>
        <v>620.90239746552879</v>
      </c>
      <c r="DL170" s="7">
        <f t="shared" si="146"/>
        <v>776.54589630489727</v>
      </c>
      <c r="DM170" s="7">
        <f t="shared" si="146"/>
        <v>923.95582810939277</v>
      </c>
      <c r="DN170" s="7">
        <f t="shared" si="146"/>
        <v>1060.9361883530023</v>
      </c>
      <c r="DO170" s="7">
        <f t="shared" si="146"/>
        <v>1168.45118661692</v>
      </c>
      <c r="DP170" s="7">
        <f t="shared" si="146"/>
        <v>1201.4195405625546</v>
      </c>
    </row>
    <row r="171" spans="1:120">
      <c r="A171" t="s">
        <v>174</v>
      </c>
      <c r="B171" s="7">
        <f>Rndwd_Prod_Val_Mean_Cost!B171</f>
        <v>638.44396204675843</v>
      </c>
      <c r="C171" s="7">
        <f>Rndwd_Prod_Val_Mean_Cost!C171</f>
        <v>793.71357141348255</v>
      </c>
      <c r="D171" s="7">
        <f>Rndwd_Prod_Val_Mean_Cost!D171</f>
        <v>993.66965328287949</v>
      </c>
      <c r="E171" s="7">
        <f>Rndwd_Prod_Val_Mean_Cost!E171</f>
        <v>1062.0365829622162</v>
      </c>
      <c r="F171" s="7">
        <f>Rndwd_Prod_Val_Mean_Cost!F171</f>
        <v>1097.5677574689828</v>
      </c>
      <c r="G171" s="7">
        <f>Rndwd_Prod_Val_Mean_Cost!G171</f>
        <v>1135.7531347099414</v>
      </c>
      <c r="H171" s="7">
        <f>Rndwd_Prod_Val_Mean_Cost!H171</f>
        <v>1122.9518986555543</v>
      </c>
      <c r="I171" s="7">
        <f>Rndwd_Prod_Val_Mean_Cost!I171</f>
        <v>1115.8987755693968</v>
      </c>
      <c r="J171" s="7">
        <f>Rndwd_Prod_Val_Mean_Cost!J171</f>
        <v>1102.4303179904514</v>
      </c>
      <c r="L171" t="s">
        <v>174</v>
      </c>
      <c r="M171" s="7">
        <v>816.80603467707192</v>
      </c>
      <c r="N171" s="7">
        <v>1054.6160810680656</v>
      </c>
      <c r="O171" s="7">
        <v>1381.2069160927244</v>
      </c>
      <c r="P171" s="7">
        <v>1499.0737846022073</v>
      </c>
      <c r="Q171" s="7">
        <v>1518.273595604684</v>
      </c>
      <c r="R171" s="7">
        <v>1575.6180079255259</v>
      </c>
      <c r="S171" s="7">
        <v>1597.0495357077918</v>
      </c>
      <c r="T171" s="7">
        <v>1588.5602330828481</v>
      </c>
      <c r="U171" s="7">
        <v>1600.3016259826361</v>
      </c>
      <c r="W171" t="s">
        <v>174</v>
      </c>
      <c r="X171" s="7">
        <v>816.80603467707192</v>
      </c>
      <c r="Y171" s="7">
        <v>1005.2399770004542</v>
      </c>
      <c r="Z171" s="7">
        <v>1250.8524651322809</v>
      </c>
      <c r="AA171" s="7">
        <v>1361.1096552192557</v>
      </c>
      <c r="AB171" s="7">
        <v>1389.3197198810271</v>
      </c>
      <c r="AC171" s="7">
        <v>1431.592992710805</v>
      </c>
      <c r="AD171" s="7">
        <v>1430.0335984907563</v>
      </c>
      <c r="AE171" s="7">
        <v>1417.1323339004725</v>
      </c>
      <c r="AF171" s="7">
        <v>1407.4815796882424</v>
      </c>
      <c r="AH171" t="s">
        <v>174</v>
      </c>
      <c r="AI171" s="7">
        <v>816.80603467707192</v>
      </c>
      <c r="AJ171" s="7">
        <v>998.15192417882338</v>
      </c>
      <c r="AK171" s="7">
        <v>1236.5376897907572</v>
      </c>
      <c r="AL171" s="7">
        <v>1325.9782680174624</v>
      </c>
      <c r="AM171" s="7">
        <v>1345.7707876485972</v>
      </c>
      <c r="AN171" s="7">
        <v>1402.0954521267381</v>
      </c>
      <c r="AO171" s="7">
        <v>1390.6689662439223</v>
      </c>
      <c r="AP171" s="7">
        <v>1385.80200279883</v>
      </c>
      <c r="AQ171" s="7">
        <v>1377.7832661949685</v>
      </c>
      <c r="AS171" t="s">
        <v>174</v>
      </c>
      <c r="AT171" s="7">
        <f t="shared" si="137"/>
        <v>638.44396204675843</v>
      </c>
      <c r="AU171" s="7">
        <f t="shared" si="147"/>
        <v>3985.9333816472745</v>
      </c>
      <c r="AV171" s="7">
        <f t="shared" si="147"/>
        <v>8154.4573205840843</v>
      </c>
      <c r="AW171" s="7">
        <f t="shared" si="147"/>
        <v>13191.17251667782</v>
      </c>
      <c r="AX171" s="7">
        <f t="shared" si="147"/>
        <v>18536.886605995667</v>
      </c>
      <c r="AY171" s="7">
        <f t="shared" si="147"/>
        <v>24062.91077058154</v>
      </c>
      <c r="AZ171" s="7">
        <f t="shared" si="147"/>
        <v>29728.875208076861</v>
      </c>
      <c r="BA171" s="7">
        <f t="shared" si="147"/>
        <v>35336.581578268473</v>
      </c>
      <c r="BB171" s="7">
        <f t="shared" si="147"/>
        <v>40902.60699853651</v>
      </c>
      <c r="BD171" t="s">
        <v>174</v>
      </c>
      <c r="BE171" s="7">
        <f t="shared" si="139"/>
        <v>816.80603467707192</v>
      </c>
      <c r="BF171" s="7">
        <f t="shared" si="148"/>
        <v>5138.6462544534252</v>
      </c>
      <c r="BG171" s="7">
        <f t="shared" si="148"/>
        <v>10738.317494818411</v>
      </c>
      <c r="BH171" s="7">
        <f t="shared" si="148"/>
        <v>17762.218943791515</v>
      </c>
      <c r="BI171" s="7">
        <f t="shared" si="148"/>
        <v>25276.78767780503</v>
      </c>
      <c r="BJ171" s="7">
        <f t="shared" si="148"/>
        <v>32925.500068149297</v>
      </c>
      <c r="BK171" s="7">
        <f t="shared" si="148"/>
        <v>40825.021635559191</v>
      </c>
      <c r="BL171" s="7">
        <f t="shared" si="148"/>
        <v>48801.780011473209</v>
      </c>
      <c r="BM171" s="7">
        <f t="shared" si="148"/>
        <v>56756.322569787233</v>
      </c>
      <c r="BO171" t="s">
        <v>174</v>
      </c>
      <c r="BP171" s="7">
        <f t="shared" si="141"/>
        <v>816.80603467707192</v>
      </c>
      <c r="BQ171" s="7">
        <f t="shared" si="149"/>
        <v>5089.2701503858134</v>
      </c>
      <c r="BR171" s="7">
        <f t="shared" si="149"/>
        <v>10361.082523519912</v>
      </c>
      <c r="BS171" s="7">
        <f t="shared" si="149"/>
        <v>16725.602039268291</v>
      </c>
      <c r="BT171" s="7">
        <f t="shared" si="149"/>
        <v>23559.360380026341</v>
      </c>
      <c r="BU171" s="7">
        <f t="shared" si="149"/>
        <v>30548.232252261256</v>
      </c>
      <c r="BV171" s="7">
        <f t="shared" si="149"/>
        <v>37704.637821595235</v>
      </c>
      <c r="BW171" s="7">
        <f t="shared" si="149"/>
        <v>44841.904549458734</v>
      </c>
      <c r="BX171" s="7">
        <f t="shared" si="149"/>
        <v>51917.915464748861</v>
      </c>
      <c r="BZ171" t="s">
        <v>174</v>
      </c>
      <c r="CA171" s="7">
        <f t="shared" si="143"/>
        <v>816.80603467707192</v>
      </c>
      <c r="CB171" s="7">
        <f t="shared" si="150"/>
        <v>5082.1820975641831</v>
      </c>
      <c r="CC171" s="7">
        <f t="shared" si="150"/>
        <v>10311.327484070234</v>
      </c>
      <c r="CD171" s="7">
        <f t="shared" si="150"/>
        <v>16583.456511250726</v>
      </c>
      <c r="CE171" s="7">
        <f t="shared" si="150"/>
        <v>23233.140370969173</v>
      </c>
      <c r="CF171" s="7">
        <f t="shared" si="150"/>
        <v>30018.3189736903</v>
      </c>
      <c r="CG171" s="7">
        <f t="shared" si="150"/>
        <v>37017.369748441175</v>
      </c>
      <c r="CH171" s="7">
        <f t="shared" si="150"/>
        <v>43965.847616215695</v>
      </c>
      <c r="CI171" s="7">
        <f t="shared" si="150"/>
        <v>50886.838893605978</v>
      </c>
      <c r="CK171" t="s">
        <v>174</v>
      </c>
      <c r="CL171" s="7">
        <f t="shared" si="151"/>
        <v>178.36207263031349</v>
      </c>
      <c r="CM171" s="7">
        <f t="shared" si="151"/>
        <v>1152.7128728061507</v>
      </c>
      <c r="CN171" s="7">
        <f t="shared" si="151"/>
        <v>2583.8601742343271</v>
      </c>
      <c r="CO171" s="7">
        <f t="shared" si="151"/>
        <v>4571.0464271136952</v>
      </c>
      <c r="CP171" s="7">
        <f t="shared" si="151"/>
        <v>6739.9010718093632</v>
      </c>
      <c r="CQ171" s="7">
        <f t="shared" si="151"/>
        <v>8862.5892975677561</v>
      </c>
      <c r="CR171" s="7">
        <f t="shared" si="151"/>
        <v>11096.14642748233</v>
      </c>
      <c r="CS171" s="7">
        <f t="shared" si="151"/>
        <v>13465.198433204736</v>
      </c>
      <c r="CT171" s="7">
        <f t="shared" si="151"/>
        <v>15853.715571250723</v>
      </c>
      <c r="CV171" t="s">
        <v>174</v>
      </c>
      <c r="CW171" s="7">
        <f t="shared" si="128"/>
        <v>178.36207263031349</v>
      </c>
      <c r="CX171" s="7">
        <f t="shared" si="128"/>
        <v>1103.3367687385389</v>
      </c>
      <c r="CY171" s="7">
        <f t="shared" si="128"/>
        <v>2206.6252029358275</v>
      </c>
      <c r="CZ171" s="7">
        <f t="shared" si="113"/>
        <v>3534.4295225904716</v>
      </c>
      <c r="DA171" s="7">
        <f t="shared" si="113"/>
        <v>5022.4737740306737</v>
      </c>
      <c r="DB171" s="7">
        <f t="shared" si="113"/>
        <v>6485.3214816797154</v>
      </c>
      <c r="DC171" s="7">
        <f t="shared" si="113"/>
        <v>7975.7626135183746</v>
      </c>
      <c r="DD171" s="7">
        <f t="shared" si="113"/>
        <v>9505.3229711902604</v>
      </c>
      <c r="DE171" s="7">
        <f t="shared" si="113"/>
        <v>11015.308466212351</v>
      </c>
      <c r="DG171" t="s">
        <v>174</v>
      </c>
      <c r="DH171" s="7">
        <f t="shared" si="146"/>
        <v>178.36207263031349</v>
      </c>
      <c r="DI171" s="7">
        <f t="shared" si="146"/>
        <v>1096.2487159169086</v>
      </c>
      <c r="DJ171" s="7">
        <f t="shared" si="146"/>
        <v>2156.87016348615</v>
      </c>
      <c r="DK171" s="7">
        <f t="shared" si="146"/>
        <v>3392.2839945729065</v>
      </c>
      <c r="DL171" s="7">
        <f t="shared" si="146"/>
        <v>4696.2537649735059</v>
      </c>
      <c r="DM171" s="7">
        <f t="shared" si="146"/>
        <v>5955.4082031087601</v>
      </c>
      <c r="DN171" s="7">
        <f t="shared" si="146"/>
        <v>7288.4945403643142</v>
      </c>
      <c r="DO171" s="7">
        <f t="shared" si="146"/>
        <v>8629.2660379472218</v>
      </c>
      <c r="DP171" s="7">
        <f t="shared" si="146"/>
        <v>9984.231895069468</v>
      </c>
    </row>
    <row r="172" spans="1:120">
      <c r="A172" t="s">
        <v>175</v>
      </c>
      <c r="B172" s="7">
        <f>Rndwd_Prod_Val_Mean_Cost!B172</f>
        <v>2223.4587716123474</v>
      </c>
      <c r="C172" s="7">
        <f>Rndwd_Prod_Val_Mean_Cost!C172</f>
        <v>2271.2050791586976</v>
      </c>
      <c r="D172" s="7">
        <f>Rndwd_Prod_Val_Mean_Cost!D172</f>
        <v>2201.0222941578336</v>
      </c>
      <c r="E172" s="7">
        <f>Rndwd_Prod_Val_Mean_Cost!E172</f>
        <v>1954.2157606259473</v>
      </c>
      <c r="F172" s="7">
        <f>Rndwd_Prod_Val_Mean_Cost!F172</f>
        <v>2084.5367600427953</v>
      </c>
      <c r="G172" s="7">
        <f>Rndwd_Prod_Val_Mean_Cost!G172</f>
        <v>1459.8828830791517</v>
      </c>
      <c r="H172" s="7">
        <f>Rndwd_Prod_Val_Mean_Cost!H172</f>
        <v>1647.2886087141273</v>
      </c>
      <c r="I172" s="7">
        <f>Rndwd_Prod_Val_Mean_Cost!I172</f>
        <v>1507.8117876933766</v>
      </c>
      <c r="J172" s="7">
        <f>Rndwd_Prod_Val_Mean_Cost!J172</f>
        <v>1361.4066255899079</v>
      </c>
      <c r="L172" t="s">
        <v>175</v>
      </c>
      <c r="M172" s="7">
        <v>2853.385506217754</v>
      </c>
      <c r="N172" s="7">
        <v>3012.6897775840625</v>
      </c>
      <c r="O172" s="7">
        <v>3014.3345352146011</v>
      </c>
      <c r="P172" s="7">
        <v>2690.6150650831441</v>
      </c>
      <c r="Q172" s="7">
        <v>2770.6600076169843</v>
      </c>
      <c r="R172" s="7">
        <v>2094.5730304325475</v>
      </c>
      <c r="S172" s="7">
        <v>1874.3846427726792</v>
      </c>
      <c r="T172" s="7">
        <v>1699.1598253915727</v>
      </c>
      <c r="U172" s="7">
        <v>1544.0864258691024</v>
      </c>
      <c r="W172" t="s">
        <v>175</v>
      </c>
      <c r="X172" s="7">
        <v>2853.385506217754</v>
      </c>
      <c r="Y172" s="7">
        <v>2920.1982943428634</v>
      </c>
      <c r="Z172" s="7">
        <v>2845.3298551154521</v>
      </c>
      <c r="AA172" s="7">
        <v>2548.9780974263026</v>
      </c>
      <c r="AB172" s="7">
        <v>2649.2474034180082</v>
      </c>
      <c r="AC172" s="7">
        <v>1977.2372370923904</v>
      </c>
      <c r="AD172" s="7">
        <v>1773.3546016844773</v>
      </c>
      <c r="AE172" s="7">
        <v>1616.6471719671983</v>
      </c>
      <c r="AF172" s="7">
        <v>1460.594402436235</v>
      </c>
      <c r="AH172" t="s">
        <v>175</v>
      </c>
      <c r="AI172" s="7">
        <v>2853.385506217754</v>
      </c>
      <c r="AJ172" s="7">
        <v>2900.1242235623272</v>
      </c>
      <c r="AK172" s="7">
        <v>2818.5354944966534</v>
      </c>
      <c r="AL172" s="7">
        <v>2516.0336941147843</v>
      </c>
      <c r="AM172" s="7">
        <v>2598.6718028390715</v>
      </c>
      <c r="AN172" s="7">
        <v>1941.5159396907613</v>
      </c>
      <c r="AO172" s="7">
        <v>1741.0962133263504</v>
      </c>
      <c r="AP172" s="7">
        <v>1595.902758795992</v>
      </c>
      <c r="AQ172" s="7">
        <v>1445.2799727081219</v>
      </c>
      <c r="AS172" t="s">
        <v>175</v>
      </c>
      <c r="AT172" s="7">
        <f t="shared" si="137"/>
        <v>2223.4587716123474</v>
      </c>
      <c r="AU172" s="7">
        <f t="shared" si="147"/>
        <v>13388.498937220435</v>
      </c>
      <c r="AV172" s="7">
        <f t="shared" si="147"/>
        <v>24674.341548013057</v>
      </c>
      <c r="AW172" s="7">
        <f t="shared" si="147"/>
        <v>35432.646485270343</v>
      </c>
      <c r="AX172" s="7">
        <f t="shared" si="147"/>
        <v>45334.046287816927</v>
      </c>
      <c r="AY172" s="7">
        <f t="shared" si="147"/>
        <v>55132.076211067259</v>
      </c>
      <c r="AZ172" s="7">
        <f t="shared" si="147"/>
        <v>62618.896352097996</v>
      </c>
      <c r="BA172" s="7">
        <f t="shared" si="147"/>
        <v>70715.862574647894</v>
      </c>
      <c r="BB172" s="7">
        <f t="shared" si="147"/>
        <v>78108.516351011305</v>
      </c>
      <c r="BD172" t="s">
        <v>175</v>
      </c>
      <c r="BE172" s="7">
        <f t="shared" si="139"/>
        <v>2853.385506217754</v>
      </c>
      <c r="BF172" s="7">
        <f t="shared" si="148"/>
        <v>17279.61730867283</v>
      </c>
      <c r="BG172" s="7">
        <f t="shared" si="148"/>
        <v>32344.710954223683</v>
      </c>
      <c r="BH172" s="7">
        <f t="shared" si="148"/>
        <v>47092.664160165237</v>
      </c>
      <c r="BI172" s="7">
        <f t="shared" si="148"/>
        <v>60625.784428114799</v>
      </c>
      <c r="BJ172" s="7">
        <f t="shared" si="148"/>
        <v>73802.997489015281</v>
      </c>
      <c r="BK172" s="7">
        <f t="shared" si="148"/>
        <v>84055.674253518155</v>
      </c>
      <c r="BL172" s="7">
        <f t="shared" si="148"/>
        <v>93252.372650000441</v>
      </c>
      <c r="BM172" s="7">
        <f t="shared" si="148"/>
        <v>101593.09837743583</v>
      </c>
      <c r="BO172" t="s">
        <v>175</v>
      </c>
      <c r="BP172" s="7">
        <f t="shared" si="141"/>
        <v>2853.385506217754</v>
      </c>
      <c r="BQ172" s="7">
        <f t="shared" si="149"/>
        <v>17187.125825431634</v>
      </c>
      <c r="BR172" s="7">
        <f t="shared" si="149"/>
        <v>31713.248857918537</v>
      </c>
      <c r="BS172" s="7">
        <f t="shared" si="149"/>
        <v>45643.546375806654</v>
      </c>
      <c r="BT172" s="7">
        <f t="shared" si="149"/>
        <v>58488.706168929872</v>
      </c>
      <c r="BU172" s="7">
        <f t="shared" si="149"/>
        <v>71062.93301969429</v>
      </c>
      <c r="BV172" s="7">
        <f t="shared" si="149"/>
        <v>80745.236569748333</v>
      </c>
      <c r="BW172" s="7">
        <f t="shared" si="149"/>
        <v>89455.30214845344</v>
      </c>
      <c r="BX172" s="7">
        <f t="shared" si="149"/>
        <v>97382.485238758469</v>
      </c>
      <c r="BZ172" t="s">
        <v>175</v>
      </c>
      <c r="CA172" s="7">
        <f t="shared" si="143"/>
        <v>2853.385506217754</v>
      </c>
      <c r="CB172" s="7">
        <f t="shared" si="150"/>
        <v>17167.051754651096</v>
      </c>
      <c r="CC172" s="7">
        <f t="shared" si="150"/>
        <v>31586.084143397056</v>
      </c>
      <c r="CD172" s="7">
        <f t="shared" si="150"/>
        <v>45376.259815498452</v>
      </c>
      <c r="CE172" s="7">
        <f t="shared" si="150"/>
        <v>58039.066394796668</v>
      </c>
      <c r="CF172" s="7">
        <f t="shared" si="150"/>
        <v>70375.269545843708</v>
      </c>
      <c r="CG172" s="7">
        <f t="shared" si="150"/>
        <v>79882.429517933109</v>
      </c>
      <c r="CH172" s="7">
        <f t="shared" si="150"/>
        <v>88442.717130034493</v>
      </c>
      <c r="CI172" s="7">
        <f t="shared" si="150"/>
        <v>96271.608137926582</v>
      </c>
      <c r="CK172" t="s">
        <v>175</v>
      </c>
      <c r="CL172" s="7">
        <f t="shared" si="151"/>
        <v>629.92673460540664</v>
      </c>
      <c r="CM172" s="7">
        <f t="shared" si="151"/>
        <v>3891.1183714523959</v>
      </c>
      <c r="CN172" s="7">
        <f t="shared" si="151"/>
        <v>7670.369406210626</v>
      </c>
      <c r="CO172" s="7">
        <f t="shared" si="151"/>
        <v>11660.017674894894</v>
      </c>
      <c r="CP172" s="7">
        <f t="shared" si="151"/>
        <v>15291.738140297872</v>
      </c>
      <c r="CQ172" s="7">
        <f t="shared" si="151"/>
        <v>18670.921277948022</v>
      </c>
      <c r="CR172" s="7">
        <f t="shared" si="151"/>
        <v>21436.777901420159</v>
      </c>
      <c r="CS172" s="7">
        <f t="shared" si="151"/>
        <v>22536.510075352548</v>
      </c>
      <c r="CT172" s="7">
        <f t="shared" si="151"/>
        <v>23484.582026424527</v>
      </c>
      <c r="CV172" t="s">
        <v>175</v>
      </c>
      <c r="CW172" s="7">
        <f t="shared" si="128"/>
        <v>629.92673460540664</v>
      </c>
      <c r="CX172" s="7">
        <f t="shared" si="128"/>
        <v>3798.6268882111999</v>
      </c>
      <c r="CY172" s="7">
        <f t="shared" si="128"/>
        <v>7038.9073099054804</v>
      </c>
      <c r="CZ172" s="7">
        <f t="shared" si="113"/>
        <v>10210.899890536311</v>
      </c>
      <c r="DA172" s="7">
        <f t="shared" si="113"/>
        <v>13154.659881112944</v>
      </c>
      <c r="DB172" s="7">
        <f t="shared" si="113"/>
        <v>15930.856808627032</v>
      </c>
      <c r="DC172" s="7">
        <f t="shared" si="113"/>
        <v>18126.340217650337</v>
      </c>
      <c r="DD172" s="7">
        <f t="shared" si="113"/>
        <v>18739.439573805546</v>
      </c>
      <c r="DE172" s="7">
        <f t="shared" si="113"/>
        <v>19273.968887747164</v>
      </c>
      <c r="DG172" t="s">
        <v>175</v>
      </c>
      <c r="DH172" s="7">
        <f t="shared" si="146"/>
        <v>629.92673460540664</v>
      </c>
      <c r="DI172" s="7">
        <f t="shared" si="146"/>
        <v>3778.5528174306619</v>
      </c>
      <c r="DJ172" s="7">
        <f t="shared" si="146"/>
        <v>6911.7425953839993</v>
      </c>
      <c r="DK172" s="7">
        <f t="shared" si="146"/>
        <v>9943.6133302281087</v>
      </c>
      <c r="DL172" s="7">
        <f t="shared" si="146"/>
        <v>12705.02010697974</v>
      </c>
      <c r="DM172" s="7">
        <f t="shared" si="146"/>
        <v>15243.19333477645</v>
      </c>
      <c r="DN172" s="7">
        <f t="shared" si="146"/>
        <v>17263.533165835113</v>
      </c>
      <c r="DO172" s="7">
        <f t="shared" si="146"/>
        <v>17726.854555386599</v>
      </c>
      <c r="DP172" s="7">
        <f t="shared" si="146"/>
        <v>18163.091786915276</v>
      </c>
    </row>
    <row r="173" spans="1:120">
      <c r="A173" t="s">
        <v>176</v>
      </c>
      <c r="B173" s="7">
        <f>Rndwd_Prod_Val_Mean_Cost!B173</f>
        <v>924.69281074975049</v>
      </c>
      <c r="C173" s="7">
        <f>Rndwd_Prod_Val_Mean_Cost!C173</f>
        <v>1053.3749692019469</v>
      </c>
      <c r="D173" s="7">
        <f>Rndwd_Prod_Val_Mean_Cost!D173</f>
        <v>1200.6034645981354</v>
      </c>
      <c r="E173" s="7">
        <f>Rndwd_Prod_Val_Mean_Cost!E173</f>
        <v>1242.9672772786712</v>
      </c>
      <c r="F173" s="7">
        <f>Rndwd_Prod_Val_Mean_Cost!F173</f>
        <v>1297.1663962792877</v>
      </c>
      <c r="G173" s="7">
        <f>Rndwd_Prod_Val_Mean_Cost!G173</f>
        <v>1351.8834172584388</v>
      </c>
      <c r="H173" s="7">
        <f>Rndwd_Prod_Val_Mean_Cost!H173</f>
        <v>1331.2081583933664</v>
      </c>
      <c r="I173" s="7">
        <f>Rndwd_Prod_Val_Mean_Cost!I173</f>
        <v>1317.7482600985838</v>
      </c>
      <c r="J173" s="7">
        <f>Rndwd_Prod_Val_Mean_Cost!J173</f>
        <v>1293.6075416336146</v>
      </c>
      <c r="L173" t="s">
        <v>176</v>
      </c>
      <c r="M173" s="7">
        <v>1116.6480169468357</v>
      </c>
      <c r="N173" s="7">
        <v>1188.5665629239379</v>
      </c>
      <c r="O173" s="7">
        <v>1254.437199168565</v>
      </c>
      <c r="P173" s="7">
        <v>1240.3706781998219</v>
      </c>
      <c r="Q173" s="7">
        <v>1224.3465084188681</v>
      </c>
      <c r="R173" s="7">
        <v>1204.8123925902557</v>
      </c>
      <c r="S173" s="7">
        <v>1171.9937931705676</v>
      </c>
      <c r="T173" s="7">
        <v>1114.5452947548267</v>
      </c>
      <c r="U173" s="7">
        <v>1063.0649987251054</v>
      </c>
      <c r="W173" t="s">
        <v>176</v>
      </c>
      <c r="X173" s="7">
        <v>1116.6480169468357</v>
      </c>
      <c r="Y173" s="7">
        <v>1279.4299225688089</v>
      </c>
      <c r="Z173" s="7">
        <v>1476.8969588838827</v>
      </c>
      <c r="AA173" s="7">
        <v>1535.155562199277</v>
      </c>
      <c r="AB173" s="7">
        <v>1599.6506071256756</v>
      </c>
      <c r="AC173" s="7">
        <v>1613.9507869220636</v>
      </c>
      <c r="AD173" s="7">
        <v>1588.7528059524318</v>
      </c>
      <c r="AE173" s="7">
        <v>1557.5989890158062</v>
      </c>
      <c r="AF173" s="7">
        <v>1527.7653636045468</v>
      </c>
      <c r="AH173" t="s">
        <v>176</v>
      </c>
      <c r="AI173" s="7">
        <v>1116.6480169468357</v>
      </c>
      <c r="AJ173" s="7">
        <v>1265.6678145998908</v>
      </c>
      <c r="AK173" s="7">
        <v>1452.8020004541927</v>
      </c>
      <c r="AL173" s="7">
        <v>1510.1174305388972</v>
      </c>
      <c r="AM173" s="7">
        <v>1569.355795795625</v>
      </c>
      <c r="AN173" s="7">
        <v>1590.4485862461167</v>
      </c>
      <c r="AO173" s="7">
        <v>1560.8359193814774</v>
      </c>
      <c r="AP173" s="7">
        <v>1539.4856114933366</v>
      </c>
      <c r="AQ173" s="7">
        <v>1512.1054654481295</v>
      </c>
      <c r="AS173" t="s">
        <v>176</v>
      </c>
      <c r="AT173" s="7">
        <f t="shared" si="137"/>
        <v>924.69281074975049</v>
      </c>
      <c r="AU173" s="7">
        <f t="shared" si="147"/>
        <v>5676.8390229506986</v>
      </c>
      <c r="AV173" s="7">
        <f t="shared" si="147"/>
        <v>11090.942364356622</v>
      </c>
      <c r="AW173" s="7">
        <f t="shared" si="147"/>
        <v>17136.323500027836</v>
      </c>
      <c r="AX173" s="7">
        <f t="shared" si="147"/>
        <v>23405.359005421808</v>
      </c>
      <c r="AY173" s="7">
        <f t="shared" si="147"/>
        <v>29945.908007797399</v>
      </c>
      <c r="AZ173" s="7">
        <f t="shared" si="147"/>
        <v>36684.649835224525</v>
      </c>
      <c r="BA173" s="7">
        <f t="shared" si="147"/>
        <v>43327.230728896575</v>
      </c>
      <c r="BB173" s="7">
        <f t="shared" si="147"/>
        <v>49891.831310924528</v>
      </c>
      <c r="BD173" t="s">
        <v>176</v>
      </c>
      <c r="BE173" s="7">
        <f t="shared" si="139"/>
        <v>1116.6480169468357</v>
      </c>
      <c r="BF173" s="7">
        <f t="shared" si="148"/>
        <v>6771.8066476581171</v>
      </c>
      <c r="BG173" s="7">
        <f t="shared" si="148"/>
        <v>12780.510098522434</v>
      </c>
      <c r="BH173" s="7">
        <f t="shared" si="148"/>
        <v>19038.629573396516</v>
      </c>
      <c r="BI173" s="7">
        <f t="shared" si="148"/>
        <v>25224.458794614671</v>
      </c>
      <c r="BJ173" s="7">
        <f t="shared" si="148"/>
        <v>31326.657220880399</v>
      </c>
      <c r="BK173" s="7">
        <f t="shared" si="148"/>
        <v>37317.900584411989</v>
      </c>
      <c r="BL173" s="7">
        <f t="shared" si="148"/>
        <v>43120.421051849087</v>
      </c>
      <c r="BM173" s="7">
        <f t="shared" si="148"/>
        <v>48641.667229593499</v>
      </c>
      <c r="BO173" t="s">
        <v>176</v>
      </c>
      <c r="BP173" s="7">
        <f t="shared" si="141"/>
        <v>1116.6480169468357</v>
      </c>
      <c r="BQ173" s="7">
        <f t="shared" si="149"/>
        <v>6862.6700073029879</v>
      </c>
      <c r="BR173" s="7">
        <f t="shared" si="149"/>
        <v>13457.286656462105</v>
      </c>
      <c r="BS173" s="7">
        <f t="shared" si="149"/>
        <v>20900.030054196915</v>
      </c>
      <c r="BT173" s="7">
        <f t="shared" si="149"/>
        <v>28640.302910119699</v>
      </c>
      <c r="BU173" s="7">
        <f t="shared" si="149"/>
        <v>36652.856125544466</v>
      </c>
      <c r="BV173" s="7">
        <f t="shared" si="149"/>
        <v>44697.412079185153</v>
      </c>
      <c r="BW173" s="7">
        <f t="shared" si="149"/>
        <v>52610.02229201069</v>
      </c>
      <c r="BX173" s="7">
        <f t="shared" si="149"/>
        <v>60368.183611678454</v>
      </c>
      <c r="BZ173" t="s">
        <v>176</v>
      </c>
      <c r="CA173" s="7">
        <f t="shared" si="143"/>
        <v>1116.6480169468357</v>
      </c>
      <c r="CB173" s="7">
        <f t="shared" si="150"/>
        <v>6848.90789933407</v>
      </c>
      <c r="CC173" s="7">
        <f t="shared" si="150"/>
        <v>13364.381158187825</v>
      </c>
      <c r="CD173" s="7">
        <f t="shared" si="150"/>
        <v>20685.70659054349</v>
      </c>
      <c r="CE173" s="7">
        <f t="shared" si="150"/>
        <v>28295.532108494703</v>
      </c>
      <c r="CF173" s="7">
        <f t="shared" si="150"/>
        <v>36163.403877923316</v>
      </c>
      <c r="CG173" s="7">
        <f t="shared" si="150"/>
        <v>44086.03414228926</v>
      </c>
      <c r="CH173" s="7">
        <f t="shared" si="150"/>
        <v>51868.863431308506</v>
      </c>
      <c r="CI173" s="7">
        <f t="shared" si="150"/>
        <v>59538.911342729982</v>
      </c>
      <c r="CK173" t="s">
        <v>176</v>
      </c>
      <c r="CL173" s="7">
        <f t="shared" si="151"/>
        <v>191.9552061970852</v>
      </c>
      <c r="CM173" s="7">
        <f t="shared" si="151"/>
        <v>1094.9676247074185</v>
      </c>
      <c r="CN173" s="7">
        <f t="shared" si="151"/>
        <v>1689.567734165812</v>
      </c>
      <c r="CO173" s="7">
        <f t="shared" si="151"/>
        <v>1902.3060733686798</v>
      </c>
      <c r="CP173" s="7">
        <f t="shared" si="151"/>
        <v>1819.0997891928637</v>
      </c>
      <c r="CQ173" s="7">
        <f t="shared" si="151"/>
        <v>1380.7492130829996</v>
      </c>
      <c r="CR173" s="7">
        <f t="shared" si="151"/>
        <v>633.25074918746395</v>
      </c>
      <c r="CS173" s="7">
        <f t="shared" si="151"/>
        <v>-206.80967704748764</v>
      </c>
      <c r="CT173" s="7">
        <f t="shared" si="151"/>
        <v>-1250.1640813310296</v>
      </c>
      <c r="CV173" t="s">
        <v>176</v>
      </c>
      <c r="CW173" s="7">
        <f t="shared" si="128"/>
        <v>191.9552061970852</v>
      </c>
      <c r="CX173" s="7">
        <f t="shared" si="128"/>
        <v>1185.8309843522893</v>
      </c>
      <c r="CY173" s="7">
        <f t="shared" si="128"/>
        <v>2366.344292105483</v>
      </c>
      <c r="CZ173" s="7">
        <f t="shared" si="113"/>
        <v>3763.706554169079</v>
      </c>
      <c r="DA173" s="7">
        <f t="shared" si="113"/>
        <v>5234.9439046978914</v>
      </c>
      <c r="DB173" s="7">
        <f t="shared" si="113"/>
        <v>6706.9481177470661</v>
      </c>
      <c r="DC173" s="7">
        <f t="shared" si="113"/>
        <v>8012.7622439606275</v>
      </c>
      <c r="DD173" s="7">
        <f t="shared" si="113"/>
        <v>9282.791563114115</v>
      </c>
      <c r="DE173" s="7">
        <f t="shared" si="113"/>
        <v>10476.352300753926</v>
      </c>
      <c r="DG173" t="s">
        <v>176</v>
      </c>
      <c r="DH173" s="7">
        <f t="shared" si="146"/>
        <v>191.9552061970852</v>
      </c>
      <c r="DI173" s="7">
        <f t="shared" si="146"/>
        <v>1172.0688763833714</v>
      </c>
      <c r="DJ173" s="7">
        <f t="shared" si="146"/>
        <v>2273.4387938312029</v>
      </c>
      <c r="DK173" s="7">
        <f t="shared" si="146"/>
        <v>3549.3830905156537</v>
      </c>
      <c r="DL173" s="7">
        <f t="shared" si="146"/>
        <v>4890.1731030728952</v>
      </c>
      <c r="DM173" s="7">
        <f t="shared" si="146"/>
        <v>6217.4958701259166</v>
      </c>
      <c r="DN173" s="7">
        <f t="shared" si="146"/>
        <v>7401.3843070647345</v>
      </c>
      <c r="DO173" s="7">
        <f t="shared" si="146"/>
        <v>8541.6327024119309</v>
      </c>
      <c r="DP173" s="7">
        <f t="shared" si="146"/>
        <v>9647.0800318054535</v>
      </c>
    </row>
    <row r="174" spans="1:120">
      <c r="A174" t="s">
        <v>177</v>
      </c>
      <c r="B174" s="7">
        <f>Rndwd_Prod_Val_Mean_Cost!B174</f>
        <v>889.60130868025976</v>
      </c>
      <c r="C174" s="7">
        <f>Rndwd_Prod_Val_Mean_Cost!C174</f>
        <v>984.62151244015297</v>
      </c>
      <c r="D174" s="7">
        <f>Rndwd_Prod_Val_Mean_Cost!D174</f>
        <v>1090.034453408761</v>
      </c>
      <c r="E174" s="7">
        <f>Rndwd_Prod_Val_Mean_Cost!E174</f>
        <v>1108.0486905998769</v>
      </c>
      <c r="F174" s="7">
        <f>Rndwd_Prod_Val_Mean_Cost!F174</f>
        <v>1148.4625949484905</v>
      </c>
      <c r="G174" s="7">
        <f>Rndwd_Prod_Val_Mean_Cost!G174</f>
        <v>1200.8990107037203</v>
      </c>
      <c r="H174" s="7">
        <f>Rndwd_Prod_Val_Mean_Cost!H174</f>
        <v>1209.8721307136466</v>
      </c>
      <c r="I174" s="7">
        <f>Rndwd_Prod_Val_Mean_Cost!I174</f>
        <v>1209.4564832384576</v>
      </c>
      <c r="J174" s="7">
        <f>Rndwd_Prod_Val_Mean_Cost!J174</f>
        <v>1170.3602152031888</v>
      </c>
      <c r="L174" t="s">
        <v>177</v>
      </c>
      <c r="M174" s="7">
        <v>1111.8241836715231</v>
      </c>
      <c r="N174" s="7">
        <v>1294.6181368595983</v>
      </c>
      <c r="O174" s="7">
        <v>1512.4410773773573</v>
      </c>
      <c r="P174" s="7">
        <v>1564.1304779944869</v>
      </c>
      <c r="Q174" s="7">
        <v>1607.7499157969041</v>
      </c>
      <c r="R174" s="7">
        <v>1684.6183366756079</v>
      </c>
      <c r="S174" s="7">
        <v>1724.3530710779853</v>
      </c>
      <c r="T174" s="7">
        <v>1719.4439746409748</v>
      </c>
      <c r="U174" s="7">
        <v>1706.6748911902696</v>
      </c>
      <c r="W174" t="s">
        <v>177</v>
      </c>
      <c r="X174" s="7">
        <v>1111.8241836715231</v>
      </c>
      <c r="Y174" s="7">
        <v>1242.9864093093968</v>
      </c>
      <c r="Z174" s="7">
        <v>1392.5424358009827</v>
      </c>
      <c r="AA174" s="7">
        <v>1444.669734499586</v>
      </c>
      <c r="AB174" s="7">
        <v>1507.948955916773</v>
      </c>
      <c r="AC174" s="7">
        <v>1583.2108967611234</v>
      </c>
      <c r="AD174" s="7">
        <v>1617.5897654025284</v>
      </c>
      <c r="AE174" s="7">
        <v>1627.4000196879153</v>
      </c>
      <c r="AF174" s="7">
        <v>1595.4540998873761</v>
      </c>
      <c r="AH174" t="s">
        <v>177</v>
      </c>
      <c r="AI174" s="7">
        <v>1111.8241836715231</v>
      </c>
      <c r="AJ174" s="7">
        <v>1233.2298010918742</v>
      </c>
      <c r="AK174" s="7">
        <v>1373.3313655087134</v>
      </c>
      <c r="AL174" s="7">
        <v>1417.035774467568</v>
      </c>
      <c r="AM174" s="7">
        <v>1473.0957125705477</v>
      </c>
      <c r="AN174" s="7">
        <v>1551.1353810791879</v>
      </c>
      <c r="AO174" s="7">
        <v>1576.3710582480398</v>
      </c>
      <c r="AP174" s="7">
        <v>1588.3821905072321</v>
      </c>
      <c r="AQ174" s="7">
        <v>1549.3550135140438</v>
      </c>
      <c r="AS174" t="s">
        <v>177</v>
      </c>
      <c r="AT174" s="7">
        <f t="shared" si="137"/>
        <v>889.60130868025976</v>
      </c>
      <c r="AU174" s="7">
        <f t="shared" si="147"/>
        <v>5432.6280558414519</v>
      </c>
      <c r="AV174" s="7">
        <f t="shared" si="147"/>
        <v>10461.148559010826</v>
      </c>
      <c r="AW174" s="7">
        <f t="shared" si="147"/>
        <v>15929.335063245748</v>
      </c>
      <c r="AX174" s="7">
        <f t="shared" si="147"/>
        <v>21509.992420593746</v>
      </c>
      <c r="AY174" s="7">
        <f t="shared" si="147"/>
        <v>27304.74181109143</v>
      </c>
      <c r="AZ174" s="7">
        <f t="shared" si="147"/>
        <v>33318.209984619956</v>
      </c>
      <c r="BA174" s="7">
        <f t="shared" si="147"/>
        <v>39367.154990713003</v>
      </c>
      <c r="BB174" s="7">
        <f t="shared" si="147"/>
        <v>45375.341138870026</v>
      </c>
      <c r="BD174" t="s">
        <v>177</v>
      </c>
      <c r="BE174" s="7">
        <f t="shared" si="139"/>
        <v>1111.8241836715231</v>
      </c>
      <c r="BF174" s="7">
        <f t="shared" si="148"/>
        <v>6853.7390552172137</v>
      </c>
      <c r="BG174" s="7">
        <f t="shared" si="148"/>
        <v>13544.652680032965</v>
      </c>
      <c r="BH174" s="7">
        <f t="shared" si="148"/>
        <v>21158.547467536882</v>
      </c>
      <c r="BI174" s="7">
        <f t="shared" si="148"/>
        <v>29022.819295311732</v>
      </c>
      <c r="BJ174" s="7">
        <f t="shared" si="148"/>
        <v>37138.437295174961</v>
      </c>
      <c r="BK174" s="7">
        <f t="shared" si="148"/>
        <v>45601.263712955384</v>
      </c>
      <c r="BL174" s="7">
        <f t="shared" si="148"/>
        <v>54218.119971908302</v>
      </c>
      <c r="BM174" s="7">
        <f t="shared" si="148"/>
        <v>62802.570761662471</v>
      </c>
      <c r="BO174" t="s">
        <v>177</v>
      </c>
      <c r="BP174" s="7">
        <f t="shared" si="141"/>
        <v>1111.8241836715231</v>
      </c>
      <c r="BQ174" s="7">
        <f t="shared" si="149"/>
        <v>6802.1073276670122</v>
      </c>
      <c r="BR174" s="7">
        <f t="shared" si="149"/>
        <v>13166.595400705583</v>
      </c>
      <c r="BS174" s="7">
        <f t="shared" si="149"/>
        <v>20181.434878409098</v>
      </c>
      <c r="BT174" s="7">
        <f t="shared" si="149"/>
        <v>27468.062772324218</v>
      </c>
      <c r="BU174" s="7">
        <f t="shared" si="149"/>
        <v>35083.069492752431</v>
      </c>
      <c r="BV174" s="7">
        <f t="shared" si="149"/>
        <v>43033.502845199459</v>
      </c>
      <c r="BW174" s="7">
        <f t="shared" si="149"/>
        <v>51131.261926497486</v>
      </c>
      <c r="BX174" s="7">
        <f t="shared" si="149"/>
        <v>59236.316105136524</v>
      </c>
      <c r="BZ174" t="s">
        <v>177</v>
      </c>
      <c r="CA174" s="7">
        <f t="shared" si="143"/>
        <v>1111.8241836715231</v>
      </c>
      <c r="CB174" s="7">
        <f t="shared" si="150"/>
        <v>6792.3507194494896</v>
      </c>
      <c r="CC174" s="7">
        <f t="shared" si="150"/>
        <v>13098.601289325699</v>
      </c>
      <c r="CD174" s="7">
        <f t="shared" si="150"/>
        <v>20008.962525828119</v>
      </c>
      <c r="CE174" s="7">
        <f t="shared" si="150"/>
        <v>27150.201336268939</v>
      </c>
      <c r="CF174" s="7">
        <f t="shared" si="150"/>
        <v>34593.719567630324</v>
      </c>
      <c r="CG174" s="7">
        <f t="shared" si="150"/>
        <v>42374.632150195117</v>
      </c>
      <c r="CH174" s="7">
        <f t="shared" si="150"/>
        <v>50268.498573694509</v>
      </c>
      <c r="CI174" s="7">
        <f t="shared" si="150"/>
        <v>58171.382349237487</v>
      </c>
      <c r="CK174" t="s">
        <v>177</v>
      </c>
      <c r="CL174" s="7">
        <f t="shared" si="151"/>
        <v>222.22287499126332</v>
      </c>
      <c r="CM174" s="7">
        <f t="shared" si="151"/>
        <v>1421.1109993757618</v>
      </c>
      <c r="CN174" s="7">
        <f t="shared" si="151"/>
        <v>3083.5041210221389</v>
      </c>
      <c r="CO174" s="7">
        <f t="shared" si="151"/>
        <v>5229.2124042911346</v>
      </c>
      <c r="CP174" s="7">
        <f t="shared" si="151"/>
        <v>7512.8268747179864</v>
      </c>
      <c r="CQ174" s="7">
        <f t="shared" si="151"/>
        <v>9833.6954840835315</v>
      </c>
      <c r="CR174" s="7">
        <f t="shared" si="151"/>
        <v>12283.053728335428</v>
      </c>
      <c r="CS174" s="7">
        <f t="shared" si="151"/>
        <v>14850.964981195299</v>
      </c>
      <c r="CT174" s="7">
        <f t="shared" si="151"/>
        <v>17427.229622792445</v>
      </c>
      <c r="CV174" t="s">
        <v>177</v>
      </c>
      <c r="CW174" s="7">
        <f t="shared" si="128"/>
        <v>222.22287499126332</v>
      </c>
      <c r="CX174" s="7">
        <f t="shared" si="128"/>
        <v>1369.4792718255603</v>
      </c>
      <c r="CY174" s="7">
        <f t="shared" si="128"/>
        <v>2705.4468416947566</v>
      </c>
      <c r="CZ174" s="7">
        <f t="shared" si="113"/>
        <v>4252.0998151633503</v>
      </c>
      <c r="DA174" s="7">
        <f t="shared" si="113"/>
        <v>5958.0703517304719</v>
      </c>
      <c r="DB174" s="7">
        <f t="shared" si="113"/>
        <v>7778.3276816610014</v>
      </c>
      <c r="DC174" s="7">
        <f t="shared" si="113"/>
        <v>9715.2928605795023</v>
      </c>
      <c r="DD174" s="7">
        <f t="shared" si="113"/>
        <v>11764.106935784483</v>
      </c>
      <c r="DE174" s="7">
        <f t="shared" si="113"/>
        <v>13860.974966266498</v>
      </c>
      <c r="DG174" t="s">
        <v>177</v>
      </c>
      <c r="DH174" s="7">
        <f t="shared" si="146"/>
        <v>222.22287499126332</v>
      </c>
      <c r="DI174" s="7">
        <f t="shared" si="146"/>
        <v>1359.7226636080377</v>
      </c>
      <c r="DJ174" s="7">
        <f t="shared" si="146"/>
        <v>2637.4527303148734</v>
      </c>
      <c r="DK174" s="7">
        <f t="shared" si="146"/>
        <v>4079.6274625823717</v>
      </c>
      <c r="DL174" s="7">
        <f t="shared" si="146"/>
        <v>5640.2089156751936</v>
      </c>
      <c r="DM174" s="7">
        <f t="shared" si="146"/>
        <v>7288.977756538894</v>
      </c>
      <c r="DN174" s="7">
        <f t="shared" si="146"/>
        <v>9056.4221655751608</v>
      </c>
      <c r="DO174" s="7">
        <f t="shared" si="146"/>
        <v>10901.343582981506</v>
      </c>
      <c r="DP174" s="7">
        <f t="shared" si="146"/>
        <v>12796.041210367461</v>
      </c>
    </row>
    <row r="175" spans="1:120">
      <c r="A175" t="s">
        <v>178</v>
      </c>
      <c r="B175" s="7">
        <f>Rndwd_Prod_Val_Mean_Cost!B175</f>
        <v>490.15814683389698</v>
      </c>
      <c r="C175" s="7">
        <f>Rndwd_Prod_Val_Mean_Cost!C175</f>
        <v>477.09438644985511</v>
      </c>
      <c r="D175" s="7">
        <f>Rndwd_Prod_Val_Mean_Cost!D175</f>
        <v>454.18689808648998</v>
      </c>
      <c r="E175" s="7">
        <f>Rndwd_Prod_Val_Mean_Cost!E175</f>
        <v>393.61093186701868</v>
      </c>
      <c r="F175" s="7">
        <f>Rndwd_Prod_Val_Mean_Cost!F175</f>
        <v>348.61927728094349</v>
      </c>
      <c r="G175" s="7">
        <f>Rndwd_Prod_Val_Mean_Cost!G175</f>
        <v>314.78342152503797</v>
      </c>
      <c r="H175" s="7">
        <f>Rndwd_Prod_Val_Mean_Cost!H175</f>
        <v>275.18790817465862</v>
      </c>
      <c r="I175" s="7">
        <f>Rndwd_Prod_Val_Mean_Cost!I175</f>
        <v>298.34297517936409</v>
      </c>
      <c r="J175" s="7">
        <f>Rndwd_Prod_Val_Mean_Cost!J175</f>
        <v>251.23443188075376</v>
      </c>
      <c r="L175" t="s">
        <v>178</v>
      </c>
      <c r="M175" s="7">
        <v>621.84982347918015</v>
      </c>
      <c r="N175" s="7">
        <v>630.64466463848635</v>
      </c>
      <c r="O175" s="7">
        <v>620.57207962755263</v>
      </c>
      <c r="P175" s="7">
        <v>542.28499165340759</v>
      </c>
      <c r="Q175" s="7">
        <v>477.58262864475262</v>
      </c>
      <c r="R175" s="7">
        <v>428.43251229572053</v>
      </c>
      <c r="S175" s="7">
        <v>376.37054832386355</v>
      </c>
      <c r="T175" s="7">
        <v>382.99457948054862</v>
      </c>
      <c r="U175" s="7">
        <v>318.53411643446316</v>
      </c>
      <c r="W175" t="s">
        <v>178</v>
      </c>
      <c r="X175" s="7">
        <v>621.84982347918015</v>
      </c>
      <c r="Y175" s="7">
        <v>612.0445987129616</v>
      </c>
      <c r="Z175" s="7">
        <v>583.91189551085654</v>
      </c>
      <c r="AA175" s="7">
        <v>512.90886958907106</v>
      </c>
      <c r="AB175" s="7">
        <v>455.82113590105035</v>
      </c>
      <c r="AC175" s="7">
        <v>409.68500854072096</v>
      </c>
      <c r="AD175" s="7">
        <v>359.29816566542917</v>
      </c>
      <c r="AE175" s="7">
        <v>368.68229475132785</v>
      </c>
      <c r="AF175" s="7">
        <v>307.17866767686405</v>
      </c>
      <c r="AH175" t="s">
        <v>178</v>
      </c>
      <c r="AI175" s="7">
        <v>621.84982347918015</v>
      </c>
      <c r="AJ175" s="7">
        <v>606.84607676929068</v>
      </c>
      <c r="AK175" s="7">
        <v>577.30967033194838</v>
      </c>
      <c r="AL175" s="7">
        <v>503.73993029394086</v>
      </c>
      <c r="AM175" s="7">
        <v>444.99058069171247</v>
      </c>
      <c r="AN175" s="7">
        <v>403.3449431134859</v>
      </c>
      <c r="AO175" s="7">
        <v>353.27233534445054</v>
      </c>
      <c r="AP175" s="7">
        <v>364.73885727939501</v>
      </c>
      <c r="AQ175" s="7">
        <v>306.05513219366384</v>
      </c>
      <c r="AS175" t="s">
        <v>178</v>
      </c>
      <c r="AT175" s="7">
        <f t="shared" si="137"/>
        <v>490.15814683389698</v>
      </c>
      <c r="AU175" s="7">
        <f t="shared" si="147"/>
        <v>2927.8851206193399</v>
      </c>
      <c r="AV175" s="7">
        <f t="shared" si="147"/>
        <v>5290.4495645052502</v>
      </c>
      <c r="AW175" s="7">
        <f t="shared" si="147"/>
        <v>7500.8080887182286</v>
      </c>
      <c r="AX175" s="7">
        <f t="shared" si="147"/>
        <v>9423.8710934672454</v>
      </c>
      <c r="AY175" s="7">
        <f t="shared" si="147"/>
        <v>11133.131624116058</v>
      </c>
      <c r="AZ175" s="7">
        <f t="shared" si="147"/>
        <v>12667.45321839087</v>
      </c>
      <c r="BA175" s="7">
        <f t="shared" si="147"/>
        <v>14066.54782626887</v>
      </c>
      <c r="BB175" s="7">
        <f t="shared" si="147"/>
        <v>15511.154158867081</v>
      </c>
      <c r="BD175" t="s">
        <v>178</v>
      </c>
      <c r="BE175" s="7">
        <f t="shared" si="139"/>
        <v>621.84982347918015</v>
      </c>
      <c r="BF175" s="7">
        <f t="shared" si="148"/>
        <v>3739.8937820343872</v>
      </c>
      <c r="BG175" s="7">
        <f t="shared" si="148"/>
        <v>6883.0445202158853</v>
      </c>
      <c r="BH175" s="7">
        <f t="shared" si="148"/>
        <v>9907.6178303795023</v>
      </c>
      <c r="BI175" s="7">
        <f t="shared" si="148"/>
        <v>12554.340425637885</v>
      </c>
      <c r="BJ175" s="7">
        <f t="shared" si="148"/>
        <v>14893.103452512616</v>
      </c>
      <c r="BK175" s="7">
        <f t="shared" si="148"/>
        <v>16983.204050019362</v>
      </c>
      <c r="BL175" s="7">
        <f t="shared" si="148"/>
        <v>18871.680822795366</v>
      </c>
      <c r="BM175" s="7">
        <f t="shared" si="148"/>
        <v>20722.193257152026</v>
      </c>
      <c r="BO175" t="s">
        <v>178</v>
      </c>
      <c r="BP175" s="7">
        <f t="shared" si="141"/>
        <v>621.84982347918015</v>
      </c>
      <c r="BQ175" s="7">
        <f t="shared" si="149"/>
        <v>3721.2937161088621</v>
      </c>
      <c r="BR175" s="7">
        <f t="shared" si="149"/>
        <v>6753.384006471566</v>
      </c>
      <c r="BS175" s="7">
        <f t="shared" si="149"/>
        <v>9601.9404581040635</v>
      </c>
      <c r="BT175" s="7">
        <f t="shared" si="149"/>
        <v>12109.397072361398</v>
      </c>
      <c r="BU175" s="7">
        <f t="shared" si="149"/>
        <v>14342.36662450632</v>
      </c>
      <c r="BV175" s="7">
        <f t="shared" si="149"/>
        <v>16340.404824334631</v>
      </c>
      <c r="BW175" s="7">
        <f t="shared" si="149"/>
        <v>18146.279781747675</v>
      </c>
      <c r="BX175" s="7">
        <f t="shared" si="149"/>
        <v>19928.187628429852</v>
      </c>
      <c r="BZ175" t="s">
        <v>178</v>
      </c>
      <c r="CA175" s="7">
        <f t="shared" si="143"/>
        <v>621.84982347918015</v>
      </c>
      <c r="CB175" s="7">
        <f t="shared" si="150"/>
        <v>3716.0951941651911</v>
      </c>
      <c r="CC175" s="7">
        <f t="shared" si="150"/>
        <v>6720.7891715743026</v>
      </c>
      <c r="CD175" s="7">
        <f t="shared" si="150"/>
        <v>9533.7677831960373</v>
      </c>
      <c r="CE175" s="7">
        <f t="shared" si="150"/>
        <v>11993.718085063512</v>
      </c>
      <c r="CF175" s="7">
        <f t="shared" si="150"/>
        <v>14177.025350943848</v>
      </c>
      <c r="CG175" s="7">
        <f t="shared" si="150"/>
        <v>16143.677458742242</v>
      </c>
      <c r="CH175" s="7">
        <f t="shared" si="150"/>
        <v>17921.505657399437</v>
      </c>
      <c r="CI175" s="7">
        <f t="shared" si="150"/>
        <v>19686.516218710683</v>
      </c>
      <c r="CK175" t="s">
        <v>178</v>
      </c>
      <c r="CL175" s="7">
        <f t="shared" si="151"/>
        <v>131.69167664528317</v>
      </c>
      <c r="CM175" s="7">
        <f t="shared" si="151"/>
        <v>812.0086614150473</v>
      </c>
      <c r="CN175" s="7">
        <f t="shared" si="151"/>
        <v>1592.5949557106351</v>
      </c>
      <c r="CO175" s="7">
        <f t="shared" si="151"/>
        <v>2406.8097416612736</v>
      </c>
      <c r="CP175" s="7">
        <f t="shared" si="151"/>
        <v>3130.46933217064</v>
      </c>
      <c r="CQ175" s="7">
        <f t="shared" si="151"/>
        <v>3759.9718283965576</v>
      </c>
      <c r="CR175" s="7">
        <f t="shared" si="151"/>
        <v>4315.7508316284911</v>
      </c>
      <c r="CS175" s="7">
        <f t="shared" si="151"/>
        <v>4805.1329965264958</v>
      </c>
      <c r="CT175" s="7">
        <f t="shared" si="151"/>
        <v>5211.0390982849458</v>
      </c>
      <c r="CV175" t="s">
        <v>178</v>
      </c>
      <c r="CW175" s="7">
        <f t="shared" si="128"/>
        <v>131.69167664528317</v>
      </c>
      <c r="CX175" s="7">
        <f t="shared" si="128"/>
        <v>793.40859548952221</v>
      </c>
      <c r="CY175" s="7">
        <f t="shared" si="128"/>
        <v>1462.9344419663157</v>
      </c>
      <c r="CZ175" s="7">
        <f t="shared" si="113"/>
        <v>2101.1323693858349</v>
      </c>
      <c r="DA175" s="7">
        <f t="shared" si="113"/>
        <v>2685.525978894153</v>
      </c>
      <c r="DB175" s="7">
        <f t="shared" si="113"/>
        <v>3209.2350003902611</v>
      </c>
      <c r="DC175" s="7">
        <f t="shared" si="113"/>
        <v>3672.951605943761</v>
      </c>
      <c r="DD175" s="7">
        <f t="shared" si="113"/>
        <v>4079.7319554788046</v>
      </c>
      <c r="DE175" s="7">
        <f t="shared" si="113"/>
        <v>4417.0334695627716</v>
      </c>
      <c r="DG175" t="s">
        <v>178</v>
      </c>
      <c r="DH175" s="7">
        <f t="shared" si="146"/>
        <v>131.69167664528317</v>
      </c>
      <c r="DI175" s="7">
        <f t="shared" si="146"/>
        <v>788.21007354585117</v>
      </c>
      <c r="DJ175" s="7">
        <f t="shared" si="146"/>
        <v>1430.3396070690524</v>
      </c>
      <c r="DK175" s="7">
        <f t="shared" si="146"/>
        <v>2032.9596944778086</v>
      </c>
      <c r="DL175" s="7">
        <f t="shared" si="146"/>
        <v>2569.8469915962669</v>
      </c>
      <c r="DM175" s="7">
        <f t="shared" si="146"/>
        <v>3043.8937268277896</v>
      </c>
      <c r="DN175" s="7">
        <f t="shared" si="146"/>
        <v>3476.2242403513719</v>
      </c>
      <c r="DO175" s="7">
        <f t="shared" si="146"/>
        <v>3854.9578311305668</v>
      </c>
      <c r="DP175" s="7">
        <f t="shared" si="146"/>
        <v>4175.3620598436028</v>
      </c>
    </row>
    <row r="176" spans="1:120">
      <c r="A176" t="s">
        <v>179</v>
      </c>
      <c r="B176" s="7">
        <f>Rndwd_Prod_Val_Mean_Cost!B176</f>
        <v>223.23246757601504</v>
      </c>
      <c r="C176" s="7">
        <f>Rndwd_Prod_Val_Mean_Cost!C176</f>
        <v>214.29659935443632</v>
      </c>
      <c r="D176" s="7">
        <f>Rndwd_Prod_Val_Mean_Cost!D176</f>
        <v>205.09494672130711</v>
      </c>
      <c r="E176" s="7">
        <f>Rndwd_Prod_Val_Mean_Cost!E176</f>
        <v>197.07168454879869</v>
      </c>
      <c r="F176" s="7">
        <f>Rndwd_Prod_Val_Mean_Cost!F176</f>
        <v>187.40251194712516</v>
      </c>
      <c r="G176" s="7">
        <f>Rndwd_Prod_Val_Mean_Cost!G176</f>
        <v>181.66471093709399</v>
      </c>
      <c r="H176" s="7">
        <f>Rndwd_Prod_Val_Mean_Cost!H176</f>
        <v>168.24725530955629</v>
      </c>
      <c r="I176" s="7">
        <f>Rndwd_Prod_Val_Mean_Cost!I176</f>
        <v>154.03823737216632</v>
      </c>
      <c r="J176" s="7">
        <f>Rndwd_Prod_Val_Mean_Cost!J176</f>
        <v>138.09837845184694</v>
      </c>
      <c r="L176" t="s">
        <v>179</v>
      </c>
      <c r="M176" s="7">
        <v>293.42177100540243</v>
      </c>
      <c r="N176" s="7">
        <v>283.23014351480339</v>
      </c>
      <c r="O176" s="7">
        <v>271.23185971266167</v>
      </c>
      <c r="P176" s="7">
        <v>240.68700042496178</v>
      </c>
      <c r="Q176" s="7">
        <v>208.44109911285079</v>
      </c>
      <c r="R176" s="7">
        <v>186.5468325435948</v>
      </c>
      <c r="S176" s="7">
        <v>162.85874560469009</v>
      </c>
      <c r="T176" s="7">
        <v>143.03415078469263</v>
      </c>
      <c r="U176" s="7">
        <v>123.90098625079104</v>
      </c>
      <c r="W176" t="s">
        <v>179</v>
      </c>
      <c r="X176" s="7">
        <v>293.42177100540243</v>
      </c>
      <c r="Y176" s="7">
        <v>287.71215394116803</v>
      </c>
      <c r="Z176" s="7">
        <v>286.70133599263426</v>
      </c>
      <c r="AA176" s="7">
        <v>274.41288303569746</v>
      </c>
      <c r="AB176" s="7">
        <v>258.44279551264401</v>
      </c>
      <c r="AC176" s="7">
        <v>246.93799348134519</v>
      </c>
      <c r="AD176" s="7">
        <v>228.37007703576714</v>
      </c>
      <c r="AE176" s="7">
        <v>209.3275880655774</v>
      </c>
      <c r="AF176" s="7">
        <v>188.12447083502855</v>
      </c>
      <c r="AH176" t="s">
        <v>179</v>
      </c>
      <c r="AI176" s="7">
        <v>293.42177100540243</v>
      </c>
      <c r="AJ176" s="7">
        <v>283.67329389097642</v>
      </c>
      <c r="AK176" s="7">
        <v>278.81386761460351</v>
      </c>
      <c r="AL176" s="7">
        <v>267.67233568284138</v>
      </c>
      <c r="AM176" s="7">
        <v>252.14278941422015</v>
      </c>
      <c r="AN176" s="7">
        <v>242.20366126009554</v>
      </c>
      <c r="AO176" s="7">
        <v>224.40511640615077</v>
      </c>
      <c r="AP176" s="7">
        <v>206.90132154929489</v>
      </c>
      <c r="AQ176" s="7">
        <v>186.53523579305232</v>
      </c>
      <c r="AS176" t="s">
        <v>179</v>
      </c>
      <c r="AT176" s="7">
        <f t="shared" si="137"/>
        <v>223.23246757601504</v>
      </c>
      <c r="AU176" s="7">
        <f t="shared" si="147"/>
        <v>1330.4589372345115</v>
      </c>
      <c r="AV176" s="7">
        <f t="shared" si="147"/>
        <v>2392.7402813735639</v>
      </c>
      <c r="AW176" s="7">
        <f t="shared" si="147"/>
        <v>3410.191752807591</v>
      </c>
      <c r="AX176" s="7">
        <f t="shared" si="147"/>
        <v>4385.8810029499109</v>
      </c>
      <c r="AY176" s="7">
        <f t="shared" si="147"/>
        <v>5317.1557616755063</v>
      </c>
      <c r="AZ176" s="7">
        <f t="shared" si="147"/>
        <v>6212.0618607334382</v>
      </c>
      <c r="BA176" s="7">
        <f t="shared" si="147"/>
        <v>7039.0891193438292</v>
      </c>
      <c r="BB176" s="7">
        <f t="shared" si="147"/>
        <v>7793.3404472843413</v>
      </c>
      <c r="BD176" t="s">
        <v>179</v>
      </c>
      <c r="BE176" s="7">
        <f t="shared" si="139"/>
        <v>293.42177100540243</v>
      </c>
      <c r="BF176" s="7">
        <f t="shared" si="148"/>
        <v>1750.3389985418155</v>
      </c>
      <c r="BG176" s="7">
        <f t="shared" si="148"/>
        <v>3154.4914323136909</v>
      </c>
      <c r="BH176" s="7">
        <f t="shared" si="148"/>
        <v>4480.1058715892996</v>
      </c>
      <c r="BI176" s="7">
        <f t="shared" si="148"/>
        <v>5651.2949724019973</v>
      </c>
      <c r="BJ176" s="7">
        <f t="shared" si="148"/>
        <v>6671.6062013969959</v>
      </c>
      <c r="BK176" s="7">
        <f t="shared" si="148"/>
        <v>7580.6522771760647</v>
      </c>
      <c r="BL176" s="7">
        <f t="shared" si="148"/>
        <v>8375.1214103795191</v>
      </c>
      <c r="BM176" s="7">
        <f t="shared" si="148"/>
        <v>9071.1589997690808</v>
      </c>
      <c r="BO176" t="s">
        <v>179</v>
      </c>
      <c r="BP176" s="7">
        <f t="shared" si="141"/>
        <v>293.42177100540243</v>
      </c>
      <c r="BQ176" s="7">
        <f t="shared" si="149"/>
        <v>1754.8210089681802</v>
      </c>
      <c r="BR176" s="7">
        <f t="shared" si="149"/>
        <v>3192.3709607254864</v>
      </c>
      <c r="BS176" s="7">
        <f t="shared" si="149"/>
        <v>4613.5891877317208</v>
      </c>
      <c r="BT176" s="7">
        <f t="shared" si="149"/>
        <v>5969.6835153871543</v>
      </c>
      <c r="BU176" s="7">
        <f t="shared" si="149"/>
        <v>7250.392690919075</v>
      </c>
      <c r="BV176" s="7">
        <f t="shared" si="149"/>
        <v>8466.5147418802226</v>
      </c>
      <c r="BW176" s="7">
        <f t="shared" si="149"/>
        <v>9589.32263808887</v>
      </c>
      <c r="BX176" s="7">
        <f t="shared" si="149"/>
        <v>10614.757461186207</v>
      </c>
      <c r="BZ176" t="s">
        <v>179</v>
      </c>
      <c r="CA176" s="7">
        <f t="shared" si="143"/>
        <v>293.42177100540243</v>
      </c>
      <c r="CB176" s="7">
        <f t="shared" si="150"/>
        <v>1750.7821489179887</v>
      </c>
      <c r="CC176" s="7">
        <f t="shared" si="150"/>
        <v>3164.289192096498</v>
      </c>
      <c r="CD176" s="7">
        <f t="shared" si="150"/>
        <v>4547.2169982377536</v>
      </c>
      <c r="CE176" s="7">
        <f t="shared" si="150"/>
        <v>5870.0491303833387</v>
      </c>
      <c r="CF176" s="7">
        <f t="shared" si="150"/>
        <v>7120.8239493003157</v>
      </c>
      <c r="CG176" s="7">
        <f t="shared" si="150"/>
        <v>8314.0437107468479</v>
      </c>
      <c r="CH176" s="7">
        <f t="shared" si="150"/>
        <v>9418.5654979207447</v>
      </c>
      <c r="CI176" s="7">
        <f t="shared" si="150"/>
        <v>10432.706019910976</v>
      </c>
      <c r="CK176" t="s">
        <v>179</v>
      </c>
      <c r="CL176" s="7">
        <f t="shared" si="151"/>
        <v>70.189303429387394</v>
      </c>
      <c r="CM176" s="7">
        <f t="shared" si="151"/>
        <v>419.880061307304</v>
      </c>
      <c r="CN176" s="7">
        <f t="shared" si="151"/>
        <v>761.75115094012699</v>
      </c>
      <c r="CO176" s="7">
        <f t="shared" si="151"/>
        <v>1069.9141187817086</v>
      </c>
      <c r="CP176" s="7">
        <f t="shared" si="151"/>
        <v>1265.4139694520863</v>
      </c>
      <c r="CQ176" s="7">
        <f t="shared" si="151"/>
        <v>1354.4504397214896</v>
      </c>
      <c r="CR176" s="7">
        <f t="shared" si="151"/>
        <v>1368.5904164426265</v>
      </c>
      <c r="CS176" s="7">
        <f t="shared" si="151"/>
        <v>1336.0322910356899</v>
      </c>
      <c r="CT176" s="7">
        <f t="shared" si="151"/>
        <v>1277.8185524847395</v>
      </c>
      <c r="CV176" t="s">
        <v>179</v>
      </c>
      <c r="CW176" s="7">
        <f t="shared" si="128"/>
        <v>70.189303429387394</v>
      </c>
      <c r="CX176" s="7">
        <f t="shared" si="128"/>
        <v>424.3620717336687</v>
      </c>
      <c r="CY176" s="7">
        <f t="shared" si="128"/>
        <v>799.63067935192248</v>
      </c>
      <c r="CZ176" s="7">
        <f t="shared" si="113"/>
        <v>1203.3974349241298</v>
      </c>
      <c r="DA176" s="7">
        <f t="shared" si="113"/>
        <v>1583.8025124372434</v>
      </c>
      <c r="DB176" s="7">
        <f t="shared" si="113"/>
        <v>1933.2369292435687</v>
      </c>
      <c r="DC176" s="7">
        <f t="shared" si="113"/>
        <v>2254.4528811467844</v>
      </c>
      <c r="DD176" s="7">
        <f t="shared" si="113"/>
        <v>2550.2335187450408</v>
      </c>
      <c r="DE176" s="7">
        <f t="shared" si="113"/>
        <v>2821.4170139018661</v>
      </c>
      <c r="DG176" t="s">
        <v>179</v>
      </c>
      <c r="DH176" s="7">
        <f t="shared" si="146"/>
        <v>70.189303429387394</v>
      </c>
      <c r="DI176" s="7">
        <f t="shared" si="146"/>
        <v>420.32321168347721</v>
      </c>
      <c r="DJ176" s="7">
        <f t="shared" si="146"/>
        <v>771.54891072293412</v>
      </c>
      <c r="DK176" s="7">
        <f t="shared" si="146"/>
        <v>1137.0252454301626</v>
      </c>
      <c r="DL176" s="7">
        <f t="shared" si="146"/>
        <v>1484.1681274334278</v>
      </c>
      <c r="DM176" s="7">
        <f t="shared" si="146"/>
        <v>1803.6681876248094</v>
      </c>
      <c r="DN176" s="7">
        <f t="shared" si="146"/>
        <v>2101.9818500134097</v>
      </c>
      <c r="DO176" s="7">
        <f t="shared" si="146"/>
        <v>2379.4763785769155</v>
      </c>
      <c r="DP176" s="7">
        <f t="shared" si="146"/>
        <v>2639.3655726266352</v>
      </c>
    </row>
    <row r="177" spans="1:120">
      <c r="A177" t="s">
        <v>180</v>
      </c>
      <c r="B177" s="7">
        <f>Rndwd_Prod_Val_Mean_Cost!B177</f>
        <v>832.08213544418425</v>
      </c>
      <c r="C177" s="7">
        <f>Rndwd_Prod_Val_Mean_Cost!C177</f>
        <v>981.43322868999689</v>
      </c>
      <c r="D177" s="7">
        <f>Rndwd_Prod_Val_Mean_Cost!D177</f>
        <v>1147.2853813270917</v>
      </c>
      <c r="E177" s="7">
        <f>Rndwd_Prod_Val_Mean_Cost!E177</f>
        <v>1174.2131219982059</v>
      </c>
      <c r="F177" s="7">
        <f>Rndwd_Prod_Val_Mean_Cost!F177</f>
        <v>1205.8344107814464</v>
      </c>
      <c r="G177" s="7">
        <f>Rndwd_Prod_Val_Mean_Cost!G177</f>
        <v>1294.4486804333151</v>
      </c>
      <c r="H177" s="7">
        <f>Rndwd_Prod_Val_Mean_Cost!H177</f>
        <v>1287.7077448016885</v>
      </c>
      <c r="I177" s="7">
        <f>Rndwd_Prod_Val_Mean_Cost!I177</f>
        <v>1280.9143862906087</v>
      </c>
      <c r="J177" s="7">
        <f>Rndwd_Prod_Val_Mean_Cost!J177</f>
        <v>1264.3760789653477</v>
      </c>
      <c r="L177" t="s">
        <v>180</v>
      </c>
      <c r="M177" s="7">
        <v>1073.9953855860288</v>
      </c>
      <c r="N177" s="7">
        <v>1262.4106215329648</v>
      </c>
      <c r="O177" s="7">
        <v>1457.9867342152997</v>
      </c>
      <c r="P177" s="7">
        <v>1463.0472867206283</v>
      </c>
      <c r="Q177" s="7">
        <v>1480.3182475808258</v>
      </c>
      <c r="R177" s="7">
        <v>1536.8137668630181</v>
      </c>
      <c r="S177" s="7">
        <v>1552.9806642654739</v>
      </c>
      <c r="T177" s="7">
        <v>1539.508425572606</v>
      </c>
      <c r="U177" s="7">
        <v>1547.914657153704</v>
      </c>
      <c r="W177" t="s">
        <v>180</v>
      </c>
      <c r="X177" s="7">
        <v>1073.9953855860288</v>
      </c>
      <c r="Y177" s="7">
        <v>1282.1291284249437</v>
      </c>
      <c r="Z177" s="7">
        <v>1528.8968285890385</v>
      </c>
      <c r="AA177" s="7">
        <v>1595.5479995287801</v>
      </c>
      <c r="AB177" s="7">
        <v>1649.4056124981273</v>
      </c>
      <c r="AC177" s="7">
        <v>1707.1352097219183</v>
      </c>
      <c r="AD177" s="7">
        <v>1781.4965226356023</v>
      </c>
      <c r="AE177" s="7">
        <v>1771.1321563599049</v>
      </c>
      <c r="AF177" s="7">
        <v>1761.2203728932768</v>
      </c>
      <c r="AH177" t="s">
        <v>180</v>
      </c>
      <c r="AI177" s="7">
        <v>1073.9953855860288</v>
      </c>
      <c r="AJ177" s="7">
        <v>1265.9611086523385</v>
      </c>
      <c r="AK177" s="7">
        <v>1494.1876796759666</v>
      </c>
      <c r="AL177" s="7">
        <v>1548.7066373786101</v>
      </c>
      <c r="AM177" s="7">
        <v>1592.8111583958462</v>
      </c>
      <c r="AN177" s="7">
        <v>1685.1453488959617</v>
      </c>
      <c r="AO177" s="7">
        <v>1733.2200074552768</v>
      </c>
      <c r="AP177" s="7">
        <v>1732.5651329939039</v>
      </c>
      <c r="AQ177" s="7">
        <v>1724.4782040658456</v>
      </c>
      <c r="AS177" t="s">
        <v>180</v>
      </c>
      <c r="AT177" s="7">
        <f t="shared" si="137"/>
        <v>832.08213544418425</v>
      </c>
      <c r="AU177" s="7">
        <f t="shared" si="147"/>
        <v>5141.8439059109187</v>
      </c>
      <c r="AV177" s="7">
        <f t="shared" si="147"/>
        <v>10214.862201997999</v>
      </c>
      <c r="AW177" s="7">
        <f t="shared" si="147"/>
        <v>15978.216849304572</v>
      </c>
      <c r="AX177" s="7">
        <f t="shared" si="147"/>
        <v>21880.903748078839</v>
      </c>
      <c r="AY177" s="7">
        <f t="shared" si="147"/>
        <v>27998.690071637939</v>
      </c>
      <c r="AZ177" s="7">
        <f t="shared" si="147"/>
        <v>34464.192538172887</v>
      </c>
      <c r="BA177" s="7">
        <f t="shared" si="147"/>
        <v>40895.937903670245</v>
      </c>
      <c r="BB177" s="7">
        <f t="shared" si="147"/>
        <v>47283.971527798029</v>
      </c>
      <c r="BD177" t="s">
        <v>180</v>
      </c>
      <c r="BE177" s="7">
        <f t="shared" si="139"/>
        <v>1073.9953855860288</v>
      </c>
      <c r="BF177" s="7">
        <f t="shared" si="148"/>
        <v>6632.3875494631084</v>
      </c>
      <c r="BG177" s="7">
        <f t="shared" si="148"/>
        <v>13140.016769810267</v>
      </c>
      <c r="BH177" s="7">
        <f t="shared" si="148"/>
        <v>20435.010993392094</v>
      </c>
      <c r="BI177" s="7">
        <f t="shared" si="148"/>
        <v>27767.518387855431</v>
      </c>
      <c r="BJ177" s="7">
        <f t="shared" si="148"/>
        <v>35225.605145041751</v>
      </c>
      <c r="BK177" s="7">
        <f t="shared" si="148"/>
        <v>42925.840876759299</v>
      </c>
      <c r="BL177" s="7">
        <f t="shared" si="148"/>
        <v>50677.271959393802</v>
      </c>
      <c r="BM177" s="7">
        <f t="shared" si="148"/>
        <v>58383.220318837928</v>
      </c>
      <c r="BO177" t="s">
        <v>180</v>
      </c>
      <c r="BP177" s="7">
        <f t="shared" si="141"/>
        <v>1073.9953855860288</v>
      </c>
      <c r="BQ177" s="7">
        <f t="shared" si="149"/>
        <v>6652.1060563550873</v>
      </c>
      <c r="BR177" s="7">
        <f t="shared" si="149"/>
        <v>13309.519398643901</v>
      </c>
      <c r="BS177" s="7">
        <f t="shared" si="149"/>
        <v>21020.654712528834</v>
      </c>
      <c r="BT177" s="7">
        <f t="shared" si="149"/>
        <v>29052.252323142086</v>
      </c>
      <c r="BU177" s="7">
        <f t="shared" si="149"/>
        <v>37357.009982856514</v>
      </c>
      <c r="BV177" s="7">
        <f t="shared" si="149"/>
        <v>45967.047344379789</v>
      </c>
      <c r="BW177" s="7">
        <f t="shared" si="149"/>
        <v>54864.165591282101</v>
      </c>
      <c r="BX177" s="7">
        <f t="shared" si="149"/>
        <v>63709.914589615</v>
      </c>
      <c r="BZ177" t="s">
        <v>180</v>
      </c>
      <c r="CA177" s="7">
        <f t="shared" si="143"/>
        <v>1073.9953855860288</v>
      </c>
      <c r="CB177" s="7">
        <f t="shared" si="150"/>
        <v>6635.9380365824818</v>
      </c>
      <c r="CC177" s="7">
        <f t="shared" si="150"/>
        <v>13193.970150867803</v>
      </c>
      <c r="CD177" s="7">
        <f t="shared" si="150"/>
        <v>20719.42750695028</v>
      </c>
      <c r="CE177" s="7">
        <f t="shared" si="150"/>
        <v>28507.065214860566</v>
      </c>
      <c r="CF177" s="7">
        <f t="shared" si="150"/>
        <v>36563.455197339914</v>
      </c>
      <c r="CG177" s="7">
        <f t="shared" si="150"/>
        <v>45037.256600379034</v>
      </c>
      <c r="CH177" s="7">
        <f t="shared" si="150"/>
        <v>53702.701763194047</v>
      </c>
      <c r="CI177" s="7">
        <f t="shared" si="150"/>
        <v>62357.440499235512</v>
      </c>
      <c r="CK177" t="s">
        <v>180</v>
      </c>
      <c r="CL177" s="7">
        <f t="shared" si="151"/>
        <v>241.91325014184451</v>
      </c>
      <c r="CM177" s="7">
        <f t="shared" si="151"/>
        <v>1490.5436435521897</v>
      </c>
      <c r="CN177" s="7">
        <f t="shared" si="151"/>
        <v>2925.1545678122675</v>
      </c>
      <c r="CO177" s="7">
        <f t="shared" si="151"/>
        <v>4456.794144087522</v>
      </c>
      <c r="CP177" s="7">
        <f t="shared" si="151"/>
        <v>5886.6146397765915</v>
      </c>
      <c r="CQ177" s="7">
        <f t="shared" si="151"/>
        <v>7226.9150734038121</v>
      </c>
      <c r="CR177" s="7">
        <f t="shared" si="151"/>
        <v>8461.6483385864121</v>
      </c>
      <c r="CS177" s="7">
        <f t="shared" si="151"/>
        <v>9781.334055723557</v>
      </c>
      <c r="CT177" s="7">
        <f t="shared" si="151"/>
        <v>11099.2487910399</v>
      </c>
      <c r="CV177" t="s">
        <v>180</v>
      </c>
      <c r="CW177" s="7">
        <f t="shared" si="128"/>
        <v>241.91325014184451</v>
      </c>
      <c r="CX177" s="7">
        <f t="shared" si="128"/>
        <v>1510.2621504441686</v>
      </c>
      <c r="CY177" s="7">
        <f t="shared" si="128"/>
        <v>3094.6571966459014</v>
      </c>
      <c r="CZ177" s="7">
        <f t="shared" si="113"/>
        <v>5042.4378632242624</v>
      </c>
      <c r="DA177" s="7">
        <f t="shared" si="113"/>
        <v>7171.3485750632462</v>
      </c>
      <c r="DB177" s="7">
        <f t="shared" si="113"/>
        <v>9358.3199112185757</v>
      </c>
      <c r="DC177" s="7">
        <f t="shared" si="113"/>
        <v>11502.854806206902</v>
      </c>
      <c r="DD177" s="7">
        <f t="shared" si="113"/>
        <v>13968.227687611856</v>
      </c>
      <c r="DE177" s="7">
        <f t="shared" si="113"/>
        <v>16425.943061816972</v>
      </c>
      <c r="DG177" t="s">
        <v>180</v>
      </c>
      <c r="DH177" s="7">
        <f t="shared" si="146"/>
        <v>241.91325014184451</v>
      </c>
      <c r="DI177" s="7">
        <f t="shared" si="146"/>
        <v>1494.0941306715631</v>
      </c>
      <c r="DJ177" s="7">
        <f t="shared" si="146"/>
        <v>2979.1079488698033</v>
      </c>
      <c r="DK177" s="7">
        <f t="shared" si="146"/>
        <v>4741.2106576457081</v>
      </c>
      <c r="DL177" s="7">
        <f t="shared" si="146"/>
        <v>6626.1614667817266</v>
      </c>
      <c r="DM177" s="7">
        <f t="shared" si="146"/>
        <v>8564.7651257019752</v>
      </c>
      <c r="DN177" s="7">
        <f t="shared" si="146"/>
        <v>10573.064062206147</v>
      </c>
      <c r="DO177" s="7">
        <f t="shared" si="146"/>
        <v>12806.763859523802</v>
      </c>
      <c r="DP177" s="7">
        <f t="shared" si="146"/>
        <v>15073.468971437484</v>
      </c>
    </row>
    <row r="178" spans="1:120">
      <c r="A178" t="s">
        <v>181</v>
      </c>
      <c r="B178" s="7">
        <f>Rndwd_Prod_Val_Mean_Cost!B178</f>
        <v>5081.8860446985364</v>
      </c>
      <c r="C178" s="7">
        <f>Rndwd_Prod_Val_Mean_Cost!C178</f>
        <v>5917.2018060133223</v>
      </c>
      <c r="D178" s="7">
        <f>Rndwd_Prod_Val_Mean_Cost!D178</f>
        <v>6830.0412485495071</v>
      </c>
      <c r="E178" s="7">
        <f>Rndwd_Prod_Val_Mean_Cost!E178</f>
        <v>7031.9027579066951</v>
      </c>
      <c r="F178" s="7">
        <f>Rndwd_Prod_Val_Mean_Cost!F178</f>
        <v>7269.4281754124049</v>
      </c>
      <c r="G178" s="7">
        <f>Rndwd_Prod_Val_Mean_Cost!G178</f>
        <v>7545.8949574196658</v>
      </c>
      <c r="H178" s="7">
        <f>Rndwd_Prod_Val_Mean_Cost!H178</f>
        <v>7564.161795533365</v>
      </c>
      <c r="I178" s="7">
        <f>Rndwd_Prod_Val_Mean_Cost!I178</f>
        <v>7583.7732592314778</v>
      </c>
      <c r="J178" s="7">
        <f>Rndwd_Prod_Val_Mean_Cost!J178</f>
        <v>7565.3540770979625</v>
      </c>
      <c r="L178" t="s">
        <v>181</v>
      </c>
      <c r="M178" s="7">
        <v>6128.4166447783218</v>
      </c>
      <c r="N178" s="7">
        <v>7495.5010240036299</v>
      </c>
      <c r="O178" s="7">
        <v>9110.2940201646597</v>
      </c>
      <c r="P178" s="7">
        <v>9375.2015199535235</v>
      </c>
      <c r="Q178" s="7">
        <v>9600.2357080998208</v>
      </c>
      <c r="R178" s="7">
        <v>9964.8017754983848</v>
      </c>
      <c r="S178" s="7">
        <v>10052.835800659932</v>
      </c>
      <c r="T178" s="7">
        <v>10158.398282125005</v>
      </c>
      <c r="U178" s="7">
        <v>10265.935238138105</v>
      </c>
      <c r="W178" t="s">
        <v>181</v>
      </c>
      <c r="X178" s="7">
        <v>6128.4166447783218</v>
      </c>
      <c r="Y178" s="7">
        <v>7293.3507297819315</v>
      </c>
      <c r="Z178" s="7">
        <v>8631.6977966222348</v>
      </c>
      <c r="AA178" s="7">
        <v>8867.566704199402</v>
      </c>
      <c r="AB178" s="7">
        <v>9115.2387757068027</v>
      </c>
      <c r="AC178" s="7">
        <v>9430.5641712339439</v>
      </c>
      <c r="AD178" s="7">
        <v>9514.9464695906299</v>
      </c>
      <c r="AE178" s="7">
        <v>9592.1921058502594</v>
      </c>
      <c r="AF178" s="7">
        <v>9604.7343782659955</v>
      </c>
      <c r="AH178" t="s">
        <v>181</v>
      </c>
      <c r="AI178" s="7">
        <v>6128.4166447783218</v>
      </c>
      <c r="AJ178" s="7">
        <v>7205.1640371528028</v>
      </c>
      <c r="AK178" s="7">
        <v>8461.4223494233465</v>
      </c>
      <c r="AL178" s="7">
        <v>8735.3184752826146</v>
      </c>
      <c r="AM178" s="7">
        <v>8947.5226825557274</v>
      </c>
      <c r="AN178" s="7">
        <v>9292.4032548322011</v>
      </c>
      <c r="AO178" s="7">
        <v>9368.3420743264778</v>
      </c>
      <c r="AP178" s="7">
        <v>9453.5013244896636</v>
      </c>
      <c r="AQ178" s="7">
        <v>9474.7932009025008</v>
      </c>
      <c r="AS178" t="s">
        <v>181</v>
      </c>
      <c r="AT178" s="7">
        <f t="shared" si="137"/>
        <v>5081.8860446985364</v>
      </c>
      <c r="AU178" s="7">
        <f t="shared" si="147"/>
        <v>31326.632029506003</v>
      </c>
      <c r="AV178" s="7">
        <f t="shared" si="147"/>
        <v>61825.480502108796</v>
      </c>
      <c r="AW178" s="7">
        <f t="shared" si="147"/>
        <v>96177.548254213514</v>
      </c>
      <c r="AX178" s="7">
        <f t="shared" si="147"/>
        <v>131574.5874612527</v>
      </c>
      <c r="AY178" s="7">
        <f t="shared" si="147"/>
        <v>168198.19512032197</v>
      </c>
      <c r="AZ178" s="7">
        <f t="shared" si="147"/>
        <v>205945.93674553401</v>
      </c>
      <c r="BA178" s="7">
        <f t="shared" si="147"/>
        <v>243786.35718689894</v>
      </c>
      <c r="BB178" s="7">
        <f t="shared" si="147"/>
        <v>281686.80430092278</v>
      </c>
      <c r="BD178" t="s">
        <v>181</v>
      </c>
      <c r="BE178" s="7">
        <f t="shared" si="139"/>
        <v>6128.4166447783218</v>
      </c>
      <c r="BF178" s="7">
        <f t="shared" si="148"/>
        <v>38137.58424789524</v>
      </c>
      <c r="BG178" s="7">
        <f t="shared" si="148"/>
        <v>77229.882364074423</v>
      </c>
      <c r="BH178" s="7">
        <f t="shared" si="148"/>
        <v>123046.25996468659</v>
      </c>
      <c r="BI178" s="7">
        <f t="shared" si="148"/>
        <v>170147.3017526005</v>
      </c>
      <c r="BJ178" s="7">
        <f t="shared" si="148"/>
        <v>218513.04636049815</v>
      </c>
      <c r="BK178" s="7">
        <f t="shared" si="148"/>
        <v>268425.08926315163</v>
      </c>
      <c r="BL178" s="7">
        <f t="shared" si="148"/>
        <v>318794.83074791636</v>
      </c>
      <c r="BM178" s="7">
        <f t="shared" si="148"/>
        <v>369694.35911455454</v>
      </c>
      <c r="BO178" t="s">
        <v>181</v>
      </c>
      <c r="BP178" s="7">
        <f t="shared" si="141"/>
        <v>6128.4166447783218</v>
      </c>
      <c r="BQ178" s="7">
        <f t="shared" si="149"/>
        <v>37935.433953673542</v>
      </c>
      <c r="BR178" s="7">
        <f t="shared" si="149"/>
        <v>75740.534669423505</v>
      </c>
      <c r="BS178" s="7">
        <f t="shared" si="149"/>
        <v>119134.89256011184</v>
      </c>
      <c r="BT178" s="7">
        <f t="shared" si="149"/>
        <v>163720.39815261622</v>
      </c>
      <c r="BU178" s="7">
        <f t="shared" si="149"/>
        <v>209611.91742667739</v>
      </c>
      <c r="BV178" s="7">
        <f t="shared" si="149"/>
        <v>256849.12058120378</v>
      </c>
      <c r="BW178" s="7">
        <f t="shared" si="149"/>
        <v>304501.09856541659</v>
      </c>
      <c r="BX178" s="7">
        <f t="shared" si="149"/>
        <v>352474.60136708361</v>
      </c>
      <c r="BZ178" t="s">
        <v>181</v>
      </c>
      <c r="CA178" s="7">
        <f t="shared" si="143"/>
        <v>6128.4166447783218</v>
      </c>
      <c r="CB178" s="7">
        <f t="shared" si="150"/>
        <v>37847.247261044409</v>
      </c>
      <c r="CC178" s="7">
        <f t="shared" si="150"/>
        <v>75129.325759078958</v>
      </c>
      <c r="CD178" s="7">
        <f t="shared" si="150"/>
        <v>117710.33363205496</v>
      </c>
      <c r="CE178" s="7">
        <f t="shared" si="150"/>
        <v>161599.13021574114</v>
      </c>
      <c r="CF178" s="7">
        <f t="shared" si="150"/>
        <v>206681.62420079624</v>
      </c>
      <c r="CG178" s="7">
        <f t="shared" si="150"/>
        <v>253219.57929445151</v>
      </c>
      <c r="CH178" s="7">
        <f t="shared" si="150"/>
        <v>300146.44891624706</v>
      </c>
      <c r="CI178" s="7">
        <f t="shared" si="150"/>
        <v>347435.24741510826</v>
      </c>
      <c r="CK178" t="s">
        <v>181</v>
      </c>
      <c r="CL178" s="7">
        <f t="shared" si="151"/>
        <v>1046.5306000797855</v>
      </c>
      <c r="CM178" s="7">
        <f t="shared" si="151"/>
        <v>6810.9522183892368</v>
      </c>
      <c r="CN178" s="7">
        <f t="shared" si="151"/>
        <v>15404.401861965627</v>
      </c>
      <c r="CO178" s="7">
        <f t="shared" si="151"/>
        <v>26868.711710473071</v>
      </c>
      <c r="CP178" s="7">
        <f t="shared" si="151"/>
        <v>38572.714291347802</v>
      </c>
      <c r="CQ178" s="7">
        <f t="shared" si="151"/>
        <v>50314.851240176184</v>
      </c>
      <c r="CR178" s="7">
        <f t="shared" si="151"/>
        <v>62479.152517617622</v>
      </c>
      <c r="CS178" s="7">
        <f t="shared" si="151"/>
        <v>75008.473561017425</v>
      </c>
      <c r="CT178" s="7">
        <f t="shared" si="151"/>
        <v>88007.554813631752</v>
      </c>
      <c r="CV178" t="s">
        <v>181</v>
      </c>
      <c r="CW178" s="7">
        <f t="shared" si="128"/>
        <v>1046.5306000797855</v>
      </c>
      <c r="CX178" s="7">
        <f t="shared" si="128"/>
        <v>6608.8019241675393</v>
      </c>
      <c r="CY178" s="7">
        <f t="shared" si="128"/>
        <v>13915.054167314709</v>
      </c>
      <c r="CZ178" s="7">
        <f t="shared" si="113"/>
        <v>22957.344305898325</v>
      </c>
      <c r="DA178" s="7">
        <f t="shared" si="113"/>
        <v>32145.810691363527</v>
      </c>
      <c r="DB178" s="7">
        <f t="shared" si="113"/>
        <v>41413.722306355427</v>
      </c>
      <c r="DC178" s="7">
        <f t="shared" si="113"/>
        <v>50903.18383566977</v>
      </c>
      <c r="DD178" s="7">
        <f t="shared" si="113"/>
        <v>60714.741378517647</v>
      </c>
      <c r="DE178" s="7">
        <f t="shared" si="113"/>
        <v>70787.797066160827</v>
      </c>
      <c r="DG178" t="s">
        <v>181</v>
      </c>
      <c r="DH178" s="7">
        <f t="shared" si="146"/>
        <v>1046.5306000797855</v>
      </c>
      <c r="DI178" s="7">
        <f t="shared" si="146"/>
        <v>6520.6152315384061</v>
      </c>
      <c r="DJ178" s="7">
        <f t="shared" si="146"/>
        <v>13303.845256970162</v>
      </c>
      <c r="DK178" s="7">
        <f t="shared" si="146"/>
        <v>21532.785377841443</v>
      </c>
      <c r="DL178" s="7">
        <f t="shared" si="146"/>
        <v>30024.542754488444</v>
      </c>
      <c r="DM178" s="7">
        <f t="shared" si="146"/>
        <v>38483.429080474278</v>
      </c>
      <c r="DN178" s="7">
        <f t="shared" si="146"/>
        <v>47273.642548917502</v>
      </c>
      <c r="DO178" s="7">
        <f t="shared" si="146"/>
        <v>56360.091729348118</v>
      </c>
      <c r="DP178" s="7">
        <f t="shared" si="146"/>
        <v>65748.443114185473</v>
      </c>
    </row>
    <row r="179" spans="1:120">
      <c r="A179" t="s">
        <v>182</v>
      </c>
      <c r="B179" s="7">
        <f>Rndwd_Prod_Val_Mean_Cost!B179</f>
        <v>256.13265183579949</v>
      </c>
      <c r="C179" s="7">
        <f>Rndwd_Prod_Val_Mean_Cost!C179</f>
        <v>286.50548477394159</v>
      </c>
      <c r="D179" s="7">
        <f>Rndwd_Prod_Val_Mean_Cost!D179</f>
        <v>316.09884959389996</v>
      </c>
      <c r="E179" s="7">
        <f>Rndwd_Prod_Val_Mean_Cost!E179</f>
        <v>321.42158166716843</v>
      </c>
      <c r="F179" s="7">
        <f>Rndwd_Prod_Val_Mean_Cost!F179</f>
        <v>327.35241698671894</v>
      </c>
      <c r="G179" s="7">
        <f>Rndwd_Prod_Val_Mean_Cost!G179</f>
        <v>337.70778436904948</v>
      </c>
      <c r="H179" s="7">
        <f>Rndwd_Prod_Val_Mean_Cost!H179</f>
        <v>337.33258070844624</v>
      </c>
      <c r="I179" s="7">
        <f>Rndwd_Prod_Val_Mean_Cost!I179</f>
        <v>334.51964884626847</v>
      </c>
      <c r="J179" s="7">
        <f>Rndwd_Prod_Val_Mean_Cost!J179</f>
        <v>321.27062861167451</v>
      </c>
      <c r="L179" t="s">
        <v>182</v>
      </c>
      <c r="M179" s="7">
        <v>319.70978086840819</v>
      </c>
      <c r="N179" s="7">
        <v>361.52928942224992</v>
      </c>
      <c r="O179" s="7">
        <v>405.32229255285364</v>
      </c>
      <c r="P179" s="7">
        <v>406.74138245006026</v>
      </c>
      <c r="Q179" s="7">
        <v>404.10260878933047</v>
      </c>
      <c r="R179" s="7">
        <v>406.79166222305344</v>
      </c>
      <c r="S179" s="7">
        <v>403.19140639405839</v>
      </c>
      <c r="T179" s="7">
        <v>394.18392141331418</v>
      </c>
      <c r="U179" s="7">
        <v>380.98501227734312</v>
      </c>
      <c r="W179" t="s">
        <v>182</v>
      </c>
      <c r="X179" s="7">
        <v>319.70978086840819</v>
      </c>
      <c r="Y179" s="7">
        <v>359.15438964953461</v>
      </c>
      <c r="Z179" s="7">
        <v>401.58013415018854</v>
      </c>
      <c r="AA179" s="7">
        <v>410.6968380470434</v>
      </c>
      <c r="AB179" s="7">
        <v>416.83232403813008</v>
      </c>
      <c r="AC179" s="7">
        <v>424.93109087117904</v>
      </c>
      <c r="AD179" s="7">
        <v>423.47946984549384</v>
      </c>
      <c r="AE179" s="7">
        <v>418.42616572083978</v>
      </c>
      <c r="AF179" s="7">
        <v>402.11831577145625</v>
      </c>
      <c r="AH179" t="s">
        <v>182</v>
      </c>
      <c r="AI179" s="7">
        <v>319.70978086840819</v>
      </c>
      <c r="AJ179" s="7">
        <v>355.91796634201768</v>
      </c>
      <c r="AK179" s="7">
        <v>395.86428285108633</v>
      </c>
      <c r="AL179" s="7">
        <v>403.05685842147574</v>
      </c>
      <c r="AM179" s="7">
        <v>407.16198936013001</v>
      </c>
      <c r="AN179" s="7">
        <v>416.43115883200278</v>
      </c>
      <c r="AO179" s="7">
        <v>415.14954891478527</v>
      </c>
      <c r="AP179" s="7">
        <v>410.33038551740191</v>
      </c>
      <c r="AQ179" s="7">
        <v>394.46833563558249</v>
      </c>
      <c r="AS179" t="s">
        <v>182</v>
      </c>
      <c r="AT179" s="7">
        <f t="shared" si="137"/>
        <v>256.13265183579949</v>
      </c>
      <c r="AU179" s="7">
        <f t="shared" si="147"/>
        <v>1567.1687439529392</v>
      </c>
      <c r="AV179" s="7">
        <f t="shared" si="147"/>
        <v>3029.2895326426055</v>
      </c>
      <c r="AW179" s="7">
        <f t="shared" si="147"/>
        <v>4615.1065126853737</v>
      </c>
      <c r="AX179" s="7">
        <f t="shared" si="147"/>
        <v>6228.1452563407665</v>
      </c>
      <c r="AY179" s="7">
        <f t="shared" si="147"/>
        <v>7875.2627086566918</v>
      </c>
      <c r="AZ179" s="7">
        <f t="shared" si="147"/>
        <v>9563.4264268413353</v>
      </c>
      <c r="BA179" s="7">
        <f t="shared" si="147"/>
        <v>11247.276398521388</v>
      </c>
      <c r="BB179" s="7">
        <f t="shared" si="147"/>
        <v>12906.625622518135</v>
      </c>
      <c r="BD179" t="s">
        <v>182</v>
      </c>
      <c r="BE179" s="7">
        <f t="shared" si="139"/>
        <v>319.70978086840819</v>
      </c>
      <c r="BF179" s="7">
        <f t="shared" si="148"/>
        <v>1960.078193764291</v>
      </c>
      <c r="BG179" s="7">
        <f t="shared" si="148"/>
        <v>3811.5176440061441</v>
      </c>
      <c r="BH179" s="7">
        <f t="shared" si="148"/>
        <v>5839.5481966676189</v>
      </c>
      <c r="BI179" s="7">
        <f t="shared" si="148"/>
        <v>7870.6163352571903</v>
      </c>
      <c r="BJ179" s="7">
        <f t="shared" si="148"/>
        <v>9893.8184326375649</v>
      </c>
      <c r="BK179" s="7">
        <f t="shared" si="148"/>
        <v>11924.176487923838</v>
      </c>
      <c r="BL179" s="7">
        <f t="shared" si="148"/>
        <v>13931.126034913386</v>
      </c>
      <c r="BM179" s="7">
        <f t="shared" si="148"/>
        <v>15888.846732843986</v>
      </c>
      <c r="BO179" t="s">
        <v>182</v>
      </c>
      <c r="BP179" s="7">
        <f t="shared" si="141"/>
        <v>319.70978086840819</v>
      </c>
      <c r="BQ179" s="7">
        <f t="shared" si="149"/>
        <v>1957.7032939915755</v>
      </c>
      <c r="BR179" s="7">
        <f t="shared" si="149"/>
        <v>3795.9009867399027</v>
      </c>
      <c r="BS179" s="7">
        <f t="shared" si="149"/>
        <v>5812.9183613877003</v>
      </c>
      <c r="BT179" s="7">
        <f t="shared" si="149"/>
        <v>7872.5380376140038</v>
      </c>
      <c r="BU179" s="7">
        <f t="shared" si="149"/>
        <v>9964.7984246377036</v>
      </c>
      <c r="BV179" s="7">
        <f t="shared" si="149"/>
        <v>12088.002257967913</v>
      </c>
      <c r="BW179" s="7">
        <f t="shared" si="149"/>
        <v>14200.346303070728</v>
      </c>
      <c r="BX179" s="7">
        <f t="shared" si="149"/>
        <v>16276.169281725544</v>
      </c>
      <c r="BZ179" t="s">
        <v>182</v>
      </c>
      <c r="CA179" s="7">
        <f t="shared" si="143"/>
        <v>319.70978086840819</v>
      </c>
      <c r="CB179" s="7">
        <f t="shared" si="150"/>
        <v>1954.4668706840587</v>
      </c>
      <c r="CC179" s="7">
        <f t="shared" si="150"/>
        <v>3774.0030189032159</v>
      </c>
      <c r="CD179" s="7">
        <f t="shared" si="150"/>
        <v>5760.5170087290371</v>
      </c>
      <c r="CE179" s="7">
        <f t="shared" si="150"/>
        <v>7779.9064317750699</v>
      </c>
      <c r="CF179" s="7">
        <f t="shared" si="150"/>
        <v>9824.9855480475926</v>
      </c>
      <c r="CG179" s="7">
        <f t="shared" si="150"/>
        <v>11905.85973229039</v>
      </c>
      <c r="CH179" s="7">
        <f t="shared" si="150"/>
        <v>13976.788313466932</v>
      </c>
      <c r="CI179" s="7">
        <f t="shared" si="150"/>
        <v>16012.578191172121</v>
      </c>
      <c r="CK179" t="s">
        <v>182</v>
      </c>
      <c r="CL179" s="7">
        <f t="shared" si="151"/>
        <v>63.577129032608696</v>
      </c>
      <c r="CM179" s="7">
        <f t="shared" si="151"/>
        <v>392.90944981135181</v>
      </c>
      <c r="CN179" s="7">
        <f t="shared" si="151"/>
        <v>782.22811136353857</v>
      </c>
      <c r="CO179" s="7">
        <f t="shared" si="151"/>
        <v>1224.4416839822452</v>
      </c>
      <c r="CP179" s="7">
        <f t="shared" si="151"/>
        <v>1642.4710789164237</v>
      </c>
      <c r="CQ179" s="7">
        <f t="shared" si="151"/>
        <v>2018.5557239808732</v>
      </c>
      <c r="CR179" s="7">
        <f t="shared" si="151"/>
        <v>2360.7500610825027</v>
      </c>
      <c r="CS179" s="7">
        <f t="shared" si="151"/>
        <v>2683.8496363919985</v>
      </c>
      <c r="CT179" s="7">
        <f t="shared" si="151"/>
        <v>2982.2211103258505</v>
      </c>
      <c r="CV179" t="s">
        <v>182</v>
      </c>
      <c r="CW179" s="7">
        <f t="shared" si="128"/>
        <v>63.577129032608696</v>
      </c>
      <c r="CX179" s="7">
        <f t="shared" si="128"/>
        <v>390.53455003863633</v>
      </c>
      <c r="CY179" s="7">
        <f t="shared" si="128"/>
        <v>766.61145409729716</v>
      </c>
      <c r="CZ179" s="7">
        <f t="shared" si="113"/>
        <v>1197.8118487023266</v>
      </c>
      <c r="DA179" s="7">
        <f t="shared" si="113"/>
        <v>1644.3927812732372</v>
      </c>
      <c r="DB179" s="7">
        <f t="shared" si="113"/>
        <v>2089.5357159810119</v>
      </c>
      <c r="DC179" s="7">
        <f t="shared" si="113"/>
        <v>2524.5758311265781</v>
      </c>
      <c r="DD179" s="7">
        <f t="shared" si="113"/>
        <v>2953.0699045493402</v>
      </c>
      <c r="DE179" s="7">
        <f t="shared" si="113"/>
        <v>3369.5436592074093</v>
      </c>
      <c r="DG179" t="s">
        <v>182</v>
      </c>
      <c r="DH179" s="7">
        <f t="shared" si="146"/>
        <v>63.577129032608696</v>
      </c>
      <c r="DI179" s="7">
        <f t="shared" si="146"/>
        <v>387.29812673111951</v>
      </c>
      <c r="DJ179" s="7">
        <f t="shared" si="146"/>
        <v>744.71348626061035</v>
      </c>
      <c r="DK179" s="7">
        <f t="shared" si="146"/>
        <v>1145.4104960436634</v>
      </c>
      <c r="DL179" s="7">
        <f t="shared" si="146"/>
        <v>1551.7611754343034</v>
      </c>
      <c r="DM179" s="7">
        <f t="shared" si="146"/>
        <v>1949.7228393909008</v>
      </c>
      <c r="DN179" s="7">
        <f t="shared" si="146"/>
        <v>2342.4333054490544</v>
      </c>
      <c r="DO179" s="7">
        <f t="shared" si="146"/>
        <v>2729.511914945544</v>
      </c>
      <c r="DP179" s="7">
        <f t="shared" si="146"/>
        <v>3105.9525686539855</v>
      </c>
    </row>
    <row r="180" spans="1:120">
      <c r="A180" t="s">
        <v>183</v>
      </c>
      <c r="B180" s="7">
        <f>Rndwd_Prod_Val_Mean_Cost!B180</f>
        <v>711.18076426688003</v>
      </c>
      <c r="C180" s="7">
        <f>Rndwd_Prod_Val_Mean_Cost!C180</f>
        <v>772.86565085000473</v>
      </c>
      <c r="D180" s="7">
        <f>Rndwd_Prod_Val_Mean_Cost!D180</f>
        <v>815.81182215542583</v>
      </c>
      <c r="E180" s="7">
        <f>Rndwd_Prod_Val_Mean_Cost!E180</f>
        <v>801.6884216235344</v>
      </c>
      <c r="F180" s="7">
        <f>Rndwd_Prod_Val_Mean_Cost!F180</f>
        <v>797.51198069390512</v>
      </c>
      <c r="G180" s="7">
        <f>Rndwd_Prod_Val_Mean_Cost!G180</f>
        <v>797.558927741964</v>
      </c>
      <c r="H180" s="7">
        <f>Rndwd_Prod_Val_Mean_Cost!H180</f>
        <v>765.29267617994969</v>
      </c>
      <c r="I180" s="7">
        <f>Rndwd_Prod_Val_Mean_Cost!I180</f>
        <v>733.7665874488689</v>
      </c>
      <c r="J180" s="7">
        <f>Rndwd_Prod_Val_Mean_Cost!J180</f>
        <v>695.84089075430666</v>
      </c>
      <c r="L180" t="s">
        <v>183</v>
      </c>
      <c r="M180" s="7">
        <v>869.89890131064703</v>
      </c>
      <c r="N180" s="7">
        <v>988.38885559269022</v>
      </c>
      <c r="O180" s="7">
        <v>1095.799537068465</v>
      </c>
      <c r="P180" s="7">
        <v>1076.3191304558447</v>
      </c>
      <c r="Q180" s="7">
        <v>1051.2461723272775</v>
      </c>
      <c r="R180" s="7">
        <v>1048.9211715990491</v>
      </c>
      <c r="S180" s="7">
        <v>1017.9144174619308</v>
      </c>
      <c r="T180" s="7">
        <v>975.80248897142178</v>
      </c>
      <c r="U180" s="7">
        <v>942.85552268132074</v>
      </c>
      <c r="W180" t="s">
        <v>183</v>
      </c>
      <c r="X180" s="7">
        <v>869.89890131064703</v>
      </c>
      <c r="Y180" s="7">
        <v>956.30224588039607</v>
      </c>
      <c r="Z180" s="7">
        <v>1026.8576439520036</v>
      </c>
      <c r="AA180" s="7">
        <v>1006.2091399076442</v>
      </c>
      <c r="AB180" s="7">
        <v>992.03799342137665</v>
      </c>
      <c r="AC180" s="7">
        <v>985.77432894999731</v>
      </c>
      <c r="AD180" s="7">
        <v>951.84233011210404</v>
      </c>
      <c r="AE180" s="7">
        <v>915.58363611251514</v>
      </c>
      <c r="AF180" s="7">
        <v>874.15584204939614</v>
      </c>
      <c r="AH180" t="s">
        <v>183</v>
      </c>
      <c r="AI180" s="7">
        <v>869.89890131064703</v>
      </c>
      <c r="AJ180" s="7">
        <v>943.77664986338141</v>
      </c>
      <c r="AK180" s="7">
        <v>1003.4557581017395</v>
      </c>
      <c r="AL180" s="7">
        <v>987.61030410845797</v>
      </c>
      <c r="AM180" s="7">
        <v>972.33648739448745</v>
      </c>
      <c r="AN180" s="7">
        <v>968.33221820842334</v>
      </c>
      <c r="AO180" s="7">
        <v>932.65763064682699</v>
      </c>
      <c r="AP180" s="7">
        <v>900.69991323997624</v>
      </c>
      <c r="AQ180" s="7">
        <v>860.39916914522405</v>
      </c>
      <c r="AS180" t="s">
        <v>183</v>
      </c>
      <c r="AT180" s="7">
        <f t="shared" si="137"/>
        <v>711.18076426688003</v>
      </c>
      <c r="AU180" s="7">
        <f t="shared" si="147"/>
        <v>4328.7694721844045</v>
      </c>
      <c r="AV180" s="7">
        <f t="shared" si="147"/>
        <v>8236.043897739848</v>
      </c>
      <c r="AW180" s="7">
        <f t="shared" si="147"/>
        <v>12300.979607985086</v>
      </c>
      <c r="AX180" s="7">
        <f t="shared" si="147"/>
        <v>16305.245275173129</v>
      </c>
      <c r="AY180" s="7">
        <f t="shared" si="147"/>
        <v>20292.852125690712</v>
      </c>
      <c r="AZ180" s="7">
        <f t="shared" si="147"/>
        <v>24248.380512838517</v>
      </c>
      <c r="BA180" s="7">
        <f t="shared" si="147"/>
        <v>28043.317805007187</v>
      </c>
      <c r="BB180" s="7">
        <f t="shared" si="147"/>
        <v>31674.225045556967</v>
      </c>
      <c r="BD180" t="s">
        <v>183</v>
      </c>
      <c r="BE180" s="7">
        <f t="shared" si="139"/>
        <v>869.89890131064703</v>
      </c>
      <c r="BF180" s="7">
        <f t="shared" si="148"/>
        <v>5337.8833621459262</v>
      </c>
      <c r="BG180" s="7">
        <f t="shared" si="148"/>
        <v>10387.238321585153</v>
      </c>
      <c r="BH180" s="7">
        <f t="shared" si="148"/>
        <v>15846.755600314858</v>
      </c>
      <c r="BI180" s="7">
        <f t="shared" si="148"/>
        <v>21203.278294465516</v>
      </c>
      <c r="BJ180" s="7">
        <f t="shared" si="148"/>
        <v>26457.184155373674</v>
      </c>
      <c r="BK180" s="7">
        <f t="shared" si="148"/>
        <v>31670.783259231805</v>
      </c>
      <c r="BL180" s="7">
        <f t="shared" si="148"/>
        <v>36718.243418050952</v>
      </c>
      <c r="BM180" s="7">
        <f t="shared" si="148"/>
        <v>41564.308896617957</v>
      </c>
      <c r="BO180" t="s">
        <v>183</v>
      </c>
      <c r="BP180" s="7">
        <f t="shared" si="141"/>
        <v>869.89890131064703</v>
      </c>
      <c r="BQ180" s="7">
        <f t="shared" si="149"/>
        <v>5305.7967524336318</v>
      </c>
      <c r="BR180" s="7">
        <f t="shared" si="149"/>
        <v>10157.863379907219</v>
      </c>
      <c r="BS180" s="7">
        <f t="shared" si="149"/>
        <v>15271.503095622878</v>
      </c>
      <c r="BT180" s="7">
        <f t="shared" si="149"/>
        <v>20288.377648674832</v>
      </c>
      <c r="BU180" s="7">
        <f t="shared" si="149"/>
        <v>25242.303951310336</v>
      </c>
      <c r="BV180" s="7">
        <f t="shared" si="149"/>
        <v>30137.24359722243</v>
      </c>
      <c r="BW180" s="7">
        <f t="shared" si="149"/>
        <v>34860.196553783368</v>
      </c>
      <c r="BX180" s="7">
        <f t="shared" si="149"/>
        <v>39396.686940282823</v>
      </c>
      <c r="BZ180" t="s">
        <v>183</v>
      </c>
      <c r="CA180" s="7">
        <f t="shared" si="143"/>
        <v>869.89890131064703</v>
      </c>
      <c r="CB180" s="7">
        <f t="shared" si="150"/>
        <v>5293.2711564166166</v>
      </c>
      <c r="CC180" s="7">
        <f t="shared" si="150"/>
        <v>10071.833513971882</v>
      </c>
      <c r="CD180" s="7">
        <f t="shared" si="150"/>
        <v>15073.266850487296</v>
      </c>
      <c r="CE180" s="7">
        <f t="shared" si="150"/>
        <v>19996.044554315617</v>
      </c>
      <c r="CF180" s="7">
        <f t="shared" si="150"/>
        <v>24853.722722101989</v>
      </c>
      <c r="CG180" s="7">
        <f t="shared" si="150"/>
        <v>29659.709225582508</v>
      </c>
      <c r="CH180" s="7">
        <f t="shared" si="150"/>
        <v>34291.039661409799</v>
      </c>
      <c r="CI180" s="7">
        <f t="shared" si="150"/>
        <v>38754.238483514928</v>
      </c>
      <c r="CK180" t="s">
        <v>183</v>
      </c>
      <c r="CL180" s="7">
        <f t="shared" si="151"/>
        <v>158.718137043767</v>
      </c>
      <c r="CM180" s="7">
        <f t="shared" si="151"/>
        <v>1009.1138899615216</v>
      </c>
      <c r="CN180" s="7">
        <f t="shared" si="151"/>
        <v>2151.1944238453052</v>
      </c>
      <c r="CO180" s="7">
        <f t="shared" si="151"/>
        <v>3545.7759923297726</v>
      </c>
      <c r="CP180" s="7">
        <f t="shared" si="151"/>
        <v>4898.0330192923866</v>
      </c>
      <c r="CQ180" s="7">
        <f t="shared" si="151"/>
        <v>6164.3320296829625</v>
      </c>
      <c r="CR180" s="7">
        <f t="shared" si="151"/>
        <v>7422.4027463932871</v>
      </c>
      <c r="CS180" s="7">
        <f t="shared" si="151"/>
        <v>8674.9256130437643</v>
      </c>
      <c r="CT180" s="7">
        <f t="shared" si="151"/>
        <v>9890.0838510609901</v>
      </c>
      <c r="CV180" t="s">
        <v>183</v>
      </c>
      <c r="CW180" s="7">
        <f t="shared" si="128"/>
        <v>158.718137043767</v>
      </c>
      <c r="CX180" s="7">
        <f t="shared" si="128"/>
        <v>977.02728024922726</v>
      </c>
      <c r="CY180" s="7">
        <f t="shared" si="128"/>
        <v>1921.8194821673715</v>
      </c>
      <c r="CZ180" s="7">
        <f t="shared" si="113"/>
        <v>2970.5234876377926</v>
      </c>
      <c r="DA180" s="7">
        <f t="shared" si="113"/>
        <v>3983.1323735017031</v>
      </c>
      <c r="DB180" s="7">
        <f t="shared" si="113"/>
        <v>4949.4518256196243</v>
      </c>
      <c r="DC180" s="7">
        <f t="shared" si="113"/>
        <v>5888.8630843839128</v>
      </c>
      <c r="DD180" s="7">
        <f t="shared" si="113"/>
        <v>6816.8787487761801</v>
      </c>
      <c r="DE180" s="7">
        <f t="shared" si="113"/>
        <v>7722.4618947258568</v>
      </c>
      <c r="DG180" t="s">
        <v>183</v>
      </c>
      <c r="DH180" s="7">
        <f t="shared" si="146"/>
        <v>158.718137043767</v>
      </c>
      <c r="DI180" s="7">
        <f t="shared" si="146"/>
        <v>964.50168423221203</v>
      </c>
      <c r="DJ180" s="7">
        <f t="shared" si="146"/>
        <v>1835.7896162320339</v>
      </c>
      <c r="DK180" s="7">
        <f t="shared" ref="DK180:DP188" si="152">CD180-AW180</f>
        <v>2772.2872425022106</v>
      </c>
      <c r="DL180" s="7">
        <f t="shared" si="152"/>
        <v>3690.7992791424876</v>
      </c>
      <c r="DM180" s="7">
        <f t="shared" si="152"/>
        <v>4560.8705964112778</v>
      </c>
      <c r="DN180" s="7">
        <f t="shared" si="152"/>
        <v>5411.3287127439908</v>
      </c>
      <c r="DO180" s="7">
        <f t="shared" si="152"/>
        <v>6247.7218564026116</v>
      </c>
      <c r="DP180" s="7">
        <f t="shared" si="152"/>
        <v>7080.0134379579613</v>
      </c>
    </row>
    <row r="181" spans="1:120">
      <c r="A181" t="s">
        <v>184</v>
      </c>
      <c r="B181" s="7">
        <f>Rndwd_Prod_Val_Mean_Cost!B181</f>
        <v>169.13945625674367</v>
      </c>
      <c r="C181" s="7">
        <f>Rndwd_Prod_Val_Mean_Cost!C181</f>
        <v>209.04923116253389</v>
      </c>
      <c r="D181" s="7">
        <f>Rndwd_Prod_Val_Mean_Cost!D181</f>
        <v>253.49467837763987</v>
      </c>
      <c r="E181" s="7">
        <f>Rndwd_Prod_Val_Mean_Cost!E181</f>
        <v>261.51064486199442</v>
      </c>
      <c r="F181" s="7">
        <f>Rndwd_Prod_Val_Mean_Cost!F181</f>
        <v>271.79152292860357</v>
      </c>
      <c r="G181" s="7">
        <f>Rndwd_Prod_Val_Mean_Cost!G181</f>
        <v>281.89509740530599</v>
      </c>
      <c r="H181" s="7">
        <f>Rndwd_Prod_Val_Mean_Cost!H181</f>
        <v>284.03836127625334</v>
      </c>
      <c r="I181" s="7">
        <f>Rndwd_Prod_Val_Mean_Cost!I181</f>
        <v>286.03153542456442</v>
      </c>
      <c r="J181" s="7">
        <f>Rndwd_Prod_Val_Mean_Cost!J181</f>
        <v>279.43748168407319</v>
      </c>
      <c r="L181" t="s">
        <v>184</v>
      </c>
      <c r="M181" s="7">
        <v>279.00863541445545</v>
      </c>
      <c r="N181" s="7">
        <v>342.53015006913768</v>
      </c>
      <c r="O181" s="7">
        <v>418.56724493615383</v>
      </c>
      <c r="P181" s="7">
        <v>433.19184417722295</v>
      </c>
      <c r="Q181" s="7">
        <v>434.43881109675385</v>
      </c>
      <c r="R181" s="7">
        <v>448.51734203980851</v>
      </c>
      <c r="S181" s="7">
        <v>454.47058660527165</v>
      </c>
      <c r="T181" s="7">
        <v>453.3502327240177</v>
      </c>
      <c r="U181" s="7">
        <v>459.56118713299713</v>
      </c>
      <c r="W181" t="s">
        <v>184</v>
      </c>
      <c r="X181" s="7">
        <v>279.00863541445545</v>
      </c>
      <c r="Y181" s="7">
        <v>331.69067847713274</v>
      </c>
      <c r="Z181" s="7">
        <v>395.11434847213297</v>
      </c>
      <c r="AA181" s="7">
        <v>402.4440053264583</v>
      </c>
      <c r="AB181" s="7">
        <v>417.66367565855086</v>
      </c>
      <c r="AC181" s="7">
        <v>432.09465479891111</v>
      </c>
      <c r="AD181" s="7">
        <v>437.93004757565234</v>
      </c>
      <c r="AE181" s="7">
        <v>446.2834809324583</v>
      </c>
      <c r="AF181" s="7">
        <v>445.95197651938514</v>
      </c>
      <c r="AH181" t="s">
        <v>184</v>
      </c>
      <c r="AI181" s="7">
        <v>279.00863541445545</v>
      </c>
      <c r="AJ181" s="7">
        <v>329.70862107357692</v>
      </c>
      <c r="AK181" s="7">
        <v>390.39227407419162</v>
      </c>
      <c r="AL181" s="7">
        <v>397.65423555370762</v>
      </c>
      <c r="AM181" s="7">
        <v>411.276652631876</v>
      </c>
      <c r="AN181" s="7">
        <v>425.99239266404209</v>
      </c>
      <c r="AO181" s="7">
        <v>431.7528801849669</v>
      </c>
      <c r="AP181" s="7">
        <v>440.03890287362896</v>
      </c>
      <c r="AQ181" s="7">
        <v>439.71685027617917</v>
      </c>
      <c r="AS181" t="s">
        <v>184</v>
      </c>
      <c r="AT181" s="7">
        <f t="shared" si="137"/>
        <v>169.13945625674367</v>
      </c>
      <c r="AU181" s="7">
        <f t="shared" si="147"/>
        <v>1054.7465124462522</v>
      </c>
      <c r="AV181" s="7">
        <f t="shared" si="147"/>
        <v>2144.4381154740277</v>
      </c>
      <c r="AW181" s="7">
        <f t="shared" si="147"/>
        <v>3419.9274738465815</v>
      </c>
      <c r="AX181" s="7">
        <f t="shared" si="147"/>
        <v>4737.7615762231626</v>
      </c>
      <c r="AY181" s="7">
        <f t="shared" si="147"/>
        <v>6106.822765342883</v>
      </c>
      <c r="AZ181" s="7">
        <f t="shared" si="147"/>
        <v>7518.4415162403602</v>
      </c>
      <c r="BA181" s="7">
        <f t="shared" si="147"/>
        <v>8940.626496769939</v>
      </c>
      <c r="BB181" s="7">
        <f t="shared" si="147"/>
        <v>10364.190120152271</v>
      </c>
      <c r="BD181" t="s">
        <v>184</v>
      </c>
      <c r="BE181" s="7">
        <f t="shared" si="139"/>
        <v>279.00863541445545</v>
      </c>
      <c r="BF181" s="7">
        <f t="shared" si="148"/>
        <v>1737.5733271414151</v>
      </c>
      <c r="BG181" s="7">
        <f t="shared" si="148"/>
        <v>3526.2611723541195</v>
      </c>
      <c r="BH181" s="7">
        <f t="shared" si="148"/>
        <v>5633.7219962759582</v>
      </c>
      <c r="BI181" s="7">
        <f t="shared" si="148"/>
        <v>7800.9281840816038</v>
      </c>
      <c r="BJ181" s="7">
        <f t="shared" si="148"/>
        <v>9987.200770508427</v>
      </c>
      <c r="BK181" s="7">
        <f t="shared" si="148"/>
        <v>12235.740725272934</v>
      </c>
      <c r="BL181" s="7">
        <f t="shared" si="148"/>
        <v>14506.973304418039</v>
      </c>
      <c r="BM181" s="7">
        <f t="shared" si="148"/>
        <v>16779.935422447106</v>
      </c>
      <c r="BO181" t="s">
        <v>184</v>
      </c>
      <c r="BP181" s="7">
        <f t="shared" si="141"/>
        <v>279.00863541445545</v>
      </c>
      <c r="BQ181" s="7">
        <f t="shared" si="149"/>
        <v>1726.73385554941</v>
      </c>
      <c r="BR181" s="7">
        <f t="shared" si="149"/>
        <v>3448.6109179300738</v>
      </c>
      <c r="BS181" s="7">
        <f t="shared" si="149"/>
        <v>5431.5123171450641</v>
      </c>
      <c r="BT181" s="7">
        <f t="shared" si="149"/>
        <v>7458.9520141094481</v>
      </c>
      <c r="BU181" s="7">
        <f t="shared" si="149"/>
        <v>9561.7013715425637</v>
      </c>
      <c r="BV181" s="7">
        <f t="shared" si="149"/>
        <v>11728.01003831386</v>
      </c>
      <c r="BW181" s="7">
        <f t="shared" si="149"/>
        <v>13926.013709548926</v>
      </c>
      <c r="BX181" s="7">
        <f t="shared" si="149"/>
        <v>16157.099609798144</v>
      </c>
      <c r="BZ181" t="s">
        <v>184</v>
      </c>
      <c r="CA181" s="7">
        <f t="shared" si="143"/>
        <v>279.00863541445545</v>
      </c>
      <c r="CB181" s="7">
        <f t="shared" si="150"/>
        <v>1724.7517981458543</v>
      </c>
      <c r="CC181" s="7">
        <f t="shared" si="150"/>
        <v>3433.9785565143538</v>
      </c>
      <c r="CD181" s="7">
        <f t="shared" si="150"/>
        <v>5393.2018883648279</v>
      </c>
      <c r="CE181" s="7">
        <f t="shared" si="150"/>
        <v>7395.0954832115349</v>
      </c>
      <c r="CF181" s="7">
        <f t="shared" si="150"/>
        <v>9466.1944864030811</v>
      </c>
      <c r="CG181" s="7">
        <f t="shared" si="150"/>
        <v>11601.916937244217</v>
      </c>
      <c r="CH181" s="7">
        <f t="shared" si="150"/>
        <v>13768.967360857714</v>
      </c>
      <c r="CI181" s="7">
        <f t="shared" si="150"/>
        <v>15968.83982262841</v>
      </c>
      <c r="CK181" t="s">
        <v>184</v>
      </c>
      <c r="CL181" s="7">
        <f t="shared" si="151"/>
        <v>109.86917915771178</v>
      </c>
      <c r="CM181" s="7">
        <f t="shared" si="151"/>
        <v>682.82681469516297</v>
      </c>
      <c r="CN181" s="7">
        <f t="shared" si="151"/>
        <v>1381.8230568800918</v>
      </c>
      <c r="CO181" s="7">
        <f t="shared" si="151"/>
        <v>2213.7945224293767</v>
      </c>
      <c r="CP181" s="7">
        <f t="shared" si="151"/>
        <v>3063.1666078584412</v>
      </c>
      <c r="CQ181" s="7">
        <f t="shared" si="151"/>
        <v>3880.378005165544</v>
      </c>
      <c r="CR181" s="7">
        <f t="shared" si="151"/>
        <v>4717.2992090325733</v>
      </c>
      <c r="CS181" s="7">
        <f t="shared" si="151"/>
        <v>5566.3468076481004</v>
      </c>
      <c r="CT181" s="7">
        <f t="shared" si="151"/>
        <v>6415.7453022948357</v>
      </c>
      <c r="CV181" t="s">
        <v>184</v>
      </c>
      <c r="CW181" s="7">
        <f t="shared" si="128"/>
        <v>109.86917915771178</v>
      </c>
      <c r="CX181" s="7">
        <f t="shared" si="128"/>
        <v>671.98734310315785</v>
      </c>
      <c r="CY181" s="7">
        <f t="shared" si="128"/>
        <v>1304.1728024560462</v>
      </c>
      <c r="CZ181" s="7">
        <f t="shared" si="113"/>
        <v>2011.5848432984826</v>
      </c>
      <c r="DA181" s="7">
        <f t="shared" si="113"/>
        <v>2721.1904378862855</v>
      </c>
      <c r="DB181" s="7">
        <f t="shared" si="113"/>
        <v>3454.8786061996807</v>
      </c>
      <c r="DC181" s="7">
        <f t="shared" si="113"/>
        <v>4209.5685220734995</v>
      </c>
      <c r="DD181" s="7">
        <f t="shared" si="113"/>
        <v>4985.3872127789873</v>
      </c>
      <c r="DE181" s="7">
        <f t="shared" si="113"/>
        <v>5792.9094896458737</v>
      </c>
      <c r="DG181" t="s">
        <v>184</v>
      </c>
      <c r="DH181" s="7">
        <f t="shared" ref="DH181:DJ188" si="153">CA181-AT181</f>
        <v>109.86917915771178</v>
      </c>
      <c r="DI181" s="7">
        <f t="shared" si="153"/>
        <v>670.00528569960215</v>
      </c>
      <c r="DJ181" s="7">
        <f t="shared" si="153"/>
        <v>1289.5404410403262</v>
      </c>
      <c r="DK181" s="7">
        <f t="shared" si="152"/>
        <v>1973.2744145182464</v>
      </c>
      <c r="DL181" s="7">
        <f t="shared" si="152"/>
        <v>2657.3339069883723</v>
      </c>
      <c r="DM181" s="7">
        <f t="shared" si="152"/>
        <v>3359.3717210601981</v>
      </c>
      <c r="DN181" s="7">
        <f t="shared" si="152"/>
        <v>4083.4754210038573</v>
      </c>
      <c r="DO181" s="7">
        <f t="shared" si="152"/>
        <v>4828.3408640877751</v>
      </c>
      <c r="DP181" s="7">
        <f t="shared" si="152"/>
        <v>5604.6497024761393</v>
      </c>
    </row>
    <row r="182" spans="1:120">
      <c r="A182" t="s">
        <v>185</v>
      </c>
      <c r="B182" s="7">
        <f>Rndwd_Prod_Val_Mean_Cost!B182</f>
        <v>917.83011125805263</v>
      </c>
      <c r="C182" s="7">
        <f>Rndwd_Prod_Val_Mean_Cost!C182</f>
        <v>1113.0254777481839</v>
      </c>
      <c r="D182" s="7">
        <f>Rndwd_Prod_Val_Mean_Cost!D182</f>
        <v>1342.1204957126665</v>
      </c>
      <c r="E182" s="7">
        <f>Rndwd_Prod_Val_Mean_Cost!E182</f>
        <v>1383.303931115219</v>
      </c>
      <c r="F182" s="7">
        <f>Rndwd_Prod_Val_Mean_Cost!F182</f>
        <v>1432.8276432880355</v>
      </c>
      <c r="G182" s="7">
        <f>Rndwd_Prod_Val_Mean_Cost!G182</f>
        <v>1500.1650499022278</v>
      </c>
      <c r="H182" s="7">
        <f>Rndwd_Prod_Val_Mean_Cost!H182</f>
        <v>1622.1649341844611</v>
      </c>
      <c r="I182" s="7">
        <f>Rndwd_Prod_Val_Mean_Cost!I182</f>
        <v>1876.4496486689698</v>
      </c>
      <c r="J182" s="7">
        <f>Rndwd_Prod_Val_Mean_Cost!J182</f>
        <v>2257.0987086959285</v>
      </c>
      <c r="L182" t="s">
        <v>185</v>
      </c>
      <c r="M182" s="7">
        <v>1270.9592879146057</v>
      </c>
      <c r="N182" s="7">
        <v>1640.2318561074292</v>
      </c>
      <c r="O182" s="7">
        <v>2123.1184534059539</v>
      </c>
      <c r="P182" s="7">
        <v>2164.6069106626414</v>
      </c>
      <c r="Q182" s="7">
        <v>2222.8357879281039</v>
      </c>
      <c r="R182" s="7">
        <v>2322.4353709621168</v>
      </c>
      <c r="S182" s="7">
        <v>2495.5431131178061</v>
      </c>
      <c r="T182" s="7">
        <v>2764.5593967975919</v>
      </c>
      <c r="U182" s="7">
        <v>3318.4484634250275</v>
      </c>
      <c r="W182" t="s">
        <v>185</v>
      </c>
      <c r="X182" s="7">
        <v>1270.9592879146057</v>
      </c>
      <c r="Y182" s="7">
        <v>1547.5829582408576</v>
      </c>
      <c r="Z182" s="7">
        <v>1898.1850430178349</v>
      </c>
      <c r="AA182" s="7">
        <v>1974.1657835743927</v>
      </c>
      <c r="AB182" s="7">
        <v>2042.6498590281433</v>
      </c>
      <c r="AC182" s="7">
        <v>2131.1133161634648</v>
      </c>
      <c r="AD182" s="7">
        <v>2300.3389520388164</v>
      </c>
      <c r="AE182" s="7">
        <v>2607.9765184117759</v>
      </c>
      <c r="AF182" s="7">
        <v>3116.3106494975577</v>
      </c>
      <c r="AH182" t="s">
        <v>185</v>
      </c>
      <c r="AI182" s="7">
        <v>1270.9592879146057</v>
      </c>
      <c r="AJ182" s="7">
        <v>1532.2052035608901</v>
      </c>
      <c r="AK182" s="7">
        <v>1867.9100480277921</v>
      </c>
      <c r="AL182" s="7">
        <v>1935.7054293168565</v>
      </c>
      <c r="AM182" s="7">
        <v>1996.3585973899408</v>
      </c>
      <c r="AN182" s="7">
        <v>2081.9764423387646</v>
      </c>
      <c r="AO182" s="7">
        <v>2234.9462603182983</v>
      </c>
      <c r="AP182" s="7">
        <v>2564.3092911382164</v>
      </c>
      <c r="AQ182" s="7">
        <v>3071.9552217593509</v>
      </c>
      <c r="AS182" t="s">
        <v>185</v>
      </c>
      <c r="AT182" s="7">
        <f t="shared" si="137"/>
        <v>917.83011125805263</v>
      </c>
      <c r="AU182" s="7">
        <f t="shared" si="147"/>
        <v>5702.1760340384471</v>
      </c>
      <c r="AV182" s="7">
        <f t="shared" si="147"/>
        <v>11496.398440743849</v>
      </c>
      <c r="AW182" s="7">
        <f t="shared" si="147"/>
        <v>18248.184354709734</v>
      </c>
      <c r="AX182" s="7">
        <f t="shared" si="147"/>
        <v>25214.227722458643</v>
      </c>
      <c r="AY182" s="7">
        <f t="shared" si="147"/>
        <v>32445.703345513015</v>
      </c>
      <c r="AZ182" s="7">
        <f t="shared" si="147"/>
        <v>40068.528479306384</v>
      </c>
      <c r="BA182" s="7">
        <f t="shared" si="147"/>
        <v>48433.637864713193</v>
      </c>
      <c r="BB182" s="7">
        <f t="shared" si="147"/>
        <v>58196.535168085</v>
      </c>
      <c r="BD182" t="s">
        <v>185</v>
      </c>
      <c r="BE182" s="7">
        <f t="shared" si="139"/>
        <v>1270.9592879146057</v>
      </c>
      <c r="BF182" s="7">
        <f t="shared" si="148"/>
        <v>7995.0282956804576</v>
      </c>
      <c r="BG182" s="7">
        <f t="shared" si="148"/>
        <v>16679.074173516128</v>
      </c>
      <c r="BH182" s="7">
        <f t="shared" si="148"/>
        <v>27336.154897802586</v>
      </c>
      <c r="BI182" s="7">
        <f t="shared" si="148"/>
        <v>38217.418328381253</v>
      </c>
      <c r="BJ182" s="7">
        <f t="shared" si="148"/>
        <v>49431.196851055785</v>
      </c>
      <c r="BK182" s="7">
        <f t="shared" si="148"/>
        <v>61216.481448022059</v>
      </c>
      <c r="BL182" s="7">
        <f t="shared" si="148"/>
        <v>73963.213297290873</v>
      </c>
      <c r="BM182" s="7">
        <f t="shared" si="148"/>
        <v>88339.899347906263</v>
      </c>
      <c r="BO182" t="s">
        <v>185</v>
      </c>
      <c r="BP182" s="7">
        <f t="shared" si="141"/>
        <v>1270.9592879146057</v>
      </c>
      <c r="BQ182" s="7">
        <f t="shared" si="149"/>
        <v>7902.3793978138865</v>
      </c>
      <c r="BR182" s="7">
        <f t="shared" si="149"/>
        <v>15990.896273795152</v>
      </c>
      <c r="BS182" s="7">
        <f t="shared" si="149"/>
        <v>25557.802229440884</v>
      </c>
      <c r="BT182" s="7">
        <f t="shared" si="149"/>
        <v>35497.115222766595</v>
      </c>
      <c r="BU182" s="7">
        <f t="shared" si="149"/>
        <v>45798.82797504263</v>
      </c>
      <c r="BV182" s="7">
        <f t="shared" si="149"/>
        <v>56623.620191735303</v>
      </c>
      <c r="BW182" s="7">
        <f t="shared" si="149"/>
        <v>68432.952518302336</v>
      </c>
      <c r="BX182" s="7">
        <f t="shared" si="149"/>
        <v>81981.169241446987</v>
      </c>
      <c r="BZ182" t="s">
        <v>185</v>
      </c>
      <c r="CA182" s="7">
        <f t="shared" si="143"/>
        <v>1270.9592879146057</v>
      </c>
      <c r="CB182" s="7">
        <f t="shared" si="150"/>
        <v>7887.0016431339191</v>
      </c>
      <c r="CC182" s="7">
        <f t="shared" si="150"/>
        <v>15883.732505405271</v>
      </c>
      <c r="CD182" s="7">
        <f t="shared" si="150"/>
        <v>25291.078126833294</v>
      </c>
      <c r="CE182" s="7">
        <f t="shared" si="150"/>
        <v>35030.25844149066</v>
      </c>
      <c r="CF182" s="7">
        <f t="shared" si="150"/>
        <v>45097.66927338919</v>
      </c>
      <c r="CG182" s="7">
        <f t="shared" si="150"/>
        <v>55660.521303062545</v>
      </c>
      <c r="CH182" s="7">
        <f t="shared" si="150"/>
        <v>67164.615635473951</v>
      </c>
      <c r="CI182" s="7">
        <f t="shared" si="150"/>
        <v>80493.808021786157</v>
      </c>
      <c r="CK182" t="s">
        <v>185</v>
      </c>
      <c r="CL182" s="7">
        <f t="shared" si="151"/>
        <v>353.12917665655311</v>
      </c>
      <c r="CM182" s="7">
        <f t="shared" si="151"/>
        <v>2292.8522616420105</v>
      </c>
      <c r="CN182" s="7">
        <f t="shared" si="151"/>
        <v>5182.6757327722789</v>
      </c>
      <c r="CO182" s="7">
        <f t="shared" si="151"/>
        <v>9087.9705430928516</v>
      </c>
      <c r="CP182" s="7">
        <f t="shared" si="151"/>
        <v>13003.190605922609</v>
      </c>
      <c r="CQ182" s="7">
        <f t="shared" si="151"/>
        <v>16985.49350554277</v>
      </c>
      <c r="CR182" s="7">
        <f t="shared" si="151"/>
        <v>21147.952968715676</v>
      </c>
      <c r="CS182" s="7">
        <f t="shared" si="151"/>
        <v>25529.57543257768</v>
      </c>
      <c r="CT182" s="7">
        <f t="shared" si="151"/>
        <v>30143.364179821263</v>
      </c>
      <c r="CV182" t="s">
        <v>185</v>
      </c>
      <c r="CW182" s="7">
        <f t="shared" si="128"/>
        <v>353.12917665655311</v>
      </c>
      <c r="CX182" s="7">
        <f t="shared" si="128"/>
        <v>2200.2033637754394</v>
      </c>
      <c r="CY182" s="7">
        <f t="shared" si="128"/>
        <v>4494.4978330513022</v>
      </c>
      <c r="CZ182" s="7">
        <f t="shared" si="113"/>
        <v>7309.6178747311496</v>
      </c>
      <c r="DA182" s="7">
        <f t="shared" si="113"/>
        <v>10282.887500307952</v>
      </c>
      <c r="DB182" s="7">
        <f t="shared" si="113"/>
        <v>13353.124629529615</v>
      </c>
      <c r="DC182" s="7">
        <f t="shared" ref="DC182:DE188" si="154">BV182-AZ182</f>
        <v>16555.091712428919</v>
      </c>
      <c r="DD182" s="7">
        <f t="shared" si="154"/>
        <v>19999.314653589143</v>
      </c>
      <c r="DE182" s="7">
        <f t="shared" si="154"/>
        <v>23784.634073361987</v>
      </c>
      <c r="DG182" t="s">
        <v>185</v>
      </c>
      <c r="DH182" s="7">
        <f t="shared" si="153"/>
        <v>353.12917665655311</v>
      </c>
      <c r="DI182" s="7">
        <f t="shared" si="153"/>
        <v>2184.8256090954719</v>
      </c>
      <c r="DJ182" s="7">
        <f t="shared" si="153"/>
        <v>4387.3340646614215</v>
      </c>
      <c r="DK182" s="7">
        <f t="shared" si="152"/>
        <v>7042.8937721235598</v>
      </c>
      <c r="DL182" s="7">
        <f t="shared" si="152"/>
        <v>9816.0307190320163</v>
      </c>
      <c r="DM182" s="7">
        <f t="shared" si="152"/>
        <v>12651.965927876176</v>
      </c>
      <c r="DN182" s="7">
        <f t="shared" si="152"/>
        <v>15591.992823756162</v>
      </c>
      <c r="DO182" s="7">
        <f t="shared" si="152"/>
        <v>18730.977770760757</v>
      </c>
      <c r="DP182" s="7">
        <f t="shared" si="152"/>
        <v>22297.272853701157</v>
      </c>
    </row>
    <row r="183" spans="1:120">
      <c r="A183" t="s">
        <v>186</v>
      </c>
      <c r="B183" s="7">
        <f>Rndwd_Prod_Val_Mean_Cost!B183</f>
        <v>436.72055223876436</v>
      </c>
      <c r="C183" s="7">
        <f>Rndwd_Prod_Val_Mean_Cost!C183</f>
        <v>530.35018753025508</v>
      </c>
      <c r="D183" s="7">
        <f>Rndwd_Prod_Val_Mean_Cost!D183</f>
        <v>636.18185509335524</v>
      </c>
      <c r="E183" s="7">
        <f>Rndwd_Prod_Val_Mean_Cost!E183</f>
        <v>636.54359505670629</v>
      </c>
      <c r="F183" s="7">
        <f>Rndwd_Prod_Val_Mean_Cost!F183</f>
        <v>637.82108019863949</v>
      </c>
      <c r="G183" s="7">
        <f>Rndwd_Prod_Val_Mean_Cost!G183</f>
        <v>641.93664242696263</v>
      </c>
      <c r="H183" s="7">
        <f>Rndwd_Prod_Val_Mean_Cost!H183</f>
        <v>619.54823817279407</v>
      </c>
      <c r="I183" s="7">
        <f>Rndwd_Prod_Val_Mean_Cost!I183</f>
        <v>602.4175032030455</v>
      </c>
      <c r="J183" s="7">
        <f>Rndwd_Prod_Val_Mean_Cost!J183</f>
        <v>580.44477102726171</v>
      </c>
      <c r="L183" t="s">
        <v>186</v>
      </c>
      <c r="M183" s="7">
        <v>585.72052757357039</v>
      </c>
      <c r="N183" s="7">
        <v>762.06229495720345</v>
      </c>
      <c r="O183" s="7">
        <v>974.2829140309185</v>
      </c>
      <c r="P183" s="7">
        <v>986.04018392795251</v>
      </c>
      <c r="Q183" s="7">
        <v>960.20087717559193</v>
      </c>
      <c r="R183" s="7">
        <v>961.46058967801923</v>
      </c>
      <c r="S183" s="7">
        <v>940.86481340383682</v>
      </c>
      <c r="T183" s="7">
        <v>907.860084707807</v>
      </c>
      <c r="U183" s="7">
        <v>891.952170181523</v>
      </c>
      <c r="W183" t="s">
        <v>186</v>
      </c>
      <c r="X183" s="7">
        <v>585.72052757357039</v>
      </c>
      <c r="Y183" s="7">
        <v>719.36763089325132</v>
      </c>
      <c r="Z183" s="7">
        <v>884.94072640604986</v>
      </c>
      <c r="AA183" s="7">
        <v>900.89461819264409</v>
      </c>
      <c r="AB183" s="7">
        <v>891.99682281808589</v>
      </c>
      <c r="AC183" s="7">
        <v>891.91669883979671</v>
      </c>
      <c r="AD183" s="7">
        <v>867.57657627104084</v>
      </c>
      <c r="AE183" s="7">
        <v>843.93925877928825</v>
      </c>
      <c r="AF183" s="7">
        <v>819.33712382713486</v>
      </c>
      <c r="AH183" t="s">
        <v>186</v>
      </c>
      <c r="AI183" s="7">
        <v>585.72052757357039</v>
      </c>
      <c r="AJ183" s="7">
        <v>711.08478275200423</v>
      </c>
      <c r="AK183" s="7">
        <v>869.32218773871102</v>
      </c>
      <c r="AL183" s="7">
        <v>879.00735337172341</v>
      </c>
      <c r="AM183" s="7">
        <v>866.05839292546102</v>
      </c>
      <c r="AN183" s="7">
        <v>875.99008170496177</v>
      </c>
      <c r="AO183" s="7">
        <v>848.24240069022449</v>
      </c>
      <c r="AP183" s="7">
        <v>829.38598060834579</v>
      </c>
      <c r="AQ183" s="7">
        <v>806.39153938692107</v>
      </c>
      <c r="AS183" t="s">
        <v>186</v>
      </c>
      <c r="AT183" s="7">
        <f t="shared" si="137"/>
        <v>436.72055223876436</v>
      </c>
      <c r="AU183" s="7">
        <f t="shared" si="147"/>
        <v>2713.9529487240766</v>
      </c>
      <c r="AV183" s="7">
        <f t="shared" si="147"/>
        <v>5471.5355539384518</v>
      </c>
      <c r="AW183" s="7">
        <f t="shared" si="147"/>
        <v>8652.8065693685785</v>
      </c>
      <c r="AX183" s="7">
        <f t="shared" si="147"/>
        <v>11836.802029794042</v>
      </c>
      <c r="AY183" s="7">
        <f t="shared" si="147"/>
        <v>15030.022993015564</v>
      </c>
      <c r="AZ183" s="7">
        <f t="shared" si="147"/>
        <v>18217.317800896206</v>
      </c>
      <c r="BA183" s="7">
        <f t="shared" si="147"/>
        <v>21297.92825679043</v>
      </c>
      <c r="BB183" s="7">
        <f t="shared" si="147"/>
        <v>24288.043040629873</v>
      </c>
      <c r="BD183" t="s">
        <v>186</v>
      </c>
      <c r="BE183" s="7">
        <f t="shared" si="139"/>
        <v>585.72052757357039</v>
      </c>
      <c r="BF183" s="7">
        <f t="shared" si="148"/>
        <v>3690.6649328250555</v>
      </c>
      <c r="BG183" s="7">
        <f t="shared" si="148"/>
        <v>7713.1970266847875</v>
      </c>
      <c r="BH183" s="7">
        <f t="shared" si="148"/>
        <v>12596.368866736415</v>
      </c>
      <c r="BI183" s="7">
        <f t="shared" si="148"/>
        <v>17500.730479623817</v>
      </c>
      <c r="BJ183" s="7">
        <f t="shared" si="148"/>
        <v>22302.994578004204</v>
      </c>
      <c r="BK183" s="7">
        <f t="shared" si="148"/>
        <v>27089.701750120119</v>
      </c>
      <c r="BL183" s="7">
        <f t="shared" si="148"/>
        <v>31761.021088443274</v>
      </c>
      <c r="BM183" s="7">
        <f t="shared" si="148"/>
        <v>36284.413597456027</v>
      </c>
      <c r="BO183" t="s">
        <v>186</v>
      </c>
      <c r="BP183" s="7">
        <f t="shared" si="141"/>
        <v>585.72052757357039</v>
      </c>
      <c r="BQ183" s="7">
        <f t="shared" si="149"/>
        <v>3647.9702687611034</v>
      </c>
      <c r="BR183" s="7">
        <f t="shared" si="149"/>
        <v>7410.3815187401588</v>
      </c>
      <c r="BS183" s="7">
        <f t="shared" si="149"/>
        <v>11851.039042557002</v>
      </c>
      <c r="BT183" s="7">
        <f t="shared" si="149"/>
        <v>16346.614338145664</v>
      </c>
      <c r="BU183" s="7">
        <f t="shared" si="149"/>
        <v>20806.518328257804</v>
      </c>
      <c r="BV183" s="7">
        <f t="shared" si="149"/>
        <v>25241.761699888029</v>
      </c>
      <c r="BW183" s="7">
        <f t="shared" si="149"/>
        <v>29556.007263751482</v>
      </c>
      <c r="BX183" s="7">
        <f t="shared" si="149"/>
        <v>33751.10142269577</v>
      </c>
      <c r="BZ183" t="s">
        <v>186</v>
      </c>
      <c r="CA183" s="7">
        <f t="shared" si="143"/>
        <v>585.72052757357039</v>
      </c>
      <c r="CB183" s="7">
        <f t="shared" si="150"/>
        <v>3639.6874206198563</v>
      </c>
      <c r="CC183" s="7">
        <f t="shared" si="150"/>
        <v>7353.3487393665846</v>
      </c>
      <c r="CD183" s="7">
        <f t="shared" si="150"/>
        <v>11709.644843693153</v>
      </c>
      <c r="CE183" s="7">
        <f t="shared" si="150"/>
        <v>16091.732650105507</v>
      </c>
      <c r="CF183" s="7">
        <f t="shared" si="150"/>
        <v>20431.95630351231</v>
      </c>
      <c r="CG183" s="7">
        <f t="shared" si="150"/>
        <v>24784.159031022384</v>
      </c>
      <c r="CH183" s="7">
        <f t="shared" si="150"/>
        <v>29006.514614391628</v>
      </c>
      <c r="CI183" s="7">
        <f t="shared" si="150"/>
        <v>33130.450076211928</v>
      </c>
      <c r="CK183" t="s">
        <v>186</v>
      </c>
      <c r="CL183" s="7">
        <f t="shared" si="151"/>
        <v>148.99997533480604</v>
      </c>
      <c r="CM183" s="7">
        <f t="shared" si="151"/>
        <v>976.71198410097895</v>
      </c>
      <c r="CN183" s="7">
        <f t="shared" si="151"/>
        <v>2241.6614727463357</v>
      </c>
      <c r="CO183" s="7">
        <f t="shared" si="151"/>
        <v>3943.5622973678364</v>
      </c>
      <c r="CP183" s="7">
        <f t="shared" si="151"/>
        <v>5663.9284498297748</v>
      </c>
      <c r="CQ183" s="7">
        <f t="shared" si="151"/>
        <v>7272.9715849886397</v>
      </c>
      <c r="CR183" s="7">
        <f t="shared" si="151"/>
        <v>8872.3839492239131</v>
      </c>
      <c r="CS183" s="7">
        <f t="shared" si="151"/>
        <v>10463.092831652844</v>
      </c>
      <c r="CT183" s="7">
        <f t="shared" si="151"/>
        <v>11996.370556826154</v>
      </c>
      <c r="CV183" t="s">
        <v>186</v>
      </c>
      <c r="CW183" s="7">
        <f t="shared" si="128"/>
        <v>148.99997533480604</v>
      </c>
      <c r="CX183" s="7">
        <f t="shared" si="128"/>
        <v>934.01732003702682</v>
      </c>
      <c r="CY183" s="7">
        <f t="shared" si="128"/>
        <v>1938.8459648017069</v>
      </c>
      <c r="CZ183" s="7">
        <f t="shared" si="128"/>
        <v>3198.2324731884237</v>
      </c>
      <c r="DA183" s="7">
        <f t="shared" si="128"/>
        <v>4509.8123083516221</v>
      </c>
      <c r="DB183" s="7">
        <f t="shared" si="128"/>
        <v>5776.4953352422399</v>
      </c>
      <c r="DC183" s="7">
        <f t="shared" si="154"/>
        <v>7024.4438989918235</v>
      </c>
      <c r="DD183" s="7">
        <f t="shared" si="154"/>
        <v>8258.0790069610521</v>
      </c>
      <c r="DE183" s="7">
        <f t="shared" si="154"/>
        <v>9463.0583820658976</v>
      </c>
      <c r="DG183" t="s">
        <v>186</v>
      </c>
      <c r="DH183" s="7">
        <f t="shared" si="153"/>
        <v>148.99997533480604</v>
      </c>
      <c r="DI183" s="7">
        <f t="shared" si="153"/>
        <v>925.73447189577973</v>
      </c>
      <c r="DJ183" s="7">
        <f t="shared" si="153"/>
        <v>1881.8131854281328</v>
      </c>
      <c r="DK183" s="7">
        <f t="shared" si="152"/>
        <v>3056.8382743245747</v>
      </c>
      <c r="DL183" s="7">
        <f t="shared" si="152"/>
        <v>4254.9306203114647</v>
      </c>
      <c r="DM183" s="7">
        <f t="shared" si="152"/>
        <v>5401.9333104967463</v>
      </c>
      <c r="DN183" s="7">
        <f t="shared" si="152"/>
        <v>6566.8412301261778</v>
      </c>
      <c r="DO183" s="7">
        <f t="shared" si="152"/>
        <v>7708.586357601198</v>
      </c>
      <c r="DP183" s="7">
        <f t="shared" si="152"/>
        <v>8842.407035582055</v>
      </c>
    </row>
    <row r="184" spans="1:120">
      <c r="A184" t="s">
        <v>187</v>
      </c>
      <c r="B184" s="7">
        <f>Rndwd_Prod_Val_Mean_Cost!B184</f>
        <v>623.28185817204644</v>
      </c>
      <c r="C184" s="7">
        <f>Rndwd_Prod_Val_Mean_Cost!C184</f>
        <v>727.24542142332234</v>
      </c>
      <c r="D184" s="7">
        <f>Rndwd_Prod_Val_Mean_Cost!D184</f>
        <v>838.72050420049516</v>
      </c>
      <c r="E184" s="7">
        <f>Rndwd_Prod_Val_Mean_Cost!E184</f>
        <v>831.58492974228864</v>
      </c>
      <c r="F184" s="7">
        <f>Rndwd_Prod_Val_Mean_Cost!F184</f>
        <v>825.45004574346081</v>
      </c>
      <c r="G184" s="7">
        <f>Rndwd_Prod_Val_Mean_Cost!G184</f>
        <v>822.75860054573491</v>
      </c>
      <c r="H184" s="7">
        <f>Rndwd_Prod_Val_Mean_Cost!H184</f>
        <v>786.30864928152641</v>
      </c>
      <c r="I184" s="7">
        <f>Rndwd_Prod_Val_Mean_Cost!I184</f>
        <v>758.85445334106794</v>
      </c>
      <c r="J184" s="7">
        <f>Rndwd_Prod_Val_Mean_Cost!J184</f>
        <v>725.41095321232217</v>
      </c>
      <c r="L184" t="s">
        <v>187</v>
      </c>
      <c r="M184" s="7">
        <v>806.24554525035558</v>
      </c>
      <c r="N184" s="7">
        <v>1014.1737639661718</v>
      </c>
      <c r="O184" s="7">
        <v>1270.5439632544355</v>
      </c>
      <c r="P184" s="7">
        <v>1238.9575596862348</v>
      </c>
      <c r="Q184" s="7">
        <v>1182.4152354461578</v>
      </c>
      <c r="R184" s="7">
        <v>1173.1668576973907</v>
      </c>
      <c r="S184" s="7">
        <v>1145.9687432727239</v>
      </c>
      <c r="T184" s="7">
        <v>1091.4410265922388</v>
      </c>
      <c r="U184" s="7">
        <v>1062.371178527454</v>
      </c>
      <c r="W184" t="s">
        <v>187</v>
      </c>
      <c r="X184" s="7">
        <v>806.24554525035558</v>
      </c>
      <c r="Y184" s="7">
        <v>959.70004847084442</v>
      </c>
      <c r="Z184" s="7">
        <v>1140.8853290877269</v>
      </c>
      <c r="AA184" s="7">
        <v>1148.135145598912</v>
      </c>
      <c r="AB184" s="7">
        <v>1124.698540490801</v>
      </c>
      <c r="AC184" s="7">
        <v>1114.6136255929998</v>
      </c>
      <c r="AD184" s="7">
        <v>1076.8219426347318</v>
      </c>
      <c r="AE184" s="7">
        <v>1032.5075199834398</v>
      </c>
      <c r="AF184" s="7">
        <v>992.26816830267035</v>
      </c>
      <c r="AH184" t="s">
        <v>187</v>
      </c>
      <c r="AI184" s="7">
        <v>806.24554525035558</v>
      </c>
      <c r="AJ184" s="7">
        <v>947.83559000838784</v>
      </c>
      <c r="AK184" s="7">
        <v>1119.461693276739</v>
      </c>
      <c r="AL184" s="7">
        <v>1119.8171820861035</v>
      </c>
      <c r="AM184" s="7">
        <v>1092.2661530822968</v>
      </c>
      <c r="AN184" s="7">
        <v>1093.8052208775921</v>
      </c>
      <c r="AO184" s="7">
        <v>1047.839274663424</v>
      </c>
      <c r="AP184" s="7">
        <v>1013.9064146568624</v>
      </c>
      <c r="AQ184" s="7">
        <v>975.8895560973906</v>
      </c>
      <c r="AS184" t="s">
        <v>187</v>
      </c>
      <c r="AT184" s="7">
        <f t="shared" si="137"/>
        <v>623.28185817204644</v>
      </c>
      <c r="AU184" s="7">
        <f t="shared" si="147"/>
        <v>3843.6547122835545</v>
      </c>
      <c r="AV184" s="7">
        <f t="shared" si="147"/>
        <v>7591.3569021773392</v>
      </c>
      <c r="AW184" s="7">
        <f t="shared" si="147"/>
        <v>11777.823848721608</v>
      </c>
      <c r="AX184" s="7">
        <f t="shared" si="147"/>
        <v>15929.613613434223</v>
      </c>
      <c r="AY184" s="7">
        <f t="shared" si="147"/>
        <v>20054.1723969538</v>
      </c>
      <c r="AZ184" s="7">
        <f t="shared" si="147"/>
        <v>24131.515448418268</v>
      </c>
      <c r="BA184" s="7">
        <f t="shared" si="147"/>
        <v>28035.604498885441</v>
      </c>
      <c r="BB184" s="7">
        <f t="shared" si="147"/>
        <v>31796.433265462034</v>
      </c>
      <c r="BD184" t="s">
        <v>187</v>
      </c>
      <c r="BE184" s="7">
        <f t="shared" si="139"/>
        <v>806.24554525035558</v>
      </c>
      <c r="BF184" s="7">
        <f t="shared" si="148"/>
        <v>5045.4014902179497</v>
      </c>
      <c r="BG184" s="7">
        <f t="shared" si="148"/>
        <v>10372.640509337072</v>
      </c>
      <c r="BH184" s="7">
        <f t="shared" si="148"/>
        <v>16693.773922041048</v>
      </c>
      <c r="BI184" s="7">
        <f t="shared" si="148"/>
        <v>22832.019396232146</v>
      </c>
      <c r="BJ184" s="7">
        <f t="shared" si="148"/>
        <v>28734.847195714166</v>
      </c>
      <c r="BK184" s="7">
        <f t="shared" si="148"/>
        <v>34573.483369776455</v>
      </c>
      <c r="BL184" s="7">
        <f t="shared" si="148"/>
        <v>40248.799369459593</v>
      </c>
      <c r="BM184" s="7">
        <f t="shared" si="148"/>
        <v>45676.934654356002</v>
      </c>
      <c r="BO184" t="s">
        <v>187</v>
      </c>
      <c r="BP184" s="7">
        <f t="shared" si="141"/>
        <v>806.24554525035558</v>
      </c>
      <c r="BQ184" s="7">
        <f t="shared" si="149"/>
        <v>4990.9277747226224</v>
      </c>
      <c r="BR184" s="7">
        <f t="shared" si="149"/>
        <v>9970.6132976937261</v>
      </c>
      <c r="BS184" s="7">
        <f t="shared" si="149"/>
        <v>15682.289759643545</v>
      </c>
      <c r="BT184" s="7">
        <f t="shared" si="149"/>
        <v>21399.528882529994</v>
      </c>
      <c r="BU184" s="7">
        <f t="shared" si="149"/>
        <v>27012.936670086197</v>
      </c>
      <c r="BV184" s="7">
        <f t="shared" si="149"/>
        <v>32548.213115092927</v>
      </c>
      <c r="BW184" s="7">
        <f t="shared" si="149"/>
        <v>37888.008405615292</v>
      </c>
      <c r="BX184" s="7">
        <f t="shared" si="149"/>
        <v>43010.306653851716</v>
      </c>
      <c r="BZ184" t="s">
        <v>187</v>
      </c>
      <c r="CA184" s="7">
        <f t="shared" si="143"/>
        <v>806.24554525035558</v>
      </c>
      <c r="CB184" s="7">
        <f t="shared" si="150"/>
        <v>4979.0633162601653</v>
      </c>
      <c r="CC184" s="7">
        <f t="shared" si="150"/>
        <v>9889.8673695704547</v>
      </c>
      <c r="CD184" s="7">
        <f t="shared" si="150"/>
        <v>15487.531324763513</v>
      </c>
      <c r="CE184" s="7">
        <f t="shared" si="150"/>
        <v>21059.066206190222</v>
      </c>
      <c r="CF184" s="7">
        <f t="shared" si="150"/>
        <v>26521.936039397002</v>
      </c>
      <c r="CG184" s="7">
        <f t="shared" si="150"/>
        <v>31944.996197570796</v>
      </c>
      <c r="CH184" s="7">
        <f t="shared" si="150"/>
        <v>37150.259710881357</v>
      </c>
      <c r="CI184" s="7">
        <f t="shared" si="150"/>
        <v>42181.774925606194</v>
      </c>
      <c r="CK184" t="s">
        <v>187</v>
      </c>
      <c r="CL184" s="7">
        <f t="shared" si="151"/>
        <v>182.96368707830914</v>
      </c>
      <c r="CM184" s="7">
        <f t="shared" si="151"/>
        <v>1201.7467779343951</v>
      </c>
      <c r="CN184" s="7">
        <f t="shared" si="151"/>
        <v>2781.283607159733</v>
      </c>
      <c r="CO184" s="7">
        <f t="shared" si="151"/>
        <v>4915.95007331944</v>
      </c>
      <c r="CP184" s="7">
        <f t="shared" si="151"/>
        <v>6902.4057827979232</v>
      </c>
      <c r="CQ184" s="7">
        <f t="shared" si="151"/>
        <v>8680.6747987603667</v>
      </c>
      <c r="CR184" s="7">
        <f t="shared" si="151"/>
        <v>10441.967921358188</v>
      </c>
      <c r="CS184" s="7">
        <f t="shared" si="151"/>
        <v>12213.194870574152</v>
      </c>
      <c r="CT184" s="7">
        <f t="shared" si="151"/>
        <v>13880.501388893968</v>
      </c>
      <c r="CV184" t="s">
        <v>187</v>
      </c>
      <c r="CW184" s="7">
        <f t="shared" si="128"/>
        <v>182.96368707830914</v>
      </c>
      <c r="CX184" s="7">
        <f t="shared" si="128"/>
        <v>1147.2730624390679</v>
      </c>
      <c r="CY184" s="7">
        <f t="shared" si="128"/>
        <v>2379.2563955163869</v>
      </c>
      <c r="CZ184" s="7">
        <f t="shared" si="128"/>
        <v>3904.4659109219374</v>
      </c>
      <c r="DA184" s="7">
        <f t="shared" si="128"/>
        <v>5469.9152690957708</v>
      </c>
      <c r="DB184" s="7">
        <f t="shared" si="128"/>
        <v>6958.7642731323976</v>
      </c>
      <c r="DC184" s="7">
        <f t="shared" si="154"/>
        <v>8416.6976666746596</v>
      </c>
      <c r="DD184" s="7">
        <f t="shared" si="154"/>
        <v>9852.4039067298509</v>
      </c>
      <c r="DE184" s="7">
        <f t="shared" si="154"/>
        <v>11213.873388389682</v>
      </c>
      <c r="DG184" t="s">
        <v>187</v>
      </c>
      <c r="DH184" s="7">
        <f t="shared" si="153"/>
        <v>182.96368707830914</v>
      </c>
      <c r="DI184" s="7">
        <f t="shared" si="153"/>
        <v>1135.4086039766107</v>
      </c>
      <c r="DJ184" s="7">
        <f t="shared" si="153"/>
        <v>2298.5104673931155</v>
      </c>
      <c r="DK184" s="7">
        <f t="shared" si="152"/>
        <v>3709.7074760419055</v>
      </c>
      <c r="DL184" s="7">
        <f t="shared" si="152"/>
        <v>5129.4525927559989</v>
      </c>
      <c r="DM184" s="7">
        <f t="shared" si="152"/>
        <v>6467.7636424432021</v>
      </c>
      <c r="DN184" s="7">
        <f t="shared" si="152"/>
        <v>7813.480749152528</v>
      </c>
      <c r="DO184" s="7">
        <f t="shared" si="152"/>
        <v>9114.655211995916</v>
      </c>
      <c r="DP184" s="7">
        <f t="shared" si="152"/>
        <v>10385.34166014416</v>
      </c>
    </row>
    <row r="185" spans="1:120">
      <c r="A185" t="s">
        <v>188</v>
      </c>
      <c r="B185" s="7">
        <f>Rndwd_Prod_Val_Mean_Cost!B185</f>
        <v>283.31892409332585</v>
      </c>
      <c r="C185" s="7">
        <f>Rndwd_Prod_Val_Mean_Cost!C185</f>
        <v>327.25440490117421</v>
      </c>
      <c r="D185" s="7">
        <f>Rndwd_Prod_Val_Mean_Cost!D185</f>
        <v>372.25498792001486</v>
      </c>
      <c r="E185" s="7">
        <f>Rndwd_Prod_Val_Mean_Cost!E185</f>
        <v>375.3558211231649</v>
      </c>
      <c r="F185" s="7">
        <f>Rndwd_Prod_Val_Mean_Cost!F185</f>
        <v>379.24821667710751</v>
      </c>
      <c r="G185" s="7">
        <f>Rndwd_Prod_Val_Mean_Cost!G185</f>
        <v>384.84459348643992</v>
      </c>
      <c r="H185" s="7">
        <f>Rndwd_Prod_Val_Mean_Cost!H185</f>
        <v>374.40082164321359</v>
      </c>
      <c r="I185" s="7">
        <f>Rndwd_Prod_Val_Mean_Cost!I185</f>
        <v>366.75850851848691</v>
      </c>
      <c r="J185" s="7">
        <f>Rndwd_Prod_Val_Mean_Cost!J185</f>
        <v>356.16040453128579</v>
      </c>
      <c r="L185" t="s">
        <v>188</v>
      </c>
      <c r="M185" s="7">
        <v>379.02403622054908</v>
      </c>
      <c r="N185" s="7">
        <v>472.81776662925205</v>
      </c>
      <c r="O185" s="7">
        <v>587.54252999761206</v>
      </c>
      <c r="P185" s="7">
        <v>587.48771166737981</v>
      </c>
      <c r="Q185" s="7">
        <v>569.54430138697649</v>
      </c>
      <c r="R185" s="7">
        <v>576.08390793135072</v>
      </c>
      <c r="S185" s="7">
        <v>569.13220141726674</v>
      </c>
      <c r="T185" s="7">
        <v>554.85175315321646</v>
      </c>
      <c r="U185" s="7">
        <v>550.07073687546801</v>
      </c>
      <c r="W185" t="s">
        <v>188</v>
      </c>
      <c r="X185" s="7">
        <v>379.02403622054908</v>
      </c>
      <c r="Y185" s="7">
        <v>444.06875549904049</v>
      </c>
      <c r="Z185" s="7">
        <v>519.14443777097699</v>
      </c>
      <c r="AA185" s="7">
        <v>530.7487515025955</v>
      </c>
      <c r="AB185" s="7">
        <v>530.29244277204543</v>
      </c>
      <c r="AC185" s="7">
        <v>535.149097308161</v>
      </c>
      <c r="AD185" s="7">
        <v>525.02474722591853</v>
      </c>
      <c r="AE185" s="7">
        <v>515.05581793373563</v>
      </c>
      <c r="AF185" s="7">
        <v>504.29321048668106</v>
      </c>
      <c r="AH185" t="s">
        <v>188</v>
      </c>
      <c r="AI185" s="7">
        <v>379.02403622054908</v>
      </c>
      <c r="AJ185" s="7">
        <v>438.86213671886924</v>
      </c>
      <c r="AK185" s="7">
        <v>509.85554529498506</v>
      </c>
      <c r="AL185" s="7">
        <v>517.64418492144682</v>
      </c>
      <c r="AM185" s="7">
        <v>514.51873826404199</v>
      </c>
      <c r="AN185" s="7">
        <v>525.20448729359805</v>
      </c>
      <c r="AO185" s="7">
        <v>512.93237767506491</v>
      </c>
      <c r="AP185" s="7">
        <v>505.49041040744589</v>
      </c>
      <c r="AQ185" s="7">
        <v>495.5684407379066</v>
      </c>
      <c r="AS185" t="s">
        <v>188</v>
      </c>
      <c r="AT185" s="7">
        <f t="shared" si="137"/>
        <v>283.31892409332585</v>
      </c>
      <c r="AU185" s="7">
        <f t="shared" si="147"/>
        <v>1743.8490253678035</v>
      </c>
      <c r="AV185" s="7">
        <f t="shared" si="147"/>
        <v>3425.1216328925157</v>
      </c>
      <c r="AW185" s="7">
        <f t="shared" si="147"/>
        <v>5289.4974056957399</v>
      </c>
      <c r="AX185" s="7">
        <f t="shared" si="147"/>
        <v>7170.1689068655069</v>
      </c>
      <c r="AY185" s="7">
        <f t="shared" si="147"/>
        <v>9072.0063670603759</v>
      </c>
      <c r="AZ185" s="7">
        <f t="shared" si="147"/>
        <v>10985.785562649349</v>
      </c>
      <c r="BA185" s="7">
        <f t="shared" si="147"/>
        <v>12850.14735774069</v>
      </c>
      <c r="BB185" s="7">
        <f t="shared" si="147"/>
        <v>14673.341796345923</v>
      </c>
      <c r="BD185" t="s">
        <v>188</v>
      </c>
      <c r="BE185" s="7">
        <f t="shared" si="139"/>
        <v>379.02403622054908</v>
      </c>
      <c r="BF185" s="7">
        <f t="shared" si="148"/>
        <v>2367.9379477319976</v>
      </c>
      <c r="BG185" s="7">
        <f t="shared" si="148"/>
        <v>4846.7515442466183</v>
      </c>
      <c r="BH185" s="7">
        <f t="shared" si="148"/>
        <v>7784.4093759044463</v>
      </c>
      <c r="BI185" s="7">
        <f t="shared" si="148"/>
        <v>10703.904523960942</v>
      </c>
      <c r="BJ185" s="7">
        <f t="shared" si="148"/>
        <v>13558.165637440199</v>
      </c>
      <c r="BK185" s="7">
        <f t="shared" si="148"/>
        <v>16431.633470582867</v>
      </c>
      <c r="BL185" s="7">
        <f t="shared" si="148"/>
        <v>19263.014029405149</v>
      </c>
      <c r="BM185" s="7">
        <f t="shared" si="148"/>
        <v>22032.49177889348</v>
      </c>
      <c r="BO185" t="s">
        <v>188</v>
      </c>
      <c r="BP185" s="7">
        <f t="shared" si="141"/>
        <v>379.02403622054908</v>
      </c>
      <c r="BQ185" s="7">
        <f t="shared" si="149"/>
        <v>2339.1889366017858</v>
      </c>
      <c r="BR185" s="7">
        <f t="shared" si="149"/>
        <v>4634.6083963689243</v>
      </c>
      <c r="BS185" s="7">
        <f t="shared" si="149"/>
        <v>7241.9348989554273</v>
      </c>
      <c r="BT185" s="7">
        <f t="shared" si="149"/>
        <v>9895.2223477378539</v>
      </c>
      <c r="BU185" s="7">
        <f t="shared" si="149"/>
        <v>12551.541216134197</v>
      </c>
      <c r="BV185" s="7">
        <f t="shared" si="149"/>
        <v>15217.162352592759</v>
      </c>
      <c r="BW185" s="7">
        <f t="shared" si="149"/>
        <v>17832.317159430168</v>
      </c>
      <c r="BX185" s="7">
        <f t="shared" si="149"/>
        <v>20396.833641651792</v>
      </c>
      <c r="BZ185" t="s">
        <v>188</v>
      </c>
      <c r="CA185" s="7">
        <f t="shared" si="143"/>
        <v>379.02403622054908</v>
      </c>
      <c r="CB185" s="7">
        <f t="shared" si="150"/>
        <v>2333.9823178216147</v>
      </c>
      <c r="CC185" s="7">
        <f t="shared" si="150"/>
        <v>4599.2864099920771</v>
      </c>
      <c r="CD185" s="7">
        <f t="shared" si="150"/>
        <v>7156.3527760934639</v>
      </c>
      <c r="CE185" s="7">
        <f t="shared" si="150"/>
        <v>9741.4482540432928</v>
      </c>
      <c r="CF185" s="7">
        <f t="shared" si="150"/>
        <v>12324.727694393059</v>
      </c>
      <c r="CG185" s="7">
        <f t="shared" si="150"/>
        <v>14938.478021242516</v>
      </c>
      <c r="CH185" s="7">
        <f t="shared" si="150"/>
        <v>17495.69794235022</v>
      </c>
      <c r="CI185" s="7">
        <f t="shared" si="150"/>
        <v>20013.228024717908</v>
      </c>
      <c r="CK185" t="s">
        <v>188</v>
      </c>
      <c r="CL185" s="7">
        <f t="shared" si="151"/>
        <v>95.705112127223231</v>
      </c>
      <c r="CM185" s="7">
        <f t="shared" si="151"/>
        <v>624.0889223641941</v>
      </c>
      <c r="CN185" s="7">
        <f t="shared" si="151"/>
        <v>1421.6299113541027</v>
      </c>
      <c r="CO185" s="7">
        <f t="shared" si="151"/>
        <v>2494.9119702087064</v>
      </c>
      <c r="CP185" s="7">
        <f t="shared" si="151"/>
        <v>3533.7356170954354</v>
      </c>
      <c r="CQ185" s="7">
        <f t="shared" si="151"/>
        <v>4486.1592703798233</v>
      </c>
      <c r="CR185" s="7">
        <f t="shared" si="151"/>
        <v>5445.8479079335175</v>
      </c>
      <c r="CS185" s="7">
        <f t="shared" si="151"/>
        <v>6412.8666716644584</v>
      </c>
      <c r="CT185" s="7">
        <f t="shared" si="151"/>
        <v>7359.1499825475566</v>
      </c>
      <c r="CV185" t="s">
        <v>188</v>
      </c>
      <c r="CW185" s="7">
        <f t="shared" si="128"/>
        <v>95.705112127223231</v>
      </c>
      <c r="CX185" s="7">
        <f t="shared" si="128"/>
        <v>595.33991123398232</v>
      </c>
      <c r="CY185" s="7">
        <f t="shared" si="128"/>
        <v>1209.4867634764087</v>
      </c>
      <c r="CZ185" s="7">
        <f t="shared" si="128"/>
        <v>1952.4374932596875</v>
      </c>
      <c r="DA185" s="7">
        <f t="shared" si="128"/>
        <v>2725.053440872347</v>
      </c>
      <c r="DB185" s="7">
        <f t="shared" si="128"/>
        <v>3479.5348490738215</v>
      </c>
      <c r="DC185" s="7">
        <f t="shared" si="154"/>
        <v>4231.3767899434097</v>
      </c>
      <c r="DD185" s="7">
        <f t="shared" si="154"/>
        <v>4982.169801689477</v>
      </c>
      <c r="DE185" s="7">
        <f t="shared" si="154"/>
        <v>5723.491845305869</v>
      </c>
      <c r="DG185" t="s">
        <v>188</v>
      </c>
      <c r="DH185" s="7">
        <f t="shared" si="153"/>
        <v>95.705112127223231</v>
      </c>
      <c r="DI185" s="7">
        <f t="shared" si="153"/>
        <v>590.13329245381124</v>
      </c>
      <c r="DJ185" s="7">
        <f t="shared" si="153"/>
        <v>1174.1647770995614</v>
      </c>
      <c r="DK185" s="7">
        <f t="shared" si="152"/>
        <v>1866.8553703977241</v>
      </c>
      <c r="DL185" s="7">
        <f t="shared" si="152"/>
        <v>2571.2793471777859</v>
      </c>
      <c r="DM185" s="7">
        <f t="shared" si="152"/>
        <v>3252.7213273326834</v>
      </c>
      <c r="DN185" s="7">
        <f t="shared" si="152"/>
        <v>3952.6924585931665</v>
      </c>
      <c r="DO185" s="7">
        <f t="shared" si="152"/>
        <v>4645.5505846095293</v>
      </c>
      <c r="DP185" s="7">
        <f t="shared" si="152"/>
        <v>5339.8862283719845</v>
      </c>
    </row>
    <row r="186" spans="1:120">
      <c r="A186" t="s">
        <v>189</v>
      </c>
      <c r="B186" s="7">
        <f>Rndwd_Prod_Val_Mean_Cost!B186</f>
        <v>14.877055431644777</v>
      </c>
      <c r="C186" s="7">
        <f>Rndwd_Prod_Val_Mean_Cost!C186</f>
        <v>19.272369486949959</v>
      </c>
      <c r="D186" s="7">
        <f>Rndwd_Prod_Val_Mean_Cost!D186</f>
        <v>23.842044929074145</v>
      </c>
      <c r="E186" s="7">
        <f>Rndwd_Prod_Val_Mean_Cost!E186</f>
        <v>23.962906635723556</v>
      </c>
      <c r="F186" s="7">
        <f>Rndwd_Prod_Val_Mean_Cost!F186</f>
        <v>24.388549193463152</v>
      </c>
      <c r="G186" s="7">
        <f>Rndwd_Prod_Val_Mean_Cost!G186</f>
        <v>25.139297112313312</v>
      </c>
      <c r="H186" s="7">
        <f>Rndwd_Prod_Val_Mean_Cost!H186</f>
        <v>25.809805508427285</v>
      </c>
      <c r="I186" s="7">
        <f>Rndwd_Prod_Val_Mean_Cost!I186</f>
        <v>26.530681262368006</v>
      </c>
      <c r="J186" s="7">
        <f>Rndwd_Prod_Val_Mean_Cost!J186</f>
        <v>25.874260398040008</v>
      </c>
      <c r="L186" t="s">
        <v>189</v>
      </c>
      <c r="M186" s="7">
        <v>32.780873236432079</v>
      </c>
      <c r="N186" s="7">
        <v>42.029826282692746</v>
      </c>
      <c r="O186" s="7">
        <v>53.215553623448322</v>
      </c>
      <c r="P186" s="7">
        <v>54.4080667029179</v>
      </c>
      <c r="Q186" s="7">
        <v>52.921617475117756</v>
      </c>
      <c r="R186" s="7">
        <v>53.373318852444719</v>
      </c>
      <c r="S186" s="7">
        <v>53.252325356796426</v>
      </c>
      <c r="T186" s="7">
        <v>52.75366152707862</v>
      </c>
      <c r="U186" s="7">
        <v>53.509302908626893</v>
      </c>
      <c r="W186" t="s">
        <v>189</v>
      </c>
      <c r="X186" s="7">
        <v>32.780873236432079</v>
      </c>
      <c r="Y186" s="7">
        <v>38.662275988867229</v>
      </c>
      <c r="Z186" s="7">
        <v>45.47079605423783</v>
      </c>
      <c r="AA186" s="7">
        <v>45.03015401600895</v>
      </c>
      <c r="AB186" s="7">
        <v>46.058954849795292</v>
      </c>
      <c r="AC186" s="7">
        <v>46.903146920032874</v>
      </c>
      <c r="AD186" s="7">
        <v>47.5622657562418</v>
      </c>
      <c r="AE186" s="7">
        <v>49.116288345032856</v>
      </c>
      <c r="AF186" s="7">
        <v>49.216069291709282</v>
      </c>
      <c r="AH186" t="s">
        <v>189</v>
      </c>
      <c r="AI186" s="7">
        <v>32.780873236432079</v>
      </c>
      <c r="AJ186" s="7">
        <v>38.663386271645415</v>
      </c>
      <c r="AK186" s="7">
        <v>45.350492693630493</v>
      </c>
      <c r="AL186" s="7">
        <v>44.801111183363822</v>
      </c>
      <c r="AM186" s="7">
        <v>45.683300016437464</v>
      </c>
      <c r="AN186" s="7">
        <v>46.516941191493537</v>
      </c>
      <c r="AO186" s="7">
        <v>47.388941292355355</v>
      </c>
      <c r="AP186" s="7">
        <v>48.872694158140938</v>
      </c>
      <c r="AQ186" s="7">
        <v>48.978767131489079</v>
      </c>
      <c r="AS186" t="s">
        <v>189</v>
      </c>
      <c r="AT186" s="7">
        <f t="shared" si="137"/>
        <v>14.877055431644777</v>
      </c>
      <c r="AU186" s="7">
        <f t="shared" si="147"/>
        <v>93.657646645173841</v>
      </c>
      <c r="AV186" s="7">
        <f t="shared" si="147"/>
        <v>194.58916952204783</v>
      </c>
      <c r="AW186" s="7">
        <f t="shared" si="147"/>
        <v>313.92025587406795</v>
      </c>
      <c r="AX186" s="7">
        <f t="shared" si="147"/>
        <v>434.16043161042535</v>
      </c>
      <c r="AY186" s="7">
        <f t="shared" si="147"/>
        <v>556.85392549659127</v>
      </c>
      <c r="AZ186" s="7">
        <f t="shared" si="147"/>
        <v>683.22091945427178</v>
      </c>
      <c r="BA186" s="7">
        <f t="shared" si="147"/>
        <v>812.99082275034891</v>
      </c>
      <c r="BB186" s="7">
        <f t="shared" si="147"/>
        <v>944.98780819786089</v>
      </c>
      <c r="BD186" t="s">
        <v>189</v>
      </c>
      <c r="BE186" s="7">
        <f t="shared" si="139"/>
        <v>32.780873236432079</v>
      </c>
      <c r="BF186" s="7">
        <f t="shared" si="148"/>
        <v>205.93419246485314</v>
      </c>
      <c r="BG186" s="7">
        <f t="shared" si="148"/>
        <v>427.26905121907242</v>
      </c>
      <c r="BH186" s="7">
        <f t="shared" si="148"/>
        <v>694.53933241578363</v>
      </c>
      <c r="BI186" s="7">
        <f t="shared" si="148"/>
        <v>965.09321670257293</v>
      </c>
      <c r="BJ186" s="7">
        <f t="shared" si="148"/>
        <v>1230.1530054554887</v>
      </c>
      <c r="BK186" s="7">
        <f t="shared" si="148"/>
        <v>1496.898606222064</v>
      </c>
      <c r="BL186" s="7">
        <f t="shared" si="148"/>
        <v>1762.6615691763282</v>
      </c>
      <c r="BM186" s="7">
        <f t="shared" si="148"/>
        <v>2027.1855181932697</v>
      </c>
      <c r="BO186" t="s">
        <v>189</v>
      </c>
      <c r="BP186" s="7">
        <f t="shared" si="141"/>
        <v>32.780873236432079</v>
      </c>
      <c r="BQ186" s="7">
        <f t="shared" si="149"/>
        <v>202.56664217102764</v>
      </c>
      <c r="BR186" s="7">
        <f t="shared" si="149"/>
        <v>402.68654218073442</v>
      </c>
      <c r="BS186" s="7">
        <f t="shared" si="149"/>
        <v>629.59988041369468</v>
      </c>
      <c r="BT186" s="7">
        <f t="shared" si="149"/>
        <v>855.77945132752575</v>
      </c>
      <c r="BU186" s="7">
        <f t="shared" si="149"/>
        <v>1086.9184176467397</v>
      </c>
      <c r="BV186" s="7">
        <f t="shared" si="149"/>
        <v>1322.093271083113</v>
      </c>
      <c r="BW186" s="7">
        <f t="shared" si="149"/>
        <v>1561.4586224531131</v>
      </c>
      <c r="BX186" s="7">
        <f t="shared" si="149"/>
        <v>1807.1398451249538</v>
      </c>
      <c r="BZ186" t="s">
        <v>189</v>
      </c>
      <c r="CA186" s="7">
        <f t="shared" si="143"/>
        <v>32.780873236432079</v>
      </c>
      <c r="CB186" s="7">
        <f t="shared" si="150"/>
        <v>202.56775245380581</v>
      </c>
      <c r="CC186" s="7">
        <f t="shared" si="150"/>
        <v>402.57179023401795</v>
      </c>
      <c r="CD186" s="7">
        <f t="shared" si="150"/>
        <v>628.77487219190368</v>
      </c>
      <c r="CE186" s="7">
        <f t="shared" si="150"/>
        <v>853.66261694179639</v>
      </c>
      <c r="CF186" s="7">
        <f t="shared" si="150"/>
        <v>1082.9127581990397</v>
      </c>
      <c r="CG186" s="7">
        <f t="shared" si="150"/>
        <v>1316.3694642573691</v>
      </c>
      <c r="CH186" s="7">
        <f t="shared" si="150"/>
        <v>1554.7979235849316</v>
      </c>
      <c r="CI186" s="7">
        <f t="shared" si="150"/>
        <v>1799.2674673489844</v>
      </c>
      <c r="CK186" t="s">
        <v>189</v>
      </c>
      <c r="CL186" s="7">
        <f t="shared" si="151"/>
        <v>17.903817804787302</v>
      </c>
      <c r="CM186" s="7">
        <f t="shared" si="151"/>
        <v>112.2765458196793</v>
      </c>
      <c r="CN186" s="7">
        <f t="shared" si="151"/>
        <v>232.6798816970246</v>
      </c>
      <c r="CO186" s="7">
        <f t="shared" si="151"/>
        <v>380.61907654171569</v>
      </c>
      <c r="CP186" s="7">
        <f t="shared" si="151"/>
        <v>530.93278509214758</v>
      </c>
      <c r="CQ186" s="7">
        <f t="shared" si="151"/>
        <v>673.29907995889744</v>
      </c>
      <c r="CR186" s="7">
        <f t="shared" si="151"/>
        <v>813.67768676779224</v>
      </c>
      <c r="CS186" s="7">
        <f t="shared" si="151"/>
        <v>949.67074642597925</v>
      </c>
      <c r="CT186" s="7">
        <f t="shared" si="151"/>
        <v>1082.1977099954088</v>
      </c>
      <c r="CV186" t="s">
        <v>189</v>
      </c>
      <c r="CW186" s="7">
        <f t="shared" si="128"/>
        <v>17.903817804787302</v>
      </c>
      <c r="CX186" s="7">
        <f t="shared" si="128"/>
        <v>108.9089955258538</v>
      </c>
      <c r="CY186" s="7">
        <f t="shared" si="128"/>
        <v>208.0973726586866</v>
      </c>
      <c r="CZ186" s="7">
        <f t="shared" si="128"/>
        <v>315.67962453962673</v>
      </c>
      <c r="DA186" s="7">
        <f t="shared" si="128"/>
        <v>421.6190197171004</v>
      </c>
      <c r="DB186" s="7">
        <f t="shared" si="128"/>
        <v>530.06449215014845</v>
      </c>
      <c r="DC186" s="7">
        <f t="shared" si="154"/>
        <v>638.87235162884122</v>
      </c>
      <c r="DD186" s="7">
        <f t="shared" si="154"/>
        <v>748.46779970276418</v>
      </c>
      <c r="DE186" s="7">
        <f t="shared" si="154"/>
        <v>862.15203692709292</v>
      </c>
      <c r="DG186" t="s">
        <v>189</v>
      </c>
      <c r="DH186" s="7">
        <f t="shared" si="153"/>
        <v>17.903817804787302</v>
      </c>
      <c r="DI186" s="7">
        <f t="shared" si="153"/>
        <v>108.91010580863197</v>
      </c>
      <c r="DJ186" s="7">
        <f t="shared" si="153"/>
        <v>207.98262071197013</v>
      </c>
      <c r="DK186" s="7">
        <f t="shared" si="152"/>
        <v>314.85461631783573</v>
      </c>
      <c r="DL186" s="7">
        <f t="shared" si="152"/>
        <v>419.50218533137104</v>
      </c>
      <c r="DM186" s="7">
        <f t="shared" si="152"/>
        <v>526.0588327024484</v>
      </c>
      <c r="DN186" s="7">
        <f t="shared" si="152"/>
        <v>633.14854480309737</v>
      </c>
      <c r="DO186" s="7">
        <f t="shared" si="152"/>
        <v>741.80710083458268</v>
      </c>
      <c r="DP186" s="7">
        <f t="shared" si="152"/>
        <v>854.2796591511235</v>
      </c>
    </row>
    <row r="187" spans="1:120">
      <c r="A187" t="s">
        <v>190</v>
      </c>
      <c r="B187" s="7">
        <f>Rndwd_Prod_Val_Mean_Cost!B187</f>
        <v>11335.202740959088</v>
      </c>
      <c r="C187" s="7">
        <f>Rndwd_Prod_Val_Mean_Cost!C187</f>
        <v>13247.224040087789</v>
      </c>
      <c r="D187" s="7">
        <f>Rndwd_Prod_Val_Mean_Cost!D187</f>
        <v>15490.45610817144</v>
      </c>
      <c r="E187" s="7">
        <f>Rndwd_Prod_Val_Mean_Cost!E187</f>
        <v>15619.707840273992</v>
      </c>
      <c r="F187" s="7">
        <f>Rndwd_Prod_Val_Mean_Cost!F187</f>
        <v>15704.075430005843</v>
      </c>
      <c r="G187" s="7">
        <f>Rndwd_Prod_Val_Mean_Cost!G187</f>
        <v>15949.934714854842</v>
      </c>
      <c r="H187" s="7">
        <f>Rndwd_Prod_Val_Mean_Cost!H187</f>
        <v>15621.197974220187</v>
      </c>
      <c r="I187" s="7">
        <f>Rndwd_Prod_Val_Mean_Cost!I187</f>
        <v>15361.287749734242</v>
      </c>
      <c r="J187" s="7">
        <f>Rndwd_Prod_Val_Mean_Cost!J187</f>
        <v>14938.736011900059</v>
      </c>
      <c r="L187" t="s">
        <v>190</v>
      </c>
      <c r="M187" s="7">
        <v>14425.993388745956</v>
      </c>
      <c r="N187" s="7">
        <v>17668.408610607883</v>
      </c>
      <c r="O187" s="7">
        <v>21733.75965352925</v>
      </c>
      <c r="P187" s="7">
        <v>21866.004882397072</v>
      </c>
      <c r="Q187" s="7">
        <v>22296.590323680492</v>
      </c>
      <c r="R187" s="7">
        <v>22304.020026728987</v>
      </c>
      <c r="S187" s="7">
        <v>22269.046180220368</v>
      </c>
      <c r="T187" s="7">
        <v>21924.390081556197</v>
      </c>
      <c r="U187" s="7">
        <v>21810.460828560597</v>
      </c>
      <c r="W187" t="s">
        <v>190</v>
      </c>
      <c r="X187" s="7">
        <v>14425.993388745956</v>
      </c>
      <c r="Y187" s="7">
        <v>16179.835330774304</v>
      </c>
      <c r="Z187" s="7">
        <v>18247.460494238599</v>
      </c>
      <c r="AA187" s="7">
        <v>18857.743335398103</v>
      </c>
      <c r="AB187" s="7">
        <v>18876.887666281054</v>
      </c>
      <c r="AC187" s="7">
        <v>18658.907138937044</v>
      </c>
      <c r="AD187" s="7">
        <v>18527.516929482244</v>
      </c>
      <c r="AE187" s="7">
        <v>18252.243874841621</v>
      </c>
      <c r="AF187" s="7">
        <v>17876.353978617906</v>
      </c>
      <c r="AH187" t="s">
        <v>190</v>
      </c>
      <c r="AI187" s="7">
        <v>14425.993388745956</v>
      </c>
      <c r="AJ187" s="7">
        <v>16806.082083715115</v>
      </c>
      <c r="AK187" s="7">
        <v>19804.018846714476</v>
      </c>
      <c r="AL187" s="7">
        <v>20068.103294004239</v>
      </c>
      <c r="AM187" s="7">
        <v>20354.687932291698</v>
      </c>
      <c r="AN187" s="7">
        <v>20371.078191897395</v>
      </c>
      <c r="AO187" s="7">
        <v>20114.069022443913</v>
      </c>
      <c r="AP187" s="7">
        <v>19950.101135577199</v>
      </c>
      <c r="AQ187" s="7">
        <v>19568.324082715782</v>
      </c>
      <c r="AS187" t="s">
        <v>190</v>
      </c>
      <c r="AT187" s="7">
        <f t="shared" si="137"/>
        <v>11335.202740959088</v>
      </c>
      <c r="AU187" s="7">
        <f t="shared" si="147"/>
        <v>69923.237744883227</v>
      </c>
      <c r="AV187" s="7">
        <f t="shared" si="147"/>
        <v>138402.59001340583</v>
      </c>
      <c r="AW187" s="7">
        <f t="shared" si="147"/>
        <v>215984.1222863656</v>
      </c>
      <c r="AX187" s="7">
        <f t="shared" si="147"/>
        <v>294167.02907746739</v>
      </c>
      <c r="AY187" s="7">
        <f t="shared" si="147"/>
        <v>372933.26551234565</v>
      </c>
      <c r="AZ187" s="7">
        <f t="shared" si="147"/>
        <v>452354.20234598522</v>
      </c>
      <c r="BA187" s="7">
        <f t="shared" si="147"/>
        <v>530200.28199260018</v>
      </c>
      <c r="BB187" s="7">
        <f t="shared" si="147"/>
        <v>606584.16900343716</v>
      </c>
      <c r="BD187" t="s">
        <v>190</v>
      </c>
      <c r="BE187" s="7">
        <f t="shared" si="139"/>
        <v>14425.993388745956</v>
      </c>
      <c r="BF187" s="7">
        <f t="shared" si="148"/>
        <v>89798.375554337661</v>
      </c>
      <c r="BG187" s="7">
        <f t="shared" si="148"/>
        <v>182205.76965029843</v>
      </c>
      <c r="BH187" s="7">
        <f t="shared" si="148"/>
        <v>291006.81314681249</v>
      </c>
      <c r="BI187" s="7">
        <f t="shared" si="148"/>
        <v>400767.42300008127</v>
      </c>
      <c r="BJ187" s="7">
        <f t="shared" si="148"/>
        <v>512257.8043215322</v>
      </c>
      <c r="BK187" s="7">
        <f t="shared" si="148"/>
        <v>623742.93060866848</v>
      </c>
      <c r="BL187" s="7">
        <f t="shared" si="148"/>
        <v>734743.50541110616</v>
      </c>
      <c r="BM187" s="7">
        <f t="shared" si="148"/>
        <v>844251.52656589157</v>
      </c>
      <c r="BO187" t="s">
        <v>190</v>
      </c>
      <c r="BP187" s="7">
        <f t="shared" si="141"/>
        <v>14425.993388745956</v>
      </c>
      <c r="BQ187" s="7">
        <f t="shared" si="149"/>
        <v>88309.802274504094</v>
      </c>
      <c r="BR187" s="7">
        <f t="shared" si="149"/>
        <v>171276.60409183989</v>
      </c>
      <c r="BS187" s="7">
        <f t="shared" si="149"/>
        <v>263124.18940419238</v>
      </c>
      <c r="BT187" s="7">
        <f t="shared" si="149"/>
        <v>357432.05041206587</v>
      </c>
      <c r="BU187" s="7">
        <f t="shared" si="149"/>
        <v>451598.50821612711</v>
      </c>
      <c r="BV187" s="7">
        <f t="shared" si="149"/>
        <v>544761.65370135754</v>
      </c>
      <c r="BW187" s="7">
        <f t="shared" si="149"/>
        <v>637123.96529412817</v>
      </c>
      <c r="BX187" s="7">
        <f t="shared" si="149"/>
        <v>728009.29477211263</v>
      </c>
      <c r="BZ187" t="s">
        <v>190</v>
      </c>
      <c r="CA187" s="7">
        <f t="shared" si="143"/>
        <v>14425.993388745956</v>
      </c>
      <c r="CB187" s="7">
        <f t="shared" si="150"/>
        <v>88936.049027444897</v>
      </c>
      <c r="CC187" s="7">
        <f t="shared" si="150"/>
        <v>175964.39620901982</v>
      </c>
      <c r="CD187" s="7">
        <f t="shared" si="150"/>
        <v>275248.57488988194</v>
      </c>
      <c r="CE187" s="7">
        <f t="shared" si="150"/>
        <v>375875.67599819059</v>
      </c>
      <c r="CF187" s="7">
        <f t="shared" si="150"/>
        <v>477665.50591925473</v>
      </c>
      <c r="CG187" s="7">
        <f t="shared" si="150"/>
        <v>579263.88770928828</v>
      </c>
      <c r="CH187" s="7">
        <f t="shared" si="150"/>
        <v>679670.26493464108</v>
      </c>
      <c r="CI187" s="7">
        <f t="shared" si="150"/>
        <v>779038.99355966563</v>
      </c>
      <c r="CK187" t="s">
        <v>190</v>
      </c>
      <c r="CL187" s="7">
        <f t="shared" si="151"/>
        <v>3090.7906477868673</v>
      </c>
      <c r="CM187" s="7">
        <f t="shared" si="151"/>
        <v>19875.137809454434</v>
      </c>
      <c r="CN187" s="7">
        <f t="shared" si="151"/>
        <v>43803.179636892601</v>
      </c>
      <c r="CO187" s="7">
        <f t="shared" si="151"/>
        <v>75022.690860446892</v>
      </c>
      <c r="CP187" s="7">
        <f t="shared" si="151"/>
        <v>106600.39392261388</v>
      </c>
      <c r="CQ187" s="7">
        <f t="shared" si="151"/>
        <v>139324.53880918655</v>
      </c>
      <c r="CR187" s="7">
        <f t="shared" si="151"/>
        <v>171388.72826268326</v>
      </c>
      <c r="CS187" s="7">
        <f t="shared" si="151"/>
        <v>204543.22341850598</v>
      </c>
      <c r="CT187" s="7">
        <f t="shared" si="151"/>
        <v>237667.35756245442</v>
      </c>
      <c r="CV187" t="s">
        <v>190</v>
      </c>
      <c r="CW187" s="7">
        <f t="shared" si="128"/>
        <v>3090.7906477868673</v>
      </c>
      <c r="CX187" s="7">
        <f t="shared" si="128"/>
        <v>18386.564529620868</v>
      </c>
      <c r="CY187" s="7">
        <f t="shared" si="128"/>
        <v>32874.014078434062</v>
      </c>
      <c r="CZ187" s="7">
        <f t="shared" si="128"/>
        <v>47140.06711782678</v>
      </c>
      <c r="DA187" s="7">
        <f t="shared" si="128"/>
        <v>63265.021334598481</v>
      </c>
      <c r="DB187" s="7">
        <f t="shared" si="128"/>
        <v>78665.242703781463</v>
      </c>
      <c r="DC187" s="7">
        <f t="shared" si="154"/>
        <v>92407.451355372323</v>
      </c>
      <c r="DD187" s="7">
        <f t="shared" si="154"/>
        <v>106923.68330152798</v>
      </c>
      <c r="DE187" s="7">
        <f t="shared" si="154"/>
        <v>121425.12576867547</v>
      </c>
      <c r="DG187" t="s">
        <v>190</v>
      </c>
      <c r="DH187" s="7">
        <f t="shared" si="153"/>
        <v>3090.7906477868673</v>
      </c>
      <c r="DI187" s="7">
        <f t="shared" si="153"/>
        <v>19012.81128256167</v>
      </c>
      <c r="DJ187" s="7">
        <f t="shared" si="153"/>
        <v>37561.806195613986</v>
      </c>
      <c r="DK187" s="7">
        <f t="shared" si="152"/>
        <v>59264.452603516344</v>
      </c>
      <c r="DL187" s="7">
        <f t="shared" si="152"/>
        <v>81708.6469207232</v>
      </c>
      <c r="DM187" s="7">
        <f t="shared" si="152"/>
        <v>104732.24040690908</v>
      </c>
      <c r="DN187" s="7">
        <f t="shared" si="152"/>
        <v>126909.68536330306</v>
      </c>
      <c r="DO187" s="7">
        <f t="shared" si="152"/>
        <v>149469.98294204089</v>
      </c>
      <c r="DP187" s="7">
        <f t="shared" si="152"/>
        <v>172454.82455622847</v>
      </c>
    </row>
    <row r="188" spans="1:120">
      <c r="A188" t="s">
        <v>191</v>
      </c>
      <c r="B188" s="7">
        <f>Rndwd_Prod_Val_Mean_Cost!B188</f>
        <v>592.00004803632601</v>
      </c>
      <c r="C188" s="7">
        <f>Rndwd_Prod_Val_Mean_Cost!C188</f>
        <v>749.16065571816921</v>
      </c>
      <c r="D188" s="7">
        <f>Rndwd_Prod_Val_Mean_Cost!D188</f>
        <v>938.08070560078193</v>
      </c>
      <c r="E188" s="7">
        <f>Rndwd_Prod_Val_Mean_Cost!E188</f>
        <v>978.96351323014926</v>
      </c>
      <c r="F188" s="7">
        <f>Rndwd_Prod_Val_Mean_Cost!F188</f>
        <v>1020.6479050581189</v>
      </c>
      <c r="G188" s="7">
        <f>Rndwd_Prod_Val_Mean_Cost!G188</f>
        <v>1070.6419679303237</v>
      </c>
      <c r="H188" s="7">
        <f>Rndwd_Prod_Val_Mean_Cost!H188</f>
        <v>1085.4863428536239</v>
      </c>
      <c r="I188" s="7">
        <f>Rndwd_Prod_Val_Mean_Cost!I188</f>
        <v>1097.2495571416136</v>
      </c>
      <c r="J188" s="7">
        <f>Rndwd_Prod_Val_Mean_Cost!J188</f>
        <v>1102.3046685259633</v>
      </c>
      <c r="L188" t="s">
        <v>191</v>
      </c>
      <c r="M188" s="7">
        <v>869.48463835898144</v>
      </c>
      <c r="N188" s="7">
        <v>1159.0661347890866</v>
      </c>
      <c r="O188" s="7">
        <v>1564.3047190106743</v>
      </c>
      <c r="P188" s="7">
        <v>1645.8582903878066</v>
      </c>
      <c r="Q188" s="7">
        <v>1725.4183046579005</v>
      </c>
      <c r="R188" s="7">
        <v>1823.0056837864615</v>
      </c>
      <c r="S188" s="7">
        <v>1844.3937705153458</v>
      </c>
      <c r="T188" s="7">
        <v>1837.3658615258753</v>
      </c>
      <c r="U188" s="7">
        <v>1872.6920780404839</v>
      </c>
      <c r="W188" t="s">
        <v>191</v>
      </c>
      <c r="X188" s="7">
        <v>869.48463835898144</v>
      </c>
      <c r="Y188" s="7">
        <v>1092.5508258052785</v>
      </c>
      <c r="Z188" s="7">
        <v>1382.7204278673692</v>
      </c>
      <c r="AA188" s="7">
        <v>1471.4492530302946</v>
      </c>
      <c r="AB188" s="7">
        <v>1529.7094739501586</v>
      </c>
      <c r="AC188" s="7">
        <v>1598.1097872328194</v>
      </c>
      <c r="AD188" s="7">
        <v>1637.9106945858462</v>
      </c>
      <c r="AE188" s="7">
        <v>1677.3345227816053</v>
      </c>
      <c r="AF188" s="7">
        <v>1673.2709670926606</v>
      </c>
      <c r="AH188" t="s">
        <v>191</v>
      </c>
      <c r="AI188" s="7">
        <v>869.48463835898144</v>
      </c>
      <c r="AJ188" s="7">
        <v>1085.6010951771329</v>
      </c>
      <c r="AK188" s="7">
        <v>1369.9175204607893</v>
      </c>
      <c r="AL188" s="7">
        <v>1451.0114989618885</v>
      </c>
      <c r="AM188" s="7">
        <v>1502.3627930232631</v>
      </c>
      <c r="AN188" s="7">
        <v>1580.0866701953669</v>
      </c>
      <c r="AO188" s="7">
        <v>1612.2815958471922</v>
      </c>
      <c r="AP188" s="7">
        <v>1659.6708394502953</v>
      </c>
      <c r="AQ188" s="7">
        <v>1659.6561002257961</v>
      </c>
      <c r="AS188" t="s">
        <v>191</v>
      </c>
      <c r="AT188" s="7">
        <f t="shared" si="137"/>
        <v>592.00004803632601</v>
      </c>
      <c r="AU188" s="7">
        <f t="shared" si="147"/>
        <v>3709.1608958997995</v>
      </c>
      <c r="AV188" s="7">
        <f t="shared" si="147"/>
        <v>7643.8842243732579</v>
      </c>
      <c r="AW188" s="7">
        <f t="shared" si="147"/>
        <v>12375.170560006536</v>
      </c>
      <c r="AX188" s="7">
        <f t="shared" si="147"/>
        <v>17311.672517985251</v>
      </c>
      <c r="AY188" s="7">
        <f t="shared" si="147"/>
        <v>22464.906106148053</v>
      </c>
      <c r="AZ188" s="7">
        <f t="shared" si="147"/>
        <v>27832.96032072297</v>
      </c>
      <c r="BA188" s="7">
        <f t="shared" si="147"/>
        <v>33272.15524927908</v>
      </c>
      <c r="BB188" s="7">
        <f t="shared" si="147"/>
        <v>38763.458146371493</v>
      </c>
      <c r="BD188" t="s">
        <v>191</v>
      </c>
      <c r="BE188" s="7">
        <f t="shared" si="139"/>
        <v>869.48463835898144</v>
      </c>
      <c r="BF188" s="7">
        <f t="shared" si="148"/>
        <v>5506.4893265839937</v>
      </c>
      <c r="BG188" s="7">
        <f t="shared" si="148"/>
        <v>11707.058584751014</v>
      </c>
      <c r="BH188" s="7">
        <f t="shared" si="148"/>
        <v>19610.135751181515</v>
      </c>
      <c r="BI188" s="7">
        <f t="shared" si="148"/>
        <v>27918.987217390644</v>
      </c>
      <c r="BJ188" s="7">
        <f t="shared" si="148"/>
        <v>36643.666119808709</v>
      </c>
      <c r="BK188" s="7">
        <f t="shared" si="148"/>
        <v>45780.082625469899</v>
      </c>
      <c r="BL188" s="7">
        <f t="shared" si="148"/>
        <v>54995.023569057157</v>
      </c>
      <c r="BM188" s="7">
        <f t="shared" si="148"/>
        <v>64217.179093201143</v>
      </c>
      <c r="BO188" t="s">
        <v>191</v>
      </c>
      <c r="BP188" s="7">
        <f t="shared" si="141"/>
        <v>869.48463835898144</v>
      </c>
      <c r="BQ188" s="7">
        <f t="shared" si="149"/>
        <v>5439.974017600186</v>
      </c>
      <c r="BR188" s="7">
        <f t="shared" si="149"/>
        <v>11192.897748688669</v>
      </c>
      <c r="BS188" s="7">
        <f t="shared" si="149"/>
        <v>18195.22871318844</v>
      </c>
      <c r="BT188" s="7">
        <f t="shared" si="149"/>
        <v>25610.73519925978</v>
      </c>
      <c r="BU188" s="7">
        <f t="shared" si="149"/>
        <v>33327.682882293229</v>
      </c>
      <c r="BV188" s="7">
        <f t="shared" si="149"/>
        <v>41358.03272581035</v>
      </c>
      <c r="BW188" s="7">
        <f t="shared" si="149"/>
        <v>49587.010026935335</v>
      </c>
      <c r="BX188" s="7">
        <f t="shared" si="149"/>
        <v>57969.619085154416</v>
      </c>
      <c r="BZ188" t="s">
        <v>191</v>
      </c>
      <c r="CA188" s="7">
        <f t="shared" si="143"/>
        <v>869.48463835898144</v>
      </c>
      <c r="CB188" s="7">
        <f t="shared" si="150"/>
        <v>5433.0242869720405</v>
      </c>
      <c r="CC188" s="7">
        <f t="shared" si="150"/>
        <v>11145.34618814136</v>
      </c>
      <c r="CD188" s="7">
        <f t="shared" si="150"/>
        <v>18076.027768946406</v>
      </c>
      <c r="CE188" s="7">
        <f t="shared" si="150"/>
        <v>25382.436557817222</v>
      </c>
      <c r="CF188" s="7">
        <f t="shared" si="150"/>
        <v>32971.974400105639</v>
      </c>
      <c r="CG188" s="7">
        <f t="shared" si="150"/>
        <v>40904.602676734299</v>
      </c>
      <c r="CH188" s="7">
        <f t="shared" si="150"/>
        <v>49013.399899573364</v>
      </c>
      <c r="CI188" s="7">
        <f t="shared" si="150"/>
        <v>57311.739357600338</v>
      </c>
      <c r="CK188" t="s">
        <v>191</v>
      </c>
      <c r="CL188" s="7">
        <f t="shared" si="151"/>
        <v>277.48459032265544</v>
      </c>
      <c r="CM188" s="7">
        <f t="shared" si="151"/>
        <v>1797.3284306841942</v>
      </c>
      <c r="CN188" s="7">
        <f t="shared" si="151"/>
        <v>4063.1743603777559</v>
      </c>
      <c r="CO188" s="7">
        <f t="shared" si="151"/>
        <v>7234.9651911749788</v>
      </c>
      <c r="CP188" s="7">
        <f t="shared" si="151"/>
        <v>10607.314699405393</v>
      </c>
      <c r="CQ188" s="7">
        <f t="shared" si="151"/>
        <v>14178.760013660656</v>
      </c>
      <c r="CR188" s="7">
        <f t="shared" si="151"/>
        <v>17947.122304746928</v>
      </c>
      <c r="CS188" s="7">
        <f t="shared" si="151"/>
        <v>21722.868319778077</v>
      </c>
      <c r="CT188" s="7">
        <f t="shared" si="151"/>
        <v>25453.72094682965</v>
      </c>
      <c r="CV188" t="s">
        <v>191</v>
      </c>
      <c r="CW188" s="7">
        <f t="shared" si="128"/>
        <v>277.48459032265544</v>
      </c>
      <c r="CX188" s="7">
        <f t="shared" si="128"/>
        <v>1730.8131217003865</v>
      </c>
      <c r="CY188" s="7">
        <f t="shared" si="128"/>
        <v>3549.0135243154109</v>
      </c>
      <c r="CZ188" s="7">
        <f t="shared" si="128"/>
        <v>5820.0581531819043</v>
      </c>
      <c r="DA188" s="7">
        <f t="shared" si="128"/>
        <v>8299.0626812745286</v>
      </c>
      <c r="DB188" s="7">
        <f t="shared" si="128"/>
        <v>10862.776776145176</v>
      </c>
      <c r="DC188" s="7">
        <f t="shared" si="154"/>
        <v>13525.07240508738</v>
      </c>
      <c r="DD188" s="7">
        <f t="shared" si="154"/>
        <v>16314.854777656255</v>
      </c>
      <c r="DE188" s="7">
        <f t="shared" si="154"/>
        <v>19206.160938782923</v>
      </c>
      <c r="DG188" t="s">
        <v>191</v>
      </c>
      <c r="DH188" s="7">
        <f t="shared" si="153"/>
        <v>277.48459032265544</v>
      </c>
      <c r="DI188" s="7">
        <f t="shared" si="153"/>
        <v>1723.863391072241</v>
      </c>
      <c r="DJ188" s="7">
        <f t="shared" si="153"/>
        <v>3501.4619637681026</v>
      </c>
      <c r="DK188" s="7">
        <f t="shared" si="152"/>
        <v>5700.8572089398695</v>
      </c>
      <c r="DL188" s="7">
        <f t="shared" si="152"/>
        <v>8070.7640398319709</v>
      </c>
      <c r="DM188" s="7">
        <f t="shared" si="152"/>
        <v>10507.068293957585</v>
      </c>
      <c r="DN188" s="7">
        <f t="shared" si="152"/>
        <v>13071.642356011329</v>
      </c>
      <c r="DO188" s="7">
        <f t="shared" si="152"/>
        <v>15741.244650294284</v>
      </c>
      <c r="DP188" s="7">
        <f t="shared" si="152"/>
        <v>18548.281211228845</v>
      </c>
    </row>
    <row r="189" spans="1:120">
      <c r="A189" s="5" t="s">
        <v>192</v>
      </c>
      <c r="B189" s="8">
        <f>Rndwd_Prod_Val_Mean_Cost!B189</f>
        <v>247253.14611544108</v>
      </c>
      <c r="C189" s="8">
        <f>Rndwd_Prod_Val_Mean_Cost!C189</f>
        <v>276795.37995940587</v>
      </c>
      <c r="D189" s="8">
        <f>Rndwd_Prod_Val_Mean_Cost!D189</f>
        <v>311475.79016879207</v>
      </c>
      <c r="E189" s="8">
        <f>Rndwd_Prod_Val_Mean_Cost!E189</f>
        <v>314317.6952517312</v>
      </c>
      <c r="F189" s="8">
        <f>Rndwd_Prod_Val_Mean_Cost!F189</f>
        <v>318985.85669455578</v>
      </c>
      <c r="G189" s="8">
        <f>Rndwd_Prod_Val_Mean_Cost!G189</f>
        <v>323774.43732807692</v>
      </c>
      <c r="H189" s="8">
        <f>Rndwd_Prod_Val_Mean_Cost!H189</f>
        <v>320717.99004292069</v>
      </c>
      <c r="I189" s="8">
        <f>Rndwd_Prod_Val_Mean_Cost!I189</f>
        <v>317816.48272304679</v>
      </c>
      <c r="J189" s="8">
        <f>Rndwd_Prod_Val_Mean_Cost!J189</f>
        <v>310922.87314296135</v>
      </c>
      <c r="L189" s="5" t="s">
        <v>192</v>
      </c>
      <c r="M189" s="8">
        <v>301200.47012235847</v>
      </c>
      <c r="N189" s="8">
        <v>343928.62783849944</v>
      </c>
      <c r="O189" s="8">
        <v>396443.68852483312</v>
      </c>
      <c r="P189" s="8">
        <v>399244.67692346778</v>
      </c>
      <c r="Q189" s="8">
        <v>397053.39908782463</v>
      </c>
      <c r="R189" s="8">
        <v>399504.05036109913</v>
      </c>
      <c r="S189" s="8">
        <v>396721.75364837877</v>
      </c>
      <c r="T189" s="8">
        <v>388220.94998219487</v>
      </c>
      <c r="U189" s="8">
        <v>385454.82527384092</v>
      </c>
      <c r="W189" s="5" t="s">
        <v>192</v>
      </c>
      <c r="X189" s="8">
        <v>301200.47012235847</v>
      </c>
      <c r="Y189" s="8">
        <v>335852.30947871308</v>
      </c>
      <c r="Z189" s="8">
        <v>378464.36627618165</v>
      </c>
      <c r="AA189" s="8">
        <v>381799.04845871776</v>
      </c>
      <c r="AB189" s="8">
        <v>385637.46928318543</v>
      </c>
      <c r="AC189" s="8">
        <v>389814.24901777948</v>
      </c>
      <c r="AD189" s="8">
        <v>387294.10106715473</v>
      </c>
      <c r="AE189" s="8">
        <v>383684.9496628748</v>
      </c>
      <c r="AF189" s="8">
        <v>376438.12880970701</v>
      </c>
      <c r="AH189" s="5" t="s">
        <v>192</v>
      </c>
      <c r="AI189" s="8">
        <v>301200.47012235847</v>
      </c>
      <c r="AJ189" s="8">
        <v>335302.79440896458</v>
      </c>
      <c r="AK189" s="8">
        <v>377767.05698216602</v>
      </c>
      <c r="AL189" s="8">
        <v>380138.98456882755</v>
      </c>
      <c r="AM189" s="8">
        <v>383172.55864759488</v>
      </c>
      <c r="AN189" s="8">
        <v>388482.84035260516</v>
      </c>
      <c r="AO189" s="8">
        <v>385114.28472330055</v>
      </c>
      <c r="AP189" s="8">
        <v>382822.14527805935</v>
      </c>
      <c r="AQ189" s="8">
        <v>375879.11383740965</v>
      </c>
      <c r="AS189" s="5" t="s">
        <v>192</v>
      </c>
      <c r="AT189" s="8">
        <f>AT3+AT54+AT77+AT91+AT139+AT151</f>
        <v>247253.14611544108</v>
      </c>
      <c r="AU189" s="8">
        <f t="shared" ref="AU189:BB189" si="155">AU3+AU54+AU77+AU91+AU139+AU151</f>
        <v>1513061.1105366114</v>
      </c>
      <c r="AV189" s="8">
        <f t="shared" si="155"/>
        <v>2931718.4205430276</v>
      </c>
      <c r="AW189" s="8">
        <f t="shared" si="155"/>
        <v>4491939.2764699254</v>
      </c>
      <c r="AX189" s="8">
        <f t="shared" si="155"/>
        <v>6068195.9141714079</v>
      </c>
      <c r="AY189" s="8">
        <f t="shared" si="155"/>
        <v>7667913.7782777073</v>
      </c>
      <c r="AZ189" s="8">
        <f t="shared" si="155"/>
        <v>9283729.5176329352</v>
      </c>
      <c r="BA189" s="8">
        <f t="shared" si="155"/>
        <v>10884417.960527664</v>
      </c>
      <c r="BB189" s="8">
        <f t="shared" si="155"/>
        <v>12466606.764562815</v>
      </c>
      <c r="BD189" s="5" t="s">
        <v>192</v>
      </c>
      <c r="BE189" s="8">
        <f>BE3+BE54+BE77+BE91+BE139+BE151</f>
        <v>301200.47012235847</v>
      </c>
      <c r="BF189" s="8">
        <f t="shared" ref="BF189:BM189" si="156">BF3+BF54+BF77+BF91+BF139+BF151</f>
        <v>1849930.978450292</v>
      </c>
      <c r="BG189" s="8">
        <f t="shared" si="156"/>
        <v>3622089.1783291232</v>
      </c>
      <c r="BH189" s="8">
        <f t="shared" si="156"/>
        <v>5607108.6093519218</v>
      </c>
      <c r="BI189" s="8">
        <f t="shared" si="156"/>
        <v>7601140.7161336178</v>
      </c>
      <c r="BJ189" s="8">
        <f t="shared" si="156"/>
        <v>9588858.362846015</v>
      </c>
      <c r="BK189" s="8">
        <f t="shared" si="156"/>
        <v>11583596.31793879</v>
      </c>
      <c r="BL189" s="8">
        <f t="shared" si="156"/>
        <v>13558704.282514498</v>
      </c>
      <c r="BM189" s="8">
        <f t="shared" si="156"/>
        <v>15497042.907717118</v>
      </c>
      <c r="BO189" s="5" t="s">
        <v>192</v>
      </c>
      <c r="BP189" s="8">
        <f>BP3+BP54+BP77+BP91+BP139+BP151</f>
        <v>301200.47012235847</v>
      </c>
      <c r="BQ189" s="8">
        <f t="shared" ref="BQ189:BX189" si="157">BQ3+BQ54+BQ77+BQ91+BQ139+BQ151</f>
        <v>1841854.6600905058</v>
      </c>
      <c r="BR189" s="8">
        <f t="shared" si="157"/>
        <v>3563728.2642815392</v>
      </c>
      <c r="BS189" s="8">
        <f t="shared" si="157"/>
        <v>5459384.7778449822</v>
      </c>
      <c r="BT189" s="8">
        <f t="shared" si="157"/>
        <v>7372218.4409630392</v>
      </c>
      <c r="BU189" s="8">
        <f t="shared" si="157"/>
        <v>9304582.5671135597</v>
      </c>
      <c r="BV189" s="8">
        <f t="shared" si="157"/>
        <v>11251133.664251836</v>
      </c>
      <c r="BW189" s="8">
        <f t="shared" si="157"/>
        <v>13183995.018183328</v>
      </c>
      <c r="BX189" s="8">
        <f t="shared" si="157"/>
        <v>15095172.945644535</v>
      </c>
      <c r="BZ189" s="5" t="s">
        <v>192</v>
      </c>
      <c r="CA189" s="8">
        <f>CA3+CA54+CA77+CA91+CA139+CA151</f>
        <v>301200.47012235847</v>
      </c>
      <c r="CB189" s="8">
        <f t="shared" ref="CB189:CI189" si="158">CB3+CB54+CB77+CB91+CB139+CB151</f>
        <v>1841305.1450207571</v>
      </c>
      <c r="CC189" s="8">
        <f t="shared" si="158"/>
        <v>3560283.3796387813</v>
      </c>
      <c r="CD189" s="8">
        <f t="shared" si="158"/>
        <v>5451490.5921362732</v>
      </c>
      <c r="CE189" s="8">
        <f t="shared" si="158"/>
        <v>7355219.0890591778</v>
      </c>
      <c r="CF189" s="8">
        <f t="shared" si="158"/>
        <v>9276392.1640021633</v>
      </c>
      <c r="CG189" s="8">
        <f t="shared" si="158"/>
        <v>11215437.810135886</v>
      </c>
      <c r="CH189" s="8">
        <f t="shared" si="158"/>
        <v>13138717.094307145</v>
      </c>
      <c r="CI189" s="8">
        <f t="shared" si="158"/>
        <v>15045884.789256791</v>
      </c>
      <c r="CK189" s="5" t="s">
        <v>192</v>
      </c>
      <c r="CL189" s="8">
        <f>CL3+CL54+CL77+CL91+CL139+CL151</f>
        <v>53947.324006917333</v>
      </c>
      <c r="CM189" s="8">
        <f t="shared" ref="CM189:CT189" si="159">CM3+CM54+CM77+CM91+CM139+CM151</f>
        <v>336869.86791368021</v>
      </c>
      <c r="CN189" s="8">
        <f t="shared" si="159"/>
        <v>690370.75778609514</v>
      </c>
      <c r="CO189" s="8">
        <f t="shared" si="159"/>
        <v>1115169.3328819962</v>
      </c>
      <c r="CP189" s="8">
        <f t="shared" si="159"/>
        <v>1532944.8019622108</v>
      </c>
      <c r="CQ189" s="8">
        <f t="shared" si="159"/>
        <v>1920944.584568308</v>
      </c>
      <c r="CR189" s="8">
        <f t="shared" si="159"/>
        <v>2299866.8003058545</v>
      </c>
      <c r="CS189" s="8">
        <f t="shared" si="159"/>
        <v>2674286.3219868354</v>
      </c>
      <c r="CT189" s="8">
        <f t="shared" si="159"/>
        <v>3030436.1431543073</v>
      </c>
      <c r="CV189" s="5" t="s">
        <v>192</v>
      </c>
      <c r="CW189" s="8">
        <f>CW3+CW54+CW77+CW91+CW139+CW151</f>
        <v>53947.324006917333</v>
      </c>
      <c r="CX189" s="8">
        <f t="shared" ref="CX189:DE189" si="160">CX3+CX54+CX77+CX91+CX139+CX151</f>
        <v>328793.54955389386</v>
      </c>
      <c r="CY189" s="8">
        <f t="shared" si="160"/>
        <v>632009.84373851214</v>
      </c>
      <c r="CZ189" s="8">
        <f t="shared" si="160"/>
        <v>967445.50137505704</v>
      </c>
      <c r="DA189" s="8">
        <f t="shared" si="160"/>
        <v>1304022.5267916331</v>
      </c>
      <c r="DB189" s="8">
        <f t="shared" si="160"/>
        <v>1636668.7888358543</v>
      </c>
      <c r="DC189" s="8">
        <f t="shared" si="160"/>
        <v>1967404.1466188994</v>
      </c>
      <c r="DD189" s="8">
        <f t="shared" si="160"/>
        <v>2299577.0576556632</v>
      </c>
      <c r="DE189" s="8">
        <f t="shared" si="160"/>
        <v>2628566.1810817206</v>
      </c>
      <c r="DG189" s="5" t="s">
        <v>192</v>
      </c>
      <c r="DH189" s="8">
        <f>DH3+DH54+DH77+DH91+DH139+DH151</f>
        <v>53947.324006917333</v>
      </c>
      <c r="DI189" s="8">
        <f t="shared" ref="DI189:DP189" si="161">DI3+DI54+DI77+DI91+DI139+DI151</f>
        <v>328244.03448414541</v>
      </c>
      <c r="DJ189" s="8">
        <f t="shared" si="161"/>
        <v>628564.9590957542</v>
      </c>
      <c r="DK189" s="8">
        <f t="shared" si="161"/>
        <v>959551.31566634658</v>
      </c>
      <c r="DL189" s="8">
        <f t="shared" si="161"/>
        <v>1287023.1748877717</v>
      </c>
      <c r="DM189" s="8">
        <f t="shared" si="161"/>
        <v>1608478.3857244565</v>
      </c>
      <c r="DN189" s="8">
        <f t="shared" si="161"/>
        <v>1931708.2925029495</v>
      </c>
      <c r="DO189" s="8">
        <f t="shared" si="161"/>
        <v>2254299.1337794806</v>
      </c>
      <c r="DP189" s="8">
        <f t="shared" si="161"/>
        <v>2579278.024693979</v>
      </c>
    </row>
  </sheetData>
  <mergeCells count="12">
    <mergeCell ref="DX1:DZ1"/>
    <mergeCell ref="B1:J1"/>
    <mergeCell ref="M1:U1"/>
    <mergeCell ref="X1:AF1"/>
    <mergeCell ref="AI1:AQ1"/>
    <mergeCell ref="AT1:BB1"/>
    <mergeCell ref="BE1:BM1"/>
    <mergeCell ref="BP1:BX1"/>
    <mergeCell ref="CA1:CI1"/>
    <mergeCell ref="CL1:CT1"/>
    <mergeCell ref="CW1:DE1"/>
    <mergeCell ref="DH1:DP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Rndwd_Prod_Val_Mean_Cost</vt:lpstr>
      <vt:lpstr>Rndwd_Prod_Val_5%_Higher_Cost</vt:lpstr>
      <vt:lpstr>Rndwd_Prod_Val_10%_Higher_Cost</vt:lpstr>
      <vt:lpstr>Rndwd_Prod_Val_1SD_Higher_Cost</vt:lpstr>
      <vt:lpstr>Rndwd_Prod_Val_5%_Lower_Cost</vt:lpstr>
      <vt:lpstr>Rndwd_Prod_Val_10%_Lower_Cost</vt:lpstr>
      <vt:lpstr>Rndwd_Prod_Val_1SD_Lower_Cost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FS, WI</dc:creator>
  <cp:lastModifiedBy>Nepal, Prakash - FS, WI</cp:lastModifiedBy>
  <dcterms:created xsi:type="dcterms:W3CDTF">2024-12-17T01:45:43Z</dcterms:created>
  <dcterms:modified xsi:type="dcterms:W3CDTF">2026-04-18T18:50:39Z</dcterms:modified>
</cp:coreProperties>
</file>